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E:\IMSS\Tableros IMSS\Epidemiología\Trabajo\"/>
    </mc:Choice>
  </mc:AlternateContent>
  <xr:revisionPtr revIDLastSave="0" documentId="13_ncr:1_{20F1AC10-6F40-4864-9162-B13D0E03EBBA}" xr6:coauthVersionLast="47" xr6:coauthVersionMax="47" xr10:uidLastSave="{00000000-0000-0000-0000-000000000000}"/>
  <bookViews>
    <workbookView xWindow="22932" yWindow="-108" windowWidth="23256" windowHeight="13176" firstSheet="2" activeTab="2" xr2:uid="{00000000-000D-0000-FFFF-FFFF00000000}"/>
  </bookViews>
  <sheets>
    <sheet name="Indice" sheetId="2" r:id="rId1"/>
    <sheet name="Unidad Médica" sheetId="19" r:id="rId2"/>
    <sheet name="Unidad y UMAA" sheetId="106" r:id="rId3"/>
    <sheet name="Anexos COVID" sheetId="38" r:id="rId4"/>
    <sheet name="Total Unidades x Del" sheetId="13" r:id="rId5"/>
    <sheet name="Total Unidades x tipo" sheetId="8" r:id="rId6"/>
    <sheet name="Detalle UAMF" sheetId="9" r:id="rId7"/>
    <sheet name="Total UAMF" sheetId="10" r:id="rId8"/>
    <sheet name="Diccionari" sheetId="11" r:id="rId9"/>
    <sheet name="Control de Cambios" sheetId="79" r:id="rId10"/>
    <sheet name="Histórico" sheetId="73" r:id="rId11"/>
    <sheet name="Cat_reg_2021" sheetId="75" r:id="rId12"/>
  </sheets>
  <definedNames>
    <definedName name="_xlnm._FilterDatabase" localSheetId="3" hidden="1">'Anexos COVID'!$A$10:$AL$28</definedName>
    <definedName name="_xlnm._FilterDatabase" localSheetId="11" hidden="1">Cat_reg_2021!$A$1:$E$39</definedName>
    <definedName name="_xlnm._FilterDatabase" localSheetId="9" hidden="1">'Control de Cambios'!$F$167:$F$173</definedName>
    <definedName name="_xlnm._FilterDatabase" localSheetId="6" hidden="1">'Detalle UAMF'!$B$10:$AP$391</definedName>
    <definedName name="_xlnm._FilterDatabase" localSheetId="10" hidden="1">Histórico!$A$11:$AP$1841</definedName>
    <definedName name="_xlnm._FilterDatabase" localSheetId="4" hidden="1">'Total Unidades x Del'!$B$9:$AY$47</definedName>
    <definedName name="_xlnm._FilterDatabase" localSheetId="1" hidden="1">'Unidad Médica'!$A$1:$AK$1463</definedName>
    <definedName name="_xlnm._FilterDatabase" localSheetId="2" hidden="1">'Unidad y UMAA'!$A$1:$AR$1488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88" i="106" l="1"/>
  <c r="D1463" i="19"/>
  <c r="E40" i="13" l="1"/>
  <c r="H8" i="38" l="1"/>
  <c r="H7" i="13"/>
  <c r="I7" i="9"/>
  <c r="G7" i="10"/>
  <c r="C7" i="11"/>
  <c r="V14" i="13" l="1"/>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E32" i="13" l="1"/>
  <c r="E13" i="13"/>
  <c r="AF12" i="13" l="1"/>
  <c r="B41" i="8" l="1"/>
  <c r="AW47" i="13"/>
  <c r="AQ47" i="13"/>
  <c r="AH47" i="13"/>
  <c r="M47" i="13"/>
  <c r="E47" i="13"/>
  <c r="AW46" i="13"/>
  <c r="AQ46" i="13"/>
  <c r="AH46" i="13"/>
  <c r="M46" i="13"/>
  <c r="E46" i="13"/>
  <c r="AW45" i="13"/>
  <c r="AQ45" i="13"/>
  <c r="AH45" i="13"/>
  <c r="M45" i="13"/>
  <c r="E45" i="13"/>
  <c r="AW44" i="13"/>
  <c r="AQ44" i="13"/>
  <c r="AH44" i="13"/>
  <c r="M44" i="13"/>
  <c r="E44" i="13"/>
  <c r="AW43" i="13"/>
  <c r="AQ43" i="13"/>
  <c r="AH43" i="13"/>
  <c r="M43" i="13"/>
  <c r="E43" i="13"/>
  <c r="AW42" i="13"/>
  <c r="AQ42" i="13"/>
  <c r="AH42" i="13"/>
  <c r="M42" i="13"/>
  <c r="E42" i="13"/>
  <c r="AW41" i="13"/>
  <c r="AQ41" i="13"/>
  <c r="AH41" i="13"/>
  <c r="M41" i="13"/>
  <c r="E41" i="13"/>
  <c r="AW40" i="13"/>
  <c r="AQ40" i="13"/>
  <c r="AH40" i="13"/>
  <c r="M40" i="13"/>
  <c r="AW39" i="13"/>
  <c r="AQ39" i="13"/>
  <c r="AH39" i="13"/>
  <c r="M39" i="13"/>
  <c r="E39" i="13"/>
  <c r="AW38" i="13"/>
  <c r="AQ38" i="13"/>
  <c r="AH38" i="13"/>
  <c r="M38" i="13"/>
  <c r="E38" i="13"/>
  <c r="AW37" i="13"/>
  <c r="AQ37" i="13"/>
  <c r="AH37" i="13"/>
  <c r="M37" i="13"/>
  <c r="E37" i="13"/>
  <c r="AW36" i="13"/>
  <c r="AQ36" i="13"/>
  <c r="AH36" i="13"/>
  <c r="M36" i="13"/>
  <c r="E36" i="13"/>
  <c r="AW35" i="13"/>
  <c r="AQ35" i="13"/>
  <c r="AH35" i="13"/>
  <c r="M35" i="13"/>
  <c r="E35" i="13"/>
  <c r="AW34" i="13"/>
  <c r="AQ34" i="13"/>
  <c r="AH34" i="13"/>
  <c r="M34" i="13"/>
  <c r="E34" i="13"/>
  <c r="AW33" i="13"/>
  <c r="AQ33" i="13"/>
  <c r="AH33" i="13"/>
  <c r="M33" i="13"/>
  <c r="E33" i="13"/>
  <c r="AW32" i="13"/>
  <c r="AQ32" i="13"/>
  <c r="AH32" i="13"/>
  <c r="M32" i="13"/>
  <c r="AW31" i="13"/>
  <c r="AQ31" i="13"/>
  <c r="AH31" i="13"/>
  <c r="M31" i="13"/>
  <c r="E31" i="13"/>
  <c r="AW30" i="13"/>
  <c r="AQ30" i="13"/>
  <c r="AH30" i="13"/>
  <c r="M30" i="13"/>
  <c r="E30" i="13"/>
  <c r="AW29" i="13"/>
  <c r="AQ29" i="13"/>
  <c r="AH29" i="13"/>
  <c r="M29" i="13"/>
  <c r="E29" i="13"/>
  <c r="AW28" i="13"/>
  <c r="AQ28" i="13"/>
  <c r="AH28" i="13"/>
  <c r="M28" i="13"/>
  <c r="E28" i="13"/>
  <c r="AW27" i="13"/>
  <c r="AQ27" i="13"/>
  <c r="AH27" i="13"/>
  <c r="M27" i="13"/>
  <c r="E27" i="13"/>
  <c r="AW26" i="13"/>
  <c r="AQ26" i="13"/>
  <c r="AH26" i="13"/>
  <c r="M26" i="13"/>
  <c r="E26" i="13"/>
  <c r="AW25" i="13"/>
  <c r="AQ25" i="13"/>
  <c r="AH25" i="13"/>
  <c r="M25" i="13"/>
  <c r="E25" i="13"/>
  <c r="AW24" i="13"/>
  <c r="AQ24" i="13"/>
  <c r="AH24" i="13"/>
  <c r="M24" i="13"/>
  <c r="E24" i="13"/>
  <c r="AW23" i="13"/>
  <c r="AQ23" i="13"/>
  <c r="AH23" i="13"/>
  <c r="M23" i="13"/>
  <c r="E23" i="13"/>
  <c r="AW22" i="13"/>
  <c r="AQ22" i="13"/>
  <c r="AH22" i="13"/>
  <c r="M22" i="13"/>
  <c r="E22" i="13"/>
  <c r="AW21" i="13"/>
  <c r="AQ21" i="13"/>
  <c r="AH21" i="13"/>
  <c r="M21" i="13"/>
  <c r="E21" i="13"/>
  <c r="AW20" i="13"/>
  <c r="AQ20" i="13"/>
  <c r="AH20" i="13"/>
  <c r="M20" i="13"/>
  <c r="E20" i="13"/>
  <c r="AW19" i="13"/>
  <c r="AQ19" i="13"/>
  <c r="AH19" i="13"/>
  <c r="M19" i="13"/>
  <c r="E19" i="13"/>
  <c r="AW18" i="13"/>
  <c r="AQ18" i="13"/>
  <c r="AH18" i="13"/>
  <c r="M18" i="13"/>
  <c r="E18" i="13"/>
  <c r="AW17" i="13"/>
  <c r="AQ17" i="13"/>
  <c r="AH17" i="13"/>
  <c r="M17" i="13"/>
  <c r="E17" i="13"/>
  <c r="AW16" i="13"/>
  <c r="AQ16" i="13"/>
  <c r="AH16" i="13"/>
  <c r="M16" i="13"/>
  <c r="E16" i="13"/>
  <c r="AW15" i="13"/>
  <c r="AQ15" i="13"/>
  <c r="AH15" i="13"/>
  <c r="M15" i="13"/>
  <c r="E15" i="13"/>
  <c r="AW14" i="13"/>
  <c r="AQ14" i="13"/>
  <c r="AH14" i="13"/>
  <c r="M14" i="13"/>
  <c r="E14" i="13"/>
  <c r="AW13" i="13"/>
  <c r="AQ13" i="13"/>
  <c r="AH13" i="13"/>
  <c r="V13" i="13"/>
  <c r="M13" i="13"/>
  <c r="AY12" i="13"/>
  <c r="B60" i="8" s="1"/>
  <c r="AX12" i="13"/>
  <c r="B59" i="8" s="1"/>
  <c r="AV12" i="13"/>
  <c r="B57" i="8" s="1"/>
  <c r="AU12" i="13"/>
  <c r="B56" i="8" s="1"/>
  <c r="AT12" i="13"/>
  <c r="B55" i="8" s="1"/>
  <c r="AS12" i="13"/>
  <c r="B54" i="8" s="1"/>
  <c r="AR12" i="13"/>
  <c r="B53" i="8" s="1"/>
  <c r="AP12" i="13"/>
  <c r="B51" i="8" s="1"/>
  <c r="AO12" i="13"/>
  <c r="B50" i="8" s="1"/>
  <c r="AN12" i="13"/>
  <c r="B49" i="8" s="1"/>
  <c r="AM12" i="13"/>
  <c r="B48" i="8" s="1"/>
  <c r="AL12" i="13"/>
  <c r="B47" i="8" s="1"/>
  <c r="AK12" i="13"/>
  <c r="B46" i="8" s="1"/>
  <c r="AJ12" i="13"/>
  <c r="B45" i="8" s="1"/>
  <c r="AI12" i="13"/>
  <c r="B44" i="8" s="1"/>
  <c r="AE12" i="13"/>
  <c r="B40" i="8" s="1"/>
  <c r="AD12" i="13"/>
  <c r="B38" i="8" s="1"/>
  <c r="AC12" i="13"/>
  <c r="B37" i="8" s="1"/>
  <c r="AB12" i="13"/>
  <c r="B36" i="8" s="1"/>
  <c r="AA12" i="13"/>
  <c r="B35" i="8" s="1"/>
  <c r="Z12" i="13"/>
  <c r="B34" i="8" s="1"/>
  <c r="Y12" i="13"/>
  <c r="B33" i="8" s="1"/>
  <c r="X12" i="13"/>
  <c r="B32" i="8" s="1"/>
  <c r="W12" i="13"/>
  <c r="B31" i="8" s="1"/>
  <c r="U12" i="13"/>
  <c r="B29" i="8" s="1"/>
  <c r="T12" i="13"/>
  <c r="B28" i="8" s="1"/>
  <c r="S12" i="13"/>
  <c r="B26" i="8" s="1"/>
  <c r="R12" i="13"/>
  <c r="B25" i="8" s="1"/>
  <c r="Q12" i="13"/>
  <c r="B24" i="8" s="1"/>
  <c r="P12" i="13"/>
  <c r="B23" i="8" s="1"/>
  <c r="O12" i="13"/>
  <c r="B22" i="8" s="1"/>
  <c r="N12" i="13"/>
  <c r="B21" i="8" s="1"/>
  <c r="K12" i="13"/>
  <c r="J12" i="13"/>
  <c r="B16" i="8" s="1"/>
  <c r="I12" i="13"/>
  <c r="B15" i="8" s="1"/>
  <c r="H12" i="13"/>
  <c r="B14" i="8" s="1"/>
  <c r="G12" i="13"/>
  <c r="B13" i="8" s="1"/>
  <c r="F12" i="13"/>
  <c r="B39" i="8" l="1"/>
  <c r="L31" i="13"/>
  <c r="B12" i="8"/>
  <c r="B11" i="8" s="1"/>
  <c r="E12" i="13"/>
  <c r="B27" i="8"/>
  <c r="B18" i="8"/>
  <c r="B17" i="8"/>
  <c r="L47" i="13"/>
  <c r="AG47" i="13"/>
  <c r="L15" i="13"/>
  <c r="L13" i="13"/>
  <c r="AG13" i="13"/>
  <c r="L14" i="13"/>
  <c r="AG14" i="13"/>
  <c r="L19" i="13"/>
  <c r="L23" i="13"/>
  <c r="L29" i="13"/>
  <c r="AG32" i="13"/>
  <c r="AG34" i="13"/>
  <c r="AG35" i="13"/>
  <c r="L36" i="13"/>
  <c r="AG37" i="13"/>
  <c r="L38" i="13"/>
  <c r="AG39" i="13"/>
  <c r="L40" i="13"/>
  <c r="AG41" i="13"/>
  <c r="L42" i="13"/>
  <c r="AG42" i="13"/>
  <c r="L43" i="13"/>
  <c r="AG43" i="13"/>
  <c r="L44" i="13"/>
  <c r="L45" i="13"/>
  <c r="AG45" i="13"/>
  <c r="AG46" i="13"/>
  <c r="L46" i="13"/>
  <c r="AG16" i="13"/>
  <c r="L17" i="13"/>
  <c r="L21" i="13"/>
  <c r="L25" i="13"/>
  <c r="AG26" i="13"/>
  <c r="AG28" i="13"/>
  <c r="AG38" i="13"/>
  <c r="AG19" i="13"/>
  <c r="AG36" i="13"/>
  <c r="AG40" i="13"/>
  <c r="AG15" i="13"/>
  <c r="L16" i="13"/>
  <c r="AG22" i="13"/>
  <c r="AG24" i="13"/>
  <c r="AG33" i="13"/>
  <c r="L34" i="13"/>
  <c r="L39" i="13"/>
  <c r="L41" i="13"/>
  <c r="AW12" i="13"/>
  <c r="L27" i="13"/>
  <c r="AG30" i="13"/>
  <c r="AG44" i="13"/>
  <c r="AH12" i="13"/>
  <c r="AG18" i="13"/>
  <c r="AG20" i="13"/>
  <c r="L35" i="13"/>
  <c r="L37" i="13"/>
  <c r="AG17" i="13"/>
  <c r="L18" i="13"/>
  <c r="AG21" i="13"/>
  <c r="L22" i="13"/>
  <c r="AG25" i="13"/>
  <c r="L26" i="13"/>
  <c r="AG29" i="13"/>
  <c r="L30" i="13"/>
  <c r="M12" i="13"/>
  <c r="AQ12" i="13"/>
  <c r="L20" i="13"/>
  <c r="AG23" i="13"/>
  <c r="L24" i="13"/>
  <c r="AG27" i="13"/>
  <c r="L28" i="13"/>
  <c r="AG31" i="13"/>
  <c r="L32" i="13"/>
  <c r="L33" i="13"/>
  <c r="V12" i="13"/>
  <c r="C14" i="10"/>
  <c r="C13" i="10" s="1"/>
  <c r="AO97" i="9"/>
  <c r="AN97" i="9"/>
  <c r="AM97" i="9"/>
  <c r="AO96" i="9"/>
  <c r="AN96" i="9"/>
  <c r="AM96" i="9"/>
  <c r="AO95" i="9"/>
  <c r="AN95" i="9"/>
  <c r="AM95" i="9"/>
  <c r="AO94" i="9"/>
  <c r="AN94" i="9"/>
  <c r="AM94" i="9"/>
  <c r="AO93" i="9"/>
  <c r="AN93" i="9"/>
  <c r="AM93" i="9"/>
  <c r="AO92" i="9"/>
  <c r="AN92" i="9"/>
  <c r="AM92" i="9"/>
  <c r="AO91" i="9"/>
  <c r="AN91" i="9"/>
  <c r="AM91" i="9"/>
  <c r="AO90" i="9"/>
  <c r="AN90" i="9"/>
  <c r="AM90" i="9"/>
  <c r="AO89" i="9"/>
  <c r="AN89" i="9"/>
  <c r="AM89" i="9"/>
  <c r="AO88" i="9"/>
  <c r="AN88" i="9"/>
  <c r="AM88" i="9"/>
  <c r="AO87" i="9"/>
  <c r="AN87" i="9"/>
  <c r="AM87" i="9"/>
  <c r="AO86" i="9"/>
  <c r="AN86" i="9"/>
  <c r="AM86" i="9"/>
  <c r="AO85" i="9"/>
  <c r="AN85" i="9"/>
  <c r="AM85" i="9"/>
  <c r="AO84" i="9"/>
  <c r="AN84" i="9"/>
  <c r="AM84" i="9"/>
  <c r="AO83" i="9"/>
  <c r="AN83" i="9"/>
  <c r="AM83" i="9"/>
  <c r="AO82" i="9"/>
  <c r="AN82" i="9"/>
  <c r="AM82" i="9"/>
  <c r="AO81" i="9"/>
  <c r="AN81" i="9"/>
  <c r="AM81" i="9"/>
  <c r="AO80" i="9"/>
  <c r="AN80" i="9"/>
  <c r="AM80" i="9"/>
  <c r="AO79" i="9"/>
  <c r="AN79" i="9"/>
  <c r="AM79" i="9"/>
  <c r="AO78" i="9"/>
  <c r="AN78" i="9"/>
  <c r="AM78" i="9"/>
  <c r="AO77" i="9"/>
  <c r="AN77" i="9"/>
  <c r="AM77" i="9"/>
  <c r="AO76" i="9"/>
  <c r="AN76" i="9"/>
  <c r="AM76" i="9"/>
  <c r="AO75" i="9"/>
  <c r="AN75" i="9"/>
  <c r="AM75" i="9"/>
  <c r="AO74" i="9"/>
  <c r="AN74" i="9"/>
  <c r="AM74" i="9"/>
  <c r="AO73" i="9"/>
  <c r="AN73" i="9"/>
  <c r="AM73" i="9"/>
  <c r="AO72" i="9"/>
  <c r="AN72" i="9"/>
  <c r="AM72" i="9"/>
  <c r="AO71" i="9"/>
  <c r="AN71" i="9"/>
  <c r="AM71" i="9"/>
  <c r="AO70" i="9"/>
  <c r="AN70" i="9"/>
  <c r="AM70" i="9"/>
  <c r="AO69" i="9"/>
  <c r="AN69" i="9"/>
  <c r="AM69" i="9"/>
  <c r="AO68" i="9"/>
  <c r="AN68" i="9"/>
  <c r="AM68" i="9"/>
  <c r="AO67" i="9"/>
  <c r="AN67" i="9"/>
  <c r="AM67" i="9"/>
  <c r="AO66" i="9"/>
  <c r="AN66" i="9"/>
  <c r="AM66" i="9"/>
  <c r="AO65" i="9"/>
  <c r="AN65" i="9"/>
  <c r="AM65" i="9"/>
  <c r="AO64" i="9"/>
  <c r="AN64" i="9"/>
  <c r="AM64" i="9"/>
  <c r="AO63" i="9"/>
  <c r="AN63" i="9"/>
  <c r="AM63" i="9"/>
  <c r="AO62" i="9"/>
  <c r="AN62" i="9"/>
  <c r="AM62" i="9"/>
  <c r="AO61" i="9"/>
  <c r="AN61" i="9"/>
  <c r="AM61" i="9"/>
  <c r="AO60" i="9"/>
  <c r="AN60" i="9"/>
  <c r="AM60" i="9"/>
  <c r="AO59" i="9"/>
  <c r="AN59" i="9"/>
  <c r="AM59" i="9"/>
  <c r="AO58" i="9"/>
  <c r="AN58" i="9"/>
  <c r="AM58" i="9"/>
  <c r="AO57" i="9"/>
  <c r="AN57" i="9"/>
  <c r="AM57" i="9"/>
  <c r="AO56" i="9"/>
  <c r="AN56" i="9"/>
  <c r="AM56" i="9"/>
  <c r="AO55" i="9"/>
  <c r="AN55" i="9"/>
  <c r="AM55" i="9"/>
  <c r="AO54" i="9"/>
  <c r="AN54" i="9"/>
  <c r="AM54" i="9"/>
  <c r="AO53" i="9"/>
  <c r="AN53" i="9"/>
  <c r="AM53" i="9"/>
  <c r="AO52" i="9"/>
  <c r="AN52" i="9"/>
  <c r="AM52" i="9"/>
  <c r="AO51" i="9"/>
  <c r="AN51" i="9"/>
  <c r="AM51" i="9"/>
  <c r="AO50" i="9"/>
  <c r="AN50" i="9"/>
  <c r="AM50" i="9"/>
  <c r="AO49" i="9"/>
  <c r="AN49" i="9"/>
  <c r="AM49" i="9"/>
  <c r="AO48" i="9"/>
  <c r="AN48" i="9"/>
  <c r="AM48" i="9"/>
  <c r="AO47" i="9"/>
  <c r="AN47" i="9"/>
  <c r="AM47" i="9"/>
  <c r="AO46" i="9"/>
  <c r="AN46" i="9"/>
  <c r="AM46" i="9"/>
  <c r="AO45" i="9"/>
  <c r="AN45" i="9"/>
  <c r="AM45" i="9"/>
  <c r="AO391" i="9"/>
  <c r="AN391" i="9"/>
  <c r="AM391" i="9"/>
  <c r="AO390" i="9"/>
  <c r="AN390" i="9"/>
  <c r="AM390" i="9"/>
  <c r="AO389" i="9"/>
  <c r="AN389" i="9"/>
  <c r="AM389" i="9"/>
  <c r="AO388" i="9"/>
  <c r="AN388" i="9"/>
  <c r="AM388" i="9"/>
  <c r="AO387" i="9"/>
  <c r="AN387" i="9"/>
  <c r="AM387" i="9"/>
  <c r="AO386" i="9"/>
  <c r="AN386" i="9"/>
  <c r="AM386" i="9"/>
  <c r="AO385" i="9"/>
  <c r="AN385" i="9"/>
  <c r="AM385" i="9"/>
  <c r="AO384" i="9"/>
  <c r="AN384" i="9"/>
  <c r="AM384" i="9"/>
  <c r="AO383" i="9"/>
  <c r="AN383" i="9"/>
  <c r="AM383" i="9"/>
  <c r="AO382" i="9"/>
  <c r="AN382" i="9"/>
  <c r="AM382" i="9"/>
  <c r="AO381" i="9"/>
  <c r="AN381" i="9"/>
  <c r="AM381" i="9"/>
  <c r="AO380" i="9"/>
  <c r="AN380" i="9"/>
  <c r="AM380" i="9"/>
  <c r="AO379" i="9"/>
  <c r="AN379" i="9"/>
  <c r="AM379" i="9"/>
  <c r="AO378" i="9"/>
  <c r="AN378" i="9"/>
  <c r="AM378" i="9"/>
  <c r="AO377" i="9"/>
  <c r="AN377" i="9"/>
  <c r="AM377" i="9"/>
  <c r="AO376" i="9"/>
  <c r="AN376" i="9"/>
  <c r="AM376" i="9"/>
  <c r="AO375" i="9"/>
  <c r="AN375" i="9"/>
  <c r="AM375" i="9"/>
  <c r="AO374" i="9"/>
  <c r="AN374" i="9"/>
  <c r="AM374" i="9"/>
  <c r="AO373" i="9"/>
  <c r="AN373" i="9"/>
  <c r="AM373" i="9"/>
  <c r="AO372" i="9"/>
  <c r="AN372" i="9"/>
  <c r="AM372" i="9"/>
  <c r="AO371" i="9"/>
  <c r="AN371" i="9"/>
  <c r="AM371" i="9"/>
  <c r="AO370" i="9"/>
  <c r="AN370" i="9"/>
  <c r="AM370" i="9"/>
  <c r="AO369" i="9"/>
  <c r="AN369" i="9"/>
  <c r="AM369" i="9"/>
  <c r="AO368" i="9"/>
  <c r="AN368" i="9"/>
  <c r="AM368" i="9"/>
  <c r="AO367" i="9"/>
  <c r="AN367" i="9"/>
  <c r="AM367" i="9"/>
  <c r="AO366" i="9"/>
  <c r="AN366" i="9"/>
  <c r="AM366" i="9"/>
  <c r="AO365" i="9"/>
  <c r="AN365" i="9"/>
  <c r="AM365" i="9"/>
  <c r="AO364" i="9"/>
  <c r="AN364" i="9"/>
  <c r="AM364" i="9"/>
  <c r="AO363" i="9"/>
  <c r="AN363" i="9"/>
  <c r="AM363" i="9"/>
  <c r="AO362" i="9"/>
  <c r="AN362" i="9"/>
  <c r="AM362" i="9"/>
  <c r="AO361" i="9"/>
  <c r="AN361" i="9"/>
  <c r="AM361" i="9"/>
  <c r="AO360" i="9"/>
  <c r="AN360" i="9"/>
  <c r="AM360" i="9"/>
  <c r="AO359" i="9"/>
  <c r="AN359" i="9"/>
  <c r="AM359" i="9"/>
  <c r="AO358" i="9"/>
  <c r="AN358" i="9"/>
  <c r="AM358" i="9"/>
  <c r="AO357" i="9"/>
  <c r="AN357" i="9"/>
  <c r="AM357" i="9"/>
  <c r="AO356" i="9"/>
  <c r="AN356" i="9"/>
  <c r="AM356" i="9"/>
  <c r="AO355" i="9"/>
  <c r="AN355" i="9"/>
  <c r="AM355" i="9"/>
  <c r="AO354" i="9"/>
  <c r="AN354" i="9"/>
  <c r="AM354" i="9"/>
  <c r="AO353" i="9"/>
  <c r="AN353" i="9"/>
  <c r="AM353" i="9"/>
  <c r="AO352" i="9"/>
  <c r="AN352" i="9"/>
  <c r="AM352" i="9"/>
  <c r="AO351" i="9"/>
  <c r="AN351" i="9"/>
  <c r="AM351" i="9"/>
  <c r="AO350" i="9"/>
  <c r="AN350" i="9"/>
  <c r="AM350" i="9"/>
  <c r="AO349" i="9"/>
  <c r="AN349" i="9"/>
  <c r="AM349" i="9"/>
  <c r="AO348" i="9"/>
  <c r="AN348" i="9"/>
  <c r="AM348" i="9"/>
  <c r="AO347" i="9"/>
  <c r="AN347" i="9"/>
  <c r="AM347" i="9"/>
  <c r="AO346" i="9"/>
  <c r="AN346" i="9"/>
  <c r="AM346" i="9"/>
  <c r="AO345" i="9"/>
  <c r="AN345" i="9"/>
  <c r="AM345" i="9"/>
  <c r="AO344" i="9"/>
  <c r="AN344" i="9"/>
  <c r="AM344" i="9"/>
  <c r="AO343" i="9"/>
  <c r="AN343" i="9"/>
  <c r="AM343" i="9"/>
  <c r="AO342" i="9"/>
  <c r="AN342" i="9"/>
  <c r="AM342" i="9"/>
  <c r="AO341" i="9"/>
  <c r="AN341" i="9"/>
  <c r="AM341" i="9"/>
  <c r="AO340" i="9"/>
  <c r="AN340" i="9"/>
  <c r="AM340" i="9"/>
  <c r="AO339" i="9"/>
  <c r="AN339" i="9"/>
  <c r="AM339" i="9"/>
  <c r="AO338" i="9"/>
  <c r="AN338" i="9"/>
  <c r="AM338" i="9"/>
  <c r="AO337" i="9"/>
  <c r="AN337" i="9"/>
  <c r="AM337" i="9"/>
  <c r="AO336" i="9"/>
  <c r="AN336" i="9"/>
  <c r="AM336" i="9"/>
  <c r="AO335" i="9"/>
  <c r="AN335" i="9"/>
  <c r="AM335" i="9"/>
  <c r="AO334" i="9"/>
  <c r="AN334" i="9"/>
  <c r="AM334" i="9"/>
  <c r="AO333" i="9"/>
  <c r="AN333" i="9"/>
  <c r="AM333" i="9"/>
  <c r="AO332" i="9"/>
  <c r="AN332" i="9"/>
  <c r="AM332" i="9"/>
  <c r="AO331" i="9"/>
  <c r="AN331" i="9"/>
  <c r="AM331" i="9"/>
  <c r="AO330" i="9"/>
  <c r="AN330" i="9"/>
  <c r="AM330" i="9"/>
  <c r="AO329" i="9"/>
  <c r="AN329" i="9"/>
  <c r="AM329" i="9"/>
  <c r="AO328" i="9"/>
  <c r="AN328" i="9"/>
  <c r="AM328" i="9"/>
  <c r="AO327" i="9"/>
  <c r="AN327" i="9"/>
  <c r="AM327" i="9"/>
  <c r="AO326" i="9"/>
  <c r="AN326" i="9"/>
  <c r="AM326" i="9"/>
  <c r="AO325" i="9"/>
  <c r="AN325" i="9"/>
  <c r="AM325" i="9"/>
  <c r="AO324" i="9"/>
  <c r="AN324" i="9"/>
  <c r="AM324" i="9"/>
  <c r="AO323" i="9"/>
  <c r="AN323" i="9"/>
  <c r="AM323" i="9"/>
  <c r="AO322" i="9"/>
  <c r="AN322" i="9"/>
  <c r="AM322" i="9"/>
  <c r="AO321" i="9"/>
  <c r="AN321" i="9"/>
  <c r="AM321" i="9"/>
  <c r="AO320" i="9"/>
  <c r="AN320" i="9"/>
  <c r="AM320" i="9"/>
  <c r="AO319" i="9"/>
  <c r="AN319" i="9"/>
  <c r="AM319" i="9"/>
  <c r="AO318" i="9"/>
  <c r="AN318" i="9"/>
  <c r="AM318" i="9"/>
  <c r="AO317" i="9"/>
  <c r="AN317" i="9"/>
  <c r="AM317" i="9"/>
  <c r="AO316" i="9"/>
  <c r="AN316" i="9"/>
  <c r="AM316" i="9"/>
  <c r="AO315" i="9"/>
  <c r="AN315" i="9"/>
  <c r="AM315" i="9"/>
  <c r="AO314" i="9"/>
  <c r="AN314" i="9"/>
  <c r="AM314" i="9"/>
  <c r="AO313" i="9"/>
  <c r="AN313" i="9"/>
  <c r="AM313" i="9"/>
  <c r="AO312" i="9"/>
  <c r="AN312" i="9"/>
  <c r="AM312" i="9"/>
  <c r="AO311" i="9"/>
  <c r="AN311" i="9"/>
  <c r="AM311" i="9"/>
  <c r="AO310" i="9"/>
  <c r="AN310" i="9"/>
  <c r="AM310" i="9"/>
  <c r="AO309" i="9"/>
  <c r="AN309" i="9"/>
  <c r="AM309" i="9"/>
  <c r="AO308" i="9"/>
  <c r="AN308" i="9"/>
  <c r="AM308" i="9"/>
  <c r="AO307" i="9"/>
  <c r="AN307" i="9"/>
  <c r="AM307" i="9"/>
  <c r="AO306" i="9"/>
  <c r="AN306" i="9"/>
  <c r="AM306" i="9"/>
  <c r="AO305" i="9"/>
  <c r="AN305" i="9"/>
  <c r="AM305" i="9"/>
  <c r="AO304" i="9"/>
  <c r="AN304" i="9"/>
  <c r="AM304" i="9"/>
  <c r="AO303" i="9"/>
  <c r="AN303" i="9"/>
  <c r="AM303" i="9"/>
  <c r="AO302" i="9"/>
  <c r="AN302" i="9"/>
  <c r="AM302" i="9"/>
  <c r="AO301" i="9"/>
  <c r="AN301" i="9"/>
  <c r="AM301" i="9"/>
  <c r="AO300" i="9"/>
  <c r="AN300" i="9"/>
  <c r="AM300" i="9"/>
  <c r="AO299" i="9"/>
  <c r="AN299" i="9"/>
  <c r="AM299" i="9"/>
  <c r="AO298" i="9"/>
  <c r="AN298" i="9"/>
  <c r="AM298" i="9"/>
  <c r="AO297" i="9"/>
  <c r="AN297" i="9"/>
  <c r="AM297" i="9"/>
  <c r="AO296" i="9"/>
  <c r="AN296" i="9"/>
  <c r="AM296" i="9"/>
  <c r="AO295" i="9"/>
  <c r="AN295" i="9"/>
  <c r="AM295" i="9"/>
  <c r="AO294" i="9"/>
  <c r="AN294" i="9"/>
  <c r="AM294" i="9"/>
  <c r="AO293" i="9"/>
  <c r="AN293" i="9"/>
  <c r="AM293" i="9"/>
  <c r="AO292" i="9"/>
  <c r="AN292" i="9"/>
  <c r="AM292" i="9"/>
  <c r="AO291" i="9"/>
  <c r="AN291" i="9"/>
  <c r="AM291" i="9"/>
  <c r="AO290" i="9"/>
  <c r="AN290" i="9"/>
  <c r="AM290" i="9"/>
  <c r="AO289" i="9"/>
  <c r="AN289" i="9"/>
  <c r="AM289" i="9"/>
  <c r="AO288" i="9"/>
  <c r="AN288" i="9"/>
  <c r="AM288" i="9"/>
  <c r="AO287" i="9"/>
  <c r="AN287" i="9"/>
  <c r="AM287" i="9"/>
  <c r="AO286" i="9"/>
  <c r="AN286" i="9"/>
  <c r="AM286" i="9"/>
  <c r="AO285" i="9"/>
  <c r="AN285" i="9"/>
  <c r="AM285" i="9"/>
  <c r="AO284" i="9"/>
  <c r="AN284" i="9"/>
  <c r="AM284" i="9"/>
  <c r="AO283" i="9"/>
  <c r="AN283" i="9"/>
  <c r="AM283" i="9"/>
  <c r="AO282" i="9"/>
  <c r="AN282" i="9"/>
  <c r="AM282" i="9"/>
  <c r="AO281" i="9"/>
  <c r="AN281" i="9"/>
  <c r="AM281" i="9"/>
  <c r="AO280" i="9"/>
  <c r="AN280" i="9"/>
  <c r="AM280" i="9"/>
  <c r="AO279" i="9"/>
  <c r="AN279" i="9"/>
  <c r="AM279" i="9"/>
  <c r="AO278" i="9"/>
  <c r="AN278" i="9"/>
  <c r="AM278" i="9"/>
  <c r="AO277" i="9"/>
  <c r="AN277" i="9"/>
  <c r="AM277" i="9"/>
  <c r="AO276" i="9"/>
  <c r="AN276" i="9"/>
  <c r="AM276" i="9"/>
  <c r="AO275" i="9"/>
  <c r="AN275" i="9"/>
  <c r="AM275" i="9"/>
  <c r="AO274" i="9"/>
  <c r="AN274" i="9"/>
  <c r="AM274" i="9"/>
  <c r="AO273" i="9"/>
  <c r="AN273" i="9"/>
  <c r="AM273" i="9"/>
  <c r="AO272" i="9"/>
  <c r="AN272" i="9"/>
  <c r="AM272" i="9"/>
  <c r="AO271" i="9"/>
  <c r="AN271" i="9"/>
  <c r="AM271" i="9"/>
  <c r="AO270" i="9"/>
  <c r="AN270" i="9"/>
  <c r="AM270" i="9"/>
  <c r="AO269" i="9"/>
  <c r="AN269" i="9"/>
  <c r="AM269" i="9"/>
  <c r="AO268" i="9"/>
  <c r="AN268" i="9"/>
  <c r="AM268" i="9"/>
  <c r="AO267" i="9"/>
  <c r="AN267" i="9"/>
  <c r="AM267" i="9"/>
  <c r="AO266" i="9"/>
  <c r="AN266" i="9"/>
  <c r="AM266" i="9"/>
  <c r="AO265" i="9"/>
  <c r="AN265" i="9"/>
  <c r="AM265" i="9"/>
  <c r="AO264" i="9"/>
  <c r="AN264" i="9"/>
  <c r="AM264" i="9"/>
  <c r="AO263" i="9"/>
  <c r="AN263" i="9"/>
  <c r="AM263" i="9"/>
  <c r="AO262" i="9"/>
  <c r="AN262" i="9"/>
  <c r="AM262" i="9"/>
  <c r="AO261" i="9"/>
  <c r="AN261" i="9"/>
  <c r="AM261" i="9"/>
  <c r="AO260" i="9"/>
  <c r="AN260" i="9"/>
  <c r="AM260" i="9"/>
  <c r="AO259" i="9"/>
  <c r="AN259" i="9"/>
  <c r="AM259" i="9"/>
  <c r="AO258" i="9"/>
  <c r="AN258" i="9"/>
  <c r="AM258" i="9"/>
  <c r="AO257" i="9"/>
  <c r="AN257" i="9"/>
  <c r="AM257" i="9"/>
  <c r="AO256" i="9"/>
  <c r="AN256" i="9"/>
  <c r="AM256" i="9"/>
  <c r="AO255" i="9"/>
  <c r="AN255" i="9"/>
  <c r="AM255" i="9"/>
  <c r="AO254" i="9"/>
  <c r="AN254" i="9"/>
  <c r="AM254" i="9"/>
  <c r="AO253" i="9"/>
  <c r="AN253" i="9"/>
  <c r="AM253" i="9"/>
  <c r="AO252" i="9"/>
  <c r="AN252" i="9"/>
  <c r="AM252" i="9"/>
  <c r="AO251" i="9"/>
  <c r="AN251" i="9"/>
  <c r="AM251" i="9"/>
  <c r="AO249" i="9"/>
  <c r="AN249" i="9"/>
  <c r="AM249" i="9"/>
  <c r="AO248" i="9"/>
  <c r="AN248" i="9"/>
  <c r="AM248" i="9"/>
  <c r="AO247" i="9"/>
  <c r="AN247" i="9"/>
  <c r="AM247" i="9"/>
  <c r="AO246" i="9"/>
  <c r="AN246" i="9"/>
  <c r="AM246" i="9"/>
  <c r="AO245" i="9"/>
  <c r="AN245" i="9"/>
  <c r="AM245" i="9"/>
  <c r="AO244" i="9"/>
  <c r="AN244" i="9"/>
  <c r="AM244" i="9"/>
  <c r="AO243" i="9"/>
  <c r="AN243" i="9"/>
  <c r="AM243" i="9"/>
  <c r="AO242" i="9"/>
  <c r="AN242" i="9"/>
  <c r="AM242" i="9"/>
  <c r="AO241" i="9"/>
  <c r="AN241" i="9"/>
  <c r="AM241" i="9"/>
  <c r="AO240" i="9"/>
  <c r="AN240" i="9"/>
  <c r="AM240" i="9"/>
  <c r="AO239" i="9"/>
  <c r="AN239" i="9"/>
  <c r="AM239" i="9"/>
  <c r="AO238" i="9"/>
  <c r="AN238" i="9"/>
  <c r="AM238" i="9"/>
  <c r="AO237" i="9"/>
  <c r="AN237" i="9"/>
  <c r="AM237" i="9"/>
  <c r="AO236" i="9"/>
  <c r="AN236" i="9"/>
  <c r="AM236" i="9"/>
  <c r="AO235" i="9"/>
  <c r="AN235" i="9"/>
  <c r="AM235" i="9"/>
  <c r="AO234" i="9"/>
  <c r="AN234" i="9"/>
  <c r="AM234" i="9"/>
  <c r="AO233" i="9"/>
  <c r="AN233" i="9"/>
  <c r="AM233" i="9"/>
  <c r="AO232" i="9"/>
  <c r="AN232" i="9"/>
  <c r="AM232" i="9"/>
  <c r="AO231" i="9"/>
  <c r="AN231" i="9"/>
  <c r="AM231" i="9"/>
  <c r="AO230" i="9"/>
  <c r="AN230" i="9"/>
  <c r="AM230" i="9"/>
  <c r="AO229" i="9"/>
  <c r="AN229" i="9"/>
  <c r="AM229" i="9"/>
  <c r="AO228" i="9"/>
  <c r="AN228" i="9"/>
  <c r="AM228" i="9"/>
  <c r="AO227" i="9"/>
  <c r="AN227" i="9"/>
  <c r="AM227" i="9"/>
  <c r="AO226" i="9"/>
  <c r="AN226" i="9"/>
  <c r="AM226" i="9"/>
  <c r="AO225" i="9"/>
  <c r="AN225" i="9"/>
  <c r="AM225" i="9"/>
  <c r="AO224" i="9"/>
  <c r="AN224" i="9"/>
  <c r="AM224" i="9"/>
  <c r="AO223" i="9"/>
  <c r="AN223" i="9"/>
  <c r="AM223" i="9"/>
  <c r="AO222" i="9"/>
  <c r="AN222" i="9"/>
  <c r="AM222" i="9"/>
  <c r="AO221" i="9"/>
  <c r="AN221" i="9"/>
  <c r="AM221" i="9"/>
  <c r="AO220" i="9"/>
  <c r="AN220" i="9"/>
  <c r="AM220" i="9"/>
  <c r="AO219" i="9"/>
  <c r="AN219" i="9"/>
  <c r="AM219" i="9"/>
  <c r="AO218" i="9"/>
  <c r="AN218" i="9"/>
  <c r="AM218" i="9"/>
  <c r="AO217" i="9"/>
  <c r="AN217" i="9"/>
  <c r="AM217" i="9"/>
  <c r="AO216" i="9"/>
  <c r="AN216" i="9"/>
  <c r="AM216" i="9"/>
  <c r="AO215" i="9"/>
  <c r="AN215" i="9"/>
  <c r="AM215" i="9"/>
  <c r="AO214" i="9"/>
  <c r="AN214" i="9"/>
  <c r="AM214" i="9"/>
  <c r="AO213" i="9"/>
  <c r="AN213" i="9"/>
  <c r="AM213" i="9"/>
  <c r="AO212" i="9"/>
  <c r="AN212" i="9"/>
  <c r="AM212" i="9"/>
  <c r="AO211" i="9"/>
  <c r="AN211" i="9"/>
  <c r="AM211" i="9"/>
  <c r="AO210" i="9"/>
  <c r="AN210" i="9"/>
  <c r="AM210" i="9"/>
  <c r="AO209" i="9"/>
  <c r="AN209" i="9"/>
  <c r="AM209" i="9"/>
  <c r="AO208" i="9"/>
  <c r="AN208" i="9"/>
  <c r="AM208" i="9"/>
  <c r="AO207" i="9"/>
  <c r="AN207" i="9"/>
  <c r="AM207" i="9"/>
  <c r="AO206" i="9"/>
  <c r="AN206" i="9"/>
  <c r="AM206" i="9"/>
  <c r="AO205" i="9"/>
  <c r="AN205" i="9"/>
  <c r="AM205" i="9"/>
  <c r="AO204" i="9"/>
  <c r="AN204" i="9"/>
  <c r="AM204" i="9"/>
  <c r="AO203" i="9"/>
  <c r="AN203" i="9"/>
  <c r="AM203" i="9"/>
  <c r="AO202" i="9"/>
  <c r="AN202" i="9"/>
  <c r="AM202" i="9"/>
  <c r="AO201" i="9"/>
  <c r="AN201" i="9"/>
  <c r="AM201" i="9"/>
  <c r="AO200" i="9"/>
  <c r="AN200" i="9"/>
  <c r="AM200" i="9"/>
  <c r="AO199" i="9"/>
  <c r="AN199" i="9"/>
  <c r="AM199" i="9"/>
  <c r="AO198" i="9"/>
  <c r="AN198" i="9"/>
  <c r="AM198" i="9"/>
  <c r="AO197" i="9"/>
  <c r="AN197" i="9"/>
  <c r="AM197" i="9"/>
  <c r="AO196" i="9"/>
  <c r="AN196" i="9"/>
  <c r="AM196" i="9"/>
  <c r="AO195" i="9"/>
  <c r="AN195" i="9"/>
  <c r="AM195" i="9"/>
  <c r="AO194" i="9"/>
  <c r="AN194" i="9"/>
  <c r="AM194" i="9"/>
  <c r="AO193" i="9"/>
  <c r="AN193" i="9"/>
  <c r="AM193" i="9"/>
  <c r="AO192" i="9"/>
  <c r="AN192" i="9"/>
  <c r="AM192" i="9"/>
  <c r="AO191" i="9"/>
  <c r="AN191" i="9"/>
  <c r="AM191" i="9"/>
  <c r="AO190" i="9"/>
  <c r="AN190" i="9"/>
  <c r="AM190" i="9"/>
  <c r="AO189" i="9"/>
  <c r="AN189" i="9"/>
  <c r="AM189" i="9"/>
  <c r="AO188" i="9"/>
  <c r="AN188" i="9"/>
  <c r="AM188" i="9"/>
  <c r="AO187" i="9"/>
  <c r="AN187" i="9"/>
  <c r="AM187" i="9"/>
  <c r="AO186" i="9"/>
  <c r="AN186" i="9"/>
  <c r="AM186" i="9"/>
  <c r="AO185" i="9"/>
  <c r="AN185" i="9"/>
  <c r="AM185" i="9"/>
  <c r="AO184" i="9"/>
  <c r="AN184" i="9"/>
  <c r="AM184" i="9"/>
  <c r="AO183" i="9"/>
  <c r="AN183" i="9"/>
  <c r="AM183" i="9"/>
  <c r="AO182" i="9"/>
  <c r="AN182" i="9"/>
  <c r="AM182" i="9"/>
  <c r="AO181" i="9"/>
  <c r="AN181" i="9"/>
  <c r="AM181" i="9"/>
  <c r="AO180" i="9"/>
  <c r="AN180" i="9"/>
  <c r="AM180" i="9"/>
  <c r="AO179" i="9"/>
  <c r="AN179" i="9"/>
  <c r="AM179" i="9"/>
  <c r="AO178" i="9"/>
  <c r="AN178" i="9"/>
  <c r="AM178" i="9"/>
  <c r="AO177" i="9"/>
  <c r="AN177" i="9"/>
  <c r="AM177" i="9"/>
  <c r="AO176" i="9"/>
  <c r="AN176" i="9"/>
  <c r="AM176" i="9"/>
  <c r="AO175" i="9"/>
  <c r="AN175" i="9"/>
  <c r="AM175" i="9"/>
  <c r="AO174" i="9"/>
  <c r="AN174" i="9"/>
  <c r="AM174" i="9"/>
  <c r="AO173" i="9"/>
  <c r="AN173" i="9"/>
  <c r="AM173" i="9"/>
  <c r="AO172" i="9"/>
  <c r="AN172" i="9"/>
  <c r="AM172" i="9"/>
  <c r="AO171" i="9"/>
  <c r="AN171" i="9"/>
  <c r="AM171" i="9"/>
  <c r="AO170" i="9"/>
  <c r="AN170" i="9"/>
  <c r="AM170" i="9"/>
  <c r="AO169" i="9"/>
  <c r="AN169" i="9"/>
  <c r="AM169" i="9"/>
  <c r="AO168" i="9"/>
  <c r="AN168" i="9"/>
  <c r="AM168" i="9"/>
  <c r="AO167" i="9"/>
  <c r="AN167" i="9"/>
  <c r="AM167" i="9"/>
  <c r="AO166" i="9"/>
  <c r="AN166" i="9"/>
  <c r="AM166" i="9"/>
  <c r="AO165" i="9"/>
  <c r="AN165" i="9"/>
  <c r="AM165" i="9"/>
  <c r="AO164" i="9"/>
  <c r="AN164" i="9"/>
  <c r="AM164" i="9"/>
  <c r="AO163" i="9"/>
  <c r="AN163" i="9"/>
  <c r="AM163" i="9"/>
  <c r="AO162" i="9"/>
  <c r="AN162" i="9"/>
  <c r="AM162" i="9"/>
  <c r="AO161" i="9"/>
  <c r="AN161" i="9"/>
  <c r="AM161" i="9"/>
  <c r="AO160" i="9"/>
  <c r="AN160" i="9"/>
  <c r="AM160" i="9"/>
  <c r="AO159" i="9"/>
  <c r="AN159" i="9"/>
  <c r="AM159" i="9"/>
  <c r="AO158" i="9"/>
  <c r="AN158" i="9"/>
  <c r="AM158" i="9"/>
  <c r="AO157" i="9"/>
  <c r="AN157" i="9"/>
  <c r="AM157" i="9"/>
  <c r="AO156" i="9"/>
  <c r="AN156" i="9"/>
  <c r="AM156" i="9"/>
  <c r="AO155" i="9"/>
  <c r="AN155" i="9"/>
  <c r="AM155" i="9"/>
  <c r="AO154" i="9"/>
  <c r="AN154" i="9"/>
  <c r="AM154" i="9"/>
  <c r="AO153" i="9"/>
  <c r="AN153" i="9"/>
  <c r="AM153" i="9"/>
  <c r="AO152" i="9"/>
  <c r="AN152" i="9"/>
  <c r="AM152" i="9"/>
  <c r="AO151" i="9"/>
  <c r="AN151" i="9"/>
  <c r="AM151" i="9"/>
  <c r="AO150" i="9"/>
  <c r="AN150" i="9"/>
  <c r="AM150" i="9"/>
  <c r="AO149" i="9"/>
  <c r="AN149" i="9"/>
  <c r="AM149" i="9"/>
  <c r="AO148" i="9"/>
  <c r="AN148" i="9"/>
  <c r="AM148" i="9"/>
  <c r="AO147" i="9"/>
  <c r="AN147" i="9"/>
  <c r="AM147" i="9"/>
  <c r="AO146" i="9"/>
  <c r="AN146" i="9"/>
  <c r="AM146" i="9"/>
  <c r="AO145" i="9"/>
  <c r="AN145" i="9"/>
  <c r="AM145" i="9"/>
  <c r="AO144" i="9"/>
  <c r="AN144" i="9"/>
  <c r="AM144" i="9"/>
  <c r="AO143" i="9"/>
  <c r="AN143" i="9"/>
  <c r="AM143" i="9"/>
  <c r="AO142" i="9"/>
  <c r="AN142" i="9"/>
  <c r="AM142" i="9"/>
  <c r="AO141" i="9"/>
  <c r="AN141" i="9"/>
  <c r="AM141" i="9"/>
  <c r="AO140" i="9"/>
  <c r="AN140" i="9"/>
  <c r="AM140" i="9"/>
  <c r="AO139" i="9"/>
  <c r="AN139" i="9"/>
  <c r="AM139" i="9"/>
  <c r="AO138" i="9"/>
  <c r="AN138" i="9"/>
  <c r="AM138" i="9"/>
  <c r="AO137" i="9"/>
  <c r="AN137" i="9"/>
  <c r="AM137" i="9"/>
  <c r="AO136" i="9"/>
  <c r="AN136" i="9"/>
  <c r="AM136" i="9"/>
  <c r="AO135" i="9"/>
  <c r="AN135" i="9"/>
  <c r="AM135" i="9"/>
  <c r="AO134" i="9"/>
  <c r="AN134" i="9"/>
  <c r="AM134" i="9"/>
  <c r="AO133" i="9"/>
  <c r="AN133" i="9"/>
  <c r="AM133" i="9"/>
  <c r="AO132" i="9"/>
  <c r="AN132" i="9"/>
  <c r="AM132" i="9"/>
  <c r="AO131" i="9"/>
  <c r="AN131" i="9"/>
  <c r="AM131" i="9"/>
  <c r="AO130" i="9"/>
  <c r="AN130" i="9"/>
  <c r="AM130" i="9"/>
  <c r="AO129" i="9"/>
  <c r="AN129" i="9"/>
  <c r="AM129" i="9"/>
  <c r="AO128" i="9"/>
  <c r="AN128" i="9"/>
  <c r="AM128" i="9"/>
  <c r="AO127" i="9"/>
  <c r="AN127" i="9"/>
  <c r="AM127" i="9"/>
  <c r="AO126" i="9"/>
  <c r="AN126" i="9"/>
  <c r="AM126" i="9"/>
  <c r="AO125" i="9"/>
  <c r="AN125" i="9"/>
  <c r="AM125" i="9"/>
  <c r="AO124" i="9"/>
  <c r="AN124" i="9"/>
  <c r="AM124" i="9"/>
  <c r="AO123" i="9"/>
  <c r="AN123" i="9"/>
  <c r="AM123" i="9"/>
  <c r="AO122" i="9"/>
  <c r="AN122" i="9"/>
  <c r="AM122" i="9"/>
  <c r="AO121" i="9"/>
  <c r="AN121" i="9"/>
  <c r="AM121" i="9"/>
  <c r="AO120" i="9"/>
  <c r="AN120" i="9"/>
  <c r="AM120" i="9"/>
  <c r="AO119" i="9"/>
  <c r="AN119" i="9"/>
  <c r="AM119" i="9"/>
  <c r="AO118" i="9"/>
  <c r="AN118" i="9"/>
  <c r="AM118" i="9"/>
  <c r="AO117" i="9"/>
  <c r="AN117" i="9"/>
  <c r="AM117" i="9"/>
  <c r="AO250" i="9"/>
  <c r="AN250" i="9"/>
  <c r="AM250" i="9"/>
  <c r="AO44" i="9"/>
  <c r="AN44" i="9"/>
  <c r="AM44" i="9"/>
  <c r="AO43" i="9"/>
  <c r="AN43" i="9"/>
  <c r="AM43" i="9"/>
  <c r="AO42" i="9"/>
  <c r="AN42" i="9"/>
  <c r="AM42" i="9"/>
  <c r="AO41" i="9"/>
  <c r="AN41" i="9"/>
  <c r="AM41" i="9"/>
  <c r="AO40" i="9"/>
  <c r="AN40" i="9"/>
  <c r="AM40" i="9"/>
  <c r="AO39" i="9"/>
  <c r="AN39" i="9"/>
  <c r="AM39" i="9"/>
  <c r="AO38" i="9"/>
  <c r="AN38" i="9"/>
  <c r="AM38" i="9"/>
  <c r="AO37" i="9"/>
  <c r="AN37" i="9"/>
  <c r="AM37" i="9"/>
  <c r="AO36" i="9"/>
  <c r="AN36" i="9"/>
  <c r="AM36" i="9"/>
  <c r="AO35" i="9"/>
  <c r="AN35" i="9"/>
  <c r="AM35" i="9"/>
  <c r="AO34" i="9"/>
  <c r="AN34" i="9"/>
  <c r="AM34" i="9"/>
  <c r="AO33" i="9"/>
  <c r="AN33" i="9"/>
  <c r="AM33" i="9"/>
  <c r="AO32" i="9"/>
  <c r="AN32" i="9"/>
  <c r="AM32" i="9"/>
  <c r="AO31" i="9"/>
  <c r="AN31" i="9"/>
  <c r="AM31" i="9"/>
  <c r="AO30" i="9"/>
  <c r="AN30" i="9"/>
  <c r="AM30" i="9"/>
  <c r="AO29" i="9"/>
  <c r="AN29" i="9"/>
  <c r="AM29" i="9"/>
  <c r="AO116" i="9"/>
  <c r="AN116" i="9"/>
  <c r="AM116" i="9"/>
  <c r="AO115" i="9"/>
  <c r="AN115" i="9"/>
  <c r="AM115" i="9"/>
  <c r="AO114" i="9"/>
  <c r="AN114" i="9"/>
  <c r="AM114" i="9"/>
  <c r="AO113" i="9"/>
  <c r="AN113" i="9"/>
  <c r="AM113" i="9"/>
  <c r="AO112" i="9"/>
  <c r="AN112" i="9"/>
  <c r="AM112" i="9"/>
  <c r="AO111" i="9"/>
  <c r="AN111" i="9"/>
  <c r="AM111" i="9"/>
  <c r="AO110" i="9"/>
  <c r="AN110" i="9"/>
  <c r="AM110" i="9"/>
  <c r="AO109" i="9"/>
  <c r="AN109" i="9"/>
  <c r="AM109" i="9"/>
  <c r="AO108" i="9"/>
  <c r="AN108" i="9"/>
  <c r="AM108" i="9"/>
  <c r="AO107" i="9"/>
  <c r="AN107" i="9"/>
  <c r="AM107" i="9"/>
  <c r="AO106" i="9"/>
  <c r="AN106" i="9"/>
  <c r="AM106" i="9"/>
  <c r="AO105" i="9"/>
  <c r="AN105" i="9"/>
  <c r="AM105" i="9"/>
  <c r="AO104" i="9"/>
  <c r="AN104" i="9"/>
  <c r="AM104" i="9"/>
  <c r="AO103" i="9"/>
  <c r="AN103" i="9"/>
  <c r="AM103" i="9"/>
  <c r="AO102" i="9"/>
  <c r="AN102" i="9"/>
  <c r="AM102" i="9"/>
  <c r="AO101" i="9"/>
  <c r="AN101" i="9"/>
  <c r="AM101" i="9"/>
  <c r="AO100" i="9"/>
  <c r="AN100" i="9"/>
  <c r="AM100" i="9"/>
  <c r="AO99" i="9"/>
  <c r="AN99" i="9"/>
  <c r="AM99" i="9"/>
  <c r="AO98" i="9"/>
  <c r="AN98" i="9"/>
  <c r="AM98" i="9"/>
  <c r="AO28" i="9"/>
  <c r="AN28" i="9"/>
  <c r="AM28" i="9"/>
  <c r="AO27" i="9"/>
  <c r="AN27" i="9"/>
  <c r="AM27" i="9"/>
  <c r="AO26" i="9"/>
  <c r="AN26" i="9"/>
  <c r="AM26" i="9"/>
  <c r="AO25" i="9"/>
  <c r="AN25" i="9"/>
  <c r="AM25" i="9"/>
  <c r="AO24" i="9"/>
  <c r="AN24" i="9"/>
  <c r="AM24" i="9"/>
  <c r="AO23" i="9"/>
  <c r="AN23" i="9"/>
  <c r="AM23" i="9"/>
  <c r="AO22" i="9"/>
  <c r="AN22" i="9"/>
  <c r="AM22" i="9"/>
  <c r="AO21" i="9"/>
  <c r="AN21" i="9"/>
  <c r="AM21" i="9"/>
  <c r="AO20" i="9"/>
  <c r="AN20" i="9"/>
  <c r="AM20" i="9"/>
  <c r="AO19" i="9"/>
  <c r="AN19" i="9"/>
  <c r="AM19" i="9"/>
  <c r="AO18" i="9"/>
  <c r="AN18" i="9"/>
  <c r="AM18" i="9"/>
  <c r="AO17" i="9"/>
  <c r="AN17" i="9"/>
  <c r="AM17" i="9"/>
  <c r="AO16" i="9"/>
  <c r="AN16" i="9"/>
  <c r="AM16" i="9"/>
  <c r="AO15" i="9"/>
  <c r="AN15" i="9"/>
  <c r="AM15" i="9"/>
  <c r="AO14" i="9"/>
  <c r="AN14" i="9"/>
  <c r="AM14" i="9"/>
  <c r="AO13" i="9"/>
  <c r="AN13" i="9"/>
  <c r="AM13" i="9"/>
  <c r="AO12" i="9"/>
  <c r="AN12" i="9"/>
  <c r="AM12" i="9"/>
  <c r="AO11" i="9"/>
  <c r="AN11" i="9"/>
  <c r="AM11" i="9"/>
  <c r="B58" i="8"/>
  <c r="B52" i="8"/>
  <c r="B43" i="8"/>
  <c r="B30" i="8"/>
  <c r="B20" i="8"/>
  <c r="D33" i="13" l="1"/>
  <c r="D30" i="13"/>
  <c r="D26" i="13"/>
  <c r="D22" i="13"/>
  <c r="D39" i="13"/>
  <c r="D24" i="13"/>
  <c r="D37" i="13"/>
  <c r="D18" i="13"/>
  <c r="D20" i="13"/>
  <c r="D32" i="13"/>
  <c r="D35" i="13"/>
  <c r="D41" i="13"/>
  <c r="D16" i="13"/>
  <c r="D28" i="13"/>
  <c r="D25" i="13"/>
  <c r="D17" i="13"/>
  <c r="D46" i="13"/>
  <c r="D45" i="13"/>
  <c r="D44" i="13"/>
  <c r="D43" i="13"/>
  <c r="D42" i="13"/>
  <c r="D40" i="13"/>
  <c r="D38" i="13"/>
  <c r="D14" i="13"/>
  <c r="D13" i="13"/>
  <c r="D47" i="13"/>
  <c r="D27" i="13"/>
  <c r="D34" i="13"/>
  <c r="D31" i="13"/>
  <c r="D21" i="13"/>
  <c r="D23" i="13"/>
  <c r="D15" i="13"/>
  <c r="D36" i="13"/>
  <c r="D29" i="13"/>
  <c r="D19" i="13"/>
  <c r="AG12" i="13"/>
  <c r="L12" i="13"/>
  <c r="AP13" i="9"/>
  <c r="AP17" i="9"/>
  <c r="AP21" i="9"/>
  <c r="AP25" i="9"/>
  <c r="AP98" i="9"/>
  <c r="AP102" i="9"/>
  <c r="AP106" i="9"/>
  <c r="AP110" i="9"/>
  <c r="AP114" i="9"/>
  <c r="AP30" i="9"/>
  <c r="AP34" i="9"/>
  <c r="AP38" i="9"/>
  <c r="AP42" i="9"/>
  <c r="AP137" i="9"/>
  <c r="AP141" i="9"/>
  <c r="AP145" i="9"/>
  <c r="AP149" i="9"/>
  <c r="AP153" i="9"/>
  <c r="AP157" i="9"/>
  <c r="AP161" i="9"/>
  <c r="AP165" i="9"/>
  <c r="AP169" i="9"/>
  <c r="AP173" i="9"/>
  <c r="AP177" i="9"/>
  <c r="AP181" i="9"/>
  <c r="AP185" i="9"/>
  <c r="AP189" i="9"/>
  <c r="AP193" i="9"/>
  <c r="AP197" i="9"/>
  <c r="AP201" i="9"/>
  <c r="B42" i="8"/>
  <c r="AP388" i="9"/>
  <c r="B19" i="8"/>
  <c r="AP205" i="9"/>
  <c r="AP209" i="9"/>
  <c r="AP213" i="9"/>
  <c r="AP11" i="9"/>
  <c r="AP19" i="9"/>
  <c r="AP27" i="9"/>
  <c r="AP217" i="9"/>
  <c r="AP221" i="9"/>
  <c r="AP15" i="9"/>
  <c r="AP23" i="9"/>
  <c r="AP100" i="9"/>
  <c r="AP104" i="9"/>
  <c r="AP108" i="9"/>
  <c r="AP112" i="9"/>
  <c r="AP116" i="9"/>
  <c r="AP32" i="9"/>
  <c r="AP36" i="9"/>
  <c r="AP40" i="9"/>
  <c r="AP44" i="9"/>
  <c r="AP139" i="9"/>
  <c r="AP143" i="9"/>
  <c r="AP147" i="9"/>
  <c r="AP151" i="9"/>
  <c r="AP155" i="9"/>
  <c r="AP159" i="9"/>
  <c r="AP163" i="9"/>
  <c r="AP167" i="9"/>
  <c r="AP171" i="9"/>
  <c r="AP175" i="9"/>
  <c r="AP179" i="9"/>
  <c r="AP183" i="9"/>
  <c r="AP187" i="9"/>
  <c r="AP191" i="9"/>
  <c r="AP195" i="9"/>
  <c r="AP199" i="9"/>
  <c r="AP203" i="9"/>
  <c r="AP207" i="9"/>
  <c r="AP211" i="9"/>
  <c r="AP215" i="9"/>
  <c r="AP219" i="9"/>
  <c r="AP223" i="9"/>
  <c r="AP227" i="9"/>
  <c r="AP231" i="9"/>
  <c r="AP252" i="9"/>
  <c r="AP253" i="9"/>
  <c r="AP256" i="9"/>
  <c r="AP257" i="9"/>
  <c r="AP260" i="9"/>
  <c r="AP261" i="9"/>
  <c r="AP264" i="9"/>
  <c r="AP265" i="9"/>
  <c r="AP268" i="9"/>
  <c r="AP269" i="9"/>
  <c r="AP272" i="9"/>
  <c r="AP276" i="9"/>
  <c r="AP280" i="9"/>
  <c r="AP281" i="9"/>
  <c r="AP284" i="9"/>
  <c r="AP285" i="9"/>
  <c r="AP288" i="9"/>
  <c r="AP289" i="9"/>
  <c r="AP292" i="9"/>
  <c r="AP293" i="9"/>
  <c r="AP296" i="9"/>
  <c r="AP297" i="9"/>
  <c r="AP300" i="9"/>
  <c r="AP301" i="9"/>
  <c r="AP304" i="9"/>
  <c r="AP305" i="9"/>
  <c r="AP308" i="9"/>
  <c r="AP309" i="9"/>
  <c r="AP312" i="9"/>
  <c r="AP313" i="9"/>
  <c r="AP316" i="9"/>
  <c r="AP317" i="9"/>
  <c r="AP320" i="9"/>
  <c r="AP321" i="9"/>
  <c r="AP324" i="9"/>
  <c r="AP325" i="9"/>
  <c r="AP328" i="9"/>
  <c r="AP329" i="9"/>
  <c r="AP332" i="9"/>
  <c r="AP336" i="9"/>
  <c r="AP337" i="9"/>
  <c r="AP340" i="9"/>
  <c r="AP341" i="9"/>
  <c r="AP344" i="9"/>
  <c r="AP345" i="9"/>
  <c r="AP348" i="9"/>
  <c r="AP349" i="9"/>
  <c r="AP352" i="9"/>
  <c r="AP353" i="9"/>
  <c r="AP356" i="9"/>
  <c r="AP357" i="9"/>
  <c r="AP360" i="9"/>
  <c r="AP361" i="9"/>
  <c r="AP364" i="9"/>
  <c r="AP365" i="9"/>
  <c r="AP368" i="9"/>
  <c r="AP369" i="9"/>
  <c r="AP372" i="9"/>
  <c r="AP373" i="9"/>
  <c r="AP376" i="9"/>
  <c r="AP377" i="9"/>
  <c r="AP380" i="9"/>
  <c r="AP381" i="9"/>
  <c r="AP384" i="9"/>
  <c r="AP385" i="9"/>
  <c r="AP389" i="9"/>
  <c r="AP45" i="9"/>
  <c r="AP49" i="9"/>
  <c r="AP53" i="9"/>
  <c r="AP57" i="9"/>
  <c r="AP61" i="9"/>
  <c r="AP65" i="9"/>
  <c r="AP69" i="9"/>
  <c r="AP73" i="9"/>
  <c r="AP77" i="9"/>
  <c r="AP81" i="9"/>
  <c r="AP85" i="9"/>
  <c r="AP89" i="9"/>
  <c r="AP93" i="9"/>
  <c r="AP225" i="9"/>
  <c r="AP229" i="9"/>
  <c r="AP249" i="9"/>
  <c r="AP251" i="9"/>
  <c r="AP254" i="9"/>
  <c r="AP255" i="9"/>
  <c r="AP258" i="9"/>
  <c r="AP259" i="9"/>
  <c r="AP262" i="9"/>
  <c r="AP263" i="9"/>
  <c r="AP266" i="9"/>
  <c r="AP267" i="9"/>
  <c r="AP270" i="9"/>
  <c r="AP271" i="9"/>
  <c r="AP274" i="9"/>
  <c r="AP278" i="9"/>
  <c r="AP279" i="9"/>
  <c r="AP282" i="9"/>
  <c r="AP283" i="9"/>
  <c r="AP286" i="9"/>
  <c r="AP287" i="9"/>
  <c r="AP290" i="9"/>
  <c r="AP291" i="9"/>
  <c r="AP294" i="9"/>
  <c r="AP295" i="9"/>
  <c r="AP298" i="9"/>
  <c r="AP299" i="9"/>
  <c r="AP302" i="9"/>
  <c r="AP303" i="9"/>
  <c r="AP306" i="9"/>
  <c r="AP307" i="9"/>
  <c r="AP310" i="9"/>
  <c r="AP311" i="9"/>
  <c r="AP314" i="9"/>
  <c r="AP315" i="9"/>
  <c r="AP318" i="9"/>
  <c r="AP319" i="9"/>
  <c r="AP322" i="9"/>
  <c r="AP323" i="9"/>
  <c r="AP326" i="9"/>
  <c r="AP327" i="9"/>
  <c r="AP330" i="9"/>
  <c r="AP331" i="9"/>
  <c r="AP334" i="9"/>
  <c r="AP335" i="9"/>
  <c r="AP338" i="9"/>
  <c r="AP339" i="9"/>
  <c r="AP342" i="9"/>
  <c r="AP343" i="9"/>
  <c r="AP346" i="9"/>
  <c r="AP347" i="9"/>
  <c r="AP350" i="9"/>
  <c r="AP351" i="9"/>
  <c r="AP354" i="9"/>
  <c r="AP355" i="9"/>
  <c r="AP358" i="9"/>
  <c r="AP359" i="9"/>
  <c r="AP362" i="9"/>
  <c r="AP363" i="9"/>
  <c r="AP366" i="9"/>
  <c r="AP367" i="9"/>
  <c r="AP370" i="9"/>
  <c r="AP371" i="9"/>
  <c r="AP374" i="9"/>
  <c r="AP375" i="9"/>
  <c r="AP378" i="9"/>
  <c r="AP379" i="9"/>
  <c r="AP382" i="9"/>
  <c r="AP383" i="9"/>
  <c r="AP386" i="9"/>
  <c r="AP387" i="9"/>
  <c r="AP390" i="9"/>
  <c r="AP47" i="9"/>
  <c r="AP51" i="9"/>
  <c r="AP55" i="9"/>
  <c r="AP59" i="9"/>
  <c r="AP63" i="9"/>
  <c r="AP67" i="9"/>
  <c r="AP71" i="9"/>
  <c r="AP75" i="9"/>
  <c r="AP79" i="9"/>
  <c r="AP83" i="9"/>
  <c r="AP87" i="9"/>
  <c r="AP91" i="9"/>
  <c r="AP12" i="9"/>
  <c r="AP14" i="9"/>
  <c r="AP16" i="9"/>
  <c r="AP18" i="9"/>
  <c r="AP20" i="9"/>
  <c r="AP22" i="9"/>
  <c r="AP24" i="9"/>
  <c r="AP26" i="9"/>
  <c r="AP28" i="9"/>
  <c r="AP99" i="9"/>
  <c r="AP101" i="9"/>
  <c r="AP103" i="9"/>
  <c r="AP105" i="9"/>
  <c r="AP107" i="9"/>
  <c r="AP109" i="9"/>
  <c r="AP111" i="9"/>
  <c r="AP113" i="9"/>
  <c r="AP115" i="9"/>
  <c r="AP29" i="9"/>
  <c r="AP31" i="9"/>
  <c r="AP33" i="9"/>
  <c r="AP35" i="9"/>
  <c r="AP37" i="9"/>
  <c r="AP39" i="9"/>
  <c r="AP41" i="9"/>
  <c r="AP43" i="9"/>
  <c r="AP250" i="9"/>
  <c r="AP117" i="9"/>
  <c r="AP118" i="9"/>
  <c r="AP119" i="9"/>
  <c r="AP120" i="9"/>
  <c r="AP121" i="9"/>
  <c r="AP122" i="9"/>
  <c r="AP123" i="9"/>
  <c r="AP124" i="9"/>
  <c r="AP125" i="9"/>
  <c r="AP126" i="9"/>
  <c r="AP127" i="9"/>
  <c r="AP128" i="9"/>
  <c r="AP129" i="9"/>
  <c r="AP130" i="9"/>
  <c r="AP131" i="9"/>
  <c r="AP132" i="9"/>
  <c r="AP133" i="9"/>
  <c r="AP134" i="9"/>
  <c r="AP135" i="9"/>
  <c r="AP136" i="9"/>
  <c r="AP138" i="9"/>
  <c r="AP140" i="9"/>
  <c r="AP142" i="9"/>
  <c r="AP144" i="9"/>
  <c r="AP146" i="9"/>
  <c r="AP148" i="9"/>
  <c r="AP150" i="9"/>
  <c r="AP152" i="9"/>
  <c r="AP154" i="9"/>
  <c r="AP156" i="9"/>
  <c r="AP158" i="9"/>
  <c r="AP160" i="9"/>
  <c r="AP162" i="9"/>
  <c r="AP164" i="9"/>
  <c r="AP166" i="9"/>
  <c r="AP168" i="9"/>
  <c r="AP170" i="9"/>
  <c r="AP172" i="9"/>
  <c r="AP174" i="9"/>
  <c r="AP176" i="9"/>
  <c r="AP178" i="9"/>
  <c r="AP180" i="9"/>
  <c r="AP182" i="9"/>
  <c r="AP184" i="9"/>
  <c r="AP186" i="9"/>
  <c r="AP188" i="9"/>
  <c r="AP190" i="9"/>
  <c r="AP192" i="9"/>
  <c r="AP194" i="9"/>
  <c r="AP196" i="9"/>
  <c r="AP198" i="9"/>
  <c r="AP200" i="9"/>
  <c r="AP202" i="9"/>
  <c r="AP204" i="9"/>
  <c r="AP206" i="9"/>
  <c r="AP208" i="9"/>
  <c r="AP210" i="9"/>
  <c r="AP212" i="9"/>
  <c r="AP214" i="9"/>
  <c r="AP216" i="9"/>
  <c r="AP218" i="9"/>
  <c r="AP220" i="9"/>
  <c r="AP222" i="9"/>
  <c r="AP224" i="9"/>
  <c r="AP226" i="9"/>
  <c r="AP228" i="9"/>
  <c r="AP230" i="9"/>
  <c r="AP232" i="9"/>
  <c r="AP233" i="9"/>
  <c r="AP234" i="9"/>
  <c r="AP235" i="9"/>
  <c r="AP236" i="9"/>
  <c r="AP237" i="9"/>
  <c r="AP238" i="9"/>
  <c r="AP239" i="9"/>
  <c r="AP240" i="9"/>
  <c r="AP241" i="9"/>
  <c r="AP242" i="9"/>
  <c r="AP243" i="9"/>
  <c r="AP244" i="9"/>
  <c r="AP245" i="9"/>
  <c r="AP246" i="9"/>
  <c r="AP247" i="9"/>
  <c r="AP248" i="9"/>
  <c r="AP273" i="9"/>
  <c r="AP275" i="9"/>
  <c r="AP277" i="9"/>
  <c r="AP333" i="9"/>
  <c r="AP391" i="9"/>
  <c r="AP46" i="9"/>
  <c r="AP48" i="9"/>
  <c r="AP50" i="9"/>
  <c r="AP52" i="9"/>
  <c r="AP54" i="9"/>
  <c r="AP56" i="9"/>
  <c r="AP58" i="9"/>
  <c r="AP60" i="9"/>
  <c r="AP62" i="9"/>
  <c r="AP64" i="9"/>
  <c r="AP66" i="9"/>
  <c r="AP68" i="9"/>
  <c r="AP70" i="9"/>
  <c r="AP72" i="9"/>
  <c r="AP74" i="9"/>
  <c r="AP76" i="9"/>
  <c r="AP78" i="9"/>
  <c r="AP80" i="9"/>
  <c r="AP82" i="9"/>
  <c r="AP84" i="9"/>
  <c r="AP86" i="9"/>
  <c r="AP88" i="9"/>
  <c r="AP90" i="9"/>
  <c r="AP92" i="9"/>
  <c r="AP94" i="9"/>
  <c r="AP95" i="9"/>
  <c r="AP96" i="9"/>
  <c r="AP97" i="9"/>
  <c r="B10" i="8" l="1"/>
  <c r="D12" i="13"/>
</calcChain>
</file>

<file path=xl/sharedStrings.xml><?xml version="1.0" encoding="utf-8"?>
<sst xmlns="http://schemas.openxmlformats.org/spreadsheetml/2006/main" count="201789" uniqueCount="21463">
  <si>
    <t>Región</t>
  </si>
  <si>
    <t>CLUES  Salud</t>
  </si>
  <si>
    <t>Clave Personal</t>
  </si>
  <si>
    <t>Unidad de Información PREI</t>
  </si>
  <si>
    <t>Clave Presupuestal</t>
  </si>
  <si>
    <t>Clave Delegación o UMAE</t>
  </si>
  <si>
    <t>Nombre Delegación o UMAE</t>
  </si>
  <si>
    <t>Relación Delegación-UMAE</t>
  </si>
  <si>
    <t>Unidad Presupuestal</t>
  </si>
  <si>
    <t xml:space="preserve">Nivel de Atención </t>
  </si>
  <si>
    <t>Denominación Unidad</t>
  </si>
  <si>
    <t>Descripción Tipo Servicio</t>
  </si>
  <si>
    <t>Numero de Unidad</t>
  </si>
  <si>
    <t>Nombre Unidad</t>
  </si>
  <si>
    <t>Dirección</t>
  </si>
  <si>
    <t>Tipo de Vialidad</t>
  </si>
  <si>
    <t>Nombre de Vialidad</t>
  </si>
  <si>
    <t>Entre Vialidades</t>
  </si>
  <si>
    <t>Numero Exterior</t>
  </si>
  <si>
    <t>Tipo de Asentamiento</t>
  </si>
  <si>
    <t>Nombre del Asentamiento</t>
  </si>
  <si>
    <t>Código postal</t>
  </si>
  <si>
    <t xml:space="preserve">Clave Municipio o Delegación </t>
  </si>
  <si>
    <t xml:space="preserve">Municipio o Delegación </t>
  </si>
  <si>
    <t>Clave Localidad</t>
  </si>
  <si>
    <t>Localidad</t>
  </si>
  <si>
    <t>Clave Entidad Federativa</t>
  </si>
  <si>
    <t>Entidad Federativa</t>
  </si>
  <si>
    <t>Clave Jurisdicción Sanitaria</t>
  </si>
  <si>
    <t>Jurisdicción Sanitaria</t>
  </si>
  <si>
    <t>Latitud</t>
  </si>
  <si>
    <t>Longitud</t>
  </si>
  <si>
    <t>Inicio de Productividad</t>
  </si>
  <si>
    <t>Nor-Occidente</t>
  </si>
  <si>
    <t>ASIMS000021</t>
  </si>
  <si>
    <t>010101</t>
  </si>
  <si>
    <t>010101012151</t>
  </si>
  <si>
    <t>01</t>
  </si>
  <si>
    <t>Aguascalientes</t>
  </si>
  <si>
    <t>2151</t>
  </si>
  <si>
    <t>Segundo Nivel</t>
  </si>
  <si>
    <t>HGZ 1 Aguascalientes</t>
  </si>
  <si>
    <t>HGZ</t>
  </si>
  <si>
    <t>Boulevard</t>
  </si>
  <si>
    <t>Fraccionamiento</t>
  </si>
  <si>
    <t>Lindavista</t>
  </si>
  <si>
    <t>001</t>
  </si>
  <si>
    <t>0001</t>
  </si>
  <si>
    <t>ASIMS000033</t>
  </si>
  <si>
    <t>01UA01</t>
  </si>
  <si>
    <t>012401</t>
  </si>
  <si>
    <t>010106252110</t>
  </si>
  <si>
    <t>2110</t>
  </si>
  <si>
    <t>Primer Nivel</t>
  </si>
  <si>
    <t>UMF 1 Aguascalientes</t>
  </si>
  <si>
    <t>25</t>
  </si>
  <si>
    <t>UMF</t>
  </si>
  <si>
    <t>ASIMS000045</t>
  </si>
  <si>
    <t>01UA10</t>
  </si>
  <si>
    <t>012402</t>
  </si>
  <si>
    <t>010113252110</t>
  </si>
  <si>
    <t>UMF 10 Aguascalientes</t>
  </si>
  <si>
    <t>Avenida</t>
  </si>
  <si>
    <t>Colonia</t>
  </si>
  <si>
    <t>Industrial</t>
  </si>
  <si>
    <t>ASIMS000154</t>
  </si>
  <si>
    <t>01HW01</t>
  </si>
  <si>
    <t>010802</t>
  </si>
  <si>
    <t>010113UA2151</t>
  </si>
  <si>
    <t>UMAA 1 Aguascalientes</t>
  </si>
  <si>
    <t>UA</t>
  </si>
  <si>
    <t>UMAA</t>
  </si>
  <si>
    <t>ASIMS000062</t>
  </si>
  <si>
    <t>01UA08</t>
  </si>
  <si>
    <t>012403</t>
  </si>
  <si>
    <t>010115252110</t>
  </si>
  <si>
    <t>UMF 8 Aguascalientes</t>
  </si>
  <si>
    <t>Alameda</t>
  </si>
  <si>
    <t>ASIMS000074</t>
  </si>
  <si>
    <t>01UA09</t>
  </si>
  <si>
    <t>012404</t>
  </si>
  <si>
    <t>010117252110</t>
  </si>
  <si>
    <t>UMF 9 Aguascalientes</t>
  </si>
  <si>
    <t>Siglo XXI</t>
  </si>
  <si>
    <t>Municipio Libre</t>
  </si>
  <si>
    <t>20199</t>
  </si>
  <si>
    <t>ASIMS000050</t>
  </si>
  <si>
    <t>01UA07</t>
  </si>
  <si>
    <t>012405</t>
  </si>
  <si>
    <t>010120252110</t>
  </si>
  <si>
    <t>UMF 7 San Marcos</t>
  </si>
  <si>
    <t>San Marcos</t>
  </si>
  <si>
    <t>20070</t>
  </si>
  <si>
    <t>ASIMS000016</t>
  </si>
  <si>
    <t>01HC02</t>
  </si>
  <si>
    <t>010102</t>
  </si>
  <si>
    <t>010126012151</t>
  </si>
  <si>
    <t>HGZ 2 Aguascalientes</t>
  </si>
  <si>
    <t>Los Conos</t>
  </si>
  <si>
    <t>Ojocaliente</t>
  </si>
  <si>
    <t>ASIMS000144</t>
  </si>
  <si>
    <t>01UA11</t>
  </si>
  <si>
    <t>012411</t>
  </si>
  <si>
    <t>010158252110</t>
  </si>
  <si>
    <t>UMF 11 Aguascalientes</t>
  </si>
  <si>
    <t>Mariano Hidalgo</t>
  </si>
  <si>
    <t>y Artillero Mier</t>
  </si>
  <si>
    <t>Morelos I</t>
  </si>
  <si>
    <t>20198</t>
  </si>
  <si>
    <t>ASIMS000120</t>
  </si>
  <si>
    <t>01UA02</t>
  </si>
  <si>
    <t>012406</t>
  </si>
  <si>
    <t>010202252110</t>
  </si>
  <si>
    <t>UMF 2 Rincón de Romos</t>
  </si>
  <si>
    <t>Rincón de Romos</t>
  </si>
  <si>
    <t>Insurgentes</t>
  </si>
  <si>
    <t>007</t>
  </si>
  <si>
    <t>02</t>
  </si>
  <si>
    <t>ASIMS000115</t>
  </si>
  <si>
    <t>01UA03</t>
  </si>
  <si>
    <t>012407</t>
  </si>
  <si>
    <t>010302252110</t>
  </si>
  <si>
    <t>UMF 3 Pabellón Arteaga</t>
  </si>
  <si>
    <t>Revolución</t>
  </si>
  <si>
    <t>S/N</t>
  </si>
  <si>
    <t>Zona Centro</t>
  </si>
  <si>
    <t>006</t>
  </si>
  <si>
    <t>ASIMS000086</t>
  </si>
  <si>
    <t>01UA05</t>
  </si>
  <si>
    <t>012408</t>
  </si>
  <si>
    <t>010901252110</t>
  </si>
  <si>
    <t>UMF 5 Asientos</t>
  </si>
  <si>
    <t>Nicolas Bravo</t>
  </si>
  <si>
    <t>Infonavit</t>
  </si>
  <si>
    <t>002</t>
  </si>
  <si>
    <t>ASIMS000103</t>
  </si>
  <si>
    <t>01UA06</t>
  </si>
  <si>
    <t>012409</t>
  </si>
  <si>
    <t>012002252110</t>
  </si>
  <si>
    <t>UMF 6 Jesús María</t>
  </si>
  <si>
    <t>Jesús María</t>
  </si>
  <si>
    <t>Agua Potable</t>
  </si>
  <si>
    <t>Agua Clara</t>
  </si>
  <si>
    <t>20924</t>
  </si>
  <si>
    <t>005</t>
  </si>
  <si>
    <t>ASIMS000091</t>
  </si>
  <si>
    <t>01UA04</t>
  </si>
  <si>
    <t>012410</t>
  </si>
  <si>
    <t>012202252110</t>
  </si>
  <si>
    <t>UMF 4 Calvillo</t>
  </si>
  <si>
    <t>Calvillo</t>
  </si>
  <si>
    <t>Rodolfo Landeros</t>
  </si>
  <si>
    <t>Bugambilias</t>
  </si>
  <si>
    <t>003</t>
  </si>
  <si>
    <t>03</t>
  </si>
  <si>
    <t>ASIMS000161</t>
  </si>
  <si>
    <t>01HC03</t>
  </si>
  <si>
    <t>010103</t>
  </si>
  <si>
    <t>012004012151</t>
  </si>
  <si>
    <t>HGZ 3 Jesús María</t>
  </si>
  <si>
    <t>3</t>
  </si>
  <si>
    <t>Prolongación</t>
  </si>
  <si>
    <t>Gral. Ignacio Zaragoza</t>
  </si>
  <si>
    <t>905</t>
  </si>
  <si>
    <t>Ejido</t>
  </si>
  <si>
    <t>20908</t>
  </si>
  <si>
    <t>BCIMS000122</t>
  </si>
  <si>
    <t>02HC30</t>
  </si>
  <si>
    <t>020101</t>
  </si>
  <si>
    <t>020101012151</t>
  </si>
  <si>
    <t>Baja California</t>
  </si>
  <si>
    <t>HGZ 30 Mexicali</t>
  </si>
  <si>
    <t>Mexicali</t>
  </si>
  <si>
    <t>Nueva</t>
  </si>
  <si>
    <t>BCIMS000146</t>
  </si>
  <si>
    <t>02UA26</t>
  </si>
  <si>
    <t>022401</t>
  </si>
  <si>
    <t>020105252110</t>
  </si>
  <si>
    <t>UMF 26 Mexicali</t>
  </si>
  <si>
    <t>Calle</t>
  </si>
  <si>
    <t>Rio Loreto</t>
  </si>
  <si>
    <t>y Poder Legislativo</t>
  </si>
  <si>
    <t>Lázaro Cárdenas</t>
  </si>
  <si>
    <t>BCIMS000110</t>
  </si>
  <si>
    <t>02HR31</t>
  </si>
  <si>
    <t>021601</t>
  </si>
  <si>
    <t>020115182151</t>
  </si>
  <si>
    <t>HGPMF 31 Mexicali</t>
  </si>
  <si>
    <t>18</t>
  </si>
  <si>
    <t>HGPMF</t>
  </si>
  <si>
    <t>Lerdo</t>
  </si>
  <si>
    <t>BCIMS000134</t>
  </si>
  <si>
    <t>02UA16</t>
  </si>
  <si>
    <t>022402</t>
  </si>
  <si>
    <t>020117252110</t>
  </si>
  <si>
    <t>UMF 16 Mexicali</t>
  </si>
  <si>
    <t>Chihuahua</t>
  </si>
  <si>
    <t>Guajardo</t>
  </si>
  <si>
    <t>BCIMS000151</t>
  </si>
  <si>
    <t>02UA28</t>
  </si>
  <si>
    <t>022403</t>
  </si>
  <si>
    <t>020126252110</t>
  </si>
  <si>
    <t>UMF 28 Mexicali</t>
  </si>
  <si>
    <t>Calzada</t>
  </si>
  <si>
    <t>Calafia</t>
  </si>
  <si>
    <t>BCIMS000163</t>
  </si>
  <si>
    <t>02UA37</t>
  </si>
  <si>
    <t>022404</t>
  </si>
  <si>
    <t>020128252110</t>
  </si>
  <si>
    <t>UMF 37 Palmar</t>
  </si>
  <si>
    <t>Cuarta y Palmar de Sta. Anita</t>
  </si>
  <si>
    <t>Palmar de Sta. Anita</t>
  </si>
  <si>
    <t>Palmar de Santa Anita</t>
  </si>
  <si>
    <t>BCIMS000414</t>
  </si>
  <si>
    <t>02UA40</t>
  </si>
  <si>
    <t>022421</t>
  </si>
  <si>
    <t>020155252110</t>
  </si>
  <si>
    <t>UMF 40 Villas del Rey</t>
  </si>
  <si>
    <t>Villas del Rey</t>
  </si>
  <si>
    <t>y Montes Toledo</t>
  </si>
  <si>
    <t>BCIMS000443</t>
  </si>
  <si>
    <t>020701</t>
  </si>
  <si>
    <t>020201</t>
  </si>
  <si>
    <t>020201082151</t>
  </si>
  <si>
    <t>HGS 6 Tecate</t>
  </si>
  <si>
    <t>08</t>
  </si>
  <si>
    <t>HGS</t>
  </si>
  <si>
    <t>Primera</t>
  </si>
  <si>
    <t>500-B</t>
  </si>
  <si>
    <t>Maclovio Herrera</t>
  </si>
  <si>
    <t>Tijuana</t>
  </si>
  <si>
    <t>BCIMS000385</t>
  </si>
  <si>
    <t>02UA39</t>
  </si>
  <si>
    <t>022420</t>
  </si>
  <si>
    <t>020203252110</t>
  </si>
  <si>
    <t>UMF 39 Tecate</t>
  </si>
  <si>
    <t>BCIMS000011</t>
  </si>
  <si>
    <t>02HD08</t>
  </si>
  <si>
    <t>020301022151</t>
  </si>
  <si>
    <t>HGZMF 8 Ensenada</t>
  </si>
  <si>
    <t>HGZMF</t>
  </si>
  <si>
    <t>Ensenada</t>
  </si>
  <si>
    <t>Reforma</t>
  </si>
  <si>
    <t>Bahía</t>
  </si>
  <si>
    <t>BCIMS000023</t>
  </si>
  <si>
    <t>02UA25</t>
  </si>
  <si>
    <t>022405</t>
  </si>
  <si>
    <t>020308252110</t>
  </si>
  <si>
    <t>UMF 25 Ensenada</t>
  </si>
  <si>
    <t>Junípero Serra</t>
  </si>
  <si>
    <t>Los Maestros</t>
  </si>
  <si>
    <t>BCIMS000035</t>
  </si>
  <si>
    <t>02UA32</t>
  </si>
  <si>
    <t>022406</t>
  </si>
  <si>
    <t>020315252110</t>
  </si>
  <si>
    <t>UMF 32 Ensenada</t>
  </si>
  <si>
    <t>Alvarado</t>
  </si>
  <si>
    <t>SRIMS000915</t>
  </si>
  <si>
    <t>020702</t>
  </si>
  <si>
    <t>020401082151</t>
  </si>
  <si>
    <t>HGS 12 S. Luis Rio Colorado</t>
  </si>
  <si>
    <t>y Benjamín Gil</t>
  </si>
  <si>
    <t>Ruiz Cortines</t>
  </si>
  <si>
    <t>055</t>
  </si>
  <si>
    <t>San Luis Río Colorado</t>
  </si>
  <si>
    <t>26</t>
  </si>
  <si>
    <t>Sonora</t>
  </si>
  <si>
    <t>Caborca</t>
  </si>
  <si>
    <t>SRIMS000816</t>
  </si>
  <si>
    <t>02UA38</t>
  </si>
  <si>
    <t>022418</t>
  </si>
  <si>
    <t>020414252110</t>
  </si>
  <si>
    <t>UMF 38 S. Luis Rio Colorado</t>
  </si>
  <si>
    <t>Tuxpan</t>
  </si>
  <si>
    <t>Solidaridad</t>
  </si>
  <si>
    <t>BCIMS000250</t>
  </si>
  <si>
    <t>02HO07</t>
  </si>
  <si>
    <t>021301</t>
  </si>
  <si>
    <t>020501</t>
  </si>
  <si>
    <t>020501142151</t>
  </si>
  <si>
    <t>HGOMF 7 Tijuana</t>
  </si>
  <si>
    <t>14</t>
  </si>
  <si>
    <t>HGOMF</t>
  </si>
  <si>
    <t>Salinas</t>
  </si>
  <si>
    <t>Aviación</t>
  </si>
  <si>
    <t>004</t>
  </si>
  <si>
    <t>BCIMS000262</t>
  </si>
  <si>
    <t>02HA20</t>
  </si>
  <si>
    <t>020507062151</t>
  </si>
  <si>
    <t>HGR 20 Tijuana</t>
  </si>
  <si>
    <t>06</t>
  </si>
  <si>
    <t>HGR</t>
  </si>
  <si>
    <t>y Av. Lázaro Cárdena</t>
  </si>
  <si>
    <t>Gas y Anexas</t>
  </si>
  <si>
    <t>BCIMS000286</t>
  </si>
  <si>
    <t>02UA27</t>
  </si>
  <si>
    <t>022407</t>
  </si>
  <si>
    <t>020508252110</t>
  </si>
  <si>
    <t>UMF 27 Tijuana</t>
  </si>
  <si>
    <t>BCIMS000274</t>
  </si>
  <si>
    <t>02UA19</t>
  </si>
  <si>
    <t>022408</t>
  </si>
  <si>
    <t>020509252110</t>
  </si>
  <si>
    <t>UMF 19 Tijuana</t>
  </si>
  <si>
    <t>5 de Mayo</t>
  </si>
  <si>
    <t>BCIMS000320</t>
  </si>
  <si>
    <t>02UA36</t>
  </si>
  <si>
    <t>022409</t>
  </si>
  <si>
    <t>020518252110</t>
  </si>
  <si>
    <t>UMF-UMAA 36 Mesa de Otay</t>
  </si>
  <si>
    <t>UMF-UMAA</t>
  </si>
  <si>
    <t>Mesa de Otay</t>
  </si>
  <si>
    <t>Tecnológico</t>
  </si>
  <si>
    <t>y Lázaro Cárdenas</t>
  </si>
  <si>
    <t>BCIMS000291</t>
  </si>
  <si>
    <t>02UA33</t>
  </si>
  <si>
    <t>022410</t>
  </si>
  <si>
    <t>020519252110</t>
  </si>
  <si>
    <t>UMF 33 Tijuana</t>
  </si>
  <si>
    <t>Padre Kino</t>
  </si>
  <si>
    <t>Soler</t>
  </si>
  <si>
    <t>BCIMS000303</t>
  </si>
  <si>
    <t>02UA34</t>
  </si>
  <si>
    <t>022411</t>
  </si>
  <si>
    <t>020521252110</t>
  </si>
  <si>
    <t>UMF 34 El Florido</t>
  </si>
  <si>
    <t>y Cambela Umbela</t>
  </si>
  <si>
    <t>El Florido 1era Sección</t>
  </si>
  <si>
    <t>BCIMS000315</t>
  </si>
  <si>
    <t>02UA35</t>
  </si>
  <si>
    <t>022412</t>
  </si>
  <si>
    <t>020529252110</t>
  </si>
  <si>
    <t>UMF 35 Los Lobos</t>
  </si>
  <si>
    <t>Los Lobos</t>
  </si>
  <si>
    <t>Paseo</t>
  </si>
  <si>
    <t>De los Lobos</t>
  </si>
  <si>
    <t>BCIMS000373</t>
  </si>
  <si>
    <t>02HA01</t>
  </si>
  <si>
    <t>020502</t>
  </si>
  <si>
    <t>020532062151</t>
  </si>
  <si>
    <t>HGR 1 Tijuana</t>
  </si>
  <si>
    <t>Canadá</t>
  </si>
  <si>
    <t>Rio Tijuana 3era etapa</t>
  </si>
  <si>
    <t>BCIMS000402</t>
  </si>
  <si>
    <t>02UA18</t>
  </si>
  <si>
    <t>022422</t>
  </si>
  <si>
    <t>020573252110</t>
  </si>
  <si>
    <t>UMF 18 Tijuana</t>
  </si>
  <si>
    <t>El Laurel I</t>
  </si>
  <si>
    <t>BCIMS000204</t>
  </si>
  <si>
    <t>02UB15</t>
  </si>
  <si>
    <t>022201</t>
  </si>
  <si>
    <t>020705202110</t>
  </si>
  <si>
    <t>UMFH 15 E. Hermosillo</t>
  </si>
  <si>
    <t>20</t>
  </si>
  <si>
    <t>UMFH</t>
  </si>
  <si>
    <t>y Jalisco</t>
  </si>
  <si>
    <t>Hermosillo</t>
  </si>
  <si>
    <t>BCIMS000180</t>
  </si>
  <si>
    <t>02UB03</t>
  </si>
  <si>
    <t>022202</t>
  </si>
  <si>
    <t>020806202110</t>
  </si>
  <si>
    <t>UMFH 3 C. Morelos</t>
  </si>
  <si>
    <t>Morelos</t>
  </si>
  <si>
    <t>San Luis Rio Colorado</t>
  </si>
  <si>
    <t>Ciudad Morelos</t>
  </si>
  <si>
    <t>BCIMS000175</t>
  </si>
  <si>
    <t>02UB02</t>
  </si>
  <si>
    <t>022203</t>
  </si>
  <si>
    <t>020907202110</t>
  </si>
  <si>
    <t>y Carretera a Santa Rosa</t>
  </si>
  <si>
    <t>Benito Juárez</t>
  </si>
  <si>
    <t>BCIMS000192</t>
  </si>
  <si>
    <t>02UB05</t>
  </si>
  <si>
    <t>022204</t>
  </si>
  <si>
    <t>021008202110</t>
  </si>
  <si>
    <t>UMFH 5 E. Nuevo León</t>
  </si>
  <si>
    <t>Nuevo León</t>
  </si>
  <si>
    <t>BCIMS000233</t>
  </si>
  <si>
    <t>02UB04</t>
  </si>
  <si>
    <t>022205</t>
  </si>
  <si>
    <t>021109202110</t>
  </si>
  <si>
    <t>UMFH 4 E. Durango</t>
  </si>
  <si>
    <t>Allende</t>
  </si>
  <si>
    <t>Durango</t>
  </si>
  <si>
    <t>BCIMS000216</t>
  </si>
  <si>
    <t>02UB10</t>
  </si>
  <si>
    <t>022206</t>
  </si>
  <si>
    <t>021210202110</t>
  </si>
  <si>
    <t>UMFH 10 Guadalupe Victoria</t>
  </si>
  <si>
    <t>Guadalupe Victoria</t>
  </si>
  <si>
    <t>y Séptima</t>
  </si>
  <si>
    <t>Pueblo</t>
  </si>
  <si>
    <t>0185</t>
  </si>
  <si>
    <t>Guadalupe Victoria (Km 43)</t>
  </si>
  <si>
    <t>BCIMS000093</t>
  </si>
  <si>
    <t>02UA11</t>
  </si>
  <si>
    <t>022413</t>
  </si>
  <si>
    <t>021302252110</t>
  </si>
  <si>
    <t>UMF 11 El Sauzal</t>
  </si>
  <si>
    <t>El Sauzal</t>
  </si>
  <si>
    <t>Carretera Transpeninsular</t>
  </si>
  <si>
    <t>0247</t>
  </si>
  <si>
    <t>BCIMS000076</t>
  </si>
  <si>
    <t>02UA29</t>
  </si>
  <si>
    <t>022414</t>
  </si>
  <si>
    <t>021401252110</t>
  </si>
  <si>
    <t>UMF 29 Rosario</t>
  </si>
  <si>
    <t>Rosario</t>
  </si>
  <si>
    <t>San Quintín-Guerrero Negro</t>
  </si>
  <si>
    <t>Congregación</t>
  </si>
  <si>
    <t>El Rosario de Arriba</t>
  </si>
  <si>
    <t>0198</t>
  </si>
  <si>
    <t>04</t>
  </si>
  <si>
    <t>Vicente Guerrero</t>
  </si>
  <si>
    <t>BCIMS000105</t>
  </si>
  <si>
    <t>02UA14</t>
  </si>
  <si>
    <t>022415</t>
  </si>
  <si>
    <t>021506252110</t>
  </si>
  <si>
    <t>UMF 14 Valle Guadalupe</t>
  </si>
  <si>
    <t>Emiliano Zapata</t>
  </si>
  <si>
    <t>El Porvenir</t>
  </si>
  <si>
    <t>0617</t>
  </si>
  <si>
    <t>El Porvenir (Guadalupe)</t>
  </si>
  <si>
    <t>SRIMS000804</t>
  </si>
  <si>
    <t>02UB09</t>
  </si>
  <si>
    <t>022207</t>
  </si>
  <si>
    <t>021602202110</t>
  </si>
  <si>
    <t>y Kino</t>
  </si>
  <si>
    <t>Luis B. Sánchez</t>
  </si>
  <si>
    <t>0017</t>
  </si>
  <si>
    <t>Ingeniero Luis B. Sánchez</t>
  </si>
  <si>
    <t>BCIMS000344</t>
  </si>
  <si>
    <t>02UA17</t>
  </si>
  <si>
    <t>022416</t>
  </si>
  <si>
    <t>021702252110</t>
  </si>
  <si>
    <t>UMF 17 Rosarito</t>
  </si>
  <si>
    <t>y Mar del Norte</t>
  </si>
  <si>
    <t>Playas de Rosarito</t>
  </si>
  <si>
    <t>BCIMS000040</t>
  </si>
  <si>
    <t>02UB13</t>
  </si>
  <si>
    <t>022208</t>
  </si>
  <si>
    <t>021901202110</t>
  </si>
  <si>
    <t>San Quintín</t>
  </si>
  <si>
    <t>0857</t>
  </si>
  <si>
    <t>BCIMS000081</t>
  </si>
  <si>
    <t>02UA22</t>
  </si>
  <si>
    <t>022417</t>
  </si>
  <si>
    <t>022501252110</t>
  </si>
  <si>
    <t>UMF 22 San Vicente</t>
  </si>
  <si>
    <t>San Vicente</t>
  </si>
  <si>
    <t>Melchor Ocampo</t>
  </si>
  <si>
    <t>0243</t>
  </si>
  <si>
    <t>BCIMS000221</t>
  </si>
  <si>
    <t>02UB24</t>
  </si>
  <si>
    <t>022209</t>
  </si>
  <si>
    <t>022601202110</t>
  </si>
  <si>
    <t>UMFH 24 San Felipe</t>
  </si>
  <si>
    <t>San Felipe</t>
  </si>
  <si>
    <t>0284</t>
  </si>
  <si>
    <t>BSIMS000113</t>
  </si>
  <si>
    <t>03HD01</t>
  </si>
  <si>
    <t>030201</t>
  </si>
  <si>
    <t>030103022151</t>
  </si>
  <si>
    <t>Baja California Sur</t>
  </si>
  <si>
    <t>HGZMF 1 La Paz</t>
  </si>
  <si>
    <t>La Paz</t>
  </si>
  <si>
    <t>5 de febrero</t>
  </si>
  <si>
    <t>Pueblo Nuevo</t>
  </si>
  <si>
    <t>BSIMS000125</t>
  </si>
  <si>
    <t>03UA34</t>
  </si>
  <si>
    <t>032401</t>
  </si>
  <si>
    <t>030120252110</t>
  </si>
  <si>
    <t>UMF-UMAA 34 La Paz</t>
  </si>
  <si>
    <t>Francisco J. Mújica</t>
  </si>
  <si>
    <t>Indeco</t>
  </si>
  <si>
    <t>BSIMS000055</t>
  </si>
  <si>
    <t>03UA08</t>
  </si>
  <si>
    <t>032402</t>
  </si>
  <si>
    <t>030201252110</t>
  </si>
  <si>
    <t>Centro</t>
  </si>
  <si>
    <t>Mulegé</t>
  </si>
  <si>
    <t>Santa Rosalía</t>
  </si>
  <si>
    <t>BSIMS000142</t>
  </si>
  <si>
    <t>03UA06</t>
  </si>
  <si>
    <t>032415</t>
  </si>
  <si>
    <t>030301252110</t>
  </si>
  <si>
    <t>UMF 6 San Jose del Cabo</t>
  </si>
  <si>
    <t>Miguel Hidalgo</t>
  </si>
  <si>
    <t>008</t>
  </si>
  <si>
    <t>Los Cabos</t>
  </si>
  <si>
    <t>San José del Cabo</t>
  </si>
  <si>
    <t>BSIMS000224</t>
  </si>
  <si>
    <t>03HE38</t>
  </si>
  <si>
    <t>030702</t>
  </si>
  <si>
    <t>030309082151</t>
  </si>
  <si>
    <t>HGS 38 San José del Cabo</t>
  </si>
  <si>
    <t>Lomas de Guaymitas</t>
  </si>
  <si>
    <t>BSIMS000043</t>
  </si>
  <si>
    <t>03UA04</t>
  </si>
  <si>
    <t>032403</t>
  </si>
  <si>
    <t>030401252110</t>
  </si>
  <si>
    <t>Puerto La Paz</t>
  </si>
  <si>
    <t>Comondú</t>
  </si>
  <si>
    <t>0280</t>
  </si>
  <si>
    <t>Puerto San Carlos</t>
  </si>
  <si>
    <t>BSIMS000031</t>
  </si>
  <si>
    <t>03UA03</t>
  </si>
  <si>
    <t>032404</t>
  </si>
  <si>
    <t>030501252110</t>
  </si>
  <si>
    <t>UMF 3 Villa Insurgentes</t>
  </si>
  <si>
    <t>Ignacio Allende</t>
  </si>
  <si>
    <t>Ciudad Insurgentes</t>
  </si>
  <si>
    <t>0133</t>
  </si>
  <si>
    <t>BSIMS000014</t>
  </si>
  <si>
    <t>03HF02</t>
  </si>
  <si>
    <t>030402</t>
  </si>
  <si>
    <t>030601052151</t>
  </si>
  <si>
    <t>HGSMF 2 Cd. Constitución</t>
  </si>
  <si>
    <t>05</t>
  </si>
  <si>
    <t>HGSMF</t>
  </si>
  <si>
    <t>Real</t>
  </si>
  <si>
    <t>Ciudad Constitución</t>
  </si>
  <si>
    <t>BSIMS000072</t>
  </si>
  <si>
    <t>03HF05</t>
  </si>
  <si>
    <t>030701</t>
  </si>
  <si>
    <t>030701082151</t>
  </si>
  <si>
    <t>HGS 5 Guerrero Negro</t>
  </si>
  <si>
    <t>Guerrero Negro</t>
  </si>
  <si>
    <t>Loma Bonita</t>
  </si>
  <si>
    <t>0066</t>
  </si>
  <si>
    <t>BSIMS000241</t>
  </si>
  <si>
    <t>03UF19</t>
  </si>
  <si>
    <t>032414</t>
  </si>
  <si>
    <t>030705252110</t>
  </si>
  <si>
    <t>Fundadores</t>
  </si>
  <si>
    <t>Gustavo Díaz Ordaz</t>
  </si>
  <si>
    <t>Mulege</t>
  </si>
  <si>
    <t>0067</t>
  </si>
  <si>
    <t>BSIMS000084</t>
  </si>
  <si>
    <t>03UA35</t>
  </si>
  <si>
    <t>032405</t>
  </si>
  <si>
    <t>030709252110</t>
  </si>
  <si>
    <t>Dr. Sergio Noyola</t>
  </si>
  <si>
    <t>BSIMS000154</t>
  </si>
  <si>
    <t>03HF26</t>
  </si>
  <si>
    <t>030403</t>
  </si>
  <si>
    <t>030802052151</t>
  </si>
  <si>
    <t>Carretera Estatal</t>
  </si>
  <si>
    <t>19 Cabo San Lucas - Todos Los Santos Km 2.5</t>
  </si>
  <si>
    <t>Brisas del Pacifico</t>
  </si>
  <si>
    <t>0054</t>
  </si>
  <si>
    <t>Cabo San Lucas</t>
  </si>
  <si>
    <t>BSIMS000195</t>
  </si>
  <si>
    <t>03UA07</t>
  </si>
  <si>
    <t>032406</t>
  </si>
  <si>
    <t>030805252110</t>
  </si>
  <si>
    <t>San Lucas</t>
  </si>
  <si>
    <t>BSIMS000026</t>
  </si>
  <si>
    <t>03UA10</t>
  </si>
  <si>
    <t>032407</t>
  </si>
  <si>
    <t>030901252110</t>
  </si>
  <si>
    <t>Miguel Alemán</t>
  </si>
  <si>
    <t>0003</t>
  </si>
  <si>
    <t>Puerto Adolfo López Mateos</t>
  </si>
  <si>
    <t>BSIMS000166</t>
  </si>
  <si>
    <t>03UA11</t>
  </si>
  <si>
    <t>032408</t>
  </si>
  <si>
    <t>031001252110</t>
  </si>
  <si>
    <t>Salvatierra</t>
  </si>
  <si>
    <t>009</t>
  </si>
  <si>
    <t>Loreto</t>
  </si>
  <si>
    <t>BSIMS000200</t>
  </si>
  <si>
    <t>03UA12</t>
  </si>
  <si>
    <t>032409</t>
  </si>
  <si>
    <t>031101252110</t>
  </si>
  <si>
    <t>Francisco de Ulloa</t>
  </si>
  <si>
    <t>Puerto</t>
  </si>
  <si>
    <t>0124</t>
  </si>
  <si>
    <t>Isla de Cedros</t>
  </si>
  <si>
    <t>BSIMS000212</t>
  </si>
  <si>
    <t>03HF13</t>
  </si>
  <si>
    <t>030404</t>
  </si>
  <si>
    <t>031102052151</t>
  </si>
  <si>
    <t>Punta Morro Redondo</t>
  </si>
  <si>
    <t>Morro Redondo</t>
  </si>
  <si>
    <t>BSIMS000060</t>
  </si>
  <si>
    <t>03UA14</t>
  </si>
  <si>
    <t>032410</t>
  </si>
  <si>
    <t>031301252110</t>
  </si>
  <si>
    <t>UMF 14 B. Tortugas</t>
  </si>
  <si>
    <t>Lic. Benito Juárez</t>
  </si>
  <si>
    <t>Bahía Tortugas</t>
  </si>
  <si>
    <t>0015</t>
  </si>
  <si>
    <t>BSIMS000096</t>
  </si>
  <si>
    <t>03UA15</t>
  </si>
  <si>
    <t>032411</t>
  </si>
  <si>
    <t>031401252110</t>
  </si>
  <si>
    <t>UMF 15 B. Asunción</t>
  </si>
  <si>
    <t>Ranchería</t>
  </si>
  <si>
    <t>Bahía Asunción</t>
  </si>
  <si>
    <t>0014</t>
  </si>
  <si>
    <t>BSIMS000101</t>
  </si>
  <si>
    <t>03UA16</t>
  </si>
  <si>
    <t>032412</t>
  </si>
  <si>
    <t>031501252110</t>
  </si>
  <si>
    <t>La Bocana</t>
  </si>
  <si>
    <t>0022</t>
  </si>
  <si>
    <t>03UA39</t>
  </si>
  <si>
    <t>032417</t>
  </si>
  <si>
    <t>030811252110</t>
  </si>
  <si>
    <t>UMF 39 Cabo San Lucas</t>
  </si>
  <si>
    <t>39</t>
  </si>
  <si>
    <t>Palma Senegal</t>
  </si>
  <si>
    <t>y Palma Capitata</t>
  </si>
  <si>
    <t>Las Palmas</t>
  </si>
  <si>
    <t>23477</t>
  </si>
  <si>
    <t>CCIMS000016</t>
  </si>
  <si>
    <t>04HD01</t>
  </si>
  <si>
    <t>040201</t>
  </si>
  <si>
    <t>040101022151</t>
  </si>
  <si>
    <t>Campeche</t>
  </si>
  <si>
    <t>HGZMF 1 Campeche</t>
  </si>
  <si>
    <t>López Mateos</t>
  </si>
  <si>
    <t>San Francisco de Campeche</t>
  </si>
  <si>
    <t>CCIMS000021</t>
  </si>
  <si>
    <t>04UA10</t>
  </si>
  <si>
    <t>042401</t>
  </si>
  <si>
    <t>040102252110</t>
  </si>
  <si>
    <t>Barrio</t>
  </si>
  <si>
    <t>Santa Lucia</t>
  </si>
  <si>
    <t>CCIMS000033</t>
  </si>
  <si>
    <t>04UA11</t>
  </si>
  <si>
    <t>042402</t>
  </si>
  <si>
    <t>040124252110</t>
  </si>
  <si>
    <t>San Francisco</t>
  </si>
  <si>
    <t>CCIMS000120</t>
  </si>
  <si>
    <t>04HW01</t>
  </si>
  <si>
    <t>040801</t>
  </si>
  <si>
    <t>040138UA2151</t>
  </si>
  <si>
    <t>Unidad Habitacional</t>
  </si>
  <si>
    <t>Las Flores</t>
  </si>
  <si>
    <t>CCIMS000115</t>
  </si>
  <si>
    <t>04UA13</t>
  </si>
  <si>
    <t>042409</t>
  </si>
  <si>
    <t>040139252110</t>
  </si>
  <si>
    <t>UMF 13 Campeche</t>
  </si>
  <si>
    <t>Concordia</t>
  </si>
  <si>
    <t>Ampliación Cd. Concordia</t>
  </si>
  <si>
    <t>CCIMS000050</t>
  </si>
  <si>
    <t>04UB02</t>
  </si>
  <si>
    <t>042201</t>
  </si>
  <si>
    <t>040201202110</t>
  </si>
  <si>
    <t>UMFH 2 Champotón</t>
  </si>
  <si>
    <t>Champotón</t>
  </si>
  <si>
    <t>Champotón-Centro</t>
  </si>
  <si>
    <t>CCIMS000062</t>
  </si>
  <si>
    <t>04UA03</t>
  </si>
  <si>
    <t>042403</t>
  </si>
  <si>
    <t>040304252110</t>
  </si>
  <si>
    <t>UMF 3 La Joya</t>
  </si>
  <si>
    <t>La Joya</t>
  </si>
  <si>
    <t>Carretera Federal</t>
  </si>
  <si>
    <t>Ingenio</t>
  </si>
  <si>
    <t>0016</t>
  </si>
  <si>
    <t>CCIMS000045</t>
  </si>
  <si>
    <t>04HD04</t>
  </si>
  <si>
    <t>040202</t>
  </si>
  <si>
    <t>040401022151</t>
  </si>
  <si>
    <t>41 "B"</t>
  </si>
  <si>
    <t>entre 20 y 22</t>
  </si>
  <si>
    <t>Ciudad del Carmen del Centro</t>
  </si>
  <si>
    <t>Carmen</t>
  </si>
  <si>
    <t>Ciudad del Carmen</t>
  </si>
  <si>
    <t>CCIMS000103</t>
  </si>
  <si>
    <t>04UA12</t>
  </si>
  <si>
    <t>042404</t>
  </si>
  <si>
    <t>040412252110</t>
  </si>
  <si>
    <t>UMF 12 Cd. del Carmen</t>
  </si>
  <si>
    <t>Puerto de Campeche</t>
  </si>
  <si>
    <t>Santa Isabel</t>
  </si>
  <si>
    <t>CCIMS000091</t>
  </si>
  <si>
    <t>04UA05</t>
  </si>
  <si>
    <t>042405</t>
  </si>
  <si>
    <t>040502252110</t>
  </si>
  <si>
    <t>UMF 5 Escarcega</t>
  </si>
  <si>
    <t>Escárcega</t>
  </si>
  <si>
    <t>CCIMS000074</t>
  </si>
  <si>
    <t>04UA08</t>
  </si>
  <si>
    <t>042406</t>
  </si>
  <si>
    <t>041401252110</t>
  </si>
  <si>
    <t>UMF 8 Hopelchen</t>
  </si>
  <si>
    <t>Hopelchén</t>
  </si>
  <si>
    <t>CCIMS000086</t>
  </si>
  <si>
    <t>04UA09</t>
  </si>
  <si>
    <t>042407</t>
  </si>
  <si>
    <t>041801252110</t>
  </si>
  <si>
    <t>UMF 9 Palizada</t>
  </si>
  <si>
    <t>Palizada</t>
  </si>
  <si>
    <t>Palizada - Campeche</t>
  </si>
  <si>
    <t>Palizada Centro</t>
  </si>
  <si>
    <t>CLIMS000280</t>
  </si>
  <si>
    <t>05UA03</t>
  </si>
  <si>
    <t>052401</t>
  </si>
  <si>
    <t>050103252110</t>
  </si>
  <si>
    <t>Coahuila</t>
  </si>
  <si>
    <t>y Pablo L. Sidar</t>
  </si>
  <si>
    <t>Ramos Arizpe Centro</t>
  </si>
  <si>
    <t>027</t>
  </si>
  <si>
    <t>Ramos Arizpe</t>
  </si>
  <si>
    <t>Coahuila de Zaragoza</t>
  </si>
  <si>
    <t>Saltillo</t>
  </si>
  <si>
    <t>CLIMS000292</t>
  </si>
  <si>
    <t>05UA88</t>
  </si>
  <si>
    <t>052402</t>
  </si>
  <si>
    <t>050106252110</t>
  </si>
  <si>
    <t>UMF 88 Ramos Arizpe</t>
  </si>
  <si>
    <t>De los Arroyos</t>
  </si>
  <si>
    <t>Manantiales del Valle Sector I</t>
  </si>
  <si>
    <t>CLIMS000053</t>
  </si>
  <si>
    <t>05UA04</t>
  </si>
  <si>
    <t>052403</t>
  </si>
  <si>
    <t>050201</t>
  </si>
  <si>
    <t>050201252110</t>
  </si>
  <si>
    <t>UMF 4 Arteaga</t>
  </si>
  <si>
    <t>Arteaga</t>
  </si>
  <si>
    <t>Hidalgo</t>
  </si>
  <si>
    <t>Arteaga Centro</t>
  </si>
  <si>
    <t>CLIMS000321</t>
  </si>
  <si>
    <t>05HC01</t>
  </si>
  <si>
    <t>050101</t>
  </si>
  <si>
    <t>050301012151</t>
  </si>
  <si>
    <t>HGZ 1 Saltillo</t>
  </si>
  <si>
    <t>Antonio Narro</t>
  </si>
  <si>
    <t>Saltillo Centro</t>
  </si>
  <si>
    <t>030</t>
  </si>
  <si>
    <t>CLIMS000362</t>
  </si>
  <si>
    <t>05UA82</t>
  </si>
  <si>
    <t>052404</t>
  </si>
  <si>
    <t>050302252110</t>
  </si>
  <si>
    <t>UMF 82 Urdiñola</t>
  </si>
  <si>
    <t>Urdiñola</t>
  </si>
  <si>
    <t>Joaquín de Velazco</t>
  </si>
  <si>
    <t>CLIMS000350</t>
  </si>
  <si>
    <t>05UA73</t>
  </si>
  <si>
    <t>052405</t>
  </si>
  <si>
    <t>050309252110</t>
  </si>
  <si>
    <t>UMF 73 Saltillo</t>
  </si>
  <si>
    <t>Pablo de Mejía</t>
  </si>
  <si>
    <t>CLIMS000333</t>
  </si>
  <si>
    <t>05HD02</t>
  </si>
  <si>
    <t>050310022151</t>
  </si>
  <si>
    <t>HGZMF 2 Saltillo</t>
  </si>
  <si>
    <t>Venustiano Carranza</t>
  </si>
  <si>
    <t>Kiosco</t>
  </si>
  <si>
    <t>CLIMS000345</t>
  </si>
  <si>
    <t>05UA70</t>
  </si>
  <si>
    <t>052406</t>
  </si>
  <si>
    <t>050325252110</t>
  </si>
  <si>
    <t>UMF 70 Saltillo</t>
  </si>
  <si>
    <t>CLIMS000526</t>
  </si>
  <si>
    <t>05UA89</t>
  </si>
  <si>
    <t>052437</t>
  </si>
  <si>
    <t>050337252110</t>
  </si>
  <si>
    <t>UMF-UMAA 89 Saltillo</t>
  </si>
  <si>
    <t>Centro Metropolitano</t>
  </si>
  <si>
    <t>CLIMS000246</t>
  </si>
  <si>
    <t>05HF06</t>
  </si>
  <si>
    <t>050401</t>
  </si>
  <si>
    <t>050402</t>
  </si>
  <si>
    <t>050402052151</t>
  </si>
  <si>
    <t>HGSMF 6 Parras</t>
  </si>
  <si>
    <t>Parras</t>
  </si>
  <si>
    <t>Francisco I. Madero</t>
  </si>
  <si>
    <t>Parras de La Fuente Centro</t>
  </si>
  <si>
    <t>024</t>
  </si>
  <si>
    <t>Parras de La Fuente</t>
  </si>
  <si>
    <t>CLIMS000415</t>
  </si>
  <si>
    <t>05HF21</t>
  </si>
  <si>
    <t>050502052151</t>
  </si>
  <si>
    <t>HGSMF 21 S. Pedro Colonias</t>
  </si>
  <si>
    <t>033</t>
  </si>
  <si>
    <t>San Pedro</t>
  </si>
  <si>
    <t>07</t>
  </si>
  <si>
    <t>CLIMS000082</t>
  </si>
  <si>
    <t>05HF20</t>
  </si>
  <si>
    <t>050403</t>
  </si>
  <si>
    <t>050602052151</t>
  </si>
  <si>
    <t>Francisco I Madero</t>
  </si>
  <si>
    <t>Francisco I. Madero Centro</t>
  </si>
  <si>
    <t>CLIMS000106</t>
  </si>
  <si>
    <t>05UA62</t>
  </si>
  <si>
    <t>052408</t>
  </si>
  <si>
    <t>050701</t>
  </si>
  <si>
    <t>050701252110</t>
  </si>
  <si>
    <t>UMF 62 Gral. Cepeda</t>
  </si>
  <si>
    <t>Gral. Cepeda</t>
  </si>
  <si>
    <t>011</t>
  </si>
  <si>
    <t>General Cepeda</t>
  </si>
  <si>
    <t>CLIMS000432</t>
  </si>
  <si>
    <t>05HD16</t>
  </si>
  <si>
    <t>050202</t>
  </si>
  <si>
    <t>050901022151</t>
  </si>
  <si>
    <t>HGZMF 16 Torreón</t>
  </si>
  <si>
    <t>Torreón</t>
  </si>
  <si>
    <t>Torreón Jardín</t>
  </si>
  <si>
    <t>035</t>
  </si>
  <si>
    <t>CLIMS000461</t>
  </si>
  <si>
    <t>05UA80</t>
  </si>
  <si>
    <t>052409</t>
  </si>
  <si>
    <t>050903252110</t>
  </si>
  <si>
    <t>UMF 80 Torreón</t>
  </si>
  <si>
    <t>Torreón Centro</t>
  </si>
  <si>
    <t>CLIMS000531</t>
  </si>
  <si>
    <t>05HW01</t>
  </si>
  <si>
    <t>050801</t>
  </si>
  <si>
    <t>050907UA2151</t>
  </si>
  <si>
    <t>UMAA 90 Torreón (Aut)</t>
  </si>
  <si>
    <t>Presidente Carranza</t>
  </si>
  <si>
    <t>CLIMS000444</t>
  </si>
  <si>
    <t>05HD18</t>
  </si>
  <si>
    <t>050203</t>
  </si>
  <si>
    <t>050911022151</t>
  </si>
  <si>
    <t>HGZMF 18 Torreón</t>
  </si>
  <si>
    <t>CLIMS000456</t>
  </si>
  <si>
    <t>05UA66</t>
  </si>
  <si>
    <t>052410</t>
  </si>
  <si>
    <t>050915252110</t>
  </si>
  <si>
    <t>UMF 66 Torreón</t>
  </si>
  <si>
    <t>Ávila Camacho</t>
  </si>
  <si>
    <t>Las Carolinas</t>
  </si>
  <si>
    <t>CLIMS000490</t>
  </si>
  <si>
    <t>05EA71</t>
  </si>
  <si>
    <t>051901</t>
  </si>
  <si>
    <t>0509161C2153</t>
  </si>
  <si>
    <t>4E</t>
  </si>
  <si>
    <t>UMAE 05 HES Torreón</t>
  </si>
  <si>
    <t>2153</t>
  </si>
  <si>
    <t>Tercer Nivel</t>
  </si>
  <si>
    <t>HES 71 Torreón</t>
  </si>
  <si>
    <t>1C</t>
  </si>
  <si>
    <t>HES</t>
  </si>
  <si>
    <t>CLIMS000485</t>
  </si>
  <si>
    <t>05UA14</t>
  </si>
  <si>
    <t>052411</t>
  </si>
  <si>
    <t>051001252110</t>
  </si>
  <si>
    <t>UMF 14 Zaragoza</t>
  </si>
  <si>
    <t>Zaragoza</t>
  </si>
  <si>
    <t>Zaragoza Centro</t>
  </si>
  <si>
    <t>26450</t>
  </si>
  <si>
    <t>038</t>
  </si>
  <si>
    <t>Acuña</t>
  </si>
  <si>
    <t>CLIMS000012</t>
  </si>
  <si>
    <t>05HE13</t>
  </si>
  <si>
    <t>051107082151</t>
  </si>
  <si>
    <t>HGS 13 Cd. Acuña</t>
  </si>
  <si>
    <t>Guerrero</t>
  </si>
  <si>
    <t>Ciudad Acuña Centro</t>
  </si>
  <si>
    <t>Ciudad Acuña</t>
  </si>
  <si>
    <t>CLIMS000036</t>
  </si>
  <si>
    <t>05UA87</t>
  </si>
  <si>
    <t>052412</t>
  </si>
  <si>
    <t>051108252110</t>
  </si>
  <si>
    <t>UMF 87 INFONAVIT</t>
  </si>
  <si>
    <t>INFONAVIT</t>
  </si>
  <si>
    <t>Presa Amistad</t>
  </si>
  <si>
    <t>26239</t>
  </si>
  <si>
    <t>CLIMS000024</t>
  </si>
  <si>
    <t>05UA81</t>
  </si>
  <si>
    <t>052413</t>
  </si>
  <si>
    <t>051111252110</t>
  </si>
  <si>
    <t>UMF 81 Cd. Acuña</t>
  </si>
  <si>
    <t>Bravo</t>
  </si>
  <si>
    <t>Apolo</t>
  </si>
  <si>
    <t>CLIMS000251</t>
  </si>
  <si>
    <t>05HC11</t>
  </si>
  <si>
    <t>050102</t>
  </si>
  <si>
    <t>051201012151</t>
  </si>
  <si>
    <t>HGZ 11 Piedras Negras</t>
  </si>
  <si>
    <t>Piedras Negras</t>
  </si>
  <si>
    <t>No. 57</t>
  </si>
  <si>
    <t>Las Delicias</t>
  </si>
  <si>
    <t>025</t>
  </si>
  <si>
    <t>CLIMS000263</t>
  </si>
  <si>
    <t>05UA79</t>
  </si>
  <si>
    <t>052414</t>
  </si>
  <si>
    <t>051209252110</t>
  </si>
  <si>
    <t>UMF 79 Piedras Negras</t>
  </si>
  <si>
    <t>México</t>
  </si>
  <si>
    <t>Roma</t>
  </si>
  <si>
    <t>CLIMS000041</t>
  </si>
  <si>
    <t>05UA12</t>
  </si>
  <si>
    <t>052415</t>
  </si>
  <si>
    <t>051302252110</t>
  </si>
  <si>
    <t>UMF 12 Allende</t>
  </si>
  <si>
    <t>Juárez</t>
  </si>
  <si>
    <t>CLIMS000473</t>
  </si>
  <si>
    <t>05UA15</t>
  </si>
  <si>
    <t>052416</t>
  </si>
  <si>
    <t>051401252110</t>
  </si>
  <si>
    <t>UMF 15 Villa Unión</t>
  </si>
  <si>
    <t>Villa Unión</t>
  </si>
  <si>
    <t>Villa Unión Centro</t>
  </si>
  <si>
    <t>037</t>
  </si>
  <si>
    <t>CLIMS000374</t>
  </si>
  <si>
    <t>05UA10</t>
  </si>
  <si>
    <t>052417</t>
  </si>
  <si>
    <t>051502252110</t>
  </si>
  <si>
    <t>UMF 10 S. Buenaventura</t>
  </si>
  <si>
    <t>San Buenaventura Centro</t>
  </si>
  <si>
    <t>031</t>
  </si>
  <si>
    <t>San Buenaventura</t>
  </si>
  <si>
    <t>Monclova</t>
  </si>
  <si>
    <t>CLIMS000094</t>
  </si>
  <si>
    <t>05UA09</t>
  </si>
  <si>
    <t>052418</t>
  </si>
  <si>
    <t>051603252110</t>
  </si>
  <si>
    <t>UMF 9 Villa Frontera</t>
  </si>
  <si>
    <t>Cuauhtémoc</t>
  </si>
  <si>
    <t>Frontera Centro</t>
  </si>
  <si>
    <t>010</t>
  </si>
  <si>
    <t>Frontera</t>
  </si>
  <si>
    <t>CLIMS000316</t>
  </si>
  <si>
    <t>05UA85</t>
  </si>
  <si>
    <t>052419</t>
  </si>
  <si>
    <t>051604252110</t>
  </si>
  <si>
    <t>UMF 85 Roma</t>
  </si>
  <si>
    <t>De la Fuente</t>
  </si>
  <si>
    <t>029</t>
  </si>
  <si>
    <t>Sacramento</t>
  </si>
  <si>
    <t>CLIMS000111</t>
  </si>
  <si>
    <t>05HD07</t>
  </si>
  <si>
    <t>050204</t>
  </si>
  <si>
    <t>051701022151</t>
  </si>
  <si>
    <t>HGZMF 7 Monclova</t>
  </si>
  <si>
    <t>Harold R. Pape</t>
  </si>
  <si>
    <t>y Durango</t>
  </si>
  <si>
    <t>Guadalupe AHMSA 1</t>
  </si>
  <si>
    <t>018</t>
  </si>
  <si>
    <t>CLIMS000123</t>
  </si>
  <si>
    <t>05UA84</t>
  </si>
  <si>
    <t>052420</t>
  </si>
  <si>
    <t>051713252110</t>
  </si>
  <si>
    <t>UMF 84 Monclova</t>
  </si>
  <si>
    <t>Obrera Sur Tercer Sector</t>
  </si>
  <si>
    <t>CLIMS000135</t>
  </si>
  <si>
    <t>05UA86</t>
  </si>
  <si>
    <t>052421</t>
  </si>
  <si>
    <t>051716252110</t>
  </si>
  <si>
    <t>UMF 86 Monclova</t>
  </si>
  <si>
    <t>San José</t>
  </si>
  <si>
    <t>Mirador</t>
  </si>
  <si>
    <t>CLIMS000065</t>
  </si>
  <si>
    <t>05UA08</t>
  </si>
  <si>
    <t>052422</t>
  </si>
  <si>
    <t>051802252110</t>
  </si>
  <si>
    <t>UMF 8 Castaños</t>
  </si>
  <si>
    <t>Castaños</t>
  </si>
  <si>
    <t>Zona Centro Norte</t>
  </si>
  <si>
    <t>CLIMS000152</t>
  </si>
  <si>
    <t>05UA83</t>
  </si>
  <si>
    <t>052423</t>
  </si>
  <si>
    <t>051902252110</t>
  </si>
  <si>
    <t>UMF 83 Matamoros</t>
  </si>
  <si>
    <t>Matamoros</t>
  </si>
  <si>
    <t>Independencia</t>
  </si>
  <si>
    <t>Matamoros de La Laguna Centro</t>
  </si>
  <si>
    <t>019</t>
  </si>
  <si>
    <t>CLIMS000391</t>
  </si>
  <si>
    <t>05HD24</t>
  </si>
  <si>
    <t>050205</t>
  </si>
  <si>
    <t>052105022151</t>
  </si>
  <si>
    <t>HGZMF 24 Nueva Rosita</t>
  </si>
  <si>
    <t>Nueva Rosita</t>
  </si>
  <si>
    <t>Adolfo López Mateos</t>
  </si>
  <si>
    <t>Nueva Rosita Centro</t>
  </si>
  <si>
    <t>032</t>
  </si>
  <si>
    <t>San Juan de Sabinas</t>
  </si>
  <si>
    <t>Sabinas</t>
  </si>
  <si>
    <t>CLIMS000164</t>
  </si>
  <si>
    <t>05UA25</t>
  </si>
  <si>
    <t>052424</t>
  </si>
  <si>
    <t>052204252110</t>
  </si>
  <si>
    <t>UMF 25 Melchor Muz</t>
  </si>
  <si>
    <t>020</t>
  </si>
  <si>
    <t>Múzquiz</t>
  </si>
  <si>
    <t>Ciudad Melchor Múzquiz</t>
  </si>
  <si>
    <t>CLIMS000386</t>
  </si>
  <si>
    <t>05UA23</t>
  </si>
  <si>
    <t>052425</t>
  </si>
  <si>
    <t>052303252110</t>
  </si>
  <si>
    <t>UMF 23 Sabinas</t>
  </si>
  <si>
    <t>Amador Chapa</t>
  </si>
  <si>
    <t>Centenario</t>
  </si>
  <si>
    <t>CLIMS000176</t>
  </si>
  <si>
    <t>05UA29</t>
  </si>
  <si>
    <t>052426</t>
  </si>
  <si>
    <t>052401252110</t>
  </si>
  <si>
    <t>UMF 29 Esperanzas</t>
  </si>
  <si>
    <t>22 El Saúz Palaú</t>
  </si>
  <si>
    <t>Esperanzas Centro</t>
  </si>
  <si>
    <t>0043</t>
  </si>
  <si>
    <t>Las Esperanzas</t>
  </si>
  <si>
    <t>CLIMS000181</t>
  </si>
  <si>
    <t>05UA31</t>
  </si>
  <si>
    <t>052427</t>
  </si>
  <si>
    <t>052501252110</t>
  </si>
  <si>
    <t>UMF 31 Barroteran</t>
  </si>
  <si>
    <t>Mineros</t>
  </si>
  <si>
    <t>0070</t>
  </si>
  <si>
    <t>Minas de Barroterán</t>
  </si>
  <si>
    <t>CLIMS000205</t>
  </si>
  <si>
    <t>05HF27</t>
  </si>
  <si>
    <t>050404</t>
  </si>
  <si>
    <t>052601052151</t>
  </si>
  <si>
    <t>HGSMF 27 Palau</t>
  </si>
  <si>
    <t>Palaú Mineral</t>
  </si>
  <si>
    <t>0093</t>
  </si>
  <si>
    <t>Palaú</t>
  </si>
  <si>
    <t>CLIMS000403</t>
  </si>
  <si>
    <t>05UA26</t>
  </si>
  <si>
    <t>052428</t>
  </si>
  <si>
    <t>052701</t>
  </si>
  <si>
    <t>052701252110</t>
  </si>
  <si>
    <t>UMF 26 Agujita</t>
  </si>
  <si>
    <t>Hospitales</t>
  </si>
  <si>
    <t>Ciudad Sabinas Centro</t>
  </si>
  <si>
    <t>CLIMS000275</t>
  </si>
  <si>
    <t>05UA32</t>
  </si>
  <si>
    <t>052429</t>
  </si>
  <si>
    <t>052802252110</t>
  </si>
  <si>
    <t>UMF 32 San José Aura</t>
  </si>
  <si>
    <t>026</t>
  </si>
  <si>
    <t>Progreso</t>
  </si>
  <si>
    <t>0007</t>
  </si>
  <si>
    <t>San José de Aura</t>
  </si>
  <si>
    <t>CLIMS000193</t>
  </si>
  <si>
    <t>05UA28</t>
  </si>
  <si>
    <t>052430</t>
  </si>
  <si>
    <t>053001252110</t>
  </si>
  <si>
    <t>UMF 28 Rancherías</t>
  </si>
  <si>
    <t>Rancherías</t>
  </si>
  <si>
    <t>Km 14</t>
  </si>
  <si>
    <t>0071</t>
  </si>
  <si>
    <t>CLIMS000070</t>
  </si>
  <si>
    <t>05UA50</t>
  </si>
  <si>
    <t>052431</t>
  </si>
  <si>
    <t>053901252110</t>
  </si>
  <si>
    <t>Mercado</t>
  </si>
  <si>
    <t>Cuatrociénegas de Carranza Centro</t>
  </si>
  <si>
    <t>Cuatro Ciénegas</t>
  </si>
  <si>
    <t>Cuatro Ciénegas de Carranza</t>
  </si>
  <si>
    <t>CLIMS000234</t>
  </si>
  <si>
    <t>05UL52</t>
  </si>
  <si>
    <t>0541022K2110</t>
  </si>
  <si>
    <t>UMRM 52 Ocampo</t>
  </si>
  <si>
    <t>2K</t>
  </si>
  <si>
    <t>UMRM</t>
  </si>
  <si>
    <t>Ocampo</t>
  </si>
  <si>
    <t>Villa</t>
  </si>
  <si>
    <t>023</t>
  </si>
  <si>
    <t>CLIMS000420</t>
  </si>
  <si>
    <t>05UA61</t>
  </si>
  <si>
    <t>052432</t>
  </si>
  <si>
    <t>054501252110</t>
  </si>
  <si>
    <t>UMF 61 Laguna del Rey</t>
  </si>
  <si>
    <t>Laguna del Rey</t>
  </si>
  <si>
    <t>Fidel Velázquez</t>
  </si>
  <si>
    <t>034</t>
  </si>
  <si>
    <t>Sierra Mojada</t>
  </si>
  <si>
    <t>0018</t>
  </si>
  <si>
    <t>Salina del Rey (del Rey Sur)</t>
  </si>
  <si>
    <t>CLIMS000222</t>
  </si>
  <si>
    <t>05UA60</t>
  </si>
  <si>
    <t>052433</t>
  </si>
  <si>
    <t>054601252110</t>
  </si>
  <si>
    <t>UMF 60 Nava</t>
  </si>
  <si>
    <t>Nava</t>
  </si>
  <si>
    <t>Tepic</t>
  </si>
  <si>
    <t>Nava Centro</t>
  </si>
  <si>
    <t>022</t>
  </si>
  <si>
    <t>CLIMS000140</t>
  </si>
  <si>
    <t>05UA64</t>
  </si>
  <si>
    <t>052434</t>
  </si>
  <si>
    <t>054701252110</t>
  </si>
  <si>
    <t>UMF 64 Morelos</t>
  </si>
  <si>
    <t>Xicoténcatl</t>
  </si>
  <si>
    <t>Morelos Centro</t>
  </si>
  <si>
    <t>CLIMS000304</t>
  </si>
  <si>
    <t>05UA67</t>
  </si>
  <si>
    <t>052435</t>
  </si>
  <si>
    <t>054801252110</t>
  </si>
  <si>
    <t>UMF 67 E. Hipólito</t>
  </si>
  <si>
    <t>Hipólito</t>
  </si>
  <si>
    <t>CLIMS000210</t>
  </si>
  <si>
    <t>05UA74</t>
  </si>
  <si>
    <t>052436</t>
  </si>
  <si>
    <t>054901252110</t>
  </si>
  <si>
    <t>UMF 74 Nadadores</t>
  </si>
  <si>
    <t>Nadadores</t>
  </si>
  <si>
    <t>Nadadores Centro</t>
  </si>
  <si>
    <t>021</t>
  </si>
  <si>
    <t>CMIMS000022</t>
  </si>
  <si>
    <t>06HC01</t>
  </si>
  <si>
    <t>060103</t>
  </si>
  <si>
    <t>060101</t>
  </si>
  <si>
    <t>060101012151</t>
  </si>
  <si>
    <t>Colima</t>
  </si>
  <si>
    <t>HGZ 1 Colima</t>
  </si>
  <si>
    <t>Avenida de los Maestros  No. 149, Colonia Colima Centro C.P 28000, Colima, Municipio de Colima, Estado de Colima</t>
  </si>
  <si>
    <t>de los Maestros</t>
  </si>
  <si>
    <t>Colima Centro</t>
  </si>
  <si>
    <t>CMIMS000116</t>
  </si>
  <si>
    <t>06UA11</t>
  </si>
  <si>
    <t>062401</t>
  </si>
  <si>
    <t>060113252110</t>
  </si>
  <si>
    <t>UMF 11 Colima</t>
  </si>
  <si>
    <t>CMIMS000034</t>
  </si>
  <si>
    <t>06UA16</t>
  </si>
  <si>
    <t>062402</t>
  </si>
  <si>
    <t>060119252110</t>
  </si>
  <si>
    <t>UMF 16 Colima</t>
  </si>
  <si>
    <t>Andador</t>
  </si>
  <si>
    <t>INFONAVIT La Estancia</t>
  </si>
  <si>
    <t>CMIMS000121</t>
  </si>
  <si>
    <t>06UA19</t>
  </si>
  <si>
    <t>062410</t>
  </si>
  <si>
    <t>060120252110</t>
  </si>
  <si>
    <t>UMF 19 Colima</t>
  </si>
  <si>
    <t>Javier Mina</t>
  </si>
  <si>
    <t>301</t>
  </si>
  <si>
    <t>CMIMS000080</t>
  </si>
  <si>
    <t>06UA02</t>
  </si>
  <si>
    <t>062403</t>
  </si>
  <si>
    <t>060301252110</t>
  </si>
  <si>
    <t>UMF 2 Manzanillo</t>
  </si>
  <si>
    <t>Manzanillo</t>
  </si>
  <si>
    <t>Manzanillo Centro</t>
  </si>
  <si>
    <t>CMIMS000133</t>
  </si>
  <si>
    <t>06HC10</t>
  </si>
  <si>
    <t>060303012151</t>
  </si>
  <si>
    <t>HGZ 10 Manzanillo</t>
  </si>
  <si>
    <t>Nuevo Salagua</t>
  </si>
  <si>
    <t>CMIMS000075</t>
  </si>
  <si>
    <t>06UA17</t>
  </si>
  <si>
    <t>062404</t>
  </si>
  <si>
    <t>060309252110</t>
  </si>
  <si>
    <t>UMF 17 Manzanillo</t>
  </si>
  <si>
    <t>Valle de las garzas</t>
  </si>
  <si>
    <t>CMIMS000046</t>
  </si>
  <si>
    <t>06UA05</t>
  </si>
  <si>
    <t>062406</t>
  </si>
  <si>
    <t>060401</t>
  </si>
  <si>
    <t>060401252110</t>
  </si>
  <si>
    <t>UMF 5 Cuauhtémoc</t>
  </si>
  <si>
    <t>CMIMS000051</t>
  </si>
  <si>
    <t>06UA06</t>
  </si>
  <si>
    <t>062407</t>
  </si>
  <si>
    <t>060502252110</t>
  </si>
  <si>
    <t>UMF 6 Quesería</t>
  </si>
  <si>
    <t>Quesería</t>
  </si>
  <si>
    <t>Km. 24 Colima-Tonila</t>
  </si>
  <si>
    <t>Hacienda</t>
  </si>
  <si>
    <t>CMIMS000010</t>
  </si>
  <si>
    <t>06UA03</t>
  </si>
  <si>
    <t>062408</t>
  </si>
  <si>
    <t>060601252110</t>
  </si>
  <si>
    <t>UMF 3 Armería</t>
  </si>
  <si>
    <t>Armería</t>
  </si>
  <si>
    <t>Tecomán</t>
  </si>
  <si>
    <t>CMIMS000104</t>
  </si>
  <si>
    <t>06HF04</t>
  </si>
  <si>
    <t>060701052151</t>
  </si>
  <si>
    <t>HGSMF 4 Tecomán</t>
  </si>
  <si>
    <t>Colegio Militar</t>
  </si>
  <si>
    <t>Tecomán Centro</t>
  </si>
  <si>
    <t>CMIMS000092</t>
  </si>
  <si>
    <t>06UA09</t>
  </si>
  <si>
    <t>062409</t>
  </si>
  <si>
    <t>061002252110</t>
  </si>
  <si>
    <t>UMF 9 Minatitlán</t>
  </si>
  <si>
    <t>Minatitlán</t>
  </si>
  <si>
    <t>Ciudad</t>
  </si>
  <si>
    <t>CMIMS000145</t>
  </si>
  <si>
    <t>06UA18</t>
  </si>
  <si>
    <t>062411</t>
  </si>
  <si>
    <t>061410252110</t>
  </si>
  <si>
    <t>UMF 18 Colima</t>
  </si>
  <si>
    <t>Alta villa</t>
  </si>
  <si>
    <t>Villa de Álvarez</t>
  </si>
  <si>
    <t>061411012151</t>
  </si>
  <si>
    <t>HGZ 1 Villa de Álvarez</t>
  </si>
  <si>
    <t>Lapislázuli</t>
  </si>
  <si>
    <t>El Haya</t>
  </si>
  <si>
    <t>0131</t>
  </si>
  <si>
    <t>CSIMS000251</t>
  </si>
  <si>
    <t>07HD02</t>
  </si>
  <si>
    <t>070101</t>
  </si>
  <si>
    <t>070103012151</t>
  </si>
  <si>
    <t>Chiapas</t>
  </si>
  <si>
    <t>HGZ 2 Tuxtla Gutiérrez</t>
  </si>
  <si>
    <t>Tuxtla Gutiérrez</t>
  </si>
  <si>
    <t>11a calle 11 oriente norte</t>
  </si>
  <si>
    <t>Periodista</t>
  </si>
  <si>
    <t>101</t>
  </si>
  <si>
    <t>CSIMS000263</t>
  </si>
  <si>
    <t>07UA13</t>
  </si>
  <si>
    <t>072401</t>
  </si>
  <si>
    <t>070104252110</t>
  </si>
  <si>
    <t>UMF 13 Tuxtla Gutiérrez</t>
  </si>
  <si>
    <t>y Artículo 123</t>
  </si>
  <si>
    <t>Ampliación Las Palmas</t>
  </si>
  <si>
    <t>CSIMS000316</t>
  </si>
  <si>
    <t>07UA23</t>
  </si>
  <si>
    <t>072403</t>
  </si>
  <si>
    <t>070122252110</t>
  </si>
  <si>
    <t>UMF-UMAA 23 Tuxtla Gutiérrez</t>
  </si>
  <si>
    <t>Libramiento Norte Poniente</t>
  </si>
  <si>
    <t>Las Canteras</t>
  </si>
  <si>
    <t>CSIMS000330</t>
  </si>
  <si>
    <t>07UA25</t>
  </si>
  <si>
    <t>072431</t>
  </si>
  <si>
    <t>070138252110</t>
  </si>
  <si>
    <t>UMF 25 Tuxtla Gutiérrez</t>
  </si>
  <si>
    <t>Juan Pablo II</t>
  </si>
  <si>
    <t>El Retiro</t>
  </si>
  <si>
    <t>CSIMS000205</t>
  </si>
  <si>
    <t>070202</t>
  </si>
  <si>
    <t>070201022151</t>
  </si>
  <si>
    <t>HGZMF 1 Tapachula</t>
  </si>
  <si>
    <t>Tapachula</t>
  </si>
  <si>
    <t>Tapachula Centro</t>
  </si>
  <si>
    <t>089</t>
  </si>
  <si>
    <t>Tapachula de Córdova Y Ordóñez</t>
  </si>
  <si>
    <t>CSIMS000210</t>
  </si>
  <si>
    <t>07UA11</t>
  </si>
  <si>
    <t>072404</t>
  </si>
  <si>
    <t>070218252110</t>
  </si>
  <si>
    <t>CSIMS000036</t>
  </si>
  <si>
    <t>07UA12</t>
  </si>
  <si>
    <t>072405</t>
  </si>
  <si>
    <t>070304252110</t>
  </si>
  <si>
    <t>UMF 12 Cacahoatan</t>
  </si>
  <si>
    <t>entre 5a Sur y 7a Avenida Sur</t>
  </si>
  <si>
    <t>Álvaro Obregón</t>
  </si>
  <si>
    <t>015</t>
  </si>
  <si>
    <t>Cacahoatán</t>
  </si>
  <si>
    <t>CSIMS000193</t>
  </si>
  <si>
    <t>07UA05</t>
  </si>
  <si>
    <t>072406</t>
  </si>
  <si>
    <t>070402</t>
  </si>
  <si>
    <t>070402252110</t>
  </si>
  <si>
    <t>UMF 5 Cd. Hidalgo</t>
  </si>
  <si>
    <t>Central Oriente y tercera avenida norte</t>
  </si>
  <si>
    <t>y tercera avenida norte</t>
  </si>
  <si>
    <t>Ciudad Hidalgo</t>
  </si>
  <si>
    <t>087</t>
  </si>
  <si>
    <t>Suchiate</t>
  </si>
  <si>
    <t>CSIMS000176</t>
  </si>
  <si>
    <t>07UA40</t>
  </si>
  <si>
    <t>072407</t>
  </si>
  <si>
    <t>070501252110</t>
  </si>
  <si>
    <t>UMF 40 Cd. Reforma</t>
  </si>
  <si>
    <t>13 de mayo</t>
  </si>
  <si>
    <t>Juan Sabines Gutiérrez</t>
  </si>
  <si>
    <t>074</t>
  </si>
  <si>
    <t>Pichucalco</t>
  </si>
  <si>
    <t>CSIMS000123</t>
  </si>
  <si>
    <t>07UA07</t>
  </si>
  <si>
    <t>072408</t>
  </si>
  <si>
    <t>070702252110</t>
  </si>
  <si>
    <t>UMF 7 Mazatán</t>
  </si>
  <si>
    <t>Mazatán</t>
  </si>
  <si>
    <t>Villa Mazatán</t>
  </si>
  <si>
    <t>054</t>
  </si>
  <si>
    <t>CSIMS000024</t>
  </si>
  <si>
    <t>07UA16</t>
  </si>
  <si>
    <t>072409</t>
  </si>
  <si>
    <t>070802252110</t>
  </si>
  <si>
    <t>Francisco Sarabia</t>
  </si>
  <si>
    <t>Arriaga Centro</t>
  </si>
  <si>
    <t>Arriaga</t>
  </si>
  <si>
    <t>Tonalá</t>
  </si>
  <si>
    <t>CSIMS000246</t>
  </si>
  <si>
    <t>07HF15</t>
  </si>
  <si>
    <t>070401</t>
  </si>
  <si>
    <t>070902052151</t>
  </si>
  <si>
    <t>HGSMF 15 Tonala</t>
  </si>
  <si>
    <t>097</t>
  </si>
  <si>
    <t>CSIMS000053</t>
  </si>
  <si>
    <t>07UA18</t>
  </si>
  <si>
    <t>072410</t>
  </si>
  <si>
    <t>071102252110</t>
  </si>
  <si>
    <t>y 9a sur poniente</t>
  </si>
  <si>
    <t>Nicalocok</t>
  </si>
  <si>
    <t>Comitán de Domínguez</t>
  </si>
  <si>
    <t>Comitán</t>
  </si>
  <si>
    <t>CSIMS000181</t>
  </si>
  <si>
    <t>07UA17</t>
  </si>
  <si>
    <t>072411</t>
  </si>
  <si>
    <t>071202252110</t>
  </si>
  <si>
    <t>y Tabasco</t>
  </si>
  <si>
    <t>San Ramón</t>
  </si>
  <si>
    <t>078</t>
  </si>
  <si>
    <t>San Cristóbal de Las Casas</t>
  </si>
  <si>
    <t>San Cristóbal de las Casas</t>
  </si>
  <si>
    <t>CSIMS000234</t>
  </si>
  <si>
    <t>07UA41</t>
  </si>
  <si>
    <t>072412</t>
  </si>
  <si>
    <t>071501252110</t>
  </si>
  <si>
    <t>Principal</t>
  </si>
  <si>
    <t>Campamento CFE</t>
  </si>
  <si>
    <t>092</t>
  </si>
  <si>
    <t>Tecpatán</t>
  </si>
  <si>
    <t>0031</t>
  </si>
  <si>
    <t>Raudales Malpaso</t>
  </si>
  <si>
    <t>CSIMS000135</t>
  </si>
  <si>
    <t>07UA42</t>
  </si>
  <si>
    <t>072414</t>
  </si>
  <si>
    <t>071601252110</t>
  </si>
  <si>
    <t>Ostuacan</t>
  </si>
  <si>
    <t>062</t>
  </si>
  <si>
    <t>Ostuacán</t>
  </si>
  <si>
    <t>Peñitas</t>
  </si>
  <si>
    <t>CSIMS000140</t>
  </si>
  <si>
    <t>07UA45</t>
  </si>
  <si>
    <t>072415</t>
  </si>
  <si>
    <t>071701252110</t>
  </si>
  <si>
    <t>6 Av. Norte Oriente</t>
  </si>
  <si>
    <t>San Juantio</t>
  </si>
  <si>
    <t>065</t>
  </si>
  <si>
    <t>Palenque</t>
  </si>
  <si>
    <t>CSIMS000275</t>
  </si>
  <si>
    <t>07UA04</t>
  </si>
  <si>
    <t>072416</t>
  </si>
  <si>
    <t>071902252110</t>
  </si>
  <si>
    <t>UMF 4 E. Sto. Domingo</t>
  </si>
  <si>
    <t>Junto a la Casa Grande</t>
  </si>
  <si>
    <t>Unión Juárez</t>
  </si>
  <si>
    <t>105</t>
  </si>
  <si>
    <t>0024</t>
  </si>
  <si>
    <t>Santo Domingo</t>
  </si>
  <si>
    <t>CSIMS000106</t>
  </si>
  <si>
    <t>07UA44</t>
  </si>
  <si>
    <t>072417</t>
  </si>
  <si>
    <t>072001252110</t>
  </si>
  <si>
    <t>Olimpiada 68</t>
  </si>
  <si>
    <t>San Juanito</t>
  </si>
  <si>
    <t>048</t>
  </si>
  <si>
    <t>CSIMS000152</t>
  </si>
  <si>
    <t>07UA43</t>
  </si>
  <si>
    <t>072418</t>
  </si>
  <si>
    <t>072101252110</t>
  </si>
  <si>
    <t>UMF 43 Pichucalco</t>
  </si>
  <si>
    <t>Cesar A Lara</t>
  </si>
  <si>
    <t>Las Palmeras</t>
  </si>
  <si>
    <t>068</t>
  </si>
  <si>
    <t>CSIMS000280</t>
  </si>
  <si>
    <t>07UA14</t>
  </si>
  <si>
    <t>072419</t>
  </si>
  <si>
    <t>072302252110</t>
  </si>
  <si>
    <t>San Francisco Pujiltic</t>
  </si>
  <si>
    <t>106</t>
  </si>
  <si>
    <t>0109</t>
  </si>
  <si>
    <t>CSIMS000094</t>
  </si>
  <si>
    <t>07HF19</t>
  </si>
  <si>
    <t>072701052151</t>
  </si>
  <si>
    <t>y Negrete</t>
  </si>
  <si>
    <t>Huixtla Centro</t>
  </si>
  <si>
    <t>040</t>
  </si>
  <si>
    <t>Huixtla</t>
  </si>
  <si>
    <t>CSIMS000222</t>
  </si>
  <si>
    <t>07UA06</t>
  </si>
  <si>
    <t>072420</t>
  </si>
  <si>
    <t>072801252110</t>
  </si>
  <si>
    <t>Nueva Alemania</t>
  </si>
  <si>
    <t>Poblado comunal</t>
  </si>
  <si>
    <t>Chapultepec</t>
  </si>
  <si>
    <t>0264</t>
  </si>
  <si>
    <t>CSIMS000292</t>
  </si>
  <si>
    <t>07UA20</t>
  </si>
  <si>
    <t>072421</t>
  </si>
  <si>
    <t>076301252110</t>
  </si>
  <si>
    <t>UMF 20 Angostura</t>
  </si>
  <si>
    <t>Angostura</t>
  </si>
  <si>
    <t>Presa Hidroeléctrica Belisario Domínguez</t>
  </si>
  <si>
    <t>20 de Noviembre</t>
  </si>
  <si>
    <t>0607</t>
  </si>
  <si>
    <t>La Angostura</t>
  </si>
  <si>
    <t>CSIMS000041</t>
  </si>
  <si>
    <t>07UA24</t>
  </si>
  <si>
    <t>072422</t>
  </si>
  <si>
    <t>079501252110</t>
  </si>
  <si>
    <t>UMF 24 Cintalapa</t>
  </si>
  <si>
    <t>Cintalapa</t>
  </si>
  <si>
    <t>y 11a. Sur</t>
  </si>
  <si>
    <t>Seguro Social</t>
  </si>
  <si>
    <t>017</t>
  </si>
  <si>
    <t>Cintalapa de Figueroa</t>
  </si>
  <si>
    <t>CSIMS000111</t>
  </si>
  <si>
    <t>07UA29</t>
  </si>
  <si>
    <t>072423</t>
  </si>
  <si>
    <t>079601252110</t>
  </si>
  <si>
    <t>UMF 29 Mapastepec</t>
  </si>
  <si>
    <t>Mapastepec</t>
  </si>
  <si>
    <t>Mapastepec Centro</t>
  </si>
  <si>
    <t>051</t>
  </si>
  <si>
    <t>CSIMS000304</t>
  </si>
  <si>
    <t>07UA34</t>
  </si>
  <si>
    <t>072424</t>
  </si>
  <si>
    <t>079701252110</t>
  </si>
  <si>
    <t>UMF 34 Villaflores</t>
  </si>
  <si>
    <t>Villaflores</t>
  </si>
  <si>
    <t>Villaflores Centro</t>
  </si>
  <si>
    <t>108</t>
  </si>
  <si>
    <t>CSIMS000065</t>
  </si>
  <si>
    <t>07UA21</t>
  </si>
  <si>
    <t>072425</t>
  </si>
  <si>
    <t>079801252110</t>
  </si>
  <si>
    <t>UMF 21 Chicoasén</t>
  </si>
  <si>
    <t>Chicoasén</t>
  </si>
  <si>
    <t>Tuxtla / Chicoasen Km. 33</t>
  </si>
  <si>
    <t>Chicoasen</t>
  </si>
  <si>
    <t>CSIMS000164</t>
  </si>
  <si>
    <t>07UA33</t>
  </si>
  <si>
    <t>072427</t>
  </si>
  <si>
    <t>07B501252110</t>
  </si>
  <si>
    <t>UMF 33 Pijijiapan</t>
  </si>
  <si>
    <t>Pijijiapan</t>
  </si>
  <si>
    <t>Poniente Norte</t>
  </si>
  <si>
    <t>El Arenal</t>
  </si>
  <si>
    <t>069</t>
  </si>
  <si>
    <t>CSIMS000082</t>
  </si>
  <si>
    <t>07UA27</t>
  </si>
  <si>
    <t>072428</t>
  </si>
  <si>
    <t>07B601252110</t>
  </si>
  <si>
    <t>UMF 27 Frontera</t>
  </si>
  <si>
    <t>y 5ta. Sur Poniente</t>
  </si>
  <si>
    <t>Cuernavaca</t>
  </si>
  <si>
    <t>Frontera Comalapa</t>
  </si>
  <si>
    <t>CSIMS000070</t>
  </si>
  <si>
    <t>07UA26</t>
  </si>
  <si>
    <t>072429</t>
  </si>
  <si>
    <t>07B701252110</t>
  </si>
  <si>
    <t>UMF 26 Escuintha</t>
  </si>
  <si>
    <t>Allende esq. 20 de Noviembre</t>
  </si>
  <si>
    <t>Escuintla Centro</t>
  </si>
  <si>
    <t>Escuintla</t>
  </si>
  <si>
    <t>CSIMS000012</t>
  </si>
  <si>
    <t>07UA22</t>
  </si>
  <si>
    <t>072430</t>
  </si>
  <si>
    <t>07B801252110</t>
  </si>
  <si>
    <t>UMF 22 Acapetahua</t>
  </si>
  <si>
    <t>Acapetahua</t>
  </si>
  <si>
    <t>1a. Oriente</t>
  </si>
  <si>
    <t>CHIMS000170</t>
  </si>
  <si>
    <t>08UA33</t>
  </si>
  <si>
    <t>082401</t>
  </si>
  <si>
    <t>080102</t>
  </si>
  <si>
    <t>080102252110</t>
  </si>
  <si>
    <t>UMF-UMAA 33 Chihuahua</t>
  </si>
  <si>
    <t>y Arroyo de los Perros</t>
  </si>
  <si>
    <t>El Palomar</t>
  </si>
  <si>
    <t>CHIMS000182</t>
  </si>
  <si>
    <t>08UA44</t>
  </si>
  <si>
    <t>082402</t>
  </si>
  <si>
    <t>080111252110</t>
  </si>
  <si>
    <t>UMF 44 Chihuahua</t>
  </si>
  <si>
    <t>y Pino</t>
  </si>
  <si>
    <t>CHIMS000165</t>
  </si>
  <si>
    <t>08UA29</t>
  </si>
  <si>
    <t>082403</t>
  </si>
  <si>
    <t>080115252110</t>
  </si>
  <si>
    <t>UMF 29 Chihuahua</t>
  </si>
  <si>
    <t>Carlos Fuero</t>
  </si>
  <si>
    <t>Bellavista</t>
  </si>
  <si>
    <t>CHIMS000124</t>
  </si>
  <si>
    <t>08HP15</t>
  </si>
  <si>
    <t>081301</t>
  </si>
  <si>
    <t>080131142151</t>
  </si>
  <si>
    <t>HGO</t>
  </si>
  <si>
    <t>CHIMS000194</t>
  </si>
  <si>
    <t>08UA58</t>
  </si>
  <si>
    <t>082404</t>
  </si>
  <si>
    <t>080139252110</t>
  </si>
  <si>
    <t>UMF 58 Chihuahua</t>
  </si>
  <si>
    <t>y Manuel Gómez Moreno</t>
  </si>
  <si>
    <t>CHIMS000491</t>
  </si>
  <si>
    <t>08UA14</t>
  </si>
  <si>
    <t>082405</t>
  </si>
  <si>
    <t>080201</t>
  </si>
  <si>
    <t>080201252110</t>
  </si>
  <si>
    <t>UMF 14 Rosales</t>
  </si>
  <si>
    <t>Rosales</t>
  </si>
  <si>
    <t>y Sonora</t>
  </si>
  <si>
    <t>Santa Cruz de Rosales</t>
  </si>
  <si>
    <t>CHIMS000095</t>
  </si>
  <si>
    <t>08HD16</t>
  </si>
  <si>
    <t>080309022151</t>
  </si>
  <si>
    <t>HGZMF 16 Cd. Cuauhtémoc</t>
  </si>
  <si>
    <t>y Roma</t>
  </si>
  <si>
    <t>CHIMS000206</t>
  </si>
  <si>
    <t>08HD11</t>
  </si>
  <si>
    <t>080202</t>
  </si>
  <si>
    <t>080501</t>
  </si>
  <si>
    <t>080501022151</t>
  </si>
  <si>
    <t>HGZMF 11 Cd. Delicias</t>
  </si>
  <si>
    <t>Rio Conchos</t>
  </si>
  <si>
    <t>Delicias</t>
  </si>
  <si>
    <t>CHIMS000211</t>
  </si>
  <si>
    <t>08UA20</t>
  </si>
  <si>
    <t>082406</t>
  </si>
  <si>
    <t>080509252110</t>
  </si>
  <si>
    <t>UMF 20 Delicias</t>
  </si>
  <si>
    <t>Fernando Baeza</t>
  </si>
  <si>
    <t>CHIMS000223</t>
  </si>
  <si>
    <t>08UA57</t>
  </si>
  <si>
    <t>082408</t>
  </si>
  <si>
    <t>080514252110</t>
  </si>
  <si>
    <t>UMF 57 Delicias</t>
  </si>
  <si>
    <t>CHIMS000433</t>
  </si>
  <si>
    <t>08UA12</t>
  </si>
  <si>
    <t>082409</t>
  </si>
  <si>
    <t>080601252110</t>
  </si>
  <si>
    <t>UMF 12 Meoqui</t>
  </si>
  <si>
    <t>Meoqui</t>
  </si>
  <si>
    <t>y Aldama</t>
  </si>
  <si>
    <t>045</t>
  </si>
  <si>
    <t>Pedro Meoqui</t>
  </si>
  <si>
    <t>CHIMS000025</t>
  </si>
  <si>
    <t>08UA03</t>
  </si>
  <si>
    <t>082410</t>
  </si>
  <si>
    <t>080701</t>
  </si>
  <si>
    <t>080701252110</t>
  </si>
  <si>
    <t>UMF 3 Villa Aldama</t>
  </si>
  <si>
    <t>Aldama Centro</t>
  </si>
  <si>
    <t>Aldama</t>
  </si>
  <si>
    <t>Juan Aldama</t>
  </si>
  <si>
    <t>CHIMS000450</t>
  </si>
  <si>
    <t>08HE22</t>
  </si>
  <si>
    <t>080801082151</t>
  </si>
  <si>
    <t>HGS 22 N. Casas Grandes</t>
  </si>
  <si>
    <t>y Victoria</t>
  </si>
  <si>
    <t>Nuevo Casas Grandes Centro</t>
  </si>
  <si>
    <t>050</t>
  </si>
  <si>
    <t>Nuevo Casas Grandes</t>
  </si>
  <si>
    <t>CHIMS000474</t>
  </si>
  <si>
    <t>08UA54</t>
  </si>
  <si>
    <t>082411</t>
  </si>
  <si>
    <t>080805252110</t>
  </si>
  <si>
    <t>UMF 54 N. Casas Grandes</t>
  </si>
  <si>
    <t>Nuevo Casas grandes centro</t>
  </si>
  <si>
    <t>CHIMS000112</t>
  </si>
  <si>
    <t>08UA27</t>
  </si>
  <si>
    <t>082413</t>
  </si>
  <si>
    <t>080901252110</t>
  </si>
  <si>
    <t>UMF 27 Lázaro Cárdenas</t>
  </si>
  <si>
    <t>CHIMS000293</t>
  </si>
  <si>
    <t>08HC06</t>
  </si>
  <si>
    <t>080101</t>
  </si>
  <si>
    <t>081001012151</t>
  </si>
  <si>
    <t>HGZ 6 Cd. Juárez</t>
  </si>
  <si>
    <t>y Av. López Mateos</t>
  </si>
  <si>
    <t>Pronaf</t>
  </si>
  <si>
    <t>CHIMS000322</t>
  </si>
  <si>
    <t>08UA46</t>
  </si>
  <si>
    <t>082414</t>
  </si>
  <si>
    <t>081003252110</t>
  </si>
  <si>
    <t>UMF 46 Cd. Juárez</t>
  </si>
  <si>
    <t>Henry Dunant</t>
  </si>
  <si>
    <t>CHIMS000334</t>
  </si>
  <si>
    <t>08UA47</t>
  </si>
  <si>
    <t>082415</t>
  </si>
  <si>
    <t>081004252110</t>
  </si>
  <si>
    <t>UMF 47 Cd. Juárez</t>
  </si>
  <si>
    <t>CHIMS000363</t>
  </si>
  <si>
    <t>08UA56</t>
  </si>
  <si>
    <t>082416</t>
  </si>
  <si>
    <t>081005252110</t>
  </si>
  <si>
    <t>UMF 56 Cd. Juárez</t>
  </si>
  <si>
    <t>CHIMS000351</t>
  </si>
  <si>
    <t>08UA50</t>
  </si>
  <si>
    <t>082417</t>
  </si>
  <si>
    <t>081007252110</t>
  </si>
  <si>
    <t>UMF 50 Cd. Juárez</t>
  </si>
  <si>
    <t>Irlanda</t>
  </si>
  <si>
    <t>CHIMS000305</t>
  </si>
  <si>
    <t>08HC35</t>
  </si>
  <si>
    <t>081015012151</t>
  </si>
  <si>
    <t>HGZ-UMAA 35 Cd. Juárez</t>
  </si>
  <si>
    <t>HGZ-UMAA</t>
  </si>
  <si>
    <t>y Antonio Maura</t>
  </si>
  <si>
    <t>CHIMS000310</t>
  </si>
  <si>
    <t>08UA34</t>
  </si>
  <si>
    <t>082418</t>
  </si>
  <si>
    <t>081016252110</t>
  </si>
  <si>
    <t>UMF 34 Cd. Juárez</t>
  </si>
  <si>
    <t>Valentin Fuentes</t>
  </si>
  <si>
    <t>CHIMS000404</t>
  </si>
  <si>
    <t>08UA64</t>
  </si>
  <si>
    <t>082419</t>
  </si>
  <si>
    <t>081020252110</t>
  </si>
  <si>
    <t>UMF 64 Cd. Juárez</t>
  </si>
  <si>
    <t>Henequen esq 3A</t>
  </si>
  <si>
    <t>Desarrollo Salvarcar</t>
  </si>
  <si>
    <t>CHIMS000346</t>
  </si>
  <si>
    <t>08UA48</t>
  </si>
  <si>
    <t>082420</t>
  </si>
  <si>
    <t>081021252110</t>
  </si>
  <si>
    <t>UMF 48 Cd. Juárez</t>
  </si>
  <si>
    <t>Manuel J Cloutier</t>
  </si>
  <si>
    <t>CHIMS000375</t>
  </si>
  <si>
    <t>08UA61</t>
  </si>
  <si>
    <t>082421</t>
  </si>
  <si>
    <t>081028252110</t>
  </si>
  <si>
    <t>UMF 61 Cd. Juárez</t>
  </si>
  <si>
    <t>Carlos Villareal</t>
  </si>
  <si>
    <t>Zona industrial</t>
  </si>
  <si>
    <t>CHIMS000380</t>
  </si>
  <si>
    <t>08UA62</t>
  </si>
  <si>
    <t>082423</t>
  </si>
  <si>
    <t>081042252110</t>
  </si>
  <si>
    <t>UMF 62 Cd. Juárez</t>
  </si>
  <si>
    <t>CHIMS000392</t>
  </si>
  <si>
    <t>08UA63</t>
  </si>
  <si>
    <t>082424</t>
  </si>
  <si>
    <t>081043252110</t>
  </si>
  <si>
    <t>UMF 63 Cd. Juárez</t>
  </si>
  <si>
    <t>Coatepec</t>
  </si>
  <si>
    <t>CHIMS000556</t>
  </si>
  <si>
    <t>08UA65</t>
  </si>
  <si>
    <t>082425</t>
  </si>
  <si>
    <t>081044252110</t>
  </si>
  <si>
    <t>UMF 65 Cd. Juárez</t>
  </si>
  <si>
    <t>CHIMS000573</t>
  </si>
  <si>
    <t>08HA66</t>
  </si>
  <si>
    <t>081045062151</t>
  </si>
  <si>
    <t>HGR 66 Cd. Juárez</t>
  </si>
  <si>
    <t>Ramon Rayon</t>
  </si>
  <si>
    <t>CHIMS000585</t>
  </si>
  <si>
    <t>08UA67</t>
  </si>
  <si>
    <t>082426</t>
  </si>
  <si>
    <t>081050252110</t>
  </si>
  <si>
    <t>UMF 67 Cd. Juárez</t>
  </si>
  <si>
    <t>Santos Dumont</t>
  </si>
  <si>
    <t>CHIMS000520</t>
  </si>
  <si>
    <t>08UA13</t>
  </si>
  <si>
    <t>082427</t>
  </si>
  <si>
    <t>081101252110</t>
  </si>
  <si>
    <t>UMF 13 Saucillo</t>
  </si>
  <si>
    <t>Saucillo</t>
  </si>
  <si>
    <t>Saucillo Centro</t>
  </si>
  <si>
    <t>Camargo</t>
  </si>
  <si>
    <t>CHIMS000083</t>
  </si>
  <si>
    <t>08UB21</t>
  </si>
  <si>
    <t>082201</t>
  </si>
  <si>
    <t>081201202110</t>
  </si>
  <si>
    <t>UMFH 21 C. Camargo</t>
  </si>
  <si>
    <t>Lerdo de Tejada</t>
  </si>
  <si>
    <t>Santa Rosalía de Camargo</t>
  </si>
  <si>
    <t>CHIMS000281</t>
  </si>
  <si>
    <t>08UB24</t>
  </si>
  <si>
    <t>082202</t>
  </si>
  <si>
    <t>081301202110</t>
  </si>
  <si>
    <t>UMFH 24 C. Jiménez</t>
  </si>
  <si>
    <t>Jiménez</t>
  </si>
  <si>
    <t>José Mariano Jiménez Centro</t>
  </si>
  <si>
    <t>036</t>
  </si>
  <si>
    <t>José Mariano Jiménez</t>
  </si>
  <si>
    <t>Parral</t>
  </si>
  <si>
    <t>CHIMS000100</t>
  </si>
  <si>
    <t>08HF17</t>
  </si>
  <si>
    <t>080401</t>
  </si>
  <si>
    <t>081401052151</t>
  </si>
  <si>
    <t>HGSMF 17 Anáhuac</t>
  </si>
  <si>
    <t>Anáhuac</t>
  </si>
  <si>
    <t>0005</t>
  </si>
  <si>
    <t>Colonia Anáhuac</t>
  </si>
  <si>
    <t>CHIMS000042</t>
  </si>
  <si>
    <t>08UA37</t>
  </si>
  <si>
    <t>082428</t>
  </si>
  <si>
    <t>081501252110</t>
  </si>
  <si>
    <t>UMF 37 Ascención</t>
  </si>
  <si>
    <t>Ascensión</t>
  </si>
  <si>
    <t>CHIMS000462</t>
  </si>
  <si>
    <t>08UA42</t>
  </si>
  <si>
    <t>082429</t>
  </si>
  <si>
    <t>081602252110</t>
  </si>
  <si>
    <t>UMF 42 Casas Grandes</t>
  </si>
  <si>
    <t>Casas Grandes</t>
  </si>
  <si>
    <t>CHIMS000141</t>
  </si>
  <si>
    <t>08UA02</t>
  </si>
  <si>
    <t>082430</t>
  </si>
  <si>
    <t>081706252110</t>
  </si>
  <si>
    <t>UMF 2 Nombre de Dios</t>
  </si>
  <si>
    <t>Nombre de Dios</t>
  </si>
  <si>
    <t>CHIMS000153</t>
  </si>
  <si>
    <t>08UA04</t>
  </si>
  <si>
    <t>082431</t>
  </si>
  <si>
    <t>081906252110</t>
  </si>
  <si>
    <t>UMF 4 Ávalos</t>
  </si>
  <si>
    <t>CHIMS000071</t>
  </si>
  <si>
    <t>08UA40</t>
  </si>
  <si>
    <t>082432</t>
  </si>
  <si>
    <t>082001252110</t>
  </si>
  <si>
    <t>UMF 40 Ricardo Flores</t>
  </si>
  <si>
    <t>Buenaventura</t>
  </si>
  <si>
    <t>0026</t>
  </si>
  <si>
    <t>Flores Magón</t>
  </si>
  <si>
    <t>CHIMS000252</t>
  </si>
  <si>
    <t>08UA38</t>
  </si>
  <si>
    <t>082433</t>
  </si>
  <si>
    <t>082101252110</t>
  </si>
  <si>
    <t>UMF 38 Guerrero</t>
  </si>
  <si>
    <t>Guerrero Centro</t>
  </si>
  <si>
    <t>CHIMS000276</t>
  </si>
  <si>
    <t>08HD23</t>
  </si>
  <si>
    <t>080203</t>
  </si>
  <si>
    <t>082201022151</t>
  </si>
  <si>
    <t>HGZMF 23 Hidalgo Parral</t>
  </si>
  <si>
    <t>Hidalgo del Parral</t>
  </si>
  <si>
    <t>CHIMS000515</t>
  </si>
  <si>
    <t>08UA08</t>
  </si>
  <si>
    <t>082434</t>
  </si>
  <si>
    <t>082301252110</t>
  </si>
  <si>
    <t>UMF 8 Sta. Barbara</t>
  </si>
  <si>
    <t>Santa Bárbara Centro</t>
  </si>
  <si>
    <t>060</t>
  </si>
  <si>
    <t>Santa Bárbara</t>
  </si>
  <si>
    <t>CHIMS000503</t>
  </si>
  <si>
    <t>08UA09</t>
  </si>
  <si>
    <t>082435</t>
  </si>
  <si>
    <t>082401252110</t>
  </si>
  <si>
    <t>UMF 9 S. Fco. del Oro</t>
  </si>
  <si>
    <t>059</t>
  </si>
  <si>
    <t>San Francisco del Oro</t>
  </si>
  <si>
    <t>CHIMS000416</t>
  </si>
  <si>
    <t>08UB05</t>
  </si>
  <si>
    <t>082203</t>
  </si>
  <si>
    <t>082503202110</t>
  </si>
  <si>
    <t>UMFH 5 C. Madera</t>
  </si>
  <si>
    <t>Madera</t>
  </si>
  <si>
    <t>Cuauhtémoc km 1</t>
  </si>
  <si>
    <t>Noroeste</t>
  </si>
  <si>
    <t>CHIMS000421</t>
  </si>
  <si>
    <t>08UB07</t>
  </si>
  <si>
    <t>082204</t>
  </si>
  <si>
    <t>082602202110</t>
  </si>
  <si>
    <t>UMFH 7 Mesa Huracán</t>
  </si>
  <si>
    <t>Sin nombre</t>
  </si>
  <si>
    <t>0084</t>
  </si>
  <si>
    <t>El Huracán</t>
  </si>
  <si>
    <t>CHIMS000235</t>
  </si>
  <si>
    <t>08UA41</t>
  </si>
  <si>
    <t>082436</t>
  </si>
  <si>
    <t>082701252110</t>
  </si>
  <si>
    <t>UMF 41 Gómez Farias</t>
  </si>
  <si>
    <t>Libertad</t>
  </si>
  <si>
    <t>Gómez Farías</t>
  </si>
  <si>
    <t>Valentín Gómez Farías</t>
  </si>
  <si>
    <t>CHIMS000532</t>
  </si>
  <si>
    <t>08UB25</t>
  </si>
  <si>
    <t>082205</t>
  </si>
  <si>
    <t>083001202110</t>
  </si>
  <si>
    <t>UMFH 25 Naica</t>
  </si>
  <si>
    <t>Naica</t>
  </si>
  <si>
    <t>CHIMS000264</t>
  </si>
  <si>
    <t>08UB31</t>
  </si>
  <si>
    <t>082206</t>
  </si>
  <si>
    <t>083101202110</t>
  </si>
  <si>
    <t>UMFH 31 La Junta</t>
  </si>
  <si>
    <t>La Junta Centro</t>
  </si>
  <si>
    <t>0120</t>
  </si>
  <si>
    <t>Los Tablones</t>
  </si>
  <si>
    <t>CHIMS000030</t>
  </si>
  <si>
    <t>08UA28</t>
  </si>
  <si>
    <t>082437</t>
  </si>
  <si>
    <t>083201252110</t>
  </si>
  <si>
    <t>UMF 28 Fco. Portillo</t>
  </si>
  <si>
    <t>Aquiles Serdan</t>
  </si>
  <si>
    <t>Aquiles Serdán</t>
  </si>
  <si>
    <t>0002</t>
  </si>
  <si>
    <t>Santo Domingo (Francisco Portillo)</t>
  </si>
  <si>
    <t>CHIMS000544</t>
  </si>
  <si>
    <t>08UA32</t>
  </si>
  <si>
    <t>082438</t>
  </si>
  <si>
    <t>083301252110</t>
  </si>
  <si>
    <t>UMF 32 E. Creel</t>
  </si>
  <si>
    <t>Creel</t>
  </si>
  <si>
    <t>Urique</t>
  </si>
  <si>
    <t>0042</t>
  </si>
  <si>
    <t>San Rafael</t>
  </si>
  <si>
    <t>El Fuerte</t>
  </si>
  <si>
    <t>CHIMS000486</t>
  </si>
  <si>
    <t>08UB30</t>
  </si>
  <si>
    <t>082207</t>
  </si>
  <si>
    <t>083401202110</t>
  </si>
  <si>
    <t>UMFH 30 Ojinaga</t>
  </si>
  <si>
    <t>Ojinaga</t>
  </si>
  <si>
    <t>y Frontera</t>
  </si>
  <si>
    <t>Rio Bravo</t>
  </si>
  <si>
    <t>052</t>
  </si>
  <si>
    <t>Manuel Ojinaga</t>
  </si>
  <si>
    <t>09</t>
  </si>
  <si>
    <t>CHIMS000066</t>
  </si>
  <si>
    <t>08UA55</t>
  </si>
  <si>
    <t>082439</t>
  </si>
  <si>
    <t>085301252110</t>
  </si>
  <si>
    <t>UMF 55 Valle Buenaventura</t>
  </si>
  <si>
    <t>CHIMS000240</t>
  </si>
  <si>
    <t>08UA43</t>
  </si>
  <si>
    <t>082440</t>
  </si>
  <si>
    <t>087101252110</t>
  </si>
  <si>
    <t>UMF 43 Gpe Distrito</t>
  </si>
  <si>
    <t>Guadalupe Bravo</t>
  </si>
  <si>
    <t>028</t>
  </si>
  <si>
    <t>Guadalupe</t>
  </si>
  <si>
    <t>CHIMS000445</t>
  </si>
  <si>
    <t>08UA39</t>
  </si>
  <si>
    <t>082441</t>
  </si>
  <si>
    <t>087402252110</t>
  </si>
  <si>
    <t>UMF 39 El Molino</t>
  </si>
  <si>
    <t>Namiquipa</t>
  </si>
  <si>
    <t>CHIMS000054</t>
  </si>
  <si>
    <t>08UA45</t>
  </si>
  <si>
    <t>082442</t>
  </si>
  <si>
    <t>087501252110</t>
  </si>
  <si>
    <t>UMF 45 Rodrigo M. Quevedo</t>
  </si>
  <si>
    <t>entre Zaragoza y Lerdo</t>
  </si>
  <si>
    <t>0125</t>
  </si>
  <si>
    <t>El Camello</t>
  </si>
  <si>
    <t>CHIMS000013</t>
  </si>
  <si>
    <t>08UA10</t>
  </si>
  <si>
    <t>082443</t>
  </si>
  <si>
    <t>087801252110</t>
  </si>
  <si>
    <t>y Matamoros</t>
  </si>
  <si>
    <t>Ahumada</t>
  </si>
  <si>
    <t>Miguel Ahumada</t>
  </si>
  <si>
    <t>CHIMS000136</t>
  </si>
  <si>
    <t>08HA01</t>
  </si>
  <si>
    <t>080502</t>
  </si>
  <si>
    <t>08A101062151</t>
  </si>
  <si>
    <t>HGR 1 Chihuahua</t>
  </si>
  <si>
    <t>y García Conde</t>
  </si>
  <si>
    <t>DGIMS000042</t>
  </si>
  <si>
    <t>10HD01</t>
  </si>
  <si>
    <t>100201</t>
  </si>
  <si>
    <t>100116022151</t>
  </si>
  <si>
    <t>10</t>
  </si>
  <si>
    <t>HGZMF 1 Durango</t>
  </si>
  <si>
    <t>Normal</t>
  </si>
  <si>
    <t>Silvestre Dorador</t>
  </si>
  <si>
    <t>Victoria de Durango</t>
  </si>
  <si>
    <t>DGIMS000071</t>
  </si>
  <si>
    <t>10UA50</t>
  </si>
  <si>
    <t>102401</t>
  </si>
  <si>
    <t>100128252110</t>
  </si>
  <si>
    <t>UMF 50 Durango</t>
  </si>
  <si>
    <t>Mercurio</t>
  </si>
  <si>
    <t>Fidel Velázquez I</t>
  </si>
  <si>
    <t>DGIMS000054</t>
  </si>
  <si>
    <t>10UA44</t>
  </si>
  <si>
    <t>102402</t>
  </si>
  <si>
    <t>100131252110</t>
  </si>
  <si>
    <t>UMF 44 Durango</t>
  </si>
  <si>
    <t>Felipe Pescador</t>
  </si>
  <si>
    <t>Victoria de Durango Centro</t>
  </si>
  <si>
    <t>DGIMS000066</t>
  </si>
  <si>
    <t>10UA49</t>
  </si>
  <si>
    <t>102403</t>
  </si>
  <si>
    <t>100143252110</t>
  </si>
  <si>
    <t>UMF 49 Durango</t>
  </si>
  <si>
    <t>Al Mezquital</t>
  </si>
  <si>
    <t>Real del Mezquital</t>
  </si>
  <si>
    <t>DGIMS000136</t>
  </si>
  <si>
    <t>10UA34</t>
  </si>
  <si>
    <t>102404</t>
  </si>
  <si>
    <t>100201252110</t>
  </si>
  <si>
    <t>UMF 34 A. Mtz. Adame</t>
  </si>
  <si>
    <t>Arturo Martínez Adame</t>
  </si>
  <si>
    <t>Gómez Palacio</t>
  </si>
  <si>
    <t>0033</t>
  </si>
  <si>
    <t>DGIMS000170</t>
  </si>
  <si>
    <t>10UA05</t>
  </si>
  <si>
    <t>102405</t>
  </si>
  <si>
    <t>100402252110</t>
  </si>
  <si>
    <t>UMF 5 Guanacevi</t>
  </si>
  <si>
    <t>Guanacevi</t>
  </si>
  <si>
    <t>y Plazuela Constitucion</t>
  </si>
  <si>
    <t>Guanaceví</t>
  </si>
  <si>
    <t>Santiago Papasquiaro</t>
  </si>
  <si>
    <t>DGIMS000025</t>
  </si>
  <si>
    <t>10UA14</t>
  </si>
  <si>
    <t>102406</t>
  </si>
  <si>
    <t>100501252110</t>
  </si>
  <si>
    <t>UMF 14 Cuencame</t>
  </si>
  <si>
    <t>Severiano Ceniceros</t>
  </si>
  <si>
    <t>Cuencame de Ceniceros Centro</t>
  </si>
  <si>
    <t>Cuencamé</t>
  </si>
  <si>
    <t>Cuencamé de Ceniceros</t>
  </si>
  <si>
    <t>DGIMS000153</t>
  </si>
  <si>
    <t>10UA31</t>
  </si>
  <si>
    <t>102407</t>
  </si>
  <si>
    <t>100601252110</t>
  </si>
  <si>
    <t>UMF 31 Sta. Cruz Lujan</t>
  </si>
  <si>
    <t>y Camino Ejido el Pilar</t>
  </si>
  <si>
    <t>Estación</t>
  </si>
  <si>
    <t>0147</t>
  </si>
  <si>
    <t>Santa Cruz Luján</t>
  </si>
  <si>
    <t>DGIMS000211</t>
  </si>
  <si>
    <t>10UA30</t>
  </si>
  <si>
    <t>102408</t>
  </si>
  <si>
    <t>100701252110</t>
  </si>
  <si>
    <t>UMF 30 Bermejillo</t>
  </si>
  <si>
    <t>Bermejillo</t>
  </si>
  <si>
    <t>Ferrocarril</t>
  </si>
  <si>
    <t>013</t>
  </si>
  <si>
    <t>Mapimí</t>
  </si>
  <si>
    <t>DGIMS000013</t>
  </si>
  <si>
    <t>10UB06</t>
  </si>
  <si>
    <t>102201</t>
  </si>
  <si>
    <t>100803202110</t>
  </si>
  <si>
    <t>UMFH 6 Canatlán</t>
  </si>
  <si>
    <t>Canatlán</t>
  </si>
  <si>
    <t>Soledad Alvarez</t>
  </si>
  <si>
    <t>Canatlán de las Manzanas Centro</t>
  </si>
  <si>
    <t>DGIMS000322</t>
  </si>
  <si>
    <t>10UA07</t>
  </si>
  <si>
    <t>102409</t>
  </si>
  <si>
    <t>100904252110</t>
  </si>
  <si>
    <t>UMF 7 Nuevo Ideal</t>
  </si>
  <si>
    <t>Nuevo Ideal</t>
  </si>
  <si>
    <t>Nuevo Ideal (Patos) Centro</t>
  </si>
  <si>
    <t>039</t>
  </si>
  <si>
    <t>DGIMS000310</t>
  </si>
  <si>
    <t>10UB13</t>
  </si>
  <si>
    <t>102202</t>
  </si>
  <si>
    <t>101202202110</t>
  </si>
  <si>
    <t>UMFH 13 Tlahuallilo</t>
  </si>
  <si>
    <t>Dalias</t>
  </si>
  <si>
    <t>Tlahualilo de Zaragoza Centro</t>
  </si>
  <si>
    <t>Tlahualilo</t>
  </si>
  <si>
    <t>Tlahualilo de Zaragoza</t>
  </si>
  <si>
    <t>DGIMS000100</t>
  </si>
  <si>
    <t>10UA10</t>
  </si>
  <si>
    <t>102410</t>
  </si>
  <si>
    <t>101301252110</t>
  </si>
  <si>
    <t>UMF 10 Gómez Palacio</t>
  </si>
  <si>
    <t>Miguel Aleman</t>
  </si>
  <si>
    <t>Gómez Palacio Centro</t>
  </si>
  <si>
    <t>DGIMS000346</t>
  </si>
  <si>
    <t>10UA53</t>
  </si>
  <si>
    <t>102411</t>
  </si>
  <si>
    <t>101310252110</t>
  </si>
  <si>
    <t>UMF-UMAA 53 Gómez Palacio</t>
  </si>
  <si>
    <t>DGIMS000083</t>
  </si>
  <si>
    <t>10HC46</t>
  </si>
  <si>
    <t>100101</t>
  </si>
  <si>
    <t>101315012151</t>
  </si>
  <si>
    <t>HGZ 46 Gómez Palacio</t>
  </si>
  <si>
    <t>J.A. Castro</t>
  </si>
  <si>
    <t>DGIMS000112</t>
  </si>
  <si>
    <t>10UA29</t>
  </si>
  <si>
    <t>102412</t>
  </si>
  <si>
    <t>101317252110</t>
  </si>
  <si>
    <t>UMF 29 Gómez Palacio</t>
  </si>
  <si>
    <t>Parque Industrial Lagunero</t>
  </si>
  <si>
    <t>DGIMS000124</t>
  </si>
  <si>
    <t>10UA43</t>
  </si>
  <si>
    <t>102413</t>
  </si>
  <si>
    <t>101323252110</t>
  </si>
  <si>
    <t>UMF 43 Gómez Palacio</t>
  </si>
  <si>
    <t>Sanchez Madariaga</t>
  </si>
  <si>
    <t>El Dorado</t>
  </si>
  <si>
    <t>DGIMS000095</t>
  </si>
  <si>
    <t>10HC51</t>
  </si>
  <si>
    <t>100102</t>
  </si>
  <si>
    <t>101324012151</t>
  </si>
  <si>
    <t>HGZ 51 Chapala</t>
  </si>
  <si>
    <t>Chapala</t>
  </si>
  <si>
    <t>María Esther Galarza</t>
  </si>
  <si>
    <t>Fidel Velásquez</t>
  </si>
  <si>
    <t>DGIMS000182</t>
  </si>
  <si>
    <t>10UA11</t>
  </si>
  <si>
    <t>102414</t>
  </si>
  <si>
    <t>101403252110</t>
  </si>
  <si>
    <t>UMF 11 Cd. Lerdo</t>
  </si>
  <si>
    <t>Madero</t>
  </si>
  <si>
    <t>Ciudad Lerdo Centro</t>
  </si>
  <si>
    <t>012</t>
  </si>
  <si>
    <t>Ciudad Lerdo</t>
  </si>
  <si>
    <t>DGIMS000293</t>
  </si>
  <si>
    <t>10UA41</t>
  </si>
  <si>
    <t>102415</t>
  </si>
  <si>
    <t>101503252110</t>
  </si>
  <si>
    <t>UMF 41 Santiago</t>
  </si>
  <si>
    <t>Santiago</t>
  </si>
  <si>
    <t>Ramiro Palafox</t>
  </si>
  <si>
    <t>Lomas del Tepeyac</t>
  </si>
  <si>
    <t>DGIMS000252</t>
  </si>
  <si>
    <t>10UA04</t>
  </si>
  <si>
    <t>102416</t>
  </si>
  <si>
    <t>101601252110</t>
  </si>
  <si>
    <t>UMF 4 Villa Unión</t>
  </si>
  <si>
    <t>El Refugio</t>
  </si>
  <si>
    <t>Poanas</t>
  </si>
  <si>
    <t>DGIMS000305</t>
  </si>
  <si>
    <t>10UA42</t>
  </si>
  <si>
    <t>102417</t>
  </si>
  <si>
    <t>101701252110</t>
  </si>
  <si>
    <t>UMF 42 Tepehuanes</t>
  </si>
  <si>
    <t>Tepehuanes</t>
  </si>
  <si>
    <t>A Guanacevi</t>
  </si>
  <si>
    <t>Santa Catarina de Tepehuanes</t>
  </si>
  <si>
    <t>DGIMS000264</t>
  </si>
  <si>
    <t>10HF02</t>
  </si>
  <si>
    <t>100401</t>
  </si>
  <si>
    <t>101802052151</t>
  </si>
  <si>
    <t>HGSMF 2 El Salto</t>
  </si>
  <si>
    <t>El Salto</t>
  </si>
  <si>
    <t>Cerro del Fortin</t>
  </si>
  <si>
    <t>Militar</t>
  </si>
  <si>
    <t>DGIMS000235</t>
  </si>
  <si>
    <t>10UA48</t>
  </si>
  <si>
    <t>102418</t>
  </si>
  <si>
    <t>102001252110</t>
  </si>
  <si>
    <t>UMF 48 Nazas</t>
  </si>
  <si>
    <t>Nazas</t>
  </si>
  <si>
    <t>DGIMS000240</t>
  </si>
  <si>
    <t>10UA52</t>
  </si>
  <si>
    <t>102419</t>
  </si>
  <si>
    <t>102101252110</t>
  </si>
  <si>
    <t>UMF 52 Nombre de Dios</t>
  </si>
  <si>
    <t>Leandro Fernandez</t>
  </si>
  <si>
    <t>Nombre de Dios Centro</t>
  </si>
  <si>
    <t>016</t>
  </si>
  <si>
    <t>DGIMS000141</t>
  </si>
  <si>
    <t>10UB24</t>
  </si>
  <si>
    <t>102203</t>
  </si>
  <si>
    <t>102901202110</t>
  </si>
  <si>
    <t>UMFH 24 Pueblo Nuevo</t>
  </si>
  <si>
    <t>Dinamita</t>
  </si>
  <si>
    <t>0058</t>
  </si>
  <si>
    <t>DGIMS000223</t>
  </si>
  <si>
    <t>10UA20</t>
  </si>
  <si>
    <t>102420</t>
  </si>
  <si>
    <t>103501252110</t>
  </si>
  <si>
    <t>UMF 20 Ceballos</t>
  </si>
  <si>
    <t>Ceballos</t>
  </si>
  <si>
    <t>Juárez e Hidalgo</t>
  </si>
  <si>
    <t>DGIMS000276</t>
  </si>
  <si>
    <t>10UA19</t>
  </si>
  <si>
    <t>102421</t>
  </si>
  <si>
    <t>104205252110</t>
  </si>
  <si>
    <t>UMF 19 La Ciudad</t>
  </si>
  <si>
    <t>La Ciudad</t>
  </si>
  <si>
    <t>Durango-Mazatlan Km 432</t>
  </si>
  <si>
    <t>DGIMS000334</t>
  </si>
  <si>
    <t>10UB03</t>
  </si>
  <si>
    <t>102204</t>
  </si>
  <si>
    <t>105104202110</t>
  </si>
  <si>
    <t>UMFH 3 Sn. Miguel Cruces</t>
  </si>
  <si>
    <t>Antiguo Camino al Aeropuerto</t>
  </si>
  <si>
    <t>San Miguel de Cruces</t>
  </si>
  <si>
    <t>San Dimas</t>
  </si>
  <si>
    <t>0089</t>
  </si>
  <si>
    <t>DGIMS000206</t>
  </si>
  <si>
    <t>10UA45</t>
  </si>
  <si>
    <t>102423</t>
  </si>
  <si>
    <t>109901252110</t>
  </si>
  <si>
    <t>UMF 45 Mapimi</t>
  </si>
  <si>
    <t>Mapimi</t>
  </si>
  <si>
    <t>Jesús De La Torre</t>
  </si>
  <si>
    <t>DGIMS000194</t>
  </si>
  <si>
    <t>10UA33</t>
  </si>
  <si>
    <t>102424</t>
  </si>
  <si>
    <t>10A101252110</t>
  </si>
  <si>
    <t>UMF 33 Picardías</t>
  </si>
  <si>
    <t>Picardías</t>
  </si>
  <si>
    <t>DGIMS000030</t>
  </si>
  <si>
    <t>10UA35</t>
  </si>
  <si>
    <t>102425</t>
  </si>
  <si>
    <t>10A301252110</t>
  </si>
  <si>
    <t>UMF 35 Pedriceña</t>
  </si>
  <si>
    <t>El Crucero (Crucero Pedriceña)</t>
  </si>
  <si>
    <t>0044</t>
  </si>
  <si>
    <t>Pedriceña (Estación Pedriceña)</t>
  </si>
  <si>
    <t>DGIMS000165</t>
  </si>
  <si>
    <t>10UA32</t>
  </si>
  <si>
    <t>102426</t>
  </si>
  <si>
    <t>10A401252110</t>
  </si>
  <si>
    <t>UMF 32 El Vergel</t>
  </si>
  <si>
    <t>El Vergel</t>
  </si>
  <si>
    <t>a Gómez Palacio Km 10.7</t>
  </si>
  <si>
    <t>0160</t>
  </si>
  <si>
    <t>DGIMS000281</t>
  </si>
  <si>
    <t>10UA40</t>
  </si>
  <si>
    <t>102427</t>
  </si>
  <si>
    <t>10E501252110</t>
  </si>
  <si>
    <t>UMF 40 Sn. Juan Río</t>
  </si>
  <si>
    <t>San Juan del Rio</t>
  </si>
  <si>
    <t>San Juan del Río</t>
  </si>
  <si>
    <t>San Juan del Río del Centauro del Norte</t>
  </si>
  <si>
    <t>Rodeo</t>
  </si>
  <si>
    <t>GTIMS000156</t>
  </si>
  <si>
    <t>11HE10</t>
  </si>
  <si>
    <t>110701</t>
  </si>
  <si>
    <t>110104082151</t>
  </si>
  <si>
    <t>11</t>
  </si>
  <si>
    <t>Guanajuato</t>
  </si>
  <si>
    <t>HGS 10 Guanajuato</t>
  </si>
  <si>
    <t>Jardín del Cantador</t>
  </si>
  <si>
    <t>Guanajuato Centro</t>
  </si>
  <si>
    <t>GTIMS000161</t>
  </si>
  <si>
    <t>11UA46</t>
  </si>
  <si>
    <t>112401</t>
  </si>
  <si>
    <t>110105252110</t>
  </si>
  <si>
    <t>UMF 46 Guanajuato</t>
  </si>
  <si>
    <t>Callejón</t>
  </si>
  <si>
    <t>Hoyos Colorados</t>
  </si>
  <si>
    <t>GTIMS000173</t>
  </si>
  <si>
    <t>11UA50</t>
  </si>
  <si>
    <t>112402</t>
  </si>
  <si>
    <t>110111252110</t>
  </si>
  <si>
    <t>UMF 50 Guanajuato</t>
  </si>
  <si>
    <t>Panorámica Mineral de Cata</t>
  </si>
  <si>
    <t>Mineral de Cata</t>
  </si>
  <si>
    <t>GTIMS000033</t>
  </si>
  <si>
    <t>11UB11</t>
  </si>
  <si>
    <t>112201</t>
  </si>
  <si>
    <t>110202</t>
  </si>
  <si>
    <t>110202202110</t>
  </si>
  <si>
    <t>UMFH 11 S. Miguel Allende</t>
  </si>
  <si>
    <t>Aurora</t>
  </si>
  <si>
    <t>San Miguel de Allende</t>
  </si>
  <si>
    <t>GTIMS000144</t>
  </si>
  <si>
    <t>11UB12</t>
  </si>
  <si>
    <t>112202</t>
  </si>
  <si>
    <t>110302202110</t>
  </si>
  <si>
    <t>UMFH 12 Dolores Hidalgo</t>
  </si>
  <si>
    <t>Norte</t>
  </si>
  <si>
    <t>Ciudad Dolores Hidalgo</t>
  </si>
  <si>
    <t>014</t>
  </si>
  <si>
    <t>Dolores Hidalgo Cuna de La Independencia Nacional</t>
  </si>
  <si>
    <t>Dolores Hidalgo Cuna de La Independencia Nal.</t>
  </si>
  <si>
    <t>GTIMS000506</t>
  </si>
  <si>
    <t>11HE54</t>
  </si>
  <si>
    <t>110702</t>
  </si>
  <si>
    <t>110401</t>
  </si>
  <si>
    <t>110401082151</t>
  </si>
  <si>
    <t>HGS 54 Silao</t>
  </si>
  <si>
    <t>Silao</t>
  </si>
  <si>
    <t>Silao-Guanajuato Km. 1.5 (5 de mayo)</t>
  </si>
  <si>
    <t>Hacienda Silao</t>
  </si>
  <si>
    <t>Silao de la Victoria</t>
  </si>
  <si>
    <t>León Delta</t>
  </si>
  <si>
    <t>GTIMS000436</t>
  </si>
  <si>
    <t>11UA14</t>
  </si>
  <si>
    <t>112436</t>
  </si>
  <si>
    <t>110403</t>
  </si>
  <si>
    <t>110403252110</t>
  </si>
  <si>
    <t>UMF 14 Silao</t>
  </si>
  <si>
    <t>Silao Centro</t>
  </si>
  <si>
    <t>GTIMS000185</t>
  </si>
  <si>
    <t>11HD02</t>
  </si>
  <si>
    <t>110201</t>
  </si>
  <si>
    <t>110506022151</t>
  </si>
  <si>
    <t>HGZMF 2 Irapuato</t>
  </si>
  <si>
    <t>Irapuato</t>
  </si>
  <si>
    <t>Gámez</t>
  </si>
  <si>
    <t>GTIMS000202</t>
  </si>
  <si>
    <t>11UA45</t>
  </si>
  <si>
    <t>112404</t>
  </si>
  <si>
    <t>110507252110</t>
  </si>
  <si>
    <t>UMF 45 Irapuato</t>
  </si>
  <si>
    <t>y Carretara Silao Irapuato</t>
  </si>
  <si>
    <t>Comisión Federal de Electricidad</t>
  </si>
  <si>
    <t>GTIMS000190</t>
  </si>
  <si>
    <t>11UA44</t>
  </si>
  <si>
    <t>112405</t>
  </si>
  <si>
    <t>110520252110</t>
  </si>
  <si>
    <t>UMF 44 Irapuato</t>
  </si>
  <si>
    <t>GTIMS000542</t>
  </si>
  <si>
    <t>11UA57</t>
  </si>
  <si>
    <t>112437</t>
  </si>
  <si>
    <t>110527252110</t>
  </si>
  <si>
    <t>UMF 57 Irapuato</t>
  </si>
  <si>
    <t>y Rey Baltazar</t>
  </si>
  <si>
    <t>Los Reyes</t>
  </si>
  <si>
    <t>GTIMS000424</t>
  </si>
  <si>
    <t>11UA16</t>
  </si>
  <si>
    <t>112406</t>
  </si>
  <si>
    <t>110601252110</t>
  </si>
  <si>
    <t>UMF 16 S. Cruz Juventino</t>
  </si>
  <si>
    <t>Santa Cruz de Juventino Centro</t>
  </si>
  <si>
    <t>Santa Cruz de Juventino Rosas</t>
  </si>
  <si>
    <t>Juventino Rosas</t>
  </si>
  <si>
    <t>Celaya</t>
  </si>
  <si>
    <t>GTIMS000091</t>
  </si>
  <si>
    <t>11UA05</t>
  </si>
  <si>
    <t>112407</t>
  </si>
  <si>
    <t>110701252110</t>
  </si>
  <si>
    <t>UMF 5 Comonfort</t>
  </si>
  <si>
    <t>Comonfort</t>
  </si>
  <si>
    <t>Celaya - San Miguel de Allende</t>
  </si>
  <si>
    <t>Comonfort Centro</t>
  </si>
  <si>
    <t>GTIMS000062</t>
  </si>
  <si>
    <t>11HC04</t>
  </si>
  <si>
    <t>110101</t>
  </si>
  <si>
    <t>110804012151</t>
  </si>
  <si>
    <t>HGZ 4 Celaya</t>
  </si>
  <si>
    <t>y Diego Rivera</t>
  </si>
  <si>
    <t>GTIMS000074</t>
  </si>
  <si>
    <t>11UA49</t>
  </si>
  <si>
    <t>112408</t>
  </si>
  <si>
    <t>110805252110</t>
  </si>
  <si>
    <t>UMF 49 Celaya</t>
  </si>
  <si>
    <t>y Río Lerma</t>
  </si>
  <si>
    <t>GTIMS000115</t>
  </si>
  <si>
    <t>11UB06</t>
  </si>
  <si>
    <t>112204</t>
  </si>
  <si>
    <t>110902202110</t>
  </si>
  <si>
    <t>UMFH 6 Cortazar</t>
  </si>
  <si>
    <t>Cortazar</t>
  </si>
  <si>
    <t>y Florencio Antillón</t>
  </si>
  <si>
    <t>GTIMS000021</t>
  </si>
  <si>
    <t>11HF13</t>
  </si>
  <si>
    <t>111005052151</t>
  </si>
  <si>
    <t>HGSMF 13 Acambaro</t>
  </si>
  <si>
    <t>1o. de Mayo</t>
  </si>
  <si>
    <t>Acámbaro Centro</t>
  </si>
  <si>
    <t>Acámbaro</t>
  </si>
  <si>
    <t>GTIMS000120</t>
  </si>
  <si>
    <t>11HF15</t>
  </si>
  <si>
    <t>110402</t>
  </si>
  <si>
    <t>111101052151</t>
  </si>
  <si>
    <t>HGSMF 15 MoroLeón</t>
  </si>
  <si>
    <t>y Michoacán</t>
  </si>
  <si>
    <t>Moroleón Centro</t>
  </si>
  <si>
    <t>Moroleón</t>
  </si>
  <si>
    <t>Salamanca</t>
  </si>
  <si>
    <t>GTIMS000342</t>
  </si>
  <si>
    <t>11UB08</t>
  </si>
  <si>
    <t>112205</t>
  </si>
  <si>
    <t>111303202110</t>
  </si>
  <si>
    <t>UMFH 8 Salvatierra</t>
  </si>
  <si>
    <t>Salvatierra Centro</t>
  </si>
  <si>
    <t>GTIMS000330</t>
  </si>
  <si>
    <t>11HD03</t>
  </si>
  <si>
    <t>111402022151</t>
  </si>
  <si>
    <t>HGZMF 3 Salamanca</t>
  </si>
  <si>
    <t>y Ramón López Velarde</t>
  </si>
  <si>
    <t>GTIMS000465</t>
  </si>
  <si>
    <t>11UA40</t>
  </si>
  <si>
    <t>112410</t>
  </si>
  <si>
    <t>111501252110</t>
  </si>
  <si>
    <t>UMF 40 Villagran</t>
  </si>
  <si>
    <t>Villagran</t>
  </si>
  <si>
    <t>México 68</t>
  </si>
  <si>
    <t>Deportiva</t>
  </si>
  <si>
    <t>044</t>
  </si>
  <si>
    <t>Villagrán</t>
  </si>
  <si>
    <t>GTIMS000296</t>
  </si>
  <si>
    <t>11UB09</t>
  </si>
  <si>
    <t>112206</t>
  </si>
  <si>
    <t>111602202110</t>
  </si>
  <si>
    <t>UMFH 9 Penjamo</t>
  </si>
  <si>
    <t>y 8 de Mayo</t>
  </si>
  <si>
    <t>Pénjamo Centro</t>
  </si>
  <si>
    <t>Pénjamo</t>
  </si>
  <si>
    <t>GTIMS000243</t>
  </si>
  <si>
    <t>11HD21</t>
  </si>
  <si>
    <t>110203</t>
  </si>
  <si>
    <t>111707022151</t>
  </si>
  <si>
    <t>HGZMF 21 León</t>
  </si>
  <si>
    <t>León</t>
  </si>
  <si>
    <t>Coral entre Juárez</t>
  </si>
  <si>
    <t>León de Los Aldama</t>
  </si>
  <si>
    <t>GTIMS000511</t>
  </si>
  <si>
    <t>11HW01</t>
  </si>
  <si>
    <t>110801</t>
  </si>
  <si>
    <t>111712UA2151</t>
  </si>
  <si>
    <t>UMAA 55 León (Aut)</t>
  </si>
  <si>
    <t>León I</t>
  </si>
  <si>
    <t>GTIMS000255</t>
  </si>
  <si>
    <t>11UA47</t>
  </si>
  <si>
    <t>112413</t>
  </si>
  <si>
    <t>111717252110</t>
  </si>
  <si>
    <t>UMF 47 León</t>
  </si>
  <si>
    <t>Las Trojes</t>
  </si>
  <si>
    <t>GTIMS000272</t>
  </si>
  <si>
    <t>11UA53</t>
  </si>
  <si>
    <t>112414</t>
  </si>
  <si>
    <t>111720252110</t>
  </si>
  <si>
    <t>UMF 53 León</t>
  </si>
  <si>
    <t>y Geranio</t>
  </si>
  <si>
    <t>Jardines de Jérez II</t>
  </si>
  <si>
    <t>GTIMS000523</t>
  </si>
  <si>
    <t>11UA56</t>
  </si>
  <si>
    <t>112415</t>
  </si>
  <si>
    <t>111730252110</t>
  </si>
  <si>
    <t>UMF 56 Las Mandarinas</t>
  </si>
  <si>
    <t>Las Mandarinas</t>
  </si>
  <si>
    <t>GTIMS000371</t>
  </si>
  <si>
    <t>11HE07</t>
  </si>
  <si>
    <t>111801052151</t>
  </si>
  <si>
    <t>HGSMF 7 Sn. Fco. del Rincón</t>
  </si>
  <si>
    <t>a León km. 1</t>
  </si>
  <si>
    <t>San Francisco del Rincón Centro</t>
  </si>
  <si>
    <t>San Francisco del Rincón</t>
  </si>
  <si>
    <t>GTIMS000313</t>
  </si>
  <si>
    <t>11UA27</t>
  </si>
  <si>
    <t>112418</t>
  </si>
  <si>
    <t>111901</t>
  </si>
  <si>
    <t>111901252110</t>
  </si>
  <si>
    <t>UMF 27 Purísima</t>
  </si>
  <si>
    <t>Purísima</t>
  </si>
  <si>
    <t>Purísima de Bustos Centro</t>
  </si>
  <si>
    <t>Purísima del Rincón</t>
  </si>
  <si>
    <t>Purísima de Bustos</t>
  </si>
  <si>
    <t>GTIMS000103</t>
  </si>
  <si>
    <t>11UA17</t>
  </si>
  <si>
    <t>112419</t>
  </si>
  <si>
    <t>112103252110</t>
  </si>
  <si>
    <t>UMF 17 Soria</t>
  </si>
  <si>
    <t>Soria</t>
  </si>
  <si>
    <t>Eusebio González</t>
  </si>
  <si>
    <t>0246</t>
  </si>
  <si>
    <t>Empalme Escobedo</t>
  </si>
  <si>
    <t>GTIMS000284</t>
  </si>
  <si>
    <t>11UA26</t>
  </si>
  <si>
    <t>112420</t>
  </si>
  <si>
    <t>112201252110</t>
  </si>
  <si>
    <t>UMF 26 Ocampo</t>
  </si>
  <si>
    <t>y Profesores</t>
  </si>
  <si>
    <t>Ciudad Ocampo</t>
  </si>
  <si>
    <t>GTIMS000453</t>
  </si>
  <si>
    <t>11UA19</t>
  </si>
  <si>
    <t>112421</t>
  </si>
  <si>
    <t>112402252110</t>
  </si>
  <si>
    <t>UMF 19 V. Santiago</t>
  </si>
  <si>
    <t>y 1° Mayo</t>
  </si>
  <si>
    <t>042</t>
  </si>
  <si>
    <t>Valle de Santiago</t>
  </si>
  <si>
    <t>GTIMS000400</t>
  </si>
  <si>
    <t>11HF20</t>
  </si>
  <si>
    <t>110404</t>
  </si>
  <si>
    <t>112504052151</t>
  </si>
  <si>
    <t>HGSMF 20 S. Luis Paz</t>
  </si>
  <si>
    <t>Sierra Gorda</t>
  </si>
  <si>
    <t>San Luis de La Paz</t>
  </si>
  <si>
    <t>GTIMS000354</t>
  </si>
  <si>
    <t>11UA30</t>
  </si>
  <si>
    <t>112422</t>
  </si>
  <si>
    <t>112601252110</t>
  </si>
  <si>
    <t>UMF 30 S. Felipe</t>
  </si>
  <si>
    <t>San Felipe Centro</t>
  </si>
  <si>
    <t>GTIMS000441</t>
  </si>
  <si>
    <t>11UA41</t>
  </si>
  <si>
    <t>112423</t>
  </si>
  <si>
    <t>112801252110</t>
  </si>
  <si>
    <t>UMF 41 Tarimoro</t>
  </si>
  <si>
    <t>Tarimoro</t>
  </si>
  <si>
    <t>GTIMS000325</t>
  </si>
  <si>
    <t>11UA28</t>
  </si>
  <si>
    <t>112424</t>
  </si>
  <si>
    <t>112901252110</t>
  </si>
  <si>
    <t>UMF 28 Romita</t>
  </si>
  <si>
    <t>Romita</t>
  </si>
  <si>
    <t>Romita Centro</t>
  </si>
  <si>
    <t>GTIMS000395</t>
  </si>
  <si>
    <t>11UA38</t>
  </si>
  <si>
    <t>112425</t>
  </si>
  <si>
    <t>113201252110</t>
  </si>
  <si>
    <t>UMF 38 S. José Iturbide</t>
  </si>
  <si>
    <t>San José Iturbide Centro</t>
  </si>
  <si>
    <t>San José Iturbide</t>
  </si>
  <si>
    <t>GTIMS000494</t>
  </si>
  <si>
    <t>11UA25</t>
  </si>
  <si>
    <t>112426</t>
  </si>
  <si>
    <t>113401252110</t>
  </si>
  <si>
    <t>UMF 25 Jaral de Berrios</t>
  </si>
  <si>
    <t>San Antonio</t>
  </si>
  <si>
    <t>GTIMS000045</t>
  </si>
  <si>
    <t>11UA18</t>
  </si>
  <si>
    <t>112427</t>
  </si>
  <si>
    <t>113701252110</t>
  </si>
  <si>
    <t>UMF 18 Apaseo el Alto</t>
  </si>
  <si>
    <t>y Jesús Jareda</t>
  </si>
  <si>
    <t>Manuel Ávila Camacho</t>
  </si>
  <si>
    <t>Apaseo El Alto</t>
  </si>
  <si>
    <t>GTIMS000086</t>
  </si>
  <si>
    <t>11UA24</t>
  </si>
  <si>
    <t>112428</t>
  </si>
  <si>
    <t>113801252110</t>
  </si>
  <si>
    <t>UMF 24 Manuel Doblado</t>
  </si>
  <si>
    <t>Manuel Doblado</t>
  </si>
  <si>
    <t>A Cuerámaro km. 1</t>
  </si>
  <si>
    <t>Ciudad Manuel Doblado Centro</t>
  </si>
  <si>
    <t>Ciudad Manuel Doblado</t>
  </si>
  <si>
    <t>GTIMS000470</t>
  </si>
  <si>
    <t>11UA36</t>
  </si>
  <si>
    <t>112429</t>
  </si>
  <si>
    <t>114001252110</t>
  </si>
  <si>
    <t>UMF 36 Yuriria</t>
  </si>
  <si>
    <t>Yuriria</t>
  </si>
  <si>
    <t>Yuriria Centro</t>
  </si>
  <si>
    <t>046</t>
  </si>
  <si>
    <t>GTIMS000301</t>
  </si>
  <si>
    <t>11UA35</t>
  </si>
  <si>
    <t>112430</t>
  </si>
  <si>
    <t>114101252110</t>
  </si>
  <si>
    <t>UMF 35 Pueblo Nuevo</t>
  </si>
  <si>
    <t>y Manuel M. Moreno</t>
  </si>
  <si>
    <t>GTIMS000132</t>
  </si>
  <si>
    <t>11UA32</t>
  </si>
  <si>
    <t>112431</t>
  </si>
  <si>
    <t>114701252110</t>
  </si>
  <si>
    <t>UMF 32 Cueramaro</t>
  </si>
  <si>
    <t>y Salazar</t>
  </si>
  <si>
    <t>Cuerámaro Centro</t>
  </si>
  <si>
    <t>Cuerámaro</t>
  </si>
  <si>
    <t>GTIMS000016</t>
  </si>
  <si>
    <t>11UA22</t>
  </si>
  <si>
    <t>112432</t>
  </si>
  <si>
    <t>114902252110</t>
  </si>
  <si>
    <t>UMF 22 Abasolo</t>
  </si>
  <si>
    <t>Abasolo</t>
  </si>
  <si>
    <t>y Azabache</t>
  </si>
  <si>
    <t>Lomas de Santa María</t>
  </si>
  <si>
    <t>GTIMS000050</t>
  </si>
  <si>
    <t>11UA23</t>
  </si>
  <si>
    <t>112433</t>
  </si>
  <si>
    <t>115001252110</t>
  </si>
  <si>
    <t>UMF 23 Apaseo Grande</t>
  </si>
  <si>
    <t>Castillo de Chapultepec</t>
  </si>
  <si>
    <t>El Pedregal</t>
  </si>
  <si>
    <t>Apaseo El Grande</t>
  </si>
  <si>
    <t>GTIMS000214</t>
  </si>
  <si>
    <t>11UA34</t>
  </si>
  <si>
    <t>112434</t>
  </si>
  <si>
    <t>115101252110</t>
  </si>
  <si>
    <t>UMF 34 Jaral Progreso</t>
  </si>
  <si>
    <t>y Prolongación Camelia</t>
  </si>
  <si>
    <t>Jaral de Progreso Centro</t>
  </si>
  <si>
    <t>Jaral del Progreso</t>
  </si>
  <si>
    <t>GTIMS000226</t>
  </si>
  <si>
    <t>11EA01</t>
  </si>
  <si>
    <t>11A1201C2153</t>
  </si>
  <si>
    <t>4G</t>
  </si>
  <si>
    <t>UMAE 07 HES CMN del Bajío</t>
  </si>
  <si>
    <t>HES 1 CMN del Bajío</t>
  </si>
  <si>
    <t>y Paseo de los Insurgentes</t>
  </si>
  <si>
    <t>Los Paraísos</t>
  </si>
  <si>
    <t>GTIMS000231</t>
  </si>
  <si>
    <t>11EC48</t>
  </si>
  <si>
    <t>111301</t>
  </si>
  <si>
    <t>11A121142153</t>
  </si>
  <si>
    <t>4W</t>
  </si>
  <si>
    <t>UMAE 23 HGP CMN del Bajío</t>
  </si>
  <si>
    <t>HGP 48 CMN del Bajío</t>
  </si>
  <si>
    <t>HGP</t>
  </si>
  <si>
    <t>Paseo de los Insurgentes</t>
  </si>
  <si>
    <t>GTIMS000260</t>
  </si>
  <si>
    <t>11UA51</t>
  </si>
  <si>
    <t>112435</t>
  </si>
  <si>
    <t>11A125252110</t>
  </si>
  <si>
    <t>UMF 51 León</t>
  </si>
  <si>
    <t>y Av. México</t>
  </si>
  <si>
    <t>GTIMS000552</t>
  </si>
  <si>
    <t>11UA59</t>
  </si>
  <si>
    <t>112439</t>
  </si>
  <si>
    <t>110823252110</t>
  </si>
  <si>
    <t>UMF 59 Celaya</t>
  </si>
  <si>
    <t>59</t>
  </si>
  <si>
    <t>Valle del Huasco</t>
  </si>
  <si>
    <t>429</t>
  </si>
  <si>
    <t>Los Olivos II Sección</t>
  </si>
  <si>
    <t>38030</t>
  </si>
  <si>
    <t>110501</t>
  </si>
  <si>
    <t>111752062151</t>
  </si>
  <si>
    <t>HGR 58 León</t>
  </si>
  <si>
    <t>58</t>
  </si>
  <si>
    <t>Padre Jorge Vertiz Campero</t>
  </si>
  <si>
    <t>1949</t>
  </si>
  <si>
    <t>37278</t>
  </si>
  <si>
    <t>GRIMS000100</t>
  </si>
  <si>
    <t>12HF03</t>
  </si>
  <si>
    <t>120401</t>
  </si>
  <si>
    <t>120101052151</t>
  </si>
  <si>
    <t>12</t>
  </si>
  <si>
    <t>HGSMF 3 Chilpancingo</t>
  </si>
  <si>
    <t>Chilpancingo</t>
  </si>
  <si>
    <t>Chilpancingo de los Bravos Centro</t>
  </si>
  <si>
    <t>Chilpancingo de Los Bravo</t>
  </si>
  <si>
    <t>GRIMS000066</t>
  </si>
  <si>
    <t>12UA09</t>
  </si>
  <si>
    <t>122401</t>
  </si>
  <si>
    <t>120201</t>
  </si>
  <si>
    <t>120201252110</t>
  </si>
  <si>
    <t>UMF 9 Acapulco</t>
  </si>
  <si>
    <t>Acapulco</t>
  </si>
  <si>
    <t>Acapulco de Juárez Centro</t>
  </si>
  <si>
    <t>Acapulco de Juárez</t>
  </si>
  <si>
    <t>GRIMS000013</t>
  </si>
  <si>
    <t>12HA01</t>
  </si>
  <si>
    <t>120501</t>
  </si>
  <si>
    <t>120205062151</t>
  </si>
  <si>
    <t>Adolfo Ruiz Cortines</t>
  </si>
  <si>
    <t>Alta Progreso</t>
  </si>
  <si>
    <t>GRIMS000206</t>
  </si>
  <si>
    <t>12UA29</t>
  </si>
  <si>
    <t>122416</t>
  </si>
  <si>
    <t>120215252110</t>
  </si>
  <si>
    <t>UMF-UMAA 29 Diamante</t>
  </si>
  <si>
    <t>La Poza</t>
  </si>
  <si>
    <t>GRIMS000030</t>
  </si>
  <si>
    <t>12UA26</t>
  </si>
  <si>
    <t>122402</t>
  </si>
  <si>
    <t>120218252110</t>
  </si>
  <si>
    <t>UMF 26 Acapulco</t>
  </si>
  <si>
    <t>entre calle 2 y calle 10</t>
  </si>
  <si>
    <t>GRIMS000025</t>
  </si>
  <si>
    <t>12UA02</t>
  </si>
  <si>
    <t>122403</t>
  </si>
  <si>
    <t>120221252110</t>
  </si>
  <si>
    <t>UMF 2 La Garita</t>
  </si>
  <si>
    <t>La Garita</t>
  </si>
  <si>
    <t>y Av. Solidaridad</t>
  </si>
  <si>
    <t>GRIMS000054</t>
  </si>
  <si>
    <t>12UA28</t>
  </si>
  <si>
    <t>122404</t>
  </si>
  <si>
    <t>120223252110</t>
  </si>
  <si>
    <t>UMF 28 El Coloso</t>
  </si>
  <si>
    <t>Gran Via El Coloso</t>
  </si>
  <si>
    <t>18 y 19</t>
  </si>
  <si>
    <t>El Coloso Infonavit</t>
  </si>
  <si>
    <t>GRIMS000112</t>
  </si>
  <si>
    <t>12HD04</t>
  </si>
  <si>
    <t>120301022151</t>
  </si>
  <si>
    <t>HGZMF 4 Iguala</t>
  </si>
  <si>
    <t>Iguala de La Independencia Centro</t>
  </si>
  <si>
    <t>Iguala de La Independencia</t>
  </si>
  <si>
    <t>GRIMS000182</t>
  </si>
  <si>
    <t>12HF05</t>
  </si>
  <si>
    <t>120402</t>
  </si>
  <si>
    <t>120501052151</t>
  </si>
  <si>
    <t>HGSMF 5 Taxco</t>
  </si>
  <si>
    <t>Taxco de Alarcón Centro</t>
  </si>
  <si>
    <t>Taxco de Alarcón</t>
  </si>
  <si>
    <t>GRIMS000170</t>
  </si>
  <si>
    <t>12UA12</t>
  </si>
  <si>
    <t>122406</t>
  </si>
  <si>
    <t>120801252110</t>
  </si>
  <si>
    <t>UMF 12 S. Marcos</t>
  </si>
  <si>
    <t>053</t>
  </si>
  <si>
    <t>Costa Chica</t>
  </si>
  <si>
    <t>GRIMS000095</t>
  </si>
  <si>
    <t>12UA23</t>
  </si>
  <si>
    <t>122407</t>
  </si>
  <si>
    <t>121001252110</t>
  </si>
  <si>
    <t>UMF 23 Chilapa</t>
  </si>
  <si>
    <t>Orquidea</t>
  </si>
  <si>
    <t>Chilapa de Álvarez Centro</t>
  </si>
  <si>
    <t>Chilapa de Álvarez</t>
  </si>
  <si>
    <t>GRIMS000141</t>
  </si>
  <si>
    <t>12UA25</t>
  </si>
  <si>
    <t>122408</t>
  </si>
  <si>
    <t>121202252110</t>
  </si>
  <si>
    <t>UMF 25 Ometepec</t>
  </si>
  <si>
    <t>Ometepec</t>
  </si>
  <si>
    <t>y Pedro Ascencio</t>
  </si>
  <si>
    <t>Acatempan</t>
  </si>
  <si>
    <t>GRIMS000124</t>
  </si>
  <si>
    <t>12HD08</t>
  </si>
  <si>
    <t>120202</t>
  </si>
  <si>
    <t>121301022151</t>
  </si>
  <si>
    <t>HGZMF 8 Zihuatanejo</t>
  </si>
  <si>
    <t>Zihuatanejo</t>
  </si>
  <si>
    <t>y Retorno</t>
  </si>
  <si>
    <t>El Hujal</t>
  </si>
  <si>
    <t>Costa Grande</t>
  </si>
  <si>
    <t>GRIMS000136</t>
  </si>
  <si>
    <t>12UA07</t>
  </si>
  <si>
    <t>122409</t>
  </si>
  <si>
    <t>121701252110</t>
  </si>
  <si>
    <t>UMF 7 Tierra Colorada</t>
  </si>
  <si>
    <t>Tierra Colorada</t>
  </si>
  <si>
    <t>Juan R. Escudero</t>
  </si>
  <si>
    <t>GRIMS000194</t>
  </si>
  <si>
    <t>12UA17</t>
  </si>
  <si>
    <t>122410</t>
  </si>
  <si>
    <t>122302252110</t>
  </si>
  <si>
    <t>UMF 17 La Unión</t>
  </si>
  <si>
    <t>La Unión</t>
  </si>
  <si>
    <t>y Ejido</t>
  </si>
  <si>
    <t>Texas</t>
  </si>
  <si>
    <t>La Unión de Isidoro Montes de Oca</t>
  </si>
  <si>
    <t>GRIMS000165</t>
  </si>
  <si>
    <t>12HF19</t>
  </si>
  <si>
    <t>120403</t>
  </si>
  <si>
    <t>122901052151</t>
  </si>
  <si>
    <t>HGSMF 19 Cd. Altamirano</t>
  </si>
  <si>
    <t>Ciudad Altamirano Centro</t>
  </si>
  <si>
    <t>Pungarabato</t>
  </si>
  <si>
    <t>Ciudad Altamirano</t>
  </si>
  <si>
    <t>Tierra Caliente</t>
  </si>
  <si>
    <t>GRIMS000071</t>
  </si>
  <si>
    <t>12UA20</t>
  </si>
  <si>
    <t>122412</t>
  </si>
  <si>
    <t>123001252110</t>
  </si>
  <si>
    <t>UMF 20 Coyuca</t>
  </si>
  <si>
    <t>y Altamirano</t>
  </si>
  <si>
    <t>Coyuca de Catalán Centro</t>
  </si>
  <si>
    <t>Coyuca de Catalán</t>
  </si>
  <si>
    <t>GRIMS000083</t>
  </si>
  <si>
    <t>12UA21</t>
  </si>
  <si>
    <t>122413</t>
  </si>
  <si>
    <t>123101252110</t>
  </si>
  <si>
    <t>UMF 21 Cutzamala</t>
  </si>
  <si>
    <t>Cd. Altamirano-Toluca</t>
  </si>
  <si>
    <t>Cutzamala de Pinzón Centro</t>
  </si>
  <si>
    <t>Cutzamala de Pinzón</t>
  </si>
  <si>
    <t>GRIMS000153</t>
  </si>
  <si>
    <t>12UA15</t>
  </si>
  <si>
    <t>122414</t>
  </si>
  <si>
    <t>123301252110</t>
  </si>
  <si>
    <t>UMF 15 Petatlan</t>
  </si>
  <si>
    <t>Petatlán</t>
  </si>
  <si>
    <t>GRIMS000042</t>
  </si>
  <si>
    <t>12UA27</t>
  </si>
  <si>
    <t>122415</t>
  </si>
  <si>
    <t>123701252110</t>
  </si>
  <si>
    <t>UMF 27 Petacalco</t>
  </si>
  <si>
    <t>Petacalco</t>
  </si>
  <si>
    <t>HGIMS000082</t>
  </si>
  <si>
    <t>13HD01</t>
  </si>
  <si>
    <t>130201</t>
  </si>
  <si>
    <t>130108022151</t>
  </si>
  <si>
    <t>13</t>
  </si>
  <si>
    <t>HGZMF 1 Pachuca</t>
  </si>
  <si>
    <t>Pachuca</t>
  </si>
  <si>
    <t>Nueva Francisco I Madero</t>
  </si>
  <si>
    <t>Pachuca de Soto</t>
  </si>
  <si>
    <t>HGIMS000094</t>
  </si>
  <si>
    <t>13UA32</t>
  </si>
  <si>
    <t>132401</t>
  </si>
  <si>
    <t>130113252110</t>
  </si>
  <si>
    <t>UMF 32 Pachuca</t>
  </si>
  <si>
    <t>Luis Donaldo Colosio</t>
  </si>
  <si>
    <t>Arboledas Santa Elena</t>
  </si>
  <si>
    <t>HGIMS000065</t>
  </si>
  <si>
    <t>13UA25</t>
  </si>
  <si>
    <t>132402</t>
  </si>
  <si>
    <t>130201252110</t>
  </si>
  <si>
    <t>UMF 25 Mineral Monte</t>
  </si>
  <si>
    <t>Barrio San Francisco</t>
  </si>
  <si>
    <t>Mineral del Monte</t>
  </si>
  <si>
    <t>HGIMS000036</t>
  </si>
  <si>
    <t>13UB07</t>
  </si>
  <si>
    <t>132201</t>
  </si>
  <si>
    <t>130301202110</t>
  </si>
  <si>
    <t>UMFH 7 Atotonilco</t>
  </si>
  <si>
    <t>Atotonilco</t>
  </si>
  <si>
    <t>Republica del Salvador</t>
  </si>
  <si>
    <t>Atotonilco de Tula</t>
  </si>
  <si>
    <t>Tula</t>
  </si>
  <si>
    <t>HGIMS000123</t>
  </si>
  <si>
    <t>13HD06</t>
  </si>
  <si>
    <t>130202</t>
  </si>
  <si>
    <t>130401022151</t>
  </si>
  <si>
    <t>HGZMF 6 Tepeji del Río</t>
  </si>
  <si>
    <t>Noxtongo</t>
  </si>
  <si>
    <t>063</t>
  </si>
  <si>
    <t>Tepeji del Río de Ocampo</t>
  </si>
  <si>
    <t>Tepeji de Ocampo</t>
  </si>
  <si>
    <t>HGIMS000181</t>
  </si>
  <si>
    <t>13HC02</t>
  </si>
  <si>
    <t>130101</t>
  </si>
  <si>
    <t>130502012151</t>
  </si>
  <si>
    <t>HGZ 2 Tulancingo</t>
  </si>
  <si>
    <t>Tulancingo</t>
  </si>
  <si>
    <t>Tulancingo Centro</t>
  </si>
  <si>
    <t>077</t>
  </si>
  <si>
    <t>Tulancingo de Bravo</t>
  </si>
  <si>
    <t>HGIMS000210</t>
  </si>
  <si>
    <t>13UA34</t>
  </si>
  <si>
    <t>132403</t>
  </si>
  <si>
    <t>130510252110</t>
  </si>
  <si>
    <t>UMF 34 Tulancingo</t>
  </si>
  <si>
    <t>Pleascenton</t>
  </si>
  <si>
    <t>Real de Minas</t>
  </si>
  <si>
    <t>HGIMS000106</t>
  </si>
  <si>
    <t>13UA04</t>
  </si>
  <si>
    <t>132404</t>
  </si>
  <si>
    <t>130601252110</t>
  </si>
  <si>
    <t>Santiago Tulaltepc Centro</t>
  </si>
  <si>
    <t>056</t>
  </si>
  <si>
    <t>Santiago Tulantepec de Lugo Guerrero</t>
  </si>
  <si>
    <t>Santiago Tulantepec</t>
  </si>
  <si>
    <t>HGIMS000111</t>
  </si>
  <si>
    <t>13HD08</t>
  </si>
  <si>
    <t>130204</t>
  </si>
  <si>
    <t>130703022151</t>
  </si>
  <si>
    <t>HGZMF 8 Cd. Sahagún</t>
  </si>
  <si>
    <t>Circunvalacion</t>
  </si>
  <si>
    <t>Tadeo de Niza</t>
  </si>
  <si>
    <t>061</t>
  </si>
  <si>
    <t>Tepeapulco</t>
  </si>
  <si>
    <t>Fray Bernardino de Sahagún (Ciudad Sahagún)</t>
  </si>
  <si>
    <t>Apan</t>
  </si>
  <si>
    <t>HGIMS000041</t>
  </si>
  <si>
    <t>13UB03</t>
  </si>
  <si>
    <t>132202</t>
  </si>
  <si>
    <t>130801202110</t>
  </si>
  <si>
    <t>UMFH 3 Cuautepec</t>
  </si>
  <si>
    <t>Cuautepec de Hinojosa Centro</t>
  </si>
  <si>
    <t>Cuautepec de Hinojosa</t>
  </si>
  <si>
    <t>HGIMS000070</t>
  </si>
  <si>
    <t>13UA26</t>
  </si>
  <si>
    <t>132405</t>
  </si>
  <si>
    <t>130901252110</t>
  </si>
  <si>
    <t>UMF 26 Mixquiahuala</t>
  </si>
  <si>
    <t>Mixquiahuala</t>
  </si>
  <si>
    <t>Los Tigres</t>
  </si>
  <si>
    <t>041</t>
  </si>
  <si>
    <t>Mixquiahuala de Juárez</t>
  </si>
  <si>
    <t>Actopan</t>
  </si>
  <si>
    <t>HGIMS000164</t>
  </si>
  <si>
    <t>13HD05</t>
  </si>
  <si>
    <t>130205</t>
  </si>
  <si>
    <t>131002022151</t>
  </si>
  <si>
    <t>HGZMF 5 Tula de Hidalgo</t>
  </si>
  <si>
    <t>076</t>
  </si>
  <si>
    <t>Tula de Allende</t>
  </si>
  <si>
    <t>13UA09</t>
  </si>
  <si>
    <t>132406</t>
  </si>
  <si>
    <t>UMF 9 Cruz Azul</t>
  </si>
  <si>
    <t>Cruz Azul</t>
  </si>
  <si>
    <t>HGIMS000152</t>
  </si>
  <si>
    <t>13UA27</t>
  </si>
  <si>
    <t>132407</t>
  </si>
  <si>
    <t>131101252110</t>
  </si>
  <si>
    <t>UMF 27 Tlaxcoapan</t>
  </si>
  <si>
    <t>Tlaxcoapan</t>
  </si>
  <si>
    <t>HGIMS000193</t>
  </si>
  <si>
    <t>13UA31</t>
  </si>
  <si>
    <t>132408</t>
  </si>
  <si>
    <t>131403252110</t>
  </si>
  <si>
    <t>UMF 31 Zimapan</t>
  </si>
  <si>
    <t>Zimapan</t>
  </si>
  <si>
    <t>y Xicontencatl</t>
  </si>
  <si>
    <t>Cerrito Romero</t>
  </si>
  <si>
    <t>084</t>
  </si>
  <si>
    <t>Zimapán</t>
  </si>
  <si>
    <t>HGIMS000053</t>
  </si>
  <si>
    <t>13UA29</t>
  </si>
  <si>
    <t>132410</t>
  </si>
  <si>
    <t>135301252110</t>
  </si>
  <si>
    <t>UMF 29 Huichapan</t>
  </si>
  <si>
    <t>Huichapan</t>
  </si>
  <si>
    <t>Pedro María Anaya</t>
  </si>
  <si>
    <t>La Campana</t>
  </si>
  <si>
    <t>HGIMS000024</t>
  </si>
  <si>
    <t>13UA15</t>
  </si>
  <si>
    <t>132411</t>
  </si>
  <si>
    <t>136202252110</t>
  </si>
  <si>
    <t>UMF 15 Apan</t>
  </si>
  <si>
    <t>HGIMS000012</t>
  </si>
  <si>
    <t>13UA16</t>
  </si>
  <si>
    <t>132412</t>
  </si>
  <si>
    <t>138601252110</t>
  </si>
  <si>
    <t>UMF 16 Actopan</t>
  </si>
  <si>
    <t>Circuito</t>
  </si>
  <si>
    <t>115-A</t>
  </si>
  <si>
    <t>HGIMS000263</t>
  </si>
  <si>
    <t>13UA18</t>
  </si>
  <si>
    <t>132409</t>
  </si>
  <si>
    <t>138801252110</t>
  </si>
  <si>
    <t>UMF 18 Tizayuca</t>
  </si>
  <si>
    <t>Tizayuca</t>
  </si>
  <si>
    <t>Héroes de Tizayuca</t>
  </si>
  <si>
    <t>43816</t>
  </si>
  <si>
    <t>HGIMS000135</t>
  </si>
  <si>
    <t>13HE33</t>
  </si>
  <si>
    <t>130701</t>
  </si>
  <si>
    <t>138804082151</t>
  </si>
  <si>
    <t>HGS 33 Tizayuca</t>
  </si>
  <si>
    <t>Rubi</t>
  </si>
  <si>
    <t>Geovillas</t>
  </si>
  <si>
    <t>HGIMS000251</t>
  </si>
  <si>
    <t>13UA35</t>
  </si>
  <si>
    <t>132414</t>
  </si>
  <si>
    <t>131501252110</t>
  </si>
  <si>
    <t>UMF 35 La Colonia</t>
  </si>
  <si>
    <t>35</t>
  </si>
  <si>
    <t>La Colonia</t>
  </si>
  <si>
    <t>Cuitlahuac</t>
  </si>
  <si>
    <t>401</t>
  </si>
  <si>
    <t>42185</t>
  </si>
  <si>
    <t>Mineral de la Reforma</t>
  </si>
  <si>
    <t>0096</t>
  </si>
  <si>
    <t>JCIMS000366</t>
  </si>
  <si>
    <t>14HA45</t>
  </si>
  <si>
    <t>140501</t>
  </si>
  <si>
    <t>140102</t>
  </si>
  <si>
    <t>140102062151</t>
  </si>
  <si>
    <t>Jalisco</t>
  </si>
  <si>
    <t>HGR 45 Guadalajara</t>
  </si>
  <si>
    <t>Guadalajara</t>
  </si>
  <si>
    <t>Guadalajara Centro</t>
  </si>
  <si>
    <t>Centro Guadalajara</t>
  </si>
  <si>
    <t>JCIMS000395</t>
  </si>
  <si>
    <t>14UA01</t>
  </si>
  <si>
    <t>142401</t>
  </si>
  <si>
    <t>140103</t>
  </si>
  <si>
    <t>140103252110</t>
  </si>
  <si>
    <t>UMF 1 Guadalajara</t>
  </si>
  <si>
    <t>Del Campesino</t>
  </si>
  <si>
    <t>JCIMS000412</t>
  </si>
  <si>
    <t>14UA02</t>
  </si>
  <si>
    <t>142402</t>
  </si>
  <si>
    <t>140104</t>
  </si>
  <si>
    <t>140104252110</t>
  </si>
  <si>
    <t>UMF 2 Guadalajara</t>
  </si>
  <si>
    <t>Jesús Gárcia</t>
  </si>
  <si>
    <t>Santa Teresita</t>
  </si>
  <si>
    <t>JCIMS000482</t>
  </si>
  <si>
    <t>14UA52</t>
  </si>
  <si>
    <t>142403</t>
  </si>
  <si>
    <t>140113252110</t>
  </si>
  <si>
    <t>UMF-UMAA 52 Guadalajara</t>
  </si>
  <si>
    <t>entre Rio Suchiate y Rio Mezcala</t>
  </si>
  <si>
    <t>JCIMS000470</t>
  </si>
  <si>
    <t>14UA51</t>
  </si>
  <si>
    <t>142404</t>
  </si>
  <si>
    <t>140115252110</t>
  </si>
  <si>
    <t>UMF 51 Guadalajara</t>
  </si>
  <si>
    <t>y Zacatecas</t>
  </si>
  <si>
    <t>Observatorio</t>
  </si>
  <si>
    <t>JCIMS000506</t>
  </si>
  <si>
    <t>14UA78</t>
  </si>
  <si>
    <t>142405</t>
  </si>
  <si>
    <t>140123252110</t>
  </si>
  <si>
    <t>UMF 78 Guadalajara</t>
  </si>
  <si>
    <t>JCIMS000540</t>
  </si>
  <si>
    <t>14UA92</t>
  </si>
  <si>
    <t>142406</t>
  </si>
  <si>
    <t>140130252110</t>
  </si>
  <si>
    <t>UMF 92 Miravalle</t>
  </si>
  <si>
    <t>Miravalle</t>
  </si>
  <si>
    <t>JCIMS000330</t>
  </si>
  <si>
    <t>14HC14</t>
  </si>
  <si>
    <t>140101</t>
  </si>
  <si>
    <t>140134012151</t>
  </si>
  <si>
    <t>HGZ 14 Guadalajara</t>
  </si>
  <si>
    <t>Jardines de la Paz</t>
  </si>
  <si>
    <t>JCIMS000436</t>
  </si>
  <si>
    <t>14UA34</t>
  </si>
  <si>
    <t>142408</t>
  </si>
  <si>
    <t>140138252110</t>
  </si>
  <si>
    <t>UMF 34 Guadalajara</t>
  </si>
  <si>
    <t>18 de Marzo</t>
  </si>
  <si>
    <t>JCIMS000511</t>
  </si>
  <si>
    <t>14UA79</t>
  </si>
  <si>
    <t>142409</t>
  </si>
  <si>
    <t>140139252110</t>
  </si>
  <si>
    <t>UMF 79 Guadalajara</t>
  </si>
  <si>
    <t>y Mariano Barcena</t>
  </si>
  <si>
    <t>Artesanos</t>
  </si>
  <si>
    <t>JCIMS000535</t>
  </si>
  <si>
    <t>14UA91</t>
  </si>
  <si>
    <t>142410</t>
  </si>
  <si>
    <t>140143252110</t>
  </si>
  <si>
    <t>UMF 91 El Fresno</t>
  </si>
  <si>
    <t>El Fresno</t>
  </si>
  <si>
    <t>Cerezo</t>
  </si>
  <si>
    <t>JCIMS000523</t>
  </si>
  <si>
    <t>14UA88</t>
  </si>
  <si>
    <t>142411</t>
  </si>
  <si>
    <t>140144252110</t>
  </si>
  <si>
    <t>UMF 88 Guadalajara</t>
  </si>
  <si>
    <t>y Zanzibar</t>
  </si>
  <si>
    <t>El Sauz INFONAVIT</t>
  </si>
  <si>
    <t>JCIMS000494</t>
  </si>
  <si>
    <t>14UA55</t>
  </si>
  <si>
    <t>142412</t>
  </si>
  <si>
    <t>140149252110</t>
  </si>
  <si>
    <t>UMF 55 Guadalajara</t>
  </si>
  <si>
    <t>Chapalita</t>
  </si>
  <si>
    <t>JCIMS000400</t>
  </si>
  <si>
    <t>14UAG7</t>
  </si>
  <si>
    <t>142413</t>
  </si>
  <si>
    <t>140157252110</t>
  </si>
  <si>
    <t>UMF 167 H. Provincia</t>
  </si>
  <si>
    <t>San Lorenzo</t>
  </si>
  <si>
    <t>JCIMS000371</t>
  </si>
  <si>
    <t>14HA46</t>
  </si>
  <si>
    <t>140502</t>
  </si>
  <si>
    <t>140168062151</t>
  </si>
  <si>
    <t>HGR 46 Guadalajara</t>
  </si>
  <si>
    <t>8 de Julio</t>
  </si>
  <si>
    <t>JCIMS000383</t>
  </si>
  <si>
    <t>143202</t>
  </si>
  <si>
    <t>140172332151</t>
  </si>
  <si>
    <t>Apoyo</t>
  </si>
  <si>
    <t>Laboratorio Citología Exfoliativa</t>
  </si>
  <si>
    <t>LRCE</t>
  </si>
  <si>
    <t>y Mar Rojo</t>
  </si>
  <si>
    <t>JCIMS000465</t>
  </si>
  <si>
    <t>14UA49</t>
  </si>
  <si>
    <t>142414</t>
  </si>
  <si>
    <t>140198252110</t>
  </si>
  <si>
    <t>UMF 49 Guadalajara</t>
  </si>
  <si>
    <t>Obrera</t>
  </si>
  <si>
    <t>JCIMS000716</t>
  </si>
  <si>
    <t>14UB05</t>
  </si>
  <si>
    <t>142201</t>
  </si>
  <si>
    <t>140201</t>
  </si>
  <si>
    <t>140201202110</t>
  </si>
  <si>
    <t>UMFH 5 El Salto</t>
  </si>
  <si>
    <t>El Salto Centro</t>
  </si>
  <si>
    <t>070</t>
  </si>
  <si>
    <t>Centro Tonalá</t>
  </si>
  <si>
    <t>JCIMS001071</t>
  </si>
  <si>
    <t>14HF27</t>
  </si>
  <si>
    <t>140401</t>
  </si>
  <si>
    <t>140302052151</t>
  </si>
  <si>
    <t>HGSMF 27 Villa Corona</t>
  </si>
  <si>
    <t>Villa Corona</t>
  </si>
  <si>
    <t>Villa Corona Centro</t>
  </si>
  <si>
    <t>114</t>
  </si>
  <si>
    <t>JCIMS000033</t>
  </si>
  <si>
    <t>14UA30</t>
  </si>
  <si>
    <t>142415</t>
  </si>
  <si>
    <t>140402</t>
  </si>
  <si>
    <t>140402252110</t>
  </si>
  <si>
    <t>UMF 30 Bella Vista</t>
  </si>
  <si>
    <t>José Isabel Villanueva</t>
  </si>
  <si>
    <t>Acatlán de Juárez</t>
  </si>
  <si>
    <t>Centro Tlaquepaque</t>
  </si>
  <si>
    <t>JCIMS000803</t>
  </si>
  <si>
    <t>14HD26</t>
  </si>
  <si>
    <t>140501022151</t>
  </si>
  <si>
    <t>Simon Bolivar</t>
  </si>
  <si>
    <t>Tala Centro</t>
  </si>
  <si>
    <t>083</t>
  </si>
  <si>
    <t>Tala</t>
  </si>
  <si>
    <t>Ameca</t>
  </si>
  <si>
    <t>JCIMS000050</t>
  </si>
  <si>
    <t>14UA11</t>
  </si>
  <si>
    <t>142416</t>
  </si>
  <si>
    <t>140602252110</t>
  </si>
  <si>
    <t>UMF 11 Amatitan</t>
  </si>
  <si>
    <t>Puerta del Sol</t>
  </si>
  <si>
    <t>Amatitán</t>
  </si>
  <si>
    <t>JCIMS000103</t>
  </si>
  <si>
    <t>14HD20</t>
  </si>
  <si>
    <t>140202</t>
  </si>
  <si>
    <t>140704022151</t>
  </si>
  <si>
    <t>HGZMF 20 Autlan Navarro</t>
  </si>
  <si>
    <t>Jaime Llamas</t>
  </si>
  <si>
    <t>Puerta de La Costa</t>
  </si>
  <si>
    <t>Autlán de Navarro</t>
  </si>
  <si>
    <t>Autlán</t>
  </si>
  <si>
    <t>JCIMS000161</t>
  </si>
  <si>
    <t>14HF28</t>
  </si>
  <si>
    <t>140801052151</t>
  </si>
  <si>
    <t>HGSMF 28 Casimiro Castillo</t>
  </si>
  <si>
    <t>Casimiro Castillo</t>
  </si>
  <si>
    <t>Casimiro Castillo Centro</t>
  </si>
  <si>
    <t>La Resolana</t>
  </si>
  <si>
    <t>JCIMS000943</t>
  </si>
  <si>
    <t>14UB10</t>
  </si>
  <si>
    <t>142202</t>
  </si>
  <si>
    <t>140903202110</t>
  </si>
  <si>
    <t>UMFH 10 Tequila</t>
  </si>
  <si>
    <t>Tequila</t>
  </si>
  <si>
    <t>Sixto Gijon</t>
  </si>
  <si>
    <t>Tequila Centro</t>
  </si>
  <si>
    <t>094</t>
  </si>
  <si>
    <t>JCIMS000062</t>
  </si>
  <si>
    <t>14UB24</t>
  </si>
  <si>
    <t>142203</t>
  </si>
  <si>
    <t>141001202110</t>
  </si>
  <si>
    <t>UMFH 24 Ameca</t>
  </si>
  <si>
    <t>y López Mateos</t>
  </si>
  <si>
    <t>Ameca Centro</t>
  </si>
  <si>
    <t>JCIMS000045</t>
  </si>
  <si>
    <t>14UB31</t>
  </si>
  <si>
    <t>142204</t>
  </si>
  <si>
    <t>141102202110</t>
  </si>
  <si>
    <t>UMFH 31 Ahualulco</t>
  </si>
  <si>
    <t>José María Mercado</t>
  </si>
  <si>
    <t>Ahualulco de Mercado Centro</t>
  </si>
  <si>
    <t>Ahualulco de Mercado</t>
  </si>
  <si>
    <t>JCIMS000931</t>
  </si>
  <si>
    <t>14UAG8</t>
  </si>
  <si>
    <t>142417</t>
  </si>
  <si>
    <t>141201252110</t>
  </si>
  <si>
    <t>UMF 168 Tepatitlán</t>
  </si>
  <si>
    <t>Tepatitlán</t>
  </si>
  <si>
    <t>Hidalgo esq Aztecas</t>
  </si>
  <si>
    <t>Libramiento Sur</t>
  </si>
  <si>
    <t>093</t>
  </si>
  <si>
    <t>Tepatitlán de Morelos</t>
  </si>
  <si>
    <t>JCIMS000914</t>
  </si>
  <si>
    <t>14HC21</t>
  </si>
  <si>
    <t>141203012151</t>
  </si>
  <si>
    <t>HGZ 21 Tepatitlán</t>
  </si>
  <si>
    <t>Su Santidad Juan Pablo II</t>
  </si>
  <si>
    <t>JCIMS000016</t>
  </si>
  <si>
    <t>14UAC8</t>
  </si>
  <si>
    <t>142418</t>
  </si>
  <si>
    <t>141204252110</t>
  </si>
  <si>
    <t>UMF 128 Acatic</t>
  </si>
  <si>
    <t>Acatic</t>
  </si>
  <si>
    <t>JCIMS000926</t>
  </si>
  <si>
    <t>14UAF9</t>
  </si>
  <si>
    <t>142419</t>
  </si>
  <si>
    <t>141208252110</t>
  </si>
  <si>
    <t>UMF 159 Jesús María</t>
  </si>
  <si>
    <t>González Gallo</t>
  </si>
  <si>
    <t>JCIMS000091</t>
  </si>
  <si>
    <t>14UB22</t>
  </si>
  <si>
    <t>142205</t>
  </si>
  <si>
    <t>141303202110</t>
  </si>
  <si>
    <t>UMFH 22 Atotonilco</t>
  </si>
  <si>
    <t>e Independencia</t>
  </si>
  <si>
    <t>Atotonilco El Alto</t>
  </si>
  <si>
    <t>La Barca</t>
  </si>
  <si>
    <t>JCIMS000144</t>
  </si>
  <si>
    <t>14UB23</t>
  </si>
  <si>
    <t>142206</t>
  </si>
  <si>
    <t>141403202110</t>
  </si>
  <si>
    <t>UMFH 23 La Barca</t>
  </si>
  <si>
    <t>La Barca Centro</t>
  </si>
  <si>
    <t>JCIMS000651</t>
  </si>
  <si>
    <t>14HD06</t>
  </si>
  <si>
    <t>140203</t>
  </si>
  <si>
    <t>141501022151</t>
  </si>
  <si>
    <t>HGZMF 6 Ocotlán</t>
  </si>
  <si>
    <t>Ocotlán</t>
  </si>
  <si>
    <t>Florida</t>
  </si>
  <si>
    <t>JCIMS000663</t>
  </si>
  <si>
    <t>14UAG9</t>
  </si>
  <si>
    <t>142420</t>
  </si>
  <si>
    <t>141506252110</t>
  </si>
  <si>
    <t>UMF 169 Ocotlán</t>
  </si>
  <si>
    <t>Rivera de Zula</t>
  </si>
  <si>
    <t>JCIMS000610</t>
  </si>
  <si>
    <t>14UAH7</t>
  </si>
  <si>
    <t>142493</t>
  </si>
  <si>
    <t>141604252110</t>
  </si>
  <si>
    <t>UMF 177 Lagos de Moreno</t>
  </si>
  <si>
    <t>Lagos de Moreno</t>
  </si>
  <si>
    <t>Hernando de Martell</t>
  </si>
  <si>
    <t>Lagos de Moreno Centro</t>
  </si>
  <si>
    <t>JCIMS001264</t>
  </si>
  <si>
    <t>14HC07</t>
  </si>
  <si>
    <t>141609012151</t>
  </si>
  <si>
    <t>HGZ-UMAA 7 Lagos de Moreno</t>
  </si>
  <si>
    <t>JCIMS000820</t>
  </si>
  <si>
    <t>14HF15</t>
  </si>
  <si>
    <t>140404</t>
  </si>
  <si>
    <t>141701052151</t>
  </si>
  <si>
    <t>HGSMF 15 Tamazula</t>
  </si>
  <si>
    <t>Tamazula</t>
  </si>
  <si>
    <t>José María Martínez</t>
  </si>
  <si>
    <t>Tamazula de Gordiano Centro</t>
  </si>
  <si>
    <t>085</t>
  </si>
  <si>
    <t>Tamazula de Gordiano</t>
  </si>
  <si>
    <t>JCIMS000861</t>
  </si>
  <si>
    <t>14UB16</t>
  </si>
  <si>
    <t>142207</t>
  </si>
  <si>
    <t>141801202110</t>
  </si>
  <si>
    <t>UMFH 16 Tecalitlán</t>
  </si>
  <si>
    <t>Tecalitlán</t>
  </si>
  <si>
    <t>Tecalitlán Centro</t>
  </si>
  <si>
    <t>JCIMS000675</t>
  </si>
  <si>
    <t>14UB13</t>
  </si>
  <si>
    <t>142208</t>
  </si>
  <si>
    <t>141901202110</t>
  </si>
  <si>
    <t>UMFH 13 Pihuamo</t>
  </si>
  <si>
    <t>Pihuamo</t>
  </si>
  <si>
    <t>Guadalajara-Pihuamo Km 220</t>
  </si>
  <si>
    <t>JCIMS001030</t>
  </si>
  <si>
    <t>14UB19</t>
  </si>
  <si>
    <t>142209</t>
  </si>
  <si>
    <t>142002202110</t>
  </si>
  <si>
    <t>UMFH 19 Tuxpan</t>
  </si>
  <si>
    <t>Floresta</t>
  </si>
  <si>
    <t>Ciudad Guzmán</t>
  </si>
  <si>
    <t>JCIMS001165</t>
  </si>
  <si>
    <t>14UB18</t>
  </si>
  <si>
    <t>142210</t>
  </si>
  <si>
    <t>142102202110</t>
  </si>
  <si>
    <t>UMFH 18 Zapotiltic</t>
  </si>
  <si>
    <t>Zapotiltic</t>
  </si>
  <si>
    <t>Mariano Escobedo</t>
  </si>
  <si>
    <t>Zapotiltic Centro</t>
  </si>
  <si>
    <t>121</t>
  </si>
  <si>
    <t>JCIMS000190</t>
  </si>
  <si>
    <t>14HD09</t>
  </si>
  <si>
    <t>140204</t>
  </si>
  <si>
    <t>142203022151</t>
  </si>
  <si>
    <t>HGZMF 9 Cd. Guzmán</t>
  </si>
  <si>
    <t>Ciudad Guzmán Centro</t>
  </si>
  <si>
    <t>Zapotlán El Grande</t>
  </si>
  <si>
    <t>JCIMS001293</t>
  </si>
  <si>
    <t>14UB17</t>
  </si>
  <si>
    <t>142211</t>
  </si>
  <si>
    <t>142302202110</t>
  </si>
  <si>
    <t>UMFH 17 Atentique</t>
  </si>
  <si>
    <t>Atenquique</t>
  </si>
  <si>
    <t>JCIMS000086</t>
  </si>
  <si>
    <t>14UA12</t>
  </si>
  <si>
    <t>142421</t>
  </si>
  <si>
    <t>142501252110</t>
  </si>
  <si>
    <t>UMF 12 El Arenal</t>
  </si>
  <si>
    <t>y 5 de Mayo</t>
  </si>
  <si>
    <t>JCIMS000680</t>
  </si>
  <si>
    <t>14UA95</t>
  </si>
  <si>
    <t>142422</t>
  </si>
  <si>
    <t>142603252110</t>
  </si>
  <si>
    <t>UMF 95 Poncitlán</t>
  </si>
  <si>
    <t>Poncitlán</t>
  </si>
  <si>
    <t>Santa María</t>
  </si>
  <si>
    <t>entre Reforma y Vicente Flores</t>
  </si>
  <si>
    <t>066</t>
  </si>
  <si>
    <t>JCIMS000021</t>
  </si>
  <si>
    <t>14UA56</t>
  </si>
  <si>
    <t>142423</t>
  </si>
  <si>
    <t>142701252110</t>
  </si>
  <si>
    <t>UMF 56 Acatlán</t>
  </si>
  <si>
    <t>Acatlán</t>
  </si>
  <si>
    <t>Ramon Corona</t>
  </si>
  <si>
    <t>JCIMS000622</t>
  </si>
  <si>
    <t>14UA97</t>
  </si>
  <si>
    <t>142424</t>
  </si>
  <si>
    <t>142801252110</t>
  </si>
  <si>
    <t>UMF 97 Magdalena</t>
  </si>
  <si>
    <t>Magdalena</t>
  </si>
  <si>
    <t>Ignacio Zaragoza</t>
  </si>
  <si>
    <t>Magdalena Centro</t>
  </si>
  <si>
    <t>JCIMS000441</t>
  </si>
  <si>
    <t>14UA04</t>
  </si>
  <si>
    <t>142425</t>
  </si>
  <si>
    <t>142904252110</t>
  </si>
  <si>
    <t>UMF 4 Atemajac</t>
  </si>
  <si>
    <t>JCIMS001083</t>
  </si>
  <si>
    <t>14UA29</t>
  </si>
  <si>
    <t>142426</t>
  </si>
  <si>
    <t>143002252110</t>
  </si>
  <si>
    <t>UMF 29 Estipac</t>
  </si>
  <si>
    <t>Estipac</t>
  </si>
  <si>
    <t>JCIMS001013</t>
  </si>
  <si>
    <t>14UA33</t>
  </si>
  <si>
    <t>142427</t>
  </si>
  <si>
    <t>143101252110</t>
  </si>
  <si>
    <t>UMF 33 S. Marcos</t>
  </si>
  <si>
    <t>103</t>
  </si>
  <si>
    <t>Tonila</t>
  </si>
  <si>
    <t>JCIMS001153</t>
  </si>
  <si>
    <t>14UA08</t>
  </si>
  <si>
    <t>142428</t>
  </si>
  <si>
    <t>143301252110</t>
  </si>
  <si>
    <t>UMF 8 Experiencia</t>
  </si>
  <si>
    <t>La Experiencia</t>
  </si>
  <si>
    <t>Zapopan</t>
  </si>
  <si>
    <t>Centro Zapopan</t>
  </si>
  <si>
    <t>JCIMS000996</t>
  </si>
  <si>
    <t>14UA43</t>
  </si>
  <si>
    <t>142429</t>
  </si>
  <si>
    <t>143402252110</t>
  </si>
  <si>
    <t>UMF 43 Tomatlán</t>
  </si>
  <si>
    <t>Tomatlán</t>
  </si>
  <si>
    <t>100</t>
  </si>
  <si>
    <t>Puerto Vallarta</t>
  </si>
  <si>
    <t>JCIMS001112</t>
  </si>
  <si>
    <t>14HH01</t>
  </si>
  <si>
    <t>142601</t>
  </si>
  <si>
    <t>1435022E2151</t>
  </si>
  <si>
    <t>CCSM 1 Oblatos</t>
  </si>
  <si>
    <t>2E</t>
  </si>
  <si>
    <t>CCSM</t>
  </si>
  <si>
    <t>Laureles</t>
  </si>
  <si>
    <t>Zapopan Centro</t>
  </si>
  <si>
    <t>120</t>
  </si>
  <si>
    <t>JCIMS001141</t>
  </si>
  <si>
    <t>14UA53</t>
  </si>
  <si>
    <t>142430</t>
  </si>
  <si>
    <t>143504252110</t>
  </si>
  <si>
    <t>UMF 53 Zapopan</t>
  </si>
  <si>
    <t>e Hidalgo</t>
  </si>
  <si>
    <t>JCIMS001124</t>
  </si>
  <si>
    <t>14UAH1</t>
  </si>
  <si>
    <t>142432</t>
  </si>
  <si>
    <t>143510252110</t>
  </si>
  <si>
    <t>UMF 171 Zapopan</t>
  </si>
  <si>
    <t>y Pedro Simon Laplace</t>
  </si>
  <si>
    <t>La Calma</t>
  </si>
  <si>
    <t>JCIMS001276</t>
  </si>
  <si>
    <t>14UAH8</t>
  </si>
  <si>
    <t>142433</t>
  </si>
  <si>
    <t>143513252110</t>
  </si>
  <si>
    <t>UMF 178 Guadalupe</t>
  </si>
  <si>
    <t>JCIMS001334</t>
  </si>
  <si>
    <t>14UA98</t>
  </si>
  <si>
    <t>142434</t>
  </si>
  <si>
    <t>143601252110</t>
  </si>
  <si>
    <t>UMF 98 Teuchitlán</t>
  </si>
  <si>
    <t>Teuchitlán</t>
  </si>
  <si>
    <t>entre Hidalgo y Galeana</t>
  </si>
  <si>
    <t>095</t>
  </si>
  <si>
    <t>JCIMS000074</t>
  </si>
  <si>
    <t>14UA44</t>
  </si>
  <si>
    <t>142435</t>
  </si>
  <si>
    <t>143701252110</t>
  </si>
  <si>
    <t>UMF 44 Arandas</t>
  </si>
  <si>
    <t>Arandas</t>
  </si>
  <si>
    <t>Alvaro Obregón</t>
  </si>
  <si>
    <t>Arandas Centro</t>
  </si>
  <si>
    <t>JCIMS000214</t>
  </si>
  <si>
    <t>14UA25</t>
  </si>
  <si>
    <t>142436</t>
  </si>
  <si>
    <t>144202252110</t>
  </si>
  <si>
    <t>UMF 25 La Sauceda</t>
  </si>
  <si>
    <t>La Sauceda</t>
  </si>
  <si>
    <t>Francisco Villa</t>
  </si>
  <si>
    <t>Cocula</t>
  </si>
  <si>
    <t>JCIMS000115</t>
  </si>
  <si>
    <t>142437</t>
  </si>
  <si>
    <t>144301252110</t>
  </si>
  <si>
    <t>UMF 37 Ing. Melchor</t>
  </si>
  <si>
    <t>El Grullo Centro</t>
  </si>
  <si>
    <t>Ingenio Melchor Ocampo</t>
  </si>
  <si>
    <t>JCIMS000762</t>
  </si>
  <si>
    <t>14UA38</t>
  </si>
  <si>
    <t>142438</t>
  </si>
  <si>
    <t>144402252110</t>
  </si>
  <si>
    <t>UMF 38 Buena Vista</t>
  </si>
  <si>
    <t>Buenavista</t>
  </si>
  <si>
    <t>124</t>
  </si>
  <si>
    <t>San Martín Hidalgo</t>
  </si>
  <si>
    <t>JCIMS000832</t>
  </si>
  <si>
    <t>14UA36</t>
  </si>
  <si>
    <t>142439</t>
  </si>
  <si>
    <t>144502252110</t>
  </si>
  <si>
    <t>UMF 36 La Garita</t>
  </si>
  <si>
    <t>0053</t>
  </si>
  <si>
    <t>JCIMS000844</t>
  </si>
  <si>
    <t>14UA35</t>
  </si>
  <si>
    <t>142440</t>
  </si>
  <si>
    <t>144602252110</t>
  </si>
  <si>
    <t>UMF 35 Vista Hermosa</t>
  </si>
  <si>
    <t>Vista Hermosa</t>
  </si>
  <si>
    <t>Fco I Madero</t>
  </si>
  <si>
    <t>0173</t>
  </si>
  <si>
    <t>Vista Hermosa (Santa Cruz del Cortijo)</t>
  </si>
  <si>
    <t>JCIMS001001</t>
  </si>
  <si>
    <t>14UA93</t>
  </si>
  <si>
    <t>142441</t>
  </si>
  <si>
    <t>144701252110</t>
  </si>
  <si>
    <t>UMF 93 Tonalá</t>
  </si>
  <si>
    <t>Tonaltecas</t>
  </si>
  <si>
    <t>Lomas de Tónala</t>
  </si>
  <si>
    <t>JCIMS000972</t>
  </si>
  <si>
    <t>14UA39</t>
  </si>
  <si>
    <t>142442</t>
  </si>
  <si>
    <t>144902252110</t>
  </si>
  <si>
    <t>UMF 39 Tlaquepaque</t>
  </si>
  <si>
    <t>Tlaquepaque</t>
  </si>
  <si>
    <t>Álamo Industrial</t>
  </si>
  <si>
    <t>098</t>
  </si>
  <si>
    <t>JCIMS000960</t>
  </si>
  <si>
    <t>14UA54</t>
  </si>
  <si>
    <t>142443</t>
  </si>
  <si>
    <t>144905252110</t>
  </si>
  <si>
    <t>UMF 54 Tlaquepaque</t>
  </si>
  <si>
    <t>La Asunción</t>
  </si>
  <si>
    <t>JCIMS000692</t>
  </si>
  <si>
    <t>14HD42</t>
  </si>
  <si>
    <t>140205</t>
  </si>
  <si>
    <t>145001012151</t>
  </si>
  <si>
    <t>HGZ 42 Pto. Vallarta</t>
  </si>
  <si>
    <t>y Melchor Ocampo</t>
  </si>
  <si>
    <t>Díaz Ordaz</t>
  </si>
  <si>
    <t>067</t>
  </si>
  <si>
    <t>JCIMS000704</t>
  </si>
  <si>
    <t>14UAH0</t>
  </si>
  <si>
    <t>142444</t>
  </si>
  <si>
    <t>145010252110</t>
  </si>
  <si>
    <t>UMF 170 Del Mar</t>
  </si>
  <si>
    <t>Del Mar</t>
  </si>
  <si>
    <t>Oceano Pacifico Pte.</t>
  </si>
  <si>
    <t>El Palmar de Aramara</t>
  </si>
  <si>
    <t>JCIMS001346</t>
  </si>
  <si>
    <t>14UAH9</t>
  </si>
  <si>
    <t>142494</t>
  </si>
  <si>
    <t>145018252110</t>
  </si>
  <si>
    <t>UMF 179 Las Parotas</t>
  </si>
  <si>
    <t>Bosque del Progreso</t>
  </si>
  <si>
    <t>JCIMS000231</t>
  </si>
  <si>
    <t>14UB40</t>
  </si>
  <si>
    <t>142212</t>
  </si>
  <si>
    <t>145301202110</t>
  </si>
  <si>
    <t>UMFH 40 Chapala</t>
  </si>
  <si>
    <t>Chapala Centro</t>
  </si>
  <si>
    <t>JCIMS001404</t>
  </si>
  <si>
    <t>14UAI1</t>
  </si>
  <si>
    <t>142495</t>
  </si>
  <si>
    <t>145302252110</t>
  </si>
  <si>
    <t>UMF 181 Los Sabinos</t>
  </si>
  <si>
    <t>La Capilla</t>
  </si>
  <si>
    <t>JCIMS001305</t>
  </si>
  <si>
    <t>14UEF5</t>
  </si>
  <si>
    <t>142491</t>
  </si>
  <si>
    <t>145402252110</t>
  </si>
  <si>
    <t>UMF 155 Tizapan Alto</t>
  </si>
  <si>
    <t>Colon</t>
  </si>
  <si>
    <t>Tizapan El Alto</t>
  </si>
  <si>
    <t>096</t>
  </si>
  <si>
    <t>JCIMS001322</t>
  </si>
  <si>
    <t>14UEC0</t>
  </si>
  <si>
    <t>142445</t>
  </si>
  <si>
    <t>145601252110</t>
  </si>
  <si>
    <t>UMF 130 Ojuelos</t>
  </si>
  <si>
    <t>Ojuelos de Jalisco</t>
  </si>
  <si>
    <t>064</t>
  </si>
  <si>
    <t>JCIMS001281</t>
  </si>
  <si>
    <t>14UED3</t>
  </si>
  <si>
    <t>142446</t>
  </si>
  <si>
    <t>145701252110</t>
  </si>
  <si>
    <t>UMF 133 Unión</t>
  </si>
  <si>
    <t>Iturbide</t>
  </si>
  <si>
    <t>109</t>
  </si>
  <si>
    <t>Unión de San Antonio</t>
  </si>
  <si>
    <t>JCIMS001310</t>
  </si>
  <si>
    <t>14UED2</t>
  </si>
  <si>
    <t>142492</t>
  </si>
  <si>
    <t>146303252110</t>
  </si>
  <si>
    <t>UMF 132 San Julián</t>
  </si>
  <si>
    <t>San Julián</t>
  </si>
  <si>
    <t>Zaragoza Poniente</t>
  </si>
  <si>
    <t>JCIMS001194</t>
  </si>
  <si>
    <t>14UAD7</t>
  </si>
  <si>
    <t>142448</t>
  </si>
  <si>
    <t>147302252110</t>
  </si>
  <si>
    <t>UMF 137 Antonio</t>
  </si>
  <si>
    <t>Antonio Escobedo</t>
  </si>
  <si>
    <t>San Juanito de Escobedo</t>
  </si>
  <si>
    <t>JCIMS000721</t>
  </si>
  <si>
    <t>14UA41</t>
  </si>
  <si>
    <t>142449</t>
  </si>
  <si>
    <t>149302252110</t>
  </si>
  <si>
    <t>UMF 41 S. Juan Lagos</t>
  </si>
  <si>
    <t>Moreno Valle</t>
  </si>
  <si>
    <t>San Juan de los Lagos Centro</t>
  </si>
  <si>
    <t>073</t>
  </si>
  <si>
    <t>San Juan de Los Lagos</t>
  </si>
  <si>
    <t>JCIMS001095</t>
  </si>
  <si>
    <t>14UA94</t>
  </si>
  <si>
    <t>142450</t>
  </si>
  <si>
    <t>149402252110</t>
  </si>
  <si>
    <t>UMF 94 Yahualica</t>
  </si>
  <si>
    <t>118</t>
  </si>
  <si>
    <t>Yahualica de González Gallo</t>
  </si>
  <si>
    <t>JCIMS000202</t>
  </si>
  <si>
    <t>14UA72</t>
  </si>
  <si>
    <t>142451</t>
  </si>
  <si>
    <t>149501252110</t>
  </si>
  <si>
    <t>UMF 72 Cocula</t>
  </si>
  <si>
    <t>Elias Nandino Vallarta</t>
  </si>
  <si>
    <t>Cocula Centro</t>
  </si>
  <si>
    <t>JCIMS000791</t>
  </si>
  <si>
    <t>14UA62</t>
  </si>
  <si>
    <t>142452</t>
  </si>
  <si>
    <t>149601252110</t>
  </si>
  <si>
    <t>UMF 62 Sayula</t>
  </si>
  <si>
    <t>Sayula</t>
  </si>
  <si>
    <t>Del Ejercito</t>
  </si>
  <si>
    <t>Polanco</t>
  </si>
  <si>
    <t>081</t>
  </si>
  <si>
    <t>JCIMS000552</t>
  </si>
  <si>
    <t>14UA83</t>
  </si>
  <si>
    <t>142453</t>
  </si>
  <si>
    <t>149701252110</t>
  </si>
  <si>
    <t>UMF 83 La Huerta</t>
  </si>
  <si>
    <t>La Huerta</t>
  </si>
  <si>
    <t>Hermanos Flores Magón</t>
  </si>
  <si>
    <t>043</t>
  </si>
  <si>
    <t>JCIMS000185</t>
  </si>
  <si>
    <t>14UAG2</t>
  </si>
  <si>
    <t>142454</t>
  </si>
  <si>
    <t>149801252110</t>
  </si>
  <si>
    <t>UMF 162 Melaque</t>
  </si>
  <si>
    <t>San Patricio O Melaque</t>
  </si>
  <si>
    <t>Cihuatlán</t>
  </si>
  <si>
    <t>JCIMS000890</t>
  </si>
  <si>
    <t>14UA87</t>
  </si>
  <si>
    <t>142455</t>
  </si>
  <si>
    <t>14A102252110</t>
  </si>
  <si>
    <t>UMF 87 Teocaltiche</t>
  </si>
  <si>
    <t>Teocaltiche</t>
  </si>
  <si>
    <t>Colinas de La Cruz</t>
  </si>
  <si>
    <t>091</t>
  </si>
  <si>
    <t>JCIMS001170</t>
  </si>
  <si>
    <t>14UA47</t>
  </si>
  <si>
    <t>142456</t>
  </si>
  <si>
    <t>14A301252110</t>
  </si>
  <si>
    <t>UMF 47 Zapotlanejo</t>
  </si>
  <si>
    <t>Zapotlanejo</t>
  </si>
  <si>
    <t>JCIMS000325</t>
  </si>
  <si>
    <t>14EE01</t>
  </si>
  <si>
    <t>141101</t>
  </si>
  <si>
    <t>14A601122153</t>
  </si>
  <si>
    <t>4T</t>
  </si>
  <si>
    <t>UMAE 20 HP CMN Occidente</t>
  </si>
  <si>
    <t>HPED</t>
  </si>
  <si>
    <t>Belizario Domínguez</t>
  </si>
  <si>
    <t>Independencia Oriente</t>
  </si>
  <si>
    <t>JCIMS000313</t>
  </si>
  <si>
    <t>14EC01</t>
  </si>
  <si>
    <t>141301</t>
  </si>
  <si>
    <t>14A602142153</t>
  </si>
  <si>
    <t>4M</t>
  </si>
  <si>
    <t>UMAE 13 HGO CMN Occidente</t>
  </si>
  <si>
    <t>entre Salvador Quevedo y Sierra Morena</t>
  </si>
  <si>
    <t>JCIMS000301</t>
  </si>
  <si>
    <t>14EA01</t>
  </si>
  <si>
    <t>141901</t>
  </si>
  <si>
    <t>14A6031C2153</t>
  </si>
  <si>
    <t>4C</t>
  </si>
  <si>
    <t>UMAE 03 HES CMN Occidente</t>
  </si>
  <si>
    <t>JCIMS000424</t>
  </si>
  <si>
    <t>14UA03</t>
  </si>
  <si>
    <t>142457</t>
  </si>
  <si>
    <t>14A620252110</t>
  </si>
  <si>
    <t>UMF 3 Guadalajara</t>
  </si>
  <si>
    <t>JCIMS000296</t>
  </si>
  <si>
    <t>14EM01</t>
  </si>
  <si>
    <t>143001</t>
  </si>
  <si>
    <t>14A631322153</t>
  </si>
  <si>
    <t>UMAE 03 HE CMN Occidente</t>
  </si>
  <si>
    <t>32</t>
  </si>
  <si>
    <t>BS</t>
  </si>
  <si>
    <t>JCIMS000354</t>
  </si>
  <si>
    <t>14HAB0</t>
  </si>
  <si>
    <t>140503</t>
  </si>
  <si>
    <t>14A711062151</t>
  </si>
  <si>
    <t>HGR 110 Oblatos</t>
  </si>
  <si>
    <t>Circunvalación Oblatos</t>
  </si>
  <si>
    <t>JCIMS000453</t>
  </si>
  <si>
    <t>14UA48</t>
  </si>
  <si>
    <t>142458</t>
  </si>
  <si>
    <t>14A720252110</t>
  </si>
  <si>
    <t>UMF 48 Guadalajara</t>
  </si>
  <si>
    <t>JCIMS000342</t>
  </si>
  <si>
    <t>14HC89</t>
  </si>
  <si>
    <t>14A801012151</t>
  </si>
  <si>
    <t>HGZ 89 Guadalajara</t>
  </si>
  <si>
    <t>Moderna</t>
  </si>
  <si>
    <t>JCIMS000243</t>
  </si>
  <si>
    <t>14UA50</t>
  </si>
  <si>
    <t>142459</t>
  </si>
  <si>
    <t>14B101252110</t>
  </si>
  <si>
    <t>UMF 50 Atotonilquillo</t>
  </si>
  <si>
    <t>Atotonilquillo</t>
  </si>
  <si>
    <t>JCIMS000564</t>
  </si>
  <si>
    <t>14UA70</t>
  </si>
  <si>
    <t>142460</t>
  </si>
  <si>
    <t>14B201252110</t>
  </si>
  <si>
    <t>UMF 70 Careyes</t>
  </si>
  <si>
    <t>Pintores, Km 52 Carretera Melaque Pto Vallarta</t>
  </si>
  <si>
    <t>Plan de Ayala</t>
  </si>
  <si>
    <t>0137</t>
  </si>
  <si>
    <t>Pueblo Careyes</t>
  </si>
  <si>
    <t>JCIMS000260</t>
  </si>
  <si>
    <t>14UA84</t>
  </si>
  <si>
    <t>142461</t>
  </si>
  <si>
    <t>14D201252110</t>
  </si>
  <si>
    <t>UMF 84 Encarnación de Díaz</t>
  </si>
  <si>
    <t>Encarnación de Díaz</t>
  </si>
  <si>
    <t>y Ángel Anguiano.</t>
  </si>
  <si>
    <t>La Villita</t>
  </si>
  <si>
    <t>JCIMS000173</t>
  </si>
  <si>
    <t>14UA80</t>
  </si>
  <si>
    <t>142462</t>
  </si>
  <si>
    <t>14D301252110</t>
  </si>
  <si>
    <t>UMF 80 Cihuatlán</t>
  </si>
  <si>
    <t>Primero de Mayo</t>
  </si>
  <si>
    <t>Cihuatlán Centro</t>
  </si>
  <si>
    <t>JCIMS000576</t>
  </si>
  <si>
    <t>14UA57</t>
  </si>
  <si>
    <t>142463</t>
  </si>
  <si>
    <t>14D401252110</t>
  </si>
  <si>
    <t>UMF 57 Ixtlahuacan</t>
  </si>
  <si>
    <t>Ixtlahuacán del Rio</t>
  </si>
  <si>
    <t>Ixtlahuacán del Río</t>
  </si>
  <si>
    <t>JCIMS000955</t>
  </si>
  <si>
    <t>14UA59</t>
  </si>
  <si>
    <t>142464</t>
  </si>
  <si>
    <t>14D601252110</t>
  </si>
  <si>
    <t>UMF 59 Tlajomulco</t>
  </si>
  <si>
    <t>Rancho los Ocampo</t>
  </si>
  <si>
    <t>Tlajomulco de Zúñiga</t>
  </si>
  <si>
    <t>JCIMS001392</t>
  </si>
  <si>
    <t>14HAI0</t>
  </si>
  <si>
    <t>140504</t>
  </si>
  <si>
    <t>14D604062151</t>
  </si>
  <si>
    <t>HGR 180 Tlajomulco</t>
  </si>
  <si>
    <t>San. Sebastian-Santa Fe</t>
  </si>
  <si>
    <t>Los Encinos</t>
  </si>
  <si>
    <t>JCIMS000605</t>
  </si>
  <si>
    <t>14UA58</t>
  </si>
  <si>
    <t>142465</t>
  </si>
  <si>
    <t>14D701252110</t>
  </si>
  <si>
    <t>UMF 58 Jocotepec</t>
  </si>
  <si>
    <t>Jocotepec</t>
  </si>
  <si>
    <t>Cruz Verde</t>
  </si>
  <si>
    <t>JCIMS001066</t>
  </si>
  <si>
    <t>14UA63</t>
  </si>
  <si>
    <t>142466</t>
  </si>
  <si>
    <t>14D801252110</t>
  </si>
  <si>
    <t>UMF 63 San Gabriel</t>
  </si>
  <si>
    <t>San Gabriel</t>
  </si>
  <si>
    <t>Paseo de los Encinos</t>
  </si>
  <si>
    <t>113</t>
  </si>
  <si>
    <t>JCIMS001025</t>
  </si>
  <si>
    <t>14UA67</t>
  </si>
  <si>
    <t>142467</t>
  </si>
  <si>
    <t>14D901252110</t>
  </si>
  <si>
    <t>UMF 67 Tototlán</t>
  </si>
  <si>
    <t>Tototlan Centro</t>
  </si>
  <si>
    <t>104</t>
  </si>
  <si>
    <t>Tototlan</t>
  </si>
  <si>
    <t>Totatiche</t>
  </si>
  <si>
    <t>Colotlán</t>
  </si>
  <si>
    <t>JCIMS000120</t>
  </si>
  <si>
    <t>14UA66</t>
  </si>
  <si>
    <t>142468</t>
  </si>
  <si>
    <t>14E101252110</t>
  </si>
  <si>
    <t>UMF 66 Ayotlán</t>
  </si>
  <si>
    <t>Ayotlán</t>
  </si>
  <si>
    <t>JCIMS000815</t>
  </si>
  <si>
    <t>14UA74</t>
  </si>
  <si>
    <t>142469</t>
  </si>
  <si>
    <t>14E301252110</t>
  </si>
  <si>
    <t>UMF 74 Talpa Allende</t>
  </si>
  <si>
    <t>Talpa de Allende Centro</t>
  </si>
  <si>
    <t>Talpa de Allende</t>
  </si>
  <si>
    <t>JCIMS000634</t>
  </si>
  <si>
    <t>14UA96</t>
  </si>
  <si>
    <t>142470</t>
  </si>
  <si>
    <t>14E401252110</t>
  </si>
  <si>
    <t>UMF 96 Mascota</t>
  </si>
  <si>
    <t>Mascota</t>
  </si>
  <si>
    <t>058</t>
  </si>
  <si>
    <t>JCIMS000750</t>
  </si>
  <si>
    <t>14UA73</t>
  </si>
  <si>
    <t>142471</t>
  </si>
  <si>
    <t>14E501252110</t>
  </si>
  <si>
    <t>UMF 73 Martín Hidalgo</t>
  </si>
  <si>
    <t>Moctezuma</t>
  </si>
  <si>
    <t>JCIMS000902</t>
  </si>
  <si>
    <t>14UA76</t>
  </si>
  <si>
    <t>142472</t>
  </si>
  <si>
    <t>14E601252110</t>
  </si>
  <si>
    <t>UMF 76 Teocuitatlán</t>
  </si>
  <si>
    <t>Teocuitatlán de Corona</t>
  </si>
  <si>
    <t>JCIMS001100</t>
  </si>
  <si>
    <t>14UA77</t>
  </si>
  <si>
    <t>142473</t>
  </si>
  <si>
    <t>14E701252110</t>
  </si>
  <si>
    <t>UMF 77 Zacoalco</t>
  </si>
  <si>
    <t>El Calvario</t>
  </si>
  <si>
    <t>119</t>
  </si>
  <si>
    <t>Zacoalco de Torres</t>
  </si>
  <si>
    <t>JCIMS000774</t>
  </si>
  <si>
    <t>14UA86</t>
  </si>
  <si>
    <t>142474</t>
  </si>
  <si>
    <t>14E801252110</t>
  </si>
  <si>
    <t>UMF 86 S. Miguel Alto</t>
  </si>
  <si>
    <t>Dr. José Trinidad Martínez</t>
  </si>
  <si>
    <t>Aguacaliente</t>
  </si>
  <si>
    <t>San Miguel El Alto</t>
  </si>
  <si>
    <t>JCIMS000156</t>
  </si>
  <si>
    <t>14UA68</t>
  </si>
  <si>
    <t>142475</t>
  </si>
  <si>
    <t>14E901252110</t>
  </si>
  <si>
    <t>UMF 68 Bolaños</t>
  </si>
  <si>
    <t>Bolaños</t>
  </si>
  <si>
    <t>Menores</t>
  </si>
  <si>
    <t>JCIMS000226</t>
  </si>
  <si>
    <t>14UA60</t>
  </si>
  <si>
    <t>142476</t>
  </si>
  <si>
    <t>14F101252110</t>
  </si>
  <si>
    <t>UMF 60 Colotlán</t>
  </si>
  <si>
    <t>I. Zaragoza</t>
  </si>
  <si>
    <t>Colotlán Centro</t>
  </si>
  <si>
    <t>JCIMS000646</t>
  </si>
  <si>
    <t>14UA61</t>
  </si>
  <si>
    <t>142477</t>
  </si>
  <si>
    <t>14F301252110</t>
  </si>
  <si>
    <t>UMF 61 Masamitla</t>
  </si>
  <si>
    <t>Mazamitla</t>
  </si>
  <si>
    <t>JCIMS000856</t>
  </si>
  <si>
    <t>14UA64</t>
  </si>
  <si>
    <t>142478</t>
  </si>
  <si>
    <t>14F401252110</t>
  </si>
  <si>
    <t>UMF 64 Tapalapa</t>
  </si>
  <si>
    <t>Federico Gálvez</t>
  </si>
  <si>
    <t>Tapalpa</t>
  </si>
  <si>
    <t>086</t>
  </si>
  <si>
    <t>JCIMS000284</t>
  </si>
  <si>
    <t>14UA81</t>
  </si>
  <si>
    <t>142479</t>
  </si>
  <si>
    <t>14F501252110</t>
  </si>
  <si>
    <t>UMF 81 Grullo</t>
  </si>
  <si>
    <t>Marcelino Hernández</t>
  </si>
  <si>
    <t>Santa Cecilia</t>
  </si>
  <si>
    <t>El Grullo</t>
  </si>
  <si>
    <t>JCIMS000132</t>
  </si>
  <si>
    <t>14UA71</t>
  </si>
  <si>
    <t>142480</t>
  </si>
  <si>
    <t>14F601252110</t>
  </si>
  <si>
    <t>UMF 71 Ayutla</t>
  </si>
  <si>
    <t>Ayutla</t>
  </si>
  <si>
    <t>JCIMS001042</t>
  </si>
  <si>
    <t>14UA82</t>
  </si>
  <si>
    <t>142481</t>
  </si>
  <si>
    <t>14F701252110</t>
  </si>
  <si>
    <t>UMF 82 Unión de Tula</t>
  </si>
  <si>
    <t>Mexico Norte</t>
  </si>
  <si>
    <t>JCIMS000873</t>
  </si>
  <si>
    <t>14UA75</t>
  </si>
  <si>
    <t>142483</t>
  </si>
  <si>
    <t>14F901252110</t>
  </si>
  <si>
    <t>UMF 75 Tecolotlán</t>
  </si>
  <si>
    <t>Tecolotlán</t>
  </si>
  <si>
    <t>Tecolotlan</t>
  </si>
  <si>
    <t>088</t>
  </si>
  <si>
    <t>JCIMS000272</t>
  </si>
  <si>
    <t>14UA69</t>
  </si>
  <si>
    <t>142484</t>
  </si>
  <si>
    <t>14H101252110</t>
  </si>
  <si>
    <t>UMF 69 Etzatlán</t>
  </si>
  <si>
    <t>Etzatlán</t>
  </si>
  <si>
    <t>y Ocampo</t>
  </si>
  <si>
    <t>Etzatlan Centro</t>
  </si>
  <si>
    <t>JCIMS000581</t>
  </si>
  <si>
    <t>14UA85</t>
  </si>
  <si>
    <t>142485</t>
  </si>
  <si>
    <t>14H201252110</t>
  </si>
  <si>
    <t>UMF 85 Jalostitlán</t>
  </si>
  <si>
    <t>Río Soto la Marina</t>
  </si>
  <si>
    <t>Lago del Sol</t>
  </si>
  <si>
    <t>Jalostotitlán</t>
  </si>
  <si>
    <t>JCIMS000593</t>
  </si>
  <si>
    <t>14UAA0</t>
  </si>
  <si>
    <t>142486</t>
  </si>
  <si>
    <t>14H302252110</t>
  </si>
  <si>
    <t>UMF 100 Jamay</t>
  </si>
  <si>
    <t>Jamay</t>
  </si>
  <si>
    <t>Negrete</t>
  </si>
  <si>
    <t>Jamay Centro</t>
  </si>
  <si>
    <t>047</t>
  </si>
  <si>
    <t>JCIMS000786</t>
  </si>
  <si>
    <t>14UAB4</t>
  </si>
  <si>
    <t>142487</t>
  </si>
  <si>
    <t>14H601252110</t>
  </si>
  <si>
    <t>UMF 114 Gómez Farías</t>
  </si>
  <si>
    <t>Francisco Javier Mina</t>
  </si>
  <si>
    <t>079</t>
  </si>
  <si>
    <t>San Sebastián del Sur</t>
  </si>
  <si>
    <t>JCIMS000733</t>
  </si>
  <si>
    <t>14UAA6</t>
  </si>
  <si>
    <t>142488</t>
  </si>
  <si>
    <t>14H801252110</t>
  </si>
  <si>
    <t>UMF 106 San Martín</t>
  </si>
  <si>
    <t>Emeterio Jiménez</t>
  </si>
  <si>
    <t>San Martin de Bolaños</t>
  </si>
  <si>
    <t>San Martín de Bolaños</t>
  </si>
  <si>
    <t>JCIMS001206</t>
  </si>
  <si>
    <t>14UAG0</t>
  </si>
  <si>
    <t>142489</t>
  </si>
  <si>
    <t>14H901252110</t>
  </si>
  <si>
    <t>UMF 160 Capilla Gpe.</t>
  </si>
  <si>
    <t>Antonio Aceves</t>
  </si>
  <si>
    <t>Capilla de Guadalupe</t>
  </si>
  <si>
    <t>JCIMS000255</t>
  </si>
  <si>
    <t>14UAG5</t>
  </si>
  <si>
    <t>142490</t>
  </si>
  <si>
    <t>14J101252110</t>
  </si>
  <si>
    <t>UMF 165 Degollado</t>
  </si>
  <si>
    <t>Degollado</t>
  </si>
  <si>
    <t>JCIMS001416</t>
  </si>
  <si>
    <t>14UAI2</t>
  </si>
  <si>
    <t>142496</t>
  </si>
  <si>
    <t>143534252110</t>
  </si>
  <si>
    <t>UMF 182 Tesistán</t>
  </si>
  <si>
    <t>182</t>
  </si>
  <si>
    <t>Capulín</t>
  </si>
  <si>
    <t>Tesistán</t>
  </si>
  <si>
    <t>45200</t>
  </si>
  <si>
    <t>14UAI3</t>
  </si>
  <si>
    <t>142497</t>
  </si>
  <si>
    <t>14J202252110</t>
  </si>
  <si>
    <t>UMF 183 San Ignacio Cerro Gordo</t>
  </si>
  <si>
    <t>183</t>
  </si>
  <si>
    <t>47190</t>
  </si>
  <si>
    <t>125</t>
  </si>
  <si>
    <t>14UA65</t>
  </si>
  <si>
    <t>142482</t>
  </si>
  <si>
    <t>14F801252110</t>
  </si>
  <si>
    <t>UMF 65 Techaluta</t>
  </si>
  <si>
    <t>65</t>
  </si>
  <si>
    <t>Techaluta</t>
  </si>
  <si>
    <t>37</t>
  </si>
  <si>
    <t>49230</t>
  </si>
  <si>
    <t>MCIMS000722</t>
  </si>
  <si>
    <t>15HO60</t>
  </si>
  <si>
    <t>151301</t>
  </si>
  <si>
    <t>150601142151</t>
  </si>
  <si>
    <t>15</t>
  </si>
  <si>
    <t>México Oriente</t>
  </si>
  <si>
    <t>José María Morelos</t>
  </si>
  <si>
    <t>San Javier</t>
  </si>
  <si>
    <t>Tlalnepantla de Baz</t>
  </si>
  <si>
    <t>Tlalnepantla</t>
  </si>
  <si>
    <t>Estado de México</t>
  </si>
  <si>
    <t>MCIMS001043</t>
  </si>
  <si>
    <t>15HW01</t>
  </si>
  <si>
    <t>150802</t>
  </si>
  <si>
    <t>150605UA2151</t>
  </si>
  <si>
    <t>Autopista</t>
  </si>
  <si>
    <t>Providencia</t>
  </si>
  <si>
    <t>MCIMS000792</t>
  </si>
  <si>
    <t>15UA95</t>
  </si>
  <si>
    <t>152401</t>
  </si>
  <si>
    <t>150610252110</t>
  </si>
  <si>
    <t>Mario Colin</t>
  </si>
  <si>
    <t>La Comunidad</t>
  </si>
  <si>
    <t>MCIMS000780</t>
  </si>
  <si>
    <t>15UA79</t>
  </si>
  <si>
    <t>152402</t>
  </si>
  <si>
    <t>150616252110</t>
  </si>
  <si>
    <t>MCIMS000746</t>
  </si>
  <si>
    <t>15HA72</t>
  </si>
  <si>
    <t>150501</t>
  </si>
  <si>
    <t>150619062151</t>
  </si>
  <si>
    <t>HGR 72 Gustavo Baz</t>
  </si>
  <si>
    <t>Gustavo Baz</t>
  </si>
  <si>
    <t>Zona Industrial</t>
  </si>
  <si>
    <t>Centro Industrial Tlalnepantla</t>
  </si>
  <si>
    <t>MCIMS000133</t>
  </si>
  <si>
    <t>15UA62</t>
  </si>
  <si>
    <t>152403</t>
  </si>
  <si>
    <t>152801252110</t>
  </si>
  <si>
    <t>16 De Septiembre</t>
  </si>
  <si>
    <t>Cuautitlán Centro</t>
  </si>
  <si>
    <t>Cuautitlán</t>
  </si>
  <si>
    <t>MCIMS000775</t>
  </si>
  <si>
    <t>15UA64</t>
  </si>
  <si>
    <t>152404</t>
  </si>
  <si>
    <t>153005252110</t>
  </si>
  <si>
    <t>Bomberos</t>
  </si>
  <si>
    <t>MCIMS000886</t>
  </si>
  <si>
    <t>15UAI5</t>
  </si>
  <si>
    <t>152405</t>
  </si>
  <si>
    <t>153102252110</t>
  </si>
  <si>
    <t>UMF 185 Lomas de Cartagena</t>
  </si>
  <si>
    <t>Tultitlán</t>
  </si>
  <si>
    <t>Tultitlán de Mariano Escobedo</t>
  </si>
  <si>
    <t>MCIMS000874</t>
  </si>
  <si>
    <t>15HC57</t>
  </si>
  <si>
    <t>150101</t>
  </si>
  <si>
    <t>153201012151</t>
  </si>
  <si>
    <t>Circunvalación</t>
  </si>
  <si>
    <t>La Quebrada</t>
  </si>
  <si>
    <t>Cuautitlán Izcalli</t>
  </si>
  <si>
    <t>MCIMS000891</t>
  </si>
  <si>
    <t>15UA59</t>
  </si>
  <si>
    <t>152406</t>
  </si>
  <si>
    <t>153202252110</t>
  </si>
  <si>
    <t>México Querétaro km 32.5</t>
  </si>
  <si>
    <t>Lechería</t>
  </si>
  <si>
    <t>MCIMS000681</t>
  </si>
  <si>
    <t>15UAI6</t>
  </si>
  <si>
    <t>152407</t>
  </si>
  <si>
    <t>153302252110</t>
  </si>
  <si>
    <t>Somex</t>
  </si>
  <si>
    <t>MCIMS000121</t>
  </si>
  <si>
    <t>15UA52</t>
  </si>
  <si>
    <t>152408</t>
  </si>
  <si>
    <t>153901252110</t>
  </si>
  <si>
    <t>Nevado De Toluca</t>
  </si>
  <si>
    <t>MCIMS000104</t>
  </si>
  <si>
    <t>15UAI4</t>
  </si>
  <si>
    <t>152409</t>
  </si>
  <si>
    <t>153904252110</t>
  </si>
  <si>
    <t>Juan Escutia</t>
  </si>
  <si>
    <t>MCIMS000116</t>
  </si>
  <si>
    <t>15UAI8</t>
  </si>
  <si>
    <t>152410</t>
  </si>
  <si>
    <t>153907252110</t>
  </si>
  <si>
    <t>Molino De Las Flores</t>
  </si>
  <si>
    <t>Santa María Guadalupe Las Torres</t>
  </si>
  <si>
    <t>MCIMS000990</t>
  </si>
  <si>
    <t>15HC68</t>
  </si>
  <si>
    <t>150102</t>
  </si>
  <si>
    <t>154903012151</t>
  </si>
  <si>
    <t>Ecatepec de Morelos</t>
  </si>
  <si>
    <t>17</t>
  </si>
  <si>
    <t>Ecatepec</t>
  </si>
  <si>
    <t>MCIMS000261</t>
  </si>
  <si>
    <t>15UA67</t>
  </si>
  <si>
    <t>152412</t>
  </si>
  <si>
    <t>154904252110</t>
  </si>
  <si>
    <t>Alfareros</t>
  </si>
  <si>
    <t>Santa Clara Coatiltla</t>
  </si>
  <si>
    <t>MCIMS000232</t>
  </si>
  <si>
    <t>15HD76</t>
  </si>
  <si>
    <t>150201</t>
  </si>
  <si>
    <t>154905022151</t>
  </si>
  <si>
    <t>San Pedro Xalostoc</t>
  </si>
  <si>
    <t>MCIMS000273</t>
  </si>
  <si>
    <t>15UA68</t>
  </si>
  <si>
    <t>152413</t>
  </si>
  <si>
    <t>154907252110</t>
  </si>
  <si>
    <t>MCIMS000285</t>
  </si>
  <si>
    <t>15UA77</t>
  </si>
  <si>
    <t>152414</t>
  </si>
  <si>
    <t>155401252110</t>
  </si>
  <si>
    <t>San Agustín</t>
  </si>
  <si>
    <t>Nuevo Paseo De San Agustín</t>
  </si>
  <si>
    <t>MCIMS000302</t>
  </si>
  <si>
    <t>15UA93</t>
  </si>
  <si>
    <t>152415</t>
  </si>
  <si>
    <t>155402252110</t>
  </si>
  <si>
    <t>MCIMS000290</t>
  </si>
  <si>
    <t>15UA92</t>
  </si>
  <si>
    <t>152416</t>
  </si>
  <si>
    <t>155403252110</t>
  </si>
  <si>
    <t>Carlos Hank Gonzalez</t>
  </si>
  <si>
    <t>MCIMS000244</t>
  </si>
  <si>
    <t>15HAJ6</t>
  </si>
  <si>
    <t>150502</t>
  </si>
  <si>
    <t>155405062151</t>
  </si>
  <si>
    <t>HGR 196 Fidel Velázquez</t>
  </si>
  <si>
    <t>MCIMS000256</t>
  </si>
  <si>
    <t>15UAJ1</t>
  </si>
  <si>
    <t>152417</t>
  </si>
  <si>
    <t>155409252110</t>
  </si>
  <si>
    <t>Amapolas</t>
  </si>
  <si>
    <t>La Mora</t>
  </si>
  <si>
    <t>MCIMS000582</t>
  </si>
  <si>
    <t>15UA89</t>
  </si>
  <si>
    <t>152418</t>
  </si>
  <si>
    <t>155701252110</t>
  </si>
  <si>
    <t>Eugenio Montaño</t>
  </si>
  <si>
    <t>Otumba De Gómez Farías</t>
  </si>
  <si>
    <t>Otumba</t>
  </si>
  <si>
    <t>Otumba de Gómez Farías</t>
  </si>
  <si>
    <t>Teotihuacán</t>
  </si>
  <si>
    <t>MCIMS000080</t>
  </si>
  <si>
    <t>15HC98</t>
  </si>
  <si>
    <t>150103</t>
  </si>
  <si>
    <t>155801012151</t>
  </si>
  <si>
    <t>Coacalco</t>
  </si>
  <si>
    <t>Villa De Las Flores 1A Sección</t>
  </si>
  <si>
    <t>Coacalco de Berriozábal</t>
  </si>
  <si>
    <t>San Francisco Coacalco</t>
  </si>
  <si>
    <t>MCIMS000092</t>
  </si>
  <si>
    <t>15UA91</t>
  </si>
  <si>
    <t>152419</t>
  </si>
  <si>
    <t>155802252110</t>
  </si>
  <si>
    <t>UMF 91 Villa de las Flores</t>
  </si>
  <si>
    <t>MCIMS001002</t>
  </si>
  <si>
    <t>15UAJ8</t>
  </si>
  <si>
    <t>152444</t>
  </si>
  <si>
    <t>155806252110</t>
  </si>
  <si>
    <t>Juana Maria Pavón</t>
  </si>
  <si>
    <t>San Rafael Coacalco</t>
  </si>
  <si>
    <t>MCIMS000145</t>
  </si>
  <si>
    <t>15HC71</t>
  </si>
  <si>
    <t>150104</t>
  </si>
  <si>
    <t>156001012151</t>
  </si>
  <si>
    <t>HGZ 71 Chalco</t>
  </si>
  <si>
    <t>Chalco</t>
  </si>
  <si>
    <t>Chalco de Díaz Covarrubias</t>
  </si>
  <si>
    <t>16</t>
  </si>
  <si>
    <t>Amecameca</t>
  </si>
  <si>
    <t>MCIMS000150</t>
  </si>
  <si>
    <t>15UAI0</t>
  </si>
  <si>
    <t>152420</t>
  </si>
  <si>
    <t>156006252110</t>
  </si>
  <si>
    <t>UMF-UMAA 180 Chalco I</t>
  </si>
  <si>
    <t>122</t>
  </si>
  <si>
    <t>Valle de Chalco Solidaridad</t>
  </si>
  <si>
    <t>Xico</t>
  </si>
  <si>
    <t>MCIMS000162</t>
  </si>
  <si>
    <t>15UAI1</t>
  </si>
  <si>
    <t>152421</t>
  </si>
  <si>
    <t>156007252110</t>
  </si>
  <si>
    <t>UMF 181 Chalco II</t>
  </si>
  <si>
    <t>Tezozomoc</t>
  </si>
  <si>
    <t>Alfredo Baranda</t>
  </si>
  <si>
    <t>MCIMS000186</t>
  </si>
  <si>
    <t>15UAJ5</t>
  </si>
  <si>
    <t>152422</t>
  </si>
  <si>
    <t>156008252110</t>
  </si>
  <si>
    <t>UMF 195 Chalco</t>
  </si>
  <si>
    <t>MCIMS000174</t>
  </si>
  <si>
    <t>15UAJ3</t>
  </si>
  <si>
    <t>152423</t>
  </si>
  <si>
    <t>156010252110</t>
  </si>
  <si>
    <t>UMF 193 Chalco</t>
  </si>
  <si>
    <t>San Juan</t>
  </si>
  <si>
    <t>MCIMS000664</t>
  </si>
  <si>
    <t>15UA69</t>
  </si>
  <si>
    <t>152443</t>
  </si>
  <si>
    <t>156101252110</t>
  </si>
  <si>
    <t>2 De Marzo</t>
  </si>
  <si>
    <t>099</t>
  </si>
  <si>
    <t>Texcoco</t>
  </si>
  <si>
    <t>Texcoco de Mora</t>
  </si>
  <si>
    <t>19</t>
  </si>
  <si>
    <t>MCIMS000961</t>
  </si>
  <si>
    <t>15HCJ7</t>
  </si>
  <si>
    <t>150105</t>
  </si>
  <si>
    <t>156105012151</t>
  </si>
  <si>
    <t>Benito Bustamante</t>
  </si>
  <si>
    <t>Niños Heroes</t>
  </si>
  <si>
    <t>MCIMS000693</t>
  </si>
  <si>
    <t>15UA74</t>
  </si>
  <si>
    <t>152424</t>
  </si>
  <si>
    <t>156201252110</t>
  </si>
  <si>
    <t>San Rafael Tlalmanalco</t>
  </si>
  <si>
    <t>Tlalmanalco</t>
  </si>
  <si>
    <t>MCIMS000343</t>
  </si>
  <si>
    <t>15UA70</t>
  </si>
  <si>
    <t>152425</t>
  </si>
  <si>
    <t>156301252110</t>
  </si>
  <si>
    <t>México-Puebla Km 27.5</t>
  </si>
  <si>
    <t>56540</t>
  </si>
  <si>
    <t>Ixtapaluca</t>
  </si>
  <si>
    <t>MCIMS000022</t>
  </si>
  <si>
    <t>15UA73</t>
  </si>
  <si>
    <t>152426</t>
  </si>
  <si>
    <t>156401252110</t>
  </si>
  <si>
    <t>Amecameca de Juárez</t>
  </si>
  <si>
    <t>MCIMS000524</t>
  </si>
  <si>
    <t>15UA75</t>
  </si>
  <si>
    <t>152427</t>
  </si>
  <si>
    <t>156702252110</t>
  </si>
  <si>
    <t>Agua Azul</t>
  </si>
  <si>
    <t>Nezahualcóyotl</t>
  </si>
  <si>
    <t>Ciudad Nezahualcóyotl</t>
  </si>
  <si>
    <t>MCIMS000536</t>
  </si>
  <si>
    <t>15UA78</t>
  </si>
  <si>
    <t>152428</t>
  </si>
  <si>
    <t>156703252110</t>
  </si>
  <si>
    <t>Carmelo Pérez</t>
  </si>
  <si>
    <t>Ampliación General José Vicente Villada Oriente</t>
  </si>
  <si>
    <t>MCIMS000541</t>
  </si>
  <si>
    <t>15UA96</t>
  </si>
  <si>
    <t>152429</t>
  </si>
  <si>
    <t>156708252110</t>
  </si>
  <si>
    <t>Nueva Santa Martha</t>
  </si>
  <si>
    <t>MCIMS000500</t>
  </si>
  <si>
    <t>15UAI2</t>
  </si>
  <si>
    <t>152430</t>
  </si>
  <si>
    <t>156709252110</t>
  </si>
  <si>
    <t>Aureliano Ramos</t>
  </si>
  <si>
    <t>El Sol</t>
  </si>
  <si>
    <t>MCIMS000512</t>
  </si>
  <si>
    <t>15UAI3</t>
  </si>
  <si>
    <t>152431</t>
  </si>
  <si>
    <t>156714252110</t>
  </si>
  <si>
    <t>Rey Neza</t>
  </si>
  <si>
    <t>MCIMS000215</t>
  </si>
  <si>
    <t>15UA84</t>
  </si>
  <si>
    <t>152432</t>
  </si>
  <si>
    <t>156801252110</t>
  </si>
  <si>
    <t>Chimalhuacán</t>
  </si>
  <si>
    <t>MCIMS000203</t>
  </si>
  <si>
    <t>15UAI9</t>
  </si>
  <si>
    <t>152433</t>
  </si>
  <si>
    <t>156802252110</t>
  </si>
  <si>
    <t>Cehuan y Yoyotli</t>
  </si>
  <si>
    <t>Talladores</t>
  </si>
  <si>
    <t>MCIMS000191</t>
  </si>
  <si>
    <t>15UA83</t>
  </si>
  <si>
    <t>152434</t>
  </si>
  <si>
    <t>156901252110</t>
  </si>
  <si>
    <t>Plan De Ayala</t>
  </si>
  <si>
    <t>Chicoloapan</t>
  </si>
  <si>
    <t>Chicoloapan de Juárez</t>
  </si>
  <si>
    <t>MCIMS000046</t>
  </si>
  <si>
    <t>15UA82</t>
  </si>
  <si>
    <t>152435</t>
  </si>
  <si>
    <t>157001252110</t>
  </si>
  <si>
    <t>El Contador</t>
  </si>
  <si>
    <t>San Salvador Atenco</t>
  </si>
  <si>
    <t>Atenco</t>
  </si>
  <si>
    <t>MCIMS000705</t>
  </si>
  <si>
    <t>15UA85</t>
  </si>
  <si>
    <t>152436</t>
  </si>
  <si>
    <t>157101252110</t>
  </si>
  <si>
    <t>Tezoyuca</t>
  </si>
  <si>
    <t>MCIMS000413</t>
  </si>
  <si>
    <t>15UA81</t>
  </si>
  <si>
    <t>152437</t>
  </si>
  <si>
    <t>157201252110</t>
  </si>
  <si>
    <t>Garita</t>
  </si>
  <si>
    <t>Cuautzozongo</t>
  </si>
  <si>
    <t>Juchitepec</t>
  </si>
  <si>
    <t>Juchitepec de Mariano Rivapalacio</t>
  </si>
  <si>
    <t>MCIMS000355</t>
  </si>
  <si>
    <t>15UA86</t>
  </si>
  <si>
    <t>152438</t>
  </si>
  <si>
    <t>157301252110</t>
  </si>
  <si>
    <t>Ixtapaluca Centro</t>
  </si>
  <si>
    <t>MCIMS000594</t>
  </si>
  <si>
    <t>15UA87</t>
  </si>
  <si>
    <t>152439</t>
  </si>
  <si>
    <t>157401252110</t>
  </si>
  <si>
    <t>Alfredo Del Mazo</t>
  </si>
  <si>
    <t>Ozumba De Alzate</t>
  </si>
  <si>
    <t>Ozumba</t>
  </si>
  <si>
    <t>Ozumba de Alzate</t>
  </si>
  <si>
    <t>MCIMS000676</t>
  </si>
  <si>
    <t>15HC53</t>
  </si>
  <si>
    <t>150106</t>
  </si>
  <si>
    <t>158001012151</t>
  </si>
  <si>
    <t>HGZ 53 Los Reyes Paz</t>
  </si>
  <si>
    <t>Mexico-Puebla Km 17.5</t>
  </si>
  <si>
    <t>Los Reyes Acaquilpan</t>
  </si>
  <si>
    <t>MCIMS000034</t>
  </si>
  <si>
    <t>15UA54</t>
  </si>
  <si>
    <t>152440</t>
  </si>
  <si>
    <t>158101252110</t>
  </si>
  <si>
    <t>Apaxco De Ocampo</t>
  </si>
  <si>
    <t>Apaxco</t>
  </si>
  <si>
    <t>Apaxco de Ocampo</t>
  </si>
  <si>
    <t>Zumpango</t>
  </si>
  <si>
    <t>MCIMS000956</t>
  </si>
  <si>
    <t>15UA55</t>
  </si>
  <si>
    <t>152441</t>
  </si>
  <si>
    <t>158301252110</t>
  </si>
  <si>
    <t>Gante</t>
  </si>
  <si>
    <t>Zumpango de Ocampo</t>
  </si>
  <si>
    <t>MCIMS000384</t>
  </si>
  <si>
    <t>15UA56</t>
  </si>
  <si>
    <t>152442</t>
  </si>
  <si>
    <t>158401252110</t>
  </si>
  <si>
    <t>Jilotepec De Molina Enríquez</t>
  </si>
  <si>
    <t>Jilotepec</t>
  </si>
  <si>
    <t>Jilotepec de Molina Enríquez</t>
  </si>
  <si>
    <t>MCIMS001171</t>
  </si>
  <si>
    <t>15HAK0</t>
  </si>
  <si>
    <t>150503</t>
  </si>
  <si>
    <t>159703062151</t>
  </si>
  <si>
    <t>Mexico-Pachuca Km 42</t>
  </si>
  <si>
    <t>Tecámac de Felipe Villanueva</t>
  </si>
  <si>
    <t>MCIMS000833</t>
  </si>
  <si>
    <t>16UA01</t>
  </si>
  <si>
    <t>162401</t>
  </si>
  <si>
    <t>160101</t>
  </si>
  <si>
    <t>160101252110</t>
  </si>
  <si>
    <t>México Poniente</t>
  </si>
  <si>
    <t>Josefa Ortiz de Domínguez</t>
  </si>
  <si>
    <t>Toluca</t>
  </si>
  <si>
    <t>Toluca de Lerdo</t>
  </si>
  <si>
    <t>MCIMS000804</t>
  </si>
  <si>
    <t>16HPM1</t>
  </si>
  <si>
    <t>161301</t>
  </si>
  <si>
    <t>160102</t>
  </si>
  <si>
    <t>160102142151</t>
  </si>
  <si>
    <t>HGO 221 Toluca</t>
  </si>
  <si>
    <t>MCIMS000816</t>
  </si>
  <si>
    <t>16HA08</t>
  </si>
  <si>
    <t>160501</t>
  </si>
  <si>
    <t>160105062151</t>
  </si>
  <si>
    <t>y Nezahualcóyotl</t>
  </si>
  <si>
    <t>Vértice</t>
  </si>
  <si>
    <t>MCIMS000845</t>
  </si>
  <si>
    <t>16UA04</t>
  </si>
  <si>
    <t>162402</t>
  </si>
  <si>
    <t>160106252110</t>
  </si>
  <si>
    <t>e Instituto Literario</t>
  </si>
  <si>
    <t>MCIMS000850</t>
  </si>
  <si>
    <t>16UA10</t>
  </si>
  <si>
    <t>162403</t>
  </si>
  <si>
    <t>160109252110</t>
  </si>
  <si>
    <t>Urawa</t>
  </si>
  <si>
    <t>MCIMS000821</t>
  </si>
  <si>
    <t>16UA08</t>
  </si>
  <si>
    <t>162404</t>
  </si>
  <si>
    <t>160110252110</t>
  </si>
  <si>
    <t>Paseo Tollocan Norte.</t>
  </si>
  <si>
    <t>MCIMS000862</t>
  </si>
  <si>
    <t>16UA43</t>
  </si>
  <si>
    <t>162405</t>
  </si>
  <si>
    <t>160113252110</t>
  </si>
  <si>
    <t>Juan Gutemberg 127</t>
  </si>
  <si>
    <t>Reforma y FNM (San Juan Bautista)</t>
  </si>
  <si>
    <t>MCIMS001014</t>
  </si>
  <si>
    <t>16UAO9</t>
  </si>
  <si>
    <t>162441</t>
  </si>
  <si>
    <t>160123252110</t>
  </si>
  <si>
    <t>Fraternidad</t>
  </si>
  <si>
    <t>Junta Local de Caminos</t>
  </si>
  <si>
    <t>Santiago Tlaxomulco</t>
  </si>
  <si>
    <t>MCIMS001055</t>
  </si>
  <si>
    <t>16UAP0</t>
  </si>
  <si>
    <t>162442</t>
  </si>
  <si>
    <t>160127252110</t>
  </si>
  <si>
    <t>Nicolas San Juan</t>
  </si>
  <si>
    <t>La Magdalena</t>
  </si>
  <si>
    <t>MCIMS000944</t>
  </si>
  <si>
    <t>16UA03</t>
  </si>
  <si>
    <t>162406</t>
  </si>
  <si>
    <t>160202252110</t>
  </si>
  <si>
    <t>Vista Nevado I</t>
  </si>
  <si>
    <t>San Miguel Zinacantepec</t>
  </si>
  <si>
    <t>MCIMS000635</t>
  </si>
  <si>
    <t>16UA40</t>
  </si>
  <si>
    <t>162407</t>
  </si>
  <si>
    <t>160302252110</t>
  </si>
  <si>
    <t>Panteon</t>
  </si>
  <si>
    <t>Temoaya</t>
  </si>
  <si>
    <t>Xonacatlan</t>
  </si>
  <si>
    <t>MCIMS000425</t>
  </si>
  <si>
    <t>16UA02</t>
  </si>
  <si>
    <t>162408</t>
  </si>
  <si>
    <t>160402252110</t>
  </si>
  <si>
    <t>y Flores Magón</t>
  </si>
  <si>
    <t>La Mota</t>
  </si>
  <si>
    <t>MCIMS000763</t>
  </si>
  <si>
    <t>16UA58</t>
  </si>
  <si>
    <t>162409</t>
  </si>
  <si>
    <t>160612252110</t>
  </si>
  <si>
    <t>Las Margaritas</t>
  </si>
  <si>
    <t>MCIMS000734</t>
  </si>
  <si>
    <t>16HC58</t>
  </si>
  <si>
    <t>160614012151</t>
  </si>
  <si>
    <t>HGZ 58 Las Margaritas</t>
  </si>
  <si>
    <t>MCIMS000751</t>
  </si>
  <si>
    <t>16UA51</t>
  </si>
  <si>
    <t>162410</t>
  </si>
  <si>
    <t>160625252110</t>
  </si>
  <si>
    <t>Santa Monica</t>
  </si>
  <si>
    <t>MCIMS000483</t>
  </si>
  <si>
    <t>16UA80</t>
  </si>
  <si>
    <t>162411</t>
  </si>
  <si>
    <t>160626252110</t>
  </si>
  <si>
    <t>Armadora Nash</t>
  </si>
  <si>
    <t>057</t>
  </si>
  <si>
    <t>Naucalpan</t>
  </si>
  <si>
    <t>MCIMS000372</t>
  </si>
  <si>
    <t>16UA05</t>
  </si>
  <si>
    <t>162412</t>
  </si>
  <si>
    <t>160701252110</t>
  </si>
  <si>
    <t>Ixtlahuaca de Rayón Centro</t>
  </si>
  <si>
    <t>Ixtlahuaca</t>
  </si>
  <si>
    <t>MCIMS000360</t>
  </si>
  <si>
    <t>16UB06</t>
  </si>
  <si>
    <t>162201</t>
  </si>
  <si>
    <t>160802202110</t>
  </si>
  <si>
    <t>Arturo San Roman</t>
  </si>
  <si>
    <t>MCIMS000710</t>
  </si>
  <si>
    <t>16UA07</t>
  </si>
  <si>
    <t>162413</t>
  </si>
  <si>
    <t>160902252110</t>
  </si>
  <si>
    <t>Santiago Tianguistenco</t>
  </si>
  <si>
    <t>Tiangustenco</t>
  </si>
  <si>
    <t>Tenango del Valle</t>
  </si>
  <si>
    <t>MCIMS000331</t>
  </si>
  <si>
    <t>16UAO7</t>
  </si>
  <si>
    <t>162414</t>
  </si>
  <si>
    <t>161001252110</t>
  </si>
  <si>
    <t>y Campo Deportivo</t>
  </si>
  <si>
    <t>San Pedro Zictepec</t>
  </si>
  <si>
    <t>090</t>
  </si>
  <si>
    <t>MCIMS000652</t>
  </si>
  <si>
    <t>16UA41</t>
  </si>
  <si>
    <t>162415</t>
  </si>
  <si>
    <t>161501252110</t>
  </si>
  <si>
    <t>Tenango de Arista</t>
  </si>
  <si>
    <t>Tenango de arista</t>
  </si>
  <si>
    <t>Tenango del valle</t>
  </si>
  <si>
    <t>MCIMS000570</t>
  </si>
  <si>
    <t>16UA35</t>
  </si>
  <si>
    <t>162416</t>
  </si>
  <si>
    <t>161801252110</t>
  </si>
  <si>
    <t>Corredor</t>
  </si>
  <si>
    <t>Angela Peralta</t>
  </si>
  <si>
    <t>El Oro Hidalgo</t>
  </si>
  <si>
    <t>El Oro</t>
  </si>
  <si>
    <t>Atlacomulco</t>
  </si>
  <si>
    <t>MCIMS000932</t>
  </si>
  <si>
    <t>16UA42</t>
  </si>
  <si>
    <t>162417</t>
  </si>
  <si>
    <t>161902252110</t>
  </si>
  <si>
    <t>Villa Victoria</t>
  </si>
  <si>
    <t>Valle de Bravo</t>
  </si>
  <si>
    <t>MCIMS000606</t>
  </si>
  <si>
    <t>16UA37</t>
  </si>
  <si>
    <t>162418</t>
  </si>
  <si>
    <t>162101252110</t>
  </si>
  <si>
    <t>Sultepec de Pedro Ascencio de Alquisiras</t>
  </si>
  <si>
    <t>080</t>
  </si>
  <si>
    <t>Sultepec</t>
  </si>
  <si>
    <t>Tenancingo</t>
  </si>
  <si>
    <t>MCIMS000623</t>
  </si>
  <si>
    <t>16UA39</t>
  </si>
  <si>
    <t>162419</t>
  </si>
  <si>
    <t>162301252110</t>
  </si>
  <si>
    <t>Temascaltepec de González</t>
  </si>
  <si>
    <t>Temascaltepec</t>
  </si>
  <si>
    <t>Tejupilco</t>
  </si>
  <si>
    <t>MCIMS000430</t>
  </si>
  <si>
    <t>16UA36</t>
  </si>
  <si>
    <t>162420</t>
  </si>
  <si>
    <t>162402252110</t>
  </si>
  <si>
    <t>Malinalco</t>
  </si>
  <si>
    <t>MCIMS000466</t>
  </si>
  <si>
    <t>16UA61</t>
  </si>
  <si>
    <t>162421</t>
  </si>
  <si>
    <t>162601252110</t>
  </si>
  <si>
    <t>San Bartolo Naucalpan (Naucalpan Centro)</t>
  </si>
  <si>
    <t>Naucalpan de Juárez</t>
  </si>
  <si>
    <t>MCIMS000495</t>
  </si>
  <si>
    <t>16UA97</t>
  </si>
  <si>
    <t>162422</t>
  </si>
  <si>
    <t>162603252110</t>
  </si>
  <si>
    <t>MCIMS000326</t>
  </si>
  <si>
    <t>16HCJ4</t>
  </si>
  <si>
    <t>162610012151</t>
  </si>
  <si>
    <t>HGZ 194 El Molinito</t>
  </si>
  <si>
    <t>El Molinito</t>
  </si>
  <si>
    <t>Dr. Gustavo Baz Sur</t>
  </si>
  <si>
    <t>MCIMS000471</t>
  </si>
  <si>
    <t>16UA65</t>
  </si>
  <si>
    <t>162423</t>
  </si>
  <si>
    <t>162701252110</t>
  </si>
  <si>
    <t>Huixquilucan</t>
  </si>
  <si>
    <t>MCIMS000565</t>
  </si>
  <si>
    <t>16UA66</t>
  </si>
  <si>
    <t>162424</t>
  </si>
  <si>
    <t>162901252110</t>
  </si>
  <si>
    <t>entre Galeana y Corregidora</t>
  </si>
  <si>
    <t>Progreso Industrial</t>
  </si>
  <si>
    <t>MCIMS000553</t>
  </si>
  <si>
    <t>16UA63</t>
  </si>
  <si>
    <t>162425</t>
  </si>
  <si>
    <t>163601252110</t>
  </si>
  <si>
    <t>San Ildefonso</t>
  </si>
  <si>
    <t>MCIMS001026</t>
  </si>
  <si>
    <t>16UAI7</t>
  </si>
  <si>
    <t>162426</t>
  </si>
  <si>
    <t>163702252110</t>
  </si>
  <si>
    <t>MCIMS001031</t>
  </si>
  <si>
    <t>16UAJ2</t>
  </si>
  <si>
    <t>162427</t>
  </si>
  <si>
    <t>163703252110</t>
  </si>
  <si>
    <t>Villa de Allende</t>
  </si>
  <si>
    <t>MCIMS000396</t>
  </si>
  <si>
    <t>16UA88</t>
  </si>
  <si>
    <t>162428</t>
  </si>
  <si>
    <t>163801252110</t>
  </si>
  <si>
    <t>Tabla Grande</t>
  </si>
  <si>
    <t>Jilotzingo</t>
  </si>
  <si>
    <t>Santa Ana Jilotzingo</t>
  </si>
  <si>
    <t>MCIMS000611</t>
  </si>
  <si>
    <t>16UA38</t>
  </si>
  <si>
    <t>162429</t>
  </si>
  <si>
    <t>164001252110</t>
  </si>
  <si>
    <t>Tejupilco de Hidalgo Centro</t>
  </si>
  <si>
    <t>082</t>
  </si>
  <si>
    <t>Tejupilco de hidalgo</t>
  </si>
  <si>
    <t>MCIMS000903</t>
  </si>
  <si>
    <t>16UA32</t>
  </si>
  <si>
    <t>162430</t>
  </si>
  <si>
    <t>164102252110</t>
  </si>
  <si>
    <t>110</t>
  </si>
  <si>
    <t>MCIMS000075</t>
  </si>
  <si>
    <t>16UA34</t>
  </si>
  <si>
    <t>162431</t>
  </si>
  <si>
    <t>164301252110</t>
  </si>
  <si>
    <t>y Odilon Ordóñez M</t>
  </si>
  <si>
    <t>Isidro Fabela</t>
  </si>
  <si>
    <t>Atlacomulco de Fabela</t>
  </si>
  <si>
    <t>MCIMS000640</t>
  </si>
  <si>
    <t>16UA09</t>
  </si>
  <si>
    <t>162432</t>
  </si>
  <si>
    <t>164802252110</t>
  </si>
  <si>
    <t>MCIMS000915</t>
  </si>
  <si>
    <t>16UA33</t>
  </si>
  <si>
    <t>162433</t>
  </si>
  <si>
    <t>165201252110</t>
  </si>
  <si>
    <t>y Francisco Pérez Ríos</t>
  </si>
  <si>
    <t>Colorines</t>
  </si>
  <si>
    <t>MCIMS000010</t>
  </si>
  <si>
    <t>16UA44</t>
  </si>
  <si>
    <t>162434</t>
  </si>
  <si>
    <t>165601252110</t>
  </si>
  <si>
    <t>Epifanio Sanchez</t>
  </si>
  <si>
    <t>Aculco de Espinoza</t>
  </si>
  <si>
    <t>MCIMS000442</t>
  </si>
  <si>
    <t>16UA11</t>
  </si>
  <si>
    <t>162435</t>
  </si>
  <si>
    <t>168601252110</t>
  </si>
  <si>
    <t>MCIMS001185</t>
  </si>
  <si>
    <t>16HAP1</t>
  </si>
  <si>
    <t>160502</t>
  </si>
  <si>
    <t>168610062151</t>
  </si>
  <si>
    <t>Codagem</t>
  </si>
  <si>
    <t>Mayorazgo</t>
  </si>
  <si>
    <t>Metepec</t>
  </si>
  <si>
    <t>MCIMS000985</t>
  </si>
  <si>
    <t>16UAO8</t>
  </si>
  <si>
    <t>162440</t>
  </si>
  <si>
    <t>169105252110</t>
  </si>
  <si>
    <t>UMF 248 Sn Mateo Atenco</t>
  </si>
  <si>
    <t>San Mateo Atenco</t>
  </si>
  <si>
    <t>MCIMS000920</t>
  </si>
  <si>
    <t>16UA12</t>
  </si>
  <si>
    <t>162436</t>
  </si>
  <si>
    <t>169201252110</t>
  </si>
  <si>
    <t>Ignacio Rayon Ote.</t>
  </si>
  <si>
    <t>Villa Guerrero</t>
  </si>
  <si>
    <t>MCIMS000314</t>
  </si>
  <si>
    <t>16UAJ0</t>
  </si>
  <si>
    <t>162437</t>
  </si>
  <si>
    <t>169301252110</t>
  </si>
  <si>
    <t>Huixquilucan de Degollado Centro</t>
  </si>
  <si>
    <t>Huixquilucan de Degollado</t>
  </si>
  <si>
    <t>MCIMS000401</t>
  </si>
  <si>
    <t>16UAO6</t>
  </si>
  <si>
    <t>162438</t>
  </si>
  <si>
    <t>169602252110</t>
  </si>
  <si>
    <t>Pedro Laguna</t>
  </si>
  <si>
    <t>Jocotitlán</t>
  </si>
  <si>
    <t>MCIMS000454</t>
  </si>
  <si>
    <t>16EB01</t>
  </si>
  <si>
    <t>161401</t>
  </si>
  <si>
    <t>160502152153</t>
  </si>
  <si>
    <t>4P</t>
  </si>
  <si>
    <t>UMAE 16 HTO Lomas Verdes</t>
  </si>
  <si>
    <t>HTO</t>
  </si>
  <si>
    <t>y Blvd. Manuel Ávila Camacho</t>
  </si>
  <si>
    <t>Santa Cruz Acatlán</t>
  </si>
  <si>
    <t>MNIMS000301</t>
  </si>
  <si>
    <t>17UA03</t>
  </si>
  <si>
    <t>172401</t>
  </si>
  <si>
    <t>170101</t>
  </si>
  <si>
    <t>170101252110</t>
  </si>
  <si>
    <t>Michoacán</t>
  </si>
  <si>
    <t>Quiroga</t>
  </si>
  <si>
    <t>Michoacán de Ocampo</t>
  </si>
  <si>
    <t>Pátzcuaro</t>
  </si>
  <si>
    <t>MNIMS000255</t>
  </si>
  <si>
    <t>17UB20</t>
  </si>
  <si>
    <t>172201</t>
  </si>
  <si>
    <t>170202</t>
  </si>
  <si>
    <t>170202202110</t>
  </si>
  <si>
    <t>Pátzcuaro Centro</t>
  </si>
  <si>
    <t>MNIMS000202</t>
  </si>
  <si>
    <t>17UA71</t>
  </si>
  <si>
    <t>172402</t>
  </si>
  <si>
    <t>170302252110</t>
  </si>
  <si>
    <t>Alejandro Volta</t>
  </si>
  <si>
    <t>Camelinas INFONAVIT</t>
  </si>
  <si>
    <t>Morelia</t>
  </si>
  <si>
    <t>MNIMS000214</t>
  </si>
  <si>
    <t>17UA75</t>
  </si>
  <si>
    <t>172403</t>
  </si>
  <si>
    <t>170308252110</t>
  </si>
  <si>
    <t>Jesús Sanción Flores</t>
  </si>
  <si>
    <t>MNIMS000226</t>
  </si>
  <si>
    <t>17UA80</t>
  </si>
  <si>
    <t>172404</t>
  </si>
  <si>
    <t>170325252110</t>
  </si>
  <si>
    <t>Madero Poniente</t>
  </si>
  <si>
    <t>Morelia Centro</t>
  </si>
  <si>
    <t>MNIMS000605</t>
  </si>
  <si>
    <t>17HA01</t>
  </si>
  <si>
    <t>170502</t>
  </si>
  <si>
    <t>170349062151</t>
  </si>
  <si>
    <t>Bosques de los Olivos</t>
  </si>
  <si>
    <t>La Goleta</t>
  </si>
  <si>
    <t>Charo</t>
  </si>
  <si>
    <t>0019</t>
  </si>
  <si>
    <t>MNIMS000593</t>
  </si>
  <si>
    <t>17HC83</t>
  </si>
  <si>
    <t>170103</t>
  </si>
  <si>
    <t>170351012151</t>
  </si>
  <si>
    <t>Periférico</t>
  </si>
  <si>
    <t>Paseo de la República</t>
  </si>
  <si>
    <t>MNIMS000511</t>
  </si>
  <si>
    <t>17UA70</t>
  </si>
  <si>
    <t>172405</t>
  </si>
  <si>
    <t>170401</t>
  </si>
  <si>
    <t>170401252110</t>
  </si>
  <si>
    <t>Salida Huajumbaro</t>
  </si>
  <si>
    <t>Zinapécuaro</t>
  </si>
  <si>
    <t>Zinapécuaro de Figueroa</t>
  </si>
  <si>
    <t>MNIMS000400</t>
  </si>
  <si>
    <t>17UB25</t>
  </si>
  <si>
    <t>172202</t>
  </si>
  <si>
    <t>170501202110</t>
  </si>
  <si>
    <t>La Huerta de Palomocho</t>
  </si>
  <si>
    <t>Turicato</t>
  </si>
  <si>
    <t>MNIMS000021</t>
  </si>
  <si>
    <t>17HF09</t>
  </si>
  <si>
    <t>170704052151</t>
  </si>
  <si>
    <t>22 de Octubre</t>
  </si>
  <si>
    <t>Apatzingán</t>
  </si>
  <si>
    <t>Apatzingán de La Constitución</t>
  </si>
  <si>
    <t>MNIMS000313</t>
  </si>
  <si>
    <t>17HF17</t>
  </si>
  <si>
    <t>170402</t>
  </si>
  <si>
    <t>170801052151</t>
  </si>
  <si>
    <t>075</t>
  </si>
  <si>
    <t>Los Reyes de Salgado</t>
  </si>
  <si>
    <t>Uruapan</t>
  </si>
  <si>
    <t>MNIMS000424</t>
  </si>
  <si>
    <t>17HC08</t>
  </si>
  <si>
    <t>170902012151</t>
  </si>
  <si>
    <t>102</t>
  </si>
  <si>
    <t>MNIMS000441</t>
  </si>
  <si>
    <t>17UA76</t>
  </si>
  <si>
    <t>172407</t>
  </si>
  <si>
    <t>170907252110</t>
  </si>
  <si>
    <t>Valle Dorado</t>
  </si>
  <si>
    <t>MNIMS000540</t>
  </si>
  <si>
    <t>17UA81</t>
  </si>
  <si>
    <t>172439</t>
  </si>
  <si>
    <t>170908252110</t>
  </si>
  <si>
    <t>MNIMS000436</t>
  </si>
  <si>
    <t>17UA73</t>
  </si>
  <si>
    <t>172408</t>
  </si>
  <si>
    <t>170909252110</t>
  </si>
  <si>
    <t>MNIMS000120</t>
  </si>
  <si>
    <t>17UA06</t>
  </si>
  <si>
    <t>172409</t>
  </si>
  <si>
    <t>171003252110</t>
  </si>
  <si>
    <t>Jiquilpan de Juárez Centro</t>
  </si>
  <si>
    <t>Jiquilpan</t>
  </si>
  <si>
    <t>Jiquilpan de Juárez</t>
  </si>
  <si>
    <t>Zamora</t>
  </si>
  <si>
    <t>MNIMS000325</t>
  </si>
  <si>
    <t>17UB05</t>
  </si>
  <si>
    <t>172203</t>
  </si>
  <si>
    <t>171103202110</t>
  </si>
  <si>
    <t>Heriberto Jara</t>
  </si>
  <si>
    <t>Sahuayo</t>
  </si>
  <si>
    <t>Sahuayo de Morelos</t>
  </si>
  <si>
    <t>MNIMS000115</t>
  </si>
  <si>
    <t>17UA21</t>
  </si>
  <si>
    <t>172410</t>
  </si>
  <si>
    <t>171202252110</t>
  </si>
  <si>
    <t>Jacona</t>
  </si>
  <si>
    <t>Jacona de Plancarte</t>
  </si>
  <si>
    <t>MNIMS000506</t>
  </si>
  <si>
    <t>170102</t>
  </si>
  <si>
    <t>171303012151</t>
  </si>
  <si>
    <t>La Luneta</t>
  </si>
  <si>
    <t>Zamora de Hidalgo</t>
  </si>
  <si>
    <t>MNIMS000552</t>
  </si>
  <si>
    <t>17UA82</t>
  </si>
  <si>
    <t>172440</t>
  </si>
  <si>
    <t>171304252110</t>
  </si>
  <si>
    <t>Romero de Torres</t>
  </si>
  <si>
    <t>MNIMS000260</t>
  </si>
  <si>
    <t>17HE07</t>
  </si>
  <si>
    <t>170701</t>
  </si>
  <si>
    <t>171404082151</t>
  </si>
  <si>
    <t>Arboledas</t>
  </si>
  <si>
    <t>La Piedad</t>
  </si>
  <si>
    <t>La Piedad de Cabadas</t>
  </si>
  <si>
    <t>MNIMS000272</t>
  </si>
  <si>
    <t>17UA77</t>
  </si>
  <si>
    <t>172411</t>
  </si>
  <si>
    <t>171405252110</t>
  </si>
  <si>
    <t>Banquete</t>
  </si>
  <si>
    <t>MNIMS000494</t>
  </si>
  <si>
    <t>17HD02</t>
  </si>
  <si>
    <t>171501022151</t>
  </si>
  <si>
    <t>Salvador Allende</t>
  </si>
  <si>
    <t>Zacapu Centro</t>
  </si>
  <si>
    <t>107</t>
  </si>
  <si>
    <t>Zacapu</t>
  </si>
  <si>
    <t>MNIMS000050</t>
  </si>
  <si>
    <t>17UB19</t>
  </si>
  <si>
    <t>172204</t>
  </si>
  <si>
    <t>171603202110</t>
  </si>
  <si>
    <t>Ciudad Hidalgo Centro</t>
  </si>
  <si>
    <t>Zitácuaro</t>
  </si>
  <si>
    <t>MNIMS000523</t>
  </si>
  <si>
    <t>17UB18</t>
  </si>
  <si>
    <t>172205</t>
  </si>
  <si>
    <t>171703202110</t>
  </si>
  <si>
    <t>Salazar Norte</t>
  </si>
  <si>
    <t>112</t>
  </si>
  <si>
    <t>MNIMS000342</t>
  </si>
  <si>
    <t>17HF24</t>
  </si>
  <si>
    <t>170403</t>
  </si>
  <si>
    <t>171801052151</t>
  </si>
  <si>
    <t>Pedernales</t>
  </si>
  <si>
    <t>Tacámbaro</t>
  </si>
  <si>
    <t>MNIMS000033</t>
  </si>
  <si>
    <t>17UA23</t>
  </si>
  <si>
    <t>172412</t>
  </si>
  <si>
    <t>171902252110</t>
  </si>
  <si>
    <t>Infiernillo (Morelos de Infiernillo)</t>
  </si>
  <si>
    <t>MNIMS000016</t>
  </si>
  <si>
    <t>17UA37</t>
  </si>
  <si>
    <t>172413</t>
  </si>
  <si>
    <t>172201252110</t>
  </si>
  <si>
    <t>Angangueo</t>
  </si>
  <si>
    <t>Mineral de Angangueo</t>
  </si>
  <si>
    <t>MNIMS000366</t>
  </si>
  <si>
    <t>17UB26</t>
  </si>
  <si>
    <t>172206</t>
  </si>
  <si>
    <t>172301202110</t>
  </si>
  <si>
    <t>Rafael Ruiz Bejar</t>
  </si>
  <si>
    <t>ExHacienda</t>
  </si>
  <si>
    <t>MNIMS000395</t>
  </si>
  <si>
    <t>17UA28</t>
  </si>
  <si>
    <t>172414</t>
  </si>
  <si>
    <t>172402252110</t>
  </si>
  <si>
    <t>Santa Clara</t>
  </si>
  <si>
    <t>Tocumbo</t>
  </si>
  <si>
    <t>MNIMS000243</t>
  </si>
  <si>
    <t>17UA52</t>
  </si>
  <si>
    <t>172415</t>
  </si>
  <si>
    <t>172601252110</t>
  </si>
  <si>
    <t>Nuevo Urecho</t>
  </si>
  <si>
    <t>MNIMS000161</t>
  </si>
  <si>
    <t>17HD12</t>
  </si>
  <si>
    <t>170203</t>
  </si>
  <si>
    <t>172701022151</t>
  </si>
  <si>
    <t>HGZMF 12 Lázaro Cárdenas</t>
  </si>
  <si>
    <t>Ciudad Lázaro Cárdenas</t>
  </si>
  <si>
    <t>MNIMS000173</t>
  </si>
  <si>
    <t>17UA78</t>
  </si>
  <si>
    <t>172416</t>
  </si>
  <si>
    <t>172722252110</t>
  </si>
  <si>
    <t>UMF 78 Lázaro Cárdenas</t>
  </si>
  <si>
    <t>MNIMS000132</t>
  </si>
  <si>
    <t>17UA10</t>
  </si>
  <si>
    <t>172417</t>
  </si>
  <si>
    <t>173002252110</t>
  </si>
  <si>
    <t>UMF 10 Jungapeo</t>
  </si>
  <si>
    <t>Jungapeo</t>
  </si>
  <si>
    <t>Fuerte de Coporo</t>
  </si>
  <si>
    <t>La Granja</t>
  </si>
  <si>
    <t>Jungapeo de Juárez</t>
  </si>
  <si>
    <t>MNIMS000231</t>
  </si>
  <si>
    <t>17UA11</t>
  </si>
  <si>
    <t>172418</t>
  </si>
  <si>
    <t>173102252110</t>
  </si>
  <si>
    <t>UMF 11 Nva. Italia</t>
  </si>
  <si>
    <t>Múgica</t>
  </si>
  <si>
    <t>Nueva Italia de Ruiz</t>
  </si>
  <si>
    <t>MNIMS000354</t>
  </si>
  <si>
    <t>17UA57</t>
  </si>
  <si>
    <t>172419</t>
  </si>
  <si>
    <t>173501252110</t>
  </si>
  <si>
    <t>Galeana</t>
  </si>
  <si>
    <t>Tancitaro</t>
  </si>
  <si>
    <t>Tancítaro</t>
  </si>
  <si>
    <t>MNIMS000371</t>
  </si>
  <si>
    <t>17UA58</t>
  </si>
  <si>
    <t>172420</t>
  </si>
  <si>
    <t>173601252110</t>
  </si>
  <si>
    <t>Felipe Carrillo Puerto</t>
  </si>
  <si>
    <t>Tepalcatepec</t>
  </si>
  <si>
    <t>MNIMS000045</t>
  </si>
  <si>
    <t>17UA40</t>
  </si>
  <si>
    <t>172421</t>
  </si>
  <si>
    <t>174201252110</t>
  </si>
  <si>
    <t>y Hortelanos</t>
  </si>
  <si>
    <t>Coalcomán de Vázquez Pallares</t>
  </si>
  <si>
    <t>MNIMS000091</t>
  </si>
  <si>
    <t>17UA46</t>
  </si>
  <si>
    <t>172422</t>
  </si>
  <si>
    <t>174901252110</t>
  </si>
  <si>
    <t>Revolución Sur</t>
  </si>
  <si>
    <t>La Huacana</t>
  </si>
  <si>
    <t>MNIMS000144</t>
  </si>
  <si>
    <t>17UA65</t>
  </si>
  <si>
    <t>172423</t>
  </si>
  <si>
    <t>175101252110</t>
  </si>
  <si>
    <t>049</t>
  </si>
  <si>
    <t>Villa Madero</t>
  </si>
  <si>
    <t>MNIMS000103</t>
  </si>
  <si>
    <t>17UA48</t>
  </si>
  <si>
    <t>172425</t>
  </si>
  <si>
    <t>175601252110</t>
  </si>
  <si>
    <t>Unidad Deportiva</t>
  </si>
  <si>
    <t>Huetamo</t>
  </si>
  <si>
    <t>Huetamo de Núñez</t>
  </si>
  <si>
    <t>MNIMS000412</t>
  </si>
  <si>
    <t>17UA61</t>
  </si>
  <si>
    <t>172426</t>
  </si>
  <si>
    <t>175701252110</t>
  </si>
  <si>
    <t>Tuzantla</t>
  </si>
  <si>
    <t>MNIMS000062</t>
  </si>
  <si>
    <t>17UA13</t>
  </si>
  <si>
    <t>172427</t>
  </si>
  <si>
    <t>175802252110</t>
  </si>
  <si>
    <t>Cotija</t>
  </si>
  <si>
    <t>Cotija de La Paz</t>
  </si>
  <si>
    <t>MNIMS000086</t>
  </si>
  <si>
    <t>17UA43</t>
  </si>
  <si>
    <t>172428</t>
  </si>
  <si>
    <t>176001252110</t>
  </si>
  <si>
    <t>Veracruz</t>
  </si>
  <si>
    <t>Churumuco de Morelos</t>
  </si>
  <si>
    <t>Churintzio</t>
  </si>
  <si>
    <t>MNIMS000074</t>
  </si>
  <si>
    <t>17UA42</t>
  </si>
  <si>
    <t>172429</t>
  </si>
  <si>
    <t>176201252110</t>
  </si>
  <si>
    <t>Cuitzeo</t>
  </si>
  <si>
    <t>Cuitzeo del Porvenir</t>
  </si>
  <si>
    <t>MNIMS000156</t>
  </si>
  <si>
    <t>17UA50</t>
  </si>
  <si>
    <t>172430</t>
  </si>
  <si>
    <t>176301252110</t>
  </si>
  <si>
    <t>San Miguel</t>
  </si>
  <si>
    <t>MNIMS000296</t>
  </si>
  <si>
    <t>17UB64</t>
  </si>
  <si>
    <t>172207</t>
  </si>
  <si>
    <t>176401202110</t>
  </si>
  <si>
    <t>071</t>
  </si>
  <si>
    <t>Puruándiro</t>
  </si>
  <si>
    <t>MNIMS000535</t>
  </si>
  <si>
    <t>17UA27</t>
  </si>
  <si>
    <t>172431</t>
  </si>
  <si>
    <t>176701252110</t>
  </si>
  <si>
    <t>Campamento Minero</t>
  </si>
  <si>
    <t>La Mira</t>
  </si>
  <si>
    <t>MNIMS000465</t>
  </si>
  <si>
    <t>17UA68</t>
  </si>
  <si>
    <t>172432</t>
  </si>
  <si>
    <t>176801252110</t>
  </si>
  <si>
    <t>Vista Hermosa de Negrete</t>
  </si>
  <si>
    <t>MNIMS000453</t>
  </si>
  <si>
    <t>17UA66</t>
  </si>
  <si>
    <t>172433</t>
  </si>
  <si>
    <t>177301252110</t>
  </si>
  <si>
    <t>Filiberto Ruiz</t>
  </si>
  <si>
    <t>Camino Real</t>
  </si>
  <si>
    <t>Villamar</t>
  </si>
  <si>
    <t>MNIMS000284</t>
  </si>
  <si>
    <t>17UA54</t>
  </si>
  <si>
    <t>172434</t>
  </si>
  <si>
    <t>177701252110</t>
  </si>
  <si>
    <t>Purepero de Echaiz</t>
  </si>
  <si>
    <t>Purépero</t>
  </si>
  <si>
    <t>Purépero de Echáiz</t>
  </si>
  <si>
    <t>MNIMS000482</t>
  </si>
  <si>
    <t>17UA72</t>
  </si>
  <si>
    <t>172435</t>
  </si>
  <si>
    <t>178401252110</t>
  </si>
  <si>
    <t>Pedro Moreno</t>
  </si>
  <si>
    <t>10 de Mayo</t>
  </si>
  <si>
    <t>Yurécuaro</t>
  </si>
  <si>
    <t>MNIMS000330</t>
  </si>
  <si>
    <t>17UA74</t>
  </si>
  <si>
    <t>172436</t>
  </si>
  <si>
    <t>178601252110</t>
  </si>
  <si>
    <t>Hacienda Huaracha</t>
  </si>
  <si>
    <t>ExHacienda de Canicuaro</t>
  </si>
  <si>
    <t>Tacámbaro de Codallos</t>
  </si>
  <si>
    <t>MNIMS000185</t>
  </si>
  <si>
    <t>17UA31</t>
  </si>
  <si>
    <t>172437</t>
  </si>
  <si>
    <t>178701252110</t>
  </si>
  <si>
    <t>0077</t>
  </si>
  <si>
    <t>Las Guacamayas</t>
  </si>
  <si>
    <t>MNIMS000383</t>
  </si>
  <si>
    <t>17UA89</t>
  </si>
  <si>
    <t>172438</t>
  </si>
  <si>
    <t>179001252110</t>
  </si>
  <si>
    <t>del Carmen</t>
  </si>
  <si>
    <t>Tlalpujahua de Rayón</t>
  </si>
  <si>
    <t>Tlalpujahua</t>
  </si>
  <si>
    <t>MNIMS000610</t>
  </si>
  <si>
    <t>17UA84</t>
  </si>
  <si>
    <t>172441</t>
  </si>
  <si>
    <t>170601252110</t>
  </si>
  <si>
    <t>UMF 84 Tacícuaro</t>
  </si>
  <si>
    <t>84</t>
  </si>
  <si>
    <t>Tacícuaro</t>
  </si>
  <si>
    <t>Hacienda de Chapultepec</t>
  </si>
  <si>
    <t>395</t>
  </si>
  <si>
    <t>Hacienda Real de la Mina</t>
  </si>
  <si>
    <t>58332</t>
  </si>
  <si>
    <t>MSIMS000066</t>
  </si>
  <si>
    <t>18UA20</t>
  </si>
  <si>
    <t>182401</t>
  </si>
  <si>
    <t>180101252110</t>
  </si>
  <si>
    <t>Cuernavaca Centro</t>
  </si>
  <si>
    <t>MSIMS000054</t>
  </si>
  <si>
    <t>18HB01</t>
  </si>
  <si>
    <t>180601</t>
  </si>
  <si>
    <t>180112072151</t>
  </si>
  <si>
    <t>HGRMF 1 Cuernavaca</t>
  </si>
  <si>
    <t>HGRMF</t>
  </si>
  <si>
    <t>Ricardo Flores Magón</t>
  </si>
  <si>
    <t>MSIMS000100</t>
  </si>
  <si>
    <t>18UA03</t>
  </si>
  <si>
    <t>182402</t>
  </si>
  <si>
    <t>180201</t>
  </si>
  <si>
    <t>180201252110</t>
  </si>
  <si>
    <t>Centro Jiutepec</t>
  </si>
  <si>
    <t>Jiutepec</t>
  </si>
  <si>
    <t>MSIMS000153</t>
  </si>
  <si>
    <t>18UA23</t>
  </si>
  <si>
    <t>182404</t>
  </si>
  <si>
    <t>180206252110</t>
  </si>
  <si>
    <t>Civac</t>
  </si>
  <si>
    <t>MSIMS000206</t>
  </si>
  <si>
    <t>18UA02</t>
  </si>
  <si>
    <t>182405</t>
  </si>
  <si>
    <t>180301252110</t>
  </si>
  <si>
    <t>Argentina</t>
  </si>
  <si>
    <t>Xochitepec</t>
  </si>
  <si>
    <t>MSIMS000141</t>
  </si>
  <si>
    <t>18UA16</t>
  </si>
  <si>
    <t>182406</t>
  </si>
  <si>
    <t>180402252110</t>
  </si>
  <si>
    <t>Privada</t>
  </si>
  <si>
    <t>Margaritas</t>
  </si>
  <si>
    <t>Temixco Centro</t>
  </si>
  <si>
    <t>62580</t>
  </si>
  <si>
    <t>Temixco</t>
  </si>
  <si>
    <t>MSIMS000071</t>
  </si>
  <si>
    <t>18UA18</t>
  </si>
  <si>
    <t>182407</t>
  </si>
  <si>
    <t>180501252110</t>
  </si>
  <si>
    <t>MSIMS000211</t>
  </si>
  <si>
    <t>18UA12</t>
  </si>
  <si>
    <t>182408</t>
  </si>
  <si>
    <t>180601252110</t>
  </si>
  <si>
    <t>Yautepec</t>
  </si>
  <si>
    <t>Yautepec de Zaragoza</t>
  </si>
  <si>
    <t>Cuautla</t>
  </si>
  <si>
    <t>MSIMS000165</t>
  </si>
  <si>
    <t>18UA22</t>
  </si>
  <si>
    <t>182409</t>
  </si>
  <si>
    <t>180701252110</t>
  </si>
  <si>
    <t>Tepalcingo</t>
  </si>
  <si>
    <t>MSIMS000182</t>
  </si>
  <si>
    <t>18UA09</t>
  </si>
  <si>
    <t>182410</t>
  </si>
  <si>
    <t>180801252110</t>
  </si>
  <si>
    <t>Tlaltizapán</t>
  </si>
  <si>
    <t>Zacatepec</t>
  </si>
  <si>
    <t>MSIMS000013</t>
  </si>
  <si>
    <t>18UA08</t>
  </si>
  <si>
    <t>182411</t>
  </si>
  <si>
    <t>180901252110</t>
  </si>
  <si>
    <t>Ciudad Ayala</t>
  </si>
  <si>
    <t>Ayala</t>
  </si>
  <si>
    <t>MSIMS000025</t>
  </si>
  <si>
    <t>18UA10</t>
  </si>
  <si>
    <t>182412</t>
  </si>
  <si>
    <t>181002252110</t>
  </si>
  <si>
    <t>Chinameca</t>
  </si>
  <si>
    <t>0008</t>
  </si>
  <si>
    <t>MSIMS000030</t>
  </si>
  <si>
    <t>18HD07</t>
  </si>
  <si>
    <t>181103022151</t>
  </si>
  <si>
    <t>Tulipanes</t>
  </si>
  <si>
    <t>MSIMS000194</t>
  </si>
  <si>
    <t>18UA11</t>
  </si>
  <si>
    <t>182413</t>
  </si>
  <si>
    <t>181301252110</t>
  </si>
  <si>
    <t>Tlaquiltenango</t>
  </si>
  <si>
    <t>MSIMS000136</t>
  </si>
  <si>
    <t>18UA06</t>
  </si>
  <si>
    <t>182414</t>
  </si>
  <si>
    <t>181401252110</t>
  </si>
  <si>
    <t>Puente de Ixtla Centro</t>
  </si>
  <si>
    <t>Puente de Ixtla</t>
  </si>
  <si>
    <t>MSIMS000235</t>
  </si>
  <si>
    <t>18HD05</t>
  </si>
  <si>
    <t>180202</t>
  </si>
  <si>
    <t>181501022151</t>
  </si>
  <si>
    <t>Zacatepec de Hidalgo</t>
  </si>
  <si>
    <t>MSIMS000112</t>
  </si>
  <si>
    <t>18UA04</t>
  </si>
  <si>
    <t>182415</t>
  </si>
  <si>
    <t>181601252110</t>
  </si>
  <si>
    <t>Jojutla de Juárez Centro</t>
  </si>
  <si>
    <t>Jojutla</t>
  </si>
  <si>
    <t>MSIMS000124</t>
  </si>
  <si>
    <t>18UA13</t>
  </si>
  <si>
    <t>182416</t>
  </si>
  <si>
    <t>181702252110</t>
  </si>
  <si>
    <t>Miacatlán</t>
  </si>
  <si>
    <t>MSIMS000083</t>
  </si>
  <si>
    <t>18UA17</t>
  </si>
  <si>
    <t>182417</t>
  </si>
  <si>
    <t>181802252110</t>
  </si>
  <si>
    <t>0004</t>
  </si>
  <si>
    <t>MSIMS000095</t>
  </si>
  <si>
    <t>18UA21</t>
  </si>
  <si>
    <t>182418</t>
  </si>
  <si>
    <t>181901252110</t>
  </si>
  <si>
    <t>San Pedro Jantetelco</t>
  </si>
  <si>
    <t>Jantetelco</t>
  </si>
  <si>
    <t>MSIMS000170</t>
  </si>
  <si>
    <t>18UA19</t>
  </si>
  <si>
    <t>182419</t>
  </si>
  <si>
    <t>182201252110</t>
  </si>
  <si>
    <t>Tepoztlán</t>
  </si>
  <si>
    <t>MSIMS000223</t>
  </si>
  <si>
    <t>18UA14</t>
  </si>
  <si>
    <t>182420</t>
  </si>
  <si>
    <t>182303252110</t>
  </si>
  <si>
    <t>Oacalco</t>
  </si>
  <si>
    <t>0012</t>
  </si>
  <si>
    <t>MSIMS000042</t>
  </si>
  <si>
    <t>18UA15</t>
  </si>
  <si>
    <t>182421</t>
  </si>
  <si>
    <t>182404252110</t>
  </si>
  <si>
    <t>Casasano</t>
  </si>
  <si>
    <t>0142</t>
  </si>
  <si>
    <t>MSIMS000252</t>
  </si>
  <si>
    <t>18UA24</t>
  </si>
  <si>
    <t>182422</t>
  </si>
  <si>
    <t>182702252110</t>
  </si>
  <si>
    <t>Industrial Textil IMSS 100</t>
  </si>
  <si>
    <t>Yecapixtla</t>
  </si>
  <si>
    <t>NTIMS000214</t>
  </si>
  <si>
    <t>19UA24</t>
  </si>
  <si>
    <t>192401</t>
  </si>
  <si>
    <t>190104252110</t>
  </si>
  <si>
    <t>Nayarit</t>
  </si>
  <si>
    <t>Paseo de Viena</t>
  </si>
  <si>
    <t>Ciudad del Valle</t>
  </si>
  <si>
    <t>NTIMS000231</t>
  </si>
  <si>
    <t>19UA05</t>
  </si>
  <si>
    <t>192402</t>
  </si>
  <si>
    <t>190105252110</t>
  </si>
  <si>
    <t>NTIMS000190</t>
  </si>
  <si>
    <t>19HC01</t>
  </si>
  <si>
    <t>190101</t>
  </si>
  <si>
    <t>190106012151</t>
  </si>
  <si>
    <t>HGZ 1 Tepic</t>
  </si>
  <si>
    <t>Insurgentes Pte</t>
  </si>
  <si>
    <t>NTIMS000226</t>
  </si>
  <si>
    <t>19UA25</t>
  </si>
  <si>
    <t>192403</t>
  </si>
  <si>
    <t>190109252110</t>
  </si>
  <si>
    <t>NTIMS000202</t>
  </si>
  <si>
    <t>19UA20</t>
  </si>
  <si>
    <t>192404</t>
  </si>
  <si>
    <t>190117252110</t>
  </si>
  <si>
    <t>El Mirado INFONAVIT</t>
  </si>
  <si>
    <t>NTIMS000301</t>
  </si>
  <si>
    <t>19HW01</t>
  </si>
  <si>
    <t>190801</t>
  </si>
  <si>
    <t>190141UA2151</t>
  </si>
  <si>
    <t>y Paseo del Lago</t>
  </si>
  <si>
    <t>Gobierno del Cambio I</t>
  </si>
  <si>
    <t>NTIMS000255</t>
  </si>
  <si>
    <t>19HF08</t>
  </si>
  <si>
    <t>190401</t>
  </si>
  <si>
    <t>190201</t>
  </si>
  <si>
    <t>190201052151</t>
  </si>
  <si>
    <t>El Beis</t>
  </si>
  <si>
    <t>NTIMS000243</t>
  </si>
  <si>
    <t>19UB02</t>
  </si>
  <si>
    <t>192406</t>
  </si>
  <si>
    <t>190301252110</t>
  </si>
  <si>
    <t>y Fresnos</t>
  </si>
  <si>
    <t>0122</t>
  </si>
  <si>
    <t>Francisco I. Madero (Puga)</t>
  </si>
  <si>
    <t>NTIMS000144</t>
  </si>
  <si>
    <t>19HD10</t>
  </si>
  <si>
    <t>190403</t>
  </si>
  <si>
    <t>190403022151</t>
  </si>
  <si>
    <t>Santiago Ixcuintla Centro</t>
  </si>
  <si>
    <t>Santiago Ixcuintla</t>
  </si>
  <si>
    <t>NTIMS000016</t>
  </si>
  <si>
    <t>19HF06</t>
  </si>
  <si>
    <t>190402</t>
  </si>
  <si>
    <t>190501052151</t>
  </si>
  <si>
    <t>Acaponeta</t>
  </si>
  <si>
    <t>NTIMS000185</t>
  </si>
  <si>
    <t>19UA07</t>
  </si>
  <si>
    <t>192408</t>
  </si>
  <si>
    <t>190601252110</t>
  </si>
  <si>
    <t>y Sonora Sur</t>
  </si>
  <si>
    <t>Tecuala Centro</t>
  </si>
  <si>
    <t>Tecuala</t>
  </si>
  <si>
    <t>NTIMS000115</t>
  </si>
  <si>
    <t>19UA09</t>
  </si>
  <si>
    <t>192409</t>
  </si>
  <si>
    <t>190701252110</t>
  </si>
  <si>
    <t>Ruiz</t>
  </si>
  <si>
    <t>NTIMS000272</t>
  </si>
  <si>
    <t>19UA03</t>
  </si>
  <si>
    <t>192410</t>
  </si>
  <si>
    <t>190801252110</t>
  </si>
  <si>
    <t>El Cora</t>
  </si>
  <si>
    <t>San Blas</t>
  </si>
  <si>
    <t>0020</t>
  </si>
  <si>
    <t>NTIMS000161</t>
  </si>
  <si>
    <t>19UA11</t>
  </si>
  <si>
    <t>192411</t>
  </si>
  <si>
    <t>190901252110</t>
  </si>
  <si>
    <t>0082</t>
  </si>
  <si>
    <t>Yago</t>
  </si>
  <si>
    <t>NTIMS000132</t>
  </si>
  <si>
    <t>19UA12</t>
  </si>
  <si>
    <t>192412</t>
  </si>
  <si>
    <t>191001252110</t>
  </si>
  <si>
    <t>Juan Escutia y Zaragoza</t>
  </si>
  <si>
    <t>Aután</t>
  </si>
  <si>
    <t>NTIMS000120</t>
  </si>
  <si>
    <t>19UA13</t>
  </si>
  <si>
    <t>192413</t>
  </si>
  <si>
    <t>191101252110</t>
  </si>
  <si>
    <t>San Blas Centro</t>
  </si>
  <si>
    <t>NTIMS000062</t>
  </si>
  <si>
    <t>19HF15</t>
  </si>
  <si>
    <t>191201052151</t>
  </si>
  <si>
    <t>Atenas</t>
  </si>
  <si>
    <t>Compostela</t>
  </si>
  <si>
    <t>0186</t>
  </si>
  <si>
    <t>Las Varas</t>
  </si>
  <si>
    <t>NTIMS000033</t>
  </si>
  <si>
    <t>19UA14</t>
  </si>
  <si>
    <t>192414</t>
  </si>
  <si>
    <t>191301252110</t>
  </si>
  <si>
    <t>Abasolo y General Ruiz</t>
  </si>
  <si>
    <t>Compostela Centro</t>
  </si>
  <si>
    <t>NTIMS000050</t>
  </si>
  <si>
    <t>19UA16</t>
  </si>
  <si>
    <t>192415</t>
  </si>
  <si>
    <t>191401252110</t>
  </si>
  <si>
    <t>La Peñita de Jaltemba Centro</t>
  </si>
  <si>
    <t>0128</t>
  </si>
  <si>
    <t>La Peñita de Jaltemba</t>
  </si>
  <si>
    <t>NTIMS000045</t>
  </si>
  <si>
    <t>19UA19</t>
  </si>
  <si>
    <t>192416</t>
  </si>
  <si>
    <t>191601252110</t>
  </si>
  <si>
    <t>Mezcales</t>
  </si>
  <si>
    <t>Bahía de Banderas</t>
  </si>
  <si>
    <t>NTIMS000284</t>
  </si>
  <si>
    <t>19UA27</t>
  </si>
  <si>
    <t>192425</t>
  </si>
  <si>
    <t>191605252110</t>
  </si>
  <si>
    <t>UMF 27 San José del Valle</t>
  </si>
  <si>
    <t>San José del Valle</t>
  </si>
  <si>
    <t>Uno</t>
  </si>
  <si>
    <t>Jardines de San José</t>
  </si>
  <si>
    <t>0083</t>
  </si>
  <si>
    <t>NTIMS000086</t>
  </si>
  <si>
    <t>19UA18</t>
  </si>
  <si>
    <t>192417</t>
  </si>
  <si>
    <t>192401252110</t>
  </si>
  <si>
    <t>Amando Nervo</t>
  </si>
  <si>
    <t>Ixtlán del Río</t>
  </si>
  <si>
    <t>NTIMS000021</t>
  </si>
  <si>
    <t>19UA17</t>
  </si>
  <si>
    <t>192418</t>
  </si>
  <si>
    <t>192501252110</t>
  </si>
  <si>
    <t>Ahuacatlán</t>
  </si>
  <si>
    <t>NTIMS000156</t>
  </si>
  <si>
    <t>19UA04</t>
  </si>
  <si>
    <t>192419</t>
  </si>
  <si>
    <t>192701252110</t>
  </si>
  <si>
    <t>Villa Hidalgo Centro</t>
  </si>
  <si>
    <t>0080</t>
  </si>
  <si>
    <t>Villa Hidalgo (El Nuevo)</t>
  </si>
  <si>
    <t>NTIMS000091</t>
  </si>
  <si>
    <t>19UA26</t>
  </si>
  <si>
    <t>192421</t>
  </si>
  <si>
    <t>192801252110</t>
  </si>
  <si>
    <t>Rey Nayar</t>
  </si>
  <si>
    <t>Landareñas</t>
  </si>
  <si>
    <t>Xalisco</t>
  </si>
  <si>
    <t>NTIMS000074</t>
  </si>
  <si>
    <t>19UA22</t>
  </si>
  <si>
    <t>192422</t>
  </si>
  <si>
    <t>193302252110</t>
  </si>
  <si>
    <t>UMF 22 San Juan Abajo</t>
  </si>
  <si>
    <t>San Juan de Abajo</t>
  </si>
  <si>
    <t>NTIMS000103</t>
  </si>
  <si>
    <t>19UA21</t>
  </si>
  <si>
    <t>192423</t>
  </si>
  <si>
    <t>195302252110</t>
  </si>
  <si>
    <t>24 de diciembre</t>
  </si>
  <si>
    <t>NLIMS000344</t>
  </si>
  <si>
    <t>20EB21</t>
  </si>
  <si>
    <t>201401</t>
  </si>
  <si>
    <t>200101</t>
  </si>
  <si>
    <t>200101152153</t>
  </si>
  <si>
    <t>4R</t>
  </si>
  <si>
    <t>UMAE 18 HTO Monterrey</t>
  </si>
  <si>
    <t>HTO 21 Monterrey</t>
  </si>
  <si>
    <t>Monterrey</t>
  </si>
  <si>
    <t>y 15 de mayo</t>
  </si>
  <si>
    <t>Monterrey Centro</t>
  </si>
  <si>
    <t>NLIMS000356</t>
  </si>
  <si>
    <t>20HC17</t>
  </si>
  <si>
    <t>200104012151</t>
  </si>
  <si>
    <t>HGZ 17 Monterrey</t>
  </si>
  <si>
    <t>NLIMS000443</t>
  </si>
  <si>
    <t>20UA37</t>
  </si>
  <si>
    <t>202401</t>
  </si>
  <si>
    <t>200102</t>
  </si>
  <si>
    <t>200102252110</t>
  </si>
  <si>
    <t>UMF 37 Monterrey</t>
  </si>
  <si>
    <t>Mitras Centro</t>
  </si>
  <si>
    <t>NLIMS000385</t>
  </si>
  <si>
    <t>20UA15</t>
  </si>
  <si>
    <t>202402</t>
  </si>
  <si>
    <t>200103</t>
  </si>
  <si>
    <t>200103252110</t>
  </si>
  <si>
    <t>UMF 15 Monterrey</t>
  </si>
  <si>
    <t>NLIMS000414</t>
  </si>
  <si>
    <t>20UA03</t>
  </si>
  <si>
    <t>202404</t>
  </si>
  <si>
    <t>200107252110</t>
  </si>
  <si>
    <t>UMF 3 Monterrey</t>
  </si>
  <si>
    <t>NLIMS000426</t>
  </si>
  <si>
    <t>20UA35</t>
  </si>
  <si>
    <t>202405</t>
  </si>
  <si>
    <t>200138252110</t>
  </si>
  <si>
    <t>UMF 35 Monterrey</t>
  </si>
  <si>
    <t>Residencial Aztaln</t>
  </si>
  <si>
    <t>NLIMS000332</t>
  </si>
  <si>
    <t>20EL22</t>
  </si>
  <si>
    <t>201501</t>
  </si>
  <si>
    <t>200144172153</t>
  </si>
  <si>
    <t>4D</t>
  </si>
  <si>
    <t>UMAE 04 HE Monterrey</t>
  </si>
  <si>
    <t>HPSIQ 22 Monterrey</t>
  </si>
  <si>
    <t>HPSIQ</t>
  </si>
  <si>
    <t>Nogales Topo Chico</t>
  </si>
  <si>
    <t>NLIMS000460</t>
  </si>
  <si>
    <t>20UA39</t>
  </si>
  <si>
    <t>202406</t>
  </si>
  <si>
    <t>200147252110</t>
  </si>
  <si>
    <t>UMF 39 Monterrey</t>
  </si>
  <si>
    <t>NLIMS000431</t>
  </si>
  <si>
    <t>20UA36</t>
  </si>
  <si>
    <t>202408</t>
  </si>
  <si>
    <t>200149252110</t>
  </si>
  <si>
    <t>UMF 36 Monterrey</t>
  </si>
  <si>
    <t>15 de Septiembre</t>
  </si>
  <si>
    <t>NLIMS000472</t>
  </si>
  <si>
    <t>20UA05</t>
  </si>
  <si>
    <t>202409</t>
  </si>
  <si>
    <t>200154252110</t>
  </si>
  <si>
    <t>UMF 5 Monterrey</t>
  </si>
  <si>
    <t>Ignacio Morones Prieto</t>
  </si>
  <si>
    <t>Loma Larga</t>
  </si>
  <si>
    <t>NLIMS000303</t>
  </si>
  <si>
    <t>20EA25</t>
  </si>
  <si>
    <t>201901</t>
  </si>
  <si>
    <t>2001701C2153</t>
  </si>
  <si>
    <t>UMAE 04 HES Monterrey</t>
  </si>
  <si>
    <t>HES 25 Monterrey</t>
  </si>
  <si>
    <t>entre Eje Metropolitano 10 y Av. Gonzalitos</t>
  </si>
  <si>
    <t>Valle de las Mitras</t>
  </si>
  <si>
    <t>NLIMS000455</t>
  </si>
  <si>
    <t>20UA38</t>
  </si>
  <si>
    <t>202410</t>
  </si>
  <si>
    <t>200191252110</t>
  </si>
  <si>
    <t>UMF 38 Monterrey</t>
  </si>
  <si>
    <t>NLIMS000402</t>
  </si>
  <si>
    <t>20UA28</t>
  </si>
  <si>
    <t>202411</t>
  </si>
  <si>
    <t>200198252110</t>
  </si>
  <si>
    <t>UMF 28 Monterrey</t>
  </si>
  <si>
    <t>Bernardo Reyes</t>
  </si>
  <si>
    <t>NLIMS000501</t>
  </si>
  <si>
    <t>20HF10</t>
  </si>
  <si>
    <t>200401</t>
  </si>
  <si>
    <t>200201</t>
  </si>
  <si>
    <t>200201052151</t>
  </si>
  <si>
    <t>Escobedo y Aldama</t>
  </si>
  <si>
    <t>Sabinas Hidalgo Centro</t>
  </si>
  <si>
    <t>Sabinas Hidalgo</t>
  </si>
  <si>
    <t>Ciudad Sabinas Hidalgo</t>
  </si>
  <si>
    <t>NLIMS000192</t>
  </si>
  <si>
    <t>20UB13</t>
  </si>
  <si>
    <t>202201</t>
  </si>
  <si>
    <t>200301202110</t>
  </si>
  <si>
    <t>y Guillermo Prieto</t>
  </si>
  <si>
    <t>General Terán</t>
  </si>
  <si>
    <t>Gral. Terán</t>
  </si>
  <si>
    <t>Ciudad General Terán</t>
  </si>
  <si>
    <t>Montemorelos</t>
  </si>
  <si>
    <t>NLIMS000081</t>
  </si>
  <si>
    <t>20UB14</t>
  </si>
  <si>
    <t>202202</t>
  </si>
  <si>
    <t>200401202110</t>
  </si>
  <si>
    <t>Cadereyta Jiménez</t>
  </si>
  <si>
    <t>NLIMS000023</t>
  </si>
  <si>
    <t>20UB16</t>
  </si>
  <si>
    <t>202203</t>
  </si>
  <si>
    <t>200501202110</t>
  </si>
  <si>
    <t>Morelos y Escobedo</t>
  </si>
  <si>
    <t>Ciudad de Allende</t>
  </si>
  <si>
    <t>NLIMS000291</t>
  </si>
  <si>
    <t>20HF11</t>
  </si>
  <si>
    <t>200402</t>
  </si>
  <si>
    <t>200601052151</t>
  </si>
  <si>
    <t>José Ma. Paras y Ballesteros</t>
  </si>
  <si>
    <t>Montemorelos Centro</t>
  </si>
  <si>
    <t>NLIMS000286</t>
  </si>
  <si>
    <t>20HF12</t>
  </si>
  <si>
    <t>200403</t>
  </si>
  <si>
    <t>200701052151</t>
  </si>
  <si>
    <t>Linares Centro</t>
  </si>
  <si>
    <t>Linares</t>
  </si>
  <si>
    <t>NLIMS000040</t>
  </si>
  <si>
    <t>20UA19</t>
  </si>
  <si>
    <t>202413</t>
  </si>
  <si>
    <t>200801252110</t>
  </si>
  <si>
    <t>Apodaca Centro</t>
  </si>
  <si>
    <t>Apodaca</t>
  </si>
  <si>
    <t>Ciudad Apodaca</t>
  </si>
  <si>
    <t>NLIMS000612</t>
  </si>
  <si>
    <t>20UA66</t>
  </si>
  <si>
    <t>202449</t>
  </si>
  <si>
    <t>200814252110</t>
  </si>
  <si>
    <t>Rio Pilon</t>
  </si>
  <si>
    <t>Pueblo Nuevo V</t>
  </si>
  <si>
    <t>NLIMS000636</t>
  </si>
  <si>
    <t>20HC67</t>
  </si>
  <si>
    <t>200105</t>
  </si>
  <si>
    <t>200817012151</t>
  </si>
  <si>
    <t>NLIMS000052</t>
  </si>
  <si>
    <t>20UA58</t>
  </si>
  <si>
    <t>202415</t>
  </si>
  <si>
    <t>200901252110</t>
  </si>
  <si>
    <t>UMF 58 S. Pedro Garza</t>
  </si>
  <si>
    <t>San Pedro Garza García</t>
  </si>
  <si>
    <t>NLIMS000180</t>
  </si>
  <si>
    <t>20UA07</t>
  </si>
  <si>
    <t>202416</t>
  </si>
  <si>
    <t>200902252110</t>
  </si>
  <si>
    <t>UMF-UMAA 7 San Pedro Garza</t>
  </si>
  <si>
    <t>y María Cantú</t>
  </si>
  <si>
    <t>NLIMS000566</t>
  </si>
  <si>
    <t>20UA45</t>
  </si>
  <si>
    <t>202417</t>
  </si>
  <si>
    <t>201001252110</t>
  </si>
  <si>
    <t>y Privada Morelos</t>
  </si>
  <si>
    <t>Monterrey Norte</t>
  </si>
  <si>
    <t>NLIMS000204</t>
  </si>
  <si>
    <t>20HC04</t>
  </si>
  <si>
    <t>201103012151</t>
  </si>
  <si>
    <t>y Zuazua</t>
  </si>
  <si>
    <t>Ciudad Guadalupe Centro</t>
  </si>
  <si>
    <t>NLIMS000216</t>
  </si>
  <si>
    <t>20UA27</t>
  </si>
  <si>
    <t>202418</t>
  </si>
  <si>
    <t>201106252110</t>
  </si>
  <si>
    <t>Cardenal y Gorrion</t>
  </si>
  <si>
    <t>NLIMS000245</t>
  </si>
  <si>
    <t>20UA32</t>
  </si>
  <si>
    <t>202419</t>
  </si>
  <si>
    <t>201109252110</t>
  </si>
  <si>
    <t>NLIMS000233</t>
  </si>
  <si>
    <t>20UA30</t>
  </si>
  <si>
    <t>202420</t>
  </si>
  <si>
    <t>201112252110</t>
  </si>
  <si>
    <t>y Los Pinos</t>
  </si>
  <si>
    <t>Chulavista</t>
  </si>
  <si>
    <t>NLIMS000221</t>
  </si>
  <si>
    <t>20UA29</t>
  </si>
  <si>
    <t>202421</t>
  </si>
  <si>
    <t>201113252110</t>
  </si>
  <si>
    <t>Pablo Livas</t>
  </si>
  <si>
    <t>Residencial Guadalupe</t>
  </si>
  <si>
    <t>NLIMS000641</t>
  </si>
  <si>
    <t>20UA68</t>
  </si>
  <si>
    <t>202450</t>
  </si>
  <si>
    <t>201134252110</t>
  </si>
  <si>
    <t>UMF 68 Rincón de la Sierra</t>
  </si>
  <si>
    <t>Maestro Israel Cavazos</t>
  </si>
  <si>
    <t>NLIMS000110</t>
  </si>
  <si>
    <t>20UA44</t>
  </si>
  <si>
    <t>202422</t>
  </si>
  <si>
    <t>201201252110</t>
  </si>
  <si>
    <t>Ciénega de Flores</t>
  </si>
  <si>
    <t>NLIMS000035</t>
  </si>
  <si>
    <t>20UA48</t>
  </si>
  <si>
    <t>202423</t>
  </si>
  <si>
    <t>201301</t>
  </si>
  <si>
    <t>201301252110</t>
  </si>
  <si>
    <t>MonterreyColombia Km 1.5</t>
  </si>
  <si>
    <t>NLIMS000262</t>
  </si>
  <si>
    <t>20UA20</t>
  </si>
  <si>
    <t>202424</t>
  </si>
  <si>
    <t>201401252110</t>
  </si>
  <si>
    <t>Arturo Bonifacio de La Garza</t>
  </si>
  <si>
    <t>Benito Juárez Centro</t>
  </si>
  <si>
    <t>Ciudad Benito Juárez</t>
  </si>
  <si>
    <t>NLIMS000274</t>
  </si>
  <si>
    <t>20UA47</t>
  </si>
  <si>
    <t>202425</t>
  </si>
  <si>
    <t>201501252110</t>
  </si>
  <si>
    <t>y Nigromante</t>
  </si>
  <si>
    <t>Lampazos de Naranjo</t>
  </si>
  <si>
    <t>NLIMS000583</t>
  </si>
  <si>
    <t>20UA46</t>
  </si>
  <si>
    <t>202426</t>
  </si>
  <si>
    <t>201601252110</t>
  </si>
  <si>
    <t>Villaldama</t>
  </si>
  <si>
    <t>Ciudad de Villaldama</t>
  </si>
  <si>
    <t>NLIMS000525</t>
  </si>
  <si>
    <t>20HD06</t>
  </si>
  <si>
    <t>201707022151</t>
  </si>
  <si>
    <t>HGZMF 6 S. Nicolas Garza</t>
  </si>
  <si>
    <t>San Nicolás de Los Garza</t>
  </si>
  <si>
    <t>NLIMS000530</t>
  </si>
  <si>
    <t>20UA31</t>
  </si>
  <si>
    <t>202427</t>
  </si>
  <si>
    <t>201710252110</t>
  </si>
  <si>
    <t>UMF 31 S. Nicolas Garza</t>
  </si>
  <si>
    <t>NLIMS000600</t>
  </si>
  <si>
    <t>20HW02</t>
  </si>
  <si>
    <t>200802</t>
  </si>
  <si>
    <t>201715UA2151</t>
  </si>
  <si>
    <t>UMAA 65 Sto Domingo (Aut)</t>
  </si>
  <si>
    <t>Diego Díaz de Berlanga</t>
  </si>
  <si>
    <t>Balcones de Santo Domingo</t>
  </si>
  <si>
    <t>NLIMS000571</t>
  </si>
  <si>
    <t>20UA08</t>
  </si>
  <si>
    <t>202429</t>
  </si>
  <si>
    <t>201801252110</t>
  </si>
  <si>
    <t>y Dr. E. González</t>
  </si>
  <si>
    <t>El Cercado Centro</t>
  </si>
  <si>
    <t>NLIMS000542</t>
  </si>
  <si>
    <t>20UA41</t>
  </si>
  <si>
    <t>202430</t>
  </si>
  <si>
    <t>201901252110</t>
  </si>
  <si>
    <t>Dr. González</t>
  </si>
  <si>
    <t>NLIMS000250</t>
  </si>
  <si>
    <t>20UA18</t>
  </si>
  <si>
    <t>202431</t>
  </si>
  <si>
    <t>202101252110</t>
  </si>
  <si>
    <t>Centro Hualahuises</t>
  </si>
  <si>
    <t>Hualahuises</t>
  </si>
  <si>
    <t>NLIMS000122</t>
  </si>
  <si>
    <t>20UA51</t>
  </si>
  <si>
    <t>202432</t>
  </si>
  <si>
    <t>202201252110</t>
  </si>
  <si>
    <t>China</t>
  </si>
  <si>
    <t>NLIMS000146</t>
  </si>
  <si>
    <t>20UA53</t>
  </si>
  <si>
    <t>202433</t>
  </si>
  <si>
    <t>202302252110</t>
  </si>
  <si>
    <t>Doctor Arroyo</t>
  </si>
  <si>
    <t>NLIMS000134</t>
  </si>
  <si>
    <t>20UA55</t>
  </si>
  <si>
    <t>202434</t>
  </si>
  <si>
    <t>202402252110</t>
  </si>
  <si>
    <t>Doctor Arroyo Centro</t>
  </si>
  <si>
    <t>Dr. Arroyo</t>
  </si>
  <si>
    <t>NLIMS000163</t>
  </si>
  <si>
    <t>20UA24</t>
  </si>
  <si>
    <t>202435</t>
  </si>
  <si>
    <t>202502252110</t>
  </si>
  <si>
    <t>García</t>
  </si>
  <si>
    <t>NLIMS000105</t>
  </si>
  <si>
    <t>20UA50</t>
  </si>
  <si>
    <t>202436</t>
  </si>
  <si>
    <t>202601252110</t>
  </si>
  <si>
    <t>General Calles</t>
  </si>
  <si>
    <t>Ciudad Cerrarlvo</t>
  </si>
  <si>
    <t>Cerralvo</t>
  </si>
  <si>
    <t>Ciudad Cerralvo</t>
  </si>
  <si>
    <t>NLIMS000011</t>
  </si>
  <si>
    <t>20UA49</t>
  </si>
  <si>
    <t>202437</t>
  </si>
  <si>
    <t>202701252110</t>
  </si>
  <si>
    <t>Agualeguas</t>
  </si>
  <si>
    <t>NLIMS000064</t>
  </si>
  <si>
    <t>20UA54</t>
  </si>
  <si>
    <t>202438</t>
  </si>
  <si>
    <t>202801252110</t>
  </si>
  <si>
    <t>A Lampacitos Km 1.</t>
  </si>
  <si>
    <t>Aramberri</t>
  </si>
  <si>
    <t>NLIMS000076</t>
  </si>
  <si>
    <t>20UA56</t>
  </si>
  <si>
    <t>202439</t>
  </si>
  <si>
    <t>202901252110</t>
  </si>
  <si>
    <t>NLIMS000513</t>
  </si>
  <si>
    <t>20UA09</t>
  </si>
  <si>
    <t>202440</t>
  </si>
  <si>
    <t>203001252110</t>
  </si>
  <si>
    <t>Valle de Salinas</t>
  </si>
  <si>
    <t>Salinas Victoria</t>
  </si>
  <si>
    <t>NLIMS000735</t>
  </si>
  <si>
    <t>20UA69</t>
  </si>
  <si>
    <t>202451</t>
  </si>
  <si>
    <t>203201252110</t>
  </si>
  <si>
    <t>y Enf. María de Jesús Candia</t>
  </si>
  <si>
    <t>Valle Verde 1er Sector</t>
  </si>
  <si>
    <t>NLIMS000484</t>
  </si>
  <si>
    <t>20UA64</t>
  </si>
  <si>
    <t>202441</t>
  </si>
  <si>
    <t>203504252110</t>
  </si>
  <si>
    <t>Cumbres de Santa Catariina</t>
  </si>
  <si>
    <t>Santa Catarina</t>
  </si>
  <si>
    <t>NLIMS000151</t>
  </si>
  <si>
    <t>20UA52</t>
  </si>
  <si>
    <t>202442</t>
  </si>
  <si>
    <t>203601252110</t>
  </si>
  <si>
    <t>0153</t>
  </si>
  <si>
    <t>NLIMS000554</t>
  </si>
  <si>
    <t>20UA43</t>
  </si>
  <si>
    <t>202443</t>
  </si>
  <si>
    <t>203701252110</t>
  </si>
  <si>
    <t>Celestino Gasca y Guanajuato</t>
  </si>
  <si>
    <t>Celestino Gasca</t>
  </si>
  <si>
    <t>General Escobedo</t>
  </si>
  <si>
    <t>Ciudad General Escobedo</t>
  </si>
  <si>
    <t>NLIMS000093</t>
  </si>
  <si>
    <t>20UA42</t>
  </si>
  <si>
    <t>202412</t>
  </si>
  <si>
    <t>203801252110</t>
  </si>
  <si>
    <t>El Carmen Centro</t>
  </si>
  <si>
    <t>El Carmen</t>
  </si>
  <si>
    <t>NLIMS000745</t>
  </si>
  <si>
    <t>20UA70</t>
  </si>
  <si>
    <t>202452</t>
  </si>
  <si>
    <t>203902252110</t>
  </si>
  <si>
    <t>La Reforma</t>
  </si>
  <si>
    <t>Real de Palmas</t>
  </si>
  <si>
    <t>General Zuazua</t>
  </si>
  <si>
    <t>General Zuazu</t>
  </si>
  <si>
    <t>NLIMS000320</t>
  </si>
  <si>
    <t>20EC23</t>
  </si>
  <si>
    <t>20A101142153</t>
  </si>
  <si>
    <t>4N</t>
  </si>
  <si>
    <t>UMAE 14 HGO Monterrey</t>
  </si>
  <si>
    <t>HGO 23 Monterrey</t>
  </si>
  <si>
    <t>Constitución esq Felix U Gómez</t>
  </si>
  <si>
    <t>NLIMS000496</t>
  </si>
  <si>
    <t>20EI01</t>
  </si>
  <si>
    <t>202001</t>
  </si>
  <si>
    <t>20A1031D2153</t>
  </si>
  <si>
    <t>1D</t>
  </si>
  <si>
    <t>UMFR</t>
  </si>
  <si>
    <t>Constitución</t>
  </si>
  <si>
    <t>NLIMS000373</t>
  </si>
  <si>
    <t>20HD02</t>
  </si>
  <si>
    <t>200202</t>
  </si>
  <si>
    <t>20A120022151</t>
  </si>
  <si>
    <t>NLIMS000361</t>
  </si>
  <si>
    <t>20HC33</t>
  </si>
  <si>
    <t>20A122012151</t>
  </si>
  <si>
    <t>HGZ 33 Félix U. Gómez</t>
  </si>
  <si>
    <t>Félix Uresti Gómez</t>
  </si>
  <si>
    <t>NLIMS000315</t>
  </si>
  <si>
    <t>201902</t>
  </si>
  <si>
    <t>20A2011C2153</t>
  </si>
  <si>
    <t>4V</t>
  </si>
  <si>
    <t>UMAE 22 HC Monterrey</t>
  </si>
  <si>
    <t>1B</t>
  </si>
  <si>
    <t>HCARD</t>
  </si>
  <si>
    <t>NLIMS000390</t>
  </si>
  <si>
    <t>20UA26</t>
  </si>
  <si>
    <t>202403</t>
  </si>
  <si>
    <t>20A220252110</t>
  </si>
  <si>
    <t>NLIMS000752</t>
  </si>
  <si>
    <t>20UV01</t>
  </si>
  <si>
    <t>203901</t>
  </si>
  <si>
    <t>203401442110</t>
  </si>
  <si>
    <t>UCMA</t>
  </si>
  <si>
    <t>44</t>
  </si>
  <si>
    <t>133</t>
  </si>
  <si>
    <t>64000</t>
  </si>
  <si>
    <t>OCIMS000136</t>
  </si>
  <si>
    <t>21HC01</t>
  </si>
  <si>
    <t>210101</t>
  </si>
  <si>
    <t>210201012151</t>
  </si>
  <si>
    <t>21</t>
  </si>
  <si>
    <t>Oaxaca</t>
  </si>
  <si>
    <t>HGZ-UMAA 1 Oaxaca</t>
  </si>
  <si>
    <t>Oaxaca de Juárez</t>
  </si>
  <si>
    <t>Valles Centrales</t>
  </si>
  <si>
    <t>OCIMS000141</t>
  </si>
  <si>
    <t>21UA01</t>
  </si>
  <si>
    <t>212407</t>
  </si>
  <si>
    <t>210212252110</t>
  </si>
  <si>
    <t>OCIMS000153</t>
  </si>
  <si>
    <t>21UA38</t>
  </si>
  <si>
    <t>212411</t>
  </si>
  <si>
    <t>210221252110</t>
  </si>
  <si>
    <t>OCIMS000351</t>
  </si>
  <si>
    <t>21UA65</t>
  </si>
  <si>
    <t>212422</t>
  </si>
  <si>
    <t>210226252110</t>
  </si>
  <si>
    <t>UMF 65 Sta Lucía del</t>
  </si>
  <si>
    <t>390</t>
  </si>
  <si>
    <t>Santa Lucía del Camino</t>
  </si>
  <si>
    <t>OCIMS000170</t>
  </si>
  <si>
    <t>21HD02</t>
  </si>
  <si>
    <t>210202</t>
  </si>
  <si>
    <t>210304022151</t>
  </si>
  <si>
    <t>y Cuauhtémoc</t>
  </si>
  <si>
    <t>Salina Cruz</t>
  </si>
  <si>
    <t>Istmo</t>
  </si>
  <si>
    <t>OCIMS000194</t>
  </si>
  <si>
    <t>21UA64</t>
  </si>
  <si>
    <t>212409</t>
  </si>
  <si>
    <t>210401</t>
  </si>
  <si>
    <t>210401252110</t>
  </si>
  <si>
    <t>184</t>
  </si>
  <si>
    <t>San Juan Bautista Tuxtepec</t>
  </si>
  <si>
    <t>Mixteca</t>
  </si>
  <si>
    <t>OCIMS000182</t>
  </si>
  <si>
    <t>21HC03</t>
  </si>
  <si>
    <t>210102</t>
  </si>
  <si>
    <t>210402012151</t>
  </si>
  <si>
    <t>Benito Juárez, antes Carretera Valle Nacional entre calle reforma y Prolg. Av. Independencia</t>
  </si>
  <si>
    <t>OCIMS000206</t>
  </si>
  <si>
    <t>21UA13</t>
  </si>
  <si>
    <t>212408</t>
  </si>
  <si>
    <t>210501252110</t>
  </si>
  <si>
    <t>y Rayón</t>
  </si>
  <si>
    <t>Cuicatlan Centro</t>
  </si>
  <si>
    <t>177</t>
  </si>
  <si>
    <t>San Juan Bautista Cuicatlán</t>
  </si>
  <si>
    <t>OCIMS000305</t>
  </si>
  <si>
    <t>21UA05</t>
  </si>
  <si>
    <t>212410</t>
  </si>
  <si>
    <t>210603252110</t>
  </si>
  <si>
    <t>515</t>
  </si>
  <si>
    <t>Santo Domingo Tehuantepec</t>
  </si>
  <si>
    <t>OCIMS000083</t>
  </si>
  <si>
    <t>21UA06</t>
  </si>
  <si>
    <t>212421</t>
  </si>
  <si>
    <t>210803252110</t>
  </si>
  <si>
    <t>Efraín R. Gómez</t>
  </si>
  <si>
    <t>Juchitán de Zaragoza</t>
  </si>
  <si>
    <t>Heroica Ciudad de Juchitán de Zaragoza</t>
  </si>
  <si>
    <t>OCIMS000100</t>
  </si>
  <si>
    <t>21UA17</t>
  </si>
  <si>
    <t>212412</t>
  </si>
  <si>
    <t>210901252110</t>
  </si>
  <si>
    <t>Porfirio Díaz No. 14</t>
  </si>
  <si>
    <t>Magdalena Apasco</t>
  </si>
  <si>
    <t>OCIMS000293</t>
  </si>
  <si>
    <t>21UA12</t>
  </si>
  <si>
    <t>212413</t>
  </si>
  <si>
    <t>211102252110</t>
  </si>
  <si>
    <t>505</t>
  </si>
  <si>
    <t>Santo Domingo Ingenio</t>
  </si>
  <si>
    <t>OCIMS000030</t>
  </si>
  <si>
    <t>21UA23</t>
  </si>
  <si>
    <t>212414</t>
  </si>
  <si>
    <t>211402252110</t>
  </si>
  <si>
    <t>Ciudad Ixtepec</t>
  </si>
  <si>
    <t>OCIMS000165</t>
  </si>
  <si>
    <t>21UA27</t>
  </si>
  <si>
    <t>212415</t>
  </si>
  <si>
    <t>211701252110</t>
  </si>
  <si>
    <t>Ocotlán de Morelos</t>
  </si>
  <si>
    <t>OCIMS000025</t>
  </si>
  <si>
    <t>21UL21</t>
  </si>
  <si>
    <t>212702</t>
  </si>
  <si>
    <t>2125012K2110</t>
  </si>
  <si>
    <t>Tamazulapam del Progreso</t>
  </si>
  <si>
    <t>OCIMS000334</t>
  </si>
  <si>
    <t>21UA31</t>
  </si>
  <si>
    <t>212416</t>
  </si>
  <si>
    <t>213501252110</t>
  </si>
  <si>
    <t>UMF 31 Zimatlán de Álvarez</t>
  </si>
  <si>
    <t>Zimatlán de Álvarez</t>
  </si>
  <si>
    <t>570</t>
  </si>
  <si>
    <t>OCIMS000264</t>
  </si>
  <si>
    <t>21UA30</t>
  </si>
  <si>
    <t>212417</t>
  </si>
  <si>
    <t>213801252110</t>
  </si>
  <si>
    <t>UMF 30 San Pedro Tapanatepec</t>
  </si>
  <si>
    <t>San Pedro Tapanatepec</t>
  </si>
  <si>
    <t>327</t>
  </si>
  <si>
    <t>OCIMS000071</t>
  </si>
  <si>
    <t>21UA40</t>
  </si>
  <si>
    <t>212418</t>
  </si>
  <si>
    <t>214502252110</t>
  </si>
  <si>
    <t>UMF 40 Ixtlan de Juárez</t>
  </si>
  <si>
    <t>Fidencio Hernández Campos</t>
  </si>
  <si>
    <t>Ixtlán de Juárez</t>
  </si>
  <si>
    <t>Sierra</t>
  </si>
  <si>
    <t>OCIMS000240</t>
  </si>
  <si>
    <t>21UA32</t>
  </si>
  <si>
    <t>212419</t>
  </si>
  <si>
    <t>214601252110</t>
  </si>
  <si>
    <t>318</t>
  </si>
  <si>
    <t>0009</t>
  </si>
  <si>
    <t>Puerto Escondido</t>
  </si>
  <si>
    <t>Costa</t>
  </si>
  <si>
    <t>OCIMS000252</t>
  </si>
  <si>
    <t>21UA33</t>
  </si>
  <si>
    <t>212420</t>
  </si>
  <si>
    <t>214701252110</t>
  </si>
  <si>
    <t>324</t>
  </si>
  <si>
    <t>San Pedro Pochutla</t>
  </si>
  <si>
    <t>OCIMS000112</t>
  </si>
  <si>
    <t>21UA29</t>
  </si>
  <si>
    <t>212424</t>
  </si>
  <si>
    <t>214901252110</t>
  </si>
  <si>
    <t>UMF 29 Barrio La Soledad</t>
  </si>
  <si>
    <t>El Barrio de La Soledad</t>
  </si>
  <si>
    <t>OCIMS000124</t>
  </si>
  <si>
    <t>21UA26</t>
  </si>
  <si>
    <t>212402</t>
  </si>
  <si>
    <t>215001252110</t>
  </si>
  <si>
    <t>Santiago Pinotepa Nacional</t>
  </si>
  <si>
    <t>OCIMS000281</t>
  </si>
  <si>
    <t>21HF41</t>
  </si>
  <si>
    <t>215305052151</t>
  </si>
  <si>
    <t>Chahue</t>
  </si>
  <si>
    <t>413</t>
  </si>
  <si>
    <t>0021</t>
  </si>
  <si>
    <t>OCIMS000322</t>
  </si>
  <si>
    <t>21UA58</t>
  </si>
  <si>
    <t>212403</t>
  </si>
  <si>
    <t>215801252110</t>
  </si>
  <si>
    <t>545</t>
  </si>
  <si>
    <t>Teotitlán de Flores Magón</t>
  </si>
  <si>
    <t>OCIMS000276</t>
  </si>
  <si>
    <t>21UA57</t>
  </si>
  <si>
    <t>212404</t>
  </si>
  <si>
    <t>215901252110</t>
  </si>
  <si>
    <t>UMF 57 San Pablo Villa de Etla</t>
  </si>
  <si>
    <t>Villa de Etla</t>
  </si>
  <si>
    <t>OCIMS000223</t>
  </si>
  <si>
    <t>21UA56</t>
  </si>
  <si>
    <t>212405</t>
  </si>
  <si>
    <t>216001252110</t>
  </si>
  <si>
    <t>UMF 56 San Pablo Huitzo</t>
  </si>
  <si>
    <t>San Pablo Huitzo</t>
  </si>
  <si>
    <t>Huatzolotitlan</t>
  </si>
  <si>
    <t>294</t>
  </si>
  <si>
    <t>OCIMS000095</t>
  </si>
  <si>
    <t>21UA59</t>
  </si>
  <si>
    <t>212406</t>
  </si>
  <si>
    <t>216301252110</t>
  </si>
  <si>
    <t>Tuxtepec</t>
  </si>
  <si>
    <t>PLIMS000311</t>
  </si>
  <si>
    <t>22UA08</t>
  </si>
  <si>
    <t>222401</t>
  </si>
  <si>
    <t>220103</t>
  </si>
  <si>
    <t>220103252110</t>
  </si>
  <si>
    <t>22</t>
  </si>
  <si>
    <t>Puebla</t>
  </si>
  <si>
    <t>Del Trabajo</t>
  </si>
  <si>
    <t>Heróica Puebla de Zaragoza</t>
  </si>
  <si>
    <t>PLIMS000236</t>
  </si>
  <si>
    <t>22UA01</t>
  </si>
  <si>
    <t>222402</t>
  </si>
  <si>
    <t>220104</t>
  </si>
  <si>
    <t>220104252110</t>
  </si>
  <si>
    <t>11 Sur</t>
  </si>
  <si>
    <t>Barrio de Santiago</t>
  </si>
  <si>
    <t>PLIMS000241</t>
  </si>
  <si>
    <t>22UA13</t>
  </si>
  <si>
    <t>222403</t>
  </si>
  <si>
    <t>220119252110</t>
  </si>
  <si>
    <t>11 SUR</t>
  </si>
  <si>
    <t>San José Mayorazgo</t>
  </si>
  <si>
    <t>PLIMS000224</t>
  </si>
  <si>
    <t>22HA36</t>
  </si>
  <si>
    <t>220501</t>
  </si>
  <si>
    <t>220120062151</t>
  </si>
  <si>
    <t xml:space="preserve">HGR 36 San Alejandro </t>
  </si>
  <si>
    <t>10 Poniente</t>
  </si>
  <si>
    <t>Villa San Alejandro</t>
  </si>
  <si>
    <t>PLIMS000253</t>
  </si>
  <si>
    <t>22UA02</t>
  </si>
  <si>
    <t>222404</t>
  </si>
  <si>
    <t>220121252110</t>
  </si>
  <si>
    <t>9 Oriente</t>
  </si>
  <si>
    <t>PLIMS000265</t>
  </si>
  <si>
    <t>22UA21</t>
  </si>
  <si>
    <t>222405</t>
  </si>
  <si>
    <t>220130252110</t>
  </si>
  <si>
    <t>14 Sur</t>
  </si>
  <si>
    <t>Anzures</t>
  </si>
  <si>
    <t>PLIMS000270</t>
  </si>
  <si>
    <t>22UA55</t>
  </si>
  <si>
    <t>222406</t>
  </si>
  <si>
    <t>220133252110</t>
  </si>
  <si>
    <t>y Roble</t>
  </si>
  <si>
    <t>Infonavit Amalucan</t>
  </si>
  <si>
    <t>PLIMS000586</t>
  </si>
  <si>
    <t>22HC20</t>
  </si>
  <si>
    <t>220101</t>
  </si>
  <si>
    <t>220135012151</t>
  </si>
  <si>
    <t xml:space="preserve">HGZ 20 La Margarita </t>
  </si>
  <si>
    <t>PLIMS000282</t>
  </si>
  <si>
    <t>22UA57</t>
  </si>
  <si>
    <t>222407</t>
  </si>
  <si>
    <t>220136252110</t>
  </si>
  <si>
    <t>PLIMS000294</t>
  </si>
  <si>
    <t>22UA06</t>
  </si>
  <si>
    <t>222408</t>
  </si>
  <si>
    <t>220142252110</t>
  </si>
  <si>
    <t>15 de Mayo</t>
  </si>
  <si>
    <t>PLIMS000306</t>
  </si>
  <si>
    <t>22UA07</t>
  </si>
  <si>
    <t>222409</t>
  </si>
  <si>
    <t>220145252110</t>
  </si>
  <si>
    <t>San Bartolo B Poniente</t>
  </si>
  <si>
    <t>PLIMS000335</t>
  </si>
  <si>
    <t>22UA03</t>
  </si>
  <si>
    <t>222410</t>
  </si>
  <si>
    <t>220212252110</t>
  </si>
  <si>
    <t>5 de Febrero Oriente</t>
  </si>
  <si>
    <t>San Felpe Hueyotlipan</t>
  </si>
  <si>
    <t>PLIMS000364</t>
  </si>
  <si>
    <t>22UB11</t>
  </si>
  <si>
    <t>222204</t>
  </si>
  <si>
    <t>220303202110</t>
  </si>
  <si>
    <t>UMFH 11 S. Martín Texme</t>
  </si>
  <si>
    <t>Camino</t>
  </si>
  <si>
    <t>Tlanalapan</t>
  </si>
  <si>
    <t>Ojo de Agua</t>
  </si>
  <si>
    <t>132</t>
  </si>
  <si>
    <t>San Martín Texmelucan</t>
  </si>
  <si>
    <t>San Martín Texmelucan de Labastida</t>
  </si>
  <si>
    <t>Huejotzingo</t>
  </si>
  <si>
    <t>PLIMS000381</t>
  </si>
  <si>
    <t>22UA12</t>
  </si>
  <si>
    <t>222411</t>
  </si>
  <si>
    <t>220401252110</t>
  </si>
  <si>
    <t>UMF 12 S. Pedro Cholula</t>
  </si>
  <si>
    <t>4 Norte</t>
  </si>
  <si>
    <t>Cholula de Rivadabia Centro</t>
  </si>
  <si>
    <t>140</t>
  </si>
  <si>
    <t>San Pedro Cholula</t>
  </si>
  <si>
    <t>Cholula de Rivadavia</t>
  </si>
  <si>
    <t>PLIMS000446</t>
  </si>
  <si>
    <t>22HC23</t>
  </si>
  <si>
    <t>220102</t>
  </si>
  <si>
    <t>220506012151</t>
  </si>
  <si>
    <t>Teziutlán Centro</t>
  </si>
  <si>
    <t>174</t>
  </si>
  <si>
    <t>Teziutlán</t>
  </si>
  <si>
    <t>Zacapoaxtla</t>
  </si>
  <si>
    <t>PLIMS000451</t>
  </si>
  <si>
    <t>22UA22</t>
  </si>
  <si>
    <t>222412</t>
  </si>
  <si>
    <t>220508252110</t>
  </si>
  <si>
    <t>Del Ferrocarril</t>
  </si>
  <si>
    <t>El Fresnillo</t>
  </si>
  <si>
    <t>PLIMS000405</t>
  </si>
  <si>
    <t>22HC15</t>
  </si>
  <si>
    <t>220602012151</t>
  </si>
  <si>
    <t>De las Americas</t>
  </si>
  <si>
    <t>156</t>
  </si>
  <si>
    <t>Tehuacán</t>
  </si>
  <si>
    <t>PLIMS000410</t>
  </si>
  <si>
    <t>22UA30</t>
  </si>
  <si>
    <t>222414</t>
  </si>
  <si>
    <t>220605252110</t>
  </si>
  <si>
    <t>Independencia poniente</t>
  </si>
  <si>
    <t>Centro Ciudad</t>
  </si>
  <si>
    <t>PLIMS000562</t>
  </si>
  <si>
    <t>22UA09</t>
  </si>
  <si>
    <t>222415</t>
  </si>
  <si>
    <t>220611252110</t>
  </si>
  <si>
    <t>31 Poniente</t>
  </si>
  <si>
    <t>Santa María Coapan</t>
  </si>
  <si>
    <t>PLIMS000026</t>
  </si>
  <si>
    <t>22UA27</t>
  </si>
  <si>
    <t>222416</t>
  </si>
  <si>
    <t>220701</t>
  </si>
  <si>
    <t>220701252110</t>
  </si>
  <si>
    <t>Cuahutemoc</t>
  </si>
  <si>
    <t>Ajalpan</t>
  </si>
  <si>
    <t>Ciudad de Ajalpan</t>
  </si>
  <si>
    <t>PLIMS000130</t>
  </si>
  <si>
    <t>22UB24</t>
  </si>
  <si>
    <t>222205</t>
  </si>
  <si>
    <t>220801202110</t>
  </si>
  <si>
    <t>Izúcar de Matamoros</t>
  </si>
  <si>
    <t>PLIMS000084</t>
  </si>
  <si>
    <t>22UB31</t>
  </si>
  <si>
    <t>222206</t>
  </si>
  <si>
    <t>220902202110</t>
  </si>
  <si>
    <t>Victoria e Independencia</t>
  </si>
  <si>
    <t>Chietla</t>
  </si>
  <si>
    <t>PLIMS000060</t>
  </si>
  <si>
    <t>22UB29</t>
  </si>
  <si>
    <t>222207</t>
  </si>
  <si>
    <t>221002202110</t>
  </si>
  <si>
    <t>TehuacanTeotitlán</t>
  </si>
  <si>
    <t>San José Tilapa</t>
  </si>
  <si>
    <t>Coxcatlán</t>
  </si>
  <si>
    <t>PLIMS000096</t>
  </si>
  <si>
    <t>22UB26</t>
  </si>
  <si>
    <t>222208</t>
  </si>
  <si>
    <t>221102202110</t>
  </si>
  <si>
    <t>Izucar de MatamorosAtencingo</t>
  </si>
  <si>
    <t>Atenzingo</t>
  </si>
  <si>
    <t>Atencingo</t>
  </si>
  <si>
    <t>PLIMS000055</t>
  </si>
  <si>
    <t>22UB28</t>
  </si>
  <si>
    <t>222209</t>
  </si>
  <si>
    <t>221201202110</t>
  </si>
  <si>
    <t>Calipan</t>
  </si>
  <si>
    <t>PLIMS000323</t>
  </si>
  <si>
    <t>22UA14</t>
  </si>
  <si>
    <t>222417</t>
  </si>
  <si>
    <t>221402252110</t>
  </si>
  <si>
    <t>Ignacio Romero Vagas</t>
  </si>
  <si>
    <t>PLIMS000101</t>
  </si>
  <si>
    <t>22UA32</t>
  </si>
  <si>
    <t>222418</t>
  </si>
  <si>
    <t>221504252110</t>
  </si>
  <si>
    <t>Escape de Lagunillas</t>
  </si>
  <si>
    <t>Lagunillas de Rayón (Alchichica)</t>
  </si>
  <si>
    <t>PLIMS000340</t>
  </si>
  <si>
    <t>22UA04</t>
  </si>
  <si>
    <t>222419</t>
  </si>
  <si>
    <t>221713252110</t>
  </si>
  <si>
    <t>Esteban de Antuñano</t>
  </si>
  <si>
    <t>Luz Obrera</t>
  </si>
  <si>
    <t>PLIMS000574</t>
  </si>
  <si>
    <t>222438</t>
  </si>
  <si>
    <t>221802252110</t>
  </si>
  <si>
    <t>Tlatlauquitepec</t>
  </si>
  <si>
    <t>186</t>
  </si>
  <si>
    <t>Ciudad de Tlatlauquitepec</t>
  </si>
  <si>
    <t>PLIMS000463</t>
  </si>
  <si>
    <t>22UA25</t>
  </si>
  <si>
    <t>222420</t>
  </si>
  <si>
    <t>221901</t>
  </si>
  <si>
    <t>221901252110</t>
  </si>
  <si>
    <t>de los pinos</t>
  </si>
  <si>
    <t>Aire Libre</t>
  </si>
  <si>
    <t>Aire Libre (La Mina)</t>
  </si>
  <si>
    <t>PLIMS000480</t>
  </si>
  <si>
    <t>22UA56</t>
  </si>
  <si>
    <t>222421</t>
  </si>
  <si>
    <t>222101252110</t>
  </si>
  <si>
    <t>Campamento</t>
  </si>
  <si>
    <t>Campamento C. F. E.</t>
  </si>
  <si>
    <t>Mazatepec</t>
  </si>
  <si>
    <t>PLIMS000166</t>
  </si>
  <si>
    <t>22UA37</t>
  </si>
  <si>
    <t>222422</t>
  </si>
  <si>
    <t>222801252110</t>
  </si>
  <si>
    <t>Libres Centro</t>
  </si>
  <si>
    <t>Libres</t>
  </si>
  <si>
    <t>Ciudad de Libres</t>
  </si>
  <si>
    <t>San Salvador el Seco</t>
  </si>
  <si>
    <t>PLIMS000142</t>
  </si>
  <si>
    <t>223001082151</t>
  </si>
  <si>
    <t>Nuevo Necaxa</t>
  </si>
  <si>
    <t>Juan Galindo</t>
  </si>
  <si>
    <t>Huauchinango</t>
  </si>
  <si>
    <t>PLIMS000154</t>
  </si>
  <si>
    <t>22UA18</t>
  </si>
  <si>
    <t>222423</t>
  </si>
  <si>
    <t>223002252110</t>
  </si>
  <si>
    <t>PLIMS000492</t>
  </si>
  <si>
    <t>22UA17</t>
  </si>
  <si>
    <t>222424</t>
  </si>
  <si>
    <t>223101252110</t>
  </si>
  <si>
    <t>Aldana</t>
  </si>
  <si>
    <t>Ganadera</t>
  </si>
  <si>
    <t>197</t>
  </si>
  <si>
    <t>Xicotepec</t>
  </si>
  <si>
    <t>Xicotepec de Juárez</t>
  </si>
  <si>
    <t>PLIMS000113</t>
  </si>
  <si>
    <t>22UA19</t>
  </si>
  <si>
    <t>222425</t>
  </si>
  <si>
    <t>223201252110</t>
  </si>
  <si>
    <t>Corregidora</t>
  </si>
  <si>
    <t>Huauchinango Centro</t>
  </si>
  <si>
    <t>PLIMS000504</t>
  </si>
  <si>
    <t>22UA39</t>
  </si>
  <si>
    <t>222426</t>
  </si>
  <si>
    <t>223401252110</t>
  </si>
  <si>
    <t>Canutillas</t>
  </si>
  <si>
    <t>208</t>
  </si>
  <si>
    <t>Zacatlán</t>
  </si>
  <si>
    <t>Chignahuapan</t>
  </si>
  <si>
    <t>PLIMS000434</t>
  </si>
  <si>
    <t>22UA49</t>
  </si>
  <si>
    <t>222427</t>
  </si>
  <si>
    <t>223501252110</t>
  </si>
  <si>
    <t>Rio papaloteno</t>
  </si>
  <si>
    <t>Zoyatitla</t>
  </si>
  <si>
    <t>172</t>
  </si>
  <si>
    <t>Tetela de Ocampo</t>
  </si>
  <si>
    <t>Ciudad de Tetela de Ocampo</t>
  </si>
  <si>
    <t>PLIMS000352</t>
  </si>
  <si>
    <t>22UB33</t>
  </si>
  <si>
    <t>222210</t>
  </si>
  <si>
    <t>223901202110</t>
  </si>
  <si>
    <t>5 Poniente</t>
  </si>
  <si>
    <t>Rafael Lara Grajales</t>
  </si>
  <si>
    <t>117</t>
  </si>
  <si>
    <t>Ciudad de Rafael Lara Grajales</t>
  </si>
  <si>
    <t>PLIMS000031</t>
  </si>
  <si>
    <t>22UA34</t>
  </si>
  <si>
    <t>222428</t>
  </si>
  <si>
    <t>224001252110</t>
  </si>
  <si>
    <t>Atlixco Centro</t>
  </si>
  <si>
    <t>Atlixco</t>
  </si>
  <si>
    <t>PLIMS000043</t>
  </si>
  <si>
    <t>22HC05</t>
  </si>
  <si>
    <t>224190012151</t>
  </si>
  <si>
    <t>AtlixcoMetepec</t>
  </si>
  <si>
    <t>PLIMS000171</t>
  </si>
  <si>
    <t>22UA40</t>
  </si>
  <si>
    <t>222429</t>
  </si>
  <si>
    <t>224201252110</t>
  </si>
  <si>
    <t>Oriental</t>
  </si>
  <si>
    <t>PLIMS000183</t>
  </si>
  <si>
    <t>22UA38</t>
  </si>
  <si>
    <t>222430</t>
  </si>
  <si>
    <t>225201252110</t>
  </si>
  <si>
    <t>Palmar de Bravo</t>
  </si>
  <si>
    <t>Tepexi de Rodríguez</t>
  </si>
  <si>
    <t>PLIMS000125</t>
  </si>
  <si>
    <t>22UA41</t>
  </si>
  <si>
    <t>222431</t>
  </si>
  <si>
    <t>225301252110</t>
  </si>
  <si>
    <t>Carlos B. Zetina</t>
  </si>
  <si>
    <t>Segundo</t>
  </si>
  <si>
    <t>PLIMS000376</t>
  </si>
  <si>
    <t>22UA47</t>
  </si>
  <si>
    <t>222432</t>
  </si>
  <si>
    <t>225401252110</t>
  </si>
  <si>
    <t>UMF 47 S. Miguel Xoxtla</t>
  </si>
  <si>
    <t>Guillermo Prieto</t>
  </si>
  <si>
    <t>San Miguel Xoxtla</t>
  </si>
  <si>
    <t>136</t>
  </si>
  <si>
    <t>PLIMS000422</t>
  </si>
  <si>
    <t>22UA42</t>
  </si>
  <si>
    <t>222433</t>
  </si>
  <si>
    <t>225501252110</t>
  </si>
  <si>
    <t>2 Norte</t>
  </si>
  <si>
    <t>164</t>
  </si>
  <si>
    <t>Tepeaca</t>
  </si>
  <si>
    <t>PLIMS000072</t>
  </si>
  <si>
    <t>22UA43</t>
  </si>
  <si>
    <t>222434</t>
  </si>
  <si>
    <t>225601252110</t>
  </si>
  <si>
    <t>De Guadalupe</t>
  </si>
  <si>
    <t>Chalchicomula de Sesma</t>
  </si>
  <si>
    <t>Ciudad Serdán</t>
  </si>
  <si>
    <t>PLIMS000393</t>
  </si>
  <si>
    <t>22UB16</t>
  </si>
  <si>
    <t>222211</t>
  </si>
  <si>
    <t>226901202110</t>
  </si>
  <si>
    <t>2 Sur</t>
  </si>
  <si>
    <t>Tecamachalco Centro</t>
  </si>
  <si>
    <t>154</t>
  </si>
  <si>
    <t>Tecamachalco</t>
  </si>
  <si>
    <t>PLIMS000014</t>
  </si>
  <si>
    <t>22UA50</t>
  </si>
  <si>
    <t>222435</t>
  </si>
  <si>
    <t>227201252110</t>
  </si>
  <si>
    <t>La Palma</t>
  </si>
  <si>
    <t>Acatlán de Osorio</t>
  </si>
  <si>
    <t>PLIMS000475</t>
  </si>
  <si>
    <t>22UA44</t>
  </si>
  <si>
    <t>222436</t>
  </si>
  <si>
    <t>228801252110</t>
  </si>
  <si>
    <t>Sinaloa</t>
  </si>
  <si>
    <t>Tlacotepec de Benito Juárez</t>
  </si>
  <si>
    <t>PLIMS000200</t>
  </si>
  <si>
    <t>22EA01</t>
  </si>
  <si>
    <t>2201011C2153</t>
  </si>
  <si>
    <t>4F</t>
  </si>
  <si>
    <t>UMAE 06 HES Puebla</t>
  </si>
  <si>
    <t>entre 24 y 18 Oriente</t>
  </si>
  <si>
    <t>Heroica Puebla de Zaragoza</t>
  </si>
  <si>
    <t>PLIMS000212</t>
  </si>
  <si>
    <t>22EB01</t>
  </si>
  <si>
    <t>221401</t>
  </si>
  <si>
    <t>220141152153</t>
  </si>
  <si>
    <t>4Q</t>
  </si>
  <si>
    <t>UMAE 17 HTO Puebla</t>
  </si>
  <si>
    <t>Diagonal</t>
  </si>
  <si>
    <t>Amor</t>
  </si>
  <si>
    <t>QTIMS000092</t>
  </si>
  <si>
    <t>23HA01</t>
  </si>
  <si>
    <t>230501</t>
  </si>
  <si>
    <t>230101</t>
  </si>
  <si>
    <t>230101062151</t>
  </si>
  <si>
    <t>23</t>
  </si>
  <si>
    <t>Querétaro</t>
  </si>
  <si>
    <t>y Calzada Zaragoza</t>
  </si>
  <si>
    <t>Santiago de Querétaro</t>
  </si>
  <si>
    <t>Querétaro de Arteaga</t>
  </si>
  <si>
    <t>QTIMS000116</t>
  </si>
  <si>
    <t>23UA13</t>
  </si>
  <si>
    <t>232401</t>
  </si>
  <si>
    <t>230103252110</t>
  </si>
  <si>
    <t>QTIMS000133</t>
  </si>
  <si>
    <t>23UA16</t>
  </si>
  <si>
    <t>232402</t>
  </si>
  <si>
    <t>230120252110</t>
  </si>
  <si>
    <t>Constituyentes</t>
  </si>
  <si>
    <t>QTIMS000121</t>
  </si>
  <si>
    <t>23UA15</t>
  </si>
  <si>
    <t>232403</t>
  </si>
  <si>
    <t>230121252110</t>
  </si>
  <si>
    <t>Playa Condesa</t>
  </si>
  <si>
    <t>Desarrollo San Pablo</t>
  </si>
  <si>
    <t>QTIMS000104</t>
  </si>
  <si>
    <t>23UA10</t>
  </si>
  <si>
    <t>232404</t>
  </si>
  <si>
    <t>230130252110</t>
  </si>
  <si>
    <t>Guadalupe Posada</t>
  </si>
  <si>
    <t>Eucaliptos</t>
  </si>
  <si>
    <t>QTIMS000244</t>
  </si>
  <si>
    <t>23HW01</t>
  </si>
  <si>
    <t>230801</t>
  </si>
  <si>
    <t>230146UA2151</t>
  </si>
  <si>
    <t>Lomas de Casa Blanca</t>
  </si>
  <si>
    <t>QTIMS000203</t>
  </si>
  <si>
    <t>23UB04</t>
  </si>
  <si>
    <t>232201</t>
  </si>
  <si>
    <t>230202202110</t>
  </si>
  <si>
    <t>Tequisquiapan Centro</t>
  </si>
  <si>
    <t>Tequisquiapan</t>
  </si>
  <si>
    <t>QTIMS000191</t>
  </si>
  <si>
    <t>23UA06</t>
  </si>
  <si>
    <t>232405</t>
  </si>
  <si>
    <t>230304252110</t>
  </si>
  <si>
    <t>UMF 6 S. Juan del Río</t>
  </si>
  <si>
    <t>QTIMS000186</t>
  </si>
  <si>
    <t>23HC03</t>
  </si>
  <si>
    <t>230306012151</t>
  </si>
  <si>
    <t>HGZ 3 S. Juan del Río</t>
  </si>
  <si>
    <t>Los Arrayanes</t>
  </si>
  <si>
    <t>QTIMS000232</t>
  </si>
  <si>
    <t>23UA07</t>
  </si>
  <si>
    <t>232406</t>
  </si>
  <si>
    <t>230318252110</t>
  </si>
  <si>
    <t>UMF 7 S. Juan del Río</t>
  </si>
  <si>
    <t>Lomas de San Juan</t>
  </si>
  <si>
    <t>QTIMS000145</t>
  </si>
  <si>
    <t>23UA02</t>
  </si>
  <si>
    <t>232407</t>
  </si>
  <si>
    <t>230401252110</t>
  </si>
  <si>
    <t>Hercules</t>
  </si>
  <si>
    <t>Hércules</t>
  </si>
  <si>
    <t>QTIMS000080</t>
  </si>
  <si>
    <t>23UA05</t>
  </si>
  <si>
    <t>232408</t>
  </si>
  <si>
    <t>230501252110</t>
  </si>
  <si>
    <t>16 de Septiembre</t>
  </si>
  <si>
    <t>Pedro Escobedo Centro</t>
  </si>
  <si>
    <t>Pedro Escobedo</t>
  </si>
  <si>
    <t>QTIMS000022</t>
  </si>
  <si>
    <t>23UA12</t>
  </si>
  <si>
    <t>232409</t>
  </si>
  <si>
    <t>231202252110</t>
  </si>
  <si>
    <t>Ezequiel Montes</t>
  </si>
  <si>
    <t>Cadereyta de Montes</t>
  </si>
  <si>
    <t>QTIMS000034</t>
  </si>
  <si>
    <t>232410</t>
  </si>
  <si>
    <t>231203252110</t>
  </si>
  <si>
    <t>Cadereyta</t>
  </si>
  <si>
    <t>0059</t>
  </si>
  <si>
    <t>Maconí</t>
  </si>
  <si>
    <t>QTIMS000010</t>
  </si>
  <si>
    <t>23UA56</t>
  </si>
  <si>
    <t>232411</t>
  </si>
  <si>
    <t>231701252110</t>
  </si>
  <si>
    <t>Amealco</t>
  </si>
  <si>
    <t>Amealco de Bonfil</t>
  </si>
  <si>
    <t>QTIMS000075</t>
  </si>
  <si>
    <t>23UA59</t>
  </si>
  <si>
    <t>232412</t>
  </si>
  <si>
    <t>231801252110</t>
  </si>
  <si>
    <t>Huimilpan Centro</t>
  </si>
  <si>
    <t>Huimilpan</t>
  </si>
  <si>
    <t>QTIMS000046</t>
  </si>
  <si>
    <t>23UA57</t>
  </si>
  <si>
    <t>232413</t>
  </si>
  <si>
    <t>231901252110</t>
  </si>
  <si>
    <t>Colón</t>
  </si>
  <si>
    <t>QTIMS000215</t>
  </si>
  <si>
    <t>23UA64</t>
  </si>
  <si>
    <t>232414</t>
  </si>
  <si>
    <t>232001252110</t>
  </si>
  <si>
    <t>San Pedro los Eucaliptos</t>
  </si>
  <si>
    <t>Barrio de Casas Vieja</t>
  </si>
  <si>
    <t>Tolimán</t>
  </si>
  <si>
    <t>QTIMS000174</t>
  </si>
  <si>
    <t>23UA63</t>
  </si>
  <si>
    <t>232415</t>
  </si>
  <si>
    <t>232201252110</t>
  </si>
  <si>
    <t>San Joaquín</t>
  </si>
  <si>
    <t>QTIMS000063</t>
  </si>
  <si>
    <t>23UA58</t>
  </si>
  <si>
    <t>232416</t>
  </si>
  <si>
    <t>232601252110</t>
  </si>
  <si>
    <t>Vicente Suarez</t>
  </si>
  <si>
    <t>La Laguna</t>
  </si>
  <si>
    <t>QTIMS000051</t>
  </si>
  <si>
    <t>23UA14</t>
  </si>
  <si>
    <t>232417</t>
  </si>
  <si>
    <t>232702252110</t>
  </si>
  <si>
    <t>El Pueblito</t>
  </si>
  <si>
    <t>QTIMS000150</t>
  </si>
  <si>
    <t>23UA11</t>
  </si>
  <si>
    <t>232418</t>
  </si>
  <si>
    <t>232801252110</t>
  </si>
  <si>
    <t>UMF 11 S. R. Jaúregui</t>
  </si>
  <si>
    <t>0108</t>
  </si>
  <si>
    <t>Santa Rosa Jáuregui</t>
  </si>
  <si>
    <t>QTIMS000162</t>
  </si>
  <si>
    <t>23UA09</t>
  </si>
  <si>
    <t>232419</t>
  </si>
  <si>
    <t>232901252110</t>
  </si>
  <si>
    <t>El Tintero</t>
  </si>
  <si>
    <t>QTIMS000261</t>
  </si>
  <si>
    <t>23UA08</t>
  </si>
  <si>
    <t>232420</t>
  </si>
  <si>
    <t>233002252110</t>
  </si>
  <si>
    <t>Sierra de las Cruces Oriente</t>
  </si>
  <si>
    <t>El Marques</t>
  </si>
  <si>
    <t>0443</t>
  </si>
  <si>
    <t>QTIMS000273</t>
  </si>
  <si>
    <t>23UA17</t>
  </si>
  <si>
    <t>232706252110</t>
  </si>
  <si>
    <t>UMF 17 Corregidora</t>
  </si>
  <si>
    <t>411</t>
  </si>
  <si>
    <t>76906</t>
  </si>
  <si>
    <t>0104</t>
  </si>
  <si>
    <t>QTIMS000285</t>
  </si>
  <si>
    <t>23HA02</t>
  </si>
  <si>
    <t>230502</t>
  </si>
  <si>
    <t>233003062151</t>
  </si>
  <si>
    <t>HGR 2 El Marqués</t>
  </si>
  <si>
    <t>2</t>
  </si>
  <si>
    <t>El Marqués</t>
  </si>
  <si>
    <t>Universidades 2da Etapa KM 1</t>
  </si>
  <si>
    <t>La Pradera</t>
  </si>
  <si>
    <t>76269</t>
  </si>
  <si>
    <t>0439</t>
  </si>
  <si>
    <t>QRIMS000031</t>
  </si>
  <si>
    <t>24HD01</t>
  </si>
  <si>
    <t>240201</t>
  </si>
  <si>
    <t>240104022151</t>
  </si>
  <si>
    <t>24</t>
  </si>
  <si>
    <t>Quintana Roo</t>
  </si>
  <si>
    <t>HGZMF 1 Chetumal</t>
  </si>
  <si>
    <t>Chetumal</t>
  </si>
  <si>
    <t>Italia</t>
  </si>
  <si>
    <t>Othón P. Blanco</t>
  </si>
  <si>
    <t>QRIMS000014</t>
  </si>
  <si>
    <t>24HF02</t>
  </si>
  <si>
    <t>240401</t>
  </si>
  <si>
    <t>240202052151</t>
  </si>
  <si>
    <t>Cozumel</t>
  </si>
  <si>
    <t>Cancún</t>
  </si>
  <si>
    <t>QRIMS000154</t>
  </si>
  <si>
    <t>24HC18</t>
  </si>
  <si>
    <t>240102</t>
  </si>
  <si>
    <t>240211012151</t>
  </si>
  <si>
    <t>HGZ 18 Playa del Carmen</t>
  </si>
  <si>
    <t>Playa del Carmen</t>
  </si>
  <si>
    <t>Pepentich</t>
  </si>
  <si>
    <t>Ejidal</t>
  </si>
  <si>
    <t>QRIMS000113</t>
  </si>
  <si>
    <t>24UA11</t>
  </si>
  <si>
    <t>242421</t>
  </si>
  <si>
    <t>240218252110</t>
  </si>
  <si>
    <t>Playa del Carmen Centro</t>
  </si>
  <si>
    <t>QRIMS000026</t>
  </si>
  <si>
    <t>24UA06</t>
  </si>
  <si>
    <t>242422</t>
  </si>
  <si>
    <t>240403252110</t>
  </si>
  <si>
    <t>Felipe Carrillo Puerto Centro</t>
  </si>
  <si>
    <t>QRIMS000060</t>
  </si>
  <si>
    <t>24HD03</t>
  </si>
  <si>
    <t>240101</t>
  </si>
  <si>
    <t>240701012151</t>
  </si>
  <si>
    <t>Supermanzana 22 Centro</t>
  </si>
  <si>
    <t>QRIMS000130</t>
  </si>
  <si>
    <t>24UA16</t>
  </si>
  <si>
    <t>242423</t>
  </si>
  <si>
    <t>240707252110</t>
  </si>
  <si>
    <t>San José Bonampack</t>
  </si>
  <si>
    <t>QRIMS000084</t>
  </si>
  <si>
    <t>24UA14</t>
  </si>
  <si>
    <t>242424</t>
  </si>
  <si>
    <t>240711252110</t>
  </si>
  <si>
    <t>Supermanzana 94</t>
  </si>
  <si>
    <t>QRIMS000072</t>
  </si>
  <si>
    <t>24UA13</t>
  </si>
  <si>
    <t>242425</t>
  </si>
  <si>
    <t>240712252110</t>
  </si>
  <si>
    <t>Supermanzana 89</t>
  </si>
  <si>
    <t>QRIMS000142</t>
  </si>
  <si>
    <t>24HA17</t>
  </si>
  <si>
    <t>240501</t>
  </si>
  <si>
    <t>240715062151</t>
  </si>
  <si>
    <t>Región 506</t>
  </si>
  <si>
    <t>QRIMS000096</t>
  </si>
  <si>
    <t>24UA15</t>
  </si>
  <si>
    <t>242426</t>
  </si>
  <si>
    <t>240724252110</t>
  </si>
  <si>
    <t>Tulum y Coba</t>
  </si>
  <si>
    <t>Supermanzana 43</t>
  </si>
  <si>
    <t>QRIMS000101</t>
  </si>
  <si>
    <t>24UA04</t>
  </si>
  <si>
    <t>242427</t>
  </si>
  <si>
    <t>240901252110</t>
  </si>
  <si>
    <t>Carlos Lazo</t>
  </si>
  <si>
    <t>Isla Mujeres Centro</t>
  </si>
  <si>
    <t>Isla Mujeres</t>
  </si>
  <si>
    <t>QRIMS000125</t>
  </si>
  <si>
    <t>24UA05</t>
  </si>
  <si>
    <t>242428</t>
  </si>
  <si>
    <t>241202252110</t>
  </si>
  <si>
    <t>UMF 5 Pucte Río Hondo</t>
  </si>
  <si>
    <t>Javier Rojo Gómez</t>
  </si>
  <si>
    <t>0123</t>
  </si>
  <si>
    <t>QRIMS000055</t>
  </si>
  <si>
    <t>24HQ07</t>
  </si>
  <si>
    <t>241601</t>
  </si>
  <si>
    <t>241401182151</t>
  </si>
  <si>
    <t>José López Portillo</t>
  </si>
  <si>
    <t>Región 92</t>
  </si>
  <si>
    <t>SPIMS000183</t>
  </si>
  <si>
    <t>25HD02</t>
  </si>
  <si>
    <t>250201</t>
  </si>
  <si>
    <t>250101</t>
  </si>
  <si>
    <t>250101022151</t>
  </si>
  <si>
    <t>San Luis Potosí</t>
  </si>
  <si>
    <t>HGZMF 2 San Luis Potosí</t>
  </si>
  <si>
    <t>SPIMS000171</t>
  </si>
  <si>
    <t>25HD01</t>
  </si>
  <si>
    <t>250202</t>
  </si>
  <si>
    <t>250110022151</t>
  </si>
  <si>
    <t>HGZMF 1 San Luis Potosí.</t>
  </si>
  <si>
    <t>Nicolas Zapata</t>
  </si>
  <si>
    <t>Arboledas de Tequisquiapan</t>
  </si>
  <si>
    <t>SPIMS000212</t>
  </si>
  <si>
    <t>25UA49</t>
  </si>
  <si>
    <t>252402</t>
  </si>
  <si>
    <t>250112252110</t>
  </si>
  <si>
    <t>UMF 49 San Luis Potosí</t>
  </si>
  <si>
    <t>Camino Antiguo a Españita y Comanjilla</t>
  </si>
  <si>
    <t>San Leonel</t>
  </si>
  <si>
    <t>SPIMS000195</t>
  </si>
  <si>
    <t>25UA45</t>
  </si>
  <si>
    <t>252403</t>
  </si>
  <si>
    <t>250117252110</t>
  </si>
  <si>
    <t>UMF 45 San Luis Potosí</t>
  </si>
  <si>
    <t>y Avenida Industrias</t>
  </si>
  <si>
    <t>Capricornio</t>
  </si>
  <si>
    <t>SPIMS000200</t>
  </si>
  <si>
    <t>25UA47</t>
  </si>
  <si>
    <t>252404</t>
  </si>
  <si>
    <t>250121252110</t>
  </si>
  <si>
    <t>UMF 47 San Luis Potosí</t>
  </si>
  <si>
    <t>y López Hermosa</t>
  </si>
  <si>
    <t>Montecillo</t>
  </si>
  <si>
    <t>SPIMS000376</t>
  </si>
  <si>
    <t>25HC50</t>
  </si>
  <si>
    <t>250128012151</t>
  </si>
  <si>
    <t>Ricardo B Anaya</t>
  </si>
  <si>
    <t>SPIMS000241</t>
  </si>
  <si>
    <t>25UA05</t>
  </si>
  <si>
    <t>252405</t>
  </si>
  <si>
    <t>250202252110</t>
  </si>
  <si>
    <t>Soledad de Graciano Sánchez Centro</t>
  </si>
  <si>
    <t>Soledad de Graciano Sánchez</t>
  </si>
  <si>
    <t>SPIMS000130</t>
  </si>
  <si>
    <t>25UA10</t>
  </si>
  <si>
    <t>252406</t>
  </si>
  <si>
    <t>250304252110</t>
  </si>
  <si>
    <t>Betancourt esq Ignacio Ramirez</t>
  </si>
  <si>
    <t>Matehuala Centro</t>
  </si>
  <si>
    <t>Matehuala</t>
  </si>
  <si>
    <t>SPIMS000055</t>
  </si>
  <si>
    <t>25UA08</t>
  </si>
  <si>
    <t>252407</t>
  </si>
  <si>
    <t>250403252110</t>
  </si>
  <si>
    <t>El Naranjo Centro</t>
  </si>
  <si>
    <t>Cerro de San Pedro</t>
  </si>
  <si>
    <t>Rioverde</t>
  </si>
  <si>
    <t>SPIMS000072</t>
  </si>
  <si>
    <t>25HC06</t>
  </si>
  <si>
    <t>250103</t>
  </si>
  <si>
    <t>250501012151</t>
  </si>
  <si>
    <t>Antiguo MorelosCiudad Valles</t>
  </si>
  <si>
    <t>Ciudad Valles</t>
  </si>
  <si>
    <t>SPIMS000084</t>
  </si>
  <si>
    <t>25UA03</t>
  </si>
  <si>
    <t>252408</t>
  </si>
  <si>
    <t>250505252110</t>
  </si>
  <si>
    <t>SPIMS000282</t>
  </si>
  <si>
    <t>25UA13</t>
  </si>
  <si>
    <t>252409</t>
  </si>
  <si>
    <t>250605252110</t>
  </si>
  <si>
    <t>General Pedro Antonio de los Santos</t>
  </si>
  <si>
    <t>Tamuin Centro</t>
  </si>
  <si>
    <t>Tamuín</t>
  </si>
  <si>
    <t>SPIMS000253</t>
  </si>
  <si>
    <t>25UB12</t>
  </si>
  <si>
    <t>252201</t>
  </si>
  <si>
    <t>250701202110</t>
  </si>
  <si>
    <t>Agua Buena</t>
  </si>
  <si>
    <t>Tamasopo Centro</t>
  </si>
  <si>
    <t>Tamasopo</t>
  </si>
  <si>
    <t>SPIMS000154</t>
  </si>
  <si>
    <t>25HF09</t>
  </si>
  <si>
    <t>250401</t>
  </si>
  <si>
    <t>250803052151</t>
  </si>
  <si>
    <t>Fray Juan Bautista de Mollinedo</t>
  </si>
  <si>
    <t>Rio Verde Centro</t>
  </si>
  <si>
    <t>SPIMS000352</t>
  </si>
  <si>
    <t>25HF04</t>
  </si>
  <si>
    <t>250402</t>
  </si>
  <si>
    <t>250904052151</t>
  </si>
  <si>
    <t>El Naranjo</t>
  </si>
  <si>
    <t>SPIMS000096</t>
  </si>
  <si>
    <t>25UA48</t>
  </si>
  <si>
    <t>252410</t>
  </si>
  <si>
    <t>251201252110</t>
  </si>
  <si>
    <t>Miguel A. Zamudio</t>
  </si>
  <si>
    <t>Ejido La Hincada</t>
  </si>
  <si>
    <t>SPIMS000323</t>
  </si>
  <si>
    <t>25UA20</t>
  </si>
  <si>
    <t>252411</t>
  </si>
  <si>
    <t>251301252110</t>
  </si>
  <si>
    <t>y Francisco Javier Mina</t>
  </si>
  <si>
    <t>Villas de Reyes Centro</t>
  </si>
  <si>
    <t>Villa de Reyes</t>
  </si>
  <si>
    <t>SPIMS000224</t>
  </si>
  <si>
    <t>25UA07</t>
  </si>
  <si>
    <t>252412</t>
  </si>
  <si>
    <t>251412252110</t>
  </si>
  <si>
    <t>Patria</t>
  </si>
  <si>
    <t>Morales</t>
  </si>
  <si>
    <t>SPIMS000101</t>
  </si>
  <si>
    <t>25UB11</t>
  </si>
  <si>
    <t>252202</t>
  </si>
  <si>
    <t>251602202110</t>
  </si>
  <si>
    <t>Rascón</t>
  </si>
  <si>
    <t>0162</t>
  </si>
  <si>
    <t>SPIMS000026</t>
  </si>
  <si>
    <t>25UA26</t>
  </si>
  <si>
    <t>252413</t>
  </si>
  <si>
    <t>252001252110</t>
  </si>
  <si>
    <t>Pipila</t>
  </si>
  <si>
    <t>Brownsville</t>
  </si>
  <si>
    <t>Cárdenas</t>
  </si>
  <si>
    <t>SPIMS000043</t>
  </si>
  <si>
    <t>25UA23</t>
  </si>
  <si>
    <t>252414</t>
  </si>
  <si>
    <t>253402252110</t>
  </si>
  <si>
    <t>y Emilio Carranza</t>
  </si>
  <si>
    <t>Cerritos</t>
  </si>
  <si>
    <t>SPIMS000060</t>
  </si>
  <si>
    <t>25UA31</t>
  </si>
  <si>
    <t>252415</t>
  </si>
  <si>
    <t>253801252110</t>
  </si>
  <si>
    <t>Solidaridad social</t>
  </si>
  <si>
    <t>Tancanhuitz</t>
  </si>
  <si>
    <t>Tamazunchale</t>
  </si>
  <si>
    <t>SPIMS000113</t>
  </si>
  <si>
    <t>25UA24</t>
  </si>
  <si>
    <t>252416</t>
  </si>
  <si>
    <t>254101252110</t>
  </si>
  <si>
    <t>Ébano</t>
  </si>
  <si>
    <t>SPIMS000166</t>
  </si>
  <si>
    <t>25UA16</t>
  </si>
  <si>
    <t>252417</t>
  </si>
  <si>
    <t>254201252110</t>
  </si>
  <si>
    <t>Prof Jesús María Isais</t>
  </si>
  <si>
    <t>Salinas de Hidalgo Centro</t>
  </si>
  <si>
    <t>Salinas de Hidalgo</t>
  </si>
  <si>
    <t>SPIMS000270</t>
  </si>
  <si>
    <t>25UA34</t>
  </si>
  <si>
    <t>252418</t>
  </si>
  <si>
    <t>254401252110</t>
  </si>
  <si>
    <t>Porfirio Díaz</t>
  </si>
  <si>
    <t>Tampamolón Corona</t>
  </si>
  <si>
    <t>SPIMS000294</t>
  </si>
  <si>
    <t>25UA30</t>
  </si>
  <si>
    <t>252419</t>
  </si>
  <si>
    <t>254501252110</t>
  </si>
  <si>
    <t>Niño Perdido</t>
  </si>
  <si>
    <t>Tanlajás</t>
  </si>
  <si>
    <t>SPIMS000014</t>
  </si>
  <si>
    <t>25UA29</t>
  </si>
  <si>
    <t>252420</t>
  </si>
  <si>
    <t>254601252110</t>
  </si>
  <si>
    <t>Aquismón</t>
  </si>
  <si>
    <t>SPIMS000236</t>
  </si>
  <si>
    <t>25UA19</t>
  </si>
  <si>
    <t>252421</t>
  </si>
  <si>
    <t>254701252110</t>
  </si>
  <si>
    <t>UMF 19 S. María Río</t>
  </si>
  <si>
    <t>Mariano Matamoros</t>
  </si>
  <si>
    <t>Santa María del Río</t>
  </si>
  <si>
    <t>SPIMS000311</t>
  </si>
  <si>
    <t>25UA40</t>
  </si>
  <si>
    <t>252422</t>
  </si>
  <si>
    <t>254801252110</t>
  </si>
  <si>
    <t>Venado</t>
  </si>
  <si>
    <t>SPIMS000142</t>
  </si>
  <si>
    <t>25UA42</t>
  </si>
  <si>
    <t>252423</t>
  </si>
  <si>
    <t>254901252110</t>
  </si>
  <si>
    <t>Cerrada de la Republica</t>
  </si>
  <si>
    <t>SPIMS000335</t>
  </si>
  <si>
    <t>25UA35</t>
  </si>
  <si>
    <t>252424</t>
  </si>
  <si>
    <t>255101252110</t>
  </si>
  <si>
    <t>UMF 35 V. Alfredo M.</t>
  </si>
  <si>
    <t>De los Deportes</t>
  </si>
  <si>
    <t>Axtla de Terrazas</t>
  </si>
  <si>
    <t>SPIMS000340</t>
  </si>
  <si>
    <t>25UA21</t>
  </si>
  <si>
    <t>252425</t>
  </si>
  <si>
    <t>255201252110</t>
  </si>
  <si>
    <t>Villa de Zaragoza</t>
  </si>
  <si>
    <t>SPIMS000125</t>
  </si>
  <si>
    <t>25UA22</t>
  </si>
  <si>
    <t>252426</t>
  </si>
  <si>
    <t>255301252110</t>
  </si>
  <si>
    <t>Cantarranas</t>
  </si>
  <si>
    <t>Guadalcázar</t>
  </si>
  <si>
    <t>SPIMS000265</t>
  </si>
  <si>
    <t>25UA37</t>
  </si>
  <si>
    <t>252427</t>
  </si>
  <si>
    <t>255601252110</t>
  </si>
  <si>
    <t>y Aquiles Serdán</t>
  </si>
  <si>
    <t>Tamazunchale Centro</t>
  </si>
  <si>
    <t>SPIMS000031</t>
  </si>
  <si>
    <t>25UA43</t>
  </si>
  <si>
    <t>252428</t>
  </si>
  <si>
    <t>255801252110</t>
  </si>
  <si>
    <t>Cedral Centro</t>
  </si>
  <si>
    <t>Cedral</t>
  </si>
  <si>
    <t>SPIMS000306</t>
  </si>
  <si>
    <t>25UA46</t>
  </si>
  <si>
    <t>252429</t>
  </si>
  <si>
    <t>255901252110</t>
  </si>
  <si>
    <t>y Juárez</t>
  </si>
  <si>
    <t>Vanegas</t>
  </si>
  <si>
    <t>SPIMS000405</t>
  </si>
  <si>
    <t>25UA51</t>
  </si>
  <si>
    <t>252401</t>
  </si>
  <si>
    <t>250106252110</t>
  </si>
  <si>
    <t>UMF 51 María Cecilia</t>
  </si>
  <si>
    <t>51</t>
  </si>
  <si>
    <t>María Cecilia</t>
  </si>
  <si>
    <t>Popocatépetl</t>
  </si>
  <si>
    <t>550</t>
  </si>
  <si>
    <t>María Cecilia 3a Sección</t>
  </si>
  <si>
    <t>78117</t>
  </si>
  <si>
    <t>SLIMS000131</t>
  </si>
  <si>
    <t>26HA01</t>
  </si>
  <si>
    <t>260501</t>
  </si>
  <si>
    <t>260101</t>
  </si>
  <si>
    <t>260101062151</t>
  </si>
  <si>
    <t>Francisco Zarzo</t>
  </si>
  <si>
    <t>Culiacán</t>
  </si>
  <si>
    <t>Culiacán Rosales</t>
  </si>
  <si>
    <t>SLIMS000155</t>
  </si>
  <si>
    <t>26UA36</t>
  </si>
  <si>
    <t>262401</t>
  </si>
  <si>
    <t>260102252110</t>
  </si>
  <si>
    <t>Enrique Cabrera</t>
  </si>
  <si>
    <t>Humaya</t>
  </si>
  <si>
    <t>SLIMS000143</t>
  </si>
  <si>
    <t>26UA35</t>
  </si>
  <si>
    <t>262402</t>
  </si>
  <si>
    <t>260103252110</t>
  </si>
  <si>
    <t>Río Zuaque</t>
  </si>
  <si>
    <t>SLIMS000633</t>
  </si>
  <si>
    <t>26UA55</t>
  </si>
  <si>
    <t>262432</t>
  </si>
  <si>
    <t>260109252110</t>
  </si>
  <si>
    <t>La Navidad</t>
  </si>
  <si>
    <t>Terranova</t>
  </si>
  <si>
    <t>SLIMS000172</t>
  </si>
  <si>
    <t>26UA52</t>
  </si>
  <si>
    <t>262403</t>
  </si>
  <si>
    <t>260110252110</t>
  </si>
  <si>
    <t>Heróico Colegio Militar</t>
  </si>
  <si>
    <t>SLIMS000201</t>
  </si>
  <si>
    <t>262404</t>
  </si>
  <si>
    <t>260112252110</t>
  </si>
  <si>
    <t>De los Empaques</t>
  </si>
  <si>
    <t>Barrancos</t>
  </si>
  <si>
    <t>SLIMS000160</t>
  </si>
  <si>
    <t>26UA46</t>
  </si>
  <si>
    <t>262405</t>
  </si>
  <si>
    <t>260128252110</t>
  </si>
  <si>
    <t>Cañadas</t>
  </si>
  <si>
    <t>SLIMS000044</t>
  </si>
  <si>
    <t>26UB06</t>
  </si>
  <si>
    <t>262201</t>
  </si>
  <si>
    <t>260203</t>
  </si>
  <si>
    <t>260203202110</t>
  </si>
  <si>
    <t>Consitucióon</t>
  </si>
  <si>
    <t>Ahome</t>
  </si>
  <si>
    <t>Los Mochis</t>
  </si>
  <si>
    <t>SLIMS000015</t>
  </si>
  <si>
    <t>26HQ02</t>
  </si>
  <si>
    <t>261601</t>
  </si>
  <si>
    <t>260304182151</t>
  </si>
  <si>
    <t>Marcial Ordoñez</t>
  </si>
  <si>
    <t>Bienestar</t>
  </si>
  <si>
    <t>SLIMS000032</t>
  </si>
  <si>
    <t>26UA37</t>
  </si>
  <si>
    <t>262406</t>
  </si>
  <si>
    <t>260305252110</t>
  </si>
  <si>
    <t>Lopez Mateos</t>
  </si>
  <si>
    <t>Las Fuentes</t>
  </si>
  <si>
    <t>SLIMS000020</t>
  </si>
  <si>
    <t>26HC49</t>
  </si>
  <si>
    <t>260306012151</t>
  </si>
  <si>
    <t>SLIMS000271</t>
  </si>
  <si>
    <t>26HD32</t>
  </si>
  <si>
    <t>260201</t>
  </si>
  <si>
    <t>260401</t>
  </si>
  <si>
    <t>260401022151</t>
  </si>
  <si>
    <t>Guasave</t>
  </si>
  <si>
    <t>SLIMS000353</t>
  </si>
  <si>
    <t>26UA45</t>
  </si>
  <si>
    <t>262407</t>
  </si>
  <si>
    <t>260503252110</t>
  </si>
  <si>
    <t>Malecón</t>
  </si>
  <si>
    <t>Mazatlán</t>
  </si>
  <si>
    <t>SLIMS000341</t>
  </si>
  <si>
    <t>26HD03</t>
  </si>
  <si>
    <t>260202</t>
  </si>
  <si>
    <t>260504022151</t>
  </si>
  <si>
    <t>HGZMF 3 Mazatlán</t>
  </si>
  <si>
    <t>Ejército Mexicano</t>
  </si>
  <si>
    <t>SLIMS000213</t>
  </si>
  <si>
    <t>26UA17</t>
  </si>
  <si>
    <t>262408</t>
  </si>
  <si>
    <t>260601252110</t>
  </si>
  <si>
    <t>Choix</t>
  </si>
  <si>
    <t>SLIMS000406</t>
  </si>
  <si>
    <t>26UB31</t>
  </si>
  <si>
    <t>262202</t>
  </si>
  <si>
    <t>260701202110</t>
  </si>
  <si>
    <t>23 de Noviembre</t>
  </si>
  <si>
    <t>El Rosario</t>
  </si>
  <si>
    <t>SLIMS000230</t>
  </si>
  <si>
    <t>26UB29</t>
  </si>
  <si>
    <t>262203</t>
  </si>
  <si>
    <t>260802202110</t>
  </si>
  <si>
    <t>Internacional</t>
  </si>
  <si>
    <t>Escuinapa</t>
  </si>
  <si>
    <t>Escuinapa de Hidalgo</t>
  </si>
  <si>
    <t>SLIMS000184</t>
  </si>
  <si>
    <t>26HD28</t>
  </si>
  <si>
    <t>260912022151</t>
  </si>
  <si>
    <t>Onceava</t>
  </si>
  <si>
    <t>Costa Rica</t>
  </si>
  <si>
    <t>0312</t>
  </si>
  <si>
    <t>SLIMS000435</t>
  </si>
  <si>
    <t>26HF04</t>
  </si>
  <si>
    <t>261102052151</t>
  </si>
  <si>
    <t>Almada</t>
  </si>
  <si>
    <t>Navolato</t>
  </si>
  <si>
    <t>SLIMS000394</t>
  </si>
  <si>
    <t>26UA20</t>
  </si>
  <si>
    <t>262409</t>
  </si>
  <si>
    <t>261201252110</t>
  </si>
  <si>
    <t>Rafael Buelna</t>
  </si>
  <si>
    <t>Pericos</t>
  </si>
  <si>
    <t>Mocorito</t>
  </si>
  <si>
    <t>0235</t>
  </si>
  <si>
    <t>SLIMS000225</t>
  </si>
  <si>
    <t>26UA21</t>
  </si>
  <si>
    <t>262410</t>
  </si>
  <si>
    <t>261301252110</t>
  </si>
  <si>
    <t>La Cruz</t>
  </si>
  <si>
    <t>SLIMS000056</t>
  </si>
  <si>
    <t>26UB18</t>
  </si>
  <si>
    <t>262204</t>
  </si>
  <si>
    <t>261408202110</t>
  </si>
  <si>
    <t>El Colorado</t>
  </si>
  <si>
    <t>0119</t>
  </si>
  <si>
    <t>SLIMS000061</t>
  </si>
  <si>
    <t>26UB07</t>
  </si>
  <si>
    <t>262205</t>
  </si>
  <si>
    <t>261510202110</t>
  </si>
  <si>
    <t>Higueras de Zaragoza</t>
  </si>
  <si>
    <t>Higuera de Zaragoza</t>
  </si>
  <si>
    <t>SLIMS000073</t>
  </si>
  <si>
    <t>26UB13</t>
  </si>
  <si>
    <t>262206</t>
  </si>
  <si>
    <t>261611202110</t>
  </si>
  <si>
    <t>San Miguel Zapotitlán</t>
  </si>
  <si>
    <t>0227</t>
  </si>
  <si>
    <t>SLIMS000085</t>
  </si>
  <si>
    <t>26UA05</t>
  </si>
  <si>
    <t>262411</t>
  </si>
  <si>
    <t>261711252110</t>
  </si>
  <si>
    <t>Topolobampo</t>
  </si>
  <si>
    <t>0240</t>
  </si>
  <si>
    <t>SLIMS000423</t>
  </si>
  <si>
    <t>26UA27</t>
  </si>
  <si>
    <t>262412</t>
  </si>
  <si>
    <t>261801252110</t>
  </si>
  <si>
    <t>Sacrificio</t>
  </si>
  <si>
    <t>San Ignacio</t>
  </si>
  <si>
    <t>SLIMS000102</t>
  </si>
  <si>
    <t>26UB23</t>
  </si>
  <si>
    <t>262207</t>
  </si>
  <si>
    <t>261901202110</t>
  </si>
  <si>
    <t>Ramón F Iturbe</t>
  </si>
  <si>
    <t>SLIMS000114</t>
  </si>
  <si>
    <t>26UA38</t>
  </si>
  <si>
    <t>262413</t>
  </si>
  <si>
    <t>262001252110</t>
  </si>
  <si>
    <t>SLIMS000464</t>
  </si>
  <si>
    <t>26UA24</t>
  </si>
  <si>
    <t>262415</t>
  </si>
  <si>
    <t>262209</t>
  </si>
  <si>
    <t>262209252110</t>
  </si>
  <si>
    <t>5 Hermanos</t>
  </si>
  <si>
    <t>Bachoco</t>
  </si>
  <si>
    <t>0011</t>
  </si>
  <si>
    <t>SLIMS000440</t>
  </si>
  <si>
    <t>26UB11</t>
  </si>
  <si>
    <t>262208</t>
  </si>
  <si>
    <t>262307202110</t>
  </si>
  <si>
    <t>La 20</t>
  </si>
  <si>
    <t>Villa Juárez</t>
  </si>
  <si>
    <t>0374</t>
  </si>
  <si>
    <t>Lic. Benito Juárez (Campo Gobierno)</t>
  </si>
  <si>
    <t>SLIMS000196</t>
  </si>
  <si>
    <t>26UB22</t>
  </si>
  <si>
    <t>262408202110</t>
  </si>
  <si>
    <t>0341</t>
  </si>
  <si>
    <t>Eldorado</t>
  </si>
  <si>
    <t>SLIMS000254</t>
  </si>
  <si>
    <t>26UB08</t>
  </si>
  <si>
    <t>262210</t>
  </si>
  <si>
    <t>262803202110</t>
  </si>
  <si>
    <t>Mochicahui</t>
  </si>
  <si>
    <t>SLIMS000266</t>
  </si>
  <si>
    <t>26UA14</t>
  </si>
  <si>
    <t>262416</t>
  </si>
  <si>
    <t>262902252110</t>
  </si>
  <si>
    <t>Campo 35</t>
  </si>
  <si>
    <t>Santa Rosa</t>
  </si>
  <si>
    <t>Santa Rosa Cerrillos</t>
  </si>
  <si>
    <t>SLIMS000300</t>
  </si>
  <si>
    <t>26UA19</t>
  </si>
  <si>
    <t>262417</t>
  </si>
  <si>
    <t>263004252110</t>
  </si>
  <si>
    <t>El Cabezón</t>
  </si>
  <si>
    <t>0065</t>
  </si>
  <si>
    <t>El Cerro Cabezón</t>
  </si>
  <si>
    <t>SLIMS000312</t>
  </si>
  <si>
    <t>26UB15</t>
  </si>
  <si>
    <t>262211</t>
  </si>
  <si>
    <t>263103202110</t>
  </si>
  <si>
    <t>UMFH 15 Juan José Ríos</t>
  </si>
  <si>
    <t>Juan José Ríos</t>
  </si>
  <si>
    <t>Batequis</t>
  </si>
  <si>
    <t>0138</t>
  </si>
  <si>
    <t>SLIMS000336</t>
  </si>
  <si>
    <t>26UA26</t>
  </si>
  <si>
    <t>262418</t>
  </si>
  <si>
    <t>263206252110</t>
  </si>
  <si>
    <t>La Entrada</t>
  </si>
  <si>
    <t>SLIMS000283</t>
  </si>
  <si>
    <t>26UB09</t>
  </si>
  <si>
    <t>262212</t>
  </si>
  <si>
    <t>263303202110</t>
  </si>
  <si>
    <t>Diego de Uralde</t>
  </si>
  <si>
    <t>Ruiz Cortínez</t>
  </si>
  <si>
    <t>0035</t>
  </si>
  <si>
    <t>SLIMS000324</t>
  </si>
  <si>
    <t>26UA25</t>
  </si>
  <si>
    <t>262419</t>
  </si>
  <si>
    <t>263405252110</t>
  </si>
  <si>
    <t>0269</t>
  </si>
  <si>
    <t>SLIMS000411</t>
  </si>
  <si>
    <t>26HE30</t>
  </si>
  <si>
    <t>260402</t>
  </si>
  <si>
    <t>263501052151</t>
  </si>
  <si>
    <t>Antonio Rosales</t>
  </si>
  <si>
    <t>Guamúchil</t>
  </si>
  <si>
    <t>Salvador Alvarado</t>
  </si>
  <si>
    <t>SLIMS000382</t>
  </si>
  <si>
    <t>26UA54</t>
  </si>
  <si>
    <t>262420</t>
  </si>
  <si>
    <t>263601252110</t>
  </si>
  <si>
    <t>SLIMS000452</t>
  </si>
  <si>
    <t>26UA10</t>
  </si>
  <si>
    <t>262421</t>
  </si>
  <si>
    <t>264208252110</t>
  </si>
  <si>
    <t>0091</t>
  </si>
  <si>
    <t>General Ángel Flores (La Palma)</t>
  </si>
  <si>
    <t>SLIMS000476</t>
  </si>
  <si>
    <t>26UB33</t>
  </si>
  <si>
    <t>262213</t>
  </si>
  <si>
    <t>264301202110</t>
  </si>
  <si>
    <t>Norte 5</t>
  </si>
  <si>
    <t>El Carrizo</t>
  </si>
  <si>
    <t>0156</t>
  </si>
  <si>
    <t>SLIMS000365</t>
  </si>
  <si>
    <t>26UA34</t>
  </si>
  <si>
    <t>262422</t>
  </si>
  <si>
    <t>264601252110</t>
  </si>
  <si>
    <t>0249</t>
  </si>
  <si>
    <t>SLIMS000242</t>
  </si>
  <si>
    <t>26UA40</t>
  </si>
  <si>
    <t>262423</t>
  </si>
  <si>
    <t>265801252110</t>
  </si>
  <si>
    <t>Jahuara</t>
  </si>
  <si>
    <t>0102</t>
  </si>
  <si>
    <t>Adolfo López Mateos (Jahuara Segundo)</t>
  </si>
  <si>
    <t>SLIMS000481</t>
  </si>
  <si>
    <t>26UA39</t>
  </si>
  <si>
    <t>262424</t>
  </si>
  <si>
    <t>265901252110</t>
  </si>
  <si>
    <t>Poniente 13</t>
  </si>
  <si>
    <t>Chávez Talamantes</t>
  </si>
  <si>
    <t>0143</t>
  </si>
  <si>
    <t>SLIMS000295</t>
  </si>
  <si>
    <t>26UA41</t>
  </si>
  <si>
    <t>262426</t>
  </si>
  <si>
    <t>266101252110</t>
  </si>
  <si>
    <t>Estación Bamoa</t>
  </si>
  <si>
    <t>Bamoa</t>
  </si>
  <si>
    <t>0052</t>
  </si>
  <si>
    <t>SLIMS000090</t>
  </si>
  <si>
    <t>26UA51</t>
  </si>
  <si>
    <t>262427</t>
  </si>
  <si>
    <t>267101252110</t>
  </si>
  <si>
    <t>SLIMS000522</t>
  </si>
  <si>
    <t>26UA43</t>
  </si>
  <si>
    <t>262429</t>
  </si>
  <si>
    <t>267401252110</t>
  </si>
  <si>
    <t>0179</t>
  </si>
  <si>
    <t>SLIMS000126</t>
  </si>
  <si>
    <t>26UA50</t>
  </si>
  <si>
    <t>262430</t>
  </si>
  <si>
    <t>267501252110</t>
  </si>
  <si>
    <t>Casa Escuela</t>
  </si>
  <si>
    <t>Cosalá</t>
  </si>
  <si>
    <t>SLIMS000645</t>
  </si>
  <si>
    <t>26UA56</t>
  </si>
  <si>
    <t>262433</t>
  </si>
  <si>
    <t>260508252110</t>
  </si>
  <si>
    <t>UMF 56 Prados</t>
  </si>
  <si>
    <t>56</t>
  </si>
  <si>
    <t>Prados del Sol</t>
  </si>
  <si>
    <t>82124</t>
  </si>
  <si>
    <t>SRIMS000413</t>
  </si>
  <si>
    <t>27HC02</t>
  </si>
  <si>
    <t>270101</t>
  </si>
  <si>
    <t>270101012151</t>
  </si>
  <si>
    <t>27</t>
  </si>
  <si>
    <t>Modelo Norte</t>
  </si>
  <si>
    <t>SRIMS000430</t>
  </si>
  <si>
    <t>27UA37</t>
  </si>
  <si>
    <t>272401</t>
  </si>
  <si>
    <t>270102</t>
  </si>
  <si>
    <t>270102252110</t>
  </si>
  <si>
    <t>SRIMS000396</t>
  </si>
  <si>
    <t>27HQ01</t>
  </si>
  <si>
    <t>271601</t>
  </si>
  <si>
    <t>270103</t>
  </si>
  <si>
    <t>270103182151</t>
  </si>
  <si>
    <t>SRIMS000425</t>
  </si>
  <si>
    <t>27UA02</t>
  </si>
  <si>
    <t>272402</t>
  </si>
  <si>
    <t>270109252110</t>
  </si>
  <si>
    <t>Alberto Gutiérrez</t>
  </si>
  <si>
    <t>Balderrama</t>
  </si>
  <si>
    <t>SRIMS000442</t>
  </si>
  <si>
    <t>27UA63</t>
  </si>
  <si>
    <t>272403</t>
  </si>
  <si>
    <t>270122252110</t>
  </si>
  <si>
    <t>y Mariano Escobedo</t>
  </si>
  <si>
    <t>SRIMS000454</t>
  </si>
  <si>
    <t>27UA65</t>
  </si>
  <si>
    <t>272404</t>
  </si>
  <si>
    <t>270123252110</t>
  </si>
  <si>
    <t>Perimetral Nortre</t>
  </si>
  <si>
    <t>SRIMS000891</t>
  </si>
  <si>
    <t>27UA68</t>
  </si>
  <si>
    <t>272455</t>
  </si>
  <si>
    <t>270149252110</t>
  </si>
  <si>
    <t>Renacimiento</t>
  </si>
  <si>
    <t>SRIMS000900</t>
  </si>
  <si>
    <t>27HC14</t>
  </si>
  <si>
    <t>270107</t>
  </si>
  <si>
    <t>270159012151</t>
  </si>
  <si>
    <t>HGZ 14 Hermosillo C/U quemados</t>
  </si>
  <si>
    <t>Los Mirasoles</t>
  </si>
  <si>
    <t>SRIMS000705</t>
  </si>
  <si>
    <t>27UA25</t>
  </si>
  <si>
    <t>272405</t>
  </si>
  <si>
    <t>270203252110</t>
  </si>
  <si>
    <t>Enrique Quijada</t>
  </si>
  <si>
    <t>Ures</t>
  </si>
  <si>
    <t>Heroica Ciudad de Ures</t>
  </si>
  <si>
    <t>SRIMS000314</t>
  </si>
  <si>
    <t>27HC04</t>
  </si>
  <si>
    <t>270301012151</t>
  </si>
  <si>
    <t>Guaymas Centro</t>
  </si>
  <si>
    <t>Guaymas</t>
  </si>
  <si>
    <t>Heroica Guaymas</t>
  </si>
  <si>
    <t>Ciudad Obregón</t>
  </si>
  <si>
    <t>SRIMS000331</t>
  </si>
  <si>
    <t>27UA04</t>
  </si>
  <si>
    <t>272406</t>
  </si>
  <si>
    <t>270302252110</t>
  </si>
  <si>
    <t>Las Villas</t>
  </si>
  <si>
    <t>SRIMS000244</t>
  </si>
  <si>
    <t>27HF54</t>
  </si>
  <si>
    <t>270401</t>
  </si>
  <si>
    <t>270404</t>
  </si>
  <si>
    <t>270404052151</t>
  </si>
  <si>
    <t>Empalme</t>
  </si>
  <si>
    <t>SRIMS000821</t>
  </si>
  <si>
    <t>27UA67</t>
  </si>
  <si>
    <t>272460</t>
  </si>
  <si>
    <t>270502252110</t>
  </si>
  <si>
    <t>Tabasco</t>
  </si>
  <si>
    <t>Ciudad Obregón Centro (Fundo Legal)</t>
  </si>
  <si>
    <t>Cajeme</t>
  </si>
  <si>
    <t>SRIMS000150</t>
  </si>
  <si>
    <t>27EA02</t>
  </si>
  <si>
    <t>271901</t>
  </si>
  <si>
    <t>2705071C2153</t>
  </si>
  <si>
    <t>4H</t>
  </si>
  <si>
    <t>UMAE 08 HES Obregón</t>
  </si>
  <si>
    <t>del Seguro</t>
  </si>
  <si>
    <t>Multifamiliares IMSS</t>
  </si>
  <si>
    <t>SRIMS000145</t>
  </si>
  <si>
    <t>27HA01</t>
  </si>
  <si>
    <t>270501</t>
  </si>
  <si>
    <t>270511062151</t>
  </si>
  <si>
    <t>Prolongación Vicente Guerrero</t>
  </si>
  <si>
    <t>SRIMS000162</t>
  </si>
  <si>
    <t>27UA01</t>
  </si>
  <si>
    <t>272407</t>
  </si>
  <si>
    <t>270512252110</t>
  </si>
  <si>
    <t>SRIMS000780</t>
  </si>
  <si>
    <t>27UA66</t>
  </si>
  <si>
    <t>272454</t>
  </si>
  <si>
    <t>270522252110</t>
  </si>
  <si>
    <t>Jacinto López y Jalisco</t>
  </si>
  <si>
    <t>SRIMS000051</t>
  </si>
  <si>
    <t>27UA28</t>
  </si>
  <si>
    <t>272408</t>
  </si>
  <si>
    <t>270601252110</t>
  </si>
  <si>
    <t>Jesús García</t>
  </si>
  <si>
    <t>Bacum</t>
  </si>
  <si>
    <t>Bácum</t>
  </si>
  <si>
    <t>SRIMS000541</t>
  </si>
  <si>
    <t>27HC03</t>
  </si>
  <si>
    <t>270701</t>
  </si>
  <si>
    <t>270701012151</t>
  </si>
  <si>
    <t>Pesqueira</t>
  </si>
  <si>
    <t>Navojoa</t>
  </si>
  <si>
    <t>SRIMS000565</t>
  </si>
  <si>
    <t>27UA57</t>
  </si>
  <si>
    <t>272409</t>
  </si>
  <si>
    <t>270703252110</t>
  </si>
  <si>
    <t>Pesqueira Prolongación Sur y Sor Juana Ines de la Cruz</t>
  </si>
  <si>
    <t>SRIMS000570</t>
  </si>
  <si>
    <t>27UA59</t>
  </si>
  <si>
    <t>272410</t>
  </si>
  <si>
    <t>270714252110</t>
  </si>
  <si>
    <t>Boulevard Dr. Julio Martínez Bracamontes y Palo Fierro</t>
  </si>
  <si>
    <t>Mocuzari</t>
  </si>
  <si>
    <t>SRIMS000582</t>
  </si>
  <si>
    <t>27UA60</t>
  </si>
  <si>
    <t>272411</t>
  </si>
  <si>
    <t>270715252110</t>
  </si>
  <si>
    <t>Agustin Melgar</t>
  </si>
  <si>
    <t>SRIMS000792</t>
  </si>
  <si>
    <t>27UA61</t>
  </si>
  <si>
    <t>272412</t>
  </si>
  <si>
    <t>270716252110</t>
  </si>
  <si>
    <t>SRIMS000594</t>
  </si>
  <si>
    <t>27UA62</t>
  </si>
  <si>
    <t>272413</t>
  </si>
  <si>
    <t>270717252110</t>
  </si>
  <si>
    <t>y Club Rotario</t>
  </si>
  <si>
    <t>Beltrones</t>
  </si>
  <si>
    <t>SRIMS000256</t>
  </si>
  <si>
    <t>27UA15</t>
  </si>
  <si>
    <t>272414</t>
  </si>
  <si>
    <t>270801252110</t>
  </si>
  <si>
    <t>y Plutarco Elías Calles</t>
  </si>
  <si>
    <t>El Panteón</t>
  </si>
  <si>
    <t>Etchojoa</t>
  </si>
  <si>
    <t>SRIMS000466</t>
  </si>
  <si>
    <t>27HF07</t>
  </si>
  <si>
    <t>270402</t>
  </si>
  <si>
    <t>270902052151</t>
  </si>
  <si>
    <t>Benito Juárez García</t>
  </si>
  <si>
    <t>Huatabampo Centro</t>
  </si>
  <si>
    <t>Huatabampo</t>
  </si>
  <si>
    <t>SRIMS000606</t>
  </si>
  <si>
    <t>270201</t>
  </si>
  <si>
    <t>271001022151</t>
  </si>
  <si>
    <t>y General Mariano Escobedo</t>
  </si>
  <si>
    <t>Nogales Centro</t>
  </si>
  <si>
    <t>Nogales</t>
  </si>
  <si>
    <t>Heroica Nogales</t>
  </si>
  <si>
    <t>Santa Ana</t>
  </si>
  <si>
    <t>SRIMS000611</t>
  </si>
  <si>
    <t>27UA64</t>
  </si>
  <si>
    <t>272415</t>
  </si>
  <si>
    <t>271006252110</t>
  </si>
  <si>
    <t>Eclipse</t>
  </si>
  <si>
    <t>San Carlos I Etapa</t>
  </si>
  <si>
    <t>SRIMS000693</t>
  </si>
  <si>
    <t>27UA24</t>
  </si>
  <si>
    <t>272416</t>
  </si>
  <si>
    <t>271101252110</t>
  </si>
  <si>
    <t>y Guerrero</t>
  </si>
  <si>
    <t>Santa Ana Centro</t>
  </si>
  <si>
    <t>SRIMS000500</t>
  </si>
  <si>
    <t>27UA21</t>
  </si>
  <si>
    <t>272417</t>
  </si>
  <si>
    <t>271201252110</t>
  </si>
  <si>
    <t>y Av. 5 de Mayo</t>
  </si>
  <si>
    <t>El Mirasol</t>
  </si>
  <si>
    <t>Magdalena de Kino</t>
  </si>
  <si>
    <t>SRIMS000116</t>
  </si>
  <si>
    <t>27HC08</t>
  </si>
  <si>
    <t>270105</t>
  </si>
  <si>
    <t>271303012151</t>
  </si>
  <si>
    <t>Caborca Centro</t>
  </si>
  <si>
    <t>Heroica Caborca</t>
  </si>
  <si>
    <t>SRIMS000121</t>
  </si>
  <si>
    <t>27UA08</t>
  </si>
  <si>
    <t>272418</t>
  </si>
  <si>
    <t>271304252110</t>
  </si>
  <si>
    <t>Alvaro Obregón y</t>
  </si>
  <si>
    <t>Camino Antiguo a Pitiquito</t>
  </si>
  <si>
    <t>185 este</t>
  </si>
  <si>
    <t>SRIMS000046</t>
  </si>
  <si>
    <t>27UA38</t>
  </si>
  <si>
    <t>272419</t>
  </si>
  <si>
    <t>271402252110</t>
  </si>
  <si>
    <t>Carretera Internacional</t>
  </si>
  <si>
    <t>Altar Centro</t>
  </si>
  <si>
    <t>Altar</t>
  </si>
  <si>
    <t>SRIMS000623</t>
  </si>
  <si>
    <t>27UA22</t>
  </si>
  <si>
    <t>272420</t>
  </si>
  <si>
    <t>271502252110</t>
  </si>
  <si>
    <t>Zaragoza e Hidalgo</t>
  </si>
  <si>
    <t>Pitiquito</t>
  </si>
  <si>
    <t>SRIMS000635</t>
  </si>
  <si>
    <t>27UB51</t>
  </si>
  <si>
    <t>272201</t>
  </si>
  <si>
    <t>271503202110</t>
  </si>
  <si>
    <t>Norte Final</t>
  </si>
  <si>
    <t>Puerto Libertad</t>
  </si>
  <si>
    <t>SRIMS000640</t>
  </si>
  <si>
    <t>271603082151</t>
  </si>
  <si>
    <t>Juan de la Barrera</t>
  </si>
  <si>
    <t>Puerto Peñasco Centro</t>
  </si>
  <si>
    <t>Puerto Peñasco</t>
  </si>
  <si>
    <t>SRIMS000833</t>
  </si>
  <si>
    <t>27UA09</t>
  </si>
  <si>
    <t>272456</t>
  </si>
  <si>
    <t>271607252110</t>
  </si>
  <si>
    <t>38a esq Las Conchas</t>
  </si>
  <si>
    <t>Brisas del Golfo</t>
  </si>
  <si>
    <t>SRIMS000010</t>
  </si>
  <si>
    <t>27UA47</t>
  </si>
  <si>
    <t>272421</t>
  </si>
  <si>
    <t>271701252110</t>
  </si>
  <si>
    <t>Hector Manuel Bartolini</t>
  </si>
  <si>
    <t>Aconchi</t>
  </si>
  <si>
    <t>SRIMS000203</t>
  </si>
  <si>
    <t>27UA36</t>
  </si>
  <si>
    <t>272422</t>
  </si>
  <si>
    <t>271811252110</t>
  </si>
  <si>
    <t>General Lázaro Cárdenas</t>
  </si>
  <si>
    <t>Campo Cinco (Bloque 501)</t>
  </si>
  <si>
    <t>0365</t>
  </si>
  <si>
    <t>Quetchehueca</t>
  </si>
  <si>
    <t>SRIMS000664</t>
  </si>
  <si>
    <t>27UA46</t>
  </si>
  <si>
    <t>272423</t>
  </si>
  <si>
    <t>271901252110</t>
  </si>
  <si>
    <t>Sahuaripa</t>
  </si>
  <si>
    <t>SRIMS000186</t>
  </si>
  <si>
    <t>27UA33</t>
  </si>
  <si>
    <t>272424</t>
  </si>
  <si>
    <t>272012252110</t>
  </si>
  <si>
    <t>Cocorit</t>
  </si>
  <si>
    <t>Cócorit</t>
  </si>
  <si>
    <t>SRIMS000174</t>
  </si>
  <si>
    <t>27UA34</t>
  </si>
  <si>
    <t>272425</t>
  </si>
  <si>
    <t>272113252110</t>
  </si>
  <si>
    <t>Maximiliano R. López</t>
  </si>
  <si>
    <t>Cuauhtémoc Cárdenas</t>
  </si>
  <si>
    <t>Cuauhtémoc (Campo Cinco)</t>
  </si>
  <si>
    <t>SRIMS000063</t>
  </si>
  <si>
    <t>27UA29</t>
  </si>
  <si>
    <t>272426</t>
  </si>
  <si>
    <t>272202</t>
  </si>
  <si>
    <t>272202252110</t>
  </si>
  <si>
    <t>UMF 29 E. Fco. J. Mina</t>
  </si>
  <si>
    <t>Felipe Rochín</t>
  </si>
  <si>
    <t>Francisco Javier Mina (Campo 60)</t>
  </si>
  <si>
    <t>SRIMS000075</t>
  </si>
  <si>
    <t>27UA31</t>
  </si>
  <si>
    <t>272427</t>
  </si>
  <si>
    <t>272303252110</t>
  </si>
  <si>
    <t>Primero de Mayo (Campo 77)</t>
  </si>
  <si>
    <t>0090</t>
  </si>
  <si>
    <t>SRIMS000215</t>
  </si>
  <si>
    <t>27UA35</t>
  </si>
  <si>
    <t>272428</t>
  </si>
  <si>
    <t>272414252110</t>
  </si>
  <si>
    <t>y Benjamín Hill</t>
  </si>
  <si>
    <t>Pueblo Yaqui</t>
  </si>
  <si>
    <t>0403</t>
  </si>
  <si>
    <t>SRIMS000261</t>
  </si>
  <si>
    <t>27UA17</t>
  </si>
  <si>
    <t>272429</t>
  </si>
  <si>
    <t>272503252110</t>
  </si>
  <si>
    <t>Plutarco Elias Calles</t>
  </si>
  <si>
    <t>y Miguel Hidalgo y Costilla</t>
  </si>
  <si>
    <t>SRIMS000273</t>
  </si>
  <si>
    <t>27UA14</t>
  </si>
  <si>
    <t>272430</t>
  </si>
  <si>
    <t>272602252110</t>
  </si>
  <si>
    <t>Bacobampo</t>
  </si>
  <si>
    <t>SRIMS000232</t>
  </si>
  <si>
    <t>27UA49</t>
  </si>
  <si>
    <t>272431</t>
  </si>
  <si>
    <t>272701252110</t>
  </si>
  <si>
    <t>6 Av Obregón</t>
  </si>
  <si>
    <t>Cumpas</t>
  </si>
  <si>
    <t>SRIMS000553</t>
  </si>
  <si>
    <t>27UA16</t>
  </si>
  <si>
    <t>272432</t>
  </si>
  <si>
    <t>272804252110</t>
  </si>
  <si>
    <t>San Pedro Viejo</t>
  </si>
  <si>
    <t>SRIMS000326</t>
  </si>
  <si>
    <t>27UA18</t>
  </si>
  <si>
    <t>272433</t>
  </si>
  <si>
    <t>272905252110</t>
  </si>
  <si>
    <t>Zona Naval Militar</t>
  </si>
  <si>
    <t>SRIMS000302</t>
  </si>
  <si>
    <t>27UA50</t>
  </si>
  <si>
    <t>272434</t>
  </si>
  <si>
    <t>273101252110</t>
  </si>
  <si>
    <t>Entre Rio Lerma y Av. Guerrero</t>
  </si>
  <si>
    <t>Esqueda Centro</t>
  </si>
  <si>
    <t>Fronteras</t>
  </si>
  <si>
    <t>SRIMS000483</t>
  </si>
  <si>
    <t>27UA20</t>
  </si>
  <si>
    <t>272435</t>
  </si>
  <si>
    <t>273201252110</t>
  </si>
  <si>
    <t>Zapata</t>
  </si>
  <si>
    <t>Jupare</t>
  </si>
  <si>
    <t>Júpare</t>
  </si>
  <si>
    <t>SRIMS000401</t>
  </si>
  <si>
    <t>27HF06</t>
  </si>
  <si>
    <t>273301052151</t>
  </si>
  <si>
    <t>y 12 Norte</t>
  </si>
  <si>
    <t>Bahía de Kino Centro</t>
  </si>
  <si>
    <t>SRIMS000652</t>
  </si>
  <si>
    <t>27UA43</t>
  </si>
  <si>
    <t>272436</t>
  </si>
  <si>
    <t>273501252110</t>
  </si>
  <si>
    <t>Rosal</t>
  </si>
  <si>
    <t>Rosario Tezopaco</t>
  </si>
  <si>
    <t>SRIMS000512</t>
  </si>
  <si>
    <t>27UA48</t>
  </si>
  <si>
    <t>272437</t>
  </si>
  <si>
    <t>273601252110</t>
  </si>
  <si>
    <t>SRIMS000524</t>
  </si>
  <si>
    <t>27UA44</t>
  </si>
  <si>
    <t>272438</t>
  </si>
  <si>
    <t>273701252110</t>
  </si>
  <si>
    <t>Naco Centro</t>
  </si>
  <si>
    <t>Naco</t>
  </si>
  <si>
    <t>SRIMS000080</t>
  </si>
  <si>
    <t>27UA30</t>
  </si>
  <si>
    <t>272439</t>
  </si>
  <si>
    <t>274005252110</t>
  </si>
  <si>
    <t>Francisco I. Madero e Ignacio Allende</t>
  </si>
  <si>
    <t>San José de Bácum</t>
  </si>
  <si>
    <t>SRIMS000495</t>
  </si>
  <si>
    <t>27UA26</t>
  </si>
  <si>
    <t>272440</t>
  </si>
  <si>
    <t>274101252110</t>
  </si>
  <si>
    <t>Principal del Puerto</t>
  </si>
  <si>
    <t>Yavaritos</t>
  </si>
  <si>
    <t>0099</t>
  </si>
  <si>
    <t>Yavaros (Isla Las Viejas)</t>
  </si>
  <si>
    <t>SRIMS000191</t>
  </si>
  <si>
    <t>27UA53</t>
  </si>
  <si>
    <t>272441</t>
  </si>
  <si>
    <t>274501252110</t>
  </si>
  <si>
    <t>UMF 53 Marte R. Gómez</t>
  </si>
  <si>
    <t>Chapingo y Francisco I. Madero</t>
  </si>
  <si>
    <t>Marte R Gómez</t>
  </si>
  <si>
    <t>0334</t>
  </si>
  <si>
    <t>Marte R. Gómez (Tobarito)</t>
  </si>
  <si>
    <t>SRIMS000092</t>
  </si>
  <si>
    <t>27UA13</t>
  </si>
  <si>
    <t>272442</t>
  </si>
  <si>
    <t>274607252110</t>
  </si>
  <si>
    <t>Estacion Ortiz</t>
  </si>
  <si>
    <t>SRIMS000133</t>
  </si>
  <si>
    <t>27UA32</t>
  </si>
  <si>
    <t>272443</t>
  </si>
  <si>
    <t>274701252110</t>
  </si>
  <si>
    <t>Desemboque</t>
  </si>
  <si>
    <t>El Coyote</t>
  </si>
  <si>
    <t>0062</t>
  </si>
  <si>
    <t>SRIMS000343</t>
  </si>
  <si>
    <t>27UA27</t>
  </si>
  <si>
    <t>272444</t>
  </si>
  <si>
    <t>274902252110</t>
  </si>
  <si>
    <t>Potam</t>
  </si>
  <si>
    <t>0202</t>
  </si>
  <si>
    <t>Pótam</t>
  </si>
  <si>
    <t>SRIMS000355</t>
  </si>
  <si>
    <t>27UB11</t>
  </si>
  <si>
    <t>275002202110</t>
  </si>
  <si>
    <t>Vicam</t>
  </si>
  <si>
    <t>0325</t>
  </si>
  <si>
    <t>Vícam (Switch)</t>
  </si>
  <si>
    <t>SRIMS000022</t>
  </si>
  <si>
    <t>27HF12</t>
  </si>
  <si>
    <t>270405</t>
  </si>
  <si>
    <t>275104052151</t>
  </si>
  <si>
    <t>Agua Prieta</t>
  </si>
  <si>
    <t>SRIMS000104</t>
  </si>
  <si>
    <t>27UB10</t>
  </si>
  <si>
    <t>272203</t>
  </si>
  <si>
    <t>275201202110</t>
  </si>
  <si>
    <t>entre José María Morelos y Pavón</t>
  </si>
  <si>
    <t>Benjamin Hill</t>
  </si>
  <si>
    <t>Benjamín Hill</t>
  </si>
  <si>
    <t>SRIMS000220</t>
  </si>
  <si>
    <t>27UA55</t>
  </si>
  <si>
    <t>272446</t>
  </si>
  <si>
    <t>275302252110</t>
  </si>
  <si>
    <t>Cananea Centro</t>
  </si>
  <si>
    <t>Cananea</t>
  </si>
  <si>
    <t>Heroica Ciudad de Cananea</t>
  </si>
  <si>
    <t>SRIMS000536</t>
  </si>
  <si>
    <t>27HF23</t>
  </si>
  <si>
    <t>270406</t>
  </si>
  <si>
    <t>275701052151</t>
  </si>
  <si>
    <t>del Seguro Social</t>
  </si>
  <si>
    <t>Nacozari de García Centro</t>
  </si>
  <si>
    <t>Nacozari de García</t>
  </si>
  <si>
    <t>SRIMS000710</t>
  </si>
  <si>
    <t>27UA52</t>
  </si>
  <si>
    <t>272447</t>
  </si>
  <si>
    <t>275802252110</t>
  </si>
  <si>
    <t>Pápagos</t>
  </si>
  <si>
    <t>Sonoyta Centro</t>
  </si>
  <si>
    <t>General Plutarco Elías Calles</t>
  </si>
  <si>
    <t>Sonoita</t>
  </si>
  <si>
    <t>SRIMS000034</t>
  </si>
  <si>
    <t>27UA42</t>
  </si>
  <si>
    <t>272448</t>
  </si>
  <si>
    <t>275902252110</t>
  </si>
  <si>
    <t>Alamos Centro</t>
  </si>
  <si>
    <t>Alamos</t>
  </si>
  <si>
    <t>SRIMS000384</t>
  </si>
  <si>
    <t>27UA56</t>
  </si>
  <si>
    <t>272449</t>
  </si>
  <si>
    <t>276401252110</t>
  </si>
  <si>
    <t>Estación Ortiz</t>
  </si>
  <si>
    <t>Ortíz</t>
  </si>
  <si>
    <t>SRIMS000471</t>
  </si>
  <si>
    <t>27UA40</t>
  </si>
  <si>
    <t>272450</t>
  </si>
  <si>
    <t>276501252110</t>
  </si>
  <si>
    <t>0040</t>
  </si>
  <si>
    <t>SRIMS000290</t>
  </si>
  <si>
    <t>27UA41</t>
  </si>
  <si>
    <t>272451</t>
  </si>
  <si>
    <t>276601252110</t>
  </si>
  <si>
    <t>Paredón Colorado</t>
  </si>
  <si>
    <t>0139</t>
  </si>
  <si>
    <t>Paredón Colorado (Paredón Viejo)</t>
  </si>
  <si>
    <t>SRIMS000372</t>
  </si>
  <si>
    <t>27UA45</t>
  </si>
  <si>
    <t>272452</t>
  </si>
  <si>
    <t>276701252110</t>
  </si>
  <si>
    <t>Entrada</t>
  </si>
  <si>
    <t>Bahía de Lobos</t>
  </si>
  <si>
    <t>072</t>
  </si>
  <si>
    <t>Río Muerto</t>
  </si>
  <si>
    <t>SRIMS000360</t>
  </si>
  <si>
    <t>27UA39</t>
  </si>
  <si>
    <t>272453</t>
  </si>
  <si>
    <t>276801252110</t>
  </si>
  <si>
    <t>SRIMS000920</t>
  </si>
  <si>
    <t>270108</t>
  </si>
  <si>
    <t>271027012151</t>
  </si>
  <si>
    <t>HGZ 5 Nogales</t>
  </si>
  <si>
    <t>5</t>
  </si>
  <si>
    <t>Universidad Tecnológica Poligono 1</t>
  </si>
  <si>
    <t>84094</t>
  </si>
  <si>
    <t>TCIMS000360</t>
  </si>
  <si>
    <t>28UA42</t>
  </si>
  <si>
    <t>282432</t>
  </si>
  <si>
    <t>280101252110</t>
  </si>
  <si>
    <t>28</t>
  </si>
  <si>
    <t>Arco Poniente</t>
  </si>
  <si>
    <t>Casa Blanca</t>
  </si>
  <si>
    <t>TCIMS000162</t>
  </si>
  <si>
    <t>28HC01</t>
  </si>
  <si>
    <t>282401</t>
  </si>
  <si>
    <t>280109252110</t>
  </si>
  <si>
    <t>General A. Cesar Sandino</t>
  </si>
  <si>
    <t>TCIMS000174</t>
  </si>
  <si>
    <t>28UA44</t>
  </si>
  <si>
    <t>282403</t>
  </si>
  <si>
    <t>280121252110</t>
  </si>
  <si>
    <t>TCIMS000133</t>
  </si>
  <si>
    <t>28UA38</t>
  </si>
  <si>
    <t>282404</t>
  </si>
  <si>
    <t>280123252110</t>
  </si>
  <si>
    <t>Paraíso</t>
  </si>
  <si>
    <t>Electricistas</t>
  </si>
  <si>
    <t>TCIMS000145</t>
  </si>
  <si>
    <t>28UA39</t>
  </si>
  <si>
    <t>282405</t>
  </si>
  <si>
    <t>280125252110</t>
  </si>
  <si>
    <t>Nueva Villahermosa</t>
  </si>
  <si>
    <t>TCIMS000121</t>
  </si>
  <si>
    <t>28HC46</t>
  </si>
  <si>
    <t>280102</t>
  </si>
  <si>
    <t>280132012151</t>
  </si>
  <si>
    <t>HGZ 46 Villahermosa</t>
  </si>
  <si>
    <t>Universidad</t>
  </si>
  <si>
    <t>TCIMS000034</t>
  </si>
  <si>
    <t>28UA45</t>
  </si>
  <si>
    <t>282406</t>
  </si>
  <si>
    <t>280201252110</t>
  </si>
  <si>
    <t>TCIMS000022</t>
  </si>
  <si>
    <t>28HC02</t>
  </si>
  <si>
    <t>280103</t>
  </si>
  <si>
    <t>280202012151</t>
  </si>
  <si>
    <t>Francisco Trujillo García</t>
  </si>
  <si>
    <t>TCIMS000326</t>
  </si>
  <si>
    <t>28UA03</t>
  </si>
  <si>
    <t>282407</t>
  </si>
  <si>
    <t>280301252110</t>
  </si>
  <si>
    <t>Sebastían Lerdo de Tejada</t>
  </si>
  <si>
    <t>Tacotalpa</t>
  </si>
  <si>
    <t>TCIMS000092</t>
  </si>
  <si>
    <t>28UA05</t>
  </si>
  <si>
    <t>282408</t>
  </si>
  <si>
    <t>280403252110</t>
  </si>
  <si>
    <t>Estatal</t>
  </si>
  <si>
    <t>TCIMS000343</t>
  </si>
  <si>
    <t>28HF04</t>
  </si>
  <si>
    <t>280401</t>
  </si>
  <si>
    <t>280803052151</t>
  </si>
  <si>
    <t>Veinte</t>
  </si>
  <si>
    <t>Tenosique</t>
  </si>
  <si>
    <t>TCIMS000010</t>
  </si>
  <si>
    <t>28UA36</t>
  </si>
  <si>
    <t>282409</t>
  </si>
  <si>
    <t>280901252110</t>
  </si>
  <si>
    <t>Balancán</t>
  </si>
  <si>
    <t>TCIMS000080</t>
  </si>
  <si>
    <t>28UA09</t>
  </si>
  <si>
    <t>282410</t>
  </si>
  <si>
    <t>281001252110</t>
  </si>
  <si>
    <t>Cuatro y Cinco</t>
  </si>
  <si>
    <t>0029</t>
  </si>
  <si>
    <t>TCIMS000051</t>
  </si>
  <si>
    <t>28UA07</t>
  </si>
  <si>
    <t>282411</t>
  </si>
  <si>
    <t>281101252110</t>
  </si>
  <si>
    <t>TCIMS000075</t>
  </si>
  <si>
    <t>28UA08</t>
  </si>
  <si>
    <t>282412</t>
  </si>
  <si>
    <t>281201252110</t>
  </si>
  <si>
    <t>UMF 8 Emiliano Zapata</t>
  </si>
  <si>
    <t>0025</t>
  </si>
  <si>
    <t>TCIMS000104</t>
  </si>
  <si>
    <t>28UA10</t>
  </si>
  <si>
    <t>282413</t>
  </si>
  <si>
    <t>281301252110</t>
  </si>
  <si>
    <t>UMF 10 Vicente Guerrero</t>
  </si>
  <si>
    <t>TCIMS000256</t>
  </si>
  <si>
    <t>28UA12</t>
  </si>
  <si>
    <t>282414</t>
  </si>
  <si>
    <t>281401252110</t>
  </si>
  <si>
    <t>UMF 12 Pedro Colorado</t>
  </si>
  <si>
    <t>Pedro C. Colorado</t>
  </si>
  <si>
    <t>0461</t>
  </si>
  <si>
    <t>Huimanguillo</t>
  </si>
  <si>
    <t>TCIMS000244</t>
  </si>
  <si>
    <t>28UA13</t>
  </si>
  <si>
    <t>282415</t>
  </si>
  <si>
    <t>281501252110</t>
  </si>
  <si>
    <t>UMF 13 Francisco Villa</t>
  </si>
  <si>
    <t>TCIMS000261</t>
  </si>
  <si>
    <t>28UA14</t>
  </si>
  <si>
    <t>282416</t>
  </si>
  <si>
    <t>281601252110</t>
  </si>
  <si>
    <t>UMF 14 20 de Noviembre</t>
  </si>
  <si>
    <t>ND</t>
  </si>
  <si>
    <t>0087</t>
  </si>
  <si>
    <t>TCIMS000302</t>
  </si>
  <si>
    <t>28UA15</t>
  </si>
  <si>
    <t>282417</t>
  </si>
  <si>
    <t>282002252110</t>
  </si>
  <si>
    <t>UMF 15 Cd. Pemex</t>
  </si>
  <si>
    <t>Macuspana</t>
  </si>
  <si>
    <t>TCIMS000331</t>
  </si>
  <si>
    <t>28UA18</t>
  </si>
  <si>
    <t>282418</t>
  </si>
  <si>
    <t>282201252110</t>
  </si>
  <si>
    <t>UMF 18 Teapa</t>
  </si>
  <si>
    <t>Teapa</t>
  </si>
  <si>
    <t>Teapa Centro</t>
  </si>
  <si>
    <t>TCIMS000215</t>
  </si>
  <si>
    <t>28UA23</t>
  </si>
  <si>
    <t>282419</t>
  </si>
  <si>
    <t>282301252110</t>
  </si>
  <si>
    <t>UMF 23 Huimanguillo</t>
  </si>
  <si>
    <t>TCIMS000314</t>
  </si>
  <si>
    <t>28UA21</t>
  </si>
  <si>
    <t>282420</t>
  </si>
  <si>
    <t>282401252110</t>
  </si>
  <si>
    <t>UMF 21 Paraíso</t>
  </si>
  <si>
    <t>ComalcalcoParaíso</t>
  </si>
  <si>
    <t>TCIMS000191</t>
  </si>
  <si>
    <t>28UA22</t>
  </si>
  <si>
    <t>282421</t>
  </si>
  <si>
    <t>282501252110</t>
  </si>
  <si>
    <t>UMF 22 Cunduacan</t>
  </si>
  <si>
    <t>Manuel Sánchez Mármol</t>
  </si>
  <si>
    <t>Cunduacán</t>
  </si>
  <si>
    <t>TCIMS000273</t>
  </si>
  <si>
    <t>28UA26</t>
  </si>
  <si>
    <t>282422</t>
  </si>
  <si>
    <t>282701252110</t>
  </si>
  <si>
    <t>UMF 26 Jalpa Méndez</t>
  </si>
  <si>
    <t>Jalpa De Méndez</t>
  </si>
  <si>
    <t>TCIMS000290</t>
  </si>
  <si>
    <t>28UA27</t>
  </si>
  <si>
    <t>282423</t>
  </si>
  <si>
    <t>283201252110</t>
  </si>
  <si>
    <t>UMF 27 Macuspana</t>
  </si>
  <si>
    <t>José Narciso Rovirosa</t>
  </si>
  <si>
    <t>TCIMS000186</t>
  </si>
  <si>
    <t>28UA11</t>
  </si>
  <si>
    <t>282424</t>
  </si>
  <si>
    <t>283301252110</t>
  </si>
  <si>
    <t>UMF 11 Comalcalco</t>
  </si>
  <si>
    <t>Comalcalco</t>
  </si>
  <si>
    <t>Puerto Ceiba</t>
  </si>
  <si>
    <t>TCIMS000116</t>
  </si>
  <si>
    <t>28UA20</t>
  </si>
  <si>
    <t>282425</t>
  </si>
  <si>
    <t>283401252110</t>
  </si>
  <si>
    <t>UMF 20 Frontera</t>
  </si>
  <si>
    <t>José María Pino Suárez</t>
  </si>
  <si>
    <t>Centla</t>
  </si>
  <si>
    <t>TCIMS000063</t>
  </si>
  <si>
    <t>28UA25</t>
  </si>
  <si>
    <t>282426</t>
  </si>
  <si>
    <t>283501252110</t>
  </si>
  <si>
    <t>TCIMS000232</t>
  </si>
  <si>
    <t>28UA32</t>
  </si>
  <si>
    <t>282427</t>
  </si>
  <si>
    <t>284001252110</t>
  </si>
  <si>
    <t>Rovirosa</t>
  </si>
  <si>
    <t>0098</t>
  </si>
  <si>
    <t>TCIMS000285</t>
  </si>
  <si>
    <t>28UA30</t>
  </si>
  <si>
    <t>282428</t>
  </si>
  <si>
    <t>284101252110</t>
  </si>
  <si>
    <t>Agrarista</t>
  </si>
  <si>
    <t>Jonuta</t>
  </si>
  <si>
    <t>TCIMS000203</t>
  </si>
  <si>
    <t>28UA33</t>
  </si>
  <si>
    <t>282429</t>
  </si>
  <si>
    <t>284701252110</t>
  </si>
  <si>
    <t>TCIMS000046</t>
  </si>
  <si>
    <t>28UA41</t>
  </si>
  <si>
    <t>282431</t>
  </si>
  <si>
    <t>284901252110</t>
  </si>
  <si>
    <t>TCIMS000396</t>
  </si>
  <si>
    <t>28UA48</t>
  </si>
  <si>
    <t>282433</t>
  </si>
  <si>
    <t>282102252110</t>
  </si>
  <si>
    <t>UMF 48 Pomoca</t>
  </si>
  <si>
    <t>48</t>
  </si>
  <si>
    <t>Pomoca</t>
  </si>
  <si>
    <t>Paseo del Jaguar</t>
  </si>
  <si>
    <t>86247</t>
  </si>
  <si>
    <t>Nacajuca</t>
  </si>
  <si>
    <t>0088</t>
  </si>
  <si>
    <t>TSIMS000380</t>
  </si>
  <si>
    <t>29HD01</t>
  </si>
  <si>
    <t>290201</t>
  </si>
  <si>
    <t>290108022151</t>
  </si>
  <si>
    <t>29</t>
  </si>
  <si>
    <t>Tamaulipas</t>
  </si>
  <si>
    <t>HGZMF 1 Ciudad Victoria</t>
  </si>
  <si>
    <t>Centro Medico Educativo y Cultural Adolfo Lopez Mateos</t>
  </si>
  <si>
    <t>Pedro Sosa</t>
  </si>
  <si>
    <t>Victoria</t>
  </si>
  <si>
    <t>TSIMS000486</t>
  </si>
  <si>
    <t>29UA67</t>
  </si>
  <si>
    <t>292449</t>
  </si>
  <si>
    <t>290125252110</t>
  </si>
  <si>
    <t>UMF 67 Ciudad Victoria c/Rehab</t>
  </si>
  <si>
    <t>y Océano Pacifico</t>
  </si>
  <si>
    <t>San Luisito</t>
  </si>
  <si>
    <t>TSIMS000066</t>
  </si>
  <si>
    <t>29UA20</t>
  </si>
  <si>
    <t>292401</t>
  </si>
  <si>
    <t>290202252110</t>
  </si>
  <si>
    <t>Ciudad Camargo Centro</t>
  </si>
  <si>
    <t>TSIMS000264</t>
  </si>
  <si>
    <t>29UA19</t>
  </si>
  <si>
    <t>292402</t>
  </si>
  <si>
    <t>290305252110</t>
  </si>
  <si>
    <t>Octava</t>
  </si>
  <si>
    <t>y Manuel Hinojosa</t>
  </si>
  <si>
    <t>Ciudad Miguel Alemán Centro</t>
  </si>
  <si>
    <t>TSIMS000515</t>
  </si>
  <si>
    <t>29HE17</t>
  </si>
  <si>
    <t>290701</t>
  </si>
  <si>
    <t>290307082151</t>
  </si>
  <si>
    <t>DIF con Juan Escutia y Niños Heroes</t>
  </si>
  <si>
    <t>Niños Héroes</t>
  </si>
  <si>
    <t>TSIMS000310</t>
  </si>
  <si>
    <t>29HC15</t>
  </si>
  <si>
    <t>290101</t>
  </si>
  <si>
    <t>290401</t>
  </si>
  <si>
    <t>290401012151</t>
  </si>
  <si>
    <t>del Valle</t>
  </si>
  <si>
    <t>Reynosa</t>
  </si>
  <si>
    <t>TSIMS000322</t>
  </si>
  <si>
    <t>29UA33</t>
  </si>
  <si>
    <t>292403</t>
  </si>
  <si>
    <t>290403252110</t>
  </si>
  <si>
    <t>Los Virreyes</t>
  </si>
  <si>
    <t>TSIMS000450</t>
  </si>
  <si>
    <t>29UA40</t>
  </si>
  <si>
    <t>292405</t>
  </si>
  <si>
    <t>290414252110</t>
  </si>
  <si>
    <t>TSIMS000533</t>
  </si>
  <si>
    <t>29HAR0</t>
  </si>
  <si>
    <t>290426062151</t>
  </si>
  <si>
    <t>HGR 270 Reynosa</t>
  </si>
  <si>
    <t>Pirámides III</t>
  </si>
  <si>
    <t>TSIMS000334</t>
  </si>
  <si>
    <t>29UA17</t>
  </si>
  <si>
    <t>292407</t>
  </si>
  <si>
    <t>290504252110</t>
  </si>
  <si>
    <t>Ave. Libertad</t>
  </si>
  <si>
    <t>Rio Bravo 2</t>
  </si>
  <si>
    <t>Valle Hermoso</t>
  </si>
  <si>
    <t>TSIMS000404</t>
  </si>
  <si>
    <t>29UA05</t>
  </si>
  <si>
    <t>292408</t>
  </si>
  <si>
    <t>290601252110</t>
  </si>
  <si>
    <t>Mante</t>
  </si>
  <si>
    <t>TSIMS000170</t>
  </si>
  <si>
    <t>29UA28</t>
  </si>
  <si>
    <t>292409</t>
  </si>
  <si>
    <t>290702252110</t>
  </si>
  <si>
    <t>Llera de Canales</t>
  </si>
  <si>
    <t>TSIMS000025</t>
  </si>
  <si>
    <t>29UA30</t>
  </si>
  <si>
    <t>292410</t>
  </si>
  <si>
    <t>290801252110</t>
  </si>
  <si>
    <t>y Pedro J. Mendez</t>
  </si>
  <si>
    <t>Altamira</t>
  </si>
  <si>
    <t>TSIMS000071</t>
  </si>
  <si>
    <t>29HA06</t>
  </si>
  <si>
    <t>290501</t>
  </si>
  <si>
    <t>290902062151</t>
  </si>
  <si>
    <t>HGR 6 Ciudad Madero.</t>
  </si>
  <si>
    <t>Blvd Adolfo Lopez Mateos</t>
  </si>
  <si>
    <t>y Zapotal</t>
  </si>
  <si>
    <t>Esfuerzo Nacional</t>
  </si>
  <si>
    <t>Tampico</t>
  </si>
  <si>
    <t>TSIMS000083</t>
  </si>
  <si>
    <t>29UA77</t>
  </si>
  <si>
    <t>292411</t>
  </si>
  <si>
    <t>290904252110</t>
  </si>
  <si>
    <t>TSIMS000363</t>
  </si>
  <si>
    <t>29UA38</t>
  </si>
  <si>
    <t>292412</t>
  </si>
  <si>
    <t>291001252110</t>
  </si>
  <si>
    <t>Conjunto Habitacional</t>
  </si>
  <si>
    <t>Lomas INFONAVIT Arenal</t>
  </si>
  <si>
    <t>TSIMS000293</t>
  </si>
  <si>
    <t>29UE01</t>
  </si>
  <si>
    <t>292413</t>
  </si>
  <si>
    <t>291101252110</t>
  </si>
  <si>
    <t>Nuevo Morelos</t>
  </si>
  <si>
    <t>TSIMS000054</t>
  </si>
  <si>
    <t>29UA34</t>
  </si>
  <si>
    <t>292414</t>
  </si>
  <si>
    <t>291201252110</t>
  </si>
  <si>
    <t>Antiguo Morelos</t>
  </si>
  <si>
    <t>TSIMS000182</t>
  </si>
  <si>
    <t>29HD03</t>
  </si>
  <si>
    <t>290104</t>
  </si>
  <si>
    <t>291301012151</t>
  </si>
  <si>
    <t>Blvd. Luis Echeverria</t>
  </si>
  <si>
    <t>Ciudad Mante Centro</t>
  </si>
  <si>
    <t>TSIMS000445</t>
  </si>
  <si>
    <t>29UA24</t>
  </si>
  <si>
    <t>292415</t>
  </si>
  <si>
    <t>291306252110</t>
  </si>
  <si>
    <t>Guayalejo</t>
  </si>
  <si>
    <t>y Juan José de la Garza</t>
  </si>
  <si>
    <t>TSIMS000100</t>
  </si>
  <si>
    <t>29UA25</t>
  </si>
  <si>
    <t>292416</t>
  </si>
  <si>
    <t>291402252110</t>
  </si>
  <si>
    <t>Blvd. Adolfo Lopez Mateos</t>
  </si>
  <si>
    <t>TSIMS000240</t>
  </si>
  <si>
    <t>29UA12</t>
  </si>
  <si>
    <t>292417</t>
  </si>
  <si>
    <t>291505252110</t>
  </si>
  <si>
    <t>Av. Francisco Javier Mina</t>
  </si>
  <si>
    <t>TSIMS000305</t>
  </si>
  <si>
    <t>29UA27</t>
  </si>
  <si>
    <t>292418</t>
  </si>
  <si>
    <t>291602252110</t>
  </si>
  <si>
    <t>Prolongación Pedro José Mendez</t>
  </si>
  <si>
    <t>TSIMS000375</t>
  </si>
  <si>
    <t>29UA18</t>
  </si>
  <si>
    <t>292419</t>
  </si>
  <si>
    <t>291703252110</t>
  </si>
  <si>
    <t>y Dr. Luis G. López</t>
  </si>
  <si>
    <t>Valle Hermoso Centro</t>
  </si>
  <si>
    <t>TSIMS000276</t>
  </si>
  <si>
    <t>29HC11</t>
  </si>
  <si>
    <t>290102</t>
  </si>
  <si>
    <t>291801012151</t>
  </si>
  <si>
    <t>Nuevo Laredo Centro</t>
  </si>
  <si>
    <t>Nuevo Laredo</t>
  </si>
  <si>
    <t>TSIMS000281</t>
  </si>
  <si>
    <t>29UA78</t>
  </si>
  <si>
    <t>292420</t>
  </si>
  <si>
    <t>291805252110</t>
  </si>
  <si>
    <t>y Washington</t>
  </si>
  <si>
    <t>Ojo Caliente</t>
  </si>
  <si>
    <t>TSIMS000474</t>
  </si>
  <si>
    <t>29UA76</t>
  </si>
  <si>
    <t>292421</t>
  </si>
  <si>
    <t>291811252110</t>
  </si>
  <si>
    <t>La Fe</t>
  </si>
  <si>
    <t>TSIMS000211</t>
  </si>
  <si>
    <t>29HC13</t>
  </si>
  <si>
    <t>290103</t>
  </si>
  <si>
    <t>291901012151</t>
  </si>
  <si>
    <t>Sexta entre Mina y Ocampo</t>
  </si>
  <si>
    <t>Matamoros Centro</t>
  </si>
  <si>
    <t>TSIMS000520</t>
  </si>
  <si>
    <t>29UA39</t>
  </si>
  <si>
    <t>292448</t>
  </si>
  <si>
    <t>291906252110</t>
  </si>
  <si>
    <t>Hacienda Del Puente</t>
  </si>
  <si>
    <t>TSIMS000223</t>
  </si>
  <si>
    <t>29UA36</t>
  </si>
  <si>
    <t>292422</t>
  </si>
  <si>
    <t>291913252110</t>
  </si>
  <si>
    <t>Francisco Trejo</t>
  </si>
  <si>
    <t>Guillermo Guajardo</t>
  </si>
  <si>
    <t>TSIMS000235</t>
  </si>
  <si>
    <t>29UA79</t>
  </si>
  <si>
    <t>292423</t>
  </si>
  <si>
    <t>291914252110</t>
  </si>
  <si>
    <t>Juárez y Ocampo</t>
  </si>
  <si>
    <t>TSIMS000030</t>
  </si>
  <si>
    <t>29UA10</t>
  </si>
  <si>
    <t>292424</t>
  </si>
  <si>
    <t>292002252110</t>
  </si>
  <si>
    <t>Hidalgo e Iturbide</t>
  </si>
  <si>
    <t>Altamira Centro</t>
  </si>
  <si>
    <t>TSIMS000462</t>
  </si>
  <si>
    <t>29UA16</t>
  </si>
  <si>
    <t>292447</t>
  </si>
  <si>
    <t>292003252110</t>
  </si>
  <si>
    <t>Dos y Diecisiete</t>
  </si>
  <si>
    <t>Monte Alto Sipobladur</t>
  </si>
  <si>
    <t>TSIMS000194</t>
  </si>
  <si>
    <t>29UA02</t>
  </si>
  <si>
    <t>292427</t>
  </si>
  <si>
    <t>292104252110</t>
  </si>
  <si>
    <t>El Limón (Poblado)</t>
  </si>
  <si>
    <t>0073</t>
  </si>
  <si>
    <t>TSIMS000346</t>
  </si>
  <si>
    <t>29UA66</t>
  </si>
  <si>
    <t>292428</t>
  </si>
  <si>
    <t>292202252110</t>
  </si>
  <si>
    <t>San Fernando Centro</t>
  </si>
  <si>
    <t>San Fernando</t>
  </si>
  <si>
    <t>TSIMS000165</t>
  </si>
  <si>
    <t>29UA68</t>
  </si>
  <si>
    <t>292429</t>
  </si>
  <si>
    <t>292401252110</t>
  </si>
  <si>
    <t>Pedro José Mendez</t>
  </si>
  <si>
    <t>y Ávila</t>
  </si>
  <si>
    <t>Santander Jiménez</t>
  </si>
  <si>
    <t>Padilla</t>
  </si>
  <si>
    <t>TSIMS000136</t>
  </si>
  <si>
    <t>29UA21</t>
  </si>
  <si>
    <t>292430</t>
  </si>
  <si>
    <t>292601252110</t>
  </si>
  <si>
    <t>UMF 21 Nueva Cd. Guerrero</t>
  </si>
  <si>
    <t>entre Juárez y Jiménez</t>
  </si>
  <si>
    <t>Nueva Ciudad Guerrero Centro</t>
  </si>
  <si>
    <t>TSIMS000013</t>
  </si>
  <si>
    <t>29UA69</t>
  </si>
  <si>
    <t>292431</t>
  </si>
  <si>
    <t>292701252110</t>
  </si>
  <si>
    <t>y Obregón</t>
  </si>
  <si>
    <t>TSIMS000392</t>
  </si>
  <si>
    <t>29UA73</t>
  </si>
  <si>
    <t>292432</t>
  </si>
  <si>
    <t>292801252110</t>
  </si>
  <si>
    <t>TSIMS000112</t>
  </si>
  <si>
    <t>29UA29</t>
  </si>
  <si>
    <t>292433</t>
  </si>
  <si>
    <t>292904252110</t>
  </si>
  <si>
    <t>Manuel Aldama Km 1</t>
  </si>
  <si>
    <t>Manuel Estación Centro</t>
  </si>
  <si>
    <t>TSIMS000252</t>
  </si>
  <si>
    <t>29UA22</t>
  </si>
  <si>
    <t>292434</t>
  </si>
  <si>
    <t>293001252110</t>
  </si>
  <si>
    <t>Marroquin</t>
  </si>
  <si>
    <t>La Paleta</t>
  </si>
  <si>
    <t>TSIMS000095</t>
  </si>
  <si>
    <t>29UA26</t>
  </si>
  <si>
    <t>292435</t>
  </si>
  <si>
    <t>293102252110</t>
  </si>
  <si>
    <t>MexicoLaredo Km 731</t>
  </si>
  <si>
    <t>TSIMS000351</t>
  </si>
  <si>
    <t>29UA70</t>
  </si>
  <si>
    <t>292436</t>
  </si>
  <si>
    <t>293201252110</t>
  </si>
  <si>
    <t>UMF 70 Soto la Marina</t>
  </si>
  <si>
    <t>Soto La Marina Centro</t>
  </si>
  <si>
    <t>TSIMS000141</t>
  </si>
  <si>
    <t>29UA23</t>
  </si>
  <si>
    <t>292437</t>
  </si>
  <si>
    <t>293302252110</t>
  </si>
  <si>
    <t>UMF 23 Ciudad Gustavo Díaz Ordaz</t>
  </si>
  <si>
    <t>y Segunda</t>
  </si>
  <si>
    <t>Ciudad Gustavo Díaz Ordaz Centro</t>
  </si>
  <si>
    <t>VZIMS001276</t>
  </si>
  <si>
    <t>29UA75</t>
  </si>
  <si>
    <t>292438</t>
  </si>
  <si>
    <t>293401252110</t>
  </si>
  <si>
    <t>30</t>
  </si>
  <si>
    <t>Pánuco</t>
  </si>
  <si>
    <t>VZIMS001281</t>
  </si>
  <si>
    <t>29UA74</t>
  </si>
  <si>
    <t>292439</t>
  </si>
  <si>
    <t>293501252110</t>
  </si>
  <si>
    <t>Tampico Alto Centro</t>
  </si>
  <si>
    <t>152</t>
  </si>
  <si>
    <t>VZIMS001264</t>
  </si>
  <si>
    <t>29UA37</t>
  </si>
  <si>
    <t>292440</t>
  </si>
  <si>
    <t>293701252110</t>
  </si>
  <si>
    <t>TSIMS000416</t>
  </si>
  <si>
    <t>29UA04</t>
  </si>
  <si>
    <t>292441</t>
  </si>
  <si>
    <t>293803252110</t>
  </si>
  <si>
    <t>Xicotencatl Km 8</t>
  </si>
  <si>
    <t>TSIMS000042</t>
  </si>
  <si>
    <t>29UA08</t>
  </si>
  <si>
    <t>292442</t>
  </si>
  <si>
    <t>293901252110</t>
  </si>
  <si>
    <t>Villa Cuauhtémoc</t>
  </si>
  <si>
    <t>VZIMS001240</t>
  </si>
  <si>
    <t>29UA09</t>
  </si>
  <si>
    <t>292443</t>
  </si>
  <si>
    <t>294001252110</t>
  </si>
  <si>
    <t>A Panuco Km. 12</t>
  </si>
  <si>
    <t>El Higo Centro</t>
  </si>
  <si>
    <t>205</t>
  </si>
  <si>
    <t>VZIMS001252</t>
  </si>
  <si>
    <t>29HF07</t>
  </si>
  <si>
    <t>294103052151</t>
  </si>
  <si>
    <t>Panuco - Tuxpan Km. 2</t>
  </si>
  <si>
    <t>123</t>
  </si>
  <si>
    <t>TSIMS000153</t>
  </si>
  <si>
    <t>29UA72</t>
  </si>
  <si>
    <t>292445</t>
  </si>
  <si>
    <t>294503252110</t>
  </si>
  <si>
    <t>y Guadalupe Victoria</t>
  </si>
  <si>
    <t>TSIMS000124</t>
  </si>
  <si>
    <t>29UA31</t>
  </si>
  <si>
    <t>292446</t>
  </si>
  <si>
    <t>294601252110</t>
  </si>
  <si>
    <t>y Callejón 2</t>
  </si>
  <si>
    <t>Villa de Guemez</t>
  </si>
  <si>
    <t>TSIMS000206</t>
  </si>
  <si>
    <t>29UA14</t>
  </si>
  <si>
    <t>292425</t>
  </si>
  <si>
    <t>294801252110</t>
  </si>
  <si>
    <t>Nueva Apolonia</t>
  </si>
  <si>
    <t>89955</t>
  </si>
  <si>
    <t>TLIMS000194</t>
  </si>
  <si>
    <t>30HF08</t>
  </si>
  <si>
    <t>300401</t>
  </si>
  <si>
    <t>300101</t>
  </si>
  <si>
    <t>300101052151</t>
  </si>
  <si>
    <t>Tlaxcala</t>
  </si>
  <si>
    <t>HGSMF 8 Tlaxcala</t>
  </si>
  <si>
    <t>Guillermo Valle</t>
  </si>
  <si>
    <t>TLIMS000136</t>
  </si>
  <si>
    <t>30HC01</t>
  </si>
  <si>
    <t>300103012151</t>
  </si>
  <si>
    <t>HGZ 1 Tlaxcala</t>
  </si>
  <si>
    <t>TLIMS000066</t>
  </si>
  <si>
    <t>30UA09</t>
  </si>
  <si>
    <t>302401</t>
  </si>
  <si>
    <t>300201</t>
  </si>
  <si>
    <t>300201252110</t>
  </si>
  <si>
    <t>Ignacio Picazo</t>
  </si>
  <si>
    <t>TLIMS000013</t>
  </si>
  <si>
    <t>30UA17</t>
  </si>
  <si>
    <t>302402</t>
  </si>
  <si>
    <t>300301252110</t>
  </si>
  <si>
    <t>Hueso</t>
  </si>
  <si>
    <t>Tercera Sección</t>
  </si>
  <si>
    <t>TLIMS000095</t>
  </si>
  <si>
    <t>30UA22</t>
  </si>
  <si>
    <t>302403</t>
  </si>
  <si>
    <t>300401252110</t>
  </si>
  <si>
    <t>UMF 22 San Pablo Monte</t>
  </si>
  <si>
    <t>Pablo Sidar</t>
  </si>
  <si>
    <t>TLIMS000100</t>
  </si>
  <si>
    <t>30UA18</t>
  </si>
  <si>
    <t>302404</t>
  </si>
  <si>
    <t>300501252110</t>
  </si>
  <si>
    <t>Santa Cruz Tlaxcala</t>
  </si>
  <si>
    <t>TLIMS000153</t>
  </si>
  <si>
    <t>30UA05</t>
  </si>
  <si>
    <t>302405</t>
  </si>
  <si>
    <t>300601252110</t>
  </si>
  <si>
    <t>Democracia</t>
  </si>
  <si>
    <t>Xicohtzingo</t>
  </si>
  <si>
    <t>TLIMS000170</t>
  </si>
  <si>
    <t>30UA07</t>
  </si>
  <si>
    <t>302406</t>
  </si>
  <si>
    <t>300701252110</t>
  </si>
  <si>
    <t>Puebla Tlaxcala</t>
  </si>
  <si>
    <t>La Venta</t>
  </si>
  <si>
    <t>TLIMS000165</t>
  </si>
  <si>
    <t>30UA06</t>
  </si>
  <si>
    <t>302408</t>
  </si>
  <si>
    <t>300801252110</t>
  </si>
  <si>
    <t>De las Industrias</t>
  </si>
  <si>
    <t>Panzacola</t>
  </si>
  <si>
    <t>TLIMS000025</t>
  </si>
  <si>
    <t>30UA10</t>
  </si>
  <si>
    <t>302409</t>
  </si>
  <si>
    <t>300901252110</t>
  </si>
  <si>
    <t>Apetatitlán</t>
  </si>
  <si>
    <t>TLIMS000042</t>
  </si>
  <si>
    <t>30UA19</t>
  </si>
  <si>
    <t>302410</t>
  </si>
  <si>
    <t>301001252110</t>
  </si>
  <si>
    <t>Apizaco</t>
  </si>
  <si>
    <t>TLIMS000030</t>
  </si>
  <si>
    <t>30HD02</t>
  </si>
  <si>
    <t>301005022151</t>
  </si>
  <si>
    <t>INFONAVIT CTM</t>
  </si>
  <si>
    <t>TLIMS000071</t>
  </si>
  <si>
    <t>30UA20</t>
  </si>
  <si>
    <t>302411</t>
  </si>
  <si>
    <t>301101252110</t>
  </si>
  <si>
    <t>Narciso Mendoza</t>
  </si>
  <si>
    <t>Huamantla</t>
  </si>
  <si>
    <t>TLIMS000141</t>
  </si>
  <si>
    <t>30UA48</t>
  </si>
  <si>
    <t>302412</t>
  </si>
  <si>
    <t>301801252110</t>
  </si>
  <si>
    <t>Carretera Zacatlán</t>
  </si>
  <si>
    <t>Tlaxco</t>
  </si>
  <si>
    <t>TLIMS000083</t>
  </si>
  <si>
    <t>30UA35</t>
  </si>
  <si>
    <t>302413</t>
  </si>
  <si>
    <t>302201252110</t>
  </si>
  <si>
    <t>Obregón</t>
  </si>
  <si>
    <t>TLIMS000054</t>
  </si>
  <si>
    <t>30UA37</t>
  </si>
  <si>
    <t>302414</t>
  </si>
  <si>
    <t>302502252110</t>
  </si>
  <si>
    <t>TLIMS000112</t>
  </si>
  <si>
    <t>30UA51</t>
  </si>
  <si>
    <t>302415</t>
  </si>
  <si>
    <t>302601252110</t>
  </si>
  <si>
    <t>VZIMS001112</t>
  </si>
  <si>
    <t>31EA14</t>
  </si>
  <si>
    <t>311901</t>
  </si>
  <si>
    <t>3112011C2153</t>
  </si>
  <si>
    <t>4I</t>
  </si>
  <si>
    <t>UMAE 09 HES Veracruz</t>
  </si>
  <si>
    <t>Veracruz Norte</t>
  </si>
  <si>
    <t>Formando Hogar</t>
  </si>
  <si>
    <t>193</t>
  </si>
  <si>
    <t>VZIMS000161</t>
  </si>
  <si>
    <t>31UA19</t>
  </si>
  <si>
    <t>312401</t>
  </si>
  <si>
    <t>310101</t>
  </si>
  <si>
    <t>310101252110</t>
  </si>
  <si>
    <t>31</t>
  </si>
  <si>
    <t>Banderilla Centro</t>
  </si>
  <si>
    <t>Xalapa</t>
  </si>
  <si>
    <t>VZIMS000564</t>
  </si>
  <si>
    <t>31HC11</t>
  </si>
  <si>
    <t>310201</t>
  </si>
  <si>
    <t>310201012151</t>
  </si>
  <si>
    <t>HGZ 11 Jalapa.</t>
  </si>
  <si>
    <t>Lomas del Estadio</t>
  </si>
  <si>
    <t>VZIMS000576</t>
  </si>
  <si>
    <t>31UA10</t>
  </si>
  <si>
    <t>312402</t>
  </si>
  <si>
    <t>310205252110</t>
  </si>
  <si>
    <t>VZIMS000581</t>
  </si>
  <si>
    <t>31UA58</t>
  </si>
  <si>
    <t>312403</t>
  </si>
  <si>
    <t>310213252110</t>
  </si>
  <si>
    <t>VZIMS000260</t>
  </si>
  <si>
    <t>31UA66</t>
  </si>
  <si>
    <t>312405</t>
  </si>
  <si>
    <t>310215252110</t>
  </si>
  <si>
    <t>Pedro Mora Beristain</t>
  </si>
  <si>
    <t>Salud</t>
  </si>
  <si>
    <t>VZIMS000605</t>
  </si>
  <si>
    <t>31UA67</t>
  </si>
  <si>
    <t>312406</t>
  </si>
  <si>
    <t>310216252110</t>
  </si>
  <si>
    <t>Estación Nueva</t>
  </si>
  <si>
    <t>Bosque Ferrocarrilero</t>
  </si>
  <si>
    <t>VZIMS000050</t>
  </si>
  <si>
    <t>31UA46</t>
  </si>
  <si>
    <t>312407</t>
  </si>
  <si>
    <t>310301252110</t>
  </si>
  <si>
    <t>Cosamaloapan</t>
  </si>
  <si>
    <t>VZIMS000815</t>
  </si>
  <si>
    <t>31UA30</t>
  </si>
  <si>
    <t>312408</t>
  </si>
  <si>
    <t>310403252110</t>
  </si>
  <si>
    <t>Alejandro Humbolt Norte</t>
  </si>
  <si>
    <t>Viveros</t>
  </si>
  <si>
    <t>128</t>
  </si>
  <si>
    <t>VZIMS001066</t>
  </si>
  <si>
    <t>31UA44</t>
  </si>
  <si>
    <t>312409</t>
  </si>
  <si>
    <t>310501252110</t>
  </si>
  <si>
    <t>Martínez De La Torre</t>
  </si>
  <si>
    <t>VZIMS001071</t>
  </si>
  <si>
    <t>31HF26</t>
  </si>
  <si>
    <t>310401</t>
  </si>
  <si>
    <t>310603052151</t>
  </si>
  <si>
    <t>Cuatro</t>
  </si>
  <si>
    <t>Francisco Cruz Hernández</t>
  </si>
  <si>
    <t>189</t>
  </si>
  <si>
    <t>VZIMS000832</t>
  </si>
  <si>
    <t>310704012151</t>
  </si>
  <si>
    <t>Naranjos</t>
  </si>
  <si>
    <t>Laredo</t>
  </si>
  <si>
    <t>131</t>
  </si>
  <si>
    <t>Poza Rica</t>
  </si>
  <si>
    <t>VZIMS001392</t>
  </si>
  <si>
    <t>31UA73</t>
  </si>
  <si>
    <t>312446</t>
  </si>
  <si>
    <t>310711252110</t>
  </si>
  <si>
    <t>Central Poniente</t>
  </si>
  <si>
    <t>VZIMS000786</t>
  </si>
  <si>
    <t>31UA27</t>
  </si>
  <si>
    <t>312411</t>
  </si>
  <si>
    <t>310803252110</t>
  </si>
  <si>
    <t>Papantla Centro</t>
  </si>
  <si>
    <t>VZIMS000651</t>
  </si>
  <si>
    <t>310202</t>
  </si>
  <si>
    <t>310901022151</t>
  </si>
  <si>
    <t>HGZMF 28 Martínez de la Torre</t>
  </si>
  <si>
    <t>Soledad</t>
  </si>
  <si>
    <t>Martínez de la Torre Centro</t>
  </si>
  <si>
    <t>VZIMS000704</t>
  </si>
  <si>
    <t>31UA45</t>
  </si>
  <si>
    <t>312412</t>
  </si>
  <si>
    <t>311001252110</t>
  </si>
  <si>
    <t>VZIMS000202</t>
  </si>
  <si>
    <t>31UA17</t>
  </si>
  <si>
    <t>312413</t>
  </si>
  <si>
    <t>311101252110</t>
  </si>
  <si>
    <t>Coatepec Centro</t>
  </si>
  <si>
    <t>VZIMS001141</t>
  </si>
  <si>
    <t>31UA57</t>
  </si>
  <si>
    <t>312414</t>
  </si>
  <si>
    <t>311202252110</t>
  </si>
  <si>
    <t>y Raz y Guzmán</t>
  </si>
  <si>
    <t>VZIMS001153</t>
  </si>
  <si>
    <t>312415</t>
  </si>
  <si>
    <t>311203252110</t>
  </si>
  <si>
    <t>Díaz Mirón</t>
  </si>
  <si>
    <t>VZIMS001124</t>
  </si>
  <si>
    <t>310102</t>
  </si>
  <si>
    <t>311207012151</t>
  </si>
  <si>
    <t>VZIMS001165</t>
  </si>
  <si>
    <t>31UA68</t>
  </si>
  <si>
    <t>312416</t>
  </si>
  <si>
    <t>311215252110</t>
  </si>
  <si>
    <t>Montesinos</t>
  </si>
  <si>
    <t>Veracruz Centro</t>
  </si>
  <si>
    <t>VZIMS000214</t>
  </si>
  <si>
    <t>31UA54</t>
  </si>
  <si>
    <t>312417</t>
  </si>
  <si>
    <t>311303252110</t>
  </si>
  <si>
    <t>y 5 de mayo</t>
  </si>
  <si>
    <t>VZIMS000074</t>
  </si>
  <si>
    <t>31UA43</t>
  </si>
  <si>
    <t>312418</t>
  </si>
  <si>
    <t>311401252110</t>
  </si>
  <si>
    <t>Juan de la Luz Enriquez</t>
  </si>
  <si>
    <t>VZIMS000086</t>
  </si>
  <si>
    <t>31UA32</t>
  </si>
  <si>
    <t>312419</t>
  </si>
  <si>
    <t>311503252110</t>
  </si>
  <si>
    <t>VZIMS000366</t>
  </si>
  <si>
    <t>31UA40</t>
  </si>
  <si>
    <t>312420</t>
  </si>
  <si>
    <t>312101252110</t>
  </si>
  <si>
    <t>UMF 40 Manlio Fabio Altamirano</t>
  </si>
  <si>
    <t>Ursulo Galvan</t>
  </si>
  <si>
    <t>Manlio Fabio</t>
  </si>
  <si>
    <t>VZIMS000803</t>
  </si>
  <si>
    <t>31UA39</t>
  </si>
  <si>
    <t>312421</t>
  </si>
  <si>
    <t>312201252110</t>
  </si>
  <si>
    <t>1 de mayo</t>
  </si>
  <si>
    <t>126</t>
  </si>
  <si>
    <t>VZIMS000634</t>
  </si>
  <si>
    <t>31HD50</t>
  </si>
  <si>
    <t>310203</t>
  </si>
  <si>
    <t>312501022151</t>
  </si>
  <si>
    <t>Lerdo Centro</t>
  </si>
  <si>
    <t>San Andrés Tuxtla</t>
  </si>
  <si>
    <t>VZIMS000465</t>
  </si>
  <si>
    <t>31UA37</t>
  </si>
  <si>
    <t>312422</t>
  </si>
  <si>
    <t>312601252110</t>
  </si>
  <si>
    <t>Los Carriles</t>
  </si>
  <si>
    <t>Rinconada</t>
  </si>
  <si>
    <t>0046</t>
  </si>
  <si>
    <t>VZIMS000931</t>
  </si>
  <si>
    <t>31UA48</t>
  </si>
  <si>
    <t>312424</t>
  </si>
  <si>
    <t>312801252110</t>
  </si>
  <si>
    <t>Tamiahua</t>
  </si>
  <si>
    <t>151</t>
  </si>
  <si>
    <t>VZIMS000955</t>
  </si>
  <si>
    <t>31UA59</t>
  </si>
  <si>
    <t>312425</t>
  </si>
  <si>
    <t>312901252110</t>
  </si>
  <si>
    <t>Ciruelo</t>
  </si>
  <si>
    <t>155</t>
  </si>
  <si>
    <t>VZIMS000103</t>
  </si>
  <si>
    <t>31UA52</t>
  </si>
  <si>
    <t>312426</t>
  </si>
  <si>
    <t>313101252110</t>
  </si>
  <si>
    <t>Petrolera</t>
  </si>
  <si>
    <t>VZIMS000190</t>
  </si>
  <si>
    <t>31UA49</t>
  </si>
  <si>
    <t>312427</t>
  </si>
  <si>
    <t>313201252110</t>
  </si>
  <si>
    <t>Ceiba</t>
  </si>
  <si>
    <t>VZIMS000045</t>
  </si>
  <si>
    <t>31UA63</t>
  </si>
  <si>
    <t>312428</t>
  </si>
  <si>
    <t>313301252110</t>
  </si>
  <si>
    <t>Costera Cardel-Nautla</t>
  </si>
  <si>
    <t>12 de Julio</t>
  </si>
  <si>
    <t>0113</t>
  </si>
  <si>
    <t>VZIMS000622</t>
  </si>
  <si>
    <t>31UA12</t>
  </si>
  <si>
    <t>312429</t>
  </si>
  <si>
    <t>313801252110</t>
  </si>
  <si>
    <t>La Concepción</t>
  </si>
  <si>
    <t>VZIMS000144</t>
  </si>
  <si>
    <t>31HD36</t>
  </si>
  <si>
    <t>310204</t>
  </si>
  <si>
    <t>314001022151</t>
  </si>
  <si>
    <t>Costera Cardel-Veracruz</t>
  </si>
  <si>
    <t>VZIMS000675</t>
  </si>
  <si>
    <t>31UA31</t>
  </si>
  <si>
    <t>312430</t>
  </si>
  <si>
    <t>314301252110</t>
  </si>
  <si>
    <t>Los Robles</t>
  </si>
  <si>
    <t>0068</t>
  </si>
  <si>
    <t>VZIMS001095</t>
  </si>
  <si>
    <t>31UA38</t>
  </si>
  <si>
    <t>312431</t>
  </si>
  <si>
    <t>314801252110</t>
  </si>
  <si>
    <t>La Gloria</t>
  </si>
  <si>
    <t>191</t>
  </si>
  <si>
    <t>VZIMS001136</t>
  </si>
  <si>
    <t>31UA15</t>
  </si>
  <si>
    <t>312432</t>
  </si>
  <si>
    <t>315002252110</t>
  </si>
  <si>
    <t>UMF-UMAA 15 Tejería</t>
  </si>
  <si>
    <t>México-Veracruz</t>
  </si>
  <si>
    <t>Valente Díaz</t>
  </si>
  <si>
    <t>VZIMS000226</t>
  </si>
  <si>
    <t>31UA18</t>
  </si>
  <si>
    <t>312433</t>
  </si>
  <si>
    <t>315202252110</t>
  </si>
  <si>
    <t>Tuzamapan Centro</t>
  </si>
  <si>
    <t>VZIMS000914</t>
  </si>
  <si>
    <t>31UA70</t>
  </si>
  <si>
    <t>312434</t>
  </si>
  <si>
    <t>315301252110</t>
  </si>
  <si>
    <t>Eladio Domínguez</t>
  </si>
  <si>
    <t>3 Zapotes</t>
  </si>
  <si>
    <t>143</t>
  </si>
  <si>
    <t>0081</t>
  </si>
  <si>
    <t>VZIMS000132</t>
  </si>
  <si>
    <t>31UA51</t>
  </si>
  <si>
    <t>312435</t>
  </si>
  <si>
    <t>315901252110</t>
  </si>
  <si>
    <t>UMF 51 Ángel R. Cabada</t>
  </si>
  <si>
    <t>Francisco J. Moreno</t>
  </si>
  <si>
    <t>VZIMS000033</t>
  </si>
  <si>
    <t>31UA56</t>
  </si>
  <si>
    <t>312436</t>
  </si>
  <si>
    <t>316501252110</t>
  </si>
  <si>
    <t>VZIMS000663</t>
  </si>
  <si>
    <t>31UA23</t>
  </si>
  <si>
    <t>312437</t>
  </si>
  <si>
    <t>317302252110</t>
  </si>
  <si>
    <t>Martínez-San Rafael</t>
  </si>
  <si>
    <t>El Pireo</t>
  </si>
  <si>
    <t>211</t>
  </si>
  <si>
    <t>VZIMS000885</t>
  </si>
  <si>
    <t>31UA20</t>
  </si>
  <si>
    <t>312438</t>
  </si>
  <si>
    <t>317901252110</t>
  </si>
  <si>
    <t>Saltabarranca centro</t>
  </si>
  <si>
    <t>139</t>
  </si>
  <si>
    <t>VZIMS001322</t>
  </si>
  <si>
    <t>31UA60</t>
  </si>
  <si>
    <t>312445</t>
  </si>
  <si>
    <t>318002252110</t>
  </si>
  <si>
    <t>Platón Sánchez Centro</t>
  </si>
  <si>
    <t>129</t>
  </si>
  <si>
    <t>VZIMS000960</t>
  </si>
  <si>
    <t>31UA47</t>
  </si>
  <si>
    <t>312439</t>
  </si>
  <si>
    <t>318103252110</t>
  </si>
  <si>
    <t>Alamo</t>
  </si>
  <si>
    <t>160</t>
  </si>
  <si>
    <t>VZIMS000395</t>
  </si>
  <si>
    <t>31UA25</t>
  </si>
  <si>
    <t>312440</t>
  </si>
  <si>
    <t>318201252110</t>
  </si>
  <si>
    <t>Tinajas</t>
  </si>
  <si>
    <t>VZIMS001100</t>
  </si>
  <si>
    <t>31UA21</t>
  </si>
  <si>
    <t>312441</t>
  </si>
  <si>
    <t>318301252110</t>
  </si>
  <si>
    <t>José Pérez Ruiz</t>
  </si>
  <si>
    <t>Villa Zempoala</t>
  </si>
  <si>
    <t>VZIMS000062</t>
  </si>
  <si>
    <t>31UA22</t>
  </si>
  <si>
    <t>312442</t>
  </si>
  <si>
    <t>319001252110</t>
  </si>
  <si>
    <t>Cristo Rey</t>
  </si>
  <si>
    <t>Palmasola</t>
  </si>
  <si>
    <t>0233</t>
  </si>
  <si>
    <t>VZIMS000185</t>
  </si>
  <si>
    <t>31UA34</t>
  </si>
  <si>
    <t>312443</t>
  </si>
  <si>
    <t>319201252110</t>
  </si>
  <si>
    <t>El Rodeo</t>
  </si>
  <si>
    <t>VZIMS000890</t>
  </si>
  <si>
    <t>31HF33</t>
  </si>
  <si>
    <t>310402</t>
  </si>
  <si>
    <t>319301052151</t>
  </si>
  <si>
    <t>HGSMF 33 S. Andrés Tuxtla</t>
  </si>
  <si>
    <t>141</t>
  </si>
  <si>
    <t>VZIMS000902</t>
  </si>
  <si>
    <t>31UA35</t>
  </si>
  <si>
    <t>312444</t>
  </si>
  <si>
    <t>319602252110</t>
  </si>
  <si>
    <t>UMF 35 Santiago Tuxtla</t>
  </si>
  <si>
    <t>1 de Mayo</t>
  </si>
  <si>
    <t>VZIMS001404</t>
  </si>
  <si>
    <t>31UA74</t>
  </si>
  <si>
    <t>312448</t>
  </si>
  <si>
    <t>319801252110</t>
  </si>
  <si>
    <t>UMF 74 Coatzintla</t>
  </si>
  <si>
    <t>Ruiz Cortinez</t>
  </si>
  <si>
    <t>VZIMS000115</t>
  </si>
  <si>
    <t>32UA14</t>
  </si>
  <si>
    <t>322401</t>
  </si>
  <si>
    <t>320101</t>
  </si>
  <si>
    <t>320101252110</t>
  </si>
  <si>
    <t>Veracruz Sur</t>
  </si>
  <si>
    <t>UMF 14 Amatlán</t>
  </si>
  <si>
    <t>km 8</t>
  </si>
  <si>
    <t>Amatlan de los Reyes</t>
  </si>
  <si>
    <t>Córdoba</t>
  </si>
  <si>
    <t>VZIMS000296</t>
  </si>
  <si>
    <t>32HC08</t>
  </si>
  <si>
    <t>320201</t>
  </si>
  <si>
    <t>320201012151</t>
  </si>
  <si>
    <t>Calle 1 y 2</t>
  </si>
  <si>
    <t>Córdoba Centro</t>
  </si>
  <si>
    <t>VZIMS000301</t>
  </si>
  <si>
    <t>32UA61</t>
  </si>
  <si>
    <t>322402</t>
  </si>
  <si>
    <t>320205252110</t>
  </si>
  <si>
    <t>Calle 25</t>
  </si>
  <si>
    <t>VZIMS000313</t>
  </si>
  <si>
    <t>32UA64</t>
  </si>
  <si>
    <t>322404</t>
  </si>
  <si>
    <t>320215252110</t>
  </si>
  <si>
    <t>Calle 22</t>
  </si>
  <si>
    <t>VZIMS000745</t>
  </si>
  <si>
    <t>32UA01</t>
  </si>
  <si>
    <t>322405</t>
  </si>
  <si>
    <t>320303252110</t>
  </si>
  <si>
    <t>Oriente 3</t>
  </si>
  <si>
    <t>Orizaba Centro</t>
  </si>
  <si>
    <t>Orizaba</t>
  </si>
  <si>
    <t>VZIMS000750</t>
  </si>
  <si>
    <t>32UA07</t>
  </si>
  <si>
    <t>322406</t>
  </si>
  <si>
    <t>320304252110</t>
  </si>
  <si>
    <t>Poniente 15</t>
  </si>
  <si>
    <t>VZIMS000873</t>
  </si>
  <si>
    <t>32UA02</t>
  </si>
  <si>
    <t>322407</t>
  </si>
  <si>
    <t>320401</t>
  </si>
  <si>
    <t>320401252110</t>
  </si>
  <si>
    <t>y Oriente 4</t>
  </si>
  <si>
    <t>Tenango de Rio Blanco Centro</t>
  </si>
  <si>
    <t>138</t>
  </si>
  <si>
    <t>VZIMS000716</t>
  </si>
  <si>
    <t>32UA03</t>
  </si>
  <si>
    <t>322408</t>
  </si>
  <si>
    <t>320601252110</t>
  </si>
  <si>
    <t>UMF 3 Nogales</t>
  </si>
  <si>
    <t>y Ferrocarril</t>
  </si>
  <si>
    <t>115</t>
  </si>
  <si>
    <t>VZIMS000791</t>
  </si>
  <si>
    <t>32UA13</t>
  </si>
  <si>
    <t>322409</t>
  </si>
  <si>
    <t>320703252110</t>
  </si>
  <si>
    <t>UMF 13 Paso del Macho</t>
  </si>
  <si>
    <t>Jobo Camino</t>
  </si>
  <si>
    <t>Paso Del Macho Centro</t>
  </si>
  <si>
    <t>VZIMS000721</t>
  </si>
  <si>
    <t>32HF16</t>
  </si>
  <si>
    <t>320801052151</t>
  </si>
  <si>
    <t>Omealca</t>
  </si>
  <si>
    <t>VZIMS000400</t>
  </si>
  <si>
    <t>32UA15</t>
  </si>
  <si>
    <t>322410</t>
  </si>
  <si>
    <t>320901252110</t>
  </si>
  <si>
    <t>Cuichapa</t>
  </si>
  <si>
    <t>VZIMS001170</t>
  </si>
  <si>
    <t>32UA09</t>
  </si>
  <si>
    <t>322411</t>
  </si>
  <si>
    <t>321001252110</t>
  </si>
  <si>
    <t>El Cerrito</t>
  </si>
  <si>
    <t>196</t>
  </si>
  <si>
    <t>VZIMS000424</t>
  </si>
  <si>
    <t>32UA10</t>
  </si>
  <si>
    <t>322412</t>
  </si>
  <si>
    <t>321101252110</t>
  </si>
  <si>
    <t>y Av. 3</t>
  </si>
  <si>
    <t>VZIMS000120</t>
  </si>
  <si>
    <t>32UA11</t>
  </si>
  <si>
    <t>322413</t>
  </si>
  <si>
    <t>321203252110</t>
  </si>
  <si>
    <t>Paraje Nuevo Centro</t>
  </si>
  <si>
    <t>VZIMS000156</t>
  </si>
  <si>
    <t>32HF12</t>
  </si>
  <si>
    <t>320402</t>
  </si>
  <si>
    <t>321301052151</t>
  </si>
  <si>
    <t>Potrero Nuevo</t>
  </si>
  <si>
    <t>VZIMS000540</t>
  </si>
  <si>
    <t>32UA05</t>
  </si>
  <si>
    <t>322414</t>
  </si>
  <si>
    <t>321501252110</t>
  </si>
  <si>
    <t>y Norte 4</t>
  </si>
  <si>
    <t>VZIMS000412</t>
  </si>
  <si>
    <t>32UA26</t>
  </si>
  <si>
    <t>322415</t>
  </si>
  <si>
    <t>321602252110</t>
  </si>
  <si>
    <t>y calle 2 y 4</t>
  </si>
  <si>
    <t>La Providencia</t>
  </si>
  <si>
    <t>VZIMS000552</t>
  </si>
  <si>
    <t>32UA22</t>
  </si>
  <si>
    <t>322416</t>
  </si>
  <si>
    <t>321704252110</t>
  </si>
  <si>
    <t>Cuautlapan</t>
  </si>
  <si>
    <t>0010</t>
  </si>
  <si>
    <t>VZIMS000436</t>
  </si>
  <si>
    <t>32UA25</t>
  </si>
  <si>
    <t>322417</t>
  </si>
  <si>
    <t>321902252110</t>
  </si>
  <si>
    <t>UMF 25 S. José Abajo</t>
  </si>
  <si>
    <t>OCIMS000392</t>
  </si>
  <si>
    <t>32HF19</t>
  </si>
  <si>
    <t>320403</t>
  </si>
  <si>
    <t>322001052151</t>
  </si>
  <si>
    <t>Cosolapa</t>
  </si>
  <si>
    <t>OCIMS000404</t>
  </si>
  <si>
    <t>32UA20</t>
  </si>
  <si>
    <t>322418</t>
  </si>
  <si>
    <t>322201</t>
  </si>
  <si>
    <t>322201252110</t>
  </si>
  <si>
    <t>y Cristobal Cólon</t>
  </si>
  <si>
    <t>VZIMS000325</t>
  </si>
  <si>
    <t>32UA23</t>
  </si>
  <si>
    <t>322419</t>
  </si>
  <si>
    <t>322303252110</t>
  </si>
  <si>
    <t>UMF 23 S. José Tapia</t>
  </si>
  <si>
    <t>Via</t>
  </si>
  <si>
    <t>Córdoba Naranjal Km 4</t>
  </si>
  <si>
    <t>San José de Tapia</t>
  </si>
  <si>
    <t>VZIMS000453</t>
  </si>
  <si>
    <t>32UA59</t>
  </si>
  <si>
    <t>322420</t>
  </si>
  <si>
    <t>322401252110</t>
  </si>
  <si>
    <t>Ogarrios</t>
  </si>
  <si>
    <t>Campo Nuevo</t>
  </si>
  <si>
    <t>Coatzacoalcos</t>
  </si>
  <si>
    <t>VZIMS000330</t>
  </si>
  <si>
    <t>32UA24</t>
  </si>
  <si>
    <t>322421</t>
  </si>
  <si>
    <t>322504252110</t>
  </si>
  <si>
    <t>Córdoba-Cuichapa Km 4</t>
  </si>
  <si>
    <t>Erasto Portilla</t>
  </si>
  <si>
    <t>VZIMS000996</t>
  </si>
  <si>
    <t>32UB17</t>
  </si>
  <si>
    <t>322602252110</t>
  </si>
  <si>
    <t>Laguna Chica (Pueblo Nuevo)</t>
  </si>
  <si>
    <t>173</t>
  </si>
  <si>
    <t>VZIMS001001</t>
  </si>
  <si>
    <t>32UA18</t>
  </si>
  <si>
    <t>322422</t>
  </si>
  <si>
    <t>322803252110</t>
  </si>
  <si>
    <t>Córdoba Tezonapa</t>
  </si>
  <si>
    <t>Motzorongo</t>
  </si>
  <si>
    <t>OCIMS000380</t>
  </si>
  <si>
    <t>32UA27</t>
  </si>
  <si>
    <t>322423</t>
  </si>
  <si>
    <t>323401252110</t>
  </si>
  <si>
    <t>UMF 27 Estación El Refugio</t>
  </si>
  <si>
    <t>OCIMS000375</t>
  </si>
  <si>
    <t>32UA21</t>
  </si>
  <si>
    <t>322452</t>
  </si>
  <si>
    <t>323502252110</t>
  </si>
  <si>
    <t>15 de Julio</t>
  </si>
  <si>
    <t>0039</t>
  </si>
  <si>
    <t>VZIMS001013</t>
  </si>
  <si>
    <t>32HE33</t>
  </si>
  <si>
    <t>320701</t>
  </si>
  <si>
    <t>323701082151</t>
  </si>
  <si>
    <t>Recreo y Mina</t>
  </si>
  <si>
    <t>VZIMS001025</t>
  </si>
  <si>
    <t>32UA63</t>
  </si>
  <si>
    <t>322424</t>
  </si>
  <si>
    <t>323702252110</t>
  </si>
  <si>
    <t>Prolongación Julio Borges</t>
  </si>
  <si>
    <t>Tierra Blanca Centro</t>
  </si>
  <si>
    <t>VZIMS000342</t>
  </si>
  <si>
    <t>32HD35</t>
  </si>
  <si>
    <t>323801022151</t>
  </si>
  <si>
    <t>Cosamaloapan de Carpio Centro</t>
  </si>
  <si>
    <t>VZIMS001375</t>
  </si>
  <si>
    <t>32UB46</t>
  </si>
  <si>
    <t>322453</t>
  </si>
  <si>
    <t>323901252110</t>
  </si>
  <si>
    <t>Acula</t>
  </si>
  <si>
    <t>VZIMS000762</t>
  </si>
  <si>
    <t>32UA41</t>
  </si>
  <si>
    <t>322454</t>
  </si>
  <si>
    <t>324001252110</t>
  </si>
  <si>
    <t>Gutiérrez Zamora</t>
  </si>
  <si>
    <t>Otatitlan</t>
  </si>
  <si>
    <t>VZIMS001042</t>
  </si>
  <si>
    <t>32UA45</t>
  </si>
  <si>
    <t>322426</t>
  </si>
  <si>
    <t>324101252110</t>
  </si>
  <si>
    <t>176</t>
  </si>
  <si>
    <t>VZIMS001310</t>
  </si>
  <si>
    <t>32UB44</t>
  </si>
  <si>
    <t>322455</t>
  </si>
  <si>
    <t>324201252110</t>
  </si>
  <si>
    <t>Tuxtilla</t>
  </si>
  <si>
    <t>190</t>
  </si>
  <si>
    <t>VZIMS001346</t>
  </si>
  <si>
    <t>32UA39</t>
  </si>
  <si>
    <t>322456</t>
  </si>
  <si>
    <t>324301252110</t>
  </si>
  <si>
    <t>Ex-Carolina (Paso Chacaltianguis)</t>
  </si>
  <si>
    <t>VZIMS001363</t>
  </si>
  <si>
    <t>32UB47</t>
  </si>
  <si>
    <t>322457</t>
  </si>
  <si>
    <t>324401252110</t>
  </si>
  <si>
    <t>y 2 de Abril</t>
  </si>
  <si>
    <t>Amatitlán</t>
  </si>
  <si>
    <t>VZIMS000231</t>
  </si>
  <si>
    <t>32HD36</t>
  </si>
  <si>
    <t>320202</t>
  </si>
  <si>
    <t>324501012151</t>
  </si>
  <si>
    <t>VZIMS000243</t>
  </si>
  <si>
    <t>32UA60</t>
  </si>
  <si>
    <t>322428</t>
  </si>
  <si>
    <t>324517252110</t>
  </si>
  <si>
    <t>Lilas Esq Castaños</t>
  </si>
  <si>
    <t>Rancho Alegre I</t>
  </si>
  <si>
    <t>VZIMS000255</t>
  </si>
  <si>
    <t>32UA65</t>
  </si>
  <si>
    <t>322429</t>
  </si>
  <si>
    <t>324518252110</t>
  </si>
  <si>
    <t>VZIMS001305</t>
  </si>
  <si>
    <t>32UA66</t>
  </si>
  <si>
    <t>322430</t>
  </si>
  <si>
    <t>324519252110</t>
  </si>
  <si>
    <t>Exfactoria de Pemex</t>
  </si>
  <si>
    <t>El Nanchital</t>
  </si>
  <si>
    <t>0150</t>
  </si>
  <si>
    <t>VZIMS000272</t>
  </si>
  <si>
    <t>32UA67</t>
  </si>
  <si>
    <t>322431</t>
  </si>
  <si>
    <t>324520252110</t>
  </si>
  <si>
    <t>Puerto México</t>
  </si>
  <si>
    <t>VZIMS001421</t>
  </si>
  <si>
    <t>32UA37</t>
  </si>
  <si>
    <t>322464</t>
  </si>
  <si>
    <t>324536252110</t>
  </si>
  <si>
    <t>Transismica</t>
  </si>
  <si>
    <t>VZIMS001334</t>
  </si>
  <si>
    <t>32UA34</t>
  </si>
  <si>
    <t>322451</t>
  </si>
  <si>
    <t>324601252110</t>
  </si>
  <si>
    <t>Costera del Golfo</t>
  </si>
  <si>
    <t>Juan Díaz Covarrubias Centro</t>
  </si>
  <si>
    <t>VZIMS000680</t>
  </si>
  <si>
    <t>32HD32</t>
  </si>
  <si>
    <t>320203</t>
  </si>
  <si>
    <t>324701022151</t>
  </si>
  <si>
    <t>Justo Sierra</t>
  </si>
  <si>
    <t>Minatitlan Centro</t>
  </si>
  <si>
    <t>VZIMS000692</t>
  </si>
  <si>
    <t>32UA52</t>
  </si>
  <si>
    <t>322433</t>
  </si>
  <si>
    <t>324704252110</t>
  </si>
  <si>
    <t>El Naranjito</t>
  </si>
  <si>
    <t>VZIMS001351</t>
  </si>
  <si>
    <t>32UB40</t>
  </si>
  <si>
    <t>322458</t>
  </si>
  <si>
    <t>324801252110</t>
  </si>
  <si>
    <t>Nopaltepec</t>
  </si>
  <si>
    <t>VZIMS000371</t>
  </si>
  <si>
    <t>32UA42</t>
  </si>
  <si>
    <t>322434</t>
  </si>
  <si>
    <t>324901252110</t>
  </si>
  <si>
    <t>Paraíso Novillero</t>
  </si>
  <si>
    <t>0027</t>
  </si>
  <si>
    <t>VZIMS001206</t>
  </si>
  <si>
    <t>32UB43</t>
  </si>
  <si>
    <t>322459</t>
  </si>
  <si>
    <t>325001252110</t>
  </si>
  <si>
    <t>3 Valles Centro</t>
  </si>
  <si>
    <t>207</t>
  </si>
  <si>
    <t>VZIMS001293</t>
  </si>
  <si>
    <t>32UB49</t>
  </si>
  <si>
    <t>322460</t>
  </si>
  <si>
    <t>325101252110</t>
  </si>
  <si>
    <t>Gabino Barreda</t>
  </si>
  <si>
    <t>VZIMS001211</t>
  </si>
  <si>
    <t>32UA48</t>
  </si>
  <si>
    <t>325201252110</t>
  </si>
  <si>
    <t>Carlos A Carrillo Centro</t>
  </si>
  <si>
    <t>VZIMS000494</t>
  </si>
  <si>
    <t>32UB50</t>
  </si>
  <si>
    <t>322461</t>
  </si>
  <si>
    <t>325301252110</t>
  </si>
  <si>
    <t>Cuatotolapan Estación</t>
  </si>
  <si>
    <t>VZIMS001054</t>
  </si>
  <si>
    <t>32UA30</t>
  </si>
  <si>
    <t>322436</t>
  </si>
  <si>
    <t>325401252110</t>
  </si>
  <si>
    <t>Km 1 Mara Espino</t>
  </si>
  <si>
    <t>Tlalixcoyan</t>
  </si>
  <si>
    <t>181</t>
  </si>
  <si>
    <t>VZIMS001030</t>
  </si>
  <si>
    <t>32UA28</t>
  </si>
  <si>
    <t>322437</t>
  </si>
  <si>
    <t>325501252110</t>
  </si>
  <si>
    <t>Federal a Tierra Blanca</t>
  </si>
  <si>
    <t>Joachin</t>
  </si>
  <si>
    <t>OCIMS000363</t>
  </si>
  <si>
    <t>32UA31</t>
  </si>
  <si>
    <t>322438</t>
  </si>
  <si>
    <t>325702252110</t>
  </si>
  <si>
    <t>Temascal</t>
  </si>
  <si>
    <t>278</t>
  </si>
  <si>
    <t>VZIMS000972</t>
  </si>
  <si>
    <t>32UA38</t>
  </si>
  <si>
    <t>322439</t>
  </si>
  <si>
    <t>325801252110</t>
  </si>
  <si>
    <t>Villa Azueta</t>
  </si>
  <si>
    <t>169</t>
  </si>
  <si>
    <t>0226</t>
  </si>
  <si>
    <t>VZIMS001380</t>
  </si>
  <si>
    <t>32UB51</t>
  </si>
  <si>
    <t>322462</t>
  </si>
  <si>
    <t>326001252110</t>
  </si>
  <si>
    <t>Juan de la Luz Enríquez</t>
  </si>
  <si>
    <t>Villa Alta</t>
  </si>
  <si>
    <t>VZIMS000173</t>
  </si>
  <si>
    <t>32UA04</t>
  </si>
  <si>
    <t>322440</t>
  </si>
  <si>
    <t>326301252110</t>
  </si>
  <si>
    <t>y Belisario Domínguez</t>
  </si>
  <si>
    <t>Ciudad Mendoza Centro</t>
  </si>
  <si>
    <t>VZIMS000383</t>
  </si>
  <si>
    <t>32UA29</t>
  </si>
  <si>
    <t>322441</t>
  </si>
  <si>
    <t>326801252110</t>
  </si>
  <si>
    <t>y Morelos</t>
  </si>
  <si>
    <t>Los Naranjos</t>
  </si>
  <si>
    <t>Tres Valles</t>
  </si>
  <si>
    <t>VZIMS000482</t>
  </si>
  <si>
    <t>32UA58</t>
  </si>
  <si>
    <t>322443</t>
  </si>
  <si>
    <t>327001252110</t>
  </si>
  <si>
    <t>5 Oriente</t>
  </si>
  <si>
    <t>Huatusco de Chicuellar Centro</t>
  </si>
  <si>
    <t>VZIMS000523</t>
  </si>
  <si>
    <t>32UA06</t>
  </si>
  <si>
    <t>322445</t>
  </si>
  <si>
    <t>327101252110</t>
  </si>
  <si>
    <t>Entre Oriente 33 y 35</t>
  </si>
  <si>
    <t>VZIMS000021</t>
  </si>
  <si>
    <t>32UA62</t>
  </si>
  <si>
    <t>322446</t>
  </si>
  <si>
    <t>327702252110</t>
  </si>
  <si>
    <t>Sayula de Alemán</t>
  </si>
  <si>
    <t>144</t>
  </si>
  <si>
    <t>VZIMS001182</t>
  </si>
  <si>
    <t>32UA53</t>
  </si>
  <si>
    <t>322447</t>
  </si>
  <si>
    <t>328001252110</t>
  </si>
  <si>
    <t>4 Caminos</t>
  </si>
  <si>
    <t>204</t>
  </si>
  <si>
    <t>VZIMS000984</t>
  </si>
  <si>
    <t>32UA55</t>
  </si>
  <si>
    <t>322448</t>
  </si>
  <si>
    <t>328202252110</t>
  </si>
  <si>
    <t>Barrio de San Miguel</t>
  </si>
  <si>
    <t>VZIMS000511</t>
  </si>
  <si>
    <t>32UB56</t>
  </si>
  <si>
    <t>322214</t>
  </si>
  <si>
    <t>328501252110</t>
  </si>
  <si>
    <t>Raul Sandoval y Moctezuma</t>
  </si>
  <si>
    <t>Isla Centro</t>
  </si>
  <si>
    <t>VZIMS000610</t>
  </si>
  <si>
    <t>32UA57</t>
  </si>
  <si>
    <t>322449</t>
  </si>
  <si>
    <t>328602252110</t>
  </si>
  <si>
    <t>Harriman Sotomayor</t>
  </si>
  <si>
    <t>VZIMS000535</t>
  </si>
  <si>
    <t>32UA54</t>
  </si>
  <si>
    <t>322450</t>
  </si>
  <si>
    <t>329601252110</t>
  </si>
  <si>
    <t>Ixmatlahuacan</t>
  </si>
  <si>
    <t>VZIMS000733</t>
  </si>
  <si>
    <t>32HA01</t>
  </si>
  <si>
    <t>32A401062151</t>
  </si>
  <si>
    <t>Oriente 6</t>
  </si>
  <si>
    <t>YNIMS000071</t>
  </si>
  <si>
    <t>33EA01</t>
  </si>
  <si>
    <t>331901</t>
  </si>
  <si>
    <t>3301011C2153</t>
  </si>
  <si>
    <t>4J</t>
  </si>
  <si>
    <t>Yucatán</t>
  </si>
  <si>
    <t>HES CMN Mérida</t>
  </si>
  <si>
    <t>entre la 34 y la 30</t>
  </si>
  <si>
    <t>Mérida</t>
  </si>
  <si>
    <t>YNIMS000136</t>
  </si>
  <si>
    <t>33UA59</t>
  </si>
  <si>
    <t>332401</t>
  </si>
  <si>
    <t>330103252110</t>
  </si>
  <si>
    <t>33</t>
  </si>
  <si>
    <t>del Parque</t>
  </si>
  <si>
    <t>YNIMS000100</t>
  </si>
  <si>
    <t>33UA52</t>
  </si>
  <si>
    <t>332402</t>
  </si>
  <si>
    <t>330106252110</t>
  </si>
  <si>
    <t>y 59</t>
  </si>
  <si>
    <t>YNIMS000095</t>
  </si>
  <si>
    <t>33HA12</t>
  </si>
  <si>
    <t>330501</t>
  </si>
  <si>
    <t>330109062151</t>
  </si>
  <si>
    <t>HGR 12 Mérida.</t>
  </si>
  <si>
    <t>entre 36 y 32</t>
  </si>
  <si>
    <t>YNIMS000124</t>
  </si>
  <si>
    <t>33UA58</t>
  </si>
  <si>
    <t>332403</t>
  </si>
  <si>
    <t>330111252110</t>
  </si>
  <si>
    <t>42 Sur esq 131</t>
  </si>
  <si>
    <t>Serapio Rendón</t>
  </si>
  <si>
    <t>YNIMS000170</t>
  </si>
  <si>
    <t>33UA57</t>
  </si>
  <si>
    <t>332404</t>
  </si>
  <si>
    <t>330113252110</t>
  </si>
  <si>
    <t>entre calle 40 y la 38</t>
  </si>
  <si>
    <t>Pensiones</t>
  </si>
  <si>
    <t>YNIMS000112</t>
  </si>
  <si>
    <t>33UA56</t>
  </si>
  <si>
    <t>332405</t>
  </si>
  <si>
    <t>330119252110</t>
  </si>
  <si>
    <t>YNIMS000310</t>
  </si>
  <si>
    <t>33HW01</t>
  </si>
  <si>
    <t>330801</t>
  </si>
  <si>
    <t>330126UA2151</t>
  </si>
  <si>
    <t>y calle 58</t>
  </si>
  <si>
    <t>Residencial Pensiones tercera etapa</t>
  </si>
  <si>
    <t>YNIMS000141</t>
  </si>
  <si>
    <t>33UA60</t>
  </si>
  <si>
    <t>332407</t>
  </si>
  <si>
    <t>330136252110</t>
  </si>
  <si>
    <t>entre 35 y 31</t>
  </si>
  <si>
    <t>YNIMS000083</t>
  </si>
  <si>
    <t>33HA01</t>
  </si>
  <si>
    <t>330502</t>
  </si>
  <si>
    <t>330164062151</t>
  </si>
  <si>
    <t>HGR 1 Mérida.</t>
  </si>
  <si>
    <t>34 x 41</t>
  </si>
  <si>
    <t>YNIMS000240</t>
  </si>
  <si>
    <t>33UA54</t>
  </si>
  <si>
    <t>332408</t>
  </si>
  <si>
    <t>330201252110</t>
  </si>
  <si>
    <t>Barrio de Guadalupe</t>
  </si>
  <si>
    <t>Ticul</t>
  </si>
  <si>
    <t>YNIMS000235</t>
  </si>
  <si>
    <t>33UA55</t>
  </si>
  <si>
    <t>332409</t>
  </si>
  <si>
    <t>330301252110</t>
  </si>
  <si>
    <t>Tekax de Álvaro Obregón</t>
  </si>
  <si>
    <t>YNIMS000206</t>
  </si>
  <si>
    <t>33UB02</t>
  </si>
  <si>
    <t>332201</t>
  </si>
  <si>
    <t>330401</t>
  </si>
  <si>
    <t>330401202110</t>
  </si>
  <si>
    <t>Progreso de Castro Centro</t>
  </si>
  <si>
    <t>YNIMS000264</t>
  </si>
  <si>
    <t>33HF05</t>
  </si>
  <si>
    <t>330504052151</t>
  </si>
  <si>
    <t>entre 43 y 45</t>
  </si>
  <si>
    <t>Valladolid</t>
  </si>
  <si>
    <t>YNIMS000305</t>
  </si>
  <si>
    <t>33UB04</t>
  </si>
  <si>
    <t>332202</t>
  </si>
  <si>
    <t>330602202110</t>
  </si>
  <si>
    <t>Valladolid Centro</t>
  </si>
  <si>
    <t>y Valladolid Cancún</t>
  </si>
  <si>
    <t>Bacalar</t>
  </si>
  <si>
    <t>YNIMS000281</t>
  </si>
  <si>
    <t>33UB08</t>
  </si>
  <si>
    <t>332419</t>
  </si>
  <si>
    <t>330701252110</t>
  </si>
  <si>
    <t>y 32</t>
  </si>
  <si>
    <t>Tzucacab Centro</t>
  </si>
  <si>
    <t>YNIMS000276</t>
  </si>
  <si>
    <t>33UB06</t>
  </si>
  <si>
    <t>332420</t>
  </si>
  <si>
    <t>330801252110</t>
  </si>
  <si>
    <t>De Los Cedros</t>
  </si>
  <si>
    <t>YNIMS000211</t>
  </si>
  <si>
    <t>33UB07</t>
  </si>
  <si>
    <t>332421</t>
  </si>
  <si>
    <t>331101252110</t>
  </si>
  <si>
    <t>Salida A Costa Chica</t>
  </si>
  <si>
    <t>Las Coloradas</t>
  </si>
  <si>
    <t>YNIMS000194</t>
  </si>
  <si>
    <t>33HF03</t>
  </si>
  <si>
    <t>330402</t>
  </si>
  <si>
    <t>331202052151</t>
  </si>
  <si>
    <t>y 26A</t>
  </si>
  <si>
    <t>YNIMS000042</t>
  </si>
  <si>
    <t>33UA31</t>
  </si>
  <si>
    <t>332410</t>
  </si>
  <si>
    <t>331301252110</t>
  </si>
  <si>
    <t>y 37</t>
  </si>
  <si>
    <t>Izamal</t>
  </si>
  <si>
    <t>YNIMS000013</t>
  </si>
  <si>
    <t>33UA41</t>
  </si>
  <si>
    <t>332411</t>
  </si>
  <si>
    <t>331401252110</t>
  </si>
  <si>
    <t>y 30</t>
  </si>
  <si>
    <t>Acanceh</t>
  </si>
  <si>
    <t>YNIMS000066</t>
  </si>
  <si>
    <t>33UA17</t>
  </si>
  <si>
    <t>332412</t>
  </si>
  <si>
    <t>331601252110</t>
  </si>
  <si>
    <t>y 21</t>
  </si>
  <si>
    <t>Maxcanu</t>
  </si>
  <si>
    <t>YNIMS000030</t>
  </si>
  <si>
    <t>33UB19</t>
  </si>
  <si>
    <t>332206</t>
  </si>
  <si>
    <t>331801202110</t>
  </si>
  <si>
    <t>Hunucma</t>
  </si>
  <si>
    <t>YNIMS000025</t>
  </si>
  <si>
    <t>33UB50</t>
  </si>
  <si>
    <t>332207</t>
  </si>
  <si>
    <t>331901202110</t>
  </si>
  <si>
    <t>y 24</t>
  </si>
  <si>
    <t>Conkal</t>
  </si>
  <si>
    <t>YNIMS000252</t>
  </si>
  <si>
    <t>33UA49</t>
  </si>
  <si>
    <t>332413</t>
  </si>
  <si>
    <t>332001252110</t>
  </si>
  <si>
    <t>entre la 8 y 9</t>
  </si>
  <si>
    <t>Tixkokob</t>
  </si>
  <si>
    <t>YNIMS000293</t>
  </si>
  <si>
    <t>33HF46</t>
  </si>
  <si>
    <t>330403</t>
  </si>
  <si>
    <t>332101052151</t>
  </si>
  <si>
    <t>entre 18 y 20</t>
  </si>
  <si>
    <t>Uman</t>
  </si>
  <si>
    <t>YNIMS000223</t>
  </si>
  <si>
    <t>33UA21</t>
  </si>
  <si>
    <t>332414</t>
  </si>
  <si>
    <t>332601252110</t>
  </si>
  <si>
    <t>Samahil</t>
  </si>
  <si>
    <t>YNIMS000153</t>
  </si>
  <si>
    <t>33UA20</t>
  </si>
  <si>
    <t>332423</t>
  </si>
  <si>
    <t>333002252110</t>
  </si>
  <si>
    <t>entre la 62 y 51A</t>
  </si>
  <si>
    <t>0075</t>
  </si>
  <si>
    <t>YNIMS000054</t>
  </si>
  <si>
    <t>33UA14</t>
  </si>
  <si>
    <t>332416</t>
  </si>
  <si>
    <t>333101252110</t>
  </si>
  <si>
    <t>Kanasín Centro</t>
  </si>
  <si>
    <t>YNIMS000165</t>
  </si>
  <si>
    <t>33UA16</t>
  </si>
  <si>
    <t>332417</t>
  </si>
  <si>
    <t>334601252110</t>
  </si>
  <si>
    <t>Komchén</t>
  </si>
  <si>
    <t>YNIMS000182</t>
  </si>
  <si>
    <t>33UA13</t>
  </si>
  <si>
    <t>332418</t>
  </si>
  <si>
    <t>334701252110</t>
  </si>
  <si>
    <t>y 19</t>
  </si>
  <si>
    <t>Chuburna de Hidalgo</t>
  </si>
  <si>
    <t>ZSIMS000353</t>
  </si>
  <si>
    <t>340101</t>
  </si>
  <si>
    <t>340101012151</t>
  </si>
  <si>
    <t>34</t>
  </si>
  <si>
    <t>Zacatecas</t>
  </si>
  <si>
    <t>Lomas de la Soledad</t>
  </si>
  <si>
    <t>ZSIMS000360</t>
  </si>
  <si>
    <t>34UA01</t>
  </si>
  <si>
    <t>342435</t>
  </si>
  <si>
    <t>340127252110</t>
  </si>
  <si>
    <t>ZSIMS000114</t>
  </si>
  <si>
    <t>34UA03</t>
  </si>
  <si>
    <t>342401</t>
  </si>
  <si>
    <t>340203252110</t>
  </si>
  <si>
    <t>Guadalupe Centro</t>
  </si>
  <si>
    <t>ZSIMS000126</t>
  </si>
  <si>
    <t>34UA04</t>
  </si>
  <si>
    <t>342402</t>
  </si>
  <si>
    <t>340205252110</t>
  </si>
  <si>
    <t>ZSIMS000061</t>
  </si>
  <si>
    <t>34UA09</t>
  </si>
  <si>
    <t>342403</t>
  </si>
  <si>
    <t>340303252110</t>
  </si>
  <si>
    <t>Concepción del Oro</t>
  </si>
  <si>
    <t>ZSIMS000143</t>
  </si>
  <si>
    <t>34UA10</t>
  </si>
  <si>
    <t>342404</t>
  </si>
  <si>
    <t>340502252110</t>
  </si>
  <si>
    <t>Lomas de San Antonio</t>
  </si>
  <si>
    <t>Jalpa</t>
  </si>
  <si>
    <t>ZSIMS000242</t>
  </si>
  <si>
    <t>34UA11</t>
  </si>
  <si>
    <t>342405</t>
  </si>
  <si>
    <t>340601252110</t>
  </si>
  <si>
    <t>y Raza Caxcanan</t>
  </si>
  <si>
    <t>Nochistlan Centro</t>
  </si>
  <si>
    <t>ZSIMS000155</t>
  </si>
  <si>
    <t>34UA05</t>
  </si>
  <si>
    <t>342406</t>
  </si>
  <si>
    <t>340703252110</t>
  </si>
  <si>
    <t>Bernardo Quintana (La Suave Patria)</t>
  </si>
  <si>
    <t>S/n</t>
  </si>
  <si>
    <t>Banrural</t>
  </si>
  <si>
    <t>Tlaltenango</t>
  </si>
  <si>
    <t>ZSIMS000271</t>
  </si>
  <si>
    <t>34UA06</t>
  </si>
  <si>
    <t>342407</t>
  </si>
  <si>
    <t>340802252110</t>
  </si>
  <si>
    <t>Lerma</t>
  </si>
  <si>
    <t>Rio Grande</t>
  </si>
  <si>
    <t>Río Grande</t>
  </si>
  <si>
    <t>ZSIMS000090</t>
  </si>
  <si>
    <t>34HC02</t>
  </si>
  <si>
    <t>340903012151</t>
  </si>
  <si>
    <t>Fresnillo Centro</t>
  </si>
  <si>
    <t>Fresnillo</t>
  </si>
  <si>
    <t>ZSIMS000102</t>
  </si>
  <si>
    <t>34UA55</t>
  </si>
  <si>
    <t>342408</t>
  </si>
  <si>
    <t>340904252110</t>
  </si>
  <si>
    <t>ZSIMS000295</t>
  </si>
  <si>
    <t>34UA07</t>
  </si>
  <si>
    <t>342409</t>
  </si>
  <si>
    <t>341002252110</t>
  </si>
  <si>
    <t>Cristobal colon</t>
  </si>
  <si>
    <t>ZSIMS000213</t>
  </si>
  <si>
    <t>34UA13</t>
  </si>
  <si>
    <t>342410</t>
  </si>
  <si>
    <t>341102252110</t>
  </si>
  <si>
    <t>Noche Buena</t>
  </si>
  <si>
    <t>ZSIMS000201</t>
  </si>
  <si>
    <t>34UA15</t>
  </si>
  <si>
    <t>342411</t>
  </si>
  <si>
    <t>341202252110</t>
  </si>
  <si>
    <t>Cananea y Rio Blanco</t>
  </si>
  <si>
    <t>Terminal de Providencia</t>
  </si>
  <si>
    <t>0107</t>
  </si>
  <si>
    <t>ZSIMS000370</t>
  </si>
  <si>
    <t>34UA14</t>
  </si>
  <si>
    <t>342412</t>
  </si>
  <si>
    <t>341302252110</t>
  </si>
  <si>
    <t>Nuevo Salaverna</t>
  </si>
  <si>
    <t>Salaverna</t>
  </si>
  <si>
    <t>ZSIMS000300</t>
  </si>
  <si>
    <t>34UA18</t>
  </si>
  <si>
    <t>342413</t>
  </si>
  <si>
    <t>341402252110</t>
  </si>
  <si>
    <t>A Sombrerete</t>
  </si>
  <si>
    <t>San Martin</t>
  </si>
  <si>
    <t>0116</t>
  </si>
  <si>
    <t>ZSIMS000073</t>
  </si>
  <si>
    <t>34UA16</t>
  </si>
  <si>
    <t>342414</t>
  </si>
  <si>
    <t>341502252110</t>
  </si>
  <si>
    <t>Hidalgo Esq Morelos</t>
  </si>
  <si>
    <t>Chalchihuites</t>
  </si>
  <si>
    <t>ZSIMS000085</t>
  </si>
  <si>
    <t>34UA17</t>
  </si>
  <si>
    <t>342415</t>
  </si>
  <si>
    <t>341602252110</t>
  </si>
  <si>
    <t>Acceso a la Colorada</t>
  </si>
  <si>
    <t>La Colorada</t>
  </si>
  <si>
    <t>ZSIMS000172</t>
  </si>
  <si>
    <t>34UA28</t>
  </si>
  <si>
    <t>342416</t>
  </si>
  <si>
    <t>342601252110</t>
  </si>
  <si>
    <t>Ignacio Zaragoza Norte</t>
  </si>
  <si>
    <t>Vega</t>
  </si>
  <si>
    <t>ZSIMS000196</t>
  </si>
  <si>
    <t>34UA29</t>
  </si>
  <si>
    <t>342417</t>
  </si>
  <si>
    <t>342702252110</t>
  </si>
  <si>
    <t>Emiliano Zapata Ote</t>
  </si>
  <si>
    <t>Luis Moya Centro</t>
  </si>
  <si>
    <t>ZSIMS000341</t>
  </si>
  <si>
    <t>34UA44</t>
  </si>
  <si>
    <t>342418</t>
  </si>
  <si>
    <t>343601252110</t>
  </si>
  <si>
    <t>Atotonilco KM 1</t>
  </si>
  <si>
    <t>Lomas del Valle</t>
  </si>
  <si>
    <t>ZSIMS000266</t>
  </si>
  <si>
    <t>34UA36</t>
  </si>
  <si>
    <t>342419</t>
  </si>
  <si>
    <t>344101252110</t>
  </si>
  <si>
    <t>Esteban Castorena</t>
  </si>
  <si>
    <t>Ojo caliente</t>
  </si>
  <si>
    <t>ZSIMS000254</t>
  </si>
  <si>
    <t>34UA35</t>
  </si>
  <si>
    <t>342420</t>
  </si>
  <si>
    <t>344601252110</t>
  </si>
  <si>
    <t>ZSIMS000230</t>
  </si>
  <si>
    <t>34UA33</t>
  </si>
  <si>
    <t>342422</t>
  </si>
  <si>
    <t>345201252110</t>
  </si>
  <si>
    <t>ZSIMS000044</t>
  </si>
  <si>
    <t>34UA21</t>
  </si>
  <si>
    <t>342423</t>
  </si>
  <si>
    <t>345302252110</t>
  </si>
  <si>
    <t>ZSIMS000382</t>
  </si>
  <si>
    <t>34UA27</t>
  </si>
  <si>
    <t>342424</t>
  </si>
  <si>
    <t>345401252110</t>
  </si>
  <si>
    <t>Guadalajara Saltillo</t>
  </si>
  <si>
    <t>Juchipila</t>
  </si>
  <si>
    <t>ZSIMS000312</t>
  </si>
  <si>
    <t>34UA39</t>
  </si>
  <si>
    <t>342425</t>
  </si>
  <si>
    <t>345701252110</t>
  </si>
  <si>
    <t>Santos Degollado</t>
  </si>
  <si>
    <t>ZSIMS000131</t>
  </si>
  <si>
    <t>34UA23</t>
  </si>
  <si>
    <t>342426</t>
  </si>
  <si>
    <t>345801252110</t>
  </si>
  <si>
    <t>5 de Febrero esq. 2 de abril</t>
  </si>
  <si>
    <t>Huanusco</t>
  </si>
  <si>
    <t>ZSIMS000160</t>
  </si>
  <si>
    <t>34UA26</t>
  </si>
  <si>
    <t>342427</t>
  </si>
  <si>
    <t>346001252110</t>
  </si>
  <si>
    <t>ZSIMS000324</t>
  </si>
  <si>
    <t>34UA42</t>
  </si>
  <si>
    <t>342428</t>
  </si>
  <si>
    <t>346301252110</t>
  </si>
  <si>
    <t>Teú De González Ortega</t>
  </si>
  <si>
    <t>ZSIMS000032</t>
  </si>
  <si>
    <t>34UA22</t>
  </si>
  <si>
    <t>342429</t>
  </si>
  <si>
    <t>346401252110</t>
  </si>
  <si>
    <t>Heroico Colegio Militar</t>
  </si>
  <si>
    <t>Florencia de Benito Juárez</t>
  </si>
  <si>
    <t>ZSIMS000336</t>
  </si>
  <si>
    <t>34UA20</t>
  </si>
  <si>
    <t>342430</t>
  </si>
  <si>
    <t>346501252110</t>
  </si>
  <si>
    <t>Tlaltenango de Sanchez Román</t>
  </si>
  <si>
    <t>ZSIMS000225</t>
  </si>
  <si>
    <t>34UA31</t>
  </si>
  <si>
    <t>342431</t>
  </si>
  <si>
    <t>346601252110</t>
  </si>
  <si>
    <t>A Tlatenango</t>
  </si>
  <si>
    <t>Momax</t>
  </si>
  <si>
    <t>ZSIMS000283</t>
  </si>
  <si>
    <t>34UA49</t>
  </si>
  <si>
    <t>342433</t>
  </si>
  <si>
    <t>346901252110</t>
  </si>
  <si>
    <t>18 de julio</t>
  </si>
  <si>
    <t>Sain Alto</t>
  </si>
  <si>
    <t>ZSIMS000056</t>
  </si>
  <si>
    <t>34UA52</t>
  </si>
  <si>
    <t>342434</t>
  </si>
  <si>
    <t>347001252110</t>
  </si>
  <si>
    <t>Estacion de FCC</t>
  </si>
  <si>
    <t>Cañitas Felipe Pescador</t>
  </si>
  <si>
    <t>ZSIMS000435</t>
  </si>
  <si>
    <t>34UA57</t>
  </si>
  <si>
    <t>340131252110</t>
  </si>
  <si>
    <t>UMF 57 Zacatecas</t>
  </si>
  <si>
    <t>57</t>
  </si>
  <si>
    <t>Sierra Madre</t>
  </si>
  <si>
    <t>509</t>
  </si>
  <si>
    <t>98085</t>
  </si>
  <si>
    <t>DFIMS000032</t>
  </si>
  <si>
    <t>352411</t>
  </si>
  <si>
    <t>350107252110</t>
  </si>
  <si>
    <t>D.F. Norte</t>
  </si>
  <si>
    <t>Azcapotzalco</t>
  </si>
  <si>
    <t>02000</t>
  </si>
  <si>
    <t>Ciudad de México</t>
  </si>
  <si>
    <t>DFIMS000662</t>
  </si>
  <si>
    <t>35UA02</t>
  </si>
  <si>
    <t>352401</t>
  </si>
  <si>
    <t>350111252110</t>
  </si>
  <si>
    <t>Sor Juana Ines de la Cruz</t>
  </si>
  <si>
    <t>Santa María la Ribera</t>
  </si>
  <si>
    <t>06400</t>
  </si>
  <si>
    <t>DFIMS000756</t>
  </si>
  <si>
    <t>35UA05</t>
  </si>
  <si>
    <t>352402</t>
  </si>
  <si>
    <t>350114252110</t>
  </si>
  <si>
    <t>Marina Nacional</t>
  </si>
  <si>
    <t>11320</t>
  </si>
  <si>
    <t>DFIMS000744</t>
  </si>
  <si>
    <t>35UA17</t>
  </si>
  <si>
    <t>352403</t>
  </si>
  <si>
    <t>350123252110</t>
  </si>
  <si>
    <t>Legaria</t>
  </si>
  <si>
    <t>Pensil Norte</t>
  </si>
  <si>
    <t>11430</t>
  </si>
  <si>
    <t>DFIMS000242</t>
  </si>
  <si>
    <t>35UA20</t>
  </si>
  <si>
    <t>352404</t>
  </si>
  <si>
    <t>350126252110</t>
  </si>
  <si>
    <t>Vallejo</t>
  </si>
  <si>
    <t>Magdalena de las Salinas</t>
  </si>
  <si>
    <t>07760</t>
  </si>
  <si>
    <t>Gustavo A. Madero</t>
  </si>
  <si>
    <t>DFIMS000225</t>
  </si>
  <si>
    <t>35HC24</t>
  </si>
  <si>
    <t>350102</t>
  </si>
  <si>
    <t>350128012151</t>
  </si>
  <si>
    <t>Insrgentes Norte</t>
  </si>
  <si>
    <t>DFIMS000785</t>
  </si>
  <si>
    <t>35UA49</t>
  </si>
  <si>
    <t>352405</t>
  </si>
  <si>
    <t>355120252110</t>
  </si>
  <si>
    <t>Tenayuca Chalmita</t>
  </si>
  <si>
    <t>07240</t>
  </si>
  <si>
    <t>DFIMS000831</t>
  </si>
  <si>
    <t>35HC48</t>
  </si>
  <si>
    <t>350101</t>
  </si>
  <si>
    <t>355305012151</t>
  </si>
  <si>
    <t>HGZ 48 San Pedro Xalpa</t>
  </si>
  <si>
    <t>Ampliación San Pedro Xalpa</t>
  </si>
  <si>
    <t>Elpidio Cortez</t>
  </si>
  <si>
    <t>02470</t>
  </si>
  <si>
    <t>DFIMS000114</t>
  </si>
  <si>
    <t>35UA40</t>
  </si>
  <si>
    <t>352407</t>
  </si>
  <si>
    <t>355407252110</t>
  </si>
  <si>
    <t>02230</t>
  </si>
  <si>
    <t>DFIMS000090</t>
  </si>
  <si>
    <t>35UA33</t>
  </si>
  <si>
    <t>352408</t>
  </si>
  <si>
    <t>355428252110</t>
  </si>
  <si>
    <t>02100</t>
  </si>
  <si>
    <t>DFIMS000283</t>
  </si>
  <si>
    <t>35UA44</t>
  </si>
  <si>
    <t>352409</t>
  </si>
  <si>
    <t>355682252110</t>
  </si>
  <si>
    <t>Plan de San Luis</t>
  </si>
  <si>
    <t>La Escalera</t>
  </si>
  <si>
    <t>07320</t>
  </si>
  <si>
    <t>DFIMS000184</t>
  </si>
  <si>
    <t>35HQ3A</t>
  </si>
  <si>
    <t>351601</t>
  </si>
  <si>
    <t>35A301182151</t>
  </si>
  <si>
    <t>3A</t>
  </si>
  <si>
    <t>Instituto Politécnico Nacional</t>
  </si>
  <si>
    <t>DFIMS000271</t>
  </si>
  <si>
    <t>35UA41</t>
  </si>
  <si>
    <t>352410</t>
  </si>
  <si>
    <t>35A320252110</t>
  </si>
  <si>
    <t>Colector 15</t>
  </si>
  <si>
    <t>Capultitlan</t>
  </si>
  <si>
    <t>07370</t>
  </si>
  <si>
    <t>DFIMS000720</t>
  </si>
  <si>
    <t>36UA06</t>
  </si>
  <si>
    <t>362401</t>
  </si>
  <si>
    <t>360115252110</t>
  </si>
  <si>
    <t>Merced Balbuena</t>
  </si>
  <si>
    <t>15810</t>
  </si>
  <si>
    <t>DFIMS000085</t>
  </si>
  <si>
    <t>36UA11</t>
  </si>
  <si>
    <t>362402</t>
  </si>
  <si>
    <t>360118252110</t>
  </si>
  <si>
    <t>Caruso</t>
  </si>
  <si>
    <t>Nueva Industrial Vallejo</t>
  </si>
  <si>
    <t>07870</t>
  </si>
  <si>
    <t>DFIMS000761</t>
  </si>
  <si>
    <t>36UA14</t>
  </si>
  <si>
    <t>362403</t>
  </si>
  <si>
    <t>360120252110</t>
  </si>
  <si>
    <t>Aeropuerto</t>
  </si>
  <si>
    <t>Santa Cruz Aviación</t>
  </si>
  <si>
    <t>15540</t>
  </si>
  <si>
    <t>DFIMS000650</t>
  </si>
  <si>
    <t>36UA16</t>
  </si>
  <si>
    <t>362404</t>
  </si>
  <si>
    <t>360122252110</t>
  </si>
  <si>
    <t>Francisco González Bocanegra</t>
  </si>
  <si>
    <t>06300</t>
  </si>
  <si>
    <t>DFIMS000370</t>
  </si>
  <si>
    <t>36HA25</t>
  </si>
  <si>
    <t>360501</t>
  </si>
  <si>
    <t>362001062151</t>
  </si>
  <si>
    <t xml:space="preserve">HGR 25 I. Zaragoza </t>
  </si>
  <si>
    <t>09100</t>
  </si>
  <si>
    <t>Iztapalapa</t>
  </si>
  <si>
    <t>DFIMS000341</t>
  </si>
  <si>
    <t>36UA35</t>
  </si>
  <si>
    <t>362405</t>
  </si>
  <si>
    <t>362011252110</t>
  </si>
  <si>
    <t>Pantitlán</t>
  </si>
  <si>
    <t>08100</t>
  </si>
  <si>
    <t>Iztacalco</t>
  </si>
  <si>
    <t>DFIMS000382</t>
  </si>
  <si>
    <t>36UAC0</t>
  </si>
  <si>
    <t>362406</t>
  </si>
  <si>
    <t>362012252110</t>
  </si>
  <si>
    <t>Cabeza de Juárez</t>
  </si>
  <si>
    <t>09227</t>
  </si>
  <si>
    <t>DFIMS000621</t>
  </si>
  <si>
    <t>36HC27</t>
  </si>
  <si>
    <t>360101</t>
  </si>
  <si>
    <t>365311012151</t>
  </si>
  <si>
    <t>HGZ 27 Tlatelolco</t>
  </si>
  <si>
    <t>Nonoalco Tlatelolco</t>
  </si>
  <si>
    <t>06900</t>
  </si>
  <si>
    <t>DFIMS000230</t>
  </si>
  <si>
    <t>36HD29</t>
  </si>
  <si>
    <t>360201</t>
  </si>
  <si>
    <t>365319022151</t>
  </si>
  <si>
    <t>HGZMF 29 S. Juan Aragón</t>
  </si>
  <si>
    <t>San Juan de Aragón Primera Sección</t>
  </si>
  <si>
    <t>07920</t>
  </si>
  <si>
    <t>DFIMS000336</t>
  </si>
  <si>
    <t>36UA34</t>
  </si>
  <si>
    <t>362407</t>
  </si>
  <si>
    <t>365392252110</t>
  </si>
  <si>
    <t>DFIMS000266</t>
  </si>
  <si>
    <t>36UA03</t>
  </si>
  <si>
    <t>362408</t>
  </si>
  <si>
    <t>365417252110</t>
  </si>
  <si>
    <t>Oriente 91</t>
  </si>
  <si>
    <t>3498</t>
  </si>
  <si>
    <t>07890</t>
  </si>
  <si>
    <t>DFIMS000102</t>
  </si>
  <si>
    <t>36UA36</t>
  </si>
  <si>
    <t>362409</t>
  </si>
  <si>
    <t>365430252110</t>
  </si>
  <si>
    <t>Cerrada</t>
  </si>
  <si>
    <t>Santiago Atzacoalco</t>
  </si>
  <si>
    <t>07040</t>
  </si>
  <si>
    <t>DFIMS000674</t>
  </si>
  <si>
    <t>36UA37</t>
  </si>
  <si>
    <t>362410</t>
  </si>
  <si>
    <t>365574252110</t>
  </si>
  <si>
    <t>Valerio Trujano</t>
  </si>
  <si>
    <t>DFIMS000295</t>
  </si>
  <si>
    <t>36UA94</t>
  </si>
  <si>
    <t>362411</t>
  </si>
  <si>
    <t>365595252110</t>
  </si>
  <si>
    <t>UMF 94 San Juan Aragón</t>
  </si>
  <si>
    <t>Casas Alemán</t>
  </si>
  <si>
    <t>07580</t>
  </si>
  <si>
    <t>DFIMS000254</t>
  </si>
  <si>
    <t>36UA23</t>
  </si>
  <si>
    <t>362412</t>
  </si>
  <si>
    <t>36A825252110</t>
  </si>
  <si>
    <t>San Pedro el Chico</t>
  </si>
  <si>
    <t>07480</t>
  </si>
  <si>
    <t>35HY01</t>
  </si>
  <si>
    <t>353701</t>
  </si>
  <si>
    <t>35A301302151</t>
  </si>
  <si>
    <t>UDDX CAMA D.F. Norte</t>
  </si>
  <si>
    <t>UDDX</t>
  </si>
  <si>
    <t>Instituto Politecnico Nacional</t>
  </si>
  <si>
    <t>DFIMS000020</t>
  </si>
  <si>
    <t>36EA01</t>
  </si>
  <si>
    <t>361901</t>
  </si>
  <si>
    <t>36A1041C2153</t>
  </si>
  <si>
    <t>4A</t>
  </si>
  <si>
    <t>UMAE 01 HES CMN La Raza</t>
  </si>
  <si>
    <t>Seris</t>
  </si>
  <si>
    <t>La Raza</t>
  </si>
  <si>
    <t>02990</t>
  </si>
  <si>
    <t>DFIMS000015</t>
  </si>
  <si>
    <t>36EM01</t>
  </si>
  <si>
    <t>363001</t>
  </si>
  <si>
    <t>36A131322153</t>
  </si>
  <si>
    <t>UMAE 01 HE CMN La Raza</t>
  </si>
  <si>
    <t>DFIMS000201</t>
  </si>
  <si>
    <t>361501</t>
  </si>
  <si>
    <t>36A817172153</t>
  </si>
  <si>
    <t>San Juan de Aragón</t>
  </si>
  <si>
    <t>DFIMS000044</t>
  </si>
  <si>
    <t>36EC03</t>
  </si>
  <si>
    <t>361301</t>
  </si>
  <si>
    <t>36A102142153</t>
  </si>
  <si>
    <t>4K</t>
  </si>
  <si>
    <t>UMAE 11 HGO CMN La Raza</t>
  </si>
  <si>
    <t>HGO 3 CMN La Raza</t>
  </si>
  <si>
    <t>Vallejo esq Antono valeriano</t>
  </si>
  <si>
    <t>DFIMS000300</t>
  </si>
  <si>
    <t>35EI02</t>
  </si>
  <si>
    <t>352001</t>
  </si>
  <si>
    <t>35A3021D2153</t>
  </si>
  <si>
    <t>4O</t>
  </si>
  <si>
    <t>UMAE 15 HTO Magdalena Salinas</t>
  </si>
  <si>
    <t>DFIMS000196</t>
  </si>
  <si>
    <t>35EH01</t>
  </si>
  <si>
    <t>352101</t>
  </si>
  <si>
    <t>35A3031E2153</t>
  </si>
  <si>
    <t>1E</t>
  </si>
  <si>
    <t>HORTO</t>
  </si>
  <si>
    <t>DFIMS000213</t>
  </si>
  <si>
    <t>35EN01</t>
  </si>
  <si>
    <t>351401</t>
  </si>
  <si>
    <t>35A304152153</t>
  </si>
  <si>
    <t>DFIMS000732</t>
  </si>
  <si>
    <t>162001</t>
  </si>
  <si>
    <t>1605081D2153</t>
  </si>
  <si>
    <t>Sullivan</t>
  </si>
  <si>
    <t>06470</t>
  </si>
  <si>
    <t>DFIMS000061</t>
  </si>
  <si>
    <t>36EJ01</t>
  </si>
  <si>
    <t>361001</t>
  </si>
  <si>
    <t>36A101112153</t>
  </si>
  <si>
    <t>4X</t>
  </si>
  <si>
    <t>UMAE 24 HG CMN La Raza</t>
  </si>
  <si>
    <t>HG</t>
  </si>
  <si>
    <t>Interor Paseo de las Jacarandas</t>
  </si>
  <si>
    <t>DFIMS000056</t>
  </si>
  <si>
    <t>36EF01</t>
  </si>
  <si>
    <t>361701</t>
  </si>
  <si>
    <t>36A1031A2153</t>
  </si>
  <si>
    <t>1A</t>
  </si>
  <si>
    <t>HINF</t>
  </si>
  <si>
    <t>DFIMS000073</t>
  </si>
  <si>
    <t>36ES01</t>
  </si>
  <si>
    <t>360901</t>
  </si>
  <si>
    <t>36A120102153</t>
  </si>
  <si>
    <t>CM La Raza</t>
  </si>
  <si>
    <t>CEXT</t>
  </si>
  <si>
    <t>DFIMS001000</t>
  </si>
  <si>
    <t>37HY01</t>
  </si>
  <si>
    <t>375375302151</t>
  </si>
  <si>
    <t>40</t>
  </si>
  <si>
    <t>D.F. Sur</t>
  </si>
  <si>
    <t>UDDX CAMA 1</t>
  </si>
  <si>
    <t>Condesa</t>
  </si>
  <si>
    <t>José Vasconcelos</t>
  </si>
  <si>
    <t>06140</t>
  </si>
  <si>
    <t>DFIMS000534</t>
  </si>
  <si>
    <t>37HC01</t>
  </si>
  <si>
    <t>370101</t>
  </si>
  <si>
    <t>370102012151</t>
  </si>
  <si>
    <t>Eje Vial</t>
  </si>
  <si>
    <t>2 Poniente Gabriel Mancera</t>
  </si>
  <si>
    <t>03100</t>
  </si>
  <si>
    <t>DFIMS000645</t>
  </si>
  <si>
    <t>37UA01</t>
  </si>
  <si>
    <t>372401</t>
  </si>
  <si>
    <t>370110252110</t>
  </si>
  <si>
    <t>Roma Norte</t>
  </si>
  <si>
    <t>06700</t>
  </si>
  <si>
    <t>DFIMS000703</t>
  </si>
  <si>
    <t>37UA04</t>
  </si>
  <si>
    <t>372402</t>
  </si>
  <si>
    <t>370113252110</t>
  </si>
  <si>
    <t>Niños Heroes esquina Doctor Velasco</t>
  </si>
  <si>
    <t>Doctores</t>
  </si>
  <si>
    <t>06720</t>
  </si>
  <si>
    <t>DFIMS000551</t>
  </si>
  <si>
    <t>37UA09</t>
  </si>
  <si>
    <t>372403</t>
  </si>
  <si>
    <t>370117252110</t>
  </si>
  <si>
    <t>UMF 9 San Pedro Pinos</t>
  </si>
  <si>
    <t>Revolución esquina Calle 7</t>
  </si>
  <si>
    <t>San Pedro de los Pinos</t>
  </si>
  <si>
    <t>03800</t>
  </si>
  <si>
    <t>DFIMS000435</t>
  </si>
  <si>
    <t>37UA18</t>
  </si>
  <si>
    <t>372404</t>
  </si>
  <si>
    <t>370124252110</t>
  </si>
  <si>
    <t>Santa Teresa Contreras</t>
  </si>
  <si>
    <t>Magdalena Contreras</t>
  </si>
  <si>
    <t>DFIMS000143</t>
  </si>
  <si>
    <t>37UA19</t>
  </si>
  <si>
    <t>372405</t>
  </si>
  <si>
    <t>370125252110</t>
  </si>
  <si>
    <t>entre Carrillo Puerto y Caballo Calco</t>
  </si>
  <si>
    <t>Coyoacán</t>
  </si>
  <si>
    <t>04000</t>
  </si>
  <si>
    <t>DFIMS000633</t>
  </si>
  <si>
    <t>37HD26</t>
  </si>
  <si>
    <t>370201</t>
  </si>
  <si>
    <t>375330022151</t>
  </si>
  <si>
    <t>Hipódromo Condesa</t>
  </si>
  <si>
    <t>06170</t>
  </si>
  <si>
    <t>DFIMS000546</t>
  </si>
  <si>
    <t>37UA28</t>
  </si>
  <si>
    <t>372406</t>
  </si>
  <si>
    <t>375335252110</t>
  </si>
  <si>
    <t>y San Borja</t>
  </si>
  <si>
    <t>DFIMS000686</t>
  </si>
  <si>
    <t>37UA38</t>
  </si>
  <si>
    <t>372407</t>
  </si>
  <si>
    <t>375575252110</t>
  </si>
  <si>
    <t>UMF 38 CFE. Parque España</t>
  </si>
  <si>
    <t>Parque España</t>
  </si>
  <si>
    <t>DFIMS000691</t>
  </si>
  <si>
    <t>37UA39</t>
  </si>
  <si>
    <t>372408</t>
  </si>
  <si>
    <t>375576252110</t>
  </si>
  <si>
    <t>Nicolás San Juan</t>
  </si>
  <si>
    <t>DFIMS000802</t>
  </si>
  <si>
    <t>37UAG1</t>
  </si>
  <si>
    <t>372413</t>
  </si>
  <si>
    <t>375578252110</t>
  </si>
  <si>
    <t>01780</t>
  </si>
  <si>
    <t>DFIMS000172</t>
  </si>
  <si>
    <t>37UA42</t>
  </si>
  <si>
    <t>372409</t>
  </si>
  <si>
    <t>375683252110</t>
  </si>
  <si>
    <t>Jesús del Monte esquina Monte Alto</t>
  </si>
  <si>
    <t>Cuajimalpa</t>
  </si>
  <si>
    <t>05000</t>
  </si>
  <si>
    <t>DFIMS000423</t>
  </si>
  <si>
    <t>37UAE0</t>
  </si>
  <si>
    <t>372410</t>
  </si>
  <si>
    <t>375693252110</t>
  </si>
  <si>
    <t>La Teja</t>
  </si>
  <si>
    <t>Pueblo Nuevo Bajo</t>
  </si>
  <si>
    <t>DFIMS000464</t>
  </si>
  <si>
    <t>37HD08</t>
  </si>
  <si>
    <t>370202</t>
  </si>
  <si>
    <t>37A420022151</t>
  </si>
  <si>
    <t>Tizapán San Ángel</t>
  </si>
  <si>
    <t>01090</t>
  </si>
  <si>
    <t>DFIMS000440</t>
  </si>
  <si>
    <t>37UA22</t>
  </si>
  <si>
    <t>372411</t>
  </si>
  <si>
    <t>37A920252110</t>
  </si>
  <si>
    <t>Río Chico esquina San Ramón</t>
  </si>
  <si>
    <t>San Jerónimo Lidice</t>
  </si>
  <si>
    <t>DFIMS000476</t>
  </si>
  <si>
    <t>37UA12</t>
  </si>
  <si>
    <t>372412</t>
  </si>
  <si>
    <t>37B220252110</t>
  </si>
  <si>
    <t>Plaza De Los Heroes</t>
  </si>
  <si>
    <t>Unidad Habitacional Santa Fe</t>
  </si>
  <si>
    <t>01170</t>
  </si>
  <si>
    <t>DFIMS000790</t>
  </si>
  <si>
    <t>38HV10</t>
  </si>
  <si>
    <t>381501</t>
  </si>
  <si>
    <t>380106</t>
  </si>
  <si>
    <t>380106172151</t>
  </si>
  <si>
    <t>HPSIQMF</t>
  </si>
  <si>
    <t>03440</t>
  </si>
  <si>
    <t>DFIMS000493</t>
  </si>
  <si>
    <t>38UA07</t>
  </si>
  <si>
    <t>382401</t>
  </si>
  <si>
    <t>380116252110</t>
  </si>
  <si>
    <t>San Lorenzo Huipulco</t>
  </si>
  <si>
    <t>Tlalpan</t>
  </si>
  <si>
    <t>DFIMS000131</t>
  </si>
  <si>
    <t>38UA15</t>
  </si>
  <si>
    <t>382402</t>
  </si>
  <si>
    <t>380121252110</t>
  </si>
  <si>
    <t>Prado Churubusco</t>
  </si>
  <si>
    <t>04230</t>
  </si>
  <si>
    <t>DFIMS000312</t>
  </si>
  <si>
    <t>38HC2A</t>
  </si>
  <si>
    <t>380101</t>
  </si>
  <si>
    <t>385281012151</t>
  </si>
  <si>
    <t>2A</t>
  </si>
  <si>
    <t>3 Sur Añil</t>
  </si>
  <si>
    <t>Granjas México</t>
  </si>
  <si>
    <t>08400</t>
  </si>
  <si>
    <t>DFIMS000155</t>
  </si>
  <si>
    <t>38UA46</t>
  </si>
  <si>
    <t>382403</t>
  </si>
  <si>
    <t>385302252110</t>
  </si>
  <si>
    <t>Xotepingo</t>
  </si>
  <si>
    <t>04610</t>
  </si>
  <si>
    <t>DFIMS000324</t>
  </si>
  <si>
    <t>38HC30</t>
  </si>
  <si>
    <t>380102</t>
  </si>
  <si>
    <t>385314012151</t>
  </si>
  <si>
    <t>Santa Anita</t>
  </si>
  <si>
    <t>08300</t>
  </si>
  <si>
    <t>DFIMS000522</t>
  </si>
  <si>
    <t>38HC1A</t>
  </si>
  <si>
    <t>380103</t>
  </si>
  <si>
    <t>385331012151</t>
  </si>
  <si>
    <t>7 Sur Municipio Libre</t>
  </si>
  <si>
    <t>Portales</t>
  </si>
  <si>
    <t>03300</t>
  </si>
  <si>
    <t>DFIMS000773</t>
  </si>
  <si>
    <t>38UA21</t>
  </si>
  <si>
    <t>382404</t>
  </si>
  <si>
    <t>385348252110</t>
  </si>
  <si>
    <t>UMF 21 Fco. del Paso</t>
  </si>
  <si>
    <t>DFIMS000406</t>
  </si>
  <si>
    <t>38UA31</t>
  </si>
  <si>
    <t>382405</t>
  </si>
  <si>
    <t>385367252110</t>
  </si>
  <si>
    <t>entre Fundición y Av. San Lorenzo</t>
  </si>
  <si>
    <t>El Manto</t>
  </si>
  <si>
    <t>09830</t>
  </si>
  <si>
    <t>DFIMS000365</t>
  </si>
  <si>
    <t>38HC47</t>
  </si>
  <si>
    <t>380104</t>
  </si>
  <si>
    <t>385420012151</t>
  </si>
  <si>
    <t>y Combate de Celaya</t>
  </si>
  <si>
    <t>Unidad Vicente Guerrero</t>
  </si>
  <si>
    <t>09200</t>
  </si>
  <si>
    <t>DFIMS000394</t>
  </si>
  <si>
    <t>38UAG0</t>
  </si>
  <si>
    <t>382406</t>
  </si>
  <si>
    <t>385453252110</t>
  </si>
  <si>
    <t>entre Avenida Agujas y Bugambilia</t>
  </si>
  <si>
    <t>09880</t>
  </si>
  <si>
    <t>DFIMS000411</t>
  </si>
  <si>
    <t>38UA43</t>
  </si>
  <si>
    <t>382407</t>
  </si>
  <si>
    <t>385486252110</t>
  </si>
  <si>
    <t>DFIMS000353</t>
  </si>
  <si>
    <t>38UA45</t>
  </si>
  <si>
    <t>382408</t>
  </si>
  <si>
    <t>385607252110</t>
  </si>
  <si>
    <t>Sur 159</t>
  </si>
  <si>
    <t>Gabriel Ramos Millán</t>
  </si>
  <si>
    <t>08020</t>
  </si>
  <si>
    <t>DFIMS000826</t>
  </si>
  <si>
    <t>38UAG2</t>
  </si>
  <si>
    <t>382409</t>
  </si>
  <si>
    <t>385691252110</t>
  </si>
  <si>
    <t>Los Olivos</t>
  </si>
  <si>
    <t>Tláhuac</t>
  </si>
  <si>
    <t>DFIMS000160</t>
  </si>
  <si>
    <t>382001</t>
  </si>
  <si>
    <t>entre Canal de Miramontes y Las Bombas</t>
  </si>
  <si>
    <t>ExHacienda Coapa</t>
  </si>
  <si>
    <t>DFIMS000126</t>
  </si>
  <si>
    <t>38HC32</t>
  </si>
  <si>
    <t>38A520012151</t>
  </si>
  <si>
    <t>HGZ 32 Villa Coapa</t>
  </si>
  <si>
    <t>DFIMS000814</t>
  </si>
  <si>
    <t>38HA02</t>
  </si>
  <si>
    <t>380501</t>
  </si>
  <si>
    <t>38A522062151</t>
  </si>
  <si>
    <t>HGR 2 Villa Coapa</t>
  </si>
  <si>
    <t>DFIMS000995</t>
  </si>
  <si>
    <t>38UAG3</t>
  </si>
  <si>
    <t>382411</t>
  </si>
  <si>
    <t>38A584252110</t>
  </si>
  <si>
    <t>UMF 163 Villa Coapa</t>
  </si>
  <si>
    <t>163</t>
  </si>
  <si>
    <t>De las Bombas</t>
  </si>
  <si>
    <t>04980</t>
  </si>
  <si>
    <t>DFIMS000563</t>
  </si>
  <si>
    <t>37EM01</t>
  </si>
  <si>
    <t>373001</t>
  </si>
  <si>
    <t>375202322153</t>
  </si>
  <si>
    <t>4B</t>
  </si>
  <si>
    <t>UMAE 02 HE CMN Siglo XXI</t>
  </si>
  <si>
    <t>DFIMS000481</t>
  </si>
  <si>
    <t>37EL01</t>
  </si>
  <si>
    <t>371501</t>
  </si>
  <si>
    <t>375638172153</t>
  </si>
  <si>
    <t>Toriello Guerra</t>
  </si>
  <si>
    <t>14050</t>
  </si>
  <si>
    <t>DFIMS000580</t>
  </si>
  <si>
    <t>37EA01</t>
  </si>
  <si>
    <t>371902</t>
  </si>
  <si>
    <t>37B5091C2153</t>
  </si>
  <si>
    <t>UMAE 02 HES CMN Siglo XXI</t>
  </si>
  <si>
    <t>DFIMS000452</t>
  </si>
  <si>
    <t>37EC04</t>
  </si>
  <si>
    <t>371301</t>
  </si>
  <si>
    <t>37A401142153</t>
  </si>
  <si>
    <t>4L</t>
  </si>
  <si>
    <t>UMAE 12 HGO San Angel</t>
  </si>
  <si>
    <t>DFIMS000616</t>
  </si>
  <si>
    <t>37EE01</t>
  </si>
  <si>
    <t>371101</t>
  </si>
  <si>
    <t>37B503122153</t>
  </si>
  <si>
    <t>4S</t>
  </si>
  <si>
    <t>UMAE 19 HP CMN Siglo XXI</t>
  </si>
  <si>
    <t>DFIMS000575</t>
  </si>
  <si>
    <t>37EG01</t>
  </si>
  <si>
    <t>371802</t>
  </si>
  <si>
    <t>37B5071B2153</t>
  </si>
  <si>
    <t>4U</t>
  </si>
  <si>
    <t>UMAE 21 HC CMN Siglo XXI</t>
  </si>
  <si>
    <t>DFIMS000604</t>
  </si>
  <si>
    <t>37EK01</t>
  </si>
  <si>
    <t>371201</t>
  </si>
  <si>
    <t>37B504132153</t>
  </si>
  <si>
    <t>4Y</t>
  </si>
  <si>
    <t>UMAE 25 HOnco CMN Siglo XXI</t>
  </si>
  <si>
    <t>HONCO</t>
  </si>
  <si>
    <t>DFIMS001024</t>
  </si>
  <si>
    <t>38UAG4</t>
  </si>
  <si>
    <t>382412</t>
  </si>
  <si>
    <t>385689252110</t>
  </si>
  <si>
    <t>UMF 164</t>
  </si>
  <si>
    <t>5662</t>
  </si>
  <si>
    <t>13360</t>
  </si>
  <si>
    <t>060104</t>
  </si>
  <si>
    <t>232421</t>
  </si>
  <si>
    <t>290502</t>
  </si>
  <si>
    <t>322435</t>
  </si>
  <si>
    <t>320501</t>
  </si>
  <si>
    <t>340102</t>
  </si>
  <si>
    <t>342436</t>
  </si>
  <si>
    <t>373701</t>
  </si>
  <si>
    <t>INSTITUTO MEXICANO DEL SEGURO SOCIAL</t>
  </si>
  <si>
    <t>CATÁLOGO ÚNICO DE UNIDADES MEDICAS EN SERVICIO CON PRODUCTIVIDAD</t>
  </si>
  <si>
    <t xml:space="preserve"> </t>
  </si>
  <si>
    <t xml:space="preserve">índice </t>
  </si>
  <si>
    <t>Hoja 1</t>
  </si>
  <si>
    <t>Hoja 2</t>
  </si>
  <si>
    <t>Hoja 3</t>
  </si>
  <si>
    <t>Total de Unidades por Delegación</t>
  </si>
  <si>
    <t>Relación de unidades médicas de primer, segundo y tercer nivel de atención por Delegación clasificadas por tipo.</t>
  </si>
  <si>
    <t>Hoja 4</t>
  </si>
  <si>
    <t>Total de Unidades por tipo</t>
  </si>
  <si>
    <t>Relación de unidades médicas de primer, segundo y tercer nivel de atención  clasificadas por tipo.</t>
  </si>
  <si>
    <t>Hoja 5</t>
  </si>
  <si>
    <t>Detalle UAMF</t>
  </si>
  <si>
    <t>Hoja 6</t>
  </si>
  <si>
    <t>Total UAMF</t>
  </si>
  <si>
    <t>Hoja 7</t>
  </si>
  <si>
    <t>Diccionario de datos</t>
  </si>
  <si>
    <t xml:space="preserve">Descripción de las variables mencionadas en el Detalle de Unidades, de acuerdo a los sistemas de información </t>
  </si>
  <si>
    <t>Hoja 8</t>
  </si>
  <si>
    <t xml:space="preserve">Control de cambios </t>
  </si>
  <si>
    <t>Descripción breve de los movimientos (altas, bajas o modificaciones) que se han realizado durante el año.</t>
  </si>
  <si>
    <t>Hoja 9</t>
  </si>
  <si>
    <t>020518UA2110</t>
  </si>
  <si>
    <t>UMAA 36 Mesa de Otay</t>
  </si>
  <si>
    <t>030120UA2110</t>
  </si>
  <si>
    <t>UMAA 34 La Paz</t>
  </si>
  <si>
    <t>050337UA2110</t>
  </si>
  <si>
    <t>UMAA 89 Saltillo</t>
  </si>
  <si>
    <t>070122UA2110</t>
  </si>
  <si>
    <t>UMAA 23 Tuxtla Gutiérrez</t>
  </si>
  <si>
    <t>080102UA2110</t>
  </si>
  <si>
    <t>UMAA 33 Chihuahua</t>
  </si>
  <si>
    <t>081015UA2151</t>
  </si>
  <si>
    <t>UMAA 35 Cd. Juárez</t>
  </si>
  <si>
    <t>101310UA2110</t>
  </si>
  <si>
    <t>UMAA 53 Gómez Palacio</t>
  </si>
  <si>
    <t>120215UA2110</t>
  </si>
  <si>
    <t>UMAA 29 Diamante</t>
  </si>
  <si>
    <t>140113UA2110</t>
  </si>
  <si>
    <t>UMAA 52 Guadalajara</t>
  </si>
  <si>
    <t>141609UA2151</t>
  </si>
  <si>
    <t>UMAA 7 Lagos de Moreno</t>
  </si>
  <si>
    <t>156006UA2110</t>
  </si>
  <si>
    <t>UMAA 180 Chalco I</t>
  </si>
  <si>
    <t>168601UA2110</t>
  </si>
  <si>
    <t>170308UA2110</t>
  </si>
  <si>
    <t>200902UA2110</t>
  </si>
  <si>
    <t>UMAA 7 San Pedro Garza</t>
  </si>
  <si>
    <t>210201UA2151</t>
  </si>
  <si>
    <t>UMAA 1 Oaxaca</t>
  </si>
  <si>
    <t>260109UA2110</t>
  </si>
  <si>
    <t>270149UA2110</t>
  </si>
  <si>
    <t>290401UA2151</t>
  </si>
  <si>
    <t>291811UA2110</t>
  </si>
  <si>
    <t>291906UA2110</t>
  </si>
  <si>
    <t>315002UA2110</t>
  </si>
  <si>
    <t>UMAA 15 Tejería</t>
  </si>
  <si>
    <t>375578UA2110</t>
  </si>
  <si>
    <t>375683UA2110</t>
  </si>
  <si>
    <t>385691UA2110</t>
  </si>
  <si>
    <t>UMAA 162 Tlahuac</t>
  </si>
  <si>
    <t>38A522252110</t>
  </si>
  <si>
    <t>Estatus</t>
  </si>
  <si>
    <t>Activa</t>
  </si>
  <si>
    <t>010113UA2110</t>
  </si>
  <si>
    <t>UMAA 1 AGS (UMF10)</t>
  </si>
  <si>
    <t>en el mes de diciembre del 2013 se modifico el tipo de servicio de UMF con UMAA a UMAA Autonoma</t>
  </si>
  <si>
    <t>010122252110</t>
  </si>
  <si>
    <t>UMF MATEO</t>
  </si>
  <si>
    <t>Inactiva</t>
  </si>
  <si>
    <t>020128E42153</t>
  </si>
  <si>
    <t>U.SUB. PALMAR</t>
  </si>
  <si>
    <t>E4</t>
  </si>
  <si>
    <t>020129E42153</t>
  </si>
  <si>
    <t>U. SUB. CRU.</t>
  </si>
  <si>
    <t>020201052151</t>
  </si>
  <si>
    <t>HGSMF 6 TECATE</t>
  </si>
  <si>
    <t>020310E42153</t>
  </si>
  <si>
    <t>U. SUB. S.C.</t>
  </si>
  <si>
    <t>020401052151</t>
  </si>
  <si>
    <t>HGSMF12 SN.LUIS COLORADO</t>
  </si>
  <si>
    <t>020504252110</t>
  </si>
  <si>
    <t>UMF 18 TIJUANA</t>
  </si>
  <si>
    <t>020505432500</t>
  </si>
  <si>
    <t>2500</t>
  </si>
  <si>
    <t>ESC.ENF.TIJUANA</t>
  </si>
  <si>
    <t>43</t>
  </si>
  <si>
    <t>020523E42153</t>
  </si>
  <si>
    <t>U. SUB. IR.E.</t>
  </si>
  <si>
    <t>030301052151</t>
  </si>
  <si>
    <t>HGSMF 6 SAN JOSE CABOS</t>
  </si>
  <si>
    <t>030701052151</t>
  </si>
  <si>
    <t>HGSMF 5 GUERRERO NEGRO</t>
  </si>
  <si>
    <t>030801252110</t>
  </si>
  <si>
    <t>UMF 7 C.S.LUC</t>
  </si>
  <si>
    <t>030802082151</t>
  </si>
  <si>
    <t>HGS 26 S.LUCAS</t>
  </si>
  <si>
    <t>031201252110</t>
  </si>
  <si>
    <t>UMF 9 SAN JUAN COSTA</t>
  </si>
  <si>
    <t>040113252110</t>
  </si>
  <si>
    <t>UMF 6 CAMPECHE</t>
  </si>
  <si>
    <t>0508022K2110</t>
  </si>
  <si>
    <t>UMRM 22 VIESCA</t>
  </si>
  <si>
    <t>UMR-EM</t>
  </si>
  <si>
    <t>050906252110</t>
  </si>
  <si>
    <t>UMF 17 TORREON</t>
  </si>
  <si>
    <t>051107052151</t>
  </si>
  <si>
    <t>HGSMF 13 C. AC</t>
  </si>
  <si>
    <t>051902052151</t>
  </si>
  <si>
    <t>HGSMF19MATAMO</t>
  </si>
  <si>
    <t>051904252110</t>
  </si>
  <si>
    <t>UMF 83 MATAMO</t>
  </si>
  <si>
    <t>052501202110</t>
  </si>
  <si>
    <t>52</t>
  </si>
  <si>
    <t>UMFH 31 BARROTERAN</t>
  </si>
  <si>
    <t>0534012K2110</t>
  </si>
  <si>
    <t>UMRM 44 E.FLOR JIMULCO</t>
  </si>
  <si>
    <t>0535012K2110</t>
  </si>
  <si>
    <t>UMRM 45 E.CONCORDIA</t>
  </si>
  <si>
    <t>0536012K2110</t>
  </si>
  <si>
    <t>UMRM 46 E.COYOTE</t>
  </si>
  <si>
    <t>0537012K2110</t>
  </si>
  <si>
    <t>UMRM 47 E.CANTABRO</t>
  </si>
  <si>
    <t>054501202110</t>
  </si>
  <si>
    <t>UMFH 61 LAGUNA DEL REY</t>
  </si>
  <si>
    <t>060101022151</t>
  </si>
  <si>
    <t>HGZMF 1 COLIMA</t>
  </si>
  <si>
    <t>060303022151</t>
  </si>
  <si>
    <t>HGZMF 10 MANZA</t>
  </si>
  <si>
    <t>060502202110</t>
  </si>
  <si>
    <t>UMFH 6 QUESERI</t>
  </si>
  <si>
    <t>060601202110</t>
  </si>
  <si>
    <t>UMFH 3 ARMERIA</t>
  </si>
  <si>
    <t>060901252110</t>
  </si>
  <si>
    <t>UMF 7 COFRADIA</t>
  </si>
  <si>
    <t>061002202110</t>
  </si>
  <si>
    <t>UMFH 9 MINATIT</t>
  </si>
  <si>
    <t>061405252110</t>
  </si>
  <si>
    <t>UMF 18 V.BONITA</t>
  </si>
  <si>
    <t>061701252110</t>
  </si>
  <si>
    <t>UMF 13 V.VICTORIA</t>
  </si>
  <si>
    <t>061801252110</t>
  </si>
  <si>
    <t>UMF 14 LA PLACITA</t>
  </si>
  <si>
    <t>061901252110</t>
  </si>
  <si>
    <t>UMF 15 COAHUAYANA</t>
  </si>
  <si>
    <t>070103022151</t>
  </si>
  <si>
    <t>HGZMF 2 TUXTLA GUTIERREZ</t>
  </si>
  <si>
    <t>070802202110</t>
  </si>
  <si>
    <t>UMFH 16 ARRIAGA</t>
  </si>
  <si>
    <t>071102202110</t>
  </si>
  <si>
    <t>UMFH 18 COMITAN</t>
  </si>
  <si>
    <t>071801252110</t>
  </si>
  <si>
    <t>UMF 3 E.11 DE ABRIL</t>
  </si>
  <si>
    <t>072302202110</t>
  </si>
  <si>
    <t>UMFH 14 I. PUJILTIC</t>
  </si>
  <si>
    <t>073502252110</t>
  </si>
  <si>
    <t>UMF 10 F.SANTA ANITA</t>
  </si>
  <si>
    <t>073810252110</t>
  </si>
  <si>
    <t>UMF 8 F.MARAVILLAS</t>
  </si>
  <si>
    <t>073911252110</t>
  </si>
  <si>
    <t>UMF 9 F.MEXQUITO</t>
  </si>
  <si>
    <t>07B301252110</t>
  </si>
  <si>
    <t>UMF 35 SIMOJOVEL</t>
  </si>
  <si>
    <t>07B401252110</t>
  </si>
  <si>
    <t>UMF 36 TAPILULA</t>
  </si>
  <si>
    <t>080108E42153</t>
  </si>
  <si>
    <t>U.SUB. PSIQUIATRIA</t>
  </si>
  <si>
    <t>080308252110</t>
  </si>
  <si>
    <t>UMF 60 C.CUAUHTEMOC</t>
  </si>
  <si>
    <t>080309052151</t>
  </si>
  <si>
    <t>HGSMF 16 CUAUH</t>
  </si>
  <si>
    <t>0956014C2560</t>
  </si>
  <si>
    <t>2560</t>
  </si>
  <si>
    <t>U.I.B.C.M.N.</t>
  </si>
  <si>
    <t>095602422560</t>
  </si>
  <si>
    <t>U.I.C.G.H.</t>
  </si>
  <si>
    <t>42</t>
  </si>
  <si>
    <t>095603422560</t>
  </si>
  <si>
    <t>U.I.C.E.I.P.</t>
  </si>
  <si>
    <t>0956044C2560</t>
  </si>
  <si>
    <t>U.I.B.O.</t>
  </si>
  <si>
    <t>0956054C2560</t>
  </si>
  <si>
    <t>U.I.B.N.</t>
  </si>
  <si>
    <t>0956064C2560</t>
  </si>
  <si>
    <t>U.B.M.T.M.</t>
  </si>
  <si>
    <t>095607422560</t>
  </si>
  <si>
    <t>U.I.C.P.E.</t>
  </si>
  <si>
    <t>095608422560</t>
  </si>
  <si>
    <t>U.I.C.N.M.</t>
  </si>
  <si>
    <t>095633422560</t>
  </si>
  <si>
    <t>U.I.C.E.D.</t>
  </si>
  <si>
    <t>095645422560</t>
  </si>
  <si>
    <t>U.I.C.E.E.</t>
  </si>
  <si>
    <t>095646422560</t>
  </si>
  <si>
    <t>U.I.C.E.A.D.</t>
  </si>
  <si>
    <t>0989054C2560</t>
  </si>
  <si>
    <t>101202032151</t>
  </si>
  <si>
    <t>HRM13 TLAHUAL</t>
  </si>
  <si>
    <t>101306E42153</t>
  </si>
  <si>
    <t>U.SUB. PEDIATRIA</t>
  </si>
  <si>
    <t>101319252110</t>
  </si>
  <si>
    <t>UMF 43 GOMEZ P</t>
  </si>
  <si>
    <t>101602E42153</t>
  </si>
  <si>
    <t>U. SUB. CS. CO</t>
  </si>
  <si>
    <t>1035012K2110</t>
  </si>
  <si>
    <t>UMRM20 CEBALLOOS</t>
  </si>
  <si>
    <t>10A1012K2110</t>
  </si>
  <si>
    <t>UMRM33 PICARDIAS</t>
  </si>
  <si>
    <t>10A3012K2110</t>
  </si>
  <si>
    <t>UMRM35 PEDRICEÑA</t>
  </si>
  <si>
    <t>10A4012K2110</t>
  </si>
  <si>
    <t>UMRM32 EL VERGEL</t>
  </si>
  <si>
    <t>10E102252110</t>
  </si>
  <si>
    <t>UMF 39 RODEO</t>
  </si>
  <si>
    <t>110403202110</t>
  </si>
  <si>
    <t>UMFH 14 SILAO</t>
  </si>
  <si>
    <t>111712E42153</t>
  </si>
  <si>
    <t>111801082151</t>
  </si>
  <si>
    <t>HGS 7 S.FCO. RINCON</t>
  </si>
  <si>
    <t>111805252110</t>
  </si>
  <si>
    <t>UMF 52 S.FCO.RINCON</t>
  </si>
  <si>
    <t>112301252110</t>
  </si>
  <si>
    <t>UMF 43 FF. CC.</t>
  </si>
  <si>
    <t>113501252110</t>
  </si>
  <si>
    <t>UMF 29 S.DIE</t>
  </si>
  <si>
    <t>113601252110</t>
  </si>
  <si>
    <t>UMF 31 XICHU</t>
  </si>
  <si>
    <t>113901252110</t>
  </si>
  <si>
    <t>UMF 39 TIERRA BLANCA</t>
  </si>
  <si>
    <t>115401252110</t>
  </si>
  <si>
    <t>UMF 42 FF.CC</t>
  </si>
  <si>
    <t>130401052151</t>
  </si>
  <si>
    <t>HGSMF 6 TEPEJI DEL RIO</t>
  </si>
  <si>
    <t>130502022151</t>
  </si>
  <si>
    <t>HGZMF 2 TULANCINGO</t>
  </si>
  <si>
    <t>131102252110</t>
  </si>
  <si>
    <t>140125E42151</t>
  </si>
  <si>
    <t>U.SUB. RAMOS</t>
  </si>
  <si>
    <t>140126E42151</t>
  </si>
  <si>
    <t>U.SUB. TRES C</t>
  </si>
  <si>
    <t>140127E42151</t>
  </si>
  <si>
    <t>U.SUB. S. JUA</t>
  </si>
  <si>
    <t>140174E42151</t>
  </si>
  <si>
    <t>U.SUB. VE</t>
  </si>
  <si>
    <t>140703E42151</t>
  </si>
  <si>
    <t>U.SUB. H.R.AU</t>
  </si>
  <si>
    <t>141604052151</t>
  </si>
  <si>
    <t>HGSMF 7 LAGOS MORENO</t>
  </si>
  <si>
    <t>142202E42151</t>
  </si>
  <si>
    <t>U.SUB. C. MED</t>
  </si>
  <si>
    <t>143505E42151</t>
  </si>
  <si>
    <t>U.SUB. S. DE</t>
  </si>
  <si>
    <t>143508252110</t>
  </si>
  <si>
    <t>UMF 32 ZAPOPAN</t>
  </si>
  <si>
    <t>143701202110</t>
  </si>
  <si>
    <t>UMFH 44 ARANDAS</t>
  </si>
  <si>
    <t>145001022151</t>
  </si>
  <si>
    <t>HGZMF 42 PTO. VALLARTA</t>
  </si>
  <si>
    <t>149101252110</t>
  </si>
  <si>
    <t>UMF 164 VENTA</t>
  </si>
  <si>
    <t>14A301202110</t>
  </si>
  <si>
    <t>UMFH 47 ZAPOTL</t>
  </si>
  <si>
    <t>14A6424C2560</t>
  </si>
  <si>
    <t>U.I.B. OCCIDENTE</t>
  </si>
  <si>
    <t>14A644432500</t>
  </si>
  <si>
    <t>ESC.ENF.GUADALAJARA</t>
  </si>
  <si>
    <t>14A6604P2500</t>
  </si>
  <si>
    <t>CIEFD OBLATOS</t>
  </si>
  <si>
    <t>14A801062151</t>
  </si>
  <si>
    <t>HGZ 89 GUADALAJARA</t>
  </si>
  <si>
    <t>14H701252110</t>
  </si>
  <si>
    <t>UMF 170 PITALL</t>
  </si>
  <si>
    <t>150502152153</t>
  </si>
  <si>
    <t>H.TRAUM.ORT.LV</t>
  </si>
  <si>
    <t>150612252110</t>
  </si>
  <si>
    <t>UMF 58 MARGARI</t>
  </si>
  <si>
    <t>150614012151</t>
  </si>
  <si>
    <t>HGZ 58 MARGARI</t>
  </si>
  <si>
    <t>150625252110</t>
  </si>
  <si>
    <t>UMF 51 STA.MON</t>
  </si>
  <si>
    <t>150626252110</t>
  </si>
  <si>
    <t>UMF 80 SATELIT</t>
  </si>
  <si>
    <t>152601252110</t>
  </si>
  <si>
    <t>UMF 61 U.CUAUH</t>
  </si>
  <si>
    <t>152603252110</t>
  </si>
  <si>
    <t>UMF 97 JARDIN</t>
  </si>
  <si>
    <t>152610012151</t>
  </si>
  <si>
    <t>HGZ194 MOLONI</t>
  </si>
  <si>
    <t>152701252110</t>
  </si>
  <si>
    <t>UMF 65 R.HONDO</t>
  </si>
  <si>
    <t>152901252110</t>
  </si>
  <si>
    <t>UMF 66 PROGRES</t>
  </si>
  <si>
    <t>153101252110</t>
  </si>
  <si>
    <t>UMF 185 L.CARTAGENA</t>
  </si>
  <si>
    <t>153601252110</t>
  </si>
  <si>
    <t>UMF 63 S.ILDEL</t>
  </si>
  <si>
    <t>153801252110</t>
  </si>
  <si>
    <t>UMF 88 JILOTZI</t>
  </si>
  <si>
    <t>153910252110</t>
  </si>
  <si>
    <t>UMF 196</t>
  </si>
  <si>
    <t>154901252110</t>
  </si>
  <si>
    <t>UMF 67 S.CLARA</t>
  </si>
  <si>
    <t>155101252110</t>
  </si>
  <si>
    <t>UMF HUEHUET</t>
  </si>
  <si>
    <t>156001022151</t>
  </si>
  <si>
    <t>HGZ 71 CHALCO</t>
  </si>
  <si>
    <t>156101052151</t>
  </si>
  <si>
    <t>HGSMF 69 TEXCOCO</t>
  </si>
  <si>
    <t>158901E42151</t>
  </si>
  <si>
    <t>U.SUB. S.VICENTE</t>
  </si>
  <si>
    <t>159202252110</t>
  </si>
  <si>
    <t>UMF 187 ATIZAP</t>
  </si>
  <si>
    <t>159203252110</t>
  </si>
  <si>
    <t>UMF 192 ATIZAP</t>
  </si>
  <si>
    <t>159301252110</t>
  </si>
  <si>
    <t>UMF 190 HUIXQU</t>
  </si>
  <si>
    <t>168610UA2151</t>
  </si>
  <si>
    <t>UMAA 1 METEPEC</t>
  </si>
  <si>
    <t>169202252110</t>
  </si>
  <si>
    <t>UMF 187 ATIZAPAN</t>
  </si>
  <si>
    <t>169203252110</t>
  </si>
  <si>
    <t>170301062151</t>
  </si>
  <si>
    <t>HGR 1 MORELIA</t>
  </si>
  <si>
    <t>en el mes de noviembre del 2012 se dio de baja con esa clave pero posterior se volvio a dar de alta otro HGR 1, pero con clave diferente; HGR 1 Charo 170349062151</t>
  </si>
  <si>
    <t>170301072151</t>
  </si>
  <si>
    <t>HGRMF 1 MORELI</t>
  </si>
  <si>
    <t>170310142151</t>
  </si>
  <si>
    <t>170316E42151</t>
  </si>
  <si>
    <t>171303022151</t>
  </si>
  <si>
    <t>HGZMF 4 ZAMORA</t>
  </si>
  <si>
    <t>177501252110</t>
  </si>
  <si>
    <t>UMF 60 TUMBISCATIO</t>
  </si>
  <si>
    <t>1803014C2560</t>
  </si>
  <si>
    <t>U.I.B. T.HERB</t>
  </si>
  <si>
    <t>180601202110</t>
  </si>
  <si>
    <t>UMFH 12 YAUTEP</t>
  </si>
  <si>
    <t>190106022151</t>
  </si>
  <si>
    <t>HGZMF1 TEPIC</t>
  </si>
  <si>
    <t>1901074P2500</t>
  </si>
  <si>
    <t>CIEFD NAYARIT</t>
  </si>
  <si>
    <t>190301202110</t>
  </si>
  <si>
    <t>UMFH 2 FCO.MADERO</t>
  </si>
  <si>
    <t>192901052151</t>
  </si>
  <si>
    <t>HGSMF23 AGUAMI</t>
  </si>
  <si>
    <t>2001084C2560</t>
  </si>
  <si>
    <t>U.I.B NORESTE</t>
  </si>
  <si>
    <t>200154432500</t>
  </si>
  <si>
    <t>ESC.ENF.MONTERREY</t>
  </si>
  <si>
    <t>200807252110</t>
  </si>
  <si>
    <t>UMF 61 APODACA</t>
  </si>
  <si>
    <t>201302252110</t>
  </si>
  <si>
    <t>UMF 60 COLOMBI</t>
  </si>
  <si>
    <t>202202252110</t>
  </si>
  <si>
    <t>UMF 57 BARRETA</t>
  </si>
  <si>
    <t>2032014P2500</t>
  </si>
  <si>
    <t>CIEFD MONTERREY</t>
  </si>
  <si>
    <t>203202252110</t>
  </si>
  <si>
    <t>UMF 35 MONTERR</t>
  </si>
  <si>
    <t>203901252110</t>
  </si>
  <si>
    <t>UMF 59 ZUAZUA</t>
  </si>
  <si>
    <t>210201E42151</t>
  </si>
  <si>
    <t>210402022151</t>
  </si>
  <si>
    <t>HGZMF3 TUXTEP</t>
  </si>
  <si>
    <t>2123012K2110</t>
  </si>
  <si>
    <t>UMRM 22 TONALA</t>
  </si>
  <si>
    <t>215301252110</t>
  </si>
  <si>
    <t>UMF 41 HUATULCO</t>
  </si>
  <si>
    <t>215401252110</t>
  </si>
  <si>
    <t>UMF 42 SAN ILDEFONSO</t>
  </si>
  <si>
    <t>215801202110</t>
  </si>
  <si>
    <t>UMFH 58 TEOTIT</t>
  </si>
  <si>
    <t>216301202110</t>
  </si>
  <si>
    <t>UMFH 59 L.BONI</t>
  </si>
  <si>
    <t>220107E42153</t>
  </si>
  <si>
    <t>U.SUB. RADIOTERAPIA</t>
  </si>
  <si>
    <t>220116E42153</t>
  </si>
  <si>
    <t>U.SUB. CASASA</t>
  </si>
  <si>
    <t>220120UA2151</t>
  </si>
  <si>
    <t>UMAA 1 S ALEJANDR (HGR36)</t>
  </si>
  <si>
    <t>en el mes de octubre del 2015 se fusiono la UMAA al Hospital</t>
  </si>
  <si>
    <t>220135UA2151</t>
  </si>
  <si>
    <t>UMAA 2 LA MARGARI (HGZ20)</t>
  </si>
  <si>
    <t>220402E42153</t>
  </si>
  <si>
    <t>220404E42153</t>
  </si>
  <si>
    <t>220503E42153</t>
  </si>
  <si>
    <t>U.SUB. MAC</t>
  </si>
  <si>
    <t>220506052151</t>
  </si>
  <si>
    <t>HGSMF 23 TEZIUTLAN</t>
  </si>
  <si>
    <t>220506082151</t>
  </si>
  <si>
    <t>HGS 23 TEZIUTLAN</t>
  </si>
  <si>
    <t>220602022151</t>
  </si>
  <si>
    <t>HGZMF 15 TEHUACAN</t>
  </si>
  <si>
    <t>220805252110</t>
  </si>
  <si>
    <t>UMF 30 TEHUACA</t>
  </si>
  <si>
    <t>223001052151</t>
  </si>
  <si>
    <t>HGSMF10 N.NECA</t>
  </si>
  <si>
    <t>2243012K2110</t>
  </si>
  <si>
    <t>UMRM 35 PETLALCINGO</t>
  </si>
  <si>
    <t>228901252110</t>
  </si>
  <si>
    <t>UMF 54 S.JUAN</t>
  </si>
  <si>
    <t>231204252110</t>
  </si>
  <si>
    <t>UMF 8 M.LEON</t>
  </si>
  <si>
    <t>240114252110</t>
  </si>
  <si>
    <t>UMF 8 X'CALAK</t>
  </si>
  <si>
    <t>240201252110</t>
  </si>
  <si>
    <t>UMF 9 PUNTA AL</t>
  </si>
  <si>
    <t>240203252110</t>
  </si>
  <si>
    <t>UMF 10 AKUMAL</t>
  </si>
  <si>
    <t>240206252110</t>
  </si>
  <si>
    <t>UMF 11 PLAYA CARMEN</t>
  </si>
  <si>
    <t>240701022151</t>
  </si>
  <si>
    <t>HGZMF3 CANCUN</t>
  </si>
  <si>
    <t>240706252110</t>
  </si>
  <si>
    <t>241301E42151</t>
  </si>
  <si>
    <t>U.SUB.</t>
  </si>
  <si>
    <t>241302E42151</t>
  </si>
  <si>
    <t>241401202110</t>
  </si>
  <si>
    <t>UMFH 7 PTO JUA</t>
  </si>
  <si>
    <t>241501252110</t>
  </si>
  <si>
    <t>UMF 12 COBA</t>
  </si>
  <si>
    <t>250203E42153</t>
  </si>
  <si>
    <t>250801E42153</t>
  </si>
  <si>
    <t>U.SUB. C.STA.C</t>
  </si>
  <si>
    <t>251001252110</t>
  </si>
  <si>
    <t>UMF 17 V.RAMOS</t>
  </si>
  <si>
    <t>251101252110</t>
  </si>
  <si>
    <t>UMF 39 V.GUADA</t>
  </si>
  <si>
    <t>251503252110</t>
  </si>
  <si>
    <t>UMF C.F.F.</t>
  </si>
  <si>
    <t>253701252110</t>
  </si>
  <si>
    <t>UMF 25 ALAQUIN</t>
  </si>
  <si>
    <t>254001252110</t>
  </si>
  <si>
    <t>UMF 32 HUEHUET</t>
  </si>
  <si>
    <t>255401252110</t>
  </si>
  <si>
    <t>UMF 28 S.CATAR</t>
  </si>
  <si>
    <t>255501252110</t>
  </si>
  <si>
    <t>UMF 38 CATORCE</t>
  </si>
  <si>
    <t>260505252110</t>
  </si>
  <si>
    <t>260509252110</t>
  </si>
  <si>
    <t>262101252110</t>
  </si>
  <si>
    <t>UMF 44 PLOMOSAS</t>
  </si>
  <si>
    <t>263501082151</t>
  </si>
  <si>
    <t>HGS 30 GUAMUCHIL</t>
  </si>
  <si>
    <t>263502252110</t>
  </si>
  <si>
    <t>UMF 48 GUAMUCHIL</t>
  </si>
  <si>
    <t>270105432500</t>
  </si>
  <si>
    <t>ESC.ENF.HERMOSILLO</t>
  </si>
  <si>
    <t>270112E42153</t>
  </si>
  <si>
    <t>2705111C2153</t>
  </si>
  <si>
    <t>HES 1 CM OBREGON</t>
  </si>
  <si>
    <t>270511432500</t>
  </si>
  <si>
    <t>ESC.ENF.OBREGON</t>
  </si>
  <si>
    <t>2705254P2500</t>
  </si>
  <si>
    <t>CIEFD CD. OBRE</t>
  </si>
  <si>
    <t>270713252110</t>
  </si>
  <si>
    <t>UMF 58</t>
  </si>
  <si>
    <t>271102E42153</t>
  </si>
  <si>
    <t>U.SUB. GINECO-OBST</t>
  </si>
  <si>
    <t>271202E42153</t>
  </si>
  <si>
    <t>U.SUB. H.G.H.</t>
  </si>
  <si>
    <t>271603052151</t>
  </si>
  <si>
    <t>HGSMF 9 PTO. PEÑASCO</t>
  </si>
  <si>
    <t>273006252110</t>
  </si>
  <si>
    <t>UMF 19 COSTA</t>
  </si>
  <si>
    <t>275103E42153</t>
  </si>
  <si>
    <t>U.SUB. H.G-OBST</t>
  </si>
  <si>
    <t>280111012151</t>
  </si>
  <si>
    <t>HGZ 1 VILLAHERMOSA</t>
  </si>
  <si>
    <t>280111022151</t>
  </si>
  <si>
    <t>HGZMF1 VILLAH</t>
  </si>
  <si>
    <t>280117252110</t>
  </si>
  <si>
    <t>UMF 42 VILLAHERMOSA</t>
  </si>
  <si>
    <t>280202022151</t>
  </si>
  <si>
    <t>HGZMF2 CARDENAS</t>
  </si>
  <si>
    <t>280301202110</t>
  </si>
  <si>
    <t>UMFH 3 TACOTAL</t>
  </si>
  <si>
    <t>281701252110</t>
  </si>
  <si>
    <t>UMF 35 PLANBAL</t>
  </si>
  <si>
    <t>284801252110</t>
  </si>
  <si>
    <t>UMF 40 E. CHONTALPA</t>
  </si>
  <si>
    <t>290305202110</t>
  </si>
  <si>
    <t>UMFH 19 C.MIGU</t>
  </si>
  <si>
    <t>290504202110</t>
  </si>
  <si>
    <t>UMFH 17 R.BRAV</t>
  </si>
  <si>
    <t>290601202110</t>
  </si>
  <si>
    <t>UMFH 5 XICOTEN</t>
  </si>
  <si>
    <t>290702202110</t>
  </si>
  <si>
    <t>UMFH 28 V.LLERA</t>
  </si>
  <si>
    <t>291020E42151</t>
  </si>
  <si>
    <t>291301022151</t>
  </si>
  <si>
    <t>HGZMF 3 CD. MANTE</t>
  </si>
  <si>
    <t>291602202110</t>
  </si>
  <si>
    <t>UMFH 27 OCAMPO</t>
  </si>
  <si>
    <t>291703202110</t>
  </si>
  <si>
    <t>UMFH 18 VALLE H</t>
  </si>
  <si>
    <t>292904202110</t>
  </si>
  <si>
    <t>UMFH 29 E.MANU</t>
  </si>
  <si>
    <t>294001202110</t>
  </si>
  <si>
    <t>UMFH 9 HIGO EL</t>
  </si>
  <si>
    <t>300101142151</t>
  </si>
  <si>
    <t>HGOMF 8 TLAXCALA</t>
  </si>
  <si>
    <t>300101252110</t>
  </si>
  <si>
    <t>UMF 8 TLAXCALA</t>
  </si>
  <si>
    <t>301005052151</t>
  </si>
  <si>
    <t>HGSMF 2 APIZACO</t>
  </si>
  <si>
    <t>310403202110</t>
  </si>
  <si>
    <t>UMFH 30 PEROTE</t>
  </si>
  <si>
    <t>Veracruz de Ignacio de la Llave</t>
  </si>
  <si>
    <t>310704022151</t>
  </si>
  <si>
    <t>HGZMF 24 POZA RICA</t>
  </si>
  <si>
    <t>310705252110</t>
  </si>
  <si>
    <t>UMF 72 POZA RICA</t>
  </si>
  <si>
    <t>en el mes de enero del 2016 se dio de baja</t>
  </si>
  <si>
    <t>311101202110</t>
  </si>
  <si>
    <t>UMFH 17 COATEPEC</t>
  </si>
  <si>
    <t>311207182151</t>
  </si>
  <si>
    <t>HGP 71 VERACRUZ</t>
  </si>
  <si>
    <t>311503202110</t>
  </si>
  <si>
    <t>UMFH 32 ALVARA</t>
  </si>
  <si>
    <t>311602252110</t>
  </si>
  <si>
    <t>UMF75 JALACINGO</t>
  </si>
  <si>
    <t>312701252110</t>
  </si>
  <si>
    <t>UMF 53 SALADERO</t>
  </si>
  <si>
    <t>en el mes de julio 2017 se dio de baja</t>
  </si>
  <si>
    <t>314101252110</t>
  </si>
  <si>
    <t>UMF 62 LAGUNA VERDE</t>
  </si>
  <si>
    <t>315901202110</t>
  </si>
  <si>
    <t>UMFH 51 ANGEL R. CABADA</t>
  </si>
  <si>
    <t>320501252110</t>
  </si>
  <si>
    <t>UMF 60 E.CARRAN</t>
  </si>
  <si>
    <t>322602202110</t>
  </si>
  <si>
    <t>UMFH 17 LAGUNA CHICA</t>
  </si>
  <si>
    <t>323502202110</t>
  </si>
  <si>
    <t>UMFH 21 E. VICENTE</t>
  </si>
  <si>
    <t>323701052151</t>
  </si>
  <si>
    <t>HGSMF 33 T BLA</t>
  </si>
  <si>
    <t>323901202110</t>
  </si>
  <si>
    <t>UMFH 46 ACULA</t>
  </si>
  <si>
    <t>324001202110</t>
  </si>
  <si>
    <t>UMFH 41 OTATITLAN</t>
  </si>
  <si>
    <t>324201202110</t>
  </si>
  <si>
    <t>UMFH 44 TUXTILLA</t>
  </si>
  <si>
    <t>324301202110</t>
  </si>
  <si>
    <t>UMFH 39 CHACALTIANGUIS</t>
  </si>
  <si>
    <t>324401202110</t>
  </si>
  <si>
    <t>UMFH 47 AMATITLAN</t>
  </si>
  <si>
    <t>324501022151</t>
  </si>
  <si>
    <t>HGZMF 36 COATZACOALCOS</t>
  </si>
  <si>
    <t>324502252110</t>
  </si>
  <si>
    <t>UMF 68 HIDALGO</t>
  </si>
  <si>
    <t>324522252110</t>
  </si>
  <si>
    <t>324601202110</t>
  </si>
  <si>
    <t>UMFH 34 JUAN DIAZ</t>
  </si>
  <si>
    <t>324801202110</t>
  </si>
  <si>
    <t>UMFH 40 NOPALTEPEC</t>
  </si>
  <si>
    <t>325001202110</t>
  </si>
  <si>
    <t>UMFH 43 TRES VALLES</t>
  </si>
  <si>
    <t>325101202110</t>
  </si>
  <si>
    <t>UMFH 49 GABINO BARREDA</t>
  </si>
  <si>
    <t>325301202110</t>
  </si>
  <si>
    <t>UMFH 50 E. CUATOTOLAPAN</t>
  </si>
  <si>
    <t>325601252110</t>
  </si>
  <si>
    <t>UMF 52 PAJARITO</t>
  </si>
  <si>
    <t>326001202110</t>
  </si>
  <si>
    <t>UMFH 51 ACAYUCAN</t>
  </si>
  <si>
    <t>328501202110</t>
  </si>
  <si>
    <t>UMFH 56 V. ISLAS</t>
  </si>
  <si>
    <t>328601252110</t>
  </si>
  <si>
    <t>UMF 57 JALTIPA</t>
  </si>
  <si>
    <t>330102E42153</t>
  </si>
  <si>
    <t>330115142153</t>
  </si>
  <si>
    <t>HGP DR.CARLOS URZAIZ</t>
  </si>
  <si>
    <t>330147252110</t>
  </si>
  <si>
    <t>UMF INFONA</t>
  </si>
  <si>
    <t>330701202110</t>
  </si>
  <si>
    <t>UMFH 8 TZUCACAB</t>
  </si>
  <si>
    <t>330801202110</t>
  </si>
  <si>
    <t>UMFH 6 COL. YUCATAN</t>
  </si>
  <si>
    <t>331101202110</t>
  </si>
  <si>
    <t>UMFH 7 LAS COLORADAS</t>
  </si>
  <si>
    <t>331202032151</t>
  </si>
  <si>
    <t>HRM 3 MOTUL</t>
  </si>
  <si>
    <t>331301032151</t>
  </si>
  <si>
    <t>HRM31 IZAMAL</t>
  </si>
  <si>
    <t>331401032151</t>
  </si>
  <si>
    <t>HRM41 ACANCEH</t>
  </si>
  <si>
    <t>331501032151</t>
  </si>
  <si>
    <t>HRM36 HOCTUM</t>
  </si>
  <si>
    <t>331601032151</t>
  </si>
  <si>
    <t>HRM17 MAXCANU</t>
  </si>
  <si>
    <t>331701032151</t>
  </si>
  <si>
    <t>HRM26 CANSAHC</t>
  </si>
  <si>
    <t>331801032151</t>
  </si>
  <si>
    <t>HRM19 HUNUCMA</t>
  </si>
  <si>
    <t>331901032151</t>
  </si>
  <si>
    <t>HRM50 CONKAL</t>
  </si>
  <si>
    <t>332001032151</t>
  </si>
  <si>
    <t>HRM49 TIXKOKO</t>
  </si>
  <si>
    <t>332101032151</t>
  </si>
  <si>
    <t>HRM46 UMAN</t>
  </si>
  <si>
    <t>3323012K2110</t>
  </si>
  <si>
    <t>UMRM43 TIMUCU</t>
  </si>
  <si>
    <t>3324012K2110</t>
  </si>
  <si>
    <t>UMRM47 CHOCHO</t>
  </si>
  <si>
    <t>3325012K2110</t>
  </si>
  <si>
    <t>UMRM48 ABALA</t>
  </si>
  <si>
    <t>3326012K2110</t>
  </si>
  <si>
    <t>UMRM21 SAMAHI</t>
  </si>
  <si>
    <t>3327012K2110</t>
  </si>
  <si>
    <t>UMRM27 DZILAM</t>
  </si>
  <si>
    <t>3328012K2110</t>
  </si>
  <si>
    <t>UMRM29 SUMA</t>
  </si>
  <si>
    <t>3329012K2110</t>
  </si>
  <si>
    <t>UMRM35 TEKAL</t>
  </si>
  <si>
    <t>333001252110</t>
  </si>
  <si>
    <t>UMF 20 CAUCEL</t>
  </si>
  <si>
    <t>en el mes de marzo del 2012 se dio de baja con esa clave pero posterior se volvio a dar de alta otra UMF con la misma descripción, pero con clave diferente; 333002252110</t>
  </si>
  <si>
    <t>3332012K2110</t>
  </si>
  <si>
    <t>UMRM22 KINCHI</t>
  </si>
  <si>
    <t>3334012K2110</t>
  </si>
  <si>
    <t>UMRM32 TEPAKA</t>
  </si>
  <si>
    <t>3335012K2110</t>
  </si>
  <si>
    <t>UMRM25 BACA</t>
  </si>
  <si>
    <t>3336012K2110</t>
  </si>
  <si>
    <t>UMRM24 DZEMUL</t>
  </si>
  <si>
    <t>3337012K2110</t>
  </si>
  <si>
    <t>UMRM34 CACALC</t>
  </si>
  <si>
    <t>3338012K2110</t>
  </si>
  <si>
    <t>UMRM51 CHICXU</t>
  </si>
  <si>
    <t>3339012K2110</t>
  </si>
  <si>
    <t>UMRM45 TEKIT</t>
  </si>
  <si>
    <t>3340012K2110</t>
  </si>
  <si>
    <t>UMRM40 HUHI</t>
  </si>
  <si>
    <t>3341012K2110</t>
  </si>
  <si>
    <t>UMRM37 HOCABA</t>
  </si>
  <si>
    <t>3342012K2110</t>
  </si>
  <si>
    <t>UMRM38 TAHMEK</t>
  </si>
  <si>
    <t>3343012K2110</t>
  </si>
  <si>
    <t>UMRM33 TEKANT</t>
  </si>
  <si>
    <t>3344012K2110</t>
  </si>
  <si>
    <t>UMRM42 SEYE</t>
  </si>
  <si>
    <t>3345012K2110</t>
  </si>
  <si>
    <t>UMRM30 TEMAX</t>
  </si>
  <si>
    <t>3346012K2110</t>
  </si>
  <si>
    <t>UMRM16 KOMCHE</t>
  </si>
  <si>
    <t>3348012K2110</t>
  </si>
  <si>
    <t>UMRM15 JOSETZ</t>
  </si>
  <si>
    <t>3349012K2110</t>
  </si>
  <si>
    <t>UMRM28 DZINZA</t>
  </si>
  <si>
    <t>3360012K2110</t>
  </si>
  <si>
    <t>UMRM39 HOMUN</t>
  </si>
  <si>
    <t>3361012K2110</t>
  </si>
  <si>
    <t>UMRM44 TECOH</t>
  </si>
  <si>
    <t>3362012K2110</t>
  </si>
  <si>
    <t>UMRM18 HALACH</t>
  </si>
  <si>
    <t>340101022151</t>
  </si>
  <si>
    <t>HGZMF 1 ZACATECAS</t>
  </si>
  <si>
    <t>en DataMart aparece como inactiva desde el 12 de enero del 2003</t>
  </si>
  <si>
    <t>340123092151</t>
  </si>
  <si>
    <t>UMAA 56 ZACATECAS (AUT)</t>
  </si>
  <si>
    <t>en el mes de julio del 2017 se dio de baja</t>
  </si>
  <si>
    <t>340903022151</t>
  </si>
  <si>
    <t>HGZMF2 FRESNI</t>
  </si>
  <si>
    <t>343501252110</t>
  </si>
  <si>
    <t>343502252110</t>
  </si>
  <si>
    <t>UMF 51 VILLANUEVA</t>
  </si>
  <si>
    <t>344701252110</t>
  </si>
  <si>
    <t>UMF 52 COLOS</t>
  </si>
  <si>
    <t>344901252110</t>
  </si>
  <si>
    <t>UMF 23 E.ESTRADA</t>
  </si>
  <si>
    <t>345301252110</t>
  </si>
  <si>
    <t>UMF 21 VICTOR ROSALES</t>
  </si>
  <si>
    <t>345501252110</t>
  </si>
  <si>
    <t>UMF 34 MOYAHUA</t>
  </si>
  <si>
    <t>345601252110</t>
  </si>
  <si>
    <t>UMF 19 APOZO</t>
  </si>
  <si>
    <t>346701252110</t>
  </si>
  <si>
    <t>UMF 20 ATOLINGA</t>
  </si>
  <si>
    <t>350107142151</t>
  </si>
  <si>
    <t>HGOMF 13 AZCAPOTZALCO</t>
  </si>
  <si>
    <t>en el mes de septiembre del 2016 se modifico el tipo de servicio de HGOMF a UMF</t>
  </si>
  <si>
    <t>350112252110</t>
  </si>
  <si>
    <t>UMF 3 MORELOS</t>
  </si>
  <si>
    <t>355305UA2151</t>
  </si>
  <si>
    <t>UMAA S.PEDRO XALP (HGZ48)</t>
  </si>
  <si>
    <t>en el me de julio del 2010 se modifico el tipo de servicio de HGZ con UMAA a HGZ</t>
  </si>
  <si>
    <t>355381252110</t>
  </si>
  <si>
    <t>UMF 47 VOCEADORES</t>
  </si>
  <si>
    <t>36A601142151</t>
  </si>
  <si>
    <t>36</t>
  </si>
  <si>
    <t>HGO TLATELOLCO</t>
  </si>
  <si>
    <t>36A817172151</t>
  </si>
  <si>
    <t>HPSIQ MORELOS</t>
  </si>
  <si>
    <t>375237252110</t>
  </si>
  <si>
    <t>UMF 39 C F E</t>
  </si>
  <si>
    <t>375687152151</t>
  </si>
  <si>
    <t>HU-TRAU COL. DEL VALLE</t>
  </si>
  <si>
    <t>37A943432500</t>
  </si>
  <si>
    <t>ESC.ENF. CMN SIGLO XX1</t>
  </si>
  <si>
    <t>37B501112153</t>
  </si>
  <si>
    <t>HANEX CMN SIGLO XXI</t>
  </si>
  <si>
    <t>37B5484P2500</t>
  </si>
  <si>
    <t>CIEFD SIGLOXX1</t>
  </si>
  <si>
    <t>385358E42153</t>
  </si>
  <si>
    <t>38</t>
  </si>
  <si>
    <t>U. SUB. I.N.E.</t>
  </si>
  <si>
    <t>385641E42153</t>
  </si>
  <si>
    <t>U.SUB.SAIQUIA</t>
  </si>
  <si>
    <t>385691092151</t>
  </si>
  <si>
    <t>UMAA 1 TLAHUAC</t>
  </si>
  <si>
    <t>38A522UA2151</t>
  </si>
  <si>
    <t>UMAA VILLA COAPA (HGR2)</t>
  </si>
  <si>
    <t>en el mes de diciembre del 2013 se modifico el tipo de servicio de HGZ con UMAA a HGR</t>
  </si>
  <si>
    <t>Histórico de Unidades Médicas registradas en DATAMART</t>
  </si>
  <si>
    <t>Total de Unidades Médicas por Tipo</t>
  </si>
  <si>
    <t>DELEGACIÓN</t>
  </si>
  <si>
    <t>TOTAL*</t>
  </si>
  <si>
    <t>PRIMER NIVEL</t>
  </si>
  <si>
    <t>SEGUNDO NIVEL</t>
  </si>
  <si>
    <t>TERCER NIVEL</t>
  </si>
  <si>
    <t>APOYO A LA 
ATENCIÓN MÉDICA</t>
  </si>
  <si>
    <t>1er 
NIVEL</t>
  </si>
  <si>
    <t>UAMF</t>
  </si>
  <si>
    <t>UMF CON UMAA</t>
  </si>
  <si>
    <t>APOYO A LA ATENCIÓN MÉDICA</t>
  </si>
  <si>
    <t>HOSPITALES CON MEDICINA FAMILIAR</t>
  </si>
  <si>
    <t>HOSPITALES CON UMAA</t>
  </si>
  <si>
    <t>HOSPITALES PUROS</t>
  </si>
  <si>
    <t>3er
NIVEL</t>
  </si>
  <si>
    <t>UNIDADES MÉDICAS DE ALTA ESPECIALIDAD</t>
  </si>
  <si>
    <t>COMPLEMENTARIA</t>
  </si>
  <si>
    <t>SUB</t>
  </si>
  <si>
    <t>HGZ - UMAA</t>
  </si>
  <si>
    <t>HGR - UMAA</t>
  </si>
  <si>
    <t>NACIONAL</t>
  </si>
  <si>
    <t>TOTAL NACIONAL</t>
  </si>
  <si>
    <t>Unidad de Medicina Familiar</t>
  </si>
  <si>
    <t>Unidad de Medicina Familiar con Hospitalización</t>
  </si>
  <si>
    <t>Unidad Médica de Régimen Modificado</t>
  </si>
  <si>
    <t>Unidad Auxiliar de Medicina Familiar</t>
  </si>
  <si>
    <t>Unidad de Medicina Familiar con Atención Ambulatoria</t>
  </si>
  <si>
    <t>Unidad de Control Metabólico Ambulatorio</t>
  </si>
  <si>
    <t>Hospitales con Medicina Familiar</t>
  </si>
  <si>
    <t>Hospital General de Zona con Medicina Familiar</t>
  </si>
  <si>
    <t>Hospital General de Subzona con Medicina Familiar</t>
  </si>
  <si>
    <t>Hospital General Regional con Medicina Familiar</t>
  </si>
  <si>
    <t>Hospital de Gineco Obstetricia con Medicina Familiar</t>
  </si>
  <si>
    <t>Hospital de Gineco Pediatría  con Medicina Familiar</t>
  </si>
  <si>
    <t>Hospital de Psiquiatría con Medicina Familiar</t>
  </si>
  <si>
    <t>Hospitales con UMAA</t>
  </si>
  <si>
    <t>Hospital General de Zona con Atención Ambulatoria</t>
  </si>
  <si>
    <t>HGR- UMAA</t>
  </si>
  <si>
    <t>Hospital General Regional con Atención Ambulatoria</t>
  </si>
  <si>
    <t>Hospitales Puros</t>
  </si>
  <si>
    <t>Hospital General de Zona</t>
  </si>
  <si>
    <t>Hospital General Regional</t>
  </si>
  <si>
    <t>Hospital General de Subzona</t>
  </si>
  <si>
    <t xml:space="preserve">Hospital de Gineco Obstetricia </t>
  </si>
  <si>
    <t>Hospital de Gineco Pediatría</t>
  </si>
  <si>
    <t>Centro Comunitario de Salud Mental</t>
  </si>
  <si>
    <t>Unidad de Medicina Física y Rehabilitación</t>
  </si>
  <si>
    <t>Unidad Médica de Atención Ambulatoria</t>
  </si>
  <si>
    <t xml:space="preserve">UDDX </t>
  </si>
  <si>
    <t xml:space="preserve">Unidad de Detección y Diagnóstico </t>
  </si>
  <si>
    <t>UMAE</t>
  </si>
  <si>
    <t>Unidades Médicas de Alta Especialidad</t>
  </si>
  <si>
    <t xml:space="preserve">Hospital de Especialidades </t>
  </si>
  <si>
    <t>Hospital de Traumatología y Ortopedia</t>
  </si>
  <si>
    <t>Hospital de Pediatría</t>
  </si>
  <si>
    <t>Hospital General</t>
  </si>
  <si>
    <t>Hospital de Cardiología</t>
  </si>
  <si>
    <t>Hospital de Oncología</t>
  </si>
  <si>
    <t>Complementaria a UMAE</t>
  </si>
  <si>
    <t>Hospital de Psiquiatría</t>
  </si>
  <si>
    <t>Banco de Sangre</t>
  </si>
  <si>
    <t>Hospital de Ortopedia</t>
  </si>
  <si>
    <t>Hospital de Infectologia</t>
  </si>
  <si>
    <t>Laboratorio de Citología Exfoliativa</t>
  </si>
  <si>
    <t>Consulta Externa de la Raza</t>
  </si>
  <si>
    <t xml:space="preserve">Unidades Auxiliares de Medicina Familiar </t>
  </si>
  <si>
    <t>Clave Delegación</t>
  </si>
  <si>
    <t>Delegación</t>
  </si>
  <si>
    <t>Inmueble</t>
  </si>
  <si>
    <t>T.P. IMSS</t>
  </si>
  <si>
    <t>Centro de Costos</t>
  </si>
  <si>
    <t>Unidad responsable</t>
  </si>
  <si>
    <t>Ubicación y No. Consultorio</t>
  </si>
  <si>
    <t>Ubicación Simplificada</t>
  </si>
  <si>
    <t>Ubicación o Denominación</t>
  </si>
  <si>
    <t>Clave Municipio o Delegación DF</t>
  </si>
  <si>
    <t>Municipio o Delegación del DF</t>
  </si>
  <si>
    <t>Fecha de Inicio</t>
  </si>
  <si>
    <t>Lada telefónica</t>
  </si>
  <si>
    <t>Teléfono Lada</t>
  </si>
  <si>
    <t>Código Sitio VPN</t>
  </si>
  <si>
    <t>Extensiones VPN</t>
  </si>
  <si>
    <t>Puesto de Fabrica 
Tipo de servicio 26</t>
  </si>
  <si>
    <t>Puesto de Enfermeria
 Tipo de servicio 27</t>
  </si>
  <si>
    <t>Consultorio Medico
 Tipo de servicio 28</t>
  </si>
  <si>
    <t xml:space="preserve">Total </t>
  </si>
  <si>
    <t>02 </t>
  </si>
  <si>
    <t>03 </t>
  </si>
  <si>
    <t>2110 </t>
  </si>
  <si>
    <t>200201 </t>
  </si>
  <si>
    <t>UMF 2 Rincon de Romos</t>
  </si>
  <si>
    <t>UMF2 ConsMédicoRincónRomos </t>
  </si>
  <si>
    <t>UMF 2 Rincón Romos </t>
  </si>
  <si>
    <t>17 </t>
  </si>
  <si>
    <t>2151 </t>
  </si>
  <si>
    <t>HGSZ12 Cons Médico Ensenada </t>
  </si>
  <si>
    <t>HGSZ 12 Ensenada </t>
  </si>
  <si>
    <t>05 </t>
  </si>
  <si>
    <t>04 </t>
  </si>
  <si>
    <t>HGOMF7ConsMédHipódromo </t>
  </si>
  <si>
    <t>HGOMF 7 Hipódromo </t>
  </si>
  <si>
    <t>10 </t>
  </si>
  <si>
    <t>09 </t>
  </si>
  <si>
    <t>UMFH5 PtoFcaCFE </t>
  </si>
  <si>
    <t>UMFH 5 CFE </t>
  </si>
  <si>
    <t>UMF17 PtoFcaCFERosarito </t>
  </si>
  <si>
    <t>UMF 17 CFE Rosarito </t>
  </si>
  <si>
    <t>01 </t>
  </si>
  <si>
    <t>14 </t>
  </si>
  <si>
    <t>HGZMF1ConsMédLosBarriles </t>
  </si>
  <si>
    <t>HGZMF 1 Los Barriles </t>
  </si>
  <si>
    <t>UMF6 Consultorio Médico </t>
  </si>
  <si>
    <t>UMF 6 Consultorio Médico </t>
  </si>
  <si>
    <t>06 </t>
  </si>
  <si>
    <t>HGSZMF6ConsMédLaRibera </t>
  </si>
  <si>
    <t>HGSZMF 6 La Ribera </t>
  </si>
  <si>
    <t>HGSZMF2ConsMéd21SanJuanico </t>
  </si>
  <si>
    <t>HGSZMF 2 SanJuanico </t>
  </si>
  <si>
    <t>07 </t>
  </si>
  <si>
    <t>HGSZ5ConsMéd18IslaNatividad </t>
  </si>
  <si>
    <t>HGSZ 5 Isla Natividad</t>
  </si>
  <si>
    <t>HGSZ5ConsMéd19EjidoDíazOrdaz </t>
  </si>
  <si>
    <t>HGSZ 5 Ejido Díaz Ordaz </t>
  </si>
  <si>
    <t>15 </t>
  </si>
  <si>
    <t>UMF16ConsMéd17PuntaAbreojos </t>
  </si>
  <si>
    <t>UMF 16 Punta Abreojos</t>
  </si>
  <si>
    <t>HGZMF1PtoEnfAVBonfil Edzna </t>
  </si>
  <si>
    <t>HGZMF 1 AV Bonfil Edzna </t>
  </si>
  <si>
    <t>HGZMF1 PtoFca Campeche </t>
  </si>
  <si>
    <t>HGZMF 1 Campeche </t>
  </si>
  <si>
    <t>37 </t>
  </si>
  <si>
    <t>HGZMF1ConsMédHecelchacan </t>
  </si>
  <si>
    <t>HGZMF 1 Hecelchacan </t>
  </si>
  <si>
    <t>UMFH2PtoEnf Seybaplaya </t>
  </si>
  <si>
    <t>UMFH 2 Seyba playa </t>
  </si>
  <si>
    <t>HGZMF4PtoEnfNuevoProgreso </t>
  </si>
  <si>
    <t>HGZMF 4 Nuevo Progreso </t>
  </si>
  <si>
    <t>2162 </t>
  </si>
  <si>
    <t>HRSSPtoEnf Escárcega </t>
  </si>
  <si>
    <t>11 </t>
  </si>
  <si>
    <t>HGSZ13 Pto Fca 77CdAcuña </t>
  </si>
  <si>
    <t>HGS 13 Cd Acuña</t>
  </si>
  <si>
    <t>12 </t>
  </si>
  <si>
    <t>HGZ11 PtoFca78PiedrasNegras </t>
  </si>
  <si>
    <t>HGZ11 PtoFca63RíoEscondido </t>
  </si>
  <si>
    <t>HGZ 11 Río Escondido</t>
  </si>
  <si>
    <t>HGZ11 PtoFca36PiedrasNegras </t>
  </si>
  <si>
    <t>HGZMF7PtoFca34AHMSAMonclova </t>
  </si>
  <si>
    <t>HGZMF 7 AHMSA Monclova</t>
  </si>
  <si>
    <t>HGZMF7PtoFca55AHMSAMonclova </t>
  </si>
  <si>
    <t>HGZMF 7 AHMSA Monclova </t>
  </si>
  <si>
    <t>21 </t>
  </si>
  <si>
    <t>HGZMF24PtoFcaAzarcoMexSA38 </t>
  </si>
  <si>
    <t>HGZMF 24 Azarco MexSA</t>
  </si>
  <si>
    <t>HGZMF24PtoEnf76SnJuanSabinas </t>
  </si>
  <si>
    <t>HGZMF 24 San Juan Sabinas</t>
  </si>
  <si>
    <t>23 </t>
  </si>
  <si>
    <t>UMF23PtoEnf37Mina2ElMezquite </t>
  </si>
  <si>
    <t>UMF 23 Mina 2 El Mezquite </t>
  </si>
  <si>
    <t>25 </t>
  </si>
  <si>
    <t>UMF31PtoEnf39LaFlorida </t>
  </si>
  <si>
    <t>UMF 31 La Florida </t>
  </si>
  <si>
    <t>29 </t>
  </si>
  <si>
    <t>UMF32 PtoFca41MineralLaLuz </t>
  </si>
  <si>
    <t>UMF 32 Mineral La Luz </t>
  </si>
  <si>
    <t>45 </t>
  </si>
  <si>
    <t>UMF60 Pto Fca 72 </t>
  </si>
  <si>
    <t>UMF 60 Pto Fca 72 </t>
  </si>
  <si>
    <t>46 </t>
  </si>
  <si>
    <t>UMF60PtoFca75 Nava </t>
  </si>
  <si>
    <t>UMF 60 Nava </t>
  </si>
  <si>
    <t>UMF2 PtoFca12PtaTermoeléctrica </t>
  </si>
  <si>
    <t>UMF 2 Termoeléctrica</t>
  </si>
  <si>
    <t>HGSZMF4 PtoFca8Cuyutlán </t>
  </si>
  <si>
    <t>HGSZMF 4 Cuyutlán </t>
  </si>
  <si>
    <t>UMF3ConsultMéd7CofradíaJuárez </t>
  </si>
  <si>
    <t>UMF 3 Cofradía Juárez</t>
  </si>
  <si>
    <t>HGZ1ConsMéd13MpioChinicuila </t>
  </si>
  <si>
    <t>HGZ 1 Chinicuila </t>
  </si>
  <si>
    <t>18 </t>
  </si>
  <si>
    <t>HGSZMF4ConsMéd14MpioAquila </t>
  </si>
  <si>
    <t>HGSZMF 4 Aquila </t>
  </si>
  <si>
    <t>19 </t>
  </si>
  <si>
    <t>HGSZMF4ConsMéd15MpioCoahuayana </t>
  </si>
  <si>
    <t>HGSZMF 4 Coahuayana </t>
  </si>
  <si>
    <t>UMF12PtoEnf5EjidoFajaOro </t>
  </si>
  <si>
    <t>UMF 12 Ejido Faja Oro </t>
  </si>
  <si>
    <t>UMF11ConsMéd3MpioUniónJuárez </t>
  </si>
  <si>
    <t>UMF 11 Unión Juárez </t>
  </si>
  <si>
    <t>UMF14 PtoFca Supoina </t>
  </si>
  <si>
    <t>UMF 14 Supoina </t>
  </si>
  <si>
    <t>27 </t>
  </si>
  <si>
    <t>HGSZMF19 PtoFca IngHuixtla </t>
  </si>
  <si>
    <t>28 </t>
  </si>
  <si>
    <t>UMF20PtoEnf19EjidoIndependenci </t>
  </si>
  <si>
    <t>UMF 20 Ejido Independencia</t>
  </si>
  <si>
    <t>35 </t>
  </si>
  <si>
    <t>UMF11ConsMéd10MpioHuehuetan </t>
  </si>
  <si>
    <t>UMF 11 Huehuetan </t>
  </si>
  <si>
    <t>38 </t>
  </si>
  <si>
    <t>UMF11ConsMéd8MpioTapachula </t>
  </si>
  <si>
    <t>UMF 11 Tapachula </t>
  </si>
  <si>
    <t>39 </t>
  </si>
  <si>
    <t>UMF11ConsMéd9MpioTapachula </t>
  </si>
  <si>
    <t>63 </t>
  </si>
  <si>
    <t>UMF20 PtoEnfVilla de Acala </t>
  </si>
  <si>
    <t>UMF 20 Villa de Acala </t>
  </si>
  <si>
    <t>98 </t>
  </si>
  <si>
    <t>UMF21PtoFcaCopainalaCFE </t>
  </si>
  <si>
    <t>UMF 21 Copainala CFE </t>
  </si>
  <si>
    <t>UMF21PtoFcaBombanaCFE </t>
  </si>
  <si>
    <t>UMF 21 Bombana CFE </t>
  </si>
  <si>
    <t>B3 </t>
  </si>
  <si>
    <t>UMF13 ConsMéd35 Simojovel </t>
  </si>
  <si>
    <t>UMF 13 Simojovel </t>
  </si>
  <si>
    <t>B4 </t>
  </si>
  <si>
    <t>UMF43 ConsMéd36Tapilula </t>
  </si>
  <si>
    <t>UMF 43 Tapilula </t>
  </si>
  <si>
    <t>UMF13 PtoFcaLasVaras </t>
  </si>
  <si>
    <t>UMF 13 Las Varas </t>
  </si>
  <si>
    <t>UMF41ConsMéd IgnacioZaragoza </t>
  </si>
  <si>
    <t>UMF 41 Ignacio Zaragoza </t>
  </si>
  <si>
    <t>UMF28ConsMédSanAntonioElGrande </t>
  </si>
  <si>
    <t>UMF 28 San Antonio El Grande </t>
  </si>
  <si>
    <t>099001</t>
  </si>
  <si>
    <t>N.Central</t>
  </si>
  <si>
    <t>52 </t>
  </si>
  <si>
    <t>OfCtralesConsMédReforma </t>
  </si>
  <si>
    <t>HGZMF1PtoEnf105MaizGordo </t>
  </si>
  <si>
    <t>HGZMF 1 Maiz Gordo </t>
  </si>
  <si>
    <t>HGZMF1 PtoEnf 113 Las Bayas </t>
  </si>
  <si>
    <t>HGZMF 1 Las Bayas </t>
  </si>
  <si>
    <t>UMF5PtoEnf61 RanchoViejo </t>
  </si>
  <si>
    <t>UMF 5 RanchoViejo </t>
  </si>
  <si>
    <t>UMF5PtoEnf101 Las Lajas </t>
  </si>
  <si>
    <t>UMF 5 Las Lajas </t>
  </si>
  <si>
    <t>UMF5 Pto Enf 114 El Cebollín </t>
  </si>
  <si>
    <t>UMF 5 El Cebollín </t>
  </si>
  <si>
    <t>13 </t>
  </si>
  <si>
    <t>UMF10Pto Enf 47StaMadelOro </t>
  </si>
  <si>
    <t>UMF 10 Santa Madel Oro </t>
  </si>
  <si>
    <t>UMF41 PtoEnf109SnDiegoTenzains </t>
  </si>
  <si>
    <t>UMF 41 San DiegoT enzains </t>
  </si>
  <si>
    <t>HGSZMF2PtoEnf33AserraderoStaLu </t>
  </si>
  <si>
    <t>HGSMF 2 Aserradero Santa Lucia </t>
  </si>
  <si>
    <t>HGSZMF2PtoEnf60LaCampana </t>
  </si>
  <si>
    <t>HGSMF 2 La Campana </t>
  </si>
  <si>
    <t>HGSZMF2PtoEnf77SnJerónimo </t>
  </si>
  <si>
    <t>HGSMF 2 San Jerónimo </t>
  </si>
  <si>
    <t>HGSZMF2PtoEnf100Coscomate </t>
  </si>
  <si>
    <t>HGSMF 2 Coscomate </t>
  </si>
  <si>
    <t>08 </t>
  </si>
  <si>
    <t>HGSZMF2PtoEnf103LlanoGrande </t>
  </si>
  <si>
    <t>HGSMF 2 Llano Grande </t>
  </si>
  <si>
    <t>HGSZMF2 ConsMéd17Corralitos </t>
  </si>
  <si>
    <t>HGSMF 2 Corralitos </t>
  </si>
  <si>
    <t>HGSZMF2 ConsMéd51LaPeña </t>
  </si>
  <si>
    <t>HGSMF 2 La Peña </t>
  </si>
  <si>
    <t>42 </t>
  </si>
  <si>
    <t>UMF19PtoEnf74Neveros </t>
  </si>
  <si>
    <t>UMF 19 Neveros </t>
  </si>
  <si>
    <t>UMF19PtoEnf96Borbollones </t>
  </si>
  <si>
    <t>UMF 19 Borbollones </t>
  </si>
  <si>
    <t>51 </t>
  </si>
  <si>
    <t>UMFH3PtoEnf92Vencedores </t>
  </si>
  <si>
    <t>UMFH 3 Vencedores </t>
  </si>
  <si>
    <t>UMFH3PtoEnf106Puentecillas </t>
  </si>
  <si>
    <t>UMFH 3 Puentecillas </t>
  </si>
  <si>
    <t>UMF50ConsMédMineraldelCubo </t>
  </si>
  <si>
    <t>UMF 50 MineraldelCubo </t>
  </si>
  <si>
    <t>HGZMF2PtoFcaLabIndCFE Irapuato </t>
  </si>
  <si>
    <t>HGZMF 2 LabInd CFE Irapuato </t>
  </si>
  <si>
    <t>UMF49ConsMédCelaya </t>
  </si>
  <si>
    <t>UMF 49 Celaya </t>
  </si>
  <si>
    <t>HGZMF3PtoEnfTermoHSalamanca </t>
  </si>
  <si>
    <t>HGZMF 3 TermoH Salamanca </t>
  </si>
  <si>
    <t>HGZMF4ConsMédHuitzucoFigueroa </t>
  </si>
  <si>
    <t>HGZMF 4 Huitzuco Figueroa </t>
  </si>
  <si>
    <t>HGZMF4ConsMédTeloloapan </t>
  </si>
  <si>
    <t>HGZMF 4 Teloloapan </t>
  </si>
  <si>
    <t>HGZMF4ConsMédBuenavistaCuéllar </t>
  </si>
  <si>
    <t>HGZMF 4 Buenavista Cuéllar </t>
  </si>
  <si>
    <t>UMF9ConsMédAtoyacAlvarez </t>
  </si>
  <si>
    <t>UMF 9 Atoyac Alvarez </t>
  </si>
  <si>
    <t>UMF9ConsMédCoyucaBenitez </t>
  </si>
  <si>
    <t>UMF 9 Coyuca Benitez </t>
  </si>
  <si>
    <t>24 </t>
  </si>
  <si>
    <t>HGZMF4ConsMéd18ApaxtlaCastrejó </t>
  </si>
  <si>
    <t>HGZMF 4 Apaxtla Castrejó </t>
  </si>
  <si>
    <t>HGZMF4ConsMéd20ApaxtlaCastrejó </t>
  </si>
  <si>
    <t>33 </t>
  </si>
  <si>
    <t>UMF15ConsMédPapanoa </t>
  </si>
  <si>
    <t>UMF 15 Papanoa </t>
  </si>
  <si>
    <t>34 </t>
  </si>
  <si>
    <t>HGR1ConsMédTecpanGaleana </t>
  </si>
  <si>
    <t>HGR 1 Tecpan Galeana </t>
  </si>
  <si>
    <t>HGZMF1PtoFcaCarnival Pachuca </t>
  </si>
  <si>
    <t>HGZMF 1 Carnival Pachuca </t>
  </si>
  <si>
    <t>HGZMF1ConsMédPachuca </t>
  </si>
  <si>
    <t>HGZMF 1 Pachuca </t>
  </si>
  <si>
    <t>HGZ2ConsMédTulancingo </t>
  </si>
  <si>
    <t>HGZ 2 Tulancingo </t>
  </si>
  <si>
    <t>HGZMF5PtoFcaFFCCTulaAllende </t>
  </si>
  <si>
    <t>HGZMF 5 FFCC Tula Allende </t>
  </si>
  <si>
    <t>HGZMF5PtoFcaTermoeléctricaTula </t>
  </si>
  <si>
    <t>HGZMF 5 Termoeléctrica Tula </t>
  </si>
  <si>
    <t>UMF1PtoFcaServCuauhtémoc </t>
  </si>
  <si>
    <t>UMF 1 Serv Cuauhtémoc </t>
  </si>
  <si>
    <t>UMF1 Cons Serv Méd Ext </t>
  </si>
  <si>
    <t>UMF1 PtoFca CorveraTextil </t>
  </si>
  <si>
    <t>HGSZMF28PtoEnf126Purificación </t>
  </si>
  <si>
    <t>HGZMF 28 Purificación </t>
  </si>
  <si>
    <t>UMFH10PtoEnf140Hostotipaquillo </t>
  </si>
  <si>
    <t>UMFH 10 Hostotipaquillo </t>
  </si>
  <si>
    <t>UMFH24PtoEnf138Atenguillo </t>
  </si>
  <si>
    <t>UMFH 24 Atenguillo </t>
  </si>
  <si>
    <t>UMFH24PtoEnf139Guachinango </t>
  </si>
  <si>
    <t>UMFH 24 Guachinango </t>
  </si>
  <si>
    <t>UMFH24 PtoEnf142 Mixtlan </t>
  </si>
  <si>
    <t>UMFH 24 Mixtlan </t>
  </si>
  <si>
    <t>HGZ21PtoEnf134ValleGuadalupe </t>
  </si>
  <si>
    <t>HGZ 21 Valle Guadalupe </t>
  </si>
  <si>
    <t>HGZ21 PtoEnf136 V Obregón </t>
  </si>
  <si>
    <t>HGZ 21 V Obregón </t>
  </si>
  <si>
    <t>HGZMF6 PtoFca CELANESE </t>
  </si>
  <si>
    <t>16 </t>
  </si>
  <si>
    <t>UMF177 PtoEnf131SnDiegoAlejand </t>
  </si>
  <si>
    <t>UMF 177 131SnDiegoAlejand </t>
  </si>
  <si>
    <t>22 </t>
  </si>
  <si>
    <t>HGZMF9PtoEnf161 Copala </t>
  </si>
  <si>
    <t>HGZMF 9 Copala </t>
  </si>
  <si>
    <t>UMFH17PtoEnfCampoForestalXII </t>
  </si>
  <si>
    <t>UMFH 17 Campo Forestal XII </t>
  </si>
  <si>
    <t>UMFH17PtoEnfCampoForestalXI </t>
  </si>
  <si>
    <t>UMFH 17 Campo Forestal XI </t>
  </si>
  <si>
    <t>UMF87PtoEnf135VillaHidalgo </t>
  </si>
  <si>
    <t>UMF 87 Villa Hidalgo </t>
  </si>
  <si>
    <t>26 </t>
  </si>
  <si>
    <t>UMF44PtoEnf III Zapotlán Rey </t>
  </si>
  <si>
    <t>32 </t>
  </si>
  <si>
    <t>UMF11 Cons Serv Méd Ext </t>
  </si>
  <si>
    <t>UMF44 PtoEnf166 StaMadelValle </t>
  </si>
  <si>
    <t>UMF 44 Santa Maria del Valle </t>
  </si>
  <si>
    <t>40 </t>
  </si>
  <si>
    <t>HGR45PtoEnf105SnCristóbal </t>
  </si>
  <si>
    <t>HGR 45 San Cristóbal </t>
  </si>
  <si>
    <t>50 </t>
  </si>
  <si>
    <t>HGZMF42 PtoEnf157 El Tuito </t>
  </si>
  <si>
    <t>HGZMF 42 El Tuito </t>
  </si>
  <si>
    <t>HGZMF42 Pto Enf 158 Yelapa </t>
  </si>
  <si>
    <t>HGZMF 42 Yelapa </t>
  </si>
  <si>
    <t>UMF57 PtoEnf 101 Cuquio </t>
  </si>
  <si>
    <t>UMF 57 Cuquio </t>
  </si>
  <si>
    <t>54 </t>
  </si>
  <si>
    <t>UMF58PtoEnf156Tuzcueca </t>
  </si>
  <si>
    <t>UMF 58 Tuzcueca </t>
  </si>
  <si>
    <t>55 </t>
  </si>
  <si>
    <t>UMF63PtoEnf118Tolimán </t>
  </si>
  <si>
    <t>UMF 63 Tolimán </t>
  </si>
  <si>
    <t>UMF63PtoEnf119Tuxcacuexco </t>
  </si>
  <si>
    <t>UMF 63 Tuxcacuexco </t>
  </si>
  <si>
    <t>UMF63PtoEnf121Zapotitlán </t>
  </si>
  <si>
    <t>UMF 63 Zapotitlán </t>
  </si>
  <si>
    <t>59 </t>
  </si>
  <si>
    <t>UMF96PtoEnf144SanSebastián </t>
  </si>
  <si>
    <t>UMF 96 San Sebastián </t>
  </si>
  <si>
    <t>62 </t>
  </si>
  <si>
    <t>UMF77 PtoEnf 177 Atemajac </t>
  </si>
  <si>
    <t>UMF 77 Atemajac </t>
  </si>
  <si>
    <t>65 </t>
  </si>
  <si>
    <t>UMF60PtoEnf103Huejucar </t>
  </si>
  <si>
    <t>UMF 60 Huejucar </t>
  </si>
  <si>
    <t>UMF60PtoEnf104Huejuquilla </t>
  </si>
  <si>
    <t>UMF 60 Huejuquilla </t>
  </si>
  <si>
    <t>UMF60PtoEnf107StaMadelosAngele </t>
  </si>
  <si>
    <t>UMF 60 107StaMadelosAngele </t>
  </si>
  <si>
    <t>HGZ89 PtoEnf 108 Totatiche </t>
  </si>
  <si>
    <t>HGZ 89 Totatiche </t>
  </si>
  <si>
    <t>UMF60 PtoEnf109 VillaGuerrero </t>
  </si>
  <si>
    <t>UMF 60 109 VillaGuerrero </t>
  </si>
  <si>
    <t>66 </t>
  </si>
  <si>
    <t>UMF61 PtoEnf150 Concepción </t>
  </si>
  <si>
    <t>UMF 61 150 Concepción </t>
  </si>
  <si>
    <t>HGZ89PtoEnf153LaManzanilla </t>
  </si>
  <si>
    <t>HGZ 89 153 La Manzanilla </t>
  </si>
  <si>
    <t>UMF61PtoEnf115Jilotlán </t>
  </si>
  <si>
    <t>UMF 61 115Jilotlán </t>
  </si>
  <si>
    <t>UMF61PtoEnf116ManuelMDieguez </t>
  </si>
  <si>
    <t>UMF 61 116ManuelMDieguez </t>
  </si>
  <si>
    <t>UMF61PtoEnf117Quitupan </t>
  </si>
  <si>
    <t>UMF 61 117Quitupan </t>
  </si>
  <si>
    <t>UMF61PtoEnf120Valle de Juárez </t>
  </si>
  <si>
    <t>UMF 61 120Valle de Juárez </t>
  </si>
  <si>
    <t>68 </t>
  </si>
  <si>
    <t>UMF81PtoEnf125El Limón </t>
  </si>
  <si>
    <t>UMF 81 125El Limón </t>
  </si>
  <si>
    <t>UMF81 PtoEnf 127 Tonaya </t>
  </si>
  <si>
    <t>69 </t>
  </si>
  <si>
    <t>UMF71 PtoEnf123 Cuautla </t>
  </si>
  <si>
    <t>UMF 71 123 Cuautla </t>
  </si>
  <si>
    <t>72 </t>
  </si>
  <si>
    <t>HGZMF26 PtoEnf148 </t>
  </si>
  <si>
    <t>HGZMF 26 148 </t>
  </si>
  <si>
    <t>UMF75PtoEnf151Chiquilistlán </t>
  </si>
  <si>
    <t>UMF 75 151Chiquilistlán </t>
  </si>
  <si>
    <t>UMF75PtoEnf154Tenamaxtlán </t>
  </si>
  <si>
    <t>UMF 75 154Tenamaxtlán </t>
  </si>
  <si>
    <t>UMF75 PtoEnf 152 Juchitlán </t>
  </si>
  <si>
    <t>73 </t>
  </si>
  <si>
    <t>UMF69 PtoEnf 143 Sn Marcos </t>
  </si>
  <si>
    <t>94 </t>
  </si>
  <si>
    <t>UMF94PtoEnf129Mexticacan </t>
  </si>
  <si>
    <t>UMF 94 Mexticacan </t>
  </si>
  <si>
    <t>96 </t>
  </si>
  <si>
    <t>UMF62PtoEnf112Amacueca </t>
  </si>
  <si>
    <t>UMF 62 Amacueca </t>
  </si>
  <si>
    <t>UMF62PtoEnf113 Atoyac </t>
  </si>
  <si>
    <t>UMF 63 Atoyac </t>
  </si>
  <si>
    <t>UMF62 Pto Enfermería Techaluta </t>
  </si>
  <si>
    <t>UMF 64 Enfermería Techaluta </t>
  </si>
  <si>
    <t>97 </t>
  </si>
  <si>
    <t>UMF83PtoEnf122Cuautitlán </t>
  </si>
  <si>
    <t>UMF 83 Cuautitlán </t>
  </si>
  <si>
    <t>D6 </t>
  </si>
  <si>
    <t>HGR180 Puesto de Enfermería </t>
  </si>
  <si>
    <t>E9 </t>
  </si>
  <si>
    <t>UMF68 PtoEnf 102 Chimaltitán </t>
  </si>
  <si>
    <t>UMF 68 Chimaltitán </t>
  </si>
  <si>
    <t>F1 </t>
  </si>
  <si>
    <t>HGZ89PtoEnfMexquitic </t>
  </si>
  <si>
    <t>HGZ 89 Mexquitic </t>
  </si>
  <si>
    <t>HGOMF60 Cons Serv Méd Ext </t>
  </si>
  <si>
    <t>HGOMF60 PtoFca CONASUPO </t>
  </si>
  <si>
    <t>UMF95 Cons Serv Méd Ext </t>
  </si>
  <si>
    <t>UMF62 Cons Serv Méd Ext </t>
  </si>
  <si>
    <t>UMF64 Cons Serv Méd Ext </t>
  </si>
  <si>
    <t>30 </t>
  </si>
  <si>
    <t>UMF64 PtoFca IEM SA Barrientos </t>
  </si>
  <si>
    <t>49 </t>
  </si>
  <si>
    <t>HGZ68 PtoFca AcerosEcatepec SA </t>
  </si>
  <si>
    <t>HGZ71 Cons Serv Méd Ext </t>
  </si>
  <si>
    <t>60 </t>
  </si>
  <si>
    <t>UMF61 PtoFca LíneaTacubaAnexas </t>
  </si>
  <si>
    <t>36 </t>
  </si>
  <si>
    <t>UMF63 Cons Serv Méd Ext </t>
  </si>
  <si>
    <t>HGSZMF17 Cons Serv Méd Ext </t>
  </si>
  <si>
    <t>HGSZMF17ConsMédLosReyes </t>
  </si>
  <si>
    <t>HGZMF F17 LosReyes </t>
  </si>
  <si>
    <t>HGSZMF17 PtoFcaIngSnSebastián </t>
  </si>
  <si>
    <t>UMF50 Cons Serv Méd Ext </t>
  </si>
  <si>
    <t>HGSZMF17 ConsMéd Sta Clara </t>
  </si>
  <si>
    <t>HGZMF2ConsMédArio de Rosales </t>
  </si>
  <si>
    <t>UMF27 ConsMéd Tiquicheo </t>
  </si>
  <si>
    <t>UMF66ConsMédNocupétaro </t>
  </si>
  <si>
    <t>UMF 66 Nocupétaro </t>
  </si>
  <si>
    <t>71 </t>
  </si>
  <si>
    <t>UMF66ConsMéd Ecuandureo </t>
  </si>
  <si>
    <t>UMF66 ConsMéd Ixtlán </t>
  </si>
  <si>
    <t>74 </t>
  </si>
  <si>
    <t>UMF66 Cons Méd Ocampo </t>
  </si>
  <si>
    <t>75 </t>
  </si>
  <si>
    <t>UMF66 Cons Méd Tumbiscatio </t>
  </si>
  <si>
    <t>76 </t>
  </si>
  <si>
    <t>UMF54 Cons Méd Contepec </t>
  </si>
  <si>
    <t>78 </t>
  </si>
  <si>
    <t>UMF54 Cons Méd La Placita </t>
  </si>
  <si>
    <t>79 </t>
  </si>
  <si>
    <t>UMF54 Cons Méd Aguililla </t>
  </si>
  <si>
    <t>81 </t>
  </si>
  <si>
    <t>UMF54ConsMédBuenaVistaTomatlán </t>
  </si>
  <si>
    <t>UMF 55 BuenaVistaTomatlán </t>
  </si>
  <si>
    <t>HGRMF1 Cons Serv Méd Ext </t>
  </si>
  <si>
    <t>186001</t>
  </si>
  <si>
    <t>C1 </t>
  </si>
  <si>
    <t>3800 </t>
  </si>
  <si>
    <t>380901 </t>
  </si>
  <si>
    <t>CV Oaxtepec Servs Médicos </t>
  </si>
  <si>
    <t>UMF5 ConsMéd Sta Ma del Oro </t>
  </si>
  <si>
    <t>31 </t>
  </si>
  <si>
    <t>UMF25ConsMédColFrayJuníperoSer </t>
  </si>
  <si>
    <t>UMF 25 ColFrayJuníperoSer </t>
  </si>
  <si>
    <t>UMF14 ConsMédSnPedroLagunillas </t>
  </si>
  <si>
    <t>UMF 14 SnPedroLagunillas </t>
  </si>
  <si>
    <t>UMF17 ConsMéd Valle Verde </t>
  </si>
  <si>
    <t>UMF26 Cons Méd Xalisco </t>
  </si>
  <si>
    <t>UMF26 Cons Méd AlbergueXalisco </t>
  </si>
  <si>
    <t>UMF26 ConsMéd AlberguePantanal </t>
  </si>
  <si>
    <t>UMF2ConsMéd AlbergueFcoIMadero </t>
  </si>
  <si>
    <t>UMF5ConsMédAlbergueCamichínJau </t>
  </si>
  <si>
    <t>UMF 5 AlbergueCamichínJau </t>
  </si>
  <si>
    <t>UMF24ConsMédAlbergueCañeroSLLo </t>
  </si>
  <si>
    <t>UMF 24 AlbergueCañeroSLLo </t>
  </si>
  <si>
    <t>UMF5PtoEnfRopaMedallaOro </t>
  </si>
  <si>
    <t>UMF 5 RopaMedallaOro </t>
  </si>
  <si>
    <t>90 </t>
  </si>
  <si>
    <t>UMF19 Cons Serv Méd Ext </t>
  </si>
  <si>
    <t>UMF 19 Cons Serv Méd Ext </t>
  </si>
  <si>
    <t>UMF19ConsMédExt 63Apodaca </t>
  </si>
  <si>
    <t>UMF 19 Ext 63 Apodaca </t>
  </si>
  <si>
    <t>UMF27 ConsMédVillaGudalupe </t>
  </si>
  <si>
    <t>UMF 27 VillaGudalupe </t>
  </si>
  <si>
    <t>UMF19ConsMéd59GralZuazua </t>
  </si>
  <si>
    <t>UMF 19 59GralZuazua </t>
  </si>
  <si>
    <t>UMF27ConsMédSnJuanBautistaCuic </t>
  </si>
  <si>
    <t>UMF 27 Sn Juan Bautista Cuic </t>
  </si>
  <si>
    <t>UMREM21ConsMédMiahuatlanPorfDí </t>
  </si>
  <si>
    <t>UMREM 21 Miahuatlan PorfDí </t>
  </si>
  <si>
    <t>UMREM21ConsMédHuajuapanLeón </t>
  </si>
  <si>
    <t>UMREM 21 Huajuapan León </t>
  </si>
  <si>
    <t>UMREM21ConsultMédTamazulapan </t>
  </si>
  <si>
    <t>UMREM 21 ConsultMéd Tamazulapan </t>
  </si>
  <si>
    <t>UMF29 Cons Serv Méd Ext </t>
  </si>
  <si>
    <t>UMF 29 Cons Serv Méd Ext </t>
  </si>
  <si>
    <t>226001</t>
  </si>
  <si>
    <t>41 </t>
  </si>
  <si>
    <t>CV Metepec Servs Médicos </t>
  </si>
  <si>
    <t>HGZ3 ConsMédJalpan </t>
  </si>
  <si>
    <t>HGZ 3 Jalpan </t>
  </si>
  <si>
    <t>UMF6ConsMédPeñamiller </t>
  </si>
  <si>
    <t>UMF 6 Peñamiller </t>
  </si>
  <si>
    <t>UMF6ConsMédPinal de Amoles </t>
  </si>
  <si>
    <t>UMF 6 Pinal de Amoles </t>
  </si>
  <si>
    <t>UMF6ConsMédLandaMatamoros </t>
  </si>
  <si>
    <t>UMF 6 Landa Matamoros </t>
  </si>
  <si>
    <t>HGZMF1ConsMédMahahual </t>
  </si>
  <si>
    <t>HGZMF 1 Mahahual </t>
  </si>
  <si>
    <t>HGZMF1 ConsultorioMédicoXcalac </t>
  </si>
  <si>
    <t>UMF11 Cons Méd Punta Allen </t>
  </si>
  <si>
    <t>UMF11 Cons Méd Akumal </t>
  </si>
  <si>
    <t>UMF11 Cons Méd Pto Aventuras </t>
  </si>
  <si>
    <t>UMF6 ConsMédCFEJoséMaMorelos </t>
  </si>
  <si>
    <t>UMF 6 CFE José M aMorelos </t>
  </si>
  <si>
    <t>HGZ3 Cons Méd Holbox </t>
  </si>
  <si>
    <t>UMF15ConsMédPtoMorelosMpioBJuá </t>
  </si>
  <si>
    <t>UMF 15 Pto Morelos Mpio BJuá </t>
  </si>
  <si>
    <t>HGZMF1 Cons Méd SLP </t>
  </si>
  <si>
    <t>UMFH12 Cons Serv Méd Ext </t>
  </si>
  <si>
    <t>UMFH 12 Cons Serv Méd Ext </t>
  </si>
  <si>
    <t>UMF20 Cons Serv Méd Ext </t>
  </si>
  <si>
    <t>UMF 20 Cons Serv Méd Ext </t>
  </si>
  <si>
    <t>UMF7 Cons Serv Méd Ext </t>
  </si>
  <si>
    <t>UMF 7 Cons Serv Méd Ext </t>
  </si>
  <si>
    <t>UMF21 Cons Serv Méd Ext </t>
  </si>
  <si>
    <t>UMF 21 Cons Serv Méd Ext </t>
  </si>
  <si>
    <t>HGR1 ConsMéd El Comedero </t>
  </si>
  <si>
    <t>HGR1 Cons Méd Oso Viejo </t>
  </si>
  <si>
    <t>HGR1 Cons Serv Méd Quila </t>
  </si>
  <si>
    <t>HGZMF32 Cons Serv Méd Ext </t>
  </si>
  <si>
    <t>HGZMF 32 Cons Serv Méd Ext </t>
  </si>
  <si>
    <t>HGZMF32 Cons Méd Guasave </t>
  </si>
  <si>
    <t>HGZMF32 Cons Méd Bacubirito </t>
  </si>
  <si>
    <t>HGZMF32 Cons Méd Bacurato </t>
  </si>
  <si>
    <t>HGZMF3 Cons Méd Mazatlán </t>
  </si>
  <si>
    <t>UMF17 Cons Serv Méd Ext </t>
  </si>
  <si>
    <t>UMF 17 Cons Serv Méd Ext </t>
  </si>
  <si>
    <t>UMF17 ConsMéd Hornillos </t>
  </si>
  <si>
    <t>UMFH31 Cons Méd Chametla </t>
  </si>
  <si>
    <t>UMFH 31 Chametla </t>
  </si>
  <si>
    <t>UMFH31 Cons Méd Agua Verde </t>
  </si>
  <si>
    <t>UMFH 31 Agua Verde </t>
  </si>
  <si>
    <t>HGSZMF4 ConsMéd Dautillo </t>
  </si>
  <si>
    <t>HGSZMF4 ConsMéd Castillos </t>
  </si>
  <si>
    <t>HGSZMF4ConsMédColEmilianZapata </t>
  </si>
  <si>
    <t>HGSZMF4 Cons Méd La Loma </t>
  </si>
  <si>
    <t>HGSZMF4 ConsMéd Aguamitas </t>
  </si>
  <si>
    <t>HGSZMF4 Cons Méd Altata </t>
  </si>
  <si>
    <t>UMF27 Cons Méd Mpio San Diego </t>
  </si>
  <si>
    <t>UMFH23 ConsMédMpioEstDimas </t>
  </si>
  <si>
    <t>UMFH 23 Mpio EstDimas </t>
  </si>
  <si>
    <t>UMFH23ConsMédColAgrícola </t>
  </si>
  <si>
    <t>UMFH 23 ColAgrícola </t>
  </si>
  <si>
    <t>UMFH23 ConsMéd CostaAzul </t>
  </si>
  <si>
    <t>UMFH22 ConsMédMpioSanDiego </t>
  </si>
  <si>
    <t>UMFH 22 Mpio San Diego </t>
  </si>
  <si>
    <t>UMFH22 ConsMéd El Melón </t>
  </si>
  <si>
    <t>UMFH22 ConsMédPlayaColorada </t>
  </si>
  <si>
    <t>UMFH 22 Playa Colorada </t>
  </si>
  <si>
    <t>HGSZMF30 Cons Serv Méd Ext </t>
  </si>
  <si>
    <t>HGSZMF30 ConsMédPlayaColorada </t>
  </si>
  <si>
    <t>UMF37ConsMédJardinesHermosillo </t>
  </si>
  <si>
    <t>UMF 37 Jardines Hermosillo </t>
  </si>
  <si>
    <t>UMF37ConsMéd Nvo Hermosillo </t>
  </si>
  <si>
    <t>HGSZMF23 Cons Serv Méd Ext </t>
  </si>
  <si>
    <t>HGSZMF 23 Cons Serv Méd Ext </t>
  </si>
  <si>
    <t>HGZ3ConsMédPbloMayoNavojoa </t>
  </si>
  <si>
    <t>HGZ 23 PbloMayoNavojoa </t>
  </si>
  <si>
    <t>57 </t>
  </si>
  <si>
    <t>UMF10PtoEnfFFCCSuresteKm462 </t>
  </si>
  <si>
    <t>UMF 10 FFCC Sureste Km462 </t>
  </si>
  <si>
    <t>UMF10PtoEnfGregorioMéndePobC28 </t>
  </si>
  <si>
    <t>UMF 10 Gregorio Ménde Pob C28 </t>
  </si>
  <si>
    <t>UMF10 ConsMéd CdReynosa </t>
  </si>
  <si>
    <t>UMF77 Cons Serv Méd Ext </t>
  </si>
  <si>
    <t>UMF77 PtoFca FF CC </t>
  </si>
  <si>
    <t>HGZ3 PtoFcaIngenioElMante </t>
  </si>
  <si>
    <t>20 </t>
  </si>
  <si>
    <t>UMF10 Cons Serv Méd Ext </t>
  </si>
  <si>
    <t>UMF 10 Cons Serv Méd Ext </t>
  </si>
  <si>
    <t>UMF10PtoEnfPigmentosMexAltamir </t>
  </si>
  <si>
    <t>UMF 10 PigmentosMexAltamir </t>
  </si>
  <si>
    <t>306001</t>
  </si>
  <si>
    <t>C Vac Trinidad Servs Medicos </t>
  </si>
  <si>
    <t>306002</t>
  </si>
  <si>
    <t>CVac LaMalintzi Servs Médicos </t>
  </si>
  <si>
    <t>Veracruz norte</t>
  </si>
  <si>
    <t>UMF44 Cons Serv Méd Ext </t>
  </si>
  <si>
    <t>UMF 44 Cons Serv Méd Ext </t>
  </si>
  <si>
    <t>MEDICINA FAMILIAR</t>
  </si>
  <si>
    <t>UMF 44 TLAPACOYAN</t>
  </si>
  <si>
    <t>SN</t>
  </si>
  <si>
    <t>RURAL</t>
  </si>
  <si>
    <t>TLAPACOYAN</t>
  </si>
  <si>
    <t>VERACRUZ</t>
  </si>
  <si>
    <t>IV</t>
  </si>
  <si>
    <t>NA</t>
  </si>
  <si>
    <t>UMF44 PtoFcaPtaHidroelec CFE </t>
  </si>
  <si>
    <t>UMF 44 Pta Hidroelec CFE </t>
  </si>
  <si>
    <t>PTO DE FABRICA EL ENCANTO</t>
  </si>
  <si>
    <t>EL ENCANTO</t>
  </si>
  <si>
    <t>HGSZMF26 PtoFca 69 CFE </t>
  </si>
  <si>
    <t>Km. 6.5 al Norte de la Desembocadura del Río Tuxpan, Isla Potreros, Tuxpan, Ver.</t>
  </si>
  <si>
    <t>carretera</t>
  </si>
  <si>
    <t>Km. 6.5 al Norte de la Desembocadura del Río Tuxpan</t>
  </si>
  <si>
    <t>sn</t>
  </si>
  <si>
    <t>02 Tuxpan</t>
  </si>
  <si>
    <t>UMF61 PtoFca Hidroelec CFE, UNICO</t>
  </si>
  <si>
    <t>Pto. Fabrica Dos Bocas</t>
  </si>
  <si>
    <t>Carretera Veracruz-Medellín Km. 7.5, Col. Dos Bocas, MEDELLIN, Veracruz</t>
  </si>
  <si>
    <t>Urbana</t>
  </si>
  <si>
    <t>Carretera Veracruz-Medellín</t>
  </si>
  <si>
    <t>Rural</t>
  </si>
  <si>
    <t>Medellin</t>
  </si>
  <si>
    <t>1980 ó 1982</t>
  </si>
  <si>
    <t>NO</t>
  </si>
  <si>
    <t>HGSZMF33 Cons Serv Méd Ext </t>
  </si>
  <si>
    <t>HGSMF 33 Cons Serv Méd Ext </t>
  </si>
  <si>
    <t>CHILAPAN</t>
  </si>
  <si>
    <t>San andres Tuxtla</t>
  </si>
  <si>
    <t>X SAN ANDRES</t>
  </si>
  <si>
    <t>93 </t>
  </si>
  <si>
    <t>NIÑOS HEROES No 254 COL SAN MIGUEL</t>
  </si>
  <si>
    <t>SAN ANDRES TUXTLA</t>
  </si>
  <si>
    <t>Veracruz sur</t>
  </si>
  <si>
    <t>UMF14 Cons Serv Méd Ext </t>
  </si>
  <si>
    <t>HGZ8 ConsMéd Coscomatepec </t>
  </si>
  <si>
    <t>UMF1PtoEnfCFESubestacJalapilla </t>
  </si>
  <si>
    <t>UMF1PtoEnfCFEPtaServTuxpango </t>
  </si>
  <si>
    <t>UMF13 Cons Serv Méd Ext </t>
  </si>
  <si>
    <t>HGSZMF12 Cons Serv Méd Ext </t>
  </si>
  <si>
    <t>HGSMF 12 Cons Serv Méd Ext </t>
  </si>
  <si>
    <t>UMF26 Cons Serv Méd Ext </t>
  </si>
  <si>
    <t>HGSZMF19 Cons Serv Méd Ext </t>
  </si>
  <si>
    <t>HGSMF 198 Cons Serv Méd Ext </t>
  </si>
  <si>
    <t>HGZMF35 ConsMédTlacotalpan </t>
  </si>
  <si>
    <t>HGZMF 35 Tlacotalpan </t>
  </si>
  <si>
    <t>HGZMF36ConsMédCampElChapo </t>
  </si>
  <si>
    <t>HGZMF 36 CampElChapo </t>
  </si>
  <si>
    <t>UMF43PtoEnfIntIngenioTresValle </t>
  </si>
  <si>
    <t>UMF31ConsMédCFECampTemaxcalOax </t>
  </si>
  <si>
    <t>UMF51ConsMédJesúsCarranza </t>
  </si>
  <si>
    <t>UMF4 Cons Serv Méd Ext </t>
  </si>
  <si>
    <t>99 </t>
  </si>
  <si>
    <t>UMF1PtoEnfSubstaciónJalapilla </t>
  </si>
  <si>
    <t>UMFH56 Cons Serv Méd Ext </t>
  </si>
  <si>
    <t>UMFH 56 Cons Serv Méd Ext </t>
  </si>
  <si>
    <t>HGZMF32PtoEnfCFEHermenegildoJA </t>
  </si>
  <si>
    <t>HGZMF 32 CFEHermenegildoJA </t>
  </si>
  <si>
    <t>UMF41 Cons Serv Méd Ext </t>
  </si>
  <si>
    <t>HGSZMF3 ConsMéd36Hoctun </t>
  </si>
  <si>
    <t>HGZMF 3 Hoctun </t>
  </si>
  <si>
    <t>UMFH19 ConsultMéd26 Cansahcab </t>
  </si>
  <si>
    <t>UMFH 19 ConsultMéd26 Cansahcab </t>
  </si>
  <si>
    <t>HGSZMF46 ConsMéd Timucuy </t>
  </si>
  <si>
    <t>HGZMF 46 Timucuy </t>
  </si>
  <si>
    <t>UMF49 ConsMéd47 Chochola </t>
  </si>
  <si>
    <t>UMF21 ConsMéd48 Abala </t>
  </si>
  <si>
    <t>UMF21ConsMéd27DzilamGonzález </t>
  </si>
  <si>
    <t>UMF21 ConsMéd29 Suma </t>
  </si>
  <si>
    <t>UMF14 ConsMédTekal de Venegas </t>
  </si>
  <si>
    <t>UMF14 ConsMéd22 Kinchil </t>
  </si>
  <si>
    <t>UMF14 Cons Méd Tepakan </t>
  </si>
  <si>
    <t>UMF14 ConsMéd25 Baca </t>
  </si>
  <si>
    <t>UMF14 ConsMéd24 Dzemul </t>
  </si>
  <si>
    <t>UMF14 ConsMéd34 Cacalchen </t>
  </si>
  <si>
    <t>UMF14 ConsMéd51 Chicxulub </t>
  </si>
  <si>
    <t>UMF16 Cons Méd Tekit </t>
  </si>
  <si>
    <t>UMF16 Cons Méd 40 Huhi </t>
  </si>
  <si>
    <t>UMF16 Cons Méd 37 Hocaba </t>
  </si>
  <si>
    <t>UMF16 Cons Méd 38 Tahmek </t>
  </si>
  <si>
    <t>43 </t>
  </si>
  <si>
    <t>UMF16 Cons Méd Tekanto </t>
  </si>
  <si>
    <t>44 </t>
  </si>
  <si>
    <t>UMF16 Cons Méd Seye </t>
  </si>
  <si>
    <t>UMF13 Cons Méd 30 Temax </t>
  </si>
  <si>
    <t>48 </t>
  </si>
  <si>
    <t>UMF13 ConsMéd15 San José Tzal </t>
  </si>
  <si>
    <t>UMF13 ConsMéd28Dzinzantun </t>
  </si>
  <si>
    <t>UMF13 Cons Méd Homun </t>
  </si>
  <si>
    <t>61 </t>
  </si>
  <si>
    <t>UMF13 Cons Méd Tecoh </t>
  </si>
  <si>
    <t>UMF13 Cons Méd Halacho </t>
  </si>
  <si>
    <t>HGZ1 ConsMéd50 Vetagrande </t>
  </si>
  <si>
    <t>UMF2 Cons Serv Méd Ext </t>
  </si>
  <si>
    <t>UMF5 Cons Serv Méd Ext </t>
  </si>
  <si>
    <t>351301</t>
  </si>
  <si>
    <t>HGOMF13 Cons Serv Méd Ext </t>
  </si>
  <si>
    <t>HGOMF 13 Cons Serv Méd Ext </t>
  </si>
  <si>
    <t>UMF17PtoEnfTelMexTacuba </t>
  </si>
  <si>
    <t>UMF5PtoEnfTelMex Col Popo </t>
  </si>
  <si>
    <t>HGOMF13 PtoFcaTabacaleraMex </t>
  </si>
  <si>
    <t>HGOMF 13 Tabacalera Mex </t>
  </si>
  <si>
    <t>UMF2 Cons Méd VisitaCFE Atoyac </t>
  </si>
  <si>
    <t>UMF23 Cons Serv Méd Ext </t>
  </si>
  <si>
    <t>UMF6 Cons Serv Méd Ext </t>
  </si>
  <si>
    <t>UMF28 Cons Serv Méd Ext </t>
  </si>
  <si>
    <t>UMF38 Cons Serv Méd Ext </t>
  </si>
  <si>
    <t>UMF1ConsMédVisitaCFEMuseoTecno </t>
  </si>
  <si>
    <t>UMF1 ConsMéd Visita CFE Thiers </t>
  </si>
  <si>
    <t>UMF22PtoEnfCFEColOlivarPadres </t>
  </si>
  <si>
    <t>UMF15 Cons Serv Méd Ext </t>
  </si>
  <si>
    <t>Fuente: Sistema PREI-MILENIUM</t>
  </si>
  <si>
    <t>Total de Unidades Auxiliares de MF y Móviles</t>
  </si>
  <si>
    <r>
      <t>Unidades Auxiliares</t>
    </r>
    <r>
      <rPr>
        <b/>
        <vertAlign val="superscript"/>
        <sz val="11"/>
        <color theme="1"/>
        <rFont val="Calibri"/>
        <family val="2"/>
        <scheme val="minor"/>
      </rPr>
      <t xml:space="preserve">1/ </t>
    </r>
  </si>
  <si>
    <t>Tipo de Unidad</t>
  </si>
  <si>
    <t>Cantidad</t>
  </si>
  <si>
    <t xml:space="preserve">Total de Unidades </t>
  </si>
  <si>
    <t>Unidades Auxiliares de Medicina Familiar</t>
  </si>
  <si>
    <t>26- Puestos de Fabrica</t>
  </si>
  <si>
    <t>27- Puestos de Enfermería</t>
  </si>
  <si>
    <t>28 - Consultorio Médico</t>
  </si>
  <si>
    <r>
      <t>Unidades Moviles</t>
    </r>
    <r>
      <rPr>
        <b/>
        <vertAlign val="superscript"/>
        <sz val="11"/>
        <color theme="1"/>
        <rFont val="Calibri"/>
        <family val="2"/>
        <scheme val="minor"/>
      </rPr>
      <t xml:space="preserve"> 2/</t>
    </r>
  </si>
  <si>
    <t xml:space="preserve">Unidades Móviles </t>
  </si>
  <si>
    <t>Dental</t>
  </si>
  <si>
    <t>Diagnóstico</t>
  </si>
  <si>
    <t>Quirúrgica</t>
  </si>
  <si>
    <t xml:space="preserve">Mantenimiento </t>
  </si>
  <si>
    <t>Tipo de Servicio=29</t>
  </si>
  <si>
    <t>Centro de Costos= 200201</t>
  </si>
  <si>
    <r>
      <rPr>
        <b/>
        <sz val="11"/>
        <color theme="1"/>
        <rFont val="Calibri"/>
        <family val="2"/>
        <scheme val="minor"/>
      </rPr>
      <t>Nota</t>
    </r>
    <r>
      <rPr>
        <b/>
        <vertAlign val="superscript"/>
        <sz val="11"/>
        <color theme="1"/>
        <rFont val="Calibri"/>
        <family val="2"/>
        <scheme val="minor"/>
      </rPr>
      <t>1/</t>
    </r>
    <r>
      <rPr>
        <b/>
        <sz val="11"/>
        <color theme="1"/>
        <rFont val="Calibri"/>
        <family val="2"/>
        <scheme val="minor"/>
      </rPr>
      <t>:</t>
    </r>
    <r>
      <rPr>
        <sz val="11"/>
        <color theme="1"/>
        <rFont val="Calibri"/>
        <family val="2"/>
        <scheme val="minor"/>
      </rPr>
      <t xml:space="preserve"> Unidades actualmente en validación</t>
    </r>
  </si>
  <si>
    <r>
      <rPr>
        <b/>
        <sz val="11"/>
        <color theme="1"/>
        <rFont val="Calibri"/>
        <family val="2"/>
        <scheme val="minor"/>
      </rPr>
      <t xml:space="preserve">Nota </t>
    </r>
    <r>
      <rPr>
        <b/>
        <vertAlign val="superscript"/>
        <sz val="11"/>
        <color theme="1"/>
        <rFont val="Calibri"/>
        <family val="2"/>
        <scheme val="minor"/>
      </rPr>
      <t>2/</t>
    </r>
    <r>
      <rPr>
        <b/>
        <sz val="11"/>
        <color theme="1"/>
        <rFont val="Calibri"/>
        <family val="2"/>
        <scheme val="minor"/>
      </rPr>
      <t>:</t>
    </r>
    <r>
      <rPr>
        <sz val="11"/>
        <color theme="1"/>
        <rFont val="Calibri"/>
        <family val="2"/>
        <scheme val="minor"/>
      </rPr>
      <t xml:space="preserve"> El detalle de las 56 unidades moviles no se incluye</t>
    </r>
  </si>
  <si>
    <r>
      <rPr>
        <b/>
        <sz val="11"/>
        <color indexed="8"/>
        <rFont val="Calibri"/>
        <family val="2"/>
      </rPr>
      <t>Fuente:</t>
    </r>
    <r>
      <rPr>
        <sz val="11"/>
        <color theme="1"/>
        <rFont val="Calibri"/>
        <family val="2"/>
        <scheme val="minor"/>
      </rPr>
      <t xml:space="preserve"> Sistema PREI-MILENIUM</t>
    </r>
  </si>
  <si>
    <t>Diccionario de Datos</t>
  </si>
  <si>
    <t>DICCIONARIO DE DATOS</t>
  </si>
  <si>
    <t>Variable</t>
  </si>
  <si>
    <t>dbo</t>
  </si>
  <si>
    <t>Descripción</t>
  </si>
  <si>
    <t>[region] [varchar](13) NULL</t>
  </si>
  <si>
    <t>[CLUES] [varchar](11) NULL</t>
  </si>
  <si>
    <t>Clave Unica de Establecimientos de Salud: es un identificador único, consecutivo e intransferible que asigna la Secretaría de Salud a través de la Dirección General de Información en Salud de manera obligatoria a cada establecimiento de salud (entre los que se encuentran: unidades médicas, laboratorios, centros de diagnóstico, centros de tratamiento, oficinas administrativas, sean éstos fijos o móviles) que exista en el territorio nacional, sea público, privado o social, y con la cual se identifica toda la información reportada por el mismo a cada uno de los componentes del Sistema Nacional de Información en Salud.</t>
  </si>
  <si>
    <t>[cvePresonal] [varchar](15) NULL</t>
  </si>
  <si>
    <t xml:space="preserve">Es un código alfanumérico de diez posiciones, correspondiente al departamento y que se identifica en el catálogo de claves departamentales del SIAP, la cual esta integrada por:                                                                                                                                                                                                                                                                                                                                                            - Entidad: Clave a dos dígitos que identifica a la Entidad a la que pertenece.
- Órgano de Control o Tipo de Unidad : Clave a dos dígitos que identifica el Órgano de Control o Tipo de Unidad la que pertenece.
- Número Progresivo : Clave a dos dígitos que identifica el número progresivo.
- Departamento : Clave a cuatro dígitos que identifica el departamento al que pertenece.                                                                                                                                                                                                                                                                                                                    </t>
  </si>
  <si>
    <t>[unidadInformacionPREI] [char](6) NULL</t>
  </si>
  <si>
    <t xml:space="preserve"> Es la clave utilizada en el sistema PREI Millenium que identifica a las diferentes unidades médicas y administrativas que integran el IMSS, la cual se conforma de 6 dígitos: 2.- Unidad Operativa; 2.- Tipo de Unidad y 2.- Número consecutivo.</t>
  </si>
  <si>
    <t>[cvePresupuestal] [char](12) NOT NULL</t>
  </si>
  <si>
    <t>Clave a doce dígitos utilizada anteriormente en el Sistema Contable Presupuestal, la cual está integrada por:                                                                                                                                                                                                                                                                              - Circunscripción (CI): Clave a dos dígitos que identifica a la Delegación o Unidad Operativa a la que pertenece la unidad de responsabilidad.
- Localidad (LO) : Clave a dos dígitos que identifica la ubicación física o Municipio de la unidad de responsabilidad.
- Inmueble (IN) : Clave a dos dígitos que identifica al número progresivo del inmueble, de la unidad de responsabilidad sea propio o ajeno.
- Tipo de Servicio (TS) : Clave a dos dígitos que identifica al servicio que se presta en la unidad de responsabilidad.
- Unidad Presupuestal (UP) :Clave a cuatro dígitos que identifica los diferentes niveles jerárquicos que conforman la estructura orgánica del IMSS, debiendo ser de Servicios Médicos, Sociales, Administrativos o de Previsión.</t>
  </si>
  <si>
    <t>Clave Presupuestal UMAA adjunta</t>
  </si>
  <si>
    <t>[cvePresupuestalUMAAdjunta] [char](12) NULL</t>
  </si>
  <si>
    <t xml:space="preserve">Clave a doce dígitos utilizada anteriormente en el Sistema Contable Presupuestal, la cual está integrada por:                                                                                                                                                                                                                                                                                                                                                                                                                                                     - Circunscripción (CI): Clave a dos dígitos que identifica a la Delegación o Unidad Operativa a la que pertenece la unidad de responsabilidad.
- Localidad (LO) : Clave a dos dígitos que identifica la ubicación física o Municipio de la unidad de responsabilidad.
- Inmueble (IN) : Clave a dos dígitos que identifica al número progresivo del inmueble, de la unidad de responsabilidad sea propio o ajeno.
- Tipo de Servicio (TS) : Clave a dos dígitos que identifica al servicio que se presta en la unidad de responsabilidad.
- Unidad Presupuestal (UP) :Clave a cuatro dígitos que identifica los diferentes niveles jerárquicos que conforman la estructura orgánica del IMSS, debiendo ser de Servicios Médicos, Sociales, Administrativos o de Previsión.                                                                                                                                                                                                                                *Especificamente para las UMAA´s que son administradas por una unidad médica familiar u hospitalaria.    </t>
  </si>
  <si>
    <t>[cveDelegacion] [char](2) NULL</t>
  </si>
  <si>
    <t>Clave a dos digítos asignada y utilizada en los sistemas de información en salud</t>
  </si>
  <si>
    <t>[delegacion] [varchar](30) NULL</t>
  </si>
  <si>
    <t>Sustantivo propio que identifica a la Delegación o UMAE.</t>
  </si>
  <si>
    <t>[relacionDelegacionUMAE] [varchar](20) NULL</t>
  </si>
  <si>
    <t>[unidadPresupuestal] [char](4) NULL</t>
  </si>
  <si>
    <t>Unidad Presupuestal (UP) :Clave a cuatro dígitos que identifica los diferentes niveles jerárquicos que conforman la estructura orgánica del IMSS, debiendo ser de Servicios Médicos, Sociales, Administrativos o de Previsión.</t>
  </si>
  <si>
    <t>[nivelAtencion] [varchar](15) NULL</t>
  </si>
  <si>
    <t xml:space="preserve">Primer nivel de atención. Lo constituyen las Unidades de Medicina Familiar en donde se otorga atención médica integral y continua al paciente, pudiendo contar con Unidad Médica de Atención Ambulatoria;
Segundo nivel de atención. Lo constituyen los hospitales generales de subzona, zona o regionales en donde se atiende a los pacientes, remitidos por los servicios de los distintos niveles de atención, de acuerdo a la zona que les corresponda, para recibir atención diagnóstica, terapéutica y de rehabilitación, de conformidad a la complejidad de su padecimiento, pudiendo contar con Unidad Médica de Atención Ambulatoria                                                                                                                                                       Tercer nivel de atención. Lo constituyen las Unidades Médicas de Alta Especialidad y sus Unidades Complementarias, que cuentan con la capacidad tecnológica y máxima resolución diagnóstica terapéutica. </t>
  </si>
  <si>
    <t>[unidad] [varchar](40) NULL</t>
  </si>
  <si>
    <t>Descripción del Tipo de servicio y el número de la unidad</t>
  </si>
  <si>
    <t>[cveTipoServicio] [char](2) NULL</t>
  </si>
  <si>
    <t>[tipoServicio] [varchar](8) NULL</t>
  </si>
  <si>
    <t>[numeroUnidad] [varchar](3) NULL</t>
  </si>
  <si>
    <t>Número consecutivo.</t>
  </si>
  <si>
    <t>[nombreUnidad] [varchar](50) NULL</t>
  </si>
  <si>
    <t>Sustantivo propio que identifica a la unidad.</t>
  </si>
  <si>
    <t>Sustantivo propio que identifica al Municipio o Delegación.</t>
  </si>
  <si>
    <t>[direccion] [varchar](250) NULL</t>
  </si>
  <si>
    <t>Domicilio geográfico, espacio al interior de una localidad o referido a una vía de comunicación que ocupa un inmueble (edificación) donde pueden establecerse una o más personas o unidades económicas, a fin de dar cumplimientoa sus obligaciones o derechos.</t>
  </si>
  <si>
    <t>[tipoVialidad] [varchar](30) NULL</t>
  </si>
  <si>
    <t>Se refiere a la clasificación que se le da a la vialidad, en función del tránsito vehicular y/o peatonal. Ejemplo: Avenida, Calle, Calzada, entre otros.</t>
  </si>
  <si>
    <t>[nombreVialidad] [varchar](100) NULL</t>
  </si>
  <si>
    <t>Sustantivo propio que identifica a la vialidad.</t>
  </si>
  <si>
    <t>[numeroExterior] [varchar](15) NULL</t>
  </si>
  <si>
    <t xml:space="preserve">Los caracteres alfanuméricos y símbolos que identifican una vivienda o establecimiento al interior de un inmueble, con número exterior designado.  </t>
  </si>
  <si>
    <t>[tipoAsentamiento] [varchar](30) NULL</t>
  </si>
  <si>
    <t xml:space="preserve">El establecimiento de un conglomerado demográfico, con el conjunto de sus sistemas de convivencia, en un área físicamente localizada, considerando dentro de la misma los elementos naturales y las obras materiales que la integran. </t>
  </si>
  <si>
    <t>[nombreAsentamiento] [varchar](50) NULL</t>
  </si>
  <si>
    <t>Sustantivo propio que identifica al asentamiento.</t>
  </si>
  <si>
    <t>[codigoPostal] [char](5) NULL</t>
  </si>
  <si>
    <t>Número que identifica al código postal, constituido  por cinco digítos, obtenido de la información oficial de Correos de México.</t>
  </si>
  <si>
    <t>[cveMunicipio] [char](3) NULL</t>
  </si>
  <si>
    <t>Clave geoestadística del INEGI del Municipio o Delegación.</t>
  </si>
  <si>
    <t>[municipio] [varchar](50) NULL</t>
  </si>
  <si>
    <t>[cveLocalidad] [char](4) NULL</t>
  </si>
  <si>
    <t>Clave geoestadística del INEGI de la Localidad.</t>
  </si>
  <si>
    <t>[localidad] [varchar](50) NULL</t>
  </si>
  <si>
    <t>Sustantivo propio que identifica la localidad.</t>
  </si>
  <si>
    <t>[cveEntidadFederativa] [char](2) NULL</t>
  </si>
  <si>
    <t>Clave geoestadística del INEGI del Estado.</t>
  </si>
  <si>
    <t>[entidadFederativa] [varchar](40) NULL</t>
  </si>
  <si>
    <t>Sustantivo propio que identifica al Estado.</t>
  </si>
  <si>
    <t>[cveJurisdiccionSanitaria] [char](2) NULL</t>
  </si>
  <si>
    <t>Clave númerica a dos dígitos asiganda por la Secretaría de Salud.</t>
  </si>
  <si>
    <t>[jurisdiccionSanitaria] [varchar](30) NULL</t>
  </si>
  <si>
    <t>La Jurisdicción Sanitaria es una unidad técnico-administrativa desconcentrada por región de la Secretaría de Salud, que cuenta con recursos y facultades para otorgar atención médica a la población no asegurada, con el propósito de conducir adecuadamente las acciones del sector en su área de influencia.</t>
  </si>
  <si>
    <t>[latitud] [float] NULL</t>
  </si>
  <si>
    <t xml:space="preserve"> Distancia que existe entre un punto cualquiera y el Ecuador, medida sobre el meridiano que pasa por dicho punto. Combinado con la longitud, se puede expresar la posición de cualquier punto de la superficie de la Tierra.</t>
  </si>
  <si>
    <t>[longitud] [float] NULL</t>
  </si>
  <si>
    <t xml:space="preserve"> Son círculos máximos que pasan por los polos y se llaman meridianos. Combinado con la latitud, se puede expresar la posición de cualquier punto de la superficie de la Tierra.</t>
  </si>
  <si>
    <t>[iniciodeProductividad] [date] NULL</t>
  </si>
  <si>
    <t>Fecha en la que se da de alta en el Repositorio central de datos, DataMart Estadísticas Médicas.</t>
  </si>
  <si>
    <t>Fuentes</t>
  </si>
  <si>
    <t>ACUERDO por el que se emiten los Lineamientos para la asignación, actualización, difusión y uso de la Clave Unica de Establecimientos de Salud. (27/12/2012).</t>
  </si>
  <si>
    <t>ACUERDO por el que aprueban la Norma Técnica sobre domicilios geográficos.</t>
  </si>
  <si>
    <t>Manual para la aplicación y difusión de la Norma Técnica sobre Domicilios Geográficos.</t>
  </si>
  <si>
    <t>Reglamento Interno de Instituto Mexicano del Seguro Social.</t>
  </si>
  <si>
    <t>Procedimiento para la administración de las claves de las unidades de responsabilidad en el sistema PREI Millenium , Clave 6B11-003-017.</t>
  </si>
  <si>
    <t>Procedimiento para la incorporación y actualización del catálogo de claves departamentales , Clave 1A12-003-026.</t>
  </si>
  <si>
    <t>Procedimiento para el registro de la atención médica en el Sistema de Información Médico Operativo, Clave 2E10-003-002.</t>
  </si>
  <si>
    <t>Presentación de Power Point: Regiones _ 300616 _ 23 _ HR PROPUESTA.pptx.</t>
  </si>
  <si>
    <t xml:space="preserve">CONTROL DE CAMBIOS EFECTUADOS AL CATALOGO ÚNICO DE UNIDADES MÉDICAS EN SERVICIO CON PRODUCTIVIDAD DURANTE LOS AÑOS </t>
  </si>
  <si>
    <t>ANTES DEL CAMBIO</t>
  </si>
  <si>
    <t>AÑO</t>
  </si>
  <si>
    <t>MES</t>
  </si>
  <si>
    <t>VARIABLE</t>
  </si>
  <si>
    <t xml:space="preserve">DESCRIPCIÓN </t>
  </si>
  <si>
    <t>DESCRIPCIÓN</t>
  </si>
  <si>
    <t>FECHA PREI</t>
  </si>
  <si>
    <t>FECHA OPERACIÓN</t>
  </si>
  <si>
    <t>FECHA EN SISTEMAS</t>
  </si>
  <si>
    <t>COMENTARIOS</t>
  </si>
  <si>
    <t>Enero</t>
  </si>
  <si>
    <t>Sin cambio</t>
  </si>
  <si>
    <t>Febrero</t>
  </si>
  <si>
    <t>Marzo</t>
  </si>
  <si>
    <t>Abril</t>
  </si>
  <si>
    <t>Mayo</t>
  </si>
  <si>
    <t>Junio</t>
  </si>
  <si>
    <t>Julio</t>
  </si>
  <si>
    <t>Agosto</t>
  </si>
  <si>
    <t>Septiembre</t>
  </si>
  <si>
    <t>M</t>
  </si>
  <si>
    <t>Octubre</t>
  </si>
  <si>
    <t>Denominación de Unidad</t>
  </si>
  <si>
    <t>HGR 36 UMAA San Alejandro</t>
  </si>
  <si>
    <t>Se fusiona la UMAA 23/10/2015 Oficio no. 1037 Div. Contabilidad</t>
  </si>
  <si>
    <t>HGZ 20 UMAA  Las Margaritas</t>
  </si>
  <si>
    <t>Noviembre</t>
  </si>
  <si>
    <t>Diciembre</t>
  </si>
  <si>
    <t>B</t>
  </si>
  <si>
    <t>Todas las variables</t>
  </si>
  <si>
    <t>UMF 72 Poza Rica</t>
  </si>
  <si>
    <t>OFI. 0990016B1012/DC/0027 DIV CONTA, último registro en sistema julio 2016</t>
  </si>
  <si>
    <t xml:space="preserve">CLUES </t>
  </si>
  <si>
    <t>Se corrigen tres CLAVES CLUES por confronta al catalogo SSA 2016</t>
  </si>
  <si>
    <t>BCIMS000245</t>
  </si>
  <si>
    <t>CMIMS000063</t>
  </si>
  <si>
    <t>HGOMF 13 Azcapotzalco</t>
  </si>
  <si>
    <t>UMF 13 Azcapotzalco</t>
  </si>
  <si>
    <t>El hospital se transformo a UMF/ OF. 0990016B1012/DC/0695</t>
  </si>
  <si>
    <t>A</t>
  </si>
  <si>
    <t>020518092151</t>
  </si>
  <si>
    <t>UMAA 36 Mesa Otay (Aut)</t>
  </si>
  <si>
    <t>Ajuste resultado de confronta con PREI</t>
  </si>
  <si>
    <t xml:space="preserve">UMAA 56 Zacatecas (Aut) </t>
  </si>
  <si>
    <t xml:space="preserve">HGZ-UMAA 1 Zacatecas  </t>
  </si>
  <si>
    <t>Alta con el oficio 069 de la Div. Contabilidad, 23 enero 2017</t>
  </si>
  <si>
    <t>ofi no, 099001 6B1012/DC/0206 de la División de Contabilidad, 08 de marzo del 2017</t>
  </si>
  <si>
    <t>ofi no, 099001 6B1012/DC/0032 de la División de Contabilidad, 05 de enero del 2017</t>
  </si>
  <si>
    <t>UMAA 56 Zacatecas</t>
  </si>
  <si>
    <t>ofi no, 099001 6B1012/DC/0326 de la División de Contabilidad, 22 de marzo del 2018</t>
  </si>
  <si>
    <t>UMF 53 Saladero</t>
  </si>
  <si>
    <t>pendientes de baja</t>
  </si>
  <si>
    <t>ofi no, 099001 6B1012/DC/0082 de la División de Contabilidad, 25 de enero del 2017</t>
  </si>
  <si>
    <t>ofi no, 099001 6B1012/DC/0362 de la División de Contabilidad, 20 de abril del 2017</t>
  </si>
  <si>
    <t>ofi no, 099001 6B1012/DC/0458 de la División de Contabilidad, 24 de mayo del 2017</t>
  </si>
  <si>
    <t xml:space="preserve">UMF 183 San Ignacio Cerro Gordo </t>
  </si>
  <si>
    <t>ofi no, 099001 6B1012/DC/1013 de la División de Contabilidad, 21 de noviembre del 2017</t>
  </si>
  <si>
    <t xml:space="preserve">UMF 65 Techaluta </t>
  </si>
  <si>
    <t>Total de Unidades x Dele</t>
  </si>
  <si>
    <t>UDDX CAMA Norte</t>
  </si>
  <si>
    <t>ofi no, 099001 6B1012/DC/673 de la División de Contabilidad, 07 de agosto del 2017</t>
  </si>
  <si>
    <t>ofi no. 099001 6B1012/DC/1077 de la División de Contabilidad, 07 de diciembre del 2017</t>
  </si>
  <si>
    <t>ofi no, 099001 6B1012/DC/364 de la División de Contabilidad, 10 de abril del 2018</t>
  </si>
  <si>
    <t>ofi no, 099001 6B1012/DC/722 de la División de Contabilidad, 18 de agosto del 2017</t>
  </si>
  <si>
    <t>ofi no, 099001 6B1012/DC/0307 de la División de Contabilidad, 31 de marzo del 2017</t>
  </si>
  <si>
    <t>Se realizaron confrontas de información con la Dirección de Finanzas y la Dirección de Administración y se actualizaron algunos domicilios de la Delegación Aguascalientes, se agrego la columna entre vialidades</t>
  </si>
  <si>
    <t>ofi no, 099001 6B1012/DC/926 de la División de Contabilidad, 09 de enero del 2018</t>
  </si>
  <si>
    <t>ofi no, 099001 6B1012/DC/0098 de la División de Contabilidad, 25 de enero del 2018</t>
  </si>
  <si>
    <t>ofi no. 099001 6B1012/DC/0472 de la División de Contabilidad, 23 de mayo del 2017</t>
  </si>
  <si>
    <t>los Centros de Costos de dieron de alta en el año 2006.</t>
  </si>
  <si>
    <t>Dirección y CLUES</t>
  </si>
  <si>
    <t xml:space="preserve"> HGIMS000140</t>
  </si>
  <si>
    <t>Dirección antes: Calle Progreso y 5 de Mayo No. S/N, Colonia Centro C.P  43800, Tizayuca, Municipio de Tizayuca, Estado de Hidalgo</t>
  </si>
  <si>
    <t>ofi no. 099001 6B1012/DC/729 de la División de Contabilidad, 10 de julio del 2018</t>
  </si>
  <si>
    <t>Ofi. No, 0016 de la JSPM Colima.</t>
  </si>
  <si>
    <t>HGR 2 "El Marques"</t>
  </si>
  <si>
    <t>ofi no. 099001 6B1012/DC/706 de la División de Contabilidad, 27 de junio del 2018</t>
  </si>
  <si>
    <t>Of. no. 0990016B1012/DC/20180001333 de la División de Contabilidad, 01 de noviembre del 2018</t>
  </si>
  <si>
    <t>14UAI4</t>
  </si>
  <si>
    <t>1424A1</t>
  </si>
  <si>
    <t>144707252110</t>
  </si>
  <si>
    <t>UMF 184 Cerro de la Reina</t>
  </si>
  <si>
    <t>663</t>
  </si>
  <si>
    <t>Coyula</t>
  </si>
  <si>
    <t>45410</t>
  </si>
  <si>
    <t>Of. no. 0990016B1012/DC/0277 de la División de Contabilidad, 06 de marzo del 2019</t>
  </si>
  <si>
    <t>Número Exterior</t>
  </si>
  <si>
    <t>Número de Unidad</t>
  </si>
  <si>
    <t>Dr. José Luis Avial Pardo</t>
  </si>
  <si>
    <t>Dr. Humberto Torres Sanguines</t>
  </si>
  <si>
    <t>Dr. J. Antonio Díaz de León</t>
  </si>
  <si>
    <t>Dr. Enrique Von Borstel</t>
  </si>
  <si>
    <t>Dr. Luis González Francis</t>
  </si>
  <si>
    <t>Lic. Benito Juárez García</t>
  </si>
  <si>
    <t>Lic. Vicente Santos Guajardo</t>
  </si>
  <si>
    <t>Gral. Manuel Avila Camacho</t>
  </si>
  <si>
    <t>Dr. Luis E. Miramontes Cárdenas</t>
  </si>
  <si>
    <t>Dr. Ignacio Morones Prieto</t>
  </si>
  <si>
    <t>Dr. Demetrio Mayoral Pardo</t>
  </si>
  <si>
    <t>Dr. Héctor González G</t>
  </si>
  <si>
    <t>Dr. Adolfo Felix Loustounau</t>
  </si>
  <si>
    <t>Lic.Adolfo Ruíz Cortines</t>
  </si>
  <si>
    <t>Benito Coquet Lagunes</t>
  </si>
  <si>
    <t>Dr. Alfredo Badallo, Tlatelolco</t>
  </si>
  <si>
    <t>Dr. Antonio Fraga Mouret</t>
  </si>
  <si>
    <t>Dr. Victor Manuel Espinosa de los Reyes Sánchez</t>
  </si>
  <si>
    <t>Dr. Victorio de la Fuente Narváez</t>
  </si>
  <si>
    <t>Dr. Daniel Méndez Hernández</t>
  </si>
  <si>
    <t>Dr. Carlos Mc Gregor Sánchez Navarro</t>
  </si>
  <si>
    <t>Dr. Rodolfo Antonio de Mucha Macias</t>
  </si>
  <si>
    <t>Dr. Mario Madrazo Navarro</t>
  </si>
  <si>
    <t>Dr. Bernardo Sepúlveda Gutiérrez</t>
  </si>
  <si>
    <t>Dr. Luis Castelazo Ayala</t>
  </si>
  <si>
    <t xml:space="preserve">Tipo de Establecimiento (TS) : Clave a dos dígitos que identifica al servicio que se presta en la unidad de responsabilidad. Ejemplo: 01  </t>
  </si>
  <si>
    <t>Descripción del Tipo de Servicio. Ejemplo: Hospital General de Zona</t>
  </si>
  <si>
    <t>Clave Ubicación Admin.</t>
  </si>
  <si>
    <t>Tipo de Servicio</t>
  </si>
  <si>
    <t>010106</t>
  </si>
  <si>
    <t>010113</t>
  </si>
  <si>
    <t>010115</t>
  </si>
  <si>
    <t>010117</t>
  </si>
  <si>
    <t>010120</t>
  </si>
  <si>
    <t>010126</t>
  </si>
  <si>
    <t>010158</t>
  </si>
  <si>
    <t>010202</t>
  </si>
  <si>
    <t>010302</t>
  </si>
  <si>
    <t>010901</t>
  </si>
  <si>
    <t>012002</t>
  </si>
  <si>
    <t>012202</t>
  </si>
  <si>
    <t>012004</t>
  </si>
  <si>
    <t>020105</t>
  </si>
  <si>
    <t>020115</t>
  </si>
  <si>
    <t>020117</t>
  </si>
  <si>
    <t>020126</t>
  </si>
  <si>
    <t>020128</t>
  </si>
  <si>
    <t>020155</t>
  </si>
  <si>
    <t>020203</t>
  </si>
  <si>
    <t>020301</t>
  </si>
  <si>
    <t>020308</t>
  </si>
  <si>
    <t>020315</t>
  </si>
  <si>
    <t>020401</t>
  </si>
  <si>
    <t>020414</t>
  </si>
  <si>
    <t>020507</t>
  </si>
  <si>
    <t>020508</t>
  </si>
  <si>
    <t>020509</t>
  </si>
  <si>
    <t>020518</t>
  </si>
  <si>
    <t>020519</t>
  </si>
  <si>
    <t>020521</t>
  </si>
  <si>
    <t>020529</t>
  </si>
  <si>
    <t>020532</t>
  </si>
  <si>
    <t>020573</t>
  </si>
  <si>
    <t>020705</t>
  </si>
  <si>
    <t>020806</t>
  </si>
  <si>
    <t>020907</t>
  </si>
  <si>
    <t>021008</t>
  </si>
  <si>
    <t>021109</t>
  </si>
  <si>
    <t>021210</t>
  </si>
  <si>
    <t>021302</t>
  </si>
  <si>
    <t>021401</t>
  </si>
  <si>
    <t>021506</t>
  </si>
  <si>
    <t>021602</t>
  </si>
  <si>
    <t>021702</t>
  </si>
  <si>
    <t>021901</t>
  </si>
  <si>
    <t>022501</t>
  </si>
  <si>
    <t>022601</t>
  </si>
  <si>
    <t>030103</t>
  </si>
  <si>
    <t>030120</t>
  </si>
  <si>
    <t>030301</t>
  </si>
  <si>
    <t>030309</t>
  </si>
  <si>
    <t>030401</t>
  </si>
  <si>
    <t>030501</t>
  </si>
  <si>
    <t>030601</t>
  </si>
  <si>
    <t>030705</t>
  </si>
  <si>
    <t>030709</t>
  </si>
  <si>
    <t>030802</t>
  </si>
  <si>
    <t>030805</t>
  </si>
  <si>
    <t>030901</t>
  </si>
  <si>
    <t>031001</t>
  </si>
  <si>
    <t>031101</t>
  </si>
  <si>
    <t>031102</t>
  </si>
  <si>
    <t>031301</t>
  </si>
  <si>
    <t>031401</t>
  </si>
  <si>
    <t>031501</t>
  </si>
  <si>
    <t>030811</t>
  </si>
  <si>
    <t>040101</t>
  </si>
  <si>
    <t>040102</t>
  </si>
  <si>
    <t>040124</t>
  </si>
  <si>
    <t>040138</t>
  </si>
  <si>
    <t>040139</t>
  </si>
  <si>
    <t>040304</t>
  </si>
  <si>
    <t>040401</t>
  </si>
  <si>
    <t>040412</t>
  </si>
  <si>
    <t>040502</t>
  </si>
  <si>
    <t>041401</t>
  </si>
  <si>
    <t>041801</t>
  </si>
  <si>
    <t>070103</t>
  </si>
  <si>
    <t>070104</t>
  </si>
  <si>
    <t>070122</t>
  </si>
  <si>
    <t>070138</t>
  </si>
  <si>
    <t>070201</t>
  </si>
  <si>
    <t>070218</t>
  </si>
  <si>
    <t>070304</t>
  </si>
  <si>
    <t>070501</t>
  </si>
  <si>
    <t>070702</t>
  </si>
  <si>
    <t>070802</t>
  </si>
  <si>
    <t>070902</t>
  </si>
  <si>
    <t>071102</t>
  </si>
  <si>
    <t>071202</t>
  </si>
  <si>
    <t>071501</t>
  </si>
  <si>
    <t>071601</t>
  </si>
  <si>
    <t>071701</t>
  </si>
  <si>
    <t>071902</t>
  </si>
  <si>
    <t>072001</t>
  </si>
  <si>
    <t>072101</t>
  </si>
  <si>
    <t>072302</t>
  </si>
  <si>
    <t>072701</t>
  </si>
  <si>
    <t>072801</t>
  </si>
  <si>
    <t>076301</t>
  </si>
  <si>
    <t>079501</t>
  </si>
  <si>
    <t>079601</t>
  </si>
  <si>
    <t>079701</t>
  </si>
  <si>
    <t>079801</t>
  </si>
  <si>
    <t>07B501</t>
  </si>
  <si>
    <t>07B601</t>
  </si>
  <si>
    <t>07B701</t>
  </si>
  <si>
    <t>07B801</t>
  </si>
  <si>
    <t>050103</t>
  </si>
  <si>
    <t>050106</t>
  </si>
  <si>
    <t>050301</t>
  </si>
  <si>
    <t>050302</t>
  </si>
  <si>
    <t>050309</t>
  </si>
  <si>
    <t>050310</t>
  </si>
  <si>
    <t>050325</t>
  </si>
  <si>
    <t>050337</t>
  </si>
  <si>
    <t>050502</t>
  </si>
  <si>
    <t>050602</t>
  </si>
  <si>
    <t>050901</t>
  </si>
  <si>
    <t>050903</t>
  </si>
  <si>
    <t>050907</t>
  </si>
  <si>
    <t>050911</t>
  </si>
  <si>
    <t>050915</t>
  </si>
  <si>
    <t>050916</t>
  </si>
  <si>
    <t>051001</t>
  </si>
  <si>
    <t>051107</t>
  </si>
  <si>
    <t>051108</t>
  </si>
  <si>
    <t>051111</t>
  </si>
  <si>
    <t>051201</t>
  </si>
  <si>
    <t>051209</t>
  </si>
  <si>
    <t>051302</t>
  </si>
  <si>
    <t>051401</t>
  </si>
  <si>
    <t>051502</t>
  </si>
  <si>
    <t>051603</t>
  </si>
  <si>
    <t>051604</t>
  </si>
  <si>
    <t>051701</t>
  </si>
  <si>
    <t>051713</t>
  </si>
  <si>
    <t>051716</t>
  </si>
  <si>
    <t>051802</t>
  </si>
  <si>
    <t>051902</t>
  </si>
  <si>
    <t>052105</t>
  </si>
  <si>
    <t>052204</t>
  </si>
  <si>
    <t>052303</t>
  </si>
  <si>
    <t>052501</t>
  </si>
  <si>
    <t>052601</t>
  </si>
  <si>
    <t>052802</t>
  </si>
  <si>
    <t>053001</t>
  </si>
  <si>
    <t>053901</t>
  </si>
  <si>
    <t>054102</t>
  </si>
  <si>
    <t>054501</t>
  </si>
  <si>
    <t>054601</t>
  </si>
  <si>
    <t>054701</t>
  </si>
  <si>
    <t>054801</t>
  </si>
  <si>
    <t>054901</t>
  </si>
  <si>
    <t>060113</t>
  </si>
  <si>
    <t>060119</t>
  </si>
  <si>
    <t>060120</t>
  </si>
  <si>
    <t>060301</t>
  </si>
  <si>
    <t>060303</t>
  </si>
  <si>
    <t>060309</t>
  </si>
  <si>
    <t>060502</t>
  </si>
  <si>
    <t>060601</t>
  </si>
  <si>
    <t>060701</t>
  </si>
  <si>
    <t>061002</t>
  </si>
  <si>
    <t>061410</t>
  </si>
  <si>
    <t>061411</t>
  </si>
  <si>
    <t>080111</t>
  </si>
  <si>
    <t>080115</t>
  </si>
  <si>
    <t>080131</t>
  </si>
  <si>
    <t>080139</t>
  </si>
  <si>
    <t>080309</t>
  </si>
  <si>
    <t>080509</t>
  </si>
  <si>
    <t>080514</t>
  </si>
  <si>
    <t>080601</t>
  </si>
  <si>
    <t>080801</t>
  </si>
  <si>
    <t>080805</t>
  </si>
  <si>
    <t>080901</t>
  </si>
  <si>
    <t>081001</t>
  </si>
  <si>
    <t>081003</t>
  </si>
  <si>
    <t>081004</t>
  </si>
  <si>
    <t>081005</t>
  </si>
  <si>
    <t>081007</t>
  </si>
  <si>
    <t>081015</t>
  </si>
  <si>
    <t>081016</t>
  </si>
  <si>
    <t>081020</t>
  </si>
  <si>
    <t>081021</t>
  </si>
  <si>
    <t>081028</t>
  </si>
  <si>
    <t>081042</t>
  </si>
  <si>
    <t>081043</t>
  </si>
  <si>
    <t>081044</t>
  </si>
  <si>
    <t>081045</t>
  </si>
  <si>
    <t>081050</t>
  </si>
  <si>
    <t>081101</t>
  </si>
  <si>
    <t>081201</t>
  </si>
  <si>
    <t>081401</t>
  </si>
  <si>
    <t>081501</t>
  </si>
  <si>
    <t>081602</t>
  </si>
  <si>
    <t>081706</t>
  </si>
  <si>
    <t>081906</t>
  </si>
  <si>
    <t>082001</t>
  </si>
  <si>
    <t>082101</t>
  </si>
  <si>
    <t>082301</t>
  </si>
  <si>
    <t>082503</t>
  </si>
  <si>
    <t>082602</t>
  </si>
  <si>
    <t>082701</t>
  </si>
  <si>
    <t>083001</t>
  </si>
  <si>
    <t>083101</t>
  </si>
  <si>
    <t>083201</t>
  </si>
  <si>
    <t>083301</t>
  </si>
  <si>
    <t>083401</t>
  </si>
  <si>
    <t>085301</t>
  </si>
  <si>
    <t>087101</t>
  </si>
  <si>
    <t>087402</t>
  </si>
  <si>
    <t>087501</t>
  </si>
  <si>
    <t>087801</t>
  </si>
  <si>
    <t>08A101</t>
  </si>
  <si>
    <t>100116</t>
  </si>
  <si>
    <t>100128</t>
  </si>
  <si>
    <t>100131</t>
  </si>
  <si>
    <t>100143</t>
  </si>
  <si>
    <t>100402</t>
  </si>
  <si>
    <t>100501</t>
  </si>
  <si>
    <t>100601</t>
  </si>
  <si>
    <t>100701</t>
  </si>
  <si>
    <t>100803</t>
  </si>
  <si>
    <t>100904</t>
  </si>
  <si>
    <t>101202</t>
  </si>
  <si>
    <t>101301</t>
  </si>
  <si>
    <t>101310</t>
  </si>
  <si>
    <t>101315</t>
  </si>
  <si>
    <t>101317</t>
  </si>
  <si>
    <t>101323</t>
  </si>
  <si>
    <t>101324</t>
  </si>
  <si>
    <t>101403</t>
  </si>
  <si>
    <t>101503</t>
  </si>
  <si>
    <t>101601</t>
  </si>
  <si>
    <t>101701</t>
  </si>
  <si>
    <t>101802</t>
  </si>
  <si>
    <t>102001</t>
  </si>
  <si>
    <t>102101</t>
  </si>
  <si>
    <t>102901</t>
  </si>
  <si>
    <t>103501</t>
  </si>
  <si>
    <t>104205</t>
  </si>
  <si>
    <t>105104</t>
  </si>
  <si>
    <t>109901</t>
  </si>
  <si>
    <t>10A101</t>
  </si>
  <si>
    <t>10A301</t>
  </si>
  <si>
    <t>10A401</t>
  </si>
  <si>
    <t>10E501</t>
  </si>
  <si>
    <t>110104</t>
  </si>
  <si>
    <t>110105</t>
  </si>
  <si>
    <t>110111</t>
  </si>
  <si>
    <t>110302</t>
  </si>
  <si>
    <t>110506</t>
  </si>
  <si>
    <t>110507</t>
  </si>
  <si>
    <t>110520</t>
  </si>
  <si>
    <t>110527</t>
  </si>
  <si>
    <t>110601</t>
  </si>
  <si>
    <t>110804</t>
  </si>
  <si>
    <t>110805</t>
  </si>
  <si>
    <t>110902</t>
  </si>
  <si>
    <t>111005</t>
  </si>
  <si>
    <t>111101</t>
  </si>
  <si>
    <t>111303</t>
  </si>
  <si>
    <t>111402</t>
  </si>
  <si>
    <t>111501</t>
  </si>
  <si>
    <t>111602</t>
  </si>
  <si>
    <t>111707</t>
  </si>
  <si>
    <t>111712</t>
  </si>
  <si>
    <t>111717</t>
  </si>
  <si>
    <t>111720</t>
  </si>
  <si>
    <t>111730</t>
  </si>
  <si>
    <t>111801</t>
  </si>
  <si>
    <t>112103</t>
  </si>
  <si>
    <t>112504</t>
  </si>
  <si>
    <t>112601</t>
  </si>
  <si>
    <t>112801</t>
  </si>
  <si>
    <t>112901</t>
  </si>
  <si>
    <t>113201</t>
  </si>
  <si>
    <t>113401</t>
  </si>
  <si>
    <t>113701</t>
  </si>
  <si>
    <t>113801</t>
  </si>
  <si>
    <t>114001</t>
  </si>
  <si>
    <t>114101</t>
  </si>
  <si>
    <t>114701</t>
  </si>
  <si>
    <t>114902</t>
  </si>
  <si>
    <t>115001</t>
  </si>
  <si>
    <t>115101</t>
  </si>
  <si>
    <t>11A120</t>
  </si>
  <si>
    <t>11A121</t>
  </si>
  <si>
    <t>11A125</t>
  </si>
  <si>
    <t>110823</t>
  </si>
  <si>
    <t>111752</t>
  </si>
  <si>
    <t>11HA58</t>
  </si>
  <si>
    <t>120101</t>
  </si>
  <si>
    <t>120205</t>
  </si>
  <si>
    <t>120215</t>
  </si>
  <si>
    <t>120218</t>
  </si>
  <si>
    <t>120221</t>
  </si>
  <si>
    <t>120223</t>
  </si>
  <si>
    <t>120301</t>
  </si>
  <si>
    <t>120801</t>
  </si>
  <si>
    <t>121001</t>
  </si>
  <si>
    <t>121202</t>
  </si>
  <si>
    <t>121301</t>
  </si>
  <si>
    <t>121701</t>
  </si>
  <si>
    <t>122302</t>
  </si>
  <si>
    <t>122901</t>
  </si>
  <si>
    <t>123001</t>
  </si>
  <si>
    <t>123101</t>
  </si>
  <si>
    <t>123301</t>
  </si>
  <si>
    <t>123701</t>
  </si>
  <si>
    <t>130108</t>
  </si>
  <si>
    <t>130113</t>
  </si>
  <si>
    <t>130301</t>
  </si>
  <si>
    <t>130401</t>
  </si>
  <si>
    <t>130502</t>
  </si>
  <si>
    <t>130510</t>
  </si>
  <si>
    <t>130601</t>
  </si>
  <si>
    <t>130703</t>
  </si>
  <si>
    <t>130801</t>
  </si>
  <si>
    <t>130901</t>
  </si>
  <si>
    <t>131002</t>
  </si>
  <si>
    <t>131101</t>
  </si>
  <si>
    <t>131403</t>
  </si>
  <si>
    <t>135301</t>
  </si>
  <si>
    <t>136202</t>
  </si>
  <si>
    <t>138601</t>
  </si>
  <si>
    <t>138801</t>
  </si>
  <si>
    <t>138804</t>
  </si>
  <si>
    <t>131501</t>
  </si>
  <si>
    <t>140113</t>
  </si>
  <si>
    <t>140115</t>
  </si>
  <si>
    <t>140123</t>
  </si>
  <si>
    <t>140130</t>
  </si>
  <si>
    <t>140134</t>
  </si>
  <si>
    <t>140138</t>
  </si>
  <si>
    <t>140139</t>
  </si>
  <si>
    <t>140143</t>
  </si>
  <si>
    <t>140144</t>
  </si>
  <si>
    <t>140149</t>
  </si>
  <si>
    <t>140157</t>
  </si>
  <si>
    <t>140168</t>
  </si>
  <si>
    <t>140198</t>
  </si>
  <si>
    <t>140302</t>
  </si>
  <si>
    <t>140602</t>
  </si>
  <si>
    <t>140903</t>
  </si>
  <si>
    <t>142501</t>
  </si>
  <si>
    <t>142603</t>
  </si>
  <si>
    <t>142701</t>
  </si>
  <si>
    <t>142801</t>
  </si>
  <si>
    <t>143502</t>
  </si>
  <si>
    <t>149701</t>
  </si>
  <si>
    <t>143101</t>
  </si>
  <si>
    <t>143301</t>
  </si>
  <si>
    <t>143402</t>
  </si>
  <si>
    <t>143504</t>
  </si>
  <si>
    <t>143510</t>
  </si>
  <si>
    <t>143513</t>
  </si>
  <si>
    <t>143601</t>
  </si>
  <si>
    <t>143701</t>
  </si>
  <si>
    <t>144202</t>
  </si>
  <si>
    <t>144301</t>
  </si>
  <si>
    <t>144402</t>
  </si>
  <si>
    <t>144502</t>
  </si>
  <si>
    <t>144602</t>
  </si>
  <si>
    <t>144701</t>
  </si>
  <si>
    <t>144902</t>
  </si>
  <si>
    <t>144905</t>
  </si>
  <si>
    <t>145001</t>
  </si>
  <si>
    <t>145010</t>
  </si>
  <si>
    <t>145018</t>
  </si>
  <si>
    <t>145301</t>
  </si>
  <si>
    <t>145302</t>
  </si>
  <si>
    <t>145402</t>
  </si>
  <si>
    <t>145601</t>
  </si>
  <si>
    <t>145701</t>
  </si>
  <si>
    <t>146303</t>
  </si>
  <si>
    <t>147302</t>
  </si>
  <si>
    <t>149302</t>
  </si>
  <si>
    <t>149402</t>
  </si>
  <si>
    <t>149501</t>
  </si>
  <si>
    <t>149601</t>
  </si>
  <si>
    <t>149801</t>
  </si>
  <si>
    <t>14A102</t>
  </si>
  <si>
    <t>14A301</t>
  </si>
  <si>
    <t>14A601</t>
  </si>
  <si>
    <t>14A602</t>
  </si>
  <si>
    <t>14A603</t>
  </si>
  <si>
    <t>14A620</t>
  </si>
  <si>
    <t>14A631</t>
  </si>
  <si>
    <t>14A711</t>
  </si>
  <si>
    <t>14A720</t>
  </si>
  <si>
    <t>14A801</t>
  </si>
  <si>
    <t>14B101</t>
  </si>
  <si>
    <t>14B201</t>
  </si>
  <si>
    <t>14D201</t>
  </si>
  <si>
    <t>14D301</t>
  </si>
  <si>
    <t>14D401</t>
  </si>
  <si>
    <t>14D601</t>
  </si>
  <si>
    <t>14D604</t>
  </si>
  <si>
    <t>14D701</t>
  </si>
  <si>
    <t>14D801</t>
  </si>
  <si>
    <t>14D901</t>
  </si>
  <si>
    <t>14E101</t>
  </si>
  <si>
    <t>14E301</t>
  </si>
  <si>
    <t>14E401</t>
  </si>
  <si>
    <t>14E501</t>
  </si>
  <si>
    <t>14E601</t>
  </si>
  <si>
    <t>14E701</t>
  </si>
  <si>
    <t>14E801</t>
  </si>
  <si>
    <t>14E901</t>
  </si>
  <si>
    <t>14F101</t>
  </si>
  <si>
    <t>14F301</t>
  </si>
  <si>
    <t>14F401</t>
  </si>
  <si>
    <t>14F501</t>
  </si>
  <si>
    <t>14F601</t>
  </si>
  <si>
    <t>14F701</t>
  </si>
  <si>
    <t>14F901</t>
  </si>
  <si>
    <t>14H101</t>
  </si>
  <si>
    <t>14H201</t>
  </si>
  <si>
    <t>14H302</t>
  </si>
  <si>
    <t>14H601</t>
  </si>
  <si>
    <t>14H801</t>
  </si>
  <si>
    <t>14H901</t>
  </si>
  <si>
    <t>14J101</t>
  </si>
  <si>
    <t>143534</t>
  </si>
  <si>
    <t>14J202</t>
  </si>
  <si>
    <t>14F801</t>
  </si>
  <si>
    <t>144707</t>
  </si>
  <si>
    <t>150601</t>
  </si>
  <si>
    <t>150605</t>
  </si>
  <si>
    <t>150610</t>
  </si>
  <si>
    <t>150616</t>
  </si>
  <si>
    <t>150619</t>
  </si>
  <si>
    <t>152801</t>
  </si>
  <si>
    <t>153005</t>
  </si>
  <si>
    <t>153102</t>
  </si>
  <si>
    <t>153201</t>
  </si>
  <si>
    <t>153202</t>
  </si>
  <si>
    <t>153302</t>
  </si>
  <si>
    <t>153901</t>
  </si>
  <si>
    <t>153904</t>
  </si>
  <si>
    <t>153907</t>
  </si>
  <si>
    <t>154903</t>
  </si>
  <si>
    <t>154904</t>
  </si>
  <si>
    <t>154905</t>
  </si>
  <si>
    <t>154907</t>
  </si>
  <si>
    <t>155401</t>
  </si>
  <si>
    <t>155402</t>
  </si>
  <si>
    <t>155403</t>
  </si>
  <si>
    <t>155405</t>
  </si>
  <si>
    <t>155409</t>
  </si>
  <si>
    <t>155701</t>
  </si>
  <si>
    <t>155801</t>
  </si>
  <si>
    <t>155802</t>
  </si>
  <si>
    <t>155806</t>
  </si>
  <si>
    <t>156001</t>
  </si>
  <si>
    <t>156006</t>
  </si>
  <si>
    <t>156007</t>
  </si>
  <si>
    <t>156008</t>
  </si>
  <si>
    <t>156010</t>
  </si>
  <si>
    <t>156101</t>
  </si>
  <si>
    <t>156105</t>
  </si>
  <si>
    <t>156201</t>
  </si>
  <si>
    <t>156301</t>
  </si>
  <si>
    <t>156401</t>
  </si>
  <si>
    <t>156702</t>
  </si>
  <si>
    <t>156703</t>
  </si>
  <si>
    <t>156708</t>
  </si>
  <si>
    <t>156709</t>
  </si>
  <si>
    <t>156714</t>
  </si>
  <si>
    <t>156801</t>
  </si>
  <si>
    <t>156802</t>
  </si>
  <si>
    <t>156901</t>
  </si>
  <si>
    <t>157001</t>
  </si>
  <si>
    <t>157101</t>
  </si>
  <si>
    <t>157201</t>
  </si>
  <si>
    <t>157301</t>
  </si>
  <si>
    <t>157401</t>
  </si>
  <si>
    <t>158001</t>
  </si>
  <si>
    <t>158101</t>
  </si>
  <si>
    <t>158301</t>
  </si>
  <si>
    <t>158401</t>
  </si>
  <si>
    <t>159703</t>
  </si>
  <si>
    <t>160105</t>
  </si>
  <si>
    <t>160106</t>
  </si>
  <si>
    <t>160109</t>
  </si>
  <si>
    <t>160110</t>
  </si>
  <si>
    <t>160113</t>
  </si>
  <si>
    <t>160123</t>
  </si>
  <si>
    <t>160127</t>
  </si>
  <si>
    <t>160202</t>
  </si>
  <si>
    <t>160302</t>
  </si>
  <si>
    <t>160402</t>
  </si>
  <si>
    <t>160612</t>
  </si>
  <si>
    <t>160614</t>
  </si>
  <si>
    <t>160625</t>
  </si>
  <si>
    <t>160626</t>
  </si>
  <si>
    <t>160701</t>
  </si>
  <si>
    <t>160802</t>
  </si>
  <si>
    <t>160902</t>
  </si>
  <si>
    <t>161001</t>
  </si>
  <si>
    <t>161501</t>
  </si>
  <si>
    <t>161801</t>
  </si>
  <si>
    <t>161902</t>
  </si>
  <si>
    <t>162101</t>
  </si>
  <si>
    <t>162301</t>
  </si>
  <si>
    <t>162601</t>
  </si>
  <si>
    <t>162603</t>
  </si>
  <si>
    <t>162610</t>
  </si>
  <si>
    <t>162701</t>
  </si>
  <si>
    <t>162901</t>
  </si>
  <si>
    <t>163601</t>
  </si>
  <si>
    <t>163702</t>
  </si>
  <si>
    <t>163703</t>
  </si>
  <si>
    <t>163801</t>
  </si>
  <si>
    <t>164001</t>
  </si>
  <si>
    <t>164102</t>
  </si>
  <si>
    <t>164301</t>
  </si>
  <si>
    <t>164802</t>
  </si>
  <si>
    <t>165201</t>
  </si>
  <si>
    <t>165601</t>
  </si>
  <si>
    <t>168601</t>
  </si>
  <si>
    <t>168610</t>
  </si>
  <si>
    <t>169105</t>
  </si>
  <si>
    <t>169201</t>
  </si>
  <si>
    <t>169301</t>
  </si>
  <si>
    <t>169602</t>
  </si>
  <si>
    <t>170302</t>
  </si>
  <si>
    <t>170308</t>
  </si>
  <si>
    <t>170325</t>
  </si>
  <si>
    <t>170349</t>
  </si>
  <si>
    <t>170351</t>
  </si>
  <si>
    <t>170501</t>
  </si>
  <si>
    <t>170704</t>
  </si>
  <si>
    <t>170801</t>
  </si>
  <si>
    <t>170902</t>
  </si>
  <si>
    <t>170907</t>
  </si>
  <si>
    <t>170908</t>
  </si>
  <si>
    <t>170909</t>
  </si>
  <si>
    <t>171003</t>
  </si>
  <si>
    <t>171103</t>
  </si>
  <si>
    <t>171202</t>
  </si>
  <si>
    <t>171303</t>
  </si>
  <si>
    <t>171304</t>
  </si>
  <si>
    <t>171404</t>
  </si>
  <si>
    <t>171405</t>
  </si>
  <si>
    <t>171501</t>
  </si>
  <si>
    <t>171603</t>
  </si>
  <si>
    <t>171703</t>
  </si>
  <si>
    <t>171801</t>
  </si>
  <si>
    <t>171902</t>
  </si>
  <si>
    <t>172301</t>
  </si>
  <si>
    <t>172601</t>
  </si>
  <si>
    <t>172701</t>
  </si>
  <si>
    <t>172722</t>
  </si>
  <si>
    <t>173002</t>
  </si>
  <si>
    <t>173102</t>
  </si>
  <si>
    <t>173501</t>
  </si>
  <si>
    <t>173601</t>
  </si>
  <si>
    <t>174201</t>
  </si>
  <si>
    <t>174901</t>
  </si>
  <si>
    <t>175101</t>
  </si>
  <si>
    <t>175601</t>
  </si>
  <si>
    <t>175701</t>
  </si>
  <si>
    <t>175802</t>
  </si>
  <si>
    <t>176001</t>
  </si>
  <si>
    <t>176201</t>
  </si>
  <si>
    <t>176301</t>
  </si>
  <si>
    <t>176401</t>
  </si>
  <si>
    <t>176701</t>
  </si>
  <si>
    <t>176801</t>
  </si>
  <si>
    <t>177301</t>
  </si>
  <si>
    <t>177701</t>
  </si>
  <si>
    <t>178401</t>
  </si>
  <si>
    <t>178601</t>
  </si>
  <si>
    <t>178701</t>
  </si>
  <si>
    <t>179001</t>
  </si>
  <si>
    <t>170601</t>
  </si>
  <si>
    <t>180101</t>
  </si>
  <si>
    <t>180112</t>
  </si>
  <si>
    <t>180206</t>
  </si>
  <si>
    <t>180301</t>
  </si>
  <si>
    <t>180402</t>
  </si>
  <si>
    <t>180501</t>
  </si>
  <si>
    <t>180701</t>
  </si>
  <si>
    <t>180801</t>
  </si>
  <si>
    <t>180901</t>
  </si>
  <si>
    <t>181002</t>
  </si>
  <si>
    <t>181103</t>
  </si>
  <si>
    <t>181301</t>
  </si>
  <si>
    <t>181401</t>
  </si>
  <si>
    <t>181501</t>
  </si>
  <si>
    <t>181601</t>
  </si>
  <si>
    <t>181702</t>
  </si>
  <si>
    <t>181802</t>
  </si>
  <si>
    <t>181901</t>
  </si>
  <si>
    <t>182201</t>
  </si>
  <si>
    <t>182303</t>
  </si>
  <si>
    <t>182702</t>
  </si>
  <si>
    <t>190104</t>
  </si>
  <si>
    <t>190105</t>
  </si>
  <si>
    <t>190106</t>
  </si>
  <si>
    <t>190109</t>
  </si>
  <si>
    <t>190117</t>
  </si>
  <si>
    <t>190141</t>
  </si>
  <si>
    <t>190301</t>
  </si>
  <si>
    <t>190501</t>
  </si>
  <si>
    <t>190601</t>
  </si>
  <si>
    <t>190701</t>
  </si>
  <si>
    <t>190901</t>
  </si>
  <si>
    <t>191001</t>
  </si>
  <si>
    <t>191101</t>
  </si>
  <si>
    <t>191201</t>
  </si>
  <si>
    <t>191301</t>
  </si>
  <si>
    <t>191401</t>
  </si>
  <si>
    <t>191601</t>
  </si>
  <si>
    <t>191605</t>
  </si>
  <si>
    <t>192501</t>
  </si>
  <si>
    <t>192701</t>
  </si>
  <si>
    <t>192801</t>
  </si>
  <si>
    <t>193302</t>
  </si>
  <si>
    <t>195302</t>
  </si>
  <si>
    <t>200104</t>
  </si>
  <si>
    <t>200107</t>
  </si>
  <si>
    <t>200138</t>
  </si>
  <si>
    <t>200144</t>
  </si>
  <si>
    <t>200147</t>
  </si>
  <si>
    <t>200149</t>
  </si>
  <si>
    <t>200154</t>
  </si>
  <si>
    <t>200170</t>
  </si>
  <si>
    <t>200191</t>
  </si>
  <si>
    <t>200198</t>
  </si>
  <si>
    <t>200301</t>
  </si>
  <si>
    <t>200501</t>
  </si>
  <si>
    <t>200601</t>
  </si>
  <si>
    <t>200701</t>
  </si>
  <si>
    <t>200801</t>
  </si>
  <si>
    <t>200814</t>
  </si>
  <si>
    <t>200817</t>
  </si>
  <si>
    <t>200901</t>
  </si>
  <si>
    <t>200902</t>
  </si>
  <si>
    <t>201001</t>
  </si>
  <si>
    <t>201103</t>
  </si>
  <si>
    <t>201106</t>
  </si>
  <si>
    <t>201109</t>
  </si>
  <si>
    <t>201112</t>
  </si>
  <si>
    <t>201113</t>
  </si>
  <si>
    <t>201134</t>
  </si>
  <si>
    <t>201201</t>
  </si>
  <si>
    <t>201601</t>
  </si>
  <si>
    <t>201707</t>
  </si>
  <si>
    <t>201710</t>
  </si>
  <si>
    <t>201715</t>
  </si>
  <si>
    <t>201801</t>
  </si>
  <si>
    <t>202101</t>
  </si>
  <si>
    <t>202302</t>
  </si>
  <si>
    <t>202502</t>
  </si>
  <si>
    <t>202601</t>
  </si>
  <si>
    <t>202701</t>
  </si>
  <si>
    <t>202801</t>
  </si>
  <si>
    <t>202901</t>
  </si>
  <si>
    <t>203001</t>
  </si>
  <si>
    <t>203201</t>
  </si>
  <si>
    <t>203504</t>
  </si>
  <si>
    <t>203601</t>
  </si>
  <si>
    <t>203701</t>
  </si>
  <si>
    <t>203801</t>
  </si>
  <si>
    <t>203902</t>
  </si>
  <si>
    <t>20A101</t>
  </si>
  <si>
    <t>20A103</t>
  </si>
  <si>
    <t>20A120</t>
  </si>
  <si>
    <t>20A122</t>
  </si>
  <si>
    <t>20A201</t>
  </si>
  <si>
    <t>20A220</t>
  </si>
  <si>
    <t>203401</t>
  </si>
  <si>
    <t>210201</t>
  </si>
  <si>
    <t>210212</t>
  </si>
  <si>
    <t>210221</t>
  </si>
  <si>
    <t>210226</t>
  </si>
  <si>
    <t>210304</t>
  </si>
  <si>
    <t>210402</t>
  </si>
  <si>
    <t>210501</t>
  </si>
  <si>
    <t>210603</t>
  </si>
  <si>
    <t>210803</t>
  </si>
  <si>
    <t>210901</t>
  </si>
  <si>
    <t>211102</t>
  </si>
  <si>
    <t>211402</t>
  </si>
  <si>
    <t>211701</t>
  </si>
  <si>
    <t>212501</t>
  </si>
  <si>
    <t>213501</t>
  </si>
  <si>
    <t>213801</t>
  </si>
  <si>
    <t>214502</t>
  </si>
  <si>
    <t>214601</t>
  </si>
  <si>
    <t>214701</t>
  </si>
  <si>
    <t>214901</t>
  </si>
  <si>
    <t>215001</t>
  </si>
  <si>
    <t>215305</t>
  </si>
  <si>
    <t>215801</t>
  </si>
  <si>
    <t>215901</t>
  </si>
  <si>
    <t>216001</t>
  </si>
  <si>
    <t>216301</t>
  </si>
  <si>
    <t>220119</t>
  </si>
  <si>
    <t>220121</t>
  </si>
  <si>
    <t>220130</t>
  </si>
  <si>
    <t>220133</t>
  </si>
  <si>
    <t>220135</t>
  </si>
  <si>
    <t>220136</t>
  </si>
  <si>
    <t>220142</t>
  </si>
  <si>
    <t>220145</t>
  </si>
  <si>
    <t>220212</t>
  </si>
  <si>
    <t>220303</t>
  </si>
  <si>
    <t>220401</t>
  </si>
  <si>
    <t>220506</t>
  </si>
  <si>
    <t>220508</t>
  </si>
  <si>
    <t>220602</t>
  </si>
  <si>
    <t>220605</t>
  </si>
  <si>
    <t>220611</t>
  </si>
  <si>
    <t>220801</t>
  </si>
  <si>
    <t>220902</t>
  </si>
  <si>
    <t>221002</t>
  </si>
  <si>
    <t>221102</t>
  </si>
  <si>
    <t>221201</t>
  </si>
  <si>
    <t>221402</t>
  </si>
  <si>
    <t>221504</t>
  </si>
  <si>
    <t>221713</t>
  </si>
  <si>
    <t>221802</t>
  </si>
  <si>
    <t>222101</t>
  </si>
  <si>
    <t>222801</t>
  </si>
  <si>
    <t>223001</t>
  </si>
  <si>
    <t>223002</t>
  </si>
  <si>
    <t>223101</t>
  </si>
  <si>
    <t>223201</t>
  </si>
  <si>
    <t>223401</t>
  </si>
  <si>
    <t>223501</t>
  </si>
  <si>
    <t>223901</t>
  </si>
  <si>
    <t>224001</t>
  </si>
  <si>
    <t>224190</t>
  </si>
  <si>
    <t>224201</t>
  </si>
  <si>
    <t>225201</t>
  </si>
  <si>
    <t>225301</t>
  </si>
  <si>
    <t>225401</t>
  </si>
  <si>
    <t>225501</t>
  </si>
  <si>
    <t>225601</t>
  </si>
  <si>
    <t>226901</t>
  </si>
  <si>
    <t>227201</t>
  </si>
  <si>
    <t>228801</t>
  </si>
  <si>
    <t>220141</t>
  </si>
  <si>
    <t>230103</t>
  </si>
  <si>
    <t>230120</t>
  </si>
  <si>
    <t>230121</t>
  </si>
  <si>
    <t>230130</t>
  </si>
  <si>
    <t>230146</t>
  </si>
  <si>
    <t>230202</t>
  </si>
  <si>
    <t>230304</t>
  </si>
  <si>
    <t>230306</t>
  </si>
  <si>
    <t>230318</t>
  </si>
  <si>
    <t>230401</t>
  </si>
  <si>
    <t>231202</t>
  </si>
  <si>
    <t>231203</t>
  </si>
  <si>
    <t>231701</t>
  </si>
  <si>
    <t>231801</t>
  </si>
  <si>
    <t>231901</t>
  </si>
  <si>
    <t>232001</t>
  </si>
  <si>
    <t>232601</t>
  </si>
  <si>
    <t>232702</t>
  </si>
  <si>
    <t>232801</t>
  </si>
  <si>
    <t>232901</t>
  </si>
  <si>
    <t>233002</t>
  </si>
  <si>
    <t>232706</t>
  </si>
  <si>
    <t>233003</t>
  </si>
  <si>
    <t>240104</t>
  </si>
  <si>
    <t>240202</t>
  </si>
  <si>
    <t>240211</t>
  </si>
  <si>
    <t>240218</t>
  </si>
  <si>
    <t>240403</t>
  </si>
  <si>
    <t>240701</t>
  </si>
  <si>
    <t>240707</t>
  </si>
  <si>
    <t>240711</t>
  </si>
  <si>
    <t>240712</t>
  </si>
  <si>
    <t>240715</t>
  </si>
  <si>
    <t>240724</t>
  </si>
  <si>
    <t>240901</t>
  </si>
  <si>
    <t>241202</t>
  </si>
  <si>
    <t>241401</t>
  </si>
  <si>
    <t>250110</t>
  </si>
  <si>
    <t>250112</t>
  </si>
  <si>
    <t>250117</t>
  </si>
  <si>
    <t>250121</t>
  </si>
  <si>
    <t>250128</t>
  </si>
  <si>
    <t>250304</t>
  </si>
  <si>
    <t>250403</t>
  </si>
  <si>
    <t>250501</t>
  </si>
  <si>
    <t>250505</t>
  </si>
  <si>
    <t>250605</t>
  </si>
  <si>
    <t>250701</t>
  </si>
  <si>
    <t>250803</t>
  </si>
  <si>
    <t>250904</t>
  </si>
  <si>
    <t>251201</t>
  </si>
  <si>
    <t>251301</t>
  </si>
  <si>
    <t>251412</t>
  </si>
  <si>
    <t>251602</t>
  </si>
  <si>
    <t>252001</t>
  </si>
  <si>
    <t>253402</t>
  </si>
  <si>
    <t>253801</t>
  </si>
  <si>
    <t>254101</t>
  </si>
  <si>
    <t>254201</t>
  </si>
  <si>
    <t>254401</t>
  </si>
  <si>
    <t>254501</t>
  </si>
  <si>
    <t>254601</t>
  </si>
  <si>
    <t>254701</t>
  </si>
  <si>
    <t>254801</t>
  </si>
  <si>
    <t>254901</t>
  </si>
  <si>
    <t>255101</t>
  </si>
  <si>
    <t>255201</t>
  </si>
  <si>
    <t>255301</t>
  </si>
  <si>
    <t>255601</t>
  </si>
  <si>
    <t>255801</t>
  </si>
  <si>
    <t>255901</t>
  </si>
  <si>
    <t>250106</t>
  </si>
  <si>
    <t>260102</t>
  </si>
  <si>
    <t>260103</t>
  </si>
  <si>
    <t>260109</t>
  </si>
  <si>
    <t>260110</t>
  </si>
  <si>
    <t>260112</t>
  </si>
  <si>
    <t>260128</t>
  </si>
  <si>
    <t>260304</t>
  </si>
  <si>
    <t>260305</t>
  </si>
  <si>
    <t>260306</t>
  </si>
  <si>
    <t>260503</t>
  </si>
  <si>
    <t>260504</t>
  </si>
  <si>
    <t>260601</t>
  </si>
  <si>
    <t>260701</t>
  </si>
  <si>
    <t>260802</t>
  </si>
  <si>
    <t>260912</t>
  </si>
  <si>
    <t>261102</t>
  </si>
  <si>
    <t>261201</t>
  </si>
  <si>
    <t>261301</t>
  </si>
  <si>
    <t>261408</t>
  </si>
  <si>
    <t>261510</t>
  </si>
  <si>
    <t>261611</t>
  </si>
  <si>
    <t>261711</t>
  </si>
  <si>
    <t>261801</t>
  </si>
  <si>
    <t>261901</t>
  </si>
  <si>
    <t>262001</t>
  </si>
  <si>
    <t>262307</t>
  </si>
  <si>
    <t>262803</t>
  </si>
  <si>
    <t>262902</t>
  </si>
  <si>
    <t>263004</t>
  </si>
  <si>
    <t>263103</t>
  </si>
  <si>
    <t>263206</t>
  </si>
  <si>
    <t>263303</t>
  </si>
  <si>
    <t>263405</t>
  </si>
  <si>
    <t>263501</t>
  </si>
  <si>
    <t>263601</t>
  </si>
  <si>
    <t>264208</t>
  </si>
  <si>
    <t>264301</t>
  </si>
  <si>
    <t>264601</t>
  </si>
  <si>
    <t>265801</t>
  </si>
  <si>
    <t>265901</t>
  </si>
  <si>
    <t>266101</t>
  </si>
  <si>
    <t>267101</t>
  </si>
  <si>
    <t>267401</t>
  </si>
  <si>
    <t>267501</t>
  </si>
  <si>
    <t>260508</t>
  </si>
  <si>
    <t>270109</t>
  </si>
  <si>
    <t>270122</t>
  </si>
  <si>
    <t>270123</t>
  </si>
  <si>
    <t>270149</t>
  </si>
  <si>
    <t>270159</t>
  </si>
  <si>
    <t>270203</t>
  </si>
  <si>
    <t>270301</t>
  </si>
  <si>
    <t>270302</t>
  </si>
  <si>
    <t>270502</t>
  </si>
  <si>
    <t>270507</t>
  </si>
  <si>
    <t>270511</t>
  </si>
  <si>
    <t>270512</t>
  </si>
  <si>
    <t>270522</t>
  </si>
  <si>
    <t>270601</t>
  </si>
  <si>
    <t>270703</t>
  </si>
  <si>
    <t>270714</t>
  </si>
  <si>
    <t>270715</t>
  </si>
  <si>
    <t>270716</t>
  </si>
  <si>
    <t>270717</t>
  </si>
  <si>
    <t>270801</t>
  </si>
  <si>
    <t>270902</t>
  </si>
  <si>
    <t>271001</t>
  </si>
  <si>
    <t>271006</t>
  </si>
  <si>
    <t>271101</t>
  </si>
  <si>
    <t>271201</t>
  </si>
  <si>
    <t>271303</t>
  </si>
  <si>
    <t>271304</t>
  </si>
  <si>
    <t>271402</t>
  </si>
  <si>
    <t>271502</t>
  </si>
  <si>
    <t>271503</t>
  </si>
  <si>
    <t>271603</t>
  </si>
  <si>
    <t>271607</t>
  </si>
  <si>
    <t>271701</t>
  </si>
  <si>
    <t>271811</t>
  </si>
  <si>
    <t>272012</t>
  </si>
  <si>
    <t>272113</t>
  </si>
  <si>
    <t>272303</t>
  </si>
  <si>
    <t>272503</t>
  </si>
  <si>
    <t>272602</t>
  </si>
  <si>
    <t>272701</t>
  </si>
  <si>
    <t>272804</t>
  </si>
  <si>
    <t>272905</t>
  </si>
  <si>
    <t>273101</t>
  </si>
  <si>
    <t>273201</t>
  </si>
  <si>
    <t>273301</t>
  </si>
  <si>
    <t>273501</t>
  </si>
  <si>
    <t>273601</t>
  </si>
  <si>
    <t>273701</t>
  </si>
  <si>
    <t>274005</t>
  </si>
  <si>
    <t>274101</t>
  </si>
  <si>
    <t>274501</t>
  </si>
  <si>
    <t>274607</t>
  </si>
  <si>
    <t>274701</t>
  </si>
  <si>
    <t>274902</t>
  </si>
  <si>
    <t>275002</t>
  </si>
  <si>
    <t>275104</t>
  </si>
  <si>
    <t>275201</t>
  </si>
  <si>
    <t>275302</t>
  </si>
  <si>
    <t>275701</t>
  </si>
  <si>
    <t>275802</t>
  </si>
  <si>
    <t>275902</t>
  </si>
  <si>
    <t>276401</t>
  </si>
  <si>
    <t>276501</t>
  </si>
  <si>
    <t>276601</t>
  </si>
  <si>
    <t>276701</t>
  </si>
  <si>
    <t>276801</t>
  </si>
  <si>
    <t>271027</t>
  </si>
  <si>
    <t>280101</t>
  </si>
  <si>
    <t>280109</t>
  </si>
  <si>
    <t>280121</t>
  </si>
  <si>
    <t>280123</t>
  </si>
  <si>
    <t>280125</t>
  </si>
  <si>
    <t>280132</t>
  </si>
  <si>
    <t>280201</t>
  </si>
  <si>
    <t>280202</t>
  </si>
  <si>
    <t>280301</t>
  </si>
  <si>
    <t>280403</t>
  </si>
  <si>
    <t>280803</t>
  </si>
  <si>
    <t>280901</t>
  </si>
  <si>
    <t>281001</t>
  </si>
  <si>
    <t>281101</t>
  </si>
  <si>
    <t>281201</t>
  </si>
  <si>
    <t>281301</t>
  </si>
  <si>
    <t>281401</t>
  </si>
  <si>
    <t>281501</t>
  </si>
  <si>
    <t>281601</t>
  </si>
  <si>
    <t>282002</t>
  </si>
  <si>
    <t>282201</t>
  </si>
  <si>
    <t>282301</t>
  </si>
  <si>
    <t>282501</t>
  </si>
  <si>
    <t>282701</t>
  </si>
  <si>
    <t>283201</t>
  </si>
  <si>
    <t>283301</t>
  </si>
  <si>
    <t>283401</t>
  </si>
  <si>
    <t>283501</t>
  </si>
  <si>
    <t>284001</t>
  </si>
  <si>
    <t>284101</t>
  </si>
  <si>
    <t>284701</t>
  </si>
  <si>
    <t>284901</t>
  </si>
  <si>
    <t>290108</t>
  </si>
  <si>
    <t>290125</t>
  </si>
  <si>
    <t>290202</t>
  </si>
  <si>
    <t>290305</t>
  </si>
  <si>
    <t>290307</t>
  </si>
  <si>
    <t>290403</t>
  </si>
  <si>
    <t>290414</t>
  </si>
  <si>
    <t>290504</t>
  </si>
  <si>
    <t>290601</t>
  </si>
  <si>
    <t>290702</t>
  </si>
  <si>
    <t>290801</t>
  </si>
  <si>
    <t>290902</t>
  </si>
  <si>
    <t>290904</t>
  </si>
  <si>
    <t>291001</t>
  </si>
  <si>
    <t>291101</t>
  </si>
  <si>
    <t>291201</t>
  </si>
  <si>
    <t>291301</t>
  </si>
  <si>
    <t>291306</t>
  </si>
  <si>
    <t>291402</t>
  </si>
  <si>
    <t>291505</t>
  </si>
  <si>
    <t>291602</t>
  </si>
  <si>
    <t>291703</t>
  </si>
  <si>
    <t>291801</t>
  </si>
  <si>
    <t>291805</t>
  </si>
  <si>
    <t>291811</t>
  </si>
  <si>
    <t>291901</t>
  </si>
  <si>
    <t>291906</t>
  </si>
  <si>
    <t>291913</t>
  </si>
  <si>
    <t>291914</t>
  </si>
  <si>
    <t>292002</t>
  </si>
  <si>
    <t>292003</t>
  </si>
  <si>
    <t>292104</t>
  </si>
  <si>
    <t>292202</t>
  </si>
  <si>
    <t>292601</t>
  </si>
  <si>
    <t>292701</t>
  </si>
  <si>
    <t>292801</t>
  </si>
  <si>
    <t>292904</t>
  </si>
  <si>
    <t>293001</t>
  </si>
  <si>
    <t>293102</t>
  </si>
  <si>
    <t>293201</t>
  </si>
  <si>
    <t>293302</t>
  </si>
  <si>
    <t>293401</t>
  </si>
  <si>
    <t>293501</t>
  </si>
  <si>
    <t>293701</t>
  </si>
  <si>
    <t>293803</t>
  </si>
  <si>
    <t>293901</t>
  </si>
  <si>
    <t>294001</t>
  </si>
  <si>
    <t>294103</t>
  </si>
  <si>
    <t>294503</t>
  </si>
  <si>
    <t>294601</t>
  </si>
  <si>
    <t>294801</t>
  </si>
  <si>
    <t>300103</t>
  </si>
  <si>
    <t>300301</t>
  </si>
  <si>
    <t>300501</t>
  </si>
  <si>
    <t>300601</t>
  </si>
  <si>
    <t>300701</t>
  </si>
  <si>
    <t>300801</t>
  </si>
  <si>
    <t>300901</t>
  </si>
  <si>
    <t>301001</t>
  </si>
  <si>
    <t>301005</t>
  </si>
  <si>
    <t>301101</t>
  </si>
  <si>
    <t>301801</t>
  </si>
  <si>
    <t>302201</t>
  </si>
  <si>
    <t>302502</t>
  </si>
  <si>
    <t>302601</t>
  </si>
  <si>
    <t>311201</t>
  </si>
  <si>
    <t>310205</t>
  </si>
  <si>
    <t>310213</t>
  </si>
  <si>
    <t>310215</t>
  </si>
  <si>
    <t>310216</t>
  </si>
  <si>
    <t>310301</t>
  </si>
  <si>
    <t>310403</t>
  </si>
  <si>
    <t>310501</t>
  </si>
  <si>
    <t>310603</t>
  </si>
  <si>
    <t>310704</t>
  </si>
  <si>
    <t>310711</t>
  </si>
  <si>
    <t>310803</t>
  </si>
  <si>
    <t>310901</t>
  </si>
  <si>
    <t>311001</t>
  </si>
  <si>
    <t>311101</t>
  </si>
  <si>
    <t>311202</t>
  </si>
  <si>
    <t>311203</t>
  </si>
  <si>
    <t>311207</t>
  </si>
  <si>
    <t>311215</t>
  </si>
  <si>
    <t>311303</t>
  </si>
  <si>
    <t>311401</t>
  </si>
  <si>
    <t>311503</t>
  </si>
  <si>
    <t>312101</t>
  </si>
  <si>
    <t>312201</t>
  </si>
  <si>
    <t>312501</t>
  </si>
  <si>
    <t>312601</t>
  </si>
  <si>
    <t>312801</t>
  </si>
  <si>
    <t>312901</t>
  </si>
  <si>
    <t>313101</t>
  </si>
  <si>
    <t>313201</t>
  </si>
  <si>
    <t>313301</t>
  </si>
  <si>
    <t>313801</t>
  </si>
  <si>
    <t>314001</t>
  </si>
  <si>
    <t>314301</t>
  </si>
  <si>
    <t>314801</t>
  </si>
  <si>
    <t>315002</t>
  </si>
  <si>
    <t>315202</t>
  </si>
  <si>
    <t>315301</t>
  </si>
  <si>
    <t>315901</t>
  </si>
  <si>
    <t>316501</t>
  </si>
  <si>
    <t>317302</t>
  </si>
  <si>
    <t>317901</t>
  </si>
  <si>
    <t>318002</t>
  </si>
  <si>
    <t>318103</t>
  </si>
  <si>
    <t>318201</t>
  </si>
  <si>
    <t>318301</t>
  </si>
  <si>
    <t>319001</t>
  </si>
  <si>
    <t>319201</t>
  </si>
  <si>
    <t>319301</t>
  </si>
  <si>
    <t>319602</t>
  </si>
  <si>
    <t>319801</t>
  </si>
  <si>
    <t>320205</t>
  </si>
  <si>
    <t>320215</t>
  </si>
  <si>
    <t>320303</t>
  </si>
  <si>
    <t>320304</t>
  </si>
  <si>
    <t>320601</t>
  </si>
  <si>
    <t>320703</t>
  </si>
  <si>
    <t>320801</t>
  </si>
  <si>
    <t>320901</t>
  </si>
  <si>
    <t>321001</t>
  </si>
  <si>
    <t>321101</t>
  </si>
  <si>
    <t>321203</t>
  </si>
  <si>
    <t>321301</t>
  </si>
  <si>
    <t>321501</t>
  </si>
  <si>
    <t>321602</t>
  </si>
  <si>
    <t>321704</t>
  </si>
  <si>
    <t>321902</t>
  </si>
  <si>
    <t>322001</t>
  </si>
  <si>
    <t>322303</t>
  </si>
  <si>
    <t>322504</t>
  </si>
  <si>
    <t>322602</t>
  </si>
  <si>
    <t>322803</t>
  </si>
  <si>
    <t>323401</t>
  </si>
  <si>
    <t>323502</t>
  </si>
  <si>
    <t>323701</t>
  </si>
  <si>
    <t>323702</t>
  </si>
  <si>
    <t>323801</t>
  </si>
  <si>
    <t>323901</t>
  </si>
  <si>
    <t>324001</t>
  </si>
  <si>
    <t>324101</t>
  </si>
  <si>
    <t>324201</t>
  </si>
  <si>
    <t>324301</t>
  </si>
  <si>
    <t>324401</t>
  </si>
  <si>
    <t>324501</t>
  </si>
  <si>
    <t>324517</t>
  </si>
  <si>
    <t>324518</t>
  </si>
  <si>
    <t>324519</t>
  </si>
  <si>
    <t>324520</t>
  </si>
  <si>
    <t>324536</t>
  </si>
  <si>
    <t>324601</t>
  </si>
  <si>
    <t>324701</t>
  </si>
  <si>
    <t>324704</t>
  </si>
  <si>
    <t>324801</t>
  </si>
  <si>
    <t>324901</t>
  </si>
  <si>
    <t>325001</t>
  </si>
  <si>
    <t>325101</t>
  </si>
  <si>
    <t>325201</t>
  </si>
  <si>
    <t>325301</t>
  </si>
  <si>
    <t>325401</t>
  </si>
  <si>
    <t>325501</t>
  </si>
  <si>
    <t>325702</t>
  </si>
  <si>
    <t>325801</t>
  </si>
  <si>
    <t>326001</t>
  </si>
  <si>
    <t>326301</t>
  </si>
  <si>
    <t>326801</t>
  </si>
  <si>
    <t>327001</t>
  </si>
  <si>
    <t>327101</t>
  </si>
  <si>
    <t>327702</t>
  </si>
  <si>
    <t>328001</t>
  </si>
  <si>
    <t>328202</t>
  </si>
  <si>
    <t>328501</t>
  </si>
  <si>
    <t>328602</t>
  </si>
  <si>
    <t>329601</t>
  </si>
  <si>
    <t>32A401</t>
  </si>
  <si>
    <t>330101</t>
  </si>
  <si>
    <t>330103</t>
  </si>
  <si>
    <t>330106</t>
  </si>
  <si>
    <t>330109</t>
  </si>
  <si>
    <t>330111</t>
  </si>
  <si>
    <t>330113</t>
  </si>
  <si>
    <t>330119</t>
  </si>
  <si>
    <t>330126</t>
  </si>
  <si>
    <t>330136</t>
  </si>
  <si>
    <t>330164</t>
  </si>
  <si>
    <t>330201</t>
  </si>
  <si>
    <t>330301</t>
  </si>
  <si>
    <t>330504</t>
  </si>
  <si>
    <t>330602</t>
  </si>
  <si>
    <t>330701</t>
  </si>
  <si>
    <t>331101</t>
  </si>
  <si>
    <t>331202</t>
  </si>
  <si>
    <t>331301</t>
  </si>
  <si>
    <t>331401</t>
  </si>
  <si>
    <t>331601</t>
  </si>
  <si>
    <t>331801</t>
  </si>
  <si>
    <t>332001</t>
  </si>
  <si>
    <t>332101</t>
  </si>
  <si>
    <t>332601</t>
  </si>
  <si>
    <t>333002</t>
  </si>
  <si>
    <t>333101</t>
  </si>
  <si>
    <t>334601</t>
  </si>
  <si>
    <t>334701</t>
  </si>
  <si>
    <t>340127</t>
  </si>
  <si>
    <t>340203</t>
  </si>
  <si>
    <t>340205</t>
  </si>
  <si>
    <t>340303</t>
  </si>
  <si>
    <t>340502</t>
  </si>
  <si>
    <t>340601</t>
  </si>
  <si>
    <t>340703</t>
  </si>
  <si>
    <t>340802</t>
  </si>
  <si>
    <t>340903</t>
  </si>
  <si>
    <t>340904</t>
  </si>
  <si>
    <t>341002</t>
  </si>
  <si>
    <t>341102</t>
  </si>
  <si>
    <t>341202</t>
  </si>
  <si>
    <t>341302</t>
  </si>
  <si>
    <t>341402</t>
  </si>
  <si>
    <t>341502</t>
  </si>
  <si>
    <t>341602</t>
  </si>
  <si>
    <t>342601</t>
  </si>
  <si>
    <t>342702</t>
  </si>
  <si>
    <t>343601</t>
  </si>
  <si>
    <t>344101</t>
  </si>
  <si>
    <t>344601</t>
  </si>
  <si>
    <t>345201</t>
  </si>
  <si>
    <t>345302</t>
  </si>
  <si>
    <t>345401</t>
  </si>
  <si>
    <t>345701</t>
  </si>
  <si>
    <t>345801</t>
  </si>
  <si>
    <t>346001</t>
  </si>
  <si>
    <t>346301</t>
  </si>
  <si>
    <t>346401</t>
  </si>
  <si>
    <t>346501</t>
  </si>
  <si>
    <t>346601</t>
  </si>
  <si>
    <t>346901</t>
  </si>
  <si>
    <t>347001</t>
  </si>
  <si>
    <t>340131</t>
  </si>
  <si>
    <t>350107</t>
  </si>
  <si>
    <t>350111</t>
  </si>
  <si>
    <t>350114</t>
  </si>
  <si>
    <t>350123</t>
  </si>
  <si>
    <t>350126</t>
  </si>
  <si>
    <t>350128</t>
  </si>
  <si>
    <t>355120</t>
  </si>
  <si>
    <t>355305</t>
  </si>
  <si>
    <t>355407</t>
  </si>
  <si>
    <t>355428</t>
  </si>
  <si>
    <t>355682</t>
  </si>
  <si>
    <t>35A301</t>
  </si>
  <si>
    <t>35A320</t>
  </si>
  <si>
    <t>360115</t>
  </si>
  <si>
    <t>360118</t>
  </si>
  <si>
    <t>360120</t>
  </si>
  <si>
    <t>360122</t>
  </si>
  <si>
    <t>362011</t>
  </si>
  <si>
    <t>362012</t>
  </si>
  <si>
    <t>365311</t>
  </si>
  <si>
    <t>365319</t>
  </si>
  <si>
    <t>365392</t>
  </si>
  <si>
    <t>365417</t>
  </si>
  <si>
    <t>365430</t>
  </si>
  <si>
    <t>365574</t>
  </si>
  <si>
    <t>365595</t>
  </si>
  <si>
    <t>36A825</t>
  </si>
  <si>
    <t>36A104</t>
  </si>
  <si>
    <t>36A131</t>
  </si>
  <si>
    <t>36A817</t>
  </si>
  <si>
    <t>36A102</t>
  </si>
  <si>
    <t>35A302</t>
  </si>
  <si>
    <t>35A303</t>
  </si>
  <si>
    <t>35A304</t>
  </si>
  <si>
    <t>36A101</t>
  </si>
  <si>
    <t>36A103</t>
  </si>
  <si>
    <t>36A120</t>
  </si>
  <si>
    <t>375375</t>
  </si>
  <si>
    <t>370102</t>
  </si>
  <si>
    <t>370110</t>
  </si>
  <si>
    <t>370113</t>
  </si>
  <si>
    <t>370117</t>
  </si>
  <si>
    <t>370124</t>
  </si>
  <si>
    <t>370125</t>
  </si>
  <si>
    <t>375330</t>
  </si>
  <si>
    <t>375335</t>
  </si>
  <si>
    <t>375575</t>
  </si>
  <si>
    <t>375576</t>
  </si>
  <si>
    <t>375578</t>
  </si>
  <si>
    <t>375683</t>
  </si>
  <si>
    <t>375693</t>
  </si>
  <si>
    <t>37A420</t>
  </si>
  <si>
    <t>37A920</t>
  </si>
  <si>
    <t>37B220</t>
  </si>
  <si>
    <t>380116</t>
  </si>
  <si>
    <t>380121</t>
  </si>
  <si>
    <t>385281</t>
  </si>
  <si>
    <t>385302</t>
  </si>
  <si>
    <t>385314</t>
  </si>
  <si>
    <t>385331</t>
  </si>
  <si>
    <t>385348</t>
  </si>
  <si>
    <t>385367</t>
  </si>
  <si>
    <t>385420</t>
  </si>
  <si>
    <t>385453</t>
  </si>
  <si>
    <t>385486</t>
  </si>
  <si>
    <t>385607</t>
  </si>
  <si>
    <t>385691</t>
  </si>
  <si>
    <t>38A502</t>
  </si>
  <si>
    <t>38A520</t>
  </si>
  <si>
    <t>38A522</t>
  </si>
  <si>
    <t>38A584</t>
  </si>
  <si>
    <t>375202</t>
  </si>
  <si>
    <t>375638</t>
  </si>
  <si>
    <t>37B509</t>
  </si>
  <si>
    <t>37A401</t>
  </si>
  <si>
    <t>37B503</t>
  </si>
  <si>
    <t>37B507</t>
  </si>
  <si>
    <t>37B504</t>
  </si>
  <si>
    <t>385689</t>
  </si>
  <si>
    <t>Pabellón Arteaga</t>
  </si>
  <si>
    <t>Asientos</t>
  </si>
  <si>
    <t>Palmar</t>
  </si>
  <si>
    <t>Tecate</t>
  </si>
  <si>
    <t>S. Luis Rio Colorado</t>
  </si>
  <si>
    <t>El Florido</t>
  </si>
  <si>
    <t>E. Hermosillo</t>
  </si>
  <si>
    <t>E. Nuevo León</t>
  </si>
  <si>
    <t>E. Durango</t>
  </si>
  <si>
    <t>Valle Guadalupe</t>
  </si>
  <si>
    <t>Rosarito</t>
  </si>
  <si>
    <t>Villa Insurgentes</t>
  </si>
  <si>
    <t>Cd. Constitución</t>
  </si>
  <si>
    <t>B. Tortugas</t>
  </si>
  <si>
    <t>B. Asunción</t>
  </si>
  <si>
    <t>Campeche (Aut)</t>
  </si>
  <si>
    <t>Cd. del Carmen</t>
  </si>
  <si>
    <t>Escarcega</t>
  </si>
  <si>
    <t>Hopelchen</t>
  </si>
  <si>
    <t>S. Pedro Colonias</t>
  </si>
  <si>
    <t>Torreón (Aut)</t>
  </si>
  <si>
    <t>Cd. Acuña</t>
  </si>
  <si>
    <t>S. Buenaventura</t>
  </si>
  <si>
    <t>Villa Frontera</t>
  </si>
  <si>
    <t>Melchor Muz</t>
  </si>
  <si>
    <t>Esperanzas</t>
  </si>
  <si>
    <t>Barroteran</t>
  </si>
  <si>
    <t>Palau</t>
  </si>
  <si>
    <t>Agujita</t>
  </si>
  <si>
    <t>San José Aura</t>
  </si>
  <si>
    <t>E. Hipólito</t>
  </si>
  <si>
    <t>Cacahoatan</t>
  </si>
  <si>
    <t>Cd. Hidalgo</t>
  </si>
  <si>
    <t>Cd. Reforma</t>
  </si>
  <si>
    <t>Tonala</t>
  </si>
  <si>
    <t>E. Sto. Domingo</t>
  </si>
  <si>
    <t>Escuintha</t>
  </si>
  <si>
    <t>Cd. Cuauhtémoc</t>
  </si>
  <si>
    <t>Cd. Delicias</t>
  </si>
  <si>
    <t>Villa Aldama</t>
  </si>
  <si>
    <t>N. Casas Grandes</t>
  </si>
  <si>
    <t>Cd. Juárez</t>
  </si>
  <si>
    <t>Ascención</t>
  </si>
  <si>
    <t>Ávalos</t>
  </si>
  <si>
    <t>Ricardo Flores</t>
  </si>
  <si>
    <t>Hidalgo Parral</t>
  </si>
  <si>
    <t>Sta. Barbara</t>
  </si>
  <si>
    <t>S. Fco. del Oro</t>
  </si>
  <si>
    <t>Mesa Huracán</t>
  </si>
  <si>
    <t>Gómez Farias</t>
  </si>
  <si>
    <t>La Junta</t>
  </si>
  <si>
    <t>Fco. Portillo</t>
  </si>
  <si>
    <t>E. Creel</t>
  </si>
  <si>
    <t>Valle Buenaventura</t>
  </si>
  <si>
    <t>Gpe Distrito</t>
  </si>
  <si>
    <t>El Molino</t>
  </si>
  <si>
    <t>Rodrigo M. Quevedo</t>
  </si>
  <si>
    <t>A. Mtz. Adame</t>
  </si>
  <si>
    <t>Cuencame</t>
  </si>
  <si>
    <t>Sta. Cruz Lujan</t>
  </si>
  <si>
    <t>Tlahuallilo</t>
  </si>
  <si>
    <t>Cd. Lerdo</t>
  </si>
  <si>
    <t>Sn. Miguel Cruces</t>
  </si>
  <si>
    <t>Pedriceña</t>
  </si>
  <si>
    <t>Sn. Juan Río</t>
  </si>
  <si>
    <t>S. Miguel Allende</t>
  </si>
  <si>
    <t>Dolores Hidalgo</t>
  </si>
  <si>
    <t>S. Cruz Juventino</t>
  </si>
  <si>
    <t>Acambaro</t>
  </si>
  <si>
    <t>MoroLeón</t>
  </si>
  <si>
    <t>Penjamo</t>
  </si>
  <si>
    <t>León (Aut)</t>
  </si>
  <si>
    <t>Sn. Fco. del Rincón</t>
  </si>
  <si>
    <t>V. Santiago</t>
  </si>
  <si>
    <t>S. Luis Paz</t>
  </si>
  <si>
    <t>S. Felipe</t>
  </si>
  <si>
    <t>S. José Iturbide</t>
  </si>
  <si>
    <t>Jaral de Berrios</t>
  </si>
  <si>
    <t>Apaseo el Alto</t>
  </si>
  <si>
    <t>Cueramaro</t>
  </si>
  <si>
    <t>Apaseo Grande</t>
  </si>
  <si>
    <t>Jaral Progreso</t>
  </si>
  <si>
    <t>CMN del Bajío</t>
  </si>
  <si>
    <t>Diamante</t>
  </si>
  <si>
    <t>El Coloso</t>
  </si>
  <si>
    <t>Iguala</t>
  </si>
  <si>
    <t>Taxco</t>
  </si>
  <si>
    <t>S. Marcos</t>
  </si>
  <si>
    <t>Chilapa</t>
  </si>
  <si>
    <t>Cd. Altamirano</t>
  </si>
  <si>
    <t>Coyuca</t>
  </si>
  <si>
    <t>Cutzamala</t>
  </si>
  <si>
    <t>Petatlan</t>
  </si>
  <si>
    <t>Mineral Monte</t>
  </si>
  <si>
    <t>Tepeji del Río</t>
  </si>
  <si>
    <t>Cd. Sahagún</t>
  </si>
  <si>
    <t>Cuautepec</t>
  </si>
  <si>
    <t>Tula de Hidalgo</t>
  </si>
  <si>
    <t>H. Provincia</t>
  </si>
  <si>
    <t>Citología Exfoliativa</t>
  </si>
  <si>
    <t>Bella Vista</t>
  </si>
  <si>
    <t>Amatitan</t>
  </si>
  <si>
    <t>Autlan Navarro</t>
  </si>
  <si>
    <t>Ahualulco</t>
  </si>
  <si>
    <t>Cd. Guzmán</t>
  </si>
  <si>
    <t>Atentique</t>
  </si>
  <si>
    <t>Atemajac</t>
  </si>
  <si>
    <t>Experiencia</t>
  </si>
  <si>
    <t>Oblatos</t>
  </si>
  <si>
    <t>Ing. Melchor</t>
  </si>
  <si>
    <t>Buena Vista</t>
  </si>
  <si>
    <t>Pto. Vallarta</t>
  </si>
  <si>
    <t>Las Parotas</t>
  </si>
  <si>
    <t>Los Sabinos</t>
  </si>
  <si>
    <t>Tizapan Alto</t>
  </si>
  <si>
    <t>Ojuelos</t>
  </si>
  <si>
    <t>Unión</t>
  </si>
  <si>
    <t>Antonio</t>
  </si>
  <si>
    <t>S. Juan Lagos</t>
  </si>
  <si>
    <t>Yahualica</t>
  </si>
  <si>
    <t>Melaque</t>
  </si>
  <si>
    <t>CMN Occidente</t>
  </si>
  <si>
    <t>Careyes</t>
  </si>
  <si>
    <t>Ixtlahuacan</t>
  </si>
  <si>
    <t>Tlajomulco</t>
  </si>
  <si>
    <t>Tototlán</t>
  </si>
  <si>
    <t>Talpa Allende</t>
  </si>
  <si>
    <t>Martín Hidalgo</t>
  </si>
  <si>
    <t>Teocuitatlán</t>
  </si>
  <si>
    <t>Zacoalco</t>
  </si>
  <si>
    <t>S. Miguel Alto</t>
  </si>
  <si>
    <t>Masamitla</t>
  </si>
  <si>
    <t>Tapalapa</t>
  </si>
  <si>
    <t>Grullo</t>
  </si>
  <si>
    <t>Unión de Tula</t>
  </si>
  <si>
    <t>Jalostitlán</t>
  </si>
  <si>
    <t>San Martín</t>
  </si>
  <si>
    <t>Capilla Gpe.</t>
  </si>
  <si>
    <t>Lomas de Cartagena</t>
  </si>
  <si>
    <t>Villa de las Flores</t>
  </si>
  <si>
    <t>Chalco I</t>
  </si>
  <si>
    <t>Chalco II</t>
  </si>
  <si>
    <t>Los Reyes Paz</t>
  </si>
  <si>
    <t>Sn Mateo Atenco</t>
  </si>
  <si>
    <t>Nva. Italia</t>
  </si>
  <si>
    <t>San Juan Abajo</t>
  </si>
  <si>
    <t>S. Pedro Garza</t>
  </si>
  <si>
    <t>San Pedro Garza</t>
  </si>
  <si>
    <t>Rincón de la Sierra</t>
  </si>
  <si>
    <t>S. Nicolas Garza</t>
  </si>
  <si>
    <t>Sto Domingo (Aut)</t>
  </si>
  <si>
    <t>Félix U. Gómez</t>
  </si>
  <si>
    <t>Sta Lucía del</t>
  </si>
  <si>
    <t>Ixtlan de Juárez</t>
  </si>
  <si>
    <t>Barrio La Soledad</t>
  </si>
  <si>
    <t>San Pablo Villa de Etla</t>
  </si>
  <si>
    <t>S. Martín Texme</t>
  </si>
  <si>
    <t>S. Pedro Cholula</t>
  </si>
  <si>
    <t>S. Miguel Xoxtla</t>
  </si>
  <si>
    <t>CMN Puebla</t>
  </si>
  <si>
    <t>S. Juan del Río</t>
  </si>
  <si>
    <t>S. R. Jaúregui</t>
  </si>
  <si>
    <t>Pucte Río Hondo</t>
  </si>
  <si>
    <t>S. María Río</t>
  </si>
  <si>
    <t>V. Alfredo M.</t>
  </si>
  <si>
    <t>Hermosillo C/U quemados</t>
  </si>
  <si>
    <t>E. Fco. J. Mina</t>
  </si>
  <si>
    <t>Marte R. Gómez</t>
  </si>
  <si>
    <t>Villahermosa</t>
  </si>
  <si>
    <t>Pedro Colorado</t>
  </si>
  <si>
    <t>Cd. Pemex</t>
  </si>
  <si>
    <t>Cunduacan</t>
  </si>
  <si>
    <t>Jalpa Méndez</t>
  </si>
  <si>
    <t>Ciudad Victoria</t>
  </si>
  <si>
    <t>Ciudad Victoria c/Rehab</t>
  </si>
  <si>
    <t>Ciudad Madero</t>
  </si>
  <si>
    <t>con UMAA y Rehab</t>
  </si>
  <si>
    <t>Nueva Cd. Guerrero</t>
  </si>
  <si>
    <t>Soto la Marina</t>
  </si>
  <si>
    <t>Ciudad Gustavo Díaz Ordaz</t>
  </si>
  <si>
    <t>San Pablo Monte</t>
  </si>
  <si>
    <t>Jalapa.</t>
  </si>
  <si>
    <t>Martínez de la Torre</t>
  </si>
  <si>
    <t>Manlio Fabio Altamirano</t>
  </si>
  <si>
    <t>Tejería</t>
  </si>
  <si>
    <t>Ángel R. Cabada</t>
  </si>
  <si>
    <t>S. Andrés Tuxtla</t>
  </si>
  <si>
    <t>Santiago Tuxtla</t>
  </si>
  <si>
    <t>Coatzintla</t>
  </si>
  <si>
    <t>Amatlán</t>
  </si>
  <si>
    <t>Paso del Macho</t>
  </si>
  <si>
    <t>S. José Abajo</t>
  </si>
  <si>
    <t>S. José Tapia</t>
  </si>
  <si>
    <t>Estación El Refugio</t>
  </si>
  <si>
    <t>CMN Mérida</t>
  </si>
  <si>
    <t>Mérida.</t>
  </si>
  <si>
    <t>La Ceiba</t>
  </si>
  <si>
    <t>Colinas del Padre</t>
  </si>
  <si>
    <t>Tlatelolco</t>
  </si>
  <si>
    <t>S. Juan Aragón</t>
  </si>
  <si>
    <t>San Juan Aragón</t>
  </si>
  <si>
    <t>CMN La Raza.</t>
  </si>
  <si>
    <t>Psiquiátrico Morelos</t>
  </si>
  <si>
    <t>CMN La Raza</t>
  </si>
  <si>
    <t>San Pedro Pinos</t>
  </si>
  <si>
    <t>CFE. Parque España</t>
  </si>
  <si>
    <t>Venados</t>
  </si>
  <si>
    <t>Fco. del Paso</t>
  </si>
  <si>
    <t>Villa Coapa</t>
  </si>
  <si>
    <t>CMN Siglo XXI</t>
  </si>
  <si>
    <t>ASIMS000173</t>
  </si>
  <si>
    <t>01UA12</t>
  </si>
  <si>
    <t>012412</t>
  </si>
  <si>
    <t>010160</t>
  </si>
  <si>
    <t>010160252110</t>
  </si>
  <si>
    <t>Valle de los Romeros</t>
  </si>
  <si>
    <t>1603</t>
  </si>
  <si>
    <t>Villa de Nuestra Señora de la Asunción</t>
  </si>
  <si>
    <t>20126</t>
  </si>
  <si>
    <t>Of. no. 0990016B1012/DC/20180001084 de la División de Contabilidad, 28 de septiembre del 2018</t>
  </si>
  <si>
    <t>CHIMS000631</t>
  </si>
  <si>
    <t>080173</t>
  </si>
  <si>
    <t>080173252110</t>
  </si>
  <si>
    <t>UMF 69 Chihuahua</t>
  </si>
  <si>
    <t>69</t>
  </si>
  <si>
    <t>Puerta de Alcalá</t>
  </si>
  <si>
    <t>300</t>
  </si>
  <si>
    <t>Los Portales</t>
  </si>
  <si>
    <t>31137</t>
  </si>
  <si>
    <t>CHIMS000626</t>
  </si>
  <si>
    <t>082447</t>
  </si>
  <si>
    <t>081085</t>
  </si>
  <si>
    <t>081085252110</t>
  </si>
  <si>
    <t>70</t>
  </si>
  <si>
    <t>Hacienda de los Fresnos</t>
  </si>
  <si>
    <t>Calle Acacia y Hacienda Cañada</t>
  </si>
  <si>
    <t>9703</t>
  </si>
  <si>
    <t>Las Huertas</t>
  </si>
  <si>
    <t>32577</t>
  </si>
  <si>
    <t>UMF 70 Cd. Juárez</t>
  </si>
  <si>
    <t>Of. no. 0990016B1012/DC/20180001525 de la División de Contabilidad, 26 de noviembre del 2018</t>
  </si>
  <si>
    <t>08UA69</t>
  </si>
  <si>
    <t>08UA70</t>
  </si>
  <si>
    <t>UMF 12 Aguascalientes</t>
  </si>
  <si>
    <t>Descripción de nombre hoja</t>
  </si>
  <si>
    <t>Detalle de Unidades, Detalle de UMAA´s</t>
  </si>
  <si>
    <t>Unidad Médica</t>
  </si>
  <si>
    <t>Nombre de hojas</t>
  </si>
  <si>
    <t>Unidad Médica, Unidad y UMAA</t>
  </si>
  <si>
    <t>Unidad y UMAA</t>
  </si>
  <si>
    <t>CLIMS000572</t>
  </si>
  <si>
    <t>05UA91</t>
  </si>
  <si>
    <t>052438</t>
  </si>
  <si>
    <t>050347</t>
  </si>
  <si>
    <t>050347252110</t>
  </si>
  <si>
    <t>UMF 91 Saltillo</t>
  </si>
  <si>
    <t>91</t>
  </si>
  <si>
    <t>Museo del Desierto</t>
  </si>
  <si>
    <t>250</t>
  </si>
  <si>
    <t>Saltillo 2000</t>
  </si>
  <si>
    <t>25115</t>
  </si>
  <si>
    <t>38HY01</t>
  </si>
  <si>
    <t>383701</t>
  </si>
  <si>
    <t>3856A1</t>
  </si>
  <si>
    <t>3856A1302151</t>
  </si>
  <si>
    <t>San Lorenzo Tezonco</t>
  </si>
  <si>
    <t>09790</t>
  </si>
  <si>
    <t>Of. no. 0990016B1012/DC/20180001001 de la División de Contabilidad, 12 de septiembre del 2018</t>
  </si>
  <si>
    <t xml:space="preserve">La delegación gestiono directamente los CC con oficio no. 389001/610100/1845/2018 fecha 16 de agosto del 2018 </t>
  </si>
  <si>
    <t xml:space="preserve">UDDX CAMA Tláhuac </t>
  </si>
  <si>
    <t>UDDX CAMA Condesa</t>
  </si>
  <si>
    <t xml:space="preserve">Alta con oficio de Div. Contabilidad 768, 10 octubre 2016. </t>
  </si>
  <si>
    <t>Con oficio no. 09 54 43 61 2700/762 se modifico la descripción de la unidad</t>
  </si>
  <si>
    <t>JCIMS001433</t>
  </si>
  <si>
    <t>JCIMS001421</t>
  </si>
  <si>
    <t>14HY01</t>
  </si>
  <si>
    <t>143904</t>
  </si>
  <si>
    <t>143904302151</t>
  </si>
  <si>
    <t>Belisario Dominguez</t>
  </si>
  <si>
    <t>3035</t>
  </si>
  <si>
    <t>44300</t>
  </si>
  <si>
    <t>UDDX CAMA Jalisco</t>
  </si>
  <si>
    <t>Of. no. 0990016B1012/DC/2019000/0103 de la División de Contabilidad, 23 de enero del 2019</t>
  </si>
  <si>
    <t>Of. no. 0990016B1012/DC/20180001455 de la División de Contabilidad, 16 de noviembre del 2018</t>
  </si>
  <si>
    <t>VZIMS001544</t>
  </si>
  <si>
    <t>31HY01</t>
  </si>
  <si>
    <t>313701</t>
  </si>
  <si>
    <t>311241</t>
  </si>
  <si>
    <t>311241302151</t>
  </si>
  <si>
    <t>UDDX CAMA Veracruz Norte</t>
  </si>
  <si>
    <t>1607</t>
  </si>
  <si>
    <t>91897</t>
  </si>
  <si>
    <t>Clave Presupuestal en DataMart</t>
  </si>
  <si>
    <t>Se realizo el cambio de la Clave Presupuestal en DataMart Estadísticas Médicas</t>
  </si>
  <si>
    <t>Hacienda La Quemada</t>
  </si>
  <si>
    <t>Avenida  Hacienda la Quemada   No. 23, Colonia Andrés Molina Enríquez C.P 52149, Metepec, Municipio de Metepec, Estado de Estado de México</t>
  </si>
  <si>
    <t>Avenida Hacienda Quebrada 304 Metepec , col. Andrés Molina Enrique , Metepec , C.P. 52149</t>
  </si>
  <si>
    <t>UMF-UMAA 231 Metepec</t>
  </si>
  <si>
    <t>Corrección realizada por la División de Atención Ciudadana</t>
  </si>
  <si>
    <t>33HY01</t>
  </si>
  <si>
    <t>333701</t>
  </si>
  <si>
    <t>330126302151</t>
  </si>
  <si>
    <t>UDDX CAMA Mérida</t>
  </si>
  <si>
    <t>Residencial Pensiones IV</t>
  </si>
  <si>
    <t>97217</t>
  </si>
  <si>
    <t>Of. no. 0990016B1012/DC/2019000/0234 de la División de Contabilidad, 20 de febrero del 2019</t>
  </si>
  <si>
    <t>JCIMS001445</t>
  </si>
  <si>
    <t>BSIMS000253</t>
  </si>
  <si>
    <t>DFIMS001036</t>
  </si>
  <si>
    <t>BCIMS000455</t>
  </si>
  <si>
    <t>02HY01</t>
  </si>
  <si>
    <t>023701</t>
  </si>
  <si>
    <t>020580</t>
  </si>
  <si>
    <t>020580302151</t>
  </si>
  <si>
    <t>UDDX CAMA Tijuana</t>
  </si>
  <si>
    <t>Paseo del Río</t>
  </si>
  <si>
    <t>16801</t>
  </si>
  <si>
    <t>Río Tijuana 3ra Etapa</t>
  </si>
  <si>
    <t>22226</t>
  </si>
  <si>
    <t>Of. no. 0990016B1012/DC/2019000/0180 de la División de Contabilidad, 07 de febrero del 2019</t>
  </si>
  <si>
    <t>Of. no. 0990016B1012/DC/20190000103 de la División de Contabilidad, 23 de enero del 2019</t>
  </si>
  <si>
    <t>YNIMS000334</t>
  </si>
  <si>
    <t>Grado de Marginación</t>
  </si>
  <si>
    <t>Muy Bajo</t>
  </si>
  <si>
    <t>Bajo</t>
  </si>
  <si>
    <t>Medio</t>
  </si>
  <si>
    <t>Alto</t>
  </si>
  <si>
    <t>Muy Alto</t>
  </si>
  <si>
    <t>Muy bajo</t>
  </si>
  <si>
    <t>Zihuatanejo de Azueta</t>
  </si>
  <si>
    <t>NE</t>
  </si>
  <si>
    <t>Santa María Huatulco</t>
  </si>
  <si>
    <t>54050</t>
  </si>
  <si>
    <t>UDDX CAMA Coacalco</t>
  </si>
  <si>
    <t>55700</t>
  </si>
  <si>
    <t>15HY01</t>
  </si>
  <si>
    <t>153701</t>
  </si>
  <si>
    <t>155812302151</t>
  </si>
  <si>
    <t>155812</t>
  </si>
  <si>
    <t>32UA69</t>
  </si>
  <si>
    <t>VZIMS001532</t>
  </si>
  <si>
    <t>322467</t>
  </si>
  <si>
    <t>324540252110</t>
  </si>
  <si>
    <t>324540</t>
  </si>
  <si>
    <t>UMF 69 Coatzacoalcos</t>
  </si>
  <si>
    <t>Luis Madrazo Ledesma</t>
  </si>
  <si>
    <t>Las Gaviotas</t>
  </si>
  <si>
    <t>96536</t>
  </si>
  <si>
    <t xml:space="preserve">Of. no. 0990016B1012/DC/20180001045 de la División de Contabilidad, 20 de septiembre del 2018. Se agregaron CLUES pendientes. </t>
  </si>
  <si>
    <t>Of. no. 0990016B1012/DC/20180001473 de la División de Contabilidad, 21 de noviembre del 2018.</t>
  </si>
  <si>
    <t>Estimación y análisis del impacto global de las carencias de servicios que la población padece en las distintas unidades espaciales de México. Las coberturas de servicios medidos en la marginación miden algunas características que son derechos humanos (educación, vivienda adecuada e ingresos dignos) cuya privación incide en las oportunidades y condiciones materiales de vida de la población, pero también en las características de la estructura productiva de los municipios y las entidades federativas, lo cual repercute en el proceso de desarrollo.</t>
  </si>
  <si>
    <t>https://www.gob.mx/conapo/documentos/indice-de-marginacion-por-entidad-federativa-y-municipio-2015</t>
  </si>
  <si>
    <t>083701</t>
  </si>
  <si>
    <t>080181</t>
  </si>
  <si>
    <t>080181302151</t>
  </si>
  <si>
    <t>UDDX CAMA Chihuahua</t>
  </si>
  <si>
    <t>900</t>
  </si>
  <si>
    <t>San Felipe Viejo</t>
  </si>
  <si>
    <t>31203</t>
  </si>
  <si>
    <t>UDDX Chihuahua</t>
  </si>
  <si>
    <t xml:space="preserve">Of. no. 0990016B1012/DC/20190000181 de la División de Contabilidad, 07 de febrero del 2019. </t>
  </si>
  <si>
    <t>05HY01</t>
  </si>
  <si>
    <t>050348</t>
  </si>
  <si>
    <t>050348302151</t>
  </si>
  <si>
    <t>UDDX CAMA Saltillo</t>
  </si>
  <si>
    <t>951</t>
  </si>
  <si>
    <t>25022</t>
  </si>
  <si>
    <t>UDDX Saltillo</t>
  </si>
  <si>
    <t xml:space="preserve">Of. no. 0990016B1012/DC/20190000238 de la División de Contabilidad, 20 de febrero del 2019. </t>
  </si>
  <si>
    <t>Conforme a lo establecido en el Of. no. 095524612660/2764 de la Coordinación de Atención Integral en Segundo Nivel, 24 de diciembre del 2019</t>
  </si>
  <si>
    <t>Conforme a lo establecido en el Of. no. 095524612660/2763 de la Coordinación de Atención Integral en Segundo Nivel, 24 de diciembre del 2020</t>
  </si>
  <si>
    <t>BCIMS000472</t>
  </si>
  <si>
    <t>022424</t>
  </si>
  <si>
    <t>021709</t>
  </si>
  <si>
    <t>021709252110</t>
  </si>
  <si>
    <t>UMF 21 Rosarito</t>
  </si>
  <si>
    <t>17 de agosto de 1938</t>
  </si>
  <si>
    <t>22710</t>
  </si>
  <si>
    <t xml:space="preserve">Of. no. 0990016B1012/DC/2019000/0960 de la División de Contabilidad, 24 de junio del 2019. </t>
  </si>
  <si>
    <t>070231</t>
  </si>
  <si>
    <t>070231012151</t>
  </si>
  <si>
    <t>1</t>
  </si>
  <si>
    <t>Nueva Frontera</t>
  </si>
  <si>
    <t>Costera Huixtla-Tapachula</t>
  </si>
  <si>
    <t>Framboyanes Infonavit</t>
  </si>
  <si>
    <t>30767</t>
  </si>
  <si>
    <t>Tapachula de Córdova y Ordóñez</t>
  </si>
  <si>
    <t xml:space="preserve">Of. no. 0990016B1012/DC/20200000/0099 de la División de Contabilidad, 10 de febrero del 2020. </t>
  </si>
  <si>
    <t>HGZ 1 Nueva Frontera Tapachula</t>
  </si>
  <si>
    <t>CSIMS000362</t>
  </si>
  <si>
    <t>se modifico la clave presupuestal en septiembre 2019</t>
  </si>
  <si>
    <t>Relación de unidades médicas de primer, segundo y tercer nivel de atención registradas en DATAMART con estatus "activa" e "inactiva"</t>
  </si>
  <si>
    <t>Detalle de unidades médicas de primer, segundo, tercer nivel de atención y sus complementarias activas. Aquí se desglosa a las UMAA, ya que tienen una Clave Presupuestal independiente, la cual se usa en los sistemas de información, contiene todas las variables disponibles.</t>
  </si>
  <si>
    <t>2do
NIVEL**</t>
  </si>
  <si>
    <r>
      <t>Nota: *</t>
    </r>
    <r>
      <rPr>
        <sz val="10"/>
        <color theme="1"/>
        <rFont val="Calibri"/>
        <family val="2"/>
        <scheme val="minor"/>
      </rPr>
      <t>* El Total 2do NIVEL, No Incluye Unidades de Apoyo a la Atención Médica (UDDX)</t>
    </r>
  </si>
  <si>
    <r>
      <t xml:space="preserve">Nota: </t>
    </r>
    <r>
      <rPr>
        <sz val="10"/>
        <color theme="1"/>
        <rFont val="Calibri"/>
        <family val="2"/>
        <scheme val="minor"/>
      </rPr>
      <t>* El Total, Incluye Unidades de Apoyo a la Atención Médica</t>
    </r>
  </si>
  <si>
    <t>02UA21</t>
  </si>
  <si>
    <t>27HC05</t>
  </si>
  <si>
    <t>140172</t>
  </si>
  <si>
    <t>140704</t>
  </si>
  <si>
    <t>140801</t>
  </si>
  <si>
    <t>141001</t>
  </si>
  <si>
    <t>141102</t>
  </si>
  <si>
    <t>141201</t>
  </si>
  <si>
    <t>141203</t>
  </si>
  <si>
    <t>141204</t>
  </si>
  <si>
    <t>141208</t>
  </si>
  <si>
    <t>141303</t>
  </si>
  <si>
    <t>141403</t>
  </si>
  <si>
    <t>141501</t>
  </si>
  <si>
    <t>141506</t>
  </si>
  <si>
    <t>141604</t>
  </si>
  <si>
    <t>141609</t>
  </si>
  <si>
    <t>141701</t>
  </si>
  <si>
    <t>141801</t>
  </si>
  <si>
    <t>142002</t>
  </si>
  <si>
    <t>142102</t>
  </si>
  <si>
    <t>142302</t>
  </si>
  <si>
    <t>142904</t>
  </si>
  <si>
    <t>143002</t>
  </si>
  <si>
    <t>220120</t>
  </si>
  <si>
    <t>282102</t>
  </si>
  <si>
    <t>290426</t>
  </si>
  <si>
    <t>362001</t>
  </si>
  <si>
    <t>160508</t>
  </si>
  <si>
    <t>010122</t>
  </si>
  <si>
    <t>020129</t>
  </si>
  <si>
    <t>020310</t>
  </si>
  <si>
    <t>020504</t>
  </si>
  <si>
    <t>020505</t>
  </si>
  <si>
    <t>020523</t>
  </si>
  <si>
    <t>030801</t>
  </si>
  <si>
    <t>031201</t>
  </si>
  <si>
    <t>040113</t>
  </si>
  <si>
    <t>050802</t>
  </si>
  <si>
    <t>050906</t>
  </si>
  <si>
    <t>051904</t>
  </si>
  <si>
    <t>053401</t>
  </si>
  <si>
    <t>053501</t>
  </si>
  <si>
    <t>053601</t>
  </si>
  <si>
    <t>053701</t>
  </si>
  <si>
    <t>060901</t>
  </si>
  <si>
    <t>061405</t>
  </si>
  <si>
    <t>061701</t>
  </si>
  <si>
    <t>061801</t>
  </si>
  <si>
    <t>061901</t>
  </si>
  <si>
    <t>071801</t>
  </si>
  <si>
    <t>073502</t>
  </si>
  <si>
    <t>073810</t>
  </si>
  <si>
    <t>073911</t>
  </si>
  <si>
    <t>07B301</t>
  </si>
  <si>
    <t>07B401</t>
  </si>
  <si>
    <t>080108</t>
  </si>
  <si>
    <t>080308</t>
  </si>
  <si>
    <t>095601</t>
  </si>
  <si>
    <t>095602</t>
  </si>
  <si>
    <t>095603</t>
  </si>
  <si>
    <t>095604</t>
  </si>
  <si>
    <t>095605</t>
  </si>
  <si>
    <t>095606</t>
  </si>
  <si>
    <t>095607</t>
  </si>
  <si>
    <t>095608</t>
  </si>
  <si>
    <t>095633</t>
  </si>
  <si>
    <t>095645</t>
  </si>
  <si>
    <t>095646</t>
  </si>
  <si>
    <t>098905</t>
  </si>
  <si>
    <t>101306</t>
  </si>
  <si>
    <t>101319</t>
  </si>
  <si>
    <t>101602</t>
  </si>
  <si>
    <t>10E102</t>
  </si>
  <si>
    <t>111805</t>
  </si>
  <si>
    <t>112301</t>
  </si>
  <si>
    <t>113501</t>
  </si>
  <si>
    <t>113601</t>
  </si>
  <si>
    <t>113901</t>
  </si>
  <si>
    <t>115401</t>
  </si>
  <si>
    <t>140125</t>
  </si>
  <si>
    <t>140126</t>
  </si>
  <si>
    <t>140127</t>
  </si>
  <si>
    <t>140174</t>
  </si>
  <si>
    <t>140703</t>
  </si>
  <si>
    <t>143505</t>
  </si>
  <si>
    <t>143508</t>
  </si>
  <si>
    <t>149101</t>
  </si>
  <si>
    <t>14A642</t>
  </si>
  <si>
    <t>14A644</t>
  </si>
  <si>
    <t>14A660</t>
  </si>
  <si>
    <t>14H701</t>
  </si>
  <si>
    <t>150612</t>
  </si>
  <si>
    <t>150614</t>
  </si>
  <si>
    <t>150625</t>
  </si>
  <si>
    <t>150626</t>
  </si>
  <si>
    <t>152601</t>
  </si>
  <si>
    <t>152603</t>
  </si>
  <si>
    <t>152610</t>
  </si>
  <si>
    <t>152701</t>
  </si>
  <si>
    <t>152901</t>
  </si>
  <si>
    <t>153101</t>
  </si>
  <si>
    <t>153601</t>
  </si>
  <si>
    <t>153801</t>
  </si>
  <si>
    <t>153910</t>
  </si>
  <si>
    <t>154901</t>
  </si>
  <si>
    <t>155101</t>
  </si>
  <si>
    <t>158901</t>
  </si>
  <si>
    <t>159202</t>
  </si>
  <si>
    <t>159203</t>
  </si>
  <si>
    <t>159301</t>
  </si>
  <si>
    <t>169202</t>
  </si>
  <si>
    <t>169203</t>
  </si>
  <si>
    <t>170301</t>
  </si>
  <si>
    <t>170310</t>
  </si>
  <si>
    <t>170316</t>
  </si>
  <si>
    <t>177501</t>
  </si>
  <si>
    <t>190107</t>
  </si>
  <si>
    <t>192901</t>
  </si>
  <si>
    <t>200108</t>
  </si>
  <si>
    <t>200807</t>
  </si>
  <si>
    <t>201302</t>
  </si>
  <si>
    <t>203202</t>
  </si>
  <si>
    <t>212301</t>
  </si>
  <si>
    <t>215301</t>
  </si>
  <si>
    <t>215401</t>
  </si>
  <si>
    <t>220107</t>
  </si>
  <si>
    <t>220116</t>
  </si>
  <si>
    <t>220402</t>
  </si>
  <si>
    <t>220404</t>
  </si>
  <si>
    <t>220503</t>
  </si>
  <si>
    <t>220805</t>
  </si>
  <si>
    <t>224301</t>
  </si>
  <si>
    <t>228901</t>
  </si>
  <si>
    <t>231204</t>
  </si>
  <si>
    <t>240114</t>
  </si>
  <si>
    <t>240203</t>
  </si>
  <si>
    <t>240206</t>
  </si>
  <si>
    <t>240706</t>
  </si>
  <si>
    <t>241301</t>
  </si>
  <si>
    <t>241302</t>
  </si>
  <si>
    <t>241501</t>
  </si>
  <si>
    <t>250203</t>
  </si>
  <si>
    <t>250801</t>
  </si>
  <si>
    <t>251001</t>
  </si>
  <si>
    <t>251101</t>
  </si>
  <si>
    <t>251503</t>
  </si>
  <si>
    <t>253701</t>
  </si>
  <si>
    <t>254001</t>
  </si>
  <si>
    <t>255401</t>
  </si>
  <si>
    <t>255501</t>
  </si>
  <si>
    <t>260505</t>
  </si>
  <si>
    <t>260509</t>
  </si>
  <si>
    <t>262101</t>
  </si>
  <si>
    <t>263502</t>
  </si>
  <si>
    <t>270112</t>
  </si>
  <si>
    <t>270525</t>
  </si>
  <si>
    <t>270713</t>
  </si>
  <si>
    <t>271102</t>
  </si>
  <si>
    <t>271202</t>
  </si>
  <si>
    <t>273006</t>
  </si>
  <si>
    <t>275103</t>
  </si>
  <si>
    <t>280111</t>
  </si>
  <si>
    <t>280117</t>
  </si>
  <si>
    <t>281701</t>
  </si>
  <si>
    <t>284801</t>
  </si>
  <si>
    <t>291020</t>
  </si>
  <si>
    <t>310705</t>
  </si>
  <si>
    <t>311602</t>
  </si>
  <si>
    <t>312701</t>
  </si>
  <si>
    <t>314101</t>
  </si>
  <si>
    <t>324502</t>
  </si>
  <si>
    <t>324522</t>
  </si>
  <si>
    <t>325601</t>
  </si>
  <si>
    <t>328601</t>
  </si>
  <si>
    <t>330102</t>
  </si>
  <si>
    <t>330115</t>
  </si>
  <si>
    <t>330147</t>
  </si>
  <si>
    <t>331501</t>
  </si>
  <si>
    <t>331701</t>
  </si>
  <si>
    <t>332301</t>
  </si>
  <si>
    <t>332501</t>
  </si>
  <si>
    <t>332701</t>
  </si>
  <si>
    <t>332801</t>
  </si>
  <si>
    <t>332901</t>
  </si>
  <si>
    <t>333001</t>
  </si>
  <si>
    <t>333201</t>
  </si>
  <si>
    <t>333401</t>
  </si>
  <si>
    <t>333501</t>
  </si>
  <si>
    <t>333601</t>
  </si>
  <si>
    <t>333801</t>
  </si>
  <si>
    <t>333901</t>
  </si>
  <si>
    <t>334001</t>
  </si>
  <si>
    <t>334101</t>
  </si>
  <si>
    <t>334201</t>
  </si>
  <si>
    <t>334301</t>
  </si>
  <si>
    <t>334401</t>
  </si>
  <si>
    <t>334501</t>
  </si>
  <si>
    <t>334801</t>
  </si>
  <si>
    <t>334901</t>
  </si>
  <si>
    <t>336001</t>
  </si>
  <si>
    <t>336101</t>
  </si>
  <si>
    <t>336201</t>
  </si>
  <si>
    <t>340123</t>
  </si>
  <si>
    <t>343501</t>
  </si>
  <si>
    <t>343502</t>
  </si>
  <si>
    <t>344701</t>
  </si>
  <si>
    <t>344901</t>
  </si>
  <si>
    <t>345301</t>
  </si>
  <si>
    <t>345501</t>
  </si>
  <si>
    <t>345601</t>
  </si>
  <si>
    <t>346701</t>
  </si>
  <si>
    <t>350112</t>
  </si>
  <si>
    <t>355381</t>
  </si>
  <si>
    <t>36A601</t>
  </si>
  <si>
    <t>375237</t>
  </si>
  <si>
    <t>375687</t>
  </si>
  <si>
    <t>37A943</t>
  </si>
  <si>
    <t>37B501</t>
  </si>
  <si>
    <t>37B548</t>
  </si>
  <si>
    <t>385358</t>
  </si>
  <si>
    <t>385641</t>
  </si>
  <si>
    <t>08HY01</t>
  </si>
  <si>
    <t>31UA61</t>
  </si>
  <si>
    <t>Carretera Interestatal</t>
  </si>
  <si>
    <t>Puebla-Compuertas</t>
  </si>
  <si>
    <t>Vecinal</t>
  </si>
  <si>
    <t>Champotón Campeche</t>
  </si>
  <si>
    <t>9</t>
  </si>
  <si>
    <t>De Manzanillo a Colima KM 54</t>
  </si>
  <si>
    <t>Tlahualilo- Gregorio garcia</t>
  </si>
  <si>
    <t>del Trabajo</t>
  </si>
  <si>
    <t>José del Valle</t>
  </si>
  <si>
    <t>a Taxco</t>
  </si>
  <si>
    <t>Carretera Nacional</t>
  </si>
  <si>
    <t>Principal a la Playa</t>
  </si>
  <si>
    <t>Morelos Km 19.5</t>
  </si>
  <si>
    <t>José María Morelos Km 12.5</t>
  </si>
  <si>
    <t>José María Morelos Km 19.5</t>
  </si>
  <si>
    <t>5 De Mayo</t>
  </si>
  <si>
    <t>Lazáro Cárdenas</t>
  </si>
  <si>
    <t>Nacional</t>
  </si>
  <si>
    <t>Naucalpan - Huixquilucan Kilometro 14.5</t>
  </si>
  <si>
    <t>Guadalajara Carapan</t>
  </si>
  <si>
    <t>Yecapixtla Agua hedionda</t>
  </si>
  <si>
    <t>57 Km 180</t>
  </si>
  <si>
    <t>MéxicoOaxaca</t>
  </si>
  <si>
    <t>KM 4.5 Ing San Rafael</t>
  </si>
  <si>
    <t>Carretera Libre</t>
  </si>
  <si>
    <t>Ciudad Mante El Huizache</t>
  </si>
  <si>
    <t>Cimarrón y Músaro</t>
  </si>
  <si>
    <t>México-Tijuana</t>
  </si>
  <si>
    <t>Anillo</t>
  </si>
  <si>
    <t>4</t>
  </si>
  <si>
    <t>Ganadero</t>
  </si>
  <si>
    <t>Reynosa- San Fernando km. 104</t>
  </si>
  <si>
    <t>MexicoLaredo Km 10+300 tramo Cd. Valles Victoria</t>
  </si>
  <si>
    <t>a Tecolutla</t>
  </si>
  <si>
    <t>del Golfo</t>
  </si>
  <si>
    <t>y Avenida 1 y 2</t>
  </si>
  <si>
    <t>Ejército Nacional</t>
  </si>
  <si>
    <t>Alvarado-Cosamaloapan</t>
  </si>
  <si>
    <t>Cosamaloapan Tuxtepec</t>
  </si>
  <si>
    <t>Antigüo a San Juan de Aragón</t>
  </si>
  <si>
    <t>y Tulúm</t>
  </si>
  <si>
    <t>y Blvd. Justo Sierra</t>
  </si>
  <si>
    <t>Techaluta de Montenegro</t>
  </si>
  <si>
    <t>07HC01</t>
  </si>
  <si>
    <t>76</t>
  </si>
  <si>
    <t>UMAA 39 y Rehab</t>
  </si>
  <si>
    <t>UMF-UMAA 39 y Rehab</t>
  </si>
  <si>
    <t>UMF-UMAA 42 Cuajimalpa</t>
  </si>
  <si>
    <t>UMAA 42 Cuajimalpa</t>
  </si>
  <si>
    <t>2721</t>
  </si>
  <si>
    <t>72090</t>
  </si>
  <si>
    <t>Fecha de baja diciembre 2019</t>
  </si>
  <si>
    <t>Fecha de baja</t>
  </si>
  <si>
    <t/>
  </si>
  <si>
    <t>204901</t>
  </si>
  <si>
    <t>2001B2452151</t>
  </si>
  <si>
    <t>2001B2</t>
  </si>
  <si>
    <t>45</t>
  </si>
  <si>
    <t>Hospital en Comodato</t>
  </si>
  <si>
    <t>Isaac Garza</t>
  </si>
  <si>
    <t>entre Hermenegildo Galeana y Vicente Guerrero</t>
  </si>
  <si>
    <t>200</t>
  </si>
  <si>
    <t>Unidades Temporales COVID</t>
  </si>
  <si>
    <t>UTCOVID</t>
  </si>
  <si>
    <t>DFIMS001065</t>
  </si>
  <si>
    <t>384801</t>
  </si>
  <si>
    <t>3856A2</t>
  </si>
  <si>
    <t>3856A2502151</t>
  </si>
  <si>
    <t>50</t>
  </si>
  <si>
    <t>UM Temporal COVID</t>
  </si>
  <si>
    <t>Viaducto</t>
  </si>
  <si>
    <t>Río de la Piedad</t>
  </si>
  <si>
    <t>Autódromo Hermanos Rodríguez</t>
  </si>
  <si>
    <t>MCSMP000931</t>
  </si>
  <si>
    <t>156721502151</t>
  </si>
  <si>
    <t>Unidad Temporal Convalecencia CRIT Iztapalapa</t>
  </si>
  <si>
    <t> S/N</t>
  </si>
  <si>
    <t>Bordo de Xochiaca</t>
  </si>
  <si>
    <t>Polígono IV A-1B</t>
  </si>
  <si>
    <t>Jardín Bicentenario</t>
  </si>
  <si>
    <t> 058</t>
  </si>
  <si>
    <t>Ciudad Nezahualcóyotl,</t>
  </si>
  <si>
    <t>Avenida Bordo de Xochiaca Polígono IV A-1B No. S/N, Colonia Jardín Bicentenario C.P 57200, Nezahualcóyotl, Municipio de Ciudad Nezahualcóyotl,, Estado de Estado de México</t>
  </si>
  <si>
    <t>MCIMS001200</t>
  </si>
  <si>
    <t>16HCP2</t>
  </si>
  <si>
    <t>164304</t>
  </si>
  <si>
    <t>164304012151</t>
  </si>
  <si>
    <t>HGZ 252 Atlacomulco</t>
  </si>
  <si>
    <t>252</t>
  </si>
  <si>
    <t>Flor de María</t>
  </si>
  <si>
    <t>y Calzada Sr. del Huerto</t>
  </si>
  <si>
    <t>50454</t>
  </si>
  <si>
    <t>NTIMS000342</t>
  </si>
  <si>
    <t>19HC33</t>
  </si>
  <si>
    <t>191607</t>
  </si>
  <si>
    <t>191607012151</t>
  </si>
  <si>
    <t>HGZ 33 Bahía de Banderas</t>
  </si>
  <si>
    <t>Golfo de México</t>
  </si>
  <si>
    <t>319</t>
  </si>
  <si>
    <t>Rancho</t>
  </si>
  <si>
    <t>San Clemente de Lima</t>
  </si>
  <si>
    <t>63735</t>
  </si>
  <si>
    <t>DFSMP006124</t>
  </si>
  <si>
    <t>3856A3502151</t>
  </si>
  <si>
    <t>Calle Bilbao</t>
  </si>
  <si>
    <t>Calle Bilbao Periférico esq. Canal de Garay y Periférico Oriente No. 528, Colonia Bellavista C.P 9860, Iztapalapa, Delegación de Iztapalapa, Ciudad de México</t>
  </si>
  <si>
    <t>esq. Canal de Garay y Periférico Oriente</t>
  </si>
  <si>
    <t xml:space="preserve">Of. no. 0990016B1012/DC/20200000/0520 de la División de Contabilidad, 03 de junio del 2020. </t>
  </si>
  <si>
    <t>S/C</t>
  </si>
  <si>
    <t xml:space="preserve">http://infosalud.imss.gob.mx/ </t>
  </si>
  <si>
    <t xml:space="preserve">Descarga el CUUMSP: </t>
  </si>
  <si>
    <t>S/D</t>
  </si>
  <si>
    <t>DESPÚES DEL CAMBIO</t>
  </si>
  <si>
    <t>JCIMS001462</t>
  </si>
  <si>
    <r>
      <rPr>
        <b/>
        <sz val="11"/>
        <color indexed="8"/>
        <rFont val="Calibri"/>
        <family val="2"/>
      </rPr>
      <t>Fuente:</t>
    </r>
    <r>
      <rPr>
        <sz val="11"/>
        <color theme="1"/>
        <rFont val="Calibri"/>
        <family val="2"/>
        <scheme val="minor"/>
      </rPr>
      <t xml:space="preserve"> División de Información en Salud (DIS) </t>
    </r>
  </si>
  <si>
    <t>Unidad Temporal Convalecencia CRIT Nezahualcóyotl</t>
  </si>
  <si>
    <t>156700</t>
  </si>
  <si>
    <t>Unidad Temporal Convalecencia CRIT Nezahulcóyotl</t>
  </si>
  <si>
    <t>Unidad Temporal de Convalecencia CRIT Iztapalapa</t>
  </si>
  <si>
    <t>09860</t>
  </si>
  <si>
    <t>034801</t>
  </si>
  <si>
    <t>030136502151</t>
  </si>
  <si>
    <t>Unidad Temporal Convalecencia CRIT La Paz</t>
  </si>
  <si>
    <t>Unidad Temporal de Convalecencia CRIT La Paz</t>
  </si>
  <si>
    <t>23090</t>
  </si>
  <si>
    <t>030136</t>
  </si>
  <si>
    <t>Unidad Temporal Convalecencia CRIT la Paz</t>
  </si>
  <si>
    <t>contabilidad directo los tramito</t>
  </si>
  <si>
    <t>41</t>
  </si>
  <si>
    <t>BSSMP000192</t>
  </si>
  <si>
    <t>Detalle de unidades médicas de primer, segundo, tercer nivel de atención y sus complementarias activas, ordenadas por su Clave Presupuestal y todas las variables disponibles.</t>
  </si>
  <si>
    <t xml:space="preserve">HGZ 1 Nueva Frontera </t>
  </si>
  <si>
    <t>HGZ 1 Nueva Frontera</t>
  </si>
  <si>
    <t>0'70231012151</t>
  </si>
  <si>
    <t>contabilidad directa</t>
  </si>
  <si>
    <t>12UA31</t>
  </si>
  <si>
    <t>Eduardo Neri</t>
  </si>
  <si>
    <t>Mezcala</t>
  </si>
  <si>
    <t>0013</t>
  </si>
  <si>
    <t>20UA71</t>
  </si>
  <si>
    <t>UMF 31 Mezcala</t>
  </si>
  <si>
    <t>UMF 71 Metroplex</t>
  </si>
  <si>
    <t>N-31</t>
  </si>
  <si>
    <t>Metroplex II</t>
  </si>
  <si>
    <t>66612</t>
  </si>
  <si>
    <t>0006</t>
  </si>
  <si>
    <t>UMF 85 Tarimbaro</t>
  </si>
  <si>
    <t>Tarimbaro</t>
  </si>
  <si>
    <t>Mexico</t>
  </si>
  <si>
    <t>Carretera</t>
  </si>
  <si>
    <t>54010</t>
  </si>
  <si>
    <t>Calle Golfo de California No. 1310, Colonia Benito Juárez, C.P. 23090, La Paz Baja California Sur</t>
  </si>
  <si>
    <t>Mexico-Queretaro Km 26.5</t>
  </si>
  <si>
    <t>155806UA2110</t>
  </si>
  <si>
    <t>UMF- UMAA 198 San Rafael</t>
  </si>
  <si>
    <t>UMAA 198 San Rafael</t>
  </si>
  <si>
    <t>070131012151</t>
  </si>
  <si>
    <t>México-la Mina</t>
  </si>
  <si>
    <t>Carretera a los Filos y el Pochoyo</t>
  </si>
  <si>
    <t xml:space="preserve">Of N° 129001200loo/JSPM/312/2020 </t>
  </si>
  <si>
    <t>NLIMS000776</t>
  </si>
  <si>
    <t>GRIMS000276</t>
  </si>
  <si>
    <t>UMAE 10 HES 1 Mérida</t>
  </si>
  <si>
    <t>INDICE</t>
  </si>
  <si>
    <t>SPIMS000422</t>
  </si>
  <si>
    <t>250158</t>
  </si>
  <si>
    <t>San Luis Potosi</t>
  </si>
  <si>
    <t>Industrias</t>
  </si>
  <si>
    <t>78399</t>
  </si>
  <si>
    <t>BSIMS000270</t>
  </si>
  <si>
    <t>034802</t>
  </si>
  <si>
    <t>030813</t>
  </si>
  <si>
    <t>030813502151</t>
  </si>
  <si>
    <t>TSIMS000556</t>
  </si>
  <si>
    <t>UMF 7 Reynosa</t>
  </si>
  <si>
    <t>Reynosa Tamaulipas</t>
  </si>
  <si>
    <t>Rio de la Silla</t>
  </si>
  <si>
    <t>250158502151</t>
  </si>
  <si>
    <t>Of. No. 259001 610100/53,2/556/2020</t>
  </si>
  <si>
    <t>Of.No 039001700100/CIAE/351/2020</t>
  </si>
  <si>
    <t>Of. No. 095524612600/1733</t>
  </si>
  <si>
    <t>Of.No.0990016B1012/DC/2020000/1009</t>
  </si>
  <si>
    <t>Of. No. 299001200110/JSPM/CIAE/0077</t>
  </si>
  <si>
    <t>UMAA 1 Aguascalientes (Aut)</t>
  </si>
  <si>
    <t>07UA01</t>
  </si>
  <si>
    <t>11UA52</t>
  </si>
  <si>
    <t>17UA85</t>
  </si>
  <si>
    <t>27UA05</t>
  </si>
  <si>
    <t>32UB39</t>
  </si>
  <si>
    <t>Histórico de unidades médicas registradas en DATAMART</t>
  </si>
  <si>
    <t>082446</t>
  </si>
  <si>
    <t>190102</t>
  </si>
  <si>
    <t>122417</t>
  </si>
  <si>
    <t>123801252110</t>
  </si>
  <si>
    <t>202454</t>
  </si>
  <si>
    <t>200821252110</t>
  </si>
  <si>
    <t>172442</t>
  </si>
  <si>
    <t>179305242110</t>
  </si>
  <si>
    <t>154802</t>
  </si>
  <si>
    <t>150634502151</t>
  </si>
  <si>
    <t>292451</t>
  </si>
  <si>
    <t>290431252110</t>
  </si>
  <si>
    <t>José María Chávez</t>
  </si>
  <si>
    <t>Convención de 1914 Norte.</t>
  </si>
  <si>
    <t>Nicolás Bravo</t>
  </si>
  <si>
    <t>UMFH 2 Benito Juárez</t>
  </si>
  <si>
    <t>UMF 6 San José del Cabo</t>
  </si>
  <si>
    <t>Agustín Olachea</t>
  </si>
  <si>
    <t>Dr. Víctor Rivero Pérez</t>
  </si>
  <si>
    <t>Presidente Cárdenas</t>
  </si>
  <si>
    <t>Damaso Rodríguez</t>
  </si>
  <si>
    <t>Francisco I. Madero (Chávez)</t>
  </si>
  <si>
    <t>Rodríguez Sur</t>
  </si>
  <si>
    <t>UMF 50 Cuatro Ciénegas</t>
  </si>
  <si>
    <t>Hipólito Rural 01</t>
  </si>
  <si>
    <t>Dr. Leonel Ramírez García</t>
  </si>
  <si>
    <t>29UA07</t>
  </si>
  <si>
    <t>384802</t>
  </si>
  <si>
    <t>154801</t>
  </si>
  <si>
    <t>140172342151</t>
  </si>
  <si>
    <t>8</t>
  </si>
  <si>
    <t>7</t>
  </si>
  <si>
    <t>6</t>
  </si>
  <si>
    <t>46</t>
  </si>
  <si>
    <t>47</t>
  </si>
  <si>
    <t>71</t>
  </si>
  <si>
    <t>162</t>
  </si>
  <si>
    <t>88</t>
  </si>
  <si>
    <t>82</t>
  </si>
  <si>
    <t>73</t>
  </si>
  <si>
    <t>89</t>
  </si>
  <si>
    <t>62</t>
  </si>
  <si>
    <t>80</t>
  </si>
  <si>
    <t>90</t>
  </si>
  <si>
    <t>66</t>
  </si>
  <si>
    <t>87</t>
  </si>
  <si>
    <t>81</t>
  </si>
  <si>
    <t>79</t>
  </si>
  <si>
    <t>85</t>
  </si>
  <si>
    <t>86</t>
  </si>
  <si>
    <t>83</t>
  </si>
  <si>
    <t>61</t>
  </si>
  <si>
    <t>60</t>
  </si>
  <si>
    <t>64</t>
  </si>
  <si>
    <t>67</t>
  </si>
  <si>
    <t>74</t>
  </si>
  <si>
    <t>49</t>
  </si>
  <si>
    <t>54</t>
  </si>
  <si>
    <t>63</t>
  </si>
  <si>
    <t>55</t>
  </si>
  <si>
    <t>53</t>
  </si>
  <si>
    <t>78</t>
  </si>
  <si>
    <t>92</t>
  </si>
  <si>
    <t>167</t>
  </si>
  <si>
    <t>168</t>
  </si>
  <si>
    <t>159</t>
  </si>
  <si>
    <t>95</t>
  </si>
  <si>
    <t>97</t>
  </si>
  <si>
    <t>171</t>
  </si>
  <si>
    <t>178</t>
  </si>
  <si>
    <t>98</t>
  </si>
  <si>
    <t>93</t>
  </si>
  <si>
    <t>170</t>
  </si>
  <si>
    <t>179</t>
  </si>
  <si>
    <t>130</t>
  </si>
  <si>
    <t>137</t>
  </si>
  <si>
    <t>94</t>
  </si>
  <si>
    <t>72</t>
  </si>
  <si>
    <t>180</t>
  </si>
  <si>
    <t>96</t>
  </si>
  <si>
    <t>77</t>
  </si>
  <si>
    <t>68</t>
  </si>
  <si>
    <t>75</t>
  </si>
  <si>
    <t>165</t>
  </si>
  <si>
    <t>199</t>
  </si>
  <si>
    <t>185</t>
  </si>
  <si>
    <t>188</t>
  </si>
  <si>
    <t>198</t>
  </si>
  <si>
    <t>195</t>
  </si>
  <si>
    <t>222</t>
  </si>
  <si>
    <t>221</t>
  </si>
  <si>
    <t>220</t>
  </si>
  <si>
    <t>225</t>
  </si>
  <si>
    <t>230</t>
  </si>
  <si>
    <t>244</t>
  </si>
  <si>
    <t>249</t>
  </si>
  <si>
    <t>224</t>
  </si>
  <si>
    <t>223</t>
  </si>
  <si>
    <t>241</t>
  </si>
  <si>
    <t>226</t>
  </si>
  <si>
    <t>227</t>
  </si>
  <si>
    <t>228</t>
  </si>
  <si>
    <t>247</t>
  </si>
  <si>
    <t>242</t>
  </si>
  <si>
    <t>236</t>
  </si>
  <si>
    <t>243</t>
  </si>
  <si>
    <t>238</t>
  </si>
  <si>
    <t>240</t>
  </si>
  <si>
    <t>237</t>
  </si>
  <si>
    <t>194</t>
  </si>
  <si>
    <t>187</t>
  </si>
  <si>
    <t>192</t>
  </si>
  <si>
    <t>239</t>
  </si>
  <si>
    <t>233</t>
  </si>
  <si>
    <t>235</t>
  </si>
  <si>
    <t>229</t>
  </si>
  <si>
    <t>234</t>
  </si>
  <si>
    <t>245</t>
  </si>
  <si>
    <t>231</t>
  </si>
  <si>
    <t>251</t>
  </si>
  <si>
    <t>248</t>
  </si>
  <si>
    <t>232</t>
  </si>
  <si>
    <t>246</t>
  </si>
  <si>
    <t>270</t>
  </si>
  <si>
    <t>161</t>
  </si>
  <si>
    <t>HGZ 1A Venados</t>
  </si>
  <si>
    <t>Concepción</t>
  </si>
  <si>
    <t>Las Américas</t>
  </si>
  <si>
    <t>Periférico Coplarmar</t>
  </si>
  <si>
    <t>Armería Centro</t>
  </si>
  <si>
    <t>Ignacio C. Enríquez (FONAPO)</t>
  </si>
  <si>
    <t>Cortázar Centro</t>
  </si>
  <si>
    <t>Emiliano Zapata, Valle de Santiago</t>
  </si>
  <si>
    <t>San Miguel de Rentería</t>
  </si>
  <si>
    <t>Educación</t>
  </si>
  <si>
    <t>Efrén Rebolledo</t>
  </si>
  <si>
    <t>Olímpica</t>
  </si>
  <si>
    <t>Agustín Yáñez (La Florida)</t>
  </si>
  <si>
    <t>Fraccionamiento los Sauces</t>
  </si>
  <si>
    <t>Unión de San Antonio Centro</t>
  </si>
  <si>
    <t>San Julián Centro</t>
  </si>
  <si>
    <t>Yahualica de González Gallo Centro</t>
  </si>
  <si>
    <t>Jardines de Santa Isabel</t>
  </si>
  <si>
    <t>Valle Ceylán</t>
  </si>
  <si>
    <t>Santa María Tulpetlac</t>
  </si>
  <si>
    <t>Nuevo Paseos De San Agustín 3A Sección</t>
  </si>
  <si>
    <t>Santa María Nativitas</t>
  </si>
  <si>
    <t>San Jerónimo Xonacahuacan</t>
  </si>
  <si>
    <t>Jardines de Santa Mónica</t>
  </si>
  <si>
    <t>Ampliación Cristóbal Higuera</t>
  </si>
  <si>
    <t>Lomas de Atizapán</t>
  </si>
  <si>
    <t>Espíritu Santo</t>
  </si>
  <si>
    <t>Metrópolis</t>
  </si>
  <si>
    <t>El Sámano</t>
  </si>
  <si>
    <t>Los Ángeles</t>
  </si>
  <si>
    <t>Villas de San Ángel</t>
  </si>
  <si>
    <t>Fray Junípero Serra</t>
  </si>
  <si>
    <t>Sección Centro</t>
  </si>
  <si>
    <t>Anáhuac y Rodríguez Centro</t>
  </si>
  <si>
    <t>Centro Villa de García (casco)</t>
  </si>
  <si>
    <t>Jardín Agualeguas</t>
  </si>
  <si>
    <t>La Ascensión</t>
  </si>
  <si>
    <t>Ocotlán de Morelos Centro</t>
  </si>
  <si>
    <t>San Nicolás Tetitzintla</t>
  </si>
  <si>
    <t>El Márquez</t>
  </si>
  <si>
    <t>Santa Bárbara 1ra Sección</t>
  </si>
  <si>
    <t>Cósala</t>
  </si>
  <si>
    <t>San José de Bacum</t>
  </si>
  <si>
    <t>Plutarco Elías Calles</t>
  </si>
  <si>
    <t>Balcones de Alcalá</t>
  </si>
  <si>
    <t>Xicoténcatl Centro</t>
  </si>
  <si>
    <t>Villa González Centro</t>
  </si>
  <si>
    <t>Ramírez Estación</t>
  </si>
  <si>
    <t>Loma Alta de Gómez Farías</t>
  </si>
  <si>
    <t>Jalapa Enríquez Centro</t>
  </si>
  <si>
    <t>José Cardel centro</t>
  </si>
  <si>
    <t>Cuitláhuac Centro</t>
  </si>
  <si>
    <t>San José de Abajo</t>
  </si>
  <si>
    <t>Luis Echeverría Álvarez</t>
  </si>
  <si>
    <t>María de La Piedad</t>
  </si>
  <si>
    <t>Mérida Centro</t>
  </si>
  <si>
    <t>García Gineres</t>
  </si>
  <si>
    <t>Fraccionamiento Ciudad Cuacel</t>
  </si>
  <si>
    <t>Casas Grandes Infonavit</t>
  </si>
  <si>
    <t>Casas Grandes Infonavit 1era. Secc.</t>
  </si>
  <si>
    <t>Altos del Márquez</t>
  </si>
  <si>
    <t>Ciudad Cooperativa Cruz Azul</t>
  </si>
  <si>
    <t>Tepeyac 2da. Sección</t>
  </si>
  <si>
    <t>Los Reyes Iztacala 1era. Sección</t>
  </si>
  <si>
    <t>Casco de San Juan</t>
  </si>
  <si>
    <t>Texcoco de Mora Centro</t>
  </si>
  <si>
    <t>José de La Mora</t>
  </si>
  <si>
    <t>San Diego</t>
  </si>
  <si>
    <t>Tizimin Centro</t>
  </si>
  <si>
    <t>Motul de Carrillo Puerto Centro</t>
  </si>
  <si>
    <t>Noria de Ángeles</t>
  </si>
  <si>
    <t>Bóvedas</t>
  </si>
  <si>
    <t>Poncitlán Centro</t>
  </si>
  <si>
    <t>IMSS Tequexquináhuac</t>
  </si>
  <si>
    <t>Zacuautitla</t>
  </si>
  <si>
    <t>Zinapécuaro de Figueroa Centro</t>
  </si>
  <si>
    <t>Escárcega Centro</t>
  </si>
  <si>
    <t>Hopelchen Centro</t>
  </si>
  <si>
    <t>Anáhuac Centro</t>
  </si>
  <si>
    <t>Chalco de Díaz Covarrubias Centro</t>
  </si>
  <si>
    <t>Cadereyta Jiménez Centro</t>
  </si>
  <si>
    <t>Aramberi Centro</t>
  </si>
  <si>
    <t>El Pueblito Centro</t>
  </si>
  <si>
    <t>Altotonga Centro</t>
  </si>
  <si>
    <t>Alvarado Centro</t>
  </si>
  <si>
    <t>Actopan Centro</t>
  </si>
  <si>
    <t>Santiago Tuxtla Centro</t>
  </si>
  <si>
    <t>Calera de Víctor Rosales Centro</t>
  </si>
  <si>
    <t>Ixtlahuacán de Los Membrillos</t>
  </si>
  <si>
    <t>Tecámac</t>
  </si>
  <si>
    <t>Ciudad López Mateos</t>
  </si>
  <si>
    <t>Nicolás Romero</t>
  </si>
  <si>
    <t>Atizapán de Zaragoza</t>
  </si>
  <si>
    <t>Tarímbaro</t>
  </si>
  <si>
    <t>Bruselas esquina Perú</t>
  </si>
  <si>
    <t>Ciprés</t>
  </si>
  <si>
    <t>Heroica Zitácuaro</t>
  </si>
  <si>
    <t>Taretán</t>
  </si>
  <si>
    <t>Los Reyes Jaconá</t>
  </si>
  <si>
    <t>Maravatio</t>
  </si>
  <si>
    <t>Maravatio de Ocampo</t>
  </si>
  <si>
    <t>Aníbal Ponce</t>
  </si>
  <si>
    <t>Tlaltizapán de Pacheco</t>
  </si>
  <si>
    <t>y Álvaro Obregón</t>
  </si>
  <si>
    <t>Juan Espinoza Bávara</t>
  </si>
  <si>
    <t>Océano Pacifica</t>
  </si>
  <si>
    <t>y Niños Héroes</t>
  </si>
  <si>
    <t>y Jesús J. Casas</t>
  </si>
  <si>
    <t>San Pedro Mixtepec</t>
  </si>
  <si>
    <t>Ciudad de Armería</t>
  </si>
  <si>
    <t>Villa Nicolás Romero</t>
  </si>
  <si>
    <t>Bahía de Santa Cruz Huatulco</t>
  </si>
  <si>
    <t>Lic Gustavo Díaz Ordaz</t>
  </si>
  <si>
    <t>Estación Mármol</t>
  </si>
  <si>
    <t>Guillermo Chávez Talamantes</t>
  </si>
  <si>
    <t>y Francisco Sabia</t>
  </si>
  <si>
    <t>entre Avenida Toluca y La Venta</t>
  </si>
  <si>
    <t>entre calle 58 y calle 60</t>
  </si>
  <si>
    <t>esquina Palma Capitata</t>
  </si>
  <si>
    <t>esquina calle 10</t>
  </si>
  <si>
    <t>esquina Juan Diego</t>
  </si>
  <si>
    <t>esquina Pedraza</t>
  </si>
  <si>
    <t>esquina Avenida Metroplex y calle N-27</t>
  </si>
  <si>
    <t>entre Gral Lázaro Cárdenas y Fco.I Madero</t>
  </si>
  <si>
    <t>esquina Dr. Salvador Nava Martínez</t>
  </si>
  <si>
    <t>entre calle San Héctor y San Felipe</t>
  </si>
  <si>
    <t>entre Camino Viejo San Lorenzo y Mina</t>
  </si>
  <si>
    <t>y calle "F"</t>
  </si>
  <si>
    <t>y calle "G"</t>
  </si>
  <si>
    <t>y calle 44</t>
  </si>
  <si>
    <t>y calle de René</t>
  </si>
  <si>
    <t>y calle 7</t>
  </si>
  <si>
    <t>y calle Ensenada</t>
  </si>
  <si>
    <t>y Blvd. Humberto Hinojosa Domínguez</t>
  </si>
  <si>
    <t>y calle Poniente</t>
  </si>
  <si>
    <t>y calle 3A</t>
  </si>
  <si>
    <t>y Blvd. Venustiano Carranza</t>
  </si>
  <si>
    <t>y Blvd. Antonio Madrazo</t>
  </si>
  <si>
    <t>y calle Pedro Garfías</t>
  </si>
  <si>
    <t>y calle 22</t>
  </si>
  <si>
    <t>y calle Ártico</t>
  </si>
  <si>
    <t>y Av. Eva Samano</t>
  </si>
  <si>
    <t>y calle Santa Lucía</t>
  </si>
  <si>
    <t>y Av. Lauro Villar</t>
  </si>
  <si>
    <t>y calle 8</t>
  </si>
  <si>
    <t>y calle A</t>
  </si>
  <si>
    <t>y calle 10</t>
  </si>
  <si>
    <t>y calle 16 de Septiembre</t>
  </si>
  <si>
    <t>y Av. A</t>
  </si>
  <si>
    <t>y Anillo Periférico</t>
  </si>
  <si>
    <t>y Av. 14 Poniente</t>
  </si>
  <si>
    <t>y Juan M. Medina</t>
  </si>
  <si>
    <t>y esquina Sosténes Rocha</t>
  </si>
  <si>
    <t>y Lic. Adolfo López Mateos</t>
  </si>
  <si>
    <t>y Enríque Gómez Guerra</t>
  </si>
  <si>
    <t>y Nicolás Flores</t>
  </si>
  <si>
    <t>y Av, del Parque</t>
  </si>
  <si>
    <t>entre. Av. de La Pintura y Salome Piña</t>
  </si>
  <si>
    <t>y Av. Rio Nilo</t>
  </si>
  <si>
    <t>entre Guillermo Prieto y Felipe Ángeles</t>
  </si>
  <si>
    <t>y Callejón Dr. Baeza Alzaga</t>
  </si>
  <si>
    <t>y Av. Piotr Tchaikovski</t>
  </si>
  <si>
    <t>y Chimalhuacán</t>
  </si>
  <si>
    <t>y Jardín</t>
  </si>
  <si>
    <t>y 16 de Septiembre</t>
  </si>
  <si>
    <t>y Vicente Guerrero</t>
  </si>
  <si>
    <t>y Carretera Tepic Pto. Vallarta</t>
  </si>
  <si>
    <t>y Juan Escutía</t>
  </si>
  <si>
    <t>y Prolongación Ruíz Cortines</t>
  </si>
  <si>
    <t>y Carretera a Laredo</t>
  </si>
  <si>
    <t>y Profesor G. Torres</t>
  </si>
  <si>
    <t>y Av. Pedro Joaquín Coldwell</t>
  </si>
  <si>
    <t>y Luciérnaga</t>
  </si>
  <si>
    <t>y Diagonal Tulum</t>
  </si>
  <si>
    <t>y Av. Kinik</t>
  </si>
  <si>
    <t>y Av. Tecnológico</t>
  </si>
  <si>
    <t>y Pesquería</t>
  </si>
  <si>
    <t>y Miguel Alemán</t>
  </si>
  <si>
    <t>y Simón Bolivar</t>
  </si>
  <si>
    <t>y Francisco González Bocanegra</t>
  </si>
  <si>
    <t>y calle 13</t>
  </si>
  <si>
    <t>y José Isabel Robles</t>
  </si>
  <si>
    <t>y José B. Reyes</t>
  </si>
  <si>
    <t>y Andrés García</t>
  </si>
  <si>
    <t>y Avenida del Ejido</t>
  </si>
  <si>
    <t>y calle Sur 41</t>
  </si>
  <si>
    <t>y 14 de abril</t>
  </si>
  <si>
    <t>Km 0700</t>
  </si>
  <si>
    <t>Km 109</t>
  </si>
  <si>
    <t>Km 0600</t>
  </si>
  <si>
    <t>Km 16.5</t>
  </si>
  <si>
    <t>Km 196</t>
  </si>
  <si>
    <t>118 A</t>
  </si>
  <si>
    <t>Km 55</t>
  </si>
  <si>
    <t>Km 18.5</t>
  </si>
  <si>
    <t>Km 32.5</t>
  </si>
  <si>
    <t>Km 4.5</t>
  </si>
  <si>
    <t>Mz. 7 Lote 1</t>
  </si>
  <si>
    <t>Mz. 05 Lote 49</t>
  </si>
  <si>
    <t>Mz. 1 Lote 1</t>
  </si>
  <si>
    <t>Km 29</t>
  </si>
  <si>
    <t>Km 2</t>
  </si>
  <si>
    <t>Km 23</t>
  </si>
  <si>
    <t>Km 1</t>
  </si>
  <si>
    <t>Km 3.5</t>
  </si>
  <si>
    <t>Km 13</t>
  </si>
  <si>
    <t>Km 43</t>
  </si>
  <si>
    <t>432 A</t>
  </si>
  <si>
    <t>5662 A</t>
  </si>
  <si>
    <t>Las Huertas 5ta. Sección</t>
  </si>
  <si>
    <t>Centro Sección II</t>
  </si>
  <si>
    <t>INFONAVIT Mexicanidad</t>
  </si>
  <si>
    <t>Luján</t>
  </si>
  <si>
    <t>Manuel Valdés</t>
  </si>
  <si>
    <t>El Pochoyo</t>
  </si>
  <si>
    <t>del Fresno 1era. Sección</t>
  </si>
  <si>
    <t>INFONAVIT Norte 1era. Sección</t>
  </si>
  <si>
    <t>INFONAVIT Sur Niños Héroes</t>
  </si>
  <si>
    <t>Jardines de Casa Nueva</t>
  </si>
  <si>
    <t>Laderas del Peñón</t>
  </si>
  <si>
    <t>del Rosario</t>
  </si>
  <si>
    <t>del Chivo (Guadalupe)</t>
  </si>
  <si>
    <t>Centro Ruíz</t>
  </si>
  <si>
    <t>INFONAVIT la Margarita</t>
  </si>
  <si>
    <t>INFONAVIT San Bartolo</t>
  </si>
  <si>
    <t>Izúcar de Matamoros Centro</t>
  </si>
  <si>
    <t>Mármol</t>
  </si>
  <si>
    <t>Lomas del Real de Jarachinas Norte</t>
  </si>
  <si>
    <t>3 de Mayo</t>
  </si>
  <si>
    <t>del Oro</t>
  </si>
  <si>
    <t>El Arbolillo</t>
  </si>
  <si>
    <t>del Valle Centro</t>
  </si>
  <si>
    <t>Pabellón de Arteaga</t>
  </si>
  <si>
    <t>Unduacán</t>
  </si>
  <si>
    <t>Jalpa de Méndez</t>
  </si>
  <si>
    <t>Río Bravo</t>
  </si>
  <si>
    <t>Llera</t>
  </si>
  <si>
    <t>UMF-UMAA 162 Tláhuac</t>
  </si>
  <si>
    <t>Músaro</t>
  </si>
  <si>
    <t>-102.295176500000</t>
  </si>
  <si>
    <t>21.866434100000</t>
  </si>
  <si>
    <t>-102.295778700000</t>
  </si>
  <si>
    <t>21.900067400000</t>
  </si>
  <si>
    <t>-102.295506200000</t>
  </si>
  <si>
    <t>21.899800000000</t>
  </si>
  <si>
    <t>-102.296500000000</t>
  </si>
  <si>
    <t>21.884729400000</t>
  </si>
  <si>
    <t>-102.276383800000</t>
  </si>
  <si>
    <t>21.895772100000</t>
  </si>
  <si>
    <t>-102.255259900000</t>
  </si>
  <si>
    <t>21.880424300000</t>
  </si>
  <si>
    <t>-102.319631400000</t>
  </si>
  <si>
    <t>21.877319908631</t>
  </si>
  <si>
    <t>-102.254422945273</t>
  </si>
  <si>
    <t>21.857468300000</t>
  </si>
  <si>
    <t>-102.258990200000</t>
  </si>
  <si>
    <t>21.938220518165</t>
  </si>
  <si>
    <t>-102.260995233557</t>
  </si>
  <si>
    <t>22.228216900000</t>
  </si>
  <si>
    <t>-102.321726800000</t>
  </si>
  <si>
    <t>22.145719800000</t>
  </si>
  <si>
    <t>-102.280308500000</t>
  </si>
  <si>
    <t>22.235075000000</t>
  </si>
  <si>
    <t>-102.087326800000</t>
  </si>
  <si>
    <t>21.955939000882</t>
  </si>
  <si>
    <t>-102.338347402115</t>
  </si>
  <si>
    <t>21.956700000000</t>
  </si>
  <si>
    <t>-102.309800000000</t>
  </si>
  <si>
    <t>21.847412184283</t>
  </si>
  <si>
    <t>-102.706656117458</t>
  </si>
  <si>
    <t>32.661700000000</t>
  </si>
  <si>
    <t>-115.469900000000</t>
  </si>
  <si>
    <t>32.623899384347</t>
  </si>
  <si>
    <t>-115.418609473133</t>
  </si>
  <si>
    <t>32.661900000000</t>
  </si>
  <si>
    <t>-115.468100000000</t>
  </si>
  <si>
    <t>32.640678110887</t>
  </si>
  <si>
    <t>-115.494999573132</t>
  </si>
  <si>
    <t>32.636106958268</t>
  </si>
  <si>
    <t>-115.456511001968</t>
  </si>
  <si>
    <t>32.627831574421</t>
  </si>
  <si>
    <t>-115.392045901968</t>
  </si>
  <si>
    <t>32.590534329015</t>
  </si>
  <si>
    <t>-115.481895630805</t>
  </si>
  <si>
    <t>32.545400000000</t>
  </si>
  <si>
    <t>-116.633600000000</t>
  </si>
  <si>
    <t>32.544742383932</t>
  </si>
  <si>
    <t>-116.631082030805</t>
  </si>
  <si>
    <t>31.857600000000</t>
  </si>
  <si>
    <t>-116.607600000000</t>
  </si>
  <si>
    <t>31.863324535668</t>
  </si>
  <si>
    <t>-116.592073201981</t>
  </si>
  <si>
    <t>31.863250156273</t>
  </si>
  <si>
    <t>-116.621114505548</t>
  </si>
  <si>
    <t>32.467458400000</t>
  </si>
  <si>
    <t>-114.798213700000</t>
  </si>
  <si>
    <t>32.422809434140</t>
  </si>
  <si>
    <t>-114.743537901972</t>
  </si>
  <si>
    <t>32.514403800000</t>
  </si>
  <si>
    <t>-117.011858500000</t>
  </si>
  <si>
    <t>32.498837800000</t>
  </si>
  <si>
    <t>-116.967961600000</t>
  </si>
  <si>
    <t>32.484877334286</t>
  </si>
  <si>
    <t>-116.940193159642</t>
  </si>
  <si>
    <t>32.530934073187</t>
  </si>
  <si>
    <t>-117.045090944299</t>
  </si>
  <si>
    <t>32.533400000000</t>
  </si>
  <si>
    <t>-116.952600000000</t>
  </si>
  <si>
    <t>32.533527600000</t>
  </si>
  <si>
    <t>-116.954960400000</t>
  </si>
  <si>
    <t>32.532221951629</t>
  </si>
  <si>
    <t>-117.075746001970</t>
  </si>
  <si>
    <t>32.466881579829</t>
  </si>
  <si>
    <t>-116.877976044300</t>
  </si>
  <si>
    <t>32.503284339992</t>
  </si>
  <si>
    <t>-116.902133030806</t>
  </si>
  <si>
    <t>32.476247600000</t>
  </si>
  <si>
    <t>-116.928927900000</t>
  </si>
  <si>
    <t>32.466268581370</t>
  </si>
  <si>
    <t>-116.831348715464</t>
  </si>
  <si>
    <t>32.475466300000</t>
  </si>
  <si>
    <t>-116.925955000000</t>
  </si>
  <si>
    <t>32.511558400000</t>
  </si>
  <si>
    <t>-114.922377200000</t>
  </si>
  <si>
    <t>32.634318500000</t>
  </si>
  <si>
    <t>-114.845792600000</t>
  </si>
  <si>
    <t>32.569256100000</t>
  </si>
  <si>
    <t>-115.000085700000</t>
  </si>
  <si>
    <t>32.419936200000</t>
  </si>
  <si>
    <t>-115.192556100000</t>
  </si>
  <si>
    <t>32.248724000000</t>
  </si>
  <si>
    <t>-115.253467200000</t>
  </si>
  <si>
    <t>32.286265800000</t>
  </si>
  <si>
    <t>-115.101412400000</t>
  </si>
  <si>
    <t>31.897282482665</t>
  </si>
  <si>
    <t>-116.699501159652</t>
  </si>
  <si>
    <t>30.052424900000</t>
  </si>
  <si>
    <t>-115.737614700000</t>
  </si>
  <si>
    <t>32.077650100000</t>
  </si>
  <si>
    <t>-116.619210000000</t>
  </si>
  <si>
    <t>32.199643712842</t>
  </si>
  <si>
    <t>-114.995556001976</t>
  </si>
  <si>
    <t>32.341762772775</t>
  </si>
  <si>
    <t>-117.055986402250</t>
  </si>
  <si>
    <t>32.339347970283</t>
  </si>
  <si>
    <t>-117.046429401973</t>
  </si>
  <si>
    <t>30.541630949614</t>
  </si>
  <si>
    <t>-115.936308759674</t>
  </si>
  <si>
    <t>31.328063067874</t>
  </si>
  <si>
    <t>-116.248655859661</t>
  </si>
  <si>
    <t>31.021449834628</t>
  </si>
  <si>
    <t>-114.834685359666</t>
  </si>
  <si>
    <t>24.145528090594</t>
  </si>
  <si>
    <t>-110.318139762157</t>
  </si>
  <si>
    <t>24.127700000000</t>
  </si>
  <si>
    <t>-110.315400000000</t>
  </si>
  <si>
    <t>-110.317500000000</t>
  </si>
  <si>
    <t>27.347059193637</t>
  </si>
  <si>
    <t>-112.272712307545</t>
  </si>
  <si>
    <t>23.061076007653</t>
  </si>
  <si>
    <t>-109.694814369646</t>
  </si>
  <si>
    <t>23.078865298936</t>
  </si>
  <si>
    <t>-109.714249644431</t>
  </si>
  <si>
    <t>24.792023300000</t>
  </si>
  <si>
    <t>25.263706031798</t>
  </si>
  <si>
    <t>-111.775721073241</t>
  </si>
  <si>
    <t>25.022776186144</t>
  </si>
  <si>
    <t>-111.669389573244</t>
  </si>
  <si>
    <t>27.966648025513</t>
  </si>
  <si>
    <t>-114.049472173205</t>
  </si>
  <si>
    <t>27.891245981321</t>
  </si>
  <si>
    <t>-113.426815519052</t>
  </si>
  <si>
    <t>27.970925925277</t>
  </si>
  <si>
    <t>-114.046224817383</t>
  </si>
  <si>
    <t>22.901357796943</t>
  </si>
  <si>
    <t>-109.927739319106</t>
  </si>
  <si>
    <t>22.884838172200</t>
  </si>
  <si>
    <t>-109.915703314294</t>
  </si>
  <si>
    <t>22.944341755206</t>
  </si>
  <si>
    <t>-109.942613182834</t>
  </si>
  <si>
    <t>22.942335138749</t>
  </si>
  <si>
    <t>-109.945379408367</t>
  </si>
  <si>
    <t>25.192681136105</t>
  </si>
  <si>
    <t>-112.113900965112</t>
  </si>
  <si>
    <t>26.007308170397</t>
  </si>
  <si>
    <t>-111.354791553006</t>
  </si>
  <si>
    <t>28.097100000000</t>
  </si>
  <si>
    <t>-115.188100000000</t>
  </si>
  <si>
    <t>28.036070203702</t>
  </si>
  <si>
    <t>-115.187639315219</t>
  </si>
  <si>
    <t>27.691837182012</t>
  </si>
  <si>
    <t>-114.897950264259</t>
  </si>
  <si>
    <t>27.140422657958</t>
  </si>
  <si>
    <t>-114.294540323789</t>
  </si>
  <si>
    <t>26.802403307336</t>
  </si>
  <si>
    <t>-113.708391166123</t>
  </si>
  <si>
    <t>19.839677503661</t>
  </si>
  <si>
    <t>19.844588600000</t>
  </si>
  <si>
    <t>19.853966700000</t>
  </si>
  <si>
    <t>19.821400000000</t>
  </si>
  <si>
    <t>19.835745396335</t>
  </si>
  <si>
    <t>19.357815340914</t>
  </si>
  <si>
    <t>19.481406298268</t>
  </si>
  <si>
    <t>18.643131900239</t>
  </si>
  <si>
    <t>18.646805151042</t>
  </si>
  <si>
    <t>18.600108334887</t>
  </si>
  <si>
    <t>19.744642648014</t>
  </si>
  <si>
    <t>18.255588200000</t>
  </si>
  <si>
    <t>25.532915600000</t>
  </si>
  <si>
    <t>-100.950506100000</t>
  </si>
  <si>
    <t>25.518981500000</t>
  </si>
  <si>
    <t>-100.937531000000</t>
  </si>
  <si>
    <t>25.450412800000</t>
  </si>
  <si>
    <t>-100.856192500000</t>
  </si>
  <si>
    <t>25.417400000000</t>
  </si>
  <si>
    <t>-101.010100000000</t>
  </si>
  <si>
    <t>25.417282601895</t>
  </si>
  <si>
    <t>-100.984423097353</t>
  </si>
  <si>
    <t>25.416783900000</t>
  </si>
  <si>
    <t>-101.008622200000</t>
  </si>
  <si>
    <t>25.453764669844</t>
  </si>
  <si>
    <t>-100.986967815872</t>
  </si>
  <si>
    <t>25.435306900000</t>
  </si>
  <si>
    <t>-101.005961200000</t>
  </si>
  <si>
    <t>25.420187950915</t>
  </si>
  <si>
    <t>-100.966682875112</t>
  </si>
  <si>
    <t>25.420100000000</t>
  </si>
  <si>
    <t>-100.968800000000</t>
  </si>
  <si>
    <t>25.465090000000</t>
  </si>
  <si>
    <t>-101.030400000000</t>
  </si>
  <si>
    <t>25.418960000000</t>
  </si>
  <si>
    <t>-100.960260000000</t>
  </si>
  <si>
    <t>25.438404800000</t>
  </si>
  <si>
    <t>-102.197588700000</t>
  </si>
  <si>
    <t>25.758996627815</t>
  </si>
  <si>
    <t>-102.978973329601</t>
  </si>
  <si>
    <t>25.768404800000</t>
  </si>
  <si>
    <t>-103.278588700000</t>
  </si>
  <si>
    <t>25.379884923929</t>
  </si>
  <si>
    <t>-101.479186891282</t>
  </si>
  <si>
    <t>25.546215643583</t>
  </si>
  <si>
    <t>-103.452468075990</t>
  </si>
  <si>
    <t>25.536500000000</t>
  </si>
  <si>
    <t>-103.342200000000</t>
  </si>
  <si>
    <t>20.571603867325</t>
  </si>
  <si>
    <t>-100.399964991346</t>
  </si>
  <si>
    <t>25.558357897900</t>
  </si>
  <si>
    <t>-103.414241958029</t>
  </si>
  <si>
    <t>25.534746379730</t>
  </si>
  <si>
    <t>-103.421643750040</t>
  </si>
  <si>
    <t>28.491558017469</t>
  </si>
  <si>
    <t>-100.925461284754</t>
  </si>
  <si>
    <t>29.306324100000</t>
  </si>
  <si>
    <t>-100.927111900000</t>
  </si>
  <si>
    <t>29.321559700000</t>
  </si>
  <si>
    <t>-100.929264000000</t>
  </si>
  <si>
    <t>29.321404900000</t>
  </si>
  <si>
    <t>-100.931636700000</t>
  </si>
  <si>
    <t>28.676070000000</t>
  </si>
  <si>
    <t>-100.548800000000</t>
  </si>
  <si>
    <t>28.704479419911</t>
  </si>
  <si>
    <t>-100.525892743017</t>
  </si>
  <si>
    <t>28.350334900000</t>
  </si>
  <si>
    <t>-100.856537900000</t>
  </si>
  <si>
    <t>28.229953491194</t>
  </si>
  <si>
    <t>-100.736940902759</t>
  </si>
  <si>
    <t>27.048488600000</t>
  </si>
  <si>
    <t>-101.553188100000</t>
  </si>
  <si>
    <t>26.927955300000</t>
  </si>
  <si>
    <t>-101.455036100000</t>
  </si>
  <si>
    <t>26.928031807656</t>
  </si>
  <si>
    <t>-101.452715276923</t>
  </si>
  <si>
    <t>26.903115754592</t>
  </si>
  <si>
    <t>-101.429334143525</t>
  </si>
  <si>
    <t>26.856400000000</t>
  </si>
  <si>
    <t>-101.435600000000</t>
  </si>
  <si>
    <t>26.924200000000</t>
  </si>
  <si>
    <t>-101.396400000000</t>
  </si>
  <si>
    <t>26.784300000000</t>
  </si>
  <si>
    <t>-101.432700000000</t>
  </si>
  <si>
    <t>25.527200000000</t>
  </si>
  <si>
    <t>-103.232100000000</t>
  </si>
  <si>
    <t>27.936845288377</t>
  </si>
  <si>
    <t>-101.207021387380</t>
  </si>
  <si>
    <t>27.877600000000</t>
  </si>
  <si>
    <t>-101.514400000000</t>
  </si>
  <si>
    <t>27.857100000000</t>
  </si>
  <si>
    <t>-101.117700000000</t>
  </si>
  <si>
    <t>27.744400000000</t>
  </si>
  <si>
    <t>-101.347700000000</t>
  </si>
  <si>
    <t>27.653400000000</t>
  </si>
  <si>
    <t>-101.292300000000</t>
  </si>
  <si>
    <t>27.888890027407</t>
  </si>
  <si>
    <t>-101.414298390190</t>
  </si>
  <si>
    <t>27.877400000000</t>
  </si>
  <si>
    <t>-101.172900000000</t>
  </si>
  <si>
    <t>27.585700000000</t>
  </si>
  <si>
    <t>-101.374500000000</t>
  </si>
  <si>
    <t>27.817030000000</t>
  </si>
  <si>
    <t>-101.393200000000</t>
  </si>
  <si>
    <t>26.984400000000</t>
  </si>
  <si>
    <t>-102.068020000000</t>
  </si>
  <si>
    <t>27.310525094553</t>
  </si>
  <si>
    <t>-102.395224111008</t>
  </si>
  <si>
    <t>27.025300000000</t>
  </si>
  <si>
    <t>-103.365900000000</t>
  </si>
  <si>
    <t>28.426200000000</t>
  </si>
  <si>
    <t>-100.775600000000</t>
  </si>
  <si>
    <t>28.402040000000</t>
  </si>
  <si>
    <t>-100.882700000000</t>
  </si>
  <si>
    <t>25.699415800000</t>
  </si>
  <si>
    <t>-101.403810300000</t>
  </si>
  <si>
    <t>27.026400000000</t>
  </si>
  <si>
    <t>-101.595900000000</t>
  </si>
  <si>
    <t>19.252709400000</t>
  </si>
  <si>
    <t>-103.723941300000</t>
  </si>
  <si>
    <t>19.246900000000</t>
  </si>
  <si>
    <t>-103.738600000000</t>
  </si>
  <si>
    <t>19.237800000000</t>
  </si>
  <si>
    <t>-103.712200000000</t>
  </si>
  <si>
    <t>19.240900000000</t>
  </si>
  <si>
    <t>-103.738100000000</t>
  </si>
  <si>
    <t>19.043800000000</t>
  </si>
  <si>
    <t>-104.322060000000</t>
  </si>
  <si>
    <t>19.104999100000</t>
  </si>
  <si>
    <t>-104.331103000000</t>
  </si>
  <si>
    <t>19.090400000000</t>
  </si>
  <si>
    <t>-104.295600000000</t>
  </si>
  <si>
    <t>19.324900000000</t>
  </si>
  <si>
    <t>-103.606100000000</t>
  </si>
  <si>
    <t>19.386900000000</t>
  </si>
  <si>
    <t>-103.569500000000</t>
  </si>
  <si>
    <t>18.937200000000</t>
  </si>
  <si>
    <t>-103.970100000000</t>
  </si>
  <si>
    <t>18.913600000000</t>
  </si>
  <si>
    <t>-103.879300000000</t>
  </si>
  <si>
    <t>19.361600000000</t>
  </si>
  <si>
    <t>-104.108500000000</t>
  </si>
  <si>
    <t>19.263200000000</t>
  </si>
  <si>
    <t>-103.743500000000</t>
  </si>
  <si>
    <t>19.269800000000</t>
  </si>
  <si>
    <t>-103.762100000000</t>
  </si>
  <si>
    <t>16.756200000000</t>
  </si>
  <si>
    <t>-93.108400000000</t>
  </si>
  <si>
    <t>16.757200000000</t>
  </si>
  <si>
    <t>16.766600000000</t>
  </si>
  <si>
    <t>16.766700000000</t>
  </si>
  <si>
    <t>-93.135400000000</t>
  </si>
  <si>
    <t>16.749500000000</t>
  </si>
  <si>
    <t>14.919800000000</t>
  </si>
  <si>
    <t>14.911050000000</t>
  </si>
  <si>
    <t>14.974600000000</t>
  </si>
  <si>
    <t>14.678800000000</t>
  </si>
  <si>
    <t>17.833700000000</t>
  </si>
  <si>
    <t>14.868080000000</t>
  </si>
  <si>
    <t>16.240800000000</t>
  </si>
  <si>
    <t>16.093700000000</t>
  </si>
  <si>
    <t>16.242010000000</t>
  </si>
  <si>
    <t>16.735500000000</t>
  </si>
  <si>
    <t>17.188600000000</t>
  </si>
  <si>
    <t>17.516080000000</t>
  </si>
  <si>
    <t>17.511993400000</t>
  </si>
  <si>
    <t>15.023700000000</t>
  </si>
  <si>
    <t>17.515826400000</t>
  </si>
  <si>
    <t>16.278158000000</t>
  </si>
  <si>
    <t>15.141400000000</t>
  </si>
  <si>
    <t>15.050997600000</t>
  </si>
  <si>
    <t>16.401221200000</t>
  </si>
  <si>
    <t>16.687760400000</t>
  </si>
  <si>
    <t>15.450618600000</t>
  </si>
  <si>
    <t>16.237431500000</t>
  </si>
  <si>
    <t>16.944425700000</t>
  </si>
  <si>
    <t>15.692600100000</t>
  </si>
  <si>
    <t>15.656098700000</t>
  </si>
  <si>
    <t>15.319137300000</t>
  </si>
  <si>
    <t>15.281015000000</t>
  </si>
  <si>
    <t>28.641200000000</t>
  </si>
  <si>
    <t>-106.085200000000</t>
  </si>
  <si>
    <t>28.640300000000</t>
  </si>
  <si>
    <t>-106.114000000000</t>
  </si>
  <si>
    <t>28.668730200000</t>
  </si>
  <si>
    <t>-106.094676100000</t>
  </si>
  <si>
    <t>28.622329000000</t>
  </si>
  <si>
    <t>-106.069784100000</t>
  </si>
  <si>
    <t>28.656982500000</t>
  </si>
  <si>
    <t>-106.076854100000</t>
  </si>
  <si>
    <t>28.670546300000</t>
  </si>
  <si>
    <t>-106.128227500000</t>
  </si>
  <si>
    <t>28.740600000000</t>
  </si>
  <si>
    <t>-106.142100000000</t>
  </si>
  <si>
    <t>28.641500000000</t>
  </si>
  <si>
    <t>-106.084080000000</t>
  </si>
  <si>
    <t>28.187277500000</t>
  </si>
  <si>
    <t>-105.556270100000</t>
  </si>
  <si>
    <t>28.407198700000</t>
  </si>
  <si>
    <t>-106.848786700000</t>
  </si>
  <si>
    <t>28.194879300000</t>
  </si>
  <si>
    <t>-105.478128400000</t>
  </si>
  <si>
    <t>28.151300000000</t>
  </si>
  <si>
    <t>-105.619600000000</t>
  </si>
  <si>
    <t>28.184700000000</t>
  </si>
  <si>
    <t>-105.479700000000</t>
  </si>
  <si>
    <t>28.267100000000</t>
  </si>
  <si>
    <t>-105.480100000000</t>
  </si>
  <si>
    <t>28.838090000000</t>
  </si>
  <si>
    <t>-105.917300000000</t>
  </si>
  <si>
    <t>30.405200700000</t>
  </si>
  <si>
    <t>-107.914181800000</t>
  </si>
  <si>
    <t>30.405100000000</t>
  </si>
  <si>
    <t>-107.916900000000</t>
  </si>
  <si>
    <t>28.391300000000</t>
  </si>
  <si>
    <t>-105.623800000000</t>
  </si>
  <si>
    <t>31.739800000000</t>
  </si>
  <si>
    <t>-106.452300000000</t>
  </si>
  <si>
    <t>31.741800000000</t>
  </si>
  <si>
    <t>-106.449800000000</t>
  </si>
  <si>
    <t>31.724800000000</t>
  </si>
  <si>
    <t>-106.488400000000</t>
  </si>
  <si>
    <t>31.742800000000</t>
  </si>
  <si>
    <t>-106.504200000000</t>
  </si>
  <si>
    <t>31.705700000000</t>
  </si>
  <si>
    <t>-106.467100000000</t>
  </si>
  <si>
    <t>31.705400000000</t>
  </si>
  <si>
    <t>-106.437900000000</t>
  </si>
  <si>
    <t>31.709400000000</t>
  </si>
  <si>
    <t>-106.528040000000</t>
  </si>
  <si>
    <t>31.637800000000</t>
  </si>
  <si>
    <t>-106.367700000000</t>
  </si>
  <si>
    <t>31.667100000000</t>
  </si>
  <si>
    <t>-106.405900000000</t>
  </si>
  <si>
    <t>31.739400000000</t>
  </si>
  <si>
    <t>-106.451300000000</t>
  </si>
  <si>
    <t>31.735300000000</t>
  </si>
  <si>
    <t>-106.516040000000</t>
  </si>
  <si>
    <t>31.710400000000</t>
  </si>
  <si>
    <t>-106.516300000000</t>
  </si>
  <si>
    <t>31.632030000000</t>
  </si>
  <si>
    <t>-106.366300000000</t>
  </si>
  <si>
    <t>31.619400000000</t>
  </si>
  <si>
    <t>-106.386400000000</t>
  </si>
  <si>
    <t>31.623200000000</t>
  </si>
  <si>
    <t>-106.452020000000</t>
  </si>
  <si>
    <t>31.573800000000</t>
  </si>
  <si>
    <t>-106.392900000000</t>
  </si>
  <si>
    <t>28.028500000000</t>
  </si>
  <si>
    <t>-105.296600000000</t>
  </si>
  <si>
    <t>27.684800000000</t>
  </si>
  <si>
    <t>-105.186300000000</t>
  </si>
  <si>
    <t>27.131700000000</t>
  </si>
  <si>
    <t>-104.921900000000</t>
  </si>
  <si>
    <t>28.633000400000</t>
  </si>
  <si>
    <t>-106.071200000000</t>
  </si>
  <si>
    <t>31.090500000000</t>
  </si>
  <si>
    <t>-108.013600000000</t>
  </si>
  <si>
    <t>30.381200000000</t>
  </si>
  <si>
    <t>-107.979400000000</t>
  </si>
  <si>
    <t>28.687900000000</t>
  </si>
  <si>
    <t>-106.085400000000</t>
  </si>
  <si>
    <t>28.615300000000</t>
  </si>
  <si>
    <t>-106.011200000000</t>
  </si>
  <si>
    <t>30.181030000000</t>
  </si>
  <si>
    <t>-107.663500000000</t>
  </si>
  <si>
    <t>28.547100000000</t>
  </si>
  <si>
    <t>-107.479700000000</t>
  </si>
  <si>
    <t>26.905800000000</t>
  </si>
  <si>
    <t>-105.821020000000</t>
  </si>
  <si>
    <t>26.810300000000</t>
  </si>
  <si>
    <t>-105.817400000000</t>
  </si>
  <si>
    <t>26.864060000000</t>
  </si>
  <si>
    <t>-105.853200000000</t>
  </si>
  <si>
    <t>28.470800000000</t>
  </si>
  <si>
    <t>-106.802700000000</t>
  </si>
  <si>
    <t>29.668800000000</t>
  </si>
  <si>
    <t>-108.262700000000</t>
  </si>
  <si>
    <t>29.360600000000</t>
  </si>
  <si>
    <t>-107.741200000000</t>
  </si>
  <si>
    <t>27.856500000000</t>
  </si>
  <si>
    <t>-105.499500000000</t>
  </si>
  <si>
    <t>28.479100000000</t>
  </si>
  <si>
    <t>-107.339800000000</t>
  </si>
  <si>
    <t>28.605700000000</t>
  </si>
  <si>
    <t>-105.876500000000</t>
  </si>
  <si>
    <t>27.749600000000</t>
  </si>
  <si>
    <t>-107.640300000000</t>
  </si>
  <si>
    <t>29.559700000000</t>
  </si>
  <si>
    <t>-104.401800000000</t>
  </si>
  <si>
    <t>29.846300000000</t>
  </si>
  <si>
    <t>-107.480300000000</t>
  </si>
  <si>
    <t>31.389100000000</t>
  </si>
  <si>
    <t>-106.106200000000</t>
  </si>
  <si>
    <t>29.195400000000</t>
  </si>
  <si>
    <t>-107.412500000000</t>
  </si>
  <si>
    <t>31.781600000000</t>
  </si>
  <si>
    <t>-107.631200000000</t>
  </si>
  <si>
    <t>30.610050000000</t>
  </si>
  <si>
    <t>-106.512600000000</t>
  </si>
  <si>
    <t>28.643200000000</t>
  </si>
  <si>
    <t>-106.080700000000</t>
  </si>
  <si>
    <t>24.028800000000</t>
  </si>
  <si>
    <t>-104.682100000000</t>
  </si>
  <si>
    <t>24.059600000000</t>
  </si>
  <si>
    <t>-104.609900000000</t>
  </si>
  <si>
    <t>24.034800000000</t>
  </si>
  <si>
    <t>-104.676900000000</t>
  </si>
  <si>
    <t>24.000100000000</t>
  </si>
  <si>
    <t>-104.650700000000</t>
  </si>
  <si>
    <t>25.834400000000</t>
  </si>
  <si>
    <t>-103.385200000000</t>
  </si>
  <si>
    <t>25.933100000000</t>
  </si>
  <si>
    <t>-105.959900000000</t>
  </si>
  <si>
    <t>24.868500000000</t>
  </si>
  <si>
    <t>-103.695080000000</t>
  </si>
  <si>
    <t>25.726200000000</t>
  </si>
  <si>
    <t>-103.360800000000</t>
  </si>
  <si>
    <t>25.883700000000</t>
  </si>
  <si>
    <t>-103.621500000000</t>
  </si>
  <si>
    <t>24.523900000000</t>
  </si>
  <si>
    <t>-104.783400000000</t>
  </si>
  <si>
    <t>24.887700000000</t>
  </si>
  <si>
    <t>-105.075900000000</t>
  </si>
  <si>
    <t>26.101700000000</t>
  </si>
  <si>
    <t>-103.445200000000</t>
  </si>
  <si>
    <t>25.554800000000</t>
  </si>
  <si>
    <t>-103.510400000000</t>
  </si>
  <si>
    <t>25.555300000000</t>
  </si>
  <si>
    <t>-103.506600000000</t>
  </si>
  <si>
    <t>25.556070204728</t>
  </si>
  <si>
    <t>-103.506491117415</t>
  </si>
  <si>
    <t>25.556900000000</t>
  </si>
  <si>
    <t>-103.507700000000</t>
  </si>
  <si>
    <t>25.553100000000</t>
  </si>
  <si>
    <t>-103.476090000000</t>
  </si>
  <si>
    <t>25.580300000000</t>
  </si>
  <si>
    <t>-103.517200000000</t>
  </si>
  <si>
    <t>25.570200000000</t>
  </si>
  <si>
    <t>-103.524200000000</t>
  </si>
  <si>
    <t>25.541400000000</t>
  </si>
  <si>
    <t>-103.530700000000</t>
  </si>
  <si>
    <t>25.042400000000</t>
  </si>
  <si>
    <t>-105.423170000000</t>
  </si>
  <si>
    <t>23.969900000000</t>
  </si>
  <si>
    <t>-104.045900000000</t>
  </si>
  <si>
    <t>24.745800000000</t>
  </si>
  <si>
    <t>-105.719600000000</t>
  </si>
  <si>
    <t>23.781700000000</t>
  </si>
  <si>
    <t>-105.361500000000</t>
  </si>
  <si>
    <t>25.228500000000</t>
  </si>
  <si>
    <t>-104.113500000000</t>
  </si>
  <si>
    <t>23.847500000000</t>
  </si>
  <si>
    <t>-104.247400000000</t>
  </si>
  <si>
    <t>25.712300000000</t>
  </si>
  <si>
    <t>-103.743200000000</t>
  </si>
  <si>
    <t>26.523400000000</t>
  </si>
  <si>
    <t>-104.130600000000</t>
  </si>
  <si>
    <t>24.040900000000</t>
  </si>
  <si>
    <t>-104.935900000000</t>
  </si>
  <si>
    <t>24.418600000000</t>
  </si>
  <si>
    <t>-105.843100000000</t>
  </si>
  <si>
    <t>-103.861300000000</t>
  </si>
  <si>
    <t>25.323300000000</t>
  </si>
  <si>
    <t>-103.489100000000</t>
  </si>
  <si>
    <t>25.113200000000</t>
  </si>
  <si>
    <t>-103.791900000000</t>
  </si>
  <si>
    <t>25.646800000000</t>
  </si>
  <si>
    <t>-103.530400000000</t>
  </si>
  <si>
    <t>24.777700000000</t>
  </si>
  <si>
    <t>-104.461600000000</t>
  </si>
  <si>
    <t>21.018050000000</t>
  </si>
  <si>
    <t>-101.263600000000</t>
  </si>
  <si>
    <t>21.014200000000</t>
  </si>
  <si>
    <t>-101.266300000000</t>
  </si>
  <si>
    <t>21.014300000000</t>
  </si>
  <si>
    <t>-101.282300000000</t>
  </si>
  <si>
    <t>20.924300000000</t>
  </si>
  <si>
    <t>-100.743600000000</t>
  </si>
  <si>
    <t>21.161400000000</t>
  </si>
  <si>
    <t>-100.938800000000</t>
  </si>
  <si>
    <t>20.948050000000</t>
  </si>
  <si>
    <t>-101.411200000000</t>
  </si>
  <si>
    <t>20.943800000000</t>
  </si>
  <si>
    <t>-101.423200000000</t>
  </si>
  <si>
    <t>20.667900000000</t>
  </si>
  <si>
    <t>-101.375800000000</t>
  </si>
  <si>
    <t>20.698300000000</t>
  </si>
  <si>
    <t>-101.346300000000</t>
  </si>
  <si>
    <t>20.687200000000</t>
  </si>
  <si>
    <t>-101.347800000000</t>
  </si>
  <si>
    <t>20.662400000000</t>
  </si>
  <si>
    <t>-101.352700000000</t>
  </si>
  <si>
    <t>20.641900000000</t>
  </si>
  <si>
    <t>-100.989070000000</t>
  </si>
  <si>
    <t>20.717700000000</t>
  </si>
  <si>
    <t>-100.758300000000</t>
  </si>
  <si>
    <t>20.518500000000</t>
  </si>
  <si>
    <t>-100.826100000000</t>
  </si>
  <si>
    <t>20.518300000000</t>
  </si>
  <si>
    <t>-100.825700000000</t>
  </si>
  <si>
    <t>20.549200000000</t>
  </si>
  <si>
    <t>-100.774400000000</t>
  </si>
  <si>
    <t>20.487050000000</t>
  </si>
  <si>
    <t>-100.968100000000</t>
  </si>
  <si>
    <t>20.038600000000</t>
  </si>
  <si>
    <t>-100.724900000000</t>
  </si>
  <si>
    <t>20.129800000000</t>
  </si>
  <si>
    <t>-101.186050000000</t>
  </si>
  <si>
    <t>20.219700000000</t>
  </si>
  <si>
    <t>-100.883600000000</t>
  </si>
  <si>
    <t>20.575300000000</t>
  </si>
  <si>
    <t>-101.215900000000</t>
  </si>
  <si>
    <t>20.513800000000</t>
  </si>
  <si>
    <t>-100.990600000000</t>
  </si>
  <si>
    <t>20.432800000000</t>
  </si>
  <si>
    <t>-101.717400000000</t>
  </si>
  <si>
    <t>21.108600000000</t>
  </si>
  <si>
    <t>-101.690100000000</t>
  </si>
  <si>
    <t>21.138600000000</t>
  </si>
  <si>
    <t>-101.646300000000</t>
  </si>
  <si>
    <t>21.136600000000</t>
  </si>
  <si>
    <t>-101.665700000000</t>
  </si>
  <si>
    <t>21.096600000000</t>
  </si>
  <si>
    <t>-101.639300000000</t>
  </si>
  <si>
    <t>21.106800000000</t>
  </si>
  <si>
    <t>-101.715080000000</t>
  </si>
  <si>
    <t>21.135800000000</t>
  </si>
  <si>
    <t>-101.624700000000</t>
  </si>
  <si>
    <t>21.017900000000</t>
  </si>
  <si>
    <t>-101.858200000000</t>
  </si>
  <si>
    <t>21.031200000000</t>
  </si>
  <si>
    <t>-101.875800000000</t>
  </si>
  <si>
    <t>20.669700000000</t>
  </si>
  <si>
    <t>-100.753010000000</t>
  </si>
  <si>
    <t>21.646800000000</t>
  </si>
  <si>
    <t>-101.478400000000</t>
  </si>
  <si>
    <t>20.398100000000</t>
  </si>
  <si>
    <t>-101.194700000000</t>
  </si>
  <si>
    <t>21.295500000000</t>
  </si>
  <si>
    <t>-100.530050000000</t>
  </si>
  <si>
    <t>21.477500000000</t>
  </si>
  <si>
    <t>-101.204500000000</t>
  </si>
  <si>
    <t>20.285100000000</t>
  </si>
  <si>
    <t>-100.757700000000</t>
  </si>
  <si>
    <t>20.870400000000</t>
  </si>
  <si>
    <t>-101.513300000000</t>
  </si>
  <si>
    <t>21.005300000000</t>
  </si>
  <si>
    <t>-100.386090000000</t>
  </si>
  <si>
    <t>21.694600000000</t>
  </si>
  <si>
    <t>-101.029500000000</t>
  </si>
  <si>
    <t>20.460800000000</t>
  </si>
  <si>
    <t>-100.629500000000</t>
  </si>
  <si>
    <t>20.725060000000</t>
  </si>
  <si>
    <t>-101.945500000000</t>
  </si>
  <si>
    <t>20.211600000000</t>
  </si>
  <si>
    <t>-101.141100000000</t>
  </si>
  <si>
    <t>20.525600000000</t>
  </si>
  <si>
    <t>-101.376030000000</t>
  </si>
  <si>
    <t>20.622200000000</t>
  </si>
  <si>
    <t>-101.670020000000</t>
  </si>
  <si>
    <t>20.445700000000</t>
  </si>
  <si>
    <t>-101.528100000000</t>
  </si>
  <si>
    <t>20.500800000000</t>
  </si>
  <si>
    <t>-100.779500000000</t>
  </si>
  <si>
    <t>20.376100000000</t>
  </si>
  <si>
    <t>-101.067600000000</t>
  </si>
  <si>
    <t>21.139500000000</t>
  </si>
  <si>
    <t>-101.689100000000</t>
  </si>
  <si>
    <t>21.140500000000</t>
  </si>
  <si>
    <t>-101.690400000000</t>
  </si>
  <si>
    <t>21.141100000000</t>
  </si>
  <si>
    <t>-101.691300000000</t>
  </si>
  <si>
    <t>17.547700000000</t>
  </si>
  <si>
    <t>16.856100000000</t>
  </si>
  <si>
    <t>16.872800000000</t>
  </si>
  <si>
    <t>16.812200000000</t>
  </si>
  <si>
    <t>16.811798500000</t>
  </si>
  <si>
    <t>-99.805557700000</t>
  </si>
  <si>
    <t>16.897100000000</t>
  </si>
  <si>
    <t>16.873700000000</t>
  </si>
  <si>
    <t>16.856300000000</t>
  </si>
  <si>
    <t>18.346800000000</t>
  </si>
  <si>
    <t>18.553600000000</t>
  </si>
  <si>
    <t>16.917400000000</t>
  </si>
  <si>
    <t>17.599000000000</t>
  </si>
  <si>
    <t>16.691200000000</t>
  </si>
  <si>
    <t>17.649900000000</t>
  </si>
  <si>
    <t>-101.546500000000</t>
  </si>
  <si>
    <t>17.162200000000</t>
  </si>
  <si>
    <t>17.987600000000</t>
  </si>
  <si>
    <t>-101.808200000000</t>
  </si>
  <si>
    <t>18.354300000000</t>
  </si>
  <si>
    <t>-100.673800000000</t>
  </si>
  <si>
    <t>18.331200000000</t>
  </si>
  <si>
    <t>-100.700700000000</t>
  </si>
  <si>
    <t>18.472900000000</t>
  </si>
  <si>
    <t>-100.587100000000</t>
  </si>
  <si>
    <t>17.539400000000</t>
  </si>
  <si>
    <t>-101.286900000000</t>
  </si>
  <si>
    <t>17.835600000000</t>
  </si>
  <si>
    <t>-102.164400000000</t>
  </si>
  <si>
    <t>17.925531532448</t>
  </si>
  <si>
    <t>20.115000000000</t>
  </si>
  <si>
    <t>20.099400000000</t>
  </si>
  <si>
    <t>20.136100000000</t>
  </si>
  <si>
    <t>20.008400000000</t>
  </si>
  <si>
    <t>19.908060000000</t>
  </si>
  <si>
    <t>20.091500000000</t>
  </si>
  <si>
    <t>20.036200000000</t>
  </si>
  <si>
    <t>19.772500000000</t>
  </si>
  <si>
    <t>20.031600000000</t>
  </si>
  <si>
    <t>20.115400000000</t>
  </si>
  <si>
    <t>20.054400000000</t>
  </si>
  <si>
    <t>20.091100000000</t>
  </si>
  <si>
    <t>20.734100000000</t>
  </si>
  <si>
    <t>20.053800000000</t>
  </si>
  <si>
    <t>20.368400000000</t>
  </si>
  <si>
    <t>19.705800000000</t>
  </si>
  <si>
    <t>20.276300000000</t>
  </si>
  <si>
    <t>19.868400000000</t>
  </si>
  <si>
    <t>19.822600000000</t>
  </si>
  <si>
    <t>20.679600000000</t>
  </si>
  <si>
    <t>-103.362900000000</t>
  </si>
  <si>
    <t>20.674300000000</t>
  </si>
  <si>
    <t>-103.357800000000</t>
  </si>
  <si>
    <t>20.689100000000</t>
  </si>
  <si>
    <t>-103.367000000000</t>
  </si>
  <si>
    <t>20.655600000000</t>
  </si>
  <si>
    <t>-103.330700000000</t>
  </si>
  <si>
    <t>20.655636300000</t>
  </si>
  <si>
    <t>-103.330719900000</t>
  </si>
  <si>
    <t>20.698100000000</t>
  </si>
  <si>
    <t>-103.351600000000</t>
  </si>
  <si>
    <t>20.651700000000</t>
  </si>
  <si>
    <t>-103.302900000000</t>
  </si>
  <si>
    <t>20.614600000000</t>
  </si>
  <si>
    <t>-103.345100000000</t>
  </si>
  <si>
    <t>20.644700000000</t>
  </si>
  <si>
    <t>-103.305200000000</t>
  </si>
  <si>
    <t>20.638100000000</t>
  </si>
  <si>
    <t>-103.378200000000</t>
  </si>
  <si>
    <t>20.691500000000</t>
  </si>
  <si>
    <t>-103.354300000000</t>
  </si>
  <si>
    <t>20.657600000000</t>
  </si>
  <si>
    <t>-103.377600000000</t>
  </si>
  <si>
    <t>20.623100000000</t>
  </si>
  <si>
    <t>-103.395100000000</t>
  </si>
  <si>
    <t>20.662600000000</t>
  </si>
  <si>
    <t>-103.394500000000</t>
  </si>
  <si>
    <t>20.666700000000</t>
  </si>
  <si>
    <t>-103.294700000000</t>
  </si>
  <si>
    <t>20.647500000000</t>
  </si>
  <si>
    <t>-103.362200000000</t>
  </si>
  <si>
    <t>20.663900000000</t>
  </si>
  <si>
    <t>-103.337040000000</t>
  </si>
  <si>
    <t>20.514700000000</t>
  </si>
  <si>
    <t>-103.180400000000</t>
  </si>
  <si>
    <t>20.413300000000</t>
  </si>
  <si>
    <t>-103.665800000000</t>
  </si>
  <si>
    <t>20.432900000000</t>
  </si>
  <si>
    <t>-103.636000000000</t>
  </si>
  <si>
    <t>20.652600000000</t>
  </si>
  <si>
    <t>-103.710000000000</t>
  </si>
  <si>
    <t>20.675400000000</t>
  </si>
  <si>
    <t>-103.866700000000</t>
  </si>
  <si>
    <t>19.772100000000</t>
  </si>
  <si>
    <t>-104.362200000000</t>
  </si>
  <si>
    <t>19.602500000000</t>
  </si>
  <si>
    <t>-104.442400000000</t>
  </si>
  <si>
    <t>19.990600000000</t>
  </si>
  <si>
    <t>-104.780100000000</t>
  </si>
  <si>
    <t>20.538800000000</t>
  </si>
  <si>
    <t>-104.044600000000</t>
  </si>
  <si>
    <t>20.706700000000</t>
  </si>
  <si>
    <t>-103.975800000000</t>
  </si>
  <si>
    <t>20.807900000000</t>
  </si>
  <si>
    <t>-102.760900000000</t>
  </si>
  <si>
    <t>20.843200000000</t>
  </si>
  <si>
    <t>-102.743800000000</t>
  </si>
  <si>
    <t>20.769600000000</t>
  </si>
  <si>
    <t>-102.911300000000</t>
  </si>
  <si>
    <t>20.610080000000</t>
  </si>
  <si>
    <t>-102.220900000000</t>
  </si>
  <si>
    <t>20.548400000000</t>
  </si>
  <si>
    <t>-102.516200000000</t>
  </si>
  <si>
    <t>20.289400000000</t>
  </si>
  <si>
    <t>-102.551600000000</t>
  </si>
  <si>
    <t>20.355400000000</t>
  </si>
  <si>
    <t>-102.777600000000</t>
  </si>
  <si>
    <t>20.357100000000</t>
  </si>
  <si>
    <t>-102.765400000000</t>
  </si>
  <si>
    <t>21.358600000000</t>
  </si>
  <si>
    <t>-101.929700000000</t>
  </si>
  <si>
    <t>21.377730000000</t>
  </si>
  <si>
    <t>-101.922400000000</t>
  </si>
  <si>
    <t>21.377700000000</t>
  </si>
  <si>
    <t>19.692700000000</t>
  </si>
  <si>
    <t>-103.239200000000</t>
  </si>
  <si>
    <t>19.686200300000</t>
  </si>
  <si>
    <t>-103.742500000000</t>
  </si>
  <si>
    <t>19.254200000000</t>
  </si>
  <si>
    <t>-103.384300000000</t>
  </si>
  <si>
    <t>19.556800000000</t>
  </si>
  <si>
    <t>-103.386800000000</t>
  </si>
  <si>
    <t>19.628600000000</t>
  </si>
  <si>
    <t>-103.415800000000</t>
  </si>
  <si>
    <t>19.719500000000</t>
  </si>
  <si>
    <t>-103.460300000000</t>
  </si>
  <si>
    <t>19.525900000000</t>
  </si>
  <si>
    <t>-103.439700000000</t>
  </si>
  <si>
    <t>20.775700000000</t>
  </si>
  <si>
    <t>-103.696030000000</t>
  </si>
  <si>
    <t>20.379900000000</t>
  </si>
  <si>
    <t>-102.924500000000</t>
  </si>
  <si>
    <t>20.423300000000</t>
  </si>
  <si>
    <t>-103.594080000000</t>
  </si>
  <si>
    <t>20.917400000000</t>
  </si>
  <si>
    <t>-103.992800000000</t>
  </si>
  <si>
    <t>20.712700000000</t>
  </si>
  <si>
    <t>-103.358400000000</t>
  </si>
  <si>
    <t>20.363600000000</t>
  </si>
  <si>
    <t>-103.730200000000</t>
  </si>
  <si>
    <t>19.445090000000</t>
  </si>
  <si>
    <t>-103.506200000000</t>
  </si>
  <si>
    <t>20.729800000000</t>
  </si>
  <si>
    <t>-103.337700000000</t>
  </si>
  <si>
    <t>19.934500000000</t>
  </si>
  <si>
    <t>-105.255100000000</t>
  </si>
  <si>
    <t>20.721300000000</t>
  </si>
  <si>
    <t>-103.389300000000</t>
  </si>
  <si>
    <t>20.721010000000</t>
  </si>
  <si>
    <t>-103.389500000000</t>
  </si>
  <si>
    <t>20.630500000000</t>
  </si>
  <si>
    <t>-103.419030000000</t>
  </si>
  <si>
    <t>20.653400000000</t>
  </si>
  <si>
    <t>-103.457700000000</t>
  </si>
  <si>
    <t>20.786900000000</t>
  </si>
  <si>
    <t>-103.482500000000</t>
  </si>
  <si>
    <t>20.686400000000</t>
  </si>
  <si>
    <t>-103.851800000000</t>
  </si>
  <si>
    <t>20.706100000000</t>
  </si>
  <si>
    <t>-102.356600000000</t>
  </si>
  <si>
    <t>20.712600000000</t>
  </si>
  <si>
    <t>-103.304500000000</t>
  </si>
  <si>
    <t>20.447800000000</t>
  </si>
  <si>
    <t>-104.025300000000</t>
  </si>
  <si>
    <t>19.786500000000</t>
  </si>
  <si>
    <t>-104.236700000000</t>
  </si>
  <si>
    <t>20.566700000000</t>
  </si>
  <si>
    <t>-103.855010000000</t>
  </si>
  <si>
    <t>19.774300000000</t>
  </si>
  <si>
    <t>-103.125070000000</t>
  </si>
  <si>
    <t>19.687600000000</t>
  </si>
  <si>
    <t>-103.341300000000</t>
  </si>
  <si>
    <t>20.618500000000</t>
  </si>
  <si>
    <t>-103.250070000000</t>
  </si>
  <si>
    <t>20.656300000000</t>
  </si>
  <si>
    <t>-103.229400000000</t>
  </si>
  <si>
    <t>20.626400000000</t>
  </si>
  <si>
    <t>-103.323900000000</t>
  </si>
  <si>
    <t>20.634040000000</t>
  </si>
  <si>
    <t>-103.292300000000</t>
  </si>
  <si>
    <t>20.637600000000</t>
  </si>
  <si>
    <t>-105.232000000000</t>
  </si>
  <si>
    <t>20.651900000000</t>
  </si>
  <si>
    <t>-105.237800000000</t>
  </si>
  <si>
    <t>20.675300000000</t>
  </si>
  <si>
    <t>-105.207300000000</t>
  </si>
  <si>
    <t>20.291400000000</t>
  </si>
  <si>
    <t>-103.186700000000</t>
  </si>
  <si>
    <t>20.418700000000</t>
  </si>
  <si>
    <t>-103.190090000000</t>
  </si>
  <si>
    <t>20.159700000000</t>
  </si>
  <si>
    <t>-103.044800000000</t>
  </si>
  <si>
    <t>21.860800000000</t>
  </si>
  <si>
    <t>-101.595700000000</t>
  </si>
  <si>
    <t>21.130100000000</t>
  </si>
  <si>
    <t>-102.011080000000</t>
  </si>
  <si>
    <t>21.009700000000</t>
  </si>
  <si>
    <t>-102.185300000000</t>
  </si>
  <si>
    <t>20.799100000000</t>
  </si>
  <si>
    <t>-104.004400000000</t>
  </si>
  <si>
    <t>21.250100000000</t>
  </si>
  <si>
    <t>-102.328500000000</t>
  </si>
  <si>
    <t>21.178000000000</t>
  </si>
  <si>
    <t>-102.884300000000</t>
  </si>
  <si>
    <t>-103.821500000000</t>
  </si>
  <si>
    <t>19.885000000000</t>
  </si>
  <si>
    <t>-103.589100000000</t>
  </si>
  <si>
    <t>19.487700000000</t>
  </si>
  <si>
    <t>-104.634600000000</t>
  </si>
  <si>
    <t>19.223400000000</t>
  </si>
  <si>
    <t>-104.699900000000</t>
  </si>
  <si>
    <t>21.446000000000</t>
  </si>
  <si>
    <t>-102.569600000000</t>
  </si>
  <si>
    <t>20.622400000000</t>
  </si>
  <si>
    <t>-103.056300000000</t>
  </si>
  <si>
    <t>20.683050000000</t>
  </si>
  <si>
    <t>-103.329700000000</t>
  </si>
  <si>
    <t>20.685600000000</t>
  </si>
  <si>
    <t>-103.328300000000</t>
  </si>
  <si>
    <t>-103.328800000000</t>
  </si>
  <si>
    <t>20.684800000000</t>
  </si>
  <si>
    <t>-103.328900000000</t>
  </si>
  <si>
    <t>20.685700000000</t>
  </si>
  <si>
    <t>-103.351200000000</t>
  </si>
  <si>
    <t>20.688900000000</t>
  </si>
  <si>
    <t>-103.304020000000</t>
  </si>
  <si>
    <t>20.689700000000</t>
  </si>
  <si>
    <t>-103.302100000000</t>
  </si>
  <si>
    <t>-103.368000000000</t>
  </si>
  <si>
    <t>20.396500000000</t>
  </si>
  <si>
    <t>-103.109200000000</t>
  </si>
  <si>
    <t>19.443900000000</t>
  </si>
  <si>
    <t>-105.023200000000</t>
  </si>
  <si>
    <t>21.533600000000</t>
  </si>
  <si>
    <t>-102.239500000000</t>
  </si>
  <si>
    <t>19.236000000000</t>
  </si>
  <si>
    <t>-104.571800000000</t>
  </si>
  <si>
    <t>20.864000000000</t>
  </si>
  <si>
    <t>-103.236300000000</t>
  </si>
  <si>
    <t>20.469000000000</t>
  </si>
  <si>
    <t>-103.443500000000</t>
  </si>
  <si>
    <t>20.507200000000</t>
  </si>
  <si>
    <t>-103.398800000000</t>
  </si>
  <si>
    <t>20.280900000000</t>
  </si>
  <si>
    <t>-103.433200000000</t>
  </si>
  <si>
    <t>19.744063416746</t>
  </si>
  <si>
    <t>-103.770739760385</t>
  </si>
  <si>
    <t>20.541900000000</t>
  </si>
  <si>
    <t>-102.797000000000</t>
  </si>
  <si>
    <t>20.526100000000</t>
  </si>
  <si>
    <t>-102.327200000000</t>
  </si>
  <si>
    <t>20.389500000000</t>
  </si>
  <si>
    <t>-104.822400000000</t>
  </si>
  <si>
    <t>20.524100000000</t>
  </si>
  <si>
    <t>-104.780300000000</t>
  </si>
  <si>
    <t>20.433400000000</t>
  </si>
  <si>
    <t>-103.919400000000</t>
  </si>
  <si>
    <t>20.090100000000</t>
  </si>
  <si>
    <t>-103.378000000000</t>
  </si>
  <si>
    <t>20.221800000000</t>
  </si>
  <si>
    <t>-103.574600000000</t>
  </si>
  <si>
    <t>21.030700000000</t>
  </si>
  <si>
    <t>-102.412500000000</t>
  </si>
  <si>
    <t>21.830900000000</t>
  </si>
  <si>
    <t>-103.780600000000</t>
  </si>
  <si>
    <t>22.116500000000</t>
  </si>
  <si>
    <t>-103.267400000000</t>
  </si>
  <si>
    <t>19.921200000000</t>
  </si>
  <si>
    <t>-103.016800000000</t>
  </si>
  <si>
    <t>19.940800000000</t>
  </si>
  <si>
    <t>-103.754200000000</t>
  </si>
  <si>
    <t>19.810300000000</t>
  </si>
  <si>
    <t>-104.228200000000</t>
  </si>
  <si>
    <t>20.123500000000</t>
  </si>
  <si>
    <t>-104.340200000000</t>
  </si>
  <si>
    <t>19.958000000000</t>
  </si>
  <si>
    <t>-104.266300000000</t>
  </si>
  <si>
    <t>20.069900000000</t>
  </si>
  <si>
    <t>-103.548300000000</t>
  </si>
  <si>
    <t>20.194284418127</t>
  </si>
  <si>
    <t>-104.041575897602</t>
  </si>
  <si>
    <t>20.771000000000</t>
  </si>
  <si>
    <t>-104.077800000000</t>
  </si>
  <si>
    <t>21.157200000000</t>
  </si>
  <si>
    <t>-102.463400000000</t>
  </si>
  <si>
    <t>20.292800000000</t>
  </si>
  <si>
    <t>-102.712500000000</t>
  </si>
  <si>
    <t>19.790900000000</t>
  </si>
  <si>
    <t>-103.476200000000</t>
  </si>
  <si>
    <t>21.682400000000</t>
  </si>
  <si>
    <t>-103.812600000000</t>
  </si>
  <si>
    <t>20.827400000000</t>
  </si>
  <si>
    <t>-102.595800000000</t>
  </si>
  <si>
    <t>20.453100000000</t>
  </si>
  <si>
    <t>-102.137400000000</t>
  </si>
  <si>
    <t>20.746900000000</t>
  </si>
  <si>
    <t>-102.529500000000</t>
  </si>
  <si>
    <t>19.538800000000</t>
  </si>
  <si>
    <t>19.577300000000</t>
  </si>
  <si>
    <t>19.533900000000</t>
  </si>
  <si>
    <t>19.532100000000</t>
  </si>
  <si>
    <t>19.543600000000</t>
  </si>
  <si>
    <t>19.577167405737</t>
  </si>
  <si>
    <t>19.665800000000</t>
  </si>
  <si>
    <t>19.560000000000</t>
  </si>
  <si>
    <t>19.599000000000</t>
  </si>
  <si>
    <t>19.597800000000</t>
  </si>
  <si>
    <t>19.615500000000</t>
  </si>
  <si>
    <t>19.513800000000</t>
  </si>
  <si>
    <t>19.671800000000</t>
  </si>
  <si>
    <t>19.636800000000</t>
  </si>
  <si>
    <t>19.609700000000</t>
  </si>
  <si>
    <t>19.533500000000</t>
  </si>
  <si>
    <t>19.527000000000</t>
  </si>
  <si>
    <t>19.569700000000</t>
  </si>
  <si>
    <t>19.526300000000</t>
  </si>
  <si>
    <t>19.550200000000</t>
  </si>
  <si>
    <t>19.528000000000</t>
  </si>
  <si>
    <t>19.528800000000</t>
  </si>
  <si>
    <t>19.595100000000</t>
  </si>
  <si>
    <t>19.699500000000</t>
  </si>
  <si>
    <t>19.637900000000</t>
  </si>
  <si>
    <t>19.637400000000</t>
  </si>
  <si>
    <t>19.633300000000</t>
  </si>
  <si>
    <t>19.653000000000</t>
  </si>
  <si>
    <t>-99.082700000000</t>
  </si>
  <si>
    <t>19.634000000000</t>
  </si>
  <si>
    <t>19.286600000000</t>
  </si>
  <si>
    <t>19.287400000000</t>
  </si>
  <si>
    <t>-98.918700000000</t>
  </si>
  <si>
    <t>19.265200000000</t>
  </si>
  <si>
    <t>19.274800000000</t>
  </si>
  <si>
    <t>19.267400000000</t>
  </si>
  <si>
    <t>19.515300000000</t>
  </si>
  <si>
    <t>19.514700000000</t>
  </si>
  <si>
    <t>19.205900000000</t>
  </si>
  <si>
    <t>19.307800000000</t>
  </si>
  <si>
    <t>19.126200000000</t>
  </si>
  <si>
    <t>19.410900000000</t>
  </si>
  <si>
    <t>19.393400000000</t>
  </si>
  <si>
    <t>19.377600000000</t>
  </si>
  <si>
    <t>19.429800000000</t>
  </si>
  <si>
    <t>19.399300000000</t>
  </si>
  <si>
    <t>19.412200000000</t>
  </si>
  <si>
    <t>19.437500000000</t>
  </si>
  <si>
    <t>19.408300000000</t>
  </si>
  <si>
    <t>19.598100000000</t>
  </si>
  <si>
    <t>19.100100000000</t>
  </si>
  <si>
    <t>19.317300000000</t>
  </si>
  <si>
    <t>19.035400000000</t>
  </si>
  <si>
    <t>19.355500000000</t>
  </si>
  <si>
    <t>19.970100000000</t>
  </si>
  <si>
    <t>19.800100000000</t>
  </si>
  <si>
    <t>19.950000000000</t>
  </si>
  <si>
    <t>19.713100000000</t>
  </si>
  <si>
    <t>19.290000000000</t>
  </si>
  <si>
    <t>19.288800000000</t>
  </si>
  <si>
    <t>19.283200000000</t>
  </si>
  <si>
    <t>19.286200000000</t>
  </si>
  <si>
    <t>19.280000000000</t>
  </si>
  <si>
    <t>19.293800000000</t>
  </si>
  <si>
    <t>19.323600000000</t>
  </si>
  <si>
    <t>19.320000000000</t>
  </si>
  <si>
    <t>19.291200000000</t>
  </si>
  <si>
    <t>19.473200000000</t>
  </si>
  <si>
    <t>19.286800000000</t>
  </si>
  <si>
    <t>19.488000000000</t>
  </si>
  <si>
    <t>19.433999649455</t>
  </si>
  <si>
    <t>19.483800000000</t>
  </si>
  <si>
    <t>19.530800000000</t>
  </si>
  <si>
    <t>19.536800000000</t>
  </si>
  <si>
    <t>19.516900000000</t>
  </si>
  <si>
    <t>19.575700000000</t>
  </si>
  <si>
    <t>18.847800000000</t>
  </si>
  <si>
    <t>19.180700000000</t>
  </si>
  <si>
    <t>19.035100000000</t>
  </si>
  <si>
    <t>19.103900000000</t>
  </si>
  <si>
    <t>19.803000000000</t>
  </si>
  <si>
    <t>-100.131700000000</t>
  </si>
  <si>
    <t>19.421000000000</t>
  </si>
  <si>
    <t>18.864000000000</t>
  </si>
  <si>
    <t>19.045400000000</t>
  </si>
  <si>
    <t>-100.044300000000</t>
  </si>
  <si>
    <t>18.951300000000</t>
  </si>
  <si>
    <t>19.473100000000</t>
  </si>
  <si>
    <t>19.473400000000</t>
  </si>
  <si>
    <t>19.318800000000</t>
  </si>
  <si>
    <t>19.435900000000</t>
  </si>
  <si>
    <t>19.616300000000</t>
  </si>
  <si>
    <t>19.572300000000</t>
  </si>
  <si>
    <t>19.553700000000</t>
  </si>
  <si>
    <t>19.538700000000</t>
  </si>
  <si>
    <t>18.901900000000</t>
  </si>
  <si>
    <t>-100.150200000000</t>
  </si>
  <si>
    <t>19.195800000000</t>
  </si>
  <si>
    <t>-100.134300000000</t>
  </si>
  <si>
    <t>19.790000000000</t>
  </si>
  <si>
    <t>19.783600000000</t>
  </si>
  <si>
    <t>18.980000000000</t>
  </si>
  <si>
    <t>19.177100000000</t>
  </si>
  <si>
    <t>-100.218500000000</t>
  </si>
  <si>
    <t>20.100000000000</t>
  </si>
  <si>
    <t>19.259100000000</t>
  </si>
  <si>
    <t>19.259200000000</t>
  </si>
  <si>
    <t>-99.598600000000</t>
  </si>
  <si>
    <t>19.246600000000</t>
  </si>
  <si>
    <t>19.249500000000</t>
  </si>
  <si>
    <t>18.959400000000</t>
  </si>
  <si>
    <t>19.406300000000</t>
  </si>
  <si>
    <t>19.704500000000</t>
  </si>
  <si>
    <t>19.666100000000</t>
  </si>
  <si>
    <t>-101.528500000000</t>
  </si>
  <si>
    <t>19.521200000000</t>
  </si>
  <si>
    <t>19.684100000000</t>
  </si>
  <si>
    <t>-101.176800000000</t>
  </si>
  <si>
    <t>19.682700000000</t>
  </si>
  <si>
    <t>-101.174600000000</t>
  </si>
  <si>
    <t>19.683600000000</t>
  </si>
  <si>
    <t>-101.178300000000</t>
  </si>
  <si>
    <t>19.413800000000</t>
  </si>
  <si>
    <t>-101.143500000000</t>
  </si>
  <si>
    <t>19.724800000000</t>
  </si>
  <si>
    <t>-101.092600000000</t>
  </si>
  <si>
    <t>19.681800000000</t>
  </si>
  <si>
    <t>-101.176400000000</t>
  </si>
  <si>
    <t>19.505600000000</t>
  </si>
  <si>
    <t>-100.492000000000</t>
  </si>
  <si>
    <t>19.554400000000</t>
  </si>
  <si>
    <t>-101.304600000000</t>
  </si>
  <si>
    <t>19.678769000000</t>
  </si>
  <si>
    <t>-101.347190000000</t>
  </si>
  <si>
    <t>19.079100000000</t>
  </si>
  <si>
    <t>-102.211800000000</t>
  </si>
  <si>
    <t>19.594800000000</t>
  </si>
  <si>
    <t>-102.473200000000</t>
  </si>
  <si>
    <t>19.426900000000</t>
  </si>
  <si>
    <t>-102.056000000000</t>
  </si>
  <si>
    <t>-102.009100000000</t>
  </si>
  <si>
    <t>19.407500000000</t>
  </si>
  <si>
    <t>-102.009800000000</t>
  </si>
  <si>
    <t>19.398400000000</t>
  </si>
  <si>
    <t>-102.052400000000</t>
  </si>
  <si>
    <t>20.005700000000</t>
  </si>
  <si>
    <t>-102.720600000000</t>
  </si>
  <si>
    <t>20.066100000000</t>
  </si>
  <si>
    <t>-102.718900000000</t>
  </si>
  <si>
    <t>19.959200000000</t>
  </si>
  <si>
    <t>-102.309700000000</t>
  </si>
  <si>
    <t>19.977900000000</t>
  </si>
  <si>
    <t>-102.292000000000</t>
  </si>
  <si>
    <t>20.018400000000</t>
  </si>
  <si>
    <t>-102.253700000000</t>
  </si>
  <si>
    <t>20.349500000000</t>
  </si>
  <si>
    <t>-102.042300000000</t>
  </si>
  <si>
    <t>20.327400000000</t>
  </si>
  <si>
    <t>-102.017000000000</t>
  </si>
  <si>
    <t>19.814300000000</t>
  </si>
  <si>
    <t>-101.784500000000</t>
  </si>
  <si>
    <t>19.687700000000</t>
  </si>
  <si>
    <t>-100.553100000000</t>
  </si>
  <si>
    <t>19.443100000000</t>
  </si>
  <si>
    <t>-100.350700000000</t>
  </si>
  <si>
    <t>19.143800000000</t>
  </si>
  <si>
    <t>-101.440400000000</t>
  </si>
  <si>
    <t>18.301100000000</t>
  </si>
  <si>
    <t>-101.902700000000</t>
  </si>
  <si>
    <t>19.617200000000</t>
  </si>
  <si>
    <t>-100.287000000000</t>
  </si>
  <si>
    <t>19.340400000000</t>
  </si>
  <si>
    <t>-101.923300000000</t>
  </si>
  <si>
    <t>19.702300000000</t>
  </si>
  <si>
    <t>-102.521300000000</t>
  </si>
  <si>
    <t>19.165800000000</t>
  </si>
  <si>
    <t>-101.869200000000</t>
  </si>
  <si>
    <t>17.963700000000</t>
  </si>
  <si>
    <t>-102.201000000000</t>
  </si>
  <si>
    <t>17.959200000000</t>
  </si>
  <si>
    <t>-102.132900000000</t>
  </si>
  <si>
    <t>19.458800000000</t>
  </si>
  <si>
    <t>-100.495200000000</t>
  </si>
  <si>
    <t>19.027500000000</t>
  </si>
  <si>
    <t>-102.084200000000</t>
  </si>
  <si>
    <t>19.335800000000</t>
  </si>
  <si>
    <t>-102.363500000000</t>
  </si>
  <si>
    <t>19.184200000000</t>
  </si>
  <si>
    <t>-102.847900000000</t>
  </si>
  <si>
    <t>18.776200000000</t>
  </si>
  <si>
    <t>-103.159300000000</t>
  </si>
  <si>
    <t>18.959900000000</t>
  </si>
  <si>
    <t>-101.809800000000</t>
  </si>
  <si>
    <t>19.232500000000</t>
  </si>
  <si>
    <t>-101.165400000000</t>
  </si>
  <si>
    <t>18.629600000000</t>
  </si>
  <si>
    <t>-100.534500000000</t>
  </si>
  <si>
    <t>19.211600000000</t>
  </si>
  <si>
    <t>-100.344600000000</t>
  </si>
  <si>
    <t>19.802700000000</t>
  </si>
  <si>
    <t>-102.696600000000</t>
  </si>
  <si>
    <t>20.149500000000</t>
  </si>
  <si>
    <t>-101.384700000000</t>
  </si>
  <si>
    <t>19.574800000000</t>
  </si>
  <si>
    <t>-101.819800000000</t>
  </si>
  <si>
    <t>19.531400000000</t>
  </si>
  <si>
    <t>-100.254800000000</t>
  </si>
  <si>
    <t>20.090300000000</t>
  </si>
  <si>
    <t>-101.302500000000</t>
  </si>
  <si>
    <t>18.028600000000</t>
  </si>
  <si>
    <t>-102.326000000000</t>
  </si>
  <si>
    <t>20.271800000000</t>
  </si>
  <si>
    <t>-102.284700000000</t>
  </si>
  <si>
    <t>20.021400000000</t>
  </si>
  <si>
    <t>-102.595400000000</t>
  </si>
  <si>
    <t>19.545300000000</t>
  </si>
  <si>
    <t>-102.123900000000</t>
  </si>
  <si>
    <t>20.195900000000</t>
  </si>
  <si>
    <t>-102.175000000000</t>
  </si>
  <si>
    <t>19.409400000000</t>
  </si>
  <si>
    <t>-101.273300000000</t>
  </si>
  <si>
    <t>18.020100000000</t>
  </si>
  <si>
    <t>-102.212200000000</t>
  </si>
  <si>
    <t>19.805200000000</t>
  </si>
  <si>
    <t>-100.170300000000</t>
  </si>
  <si>
    <t>19.760111231457</t>
  </si>
  <si>
    <t>-101.203202837150</t>
  </si>
  <si>
    <t>18.918000000000</t>
  </si>
  <si>
    <t>18.921700000000</t>
  </si>
  <si>
    <t>-99.205800000000</t>
  </si>
  <si>
    <t>18.882200000000</t>
  </si>
  <si>
    <t>18.919600000000</t>
  </si>
  <si>
    <t>18.784100000000</t>
  </si>
  <si>
    <t>18.834300000000</t>
  </si>
  <si>
    <t>18.839100000000</t>
  </si>
  <si>
    <t>18.883800000000</t>
  </si>
  <si>
    <t>18.595700000000</t>
  </si>
  <si>
    <t>18.694300000000</t>
  </si>
  <si>
    <t>18.770300000000</t>
  </si>
  <si>
    <t>18.621900000000</t>
  </si>
  <si>
    <t>18.811100000000</t>
  </si>
  <si>
    <t>18.627900000000</t>
  </si>
  <si>
    <t>18.624200000000</t>
  </si>
  <si>
    <t>18.652000000000</t>
  </si>
  <si>
    <t>18.616400000000</t>
  </si>
  <si>
    <t>18.763000000000</t>
  </si>
  <si>
    <t>18.804700000000</t>
  </si>
  <si>
    <t>18.715400000000</t>
  </si>
  <si>
    <t>18.984000000000</t>
  </si>
  <si>
    <t>18.922100000000</t>
  </si>
  <si>
    <t>18.849800000000</t>
  </si>
  <si>
    <t>18.883300000000</t>
  </si>
  <si>
    <t>21.487000000000</t>
  </si>
  <si>
    <t>-104.878000000000</t>
  </si>
  <si>
    <t>21.520600000000</t>
  </si>
  <si>
    <t>-104.898400000000</t>
  </si>
  <si>
    <t>21.515100000000</t>
  </si>
  <si>
    <t>-104.910800000000</t>
  </si>
  <si>
    <t>21.500300000000</t>
  </si>
  <si>
    <t>-104.899000000000</t>
  </si>
  <si>
    <t>21.526800000000</t>
  </si>
  <si>
    <t>-104.880800000000</t>
  </si>
  <si>
    <t>21.488600000000</t>
  </si>
  <si>
    <t>-104.858700000000</t>
  </si>
  <si>
    <t>21.942200000000</t>
  </si>
  <si>
    <t>-105.291200000000</t>
  </si>
  <si>
    <t>21.582600000000</t>
  </si>
  <si>
    <t>-104.826300000000</t>
  </si>
  <si>
    <t>21.812700000000</t>
  </si>
  <si>
    <t>-105.199600000000</t>
  </si>
  <si>
    <t>22.489300000000</t>
  </si>
  <si>
    <t>-105.369100000000</t>
  </si>
  <si>
    <t>22.396100000000</t>
  </si>
  <si>
    <t>-105.454400000000</t>
  </si>
  <si>
    <t>21.950600000000</t>
  </si>
  <si>
    <t>-105.147200000000</t>
  </si>
  <si>
    <t>21.775700000000</t>
  </si>
  <si>
    <t>-105.173900000000</t>
  </si>
  <si>
    <t>21.818100000000</t>
  </si>
  <si>
    <t>-105.207200000000</t>
  </si>
  <si>
    <t>21.690000000000</t>
  </si>
  <si>
    <t>-105.307000000000</t>
  </si>
  <si>
    <t>21.539200000000</t>
  </si>
  <si>
    <t>-105.285500000000</t>
  </si>
  <si>
    <t>21.176800000000</t>
  </si>
  <si>
    <t>-105.139000000000</t>
  </si>
  <si>
    <t>21.241500000000</t>
  </si>
  <si>
    <t>-104.902900000000</t>
  </si>
  <si>
    <t>21.037200000000</t>
  </si>
  <si>
    <t>-105.248200000000</t>
  </si>
  <si>
    <t>20.726100000000</t>
  </si>
  <si>
    <t>-105.280900000000</t>
  </si>
  <si>
    <t>20.774400000000</t>
  </si>
  <si>
    <t>-105.227400000000</t>
  </si>
  <si>
    <t>20.747200000000</t>
  </si>
  <si>
    <t>-105.268000000000</t>
  </si>
  <si>
    <t>21.033300000000</t>
  </si>
  <si>
    <t>-104.377900000000</t>
  </si>
  <si>
    <t>21.054000000000</t>
  </si>
  <si>
    <t>-104.484300000000</t>
  </si>
  <si>
    <t>21.742700000000</t>
  </si>
  <si>
    <t>-105.231900000000</t>
  </si>
  <si>
    <t>25.715600000000</t>
  </si>
  <si>
    <t>-100.350000000000</t>
  </si>
  <si>
    <t>20.818200000000</t>
  </si>
  <si>
    <t>-105.188000000000</t>
  </si>
  <si>
    <t>22.014400000000</t>
  </si>
  <si>
    <t>-105.409600000000</t>
  </si>
  <si>
    <t>25.671800000000</t>
  </si>
  <si>
    <t>-100.320000000000</t>
  </si>
  <si>
    <t>25.688000000000</t>
  </si>
  <si>
    <t>-100.342800000000</t>
  </si>
  <si>
    <t>25.703400000000</t>
  </si>
  <si>
    <t>-100.284000000000</t>
  </si>
  <si>
    <t>25.701200000000</t>
  </si>
  <si>
    <t>-100.337000000000</t>
  </si>
  <si>
    <t>25.684200000000</t>
  </si>
  <si>
    <t>-100.297000000000</t>
  </si>
  <si>
    <t>25.732500000000</t>
  </si>
  <si>
    <t>-100.347000000000</t>
  </si>
  <si>
    <t>25.732100000000</t>
  </si>
  <si>
    <t>-100.322200000000</t>
  </si>
  <si>
    <t>25.740400000000</t>
  </si>
  <si>
    <t>-100.380700000000</t>
  </si>
  <si>
    <t>25.631100000000</t>
  </si>
  <si>
    <t>-100.300000000000</t>
  </si>
  <si>
    <t>25.666300000000</t>
  </si>
  <si>
    <t>-100.338000000000</t>
  </si>
  <si>
    <t>25.671100000000</t>
  </si>
  <si>
    <t>-100.314000000000</t>
  </si>
  <si>
    <t>25.721600000000</t>
  </si>
  <si>
    <t>-100.331700000000</t>
  </si>
  <si>
    <t>25.680364000000</t>
  </si>
  <si>
    <t>-100.312253300000</t>
  </si>
  <si>
    <t>26.503200000000</t>
  </si>
  <si>
    <t>-100.184700000000</t>
  </si>
  <si>
    <t>25.260200000000</t>
  </si>
  <si>
    <t>25.592600000000</t>
  </si>
  <si>
    <t>-100.010800000000</t>
  </si>
  <si>
    <t>25.277500000000</t>
  </si>
  <si>
    <t>-100.018900000000</t>
  </si>
  <si>
    <t>25.185500000000</t>
  </si>
  <si>
    <t>24.863600000000</t>
  </si>
  <si>
    <t>25.778600000000</t>
  </si>
  <si>
    <t>-100.186300000000</t>
  </si>
  <si>
    <t>25.756500000000</t>
  </si>
  <si>
    <t>-100.160200000000</t>
  </si>
  <si>
    <t>25.791192200000</t>
  </si>
  <si>
    <t>-100.139277900000</t>
  </si>
  <si>
    <t>25.794912442361</t>
  </si>
  <si>
    <t>-100.253997045940</t>
  </si>
  <si>
    <t>25.674900000000</t>
  </si>
  <si>
    <t>-100.409600000000</t>
  </si>
  <si>
    <t>25.674350585677</t>
  </si>
  <si>
    <t>-100.406662626640</t>
  </si>
  <si>
    <t>25.674298900000</t>
  </si>
  <si>
    <t>-100.407113000000</t>
  </si>
  <si>
    <t>25.973800000000</t>
  </si>
  <si>
    <t>-100.447800000000</t>
  </si>
  <si>
    <t>25.673359900000</t>
  </si>
  <si>
    <t>-100.261427900000</t>
  </si>
  <si>
    <t>25.678000000000</t>
  </si>
  <si>
    <t>-100.238100000000</t>
  </si>
  <si>
    <t>25.675300000000</t>
  </si>
  <si>
    <t>-100.267000000000</t>
  </si>
  <si>
    <t>25.675400000000</t>
  </si>
  <si>
    <t>-100.212500000000</t>
  </si>
  <si>
    <t>25.662700000000</t>
  </si>
  <si>
    <t>-100.200200000000</t>
  </si>
  <si>
    <t>25.640200000000</t>
  </si>
  <si>
    <t>-100.196000000000</t>
  </si>
  <si>
    <t>25.960000000000</t>
  </si>
  <si>
    <t>-100.160300000000</t>
  </si>
  <si>
    <t>27.237700000000</t>
  </si>
  <si>
    <t>-100.142000000000</t>
  </si>
  <si>
    <t>25.644600000000</t>
  </si>
  <si>
    <t>-100.094500000000</t>
  </si>
  <si>
    <t>27.026800000000</t>
  </si>
  <si>
    <t>-100.507000000000</t>
  </si>
  <si>
    <t>26.503697700000</t>
  </si>
  <si>
    <t>-100.431039800000</t>
  </si>
  <si>
    <t>25.752500000000</t>
  </si>
  <si>
    <t>-100.298200000000</t>
  </si>
  <si>
    <t>25.751800000000</t>
  </si>
  <si>
    <t>-100.298800000000</t>
  </si>
  <si>
    <t>25.741818000000</t>
  </si>
  <si>
    <t>-100.264428000000</t>
  </si>
  <si>
    <t>25.407187900000</t>
  </si>
  <si>
    <t>-100.135033900000</t>
  </si>
  <si>
    <t>25.857998400000</t>
  </si>
  <si>
    <t>24.884000000000</t>
  </si>
  <si>
    <t>25.694395700000</t>
  </si>
  <si>
    <t>24.819062700000</t>
  </si>
  <si>
    <t>-100.072607700000</t>
  </si>
  <si>
    <t>23.673900000000</t>
  </si>
  <si>
    <t>-100.174500000000</t>
  </si>
  <si>
    <t>25.807050900000</t>
  </si>
  <si>
    <t>-100.587806900000</t>
  </si>
  <si>
    <t>26.086080400000</t>
  </si>
  <si>
    <t>26.309800000000</t>
  </si>
  <si>
    <t>24.102900000000</t>
  </si>
  <si>
    <t>24.324600000000</t>
  </si>
  <si>
    <t>25.959045000000</t>
  </si>
  <si>
    <t>-100.291151800000</t>
  </si>
  <si>
    <t>25.729000000000</t>
  </si>
  <si>
    <t>-100.369500000000</t>
  </si>
  <si>
    <t>25.667800000000</t>
  </si>
  <si>
    <t>-100.315100000000</t>
  </si>
  <si>
    <t>25.683000000000</t>
  </si>
  <si>
    <t>-100.486000000000</t>
  </si>
  <si>
    <t>25.031014200000</t>
  </si>
  <si>
    <t>-100.554076700000</t>
  </si>
  <si>
    <t>25.774400000000</t>
  </si>
  <si>
    <t>-100.318600000000</t>
  </si>
  <si>
    <t>25.937670000000</t>
  </si>
  <si>
    <t>-100.366726300000</t>
  </si>
  <si>
    <t>25.895815800000</t>
  </si>
  <si>
    <t>-100.167898300000</t>
  </si>
  <si>
    <t>25.669400000000</t>
  </si>
  <si>
    <t>-100.298000000000</t>
  </si>
  <si>
    <t>25.670240700000</t>
  </si>
  <si>
    <t>-100.296846700000</t>
  </si>
  <si>
    <t>25.669974500000</t>
  </si>
  <si>
    <t>-100.295734100000</t>
  </si>
  <si>
    <t>25.728700000000</t>
  </si>
  <si>
    <t>-100.370600000000</t>
  </si>
  <si>
    <t>-100.369400000000</t>
  </si>
  <si>
    <t>17.072510000000</t>
  </si>
  <si>
    <t>-96.723050000000</t>
  </si>
  <si>
    <t>17.070160700000</t>
  </si>
  <si>
    <t>17.067653700000</t>
  </si>
  <si>
    <t>17.078200000000</t>
  </si>
  <si>
    <t>16.202359600000</t>
  </si>
  <si>
    <t>18.082849800000</t>
  </si>
  <si>
    <t>18.082106300000</t>
  </si>
  <si>
    <t>17.798313600000</t>
  </si>
  <si>
    <t>16.329966800000</t>
  </si>
  <si>
    <t>16.433988200000</t>
  </si>
  <si>
    <t>17.239800000000</t>
  </si>
  <si>
    <t>16.587675000000</t>
  </si>
  <si>
    <t>16.554600000000</t>
  </si>
  <si>
    <t>16.794500000000</t>
  </si>
  <si>
    <t>17.671400000000</t>
  </si>
  <si>
    <t>16.866900000000</t>
  </si>
  <si>
    <t>16.367300000000</t>
  </si>
  <si>
    <t>17.329710000000</t>
  </si>
  <si>
    <t>15.868900000000</t>
  </si>
  <si>
    <t>15.734482900000</t>
  </si>
  <si>
    <t>16.802220500000</t>
  </si>
  <si>
    <t>17.236000000000</t>
  </si>
  <si>
    <t>15.761603400000</t>
  </si>
  <si>
    <t>18.136294300000</t>
  </si>
  <si>
    <t>17.206619400000</t>
  </si>
  <si>
    <t>17.280296300000</t>
  </si>
  <si>
    <t>18.106500000000</t>
  </si>
  <si>
    <t>19.051500000000</t>
  </si>
  <si>
    <t>19.019100000000</t>
  </si>
  <si>
    <t>19.043600000000</t>
  </si>
  <si>
    <t>19.023800000000</t>
  </si>
  <si>
    <t>19.039800000000</t>
  </si>
  <si>
    <t>19.027800000000</t>
  </si>
  <si>
    <t>19.050200000000</t>
  </si>
  <si>
    <t>19.009178900000</t>
  </si>
  <si>
    <t>-98.184445500000</t>
  </si>
  <si>
    <t>19.009292100000</t>
  </si>
  <si>
    <t>19.055300000000</t>
  </si>
  <si>
    <t>19.066500000000</t>
  </si>
  <si>
    <t>18.991500000000</t>
  </si>
  <si>
    <t>19.086400000000</t>
  </si>
  <si>
    <t>19.290800000000</t>
  </si>
  <si>
    <t>19.064500000000</t>
  </si>
  <si>
    <t>19.826227500000</t>
  </si>
  <si>
    <t>19.811691300000</t>
  </si>
  <si>
    <t>18.475226800000</t>
  </si>
  <si>
    <t>18.463110500000</t>
  </si>
  <si>
    <t>18.441300000000</t>
  </si>
  <si>
    <t>18.368200000000</t>
  </si>
  <si>
    <t>18.610100000000</t>
  </si>
  <si>
    <t>18.521400000000</t>
  </si>
  <si>
    <t>18.160600000000</t>
  </si>
  <si>
    <t>18.516000000000</t>
  </si>
  <si>
    <t>18.294400000000</t>
  </si>
  <si>
    <t>19.068500000000</t>
  </si>
  <si>
    <t>18.484200000000</t>
  </si>
  <si>
    <t>19.091400000000</t>
  </si>
  <si>
    <t>19.855545400000</t>
  </si>
  <si>
    <t>19.879098100000</t>
  </si>
  <si>
    <t>20.019417600000</t>
  </si>
  <si>
    <t>19.467935100000</t>
  </si>
  <si>
    <t>20.211700000000</t>
  </si>
  <si>
    <t>20.211517300000</t>
  </si>
  <si>
    <t>20.269817800000</t>
  </si>
  <si>
    <t>20.173300000000</t>
  </si>
  <si>
    <t>19.940110800000</t>
  </si>
  <si>
    <t>19.815200000000</t>
  </si>
  <si>
    <t>19.224927300000</t>
  </si>
  <si>
    <t>18.906500000000</t>
  </si>
  <si>
    <t>18.931797700000</t>
  </si>
  <si>
    <t>19.371900000000</t>
  </si>
  <si>
    <t>18.835900000000</t>
  </si>
  <si>
    <t>19.154112500000</t>
  </si>
  <si>
    <t>19.164496400000</t>
  </si>
  <si>
    <t>18.973816100000</t>
  </si>
  <si>
    <t>18.994880800000</t>
  </si>
  <si>
    <t>18.880055000000</t>
  </si>
  <si>
    <t>18.193461000000</t>
  </si>
  <si>
    <t>18.681464100000</t>
  </si>
  <si>
    <t>20.581900000000</t>
  </si>
  <si>
    <t>-100.407000000000</t>
  </si>
  <si>
    <t>20.580289200000</t>
  </si>
  <si>
    <t>-100.405285900000</t>
  </si>
  <si>
    <t>20.587485300000</t>
  </si>
  <si>
    <t>-100.372005300000</t>
  </si>
  <si>
    <t>20.623400000000</t>
  </si>
  <si>
    <t>-100.411400000000</t>
  </si>
  <si>
    <t>20.602500000000</t>
  </si>
  <si>
    <t>-100.404800000000</t>
  </si>
  <si>
    <t>20.518400000000</t>
  </si>
  <si>
    <t>20.378100000000</t>
  </si>
  <si>
    <t>20.376700000000</t>
  </si>
  <si>
    <t>20.379600000000</t>
  </si>
  <si>
    <t>20.599700000000</t>
  </si>
  <si>
    <t>-100.358500000000</t>
  </si>
  <si>
    <t>20.499100000000</t>
  </si>
  <si>
    <t>-100.138600000000</t>
  </si>
  <si>
    <t>20.698800000000</t>
  </si>
  <si>
    <t>20.835300000000</t>
  </si>
  <si>
    <t>20.186400000000</t>
  </si>
  <si>
    <t>-100.149400000000</t>
  </si>
  <si>
    <t>20.376000000000</t>
  </si>
  <si>
    <t>-100.274200000000</t>
  </si>
  <si>
    <t>20.788900000000</t>
  </si>
  <si>
    <t>-100.048100000000</t>
  </si>
  <si>
    <t>20.916358700000</t>
  </si>
  <si>
    <t>20.915000000000</t>
  </si>
  <si>
    <t>20.662386300000</t>
  </si>
  <si>
    <t>20.543000000000</t>
  </si>
  <si>
    <t>-100.439800000000</t>
  </si>
  <si>
    <t>20.519277900000</t>
  </si>
  <si>
    <t>-100.423842600000</t>
  </si>
  <si>
    <t>20.735319100000</t>
  </si>
  <si>
    <t>-100.447024500000</t>
  </si>
  <si>
    <t>20.604300000000</t>
  </si>
  <si>
    <t>-100.428700000000</t>
  </si>
  <si>
    <t>20.630526600000</t>
  </si>
  <si>
    <t>-100.260540000000</t>
  </si>
  <si>
    <t>20.646500000000</t>
  </si>
  <si>
    <t>-100.334900000000</t>
  </si>
  <si>
    <t>18.506000000000</t>
  </si>
  <si>
    <t>20.499900000000</t>
  </si>
  <si>
    <t>20.669200000000</t>
  </si>
  <si>
    <t>20.627400000000</t>
  </si>
  <si>
    <t>19.576400000000</t>
  </si>
  <si>
    <t>21.157000000000</t>
  </si>
  <si>
    <t>21.140900000000</t>
  </si>
  <si>
    <t>21.156900000000</t>
  </si>
  <si>
    <t>21.183500000000</t>
  </si>
  <si>
    <t>21.135418700000</t>
  </si>
  <si>
    <t>21.157600000000</t>
  </si>
  <si>
    <t>21.259200000000</t>
  </si>
  <si>
    <t>18.268200000000</t>
  </si>
  <si>
    <t>21.162600000000</t>
  </si>
  <si>
    <t>22.148230900000</t>
  </si>
  <si>
    <t>-100.987421600000</t>
  </si>
  <si>
    <t>22.202000000000</t>
  </si>
  <si>
    <t>-101.002300000000</t>
  </si>
  <si>
    <t>22.154500000000</t>
  </si>
  <si>
    <t>-100.984300000000</t>
  </si>
  <si>
    <t>22.124188400000</t>
  </si>
  <si>
    <t>-100.964378200000</t>
  </si>
  <si>
    <t>22.147000000000</t>
  </si>
  <si>
    <t>-100.956000000000</t>
  </si>
  <si>
    <t>22.157170200000</t>
  </si>
  <si>
    <t>-100.967220800000</t>
  </si>
  <si>
    <t>22.134150912934</t>
  </si>
  <si>
    <t>-100.923046991660</t>
  </si>
  <si>
    <t>22.147193334287</t>
  </si>
  <si>
    <t>-100.955858783301</t>
  </si>
  <si>
    <t>22.187300000000</t>
  </si>
  <si>
    <t>-100.939100000000</t>
  </si>
  <si>
    <t>23.654700000000</t>
  </si>
  <si>
    <t>-100.640600000000</t>
  </si>
  <si>
    <t>22.398800000000</t>
  </si>
  <si>
    <t>21.996200300000</t>
  </si>
  <si>
    <t>21.996300000000</t>
  </si>
  <si>
    <t>22.001550800000</t>
  </si>
  <si>
    <t>21.939616200000</t>
  </si>
  <si>
    <t>21.935700000000</t>
  </si>
  <si>
    <t>22.524500000000</t>
  </si>
  <si>
    <t>22.664000000000</t>
  </si>
  <si>
    <t>-100.110300000000</t>
  </si>
  <si>
    <t>21.802400000000</t>
  </si>
  <si>
    <t>-100.931900000000</t>
  </si>
  <si>
    <t>22.156700000000</t>
  </si>
  <si>
    <t>-101.021000000000</t>
  </si>
  <si>
    <t>21.973000000000</t>
  </si>
  <si>
    <t>22.005648800000</t>
  </si>
  <si>
    <t>22.422800000000</t>
  </si>
  <si>
    <t>-100.283100000000</t>
  </si>
  <si>
    <t>21.592651800000</t>
  </si>
  <si>
    <t>22.216500000000</t>
  </si>
  <si>
    <t>22.627158000000</t>
  </si>
  <si>
    <t>-101.719553100000</t>
  </si>
  <si>
    <t>21.559400000000</t>
  </si>
  <si>
    <t>21.665400000000</t>
  </si>
  <si>
    <t>21.627400000000</t>
  </si>
  <si>
    <t>21.797600000000</t>
  </si>
  <si>
    <t>-100.741400000000</t>
  </si>
  <si>
    <t>22.925400000000</t>
  </si>
  <si>
    <t>-101.096300000000</t>
  </si>
  <si>
    <t>22.751800000000</t>
  </si>
  <si>
    <t>-101.080000000000</t>
  </si>
  <si>
    <t>21.439973000000</t>
  </si>
  <si>
    <t>22.036400000000</t>
  </si>
  <si>
    <t>-100.733300000000</t>
  </si>
  <si>
    <t>22.618200000000</t>
  </si>
  <si>
    <t>-100.402600000000</t>
  </si>
  <si>
    <t>21.248700000000</t>
  </si>
  <si>
    <t>23.817300000000</t>
  </si>
  <si>
    <t>-100.728000000000</t>
  </si>
  <si>
    <t>23.882900000000</t>
  </si>
  <si>
    <t>-100.950000000000</t>
  </si>
  <si>
    <t>24.797300000000</t>
  </si>
  <si>
    <t>-107.390000000000</t>
  </si>
  <si>
    <t>24.820374442892</t>
  </si>
  <si>
    <t>-107.417048049078</t>
  </si>
  <si>
    <t>24.795417200000</t>
  </si>
  <si>
    <t>-107.389043100000</t>
  </si>
  <si>
    <t>24.766300000000</t>
  </si>
  <si>
    <t>-107.457300000000</t>
  </si>
  <si>
    <t>24.766411035144</t>
  </si>
  <si>
    <t>-107.457395888590</t>
  </si>
  <si>
    <t>24.785225800000</t>
  </si>
  <si>
    <t>-107.361701700000</t>
  </si>
  <si>
    <t>24.755845900000</t>
  </si>
  <si>
    <t>-107.437344200000</t>
  </si>
  <si>
    <t>24.781593000000</t>
  </si>
  <si>
    <t>-107.410734000000</t>
  </si>
  <si>
    <t>25.919960316449</t>
  </si>
  <si>
    <t>-109.170455217208</t>
  </si>
  <si>
    <t>25.782400000000</t>
  </si>
  <si>
    <t>-108.994400000000</t>
  </si>
  <si>
    <t>25.809200000000</t>
  </si>
  <si>
    <t>-108.980900000000</t>
  </si>
  <si>
    <t>25.809790000000</t>
  </si>
  <si>
    <t>-108.980375800000</t>
  </si>
  <si>
    <t>25.569777842002</t>
  </si>
  <si>
    <t>-108.462445564360</t>
  </si>
  <si>
    <t>23.212500000000</t>
  </si>
  <si>
    <t>-106.421000000000</t>
  </si>
  <si>
    <t>23.233992886528</t>
  </si>
  <si>
    <t>-106.421955496163</t>
  </si>
  <si>
    <t>23.268615200000</t>
  </si>
  <si>
    <t>-106.427674000000</t>
  </si>
  <si>
    <t>26.712135800000</t>
  </si>
  <si>
    <t>-108.325517800000</t>
  </si>
  <si>
    <t>22.993553000000</t>
  </si>
  <si>
    <t>-105.858129000000</t>
  </si>
  <si>
    <t>22.834722000000</t>
  </si>
  <si>
    <t>-105.768241000000</t>
  </si>
  <si>
    <t>24.591730000000</t>
  </si>
  <si>
    <t>-107.394260000000</t>
  </si>
  <si>
    <t>24.763104700000</t>
  </si>
  <si>
    <t>-107.695163400000</t>
  </si>
  <si>
    <t>25.080322300000</t>
  </si>
  <si>
    <t>-107.701952500000</t>
  </si>
  <si>
    <t>23.920520900000</t>
  </si>
  <si>
    <t>-106.887867400000</t>
  </si>
  <si>
    <t>25.758500000000</t>
  </si>
  <si>
    <t>-109.315000000000</t>
  </si>
  <si>
    <t>25.966524993023</t>
  </si>
  <si>
    <t>-109.297303452683</t>
  </si>
  <si>
    <t>25.948700000000</t>
  </si>
  <si>
    <t>-109.047000000000</t>
  </si>
  <si>
    <t>25.601465200000</t>
  </si>
  <si>
    <t>-109.051596900000</t>
  </si>
  <si>
    <t>23.938600000000</t>
  </si>
  <si>
    <t>-106.430000000000</t>
  </si>
  <si>
    <t>25.079500000000</t>
  </si>
  <si>
    <t>-108.055000000000</t>
  </si>
  <si>
    <t>23.290737400000</t>
  </si>
  <si>
    <t>-106.069089500000</t>
  </si>
  <si>
    <t>24.794400000000</t>
  </si>
  <si>
    <t>-107.801000000000</t>
  </si>
  <si>
    <t>24.662391200000</t>
  </si>
  <si>
    <t>-107.538732500000</t>
  </si>
  <si>
    <t>24.323442900000</t>
  </si>
  <si>
    <t>-107.362017200000</t>
  </si>
  <si>
    <t>25.950214700000</t>
  </si>
  <si>
    <t>-108.930142500000</t>
  </si>
  <si>
    <t>25.842200000000</t>
  </si>
  <si>
    <t>-108.848000000000</t>
  </si>
  <si>
    <t>25.566300000000</t>
  </si>
  <si>
    <t>-108.857000000000</t>
  </si>
  <si>
    <t>25.762345700000</t>
  </si>
  <si>
    <t>-108.819949300000</t>
  </si>
  <si>
    <t>25.571300000000</t>
  </si>
  <si>
    <t>-108.473000000000</t>
  </si>
  <si>
    <t>25.707681400000</t>
  </si>
  <si>
    <t>-108.717141900000</t>
  </si>
  <si>
    <t>25.441704000000</t>
  </si>
  <si>
    <t>-108.453613200000</t>
  </si>
  <si>
    <t>25.079303700000</t>
  </si>
  <si>
    <t>-108.056821900000</t>
  </si>
  <si>
    <t>25.438964800000</t>
  </si>
  <si>
    <t>-108.093250300000</t>
  </si>
  <si>
    <t>24.820392400000</t>
  </si>
  <si>
    <t>-107.655068300000</t>
  </si>
  <si>
    <t>26.272167500000</t>
  </si>
  <si>
    <t>-109.039874600000</t>
  </si>
  <si>
    <t>23.484500000000</t>
  </si>
  <si>
    <t>-106.602000000000</t>
  </si>
  <si>
    <t>26.227200000000</t>
  </si>
  <si>
    <t>-108.955000000000</t>
  </si>
  <si>
    <t>26.329761400000</t>
  </si>
  <si>
    <t>-109.030858100000</t>
  </si>
  <si>
    <t>25.705600000000</t>
  </si>
  <si>
    <t>-108.348000000000</t>
  </si>
  <si>
    <t>25.368151000000</t>
  </si>
  <si>
    <t>-108.156496900000</t>
  </si>
  <si>
    <t>26.078317800000</t>
  </si>
  <si>
    <t>-108.760183300000</t>
  </si>
  <si>
    <t>24.412054300000</t>
  </si>
  <si>
    <t>-106.696026900000</t>
  </si>
  <si>
    <t>29.103282300000</t>
  </si>
  <si>
    <t>-110.954806900000</t>
  </si>
  <si>
    <t>29.072566200000</t>
  </si>
  <si>
    <t>-110.958797000000</t>
  </si>
  <si>
    <t>29.105300000000</t>
  </si>
  <si>
    <t>-110.952400000000</t>
  </si>
  <si>
    <t>29.103900000000</t>
  </si>
  <si>
    <t>-110.972100000000</t>
  </si>
  <si>
    <t>29.120500000000</t>
  </si>
  <si>
    <t>-110.963900000000</t>
  </si>
  <si>
    <t>29.109900000000</t>
  </si>
  <si>
    <t>-111.015300000000</t>
  </si>
  <si>
    <t>29.009809877890</t>
  </si>
  <si>
    <t>-110.923575201208</t>
  </si>
  <si>
    <t>29.098000000000</t>
  </si>
  <si>
    <t>-111.001800000000</t>
  </si>
  <si>
    <t>29.424800000000</t>
  </si>
  <si>
    <t>-110.390600000000</t>
  </si>
  <si>
    <t>27.917900000000</t>
  </si>
  <si>
    <t>-110.902500000000</t>
  </si>
  <si>
    <t>27.921400000000</t>
  </si>
  <si>
    <t>-110.916900000000</t>
  </si>
  <si>
    <t>27.956000000000</t>
  </si>
  <si>
    <t>-110.824200000000</t>
  </si>
  <si>
    <t>27.482800000000</t>
  </si>
  <si>
    <t>-109.942500000000</t>
  </si>
  <si>
    <t>27.496100000000</t>
  </si>
  <si>
    <t>-109.962500000000</t>
  </si>
  <si>
    <t>27.494600000000</t>
  </si>
  <si>
    <t>-109.963200000000</t>
  </si>
  <si>
    <t>27.495400000000</t>
  </si>
  <si>
    <t>-109.964400000000</t>
  </si>
  <si>
    <t>27.464900000000</t>
  </si>
  <si>
    <t>-109.929500000000</t>
  </si>
  <si>
    <t>27.551100000000</t>
  </si>
  <si>
    <t>-110.081300000000</t>
  </si>
  <si>
    <t>27.068400000000</t>
  </si>
  <si>
    <t>-109.442600000000</t>
  </si>
  <si>
    <t>27.068100000000</t>
  </si>
  <si>
    <t>-109.442700000000</t>
  </si>
  <si>
    <t>27.084800000000</t>
  </si>
  <si>
    <t>-109.422300000000</t>
  </si>
  <si>
    <t>27.061000000000</t>
  </si>
  <si>
    <t>-109.423500000000</t>
  </si>
  <si>
    <t>27.080900000000</t>
  </si>
  <si>
    <t>-109.459700000000</t>
  </si>
  <si>
    <t>27.052200000000</t>
  </si>
  <si>
    <t>-109.458700000000</t>
  </si>
  <si>
    <t>26.913500000000</t>
  </si>
  <si>
    <t>-109.626500000000</t>
  </si>
  <si>
    <t>26.824400000000</t>
  </si>
  <si>
    <t>-109.636300000000</t>
  </si>
  <si>
    <t>31.318000000000</t>
  </si>
  <si>
    <t>-110.947100000000</t>
  </si>
  <si>
    <t>31.273600000000</t>
  </si>
  <si>
    <t>-110.939100000000</t>
  </si>
  <si>
    <t>31.240700000000</t>
  </si>
  <si>
    <t>-110.970200000000</t>
  </si>
  <si>
    <t>30.546900000000</t>
  </si>
  <si>
    <t>-111.119000000000</t>
  </si>
  <si>
    <t>30.636700000000</t>
  </si>
  <si>
    <t>-110.959400000000</t>
  </si>
  <si>
    <t>30.713502200000</t>
  </si>
  <si>
    <t>-112.138932500000</t>
  </si>
  <si>
    <t>30.713200000000</t>
  </si>
  <si>
    <t>-112.138100000000</t>
  </si>
  <si>
    <t>30.714500000000</t>
  </si>
  <si>
    <t>-111.835500000000</t>
  </si>
  <si>
    <t>30.674000000000</t>
  </si>
  <si>
    <t>-112.055200000000</t>
  </si>
  <si>
    <t>29.908200000000</t>
  </si>
  <si>
    <t>-112.685200000000</t>
  </si>
  <si>
    <t>31.341371400000</t>
  </si>
  <si>
    <t>-113.513660900000</t>
  </si>
  <si>
    <t>31.341700000000</t>
  </si>
  <si>
    <t>-113.515400000000</t>
  </si>
  <si>
    <t>29.827100000000</t>
  </si>
  <si>
    <t>-110.226900000000</t>
  </si>
  <si>
    <t>27.263100000000</t>
  </si>
  <si>
    <t>-109.947300000000</t>
  </si>
  <si>
    <t>29.056900000000</t>
  </si>
  <si>
    <t>-109.233900000000</t>
  </si>
  <si>
    <t>27.573800000000</t>
  </si>
  <si>
    <t>-109.954600000000</t>
  </si>
  <si>
    <t>27.433000000000</t>
  </si>
  <si>
    <t>-110.018700000000</t>
  </si>
  <si>
    <t>27.460300000000</t>
  </si>
  <si>
    <t>-110.113300000000</t>
  </si>
  <si>
    <t>27.499700000000</t>
  </si>
  <si>
    <t>-110.114200000000</t>
  </si>
  <si>
    <t>27.352900000000</t>
  </si>
  <si>
    <t>-110.042400000000</t>
  </si>
  <si>
    <t>27.127800000000</t>
  </si>
  <si>
    <t>-109.841100000000</t>
  </si>
  <si>
    <t>26.987600000000</t>
  </si>
  <si>
    <t>-109.653300000000</t>
  </si>
  <si>
    <t>29.994900900000</t>
  </si>
  <si>
    <t>-109.783162200000</t>
  </si>
  <si>
    <t>27.017751800000</t>
  </si>
  <si>
    <t>-109.624689000000</t>
  </si>
  <si>
    <t>27.409500000000</t>
  </si>
  <si>
    <t>-110.247800000000</t>
  </si>
  <si>
    <t>30.725505800000</t>
  </si>
  <si>
    <t>-109.592059200000</t>
  </si>
  <si>
    <t>26.801700000000</t>
  </si>
  <si>
    <t>-109.703200000000</t>
  </si>
  <si>
    <t>28.839000000000</t>
  </si>
  <si>
    <t>-111.477700000000</t>
  </si>
  <si>
    <t>27.842873800000</t>
  </si>
  <si>
    <t>-109.372301000000</t>
  </si>
  <si>
    <t>29.809000000000</t>
  </si>
  <si>
    <t>-109.679000000000</t>
  </si>
  <si>
    <t>31.319481500000</t>
  </si>
  <si>
    <t>-109.947119800000</t>
  </si>
  <si>
    <t>27.514800000000</t>
  </si>
  <si>
    <t>-110.143900000000</t>
  </si>
  <si>
    <t>26.701700700000</t>
  </si>
  <si>
    <t>-109.532667300000</t>
  </si>
  <si>
    <t>27.368028200000</t>
  </si>
  <si>
    <t>-109.887503300000</t>
  </si>
  <si>
    <t>28.053700000000</t>
  </si>
  <si>
    <t>-110.703600000000</t>
  </si>
  <si>
    <t>30.821453900000</t>
  </si>
  <si>
    <t>-112.607305000000</t>
  </si>
  <si>
    <t>27.623300000000</t>
  </si>
  <si>
    <t>-110.416300000000</t>
  </si>
  <si>
    <t>27.645700000000</t>
  </si>
  <si>
    <t>-110.296200000000</t>
  </si>
  <si>
    <t>31.322100000000</t>
  </si>
  <si>
    <t>-109.549400000000</t>
  </si>
  <si>
    <t>30.167900000000</t>
  </si>
  <si>
    <t>-111.117000000000</t>
  </si>
  <si>
    <t>30.990100000000</t>
  </si>
  <si>
    <t>-110.281500000000</t>
  </si>
  <si>
    <t>30.376200000000</t>
  </si>
  <si>
    <t>-109.686300000000</t>
  </si>
  <si>
    <t>31.863400000000</t>
  </si>
  <si>
    <t>-112.854300000000</t>
  </si>
  <si>
    <t>27.021822100000</t>
  </si>
  <si>
    <t>-108.932409400000</t>
  </si>
  <si>
    <t>28.286800000000</t>
  </si>
  <si>
    <t>-110.713900000000</t>
  </si>
  <si>
    <t>26.495400000000</t>
  </si>
  <si>
    <t>-109.087900000000</t>
  </si>
  <si>
    <t>27.078100000000</t>
  </si>
  <si>
    <t>-109.935000000000</t>
  </si>
  <si>
    <t>27.354400300000</t>
  </si>
  <si>
    <t>-110.459199600000</t>
  </si>
  <si>
    <t>27.371100000000</t>
  </si>
  <si>
    <t>-110.213000000000</t>
  </si>
  <si>
    <t>18.018200600000</t>
  </si>
  <si>
    <t>17.981973500000</t>
  </si>
  <si>
    <t>17.973900000000</t>
  </si>
  <si>
    <t>18.011586400000</t>
  </si>
  <si>
    <t>17.992767400000</t>
  </si>
  <si>
    <t>18.013806600000</t>
  </si>
  <si>
    <t>-92.916638600000</t>
  </si>
  <si>
    <t>17.991300000000</t>
  </si>
  <si>
    <t>17.998600000000</t>
  </si>
  <si>
    <t>17.592200000000</t>
  </si>
  <si>
    <t>18.089594100000</t>
  </si>
  <si>
    <t>17.464677700000</t>
  </si>
  <si>
    <t>17.804959500000</t>
  </si>
  <si>
    <t>18.171900000000</t>
  </si>
  <si>
    <t>17.977000000000</t>
  </si>
  <si>
    <t>18.112800000000</t>
  </si>
  <si>
    <t>18.046700000000</t>
  </si>
  <si>
    <t>18.031700000000</t>
  </si>
  <si>
    <t>17.967700000000</t>
  </si>
  <si>
    <t>17.966211600000</t>
  </si>
  <si>
    <t>17.881407600000</t>
  </si>
  <si>
    <t>18.047605100000</t>
  </si>
  <si>
    <t>17.555451100000</t>
  </si>
  <si>
    <t>17.834910900000</t>
  </si>
  <si>
    <t>18.390092200000</t>
  </si>
  <si>
    <t>18.064300000000</t>
  </si>
  <si>
    <t>18.176251300000</t>
  </si>
  <si>
    <t>17.759704200000</t>
  </si>
  <si>
    <t>18.275603100000</t>
  </si>
  <si>
    <t>18.532594700000</t>
  </si>
  <si>
    <t>18.290058600000</t>
  </si>
  <si>
    <t>18.093374400000</t>
  </si>
  <si>
    <t>18.090080000000</t>
  </si>
  <si>
    <t>17.738818000000</t>
  </si>
  <si>
    <t>18.067900000000</t>
  </si>
  <si>
    <t>23.719900000000</t>
  </si>
  <si>
    <t>23.760100000000</t>
  </si>
  <si>
    <t>26.319700000000</t>
  </si>
  <si>
    <t>26.397900000000</t>
  </si>
  <si>
    <t>26.403900000000</t>
  </si>
  <si>
    <t>26.081900000000</t>
  </si>
  <si>
    <t>26.082073436322</t>
  </si>
  <si>
    <t>-98.302311319668</t>
  </si>
  <si>
    <t>26.083900000000</t>
  </si>
  <si>
    <t>26.038500000000</t>
  </si>
  <si>
    <t>25.936989400000</t>
  </si>
  <si>
    <t>25.979600000000</t>
  </si>
  <si>
    <t>22.993000000000</t>
  </si>
  <si>
    <t>23.317395500000</t>
  </si>
  <si>
    <t>22.921600000000</t>
  </si>
  <si>
    <t>22.247400000000</t>
  </si>
  <si>
    <t>22.246827700000</t>
  </si>
  <si>
    <t>22.281700000000</t>
  </si>
  <si>
    <t>22.535700000000</t>
  </si>
  <si>
    <t>22.553800000000</t>
  </si>
  <si>
    <t>22.740400000000</t>
  </si>
  <si>
    <t>22.746600000000</t>
  </si>
  <si>
    <t>22.821100000000</t>
  </si>
  <si>
    <t>25.950500000000</t>
  </si>
  <si>
    <t>22.845900000000</t>
  </si>
  <si>
    <t>25.672000000000</t>
  </si>
  <si>
    <t>27.496677000000</t>
  </si>
  <si>
    <t>27.483900000000</t>
  </si>
  <si>
    <t>27.477300000000</t>
  </si>
  <si>
    <t>27.474700000000</t>
  </si>
  <si>
    <t>-99.548600000000</t>
  </si>
  <si>
    <t>25.872300000000</t>
  </si>
  <si>
    <t>25.841400000000</t>
  </si>
  <si>
    <t>25.841363700000</t>
  </si>
  <si>
    <t>-97.540038200000</t>
  </si>
  <si>
    <t>25.860800000000</t>
  </si>
  <si>
    <t>25.873100000000</t>
  </si>
  <si>
    <t>22.394100000000</t>
  </si>
  <si>
    <t>22.381000000000</t>
  </si>
  <si>
    <t>22.831300000000</t>
  </si>
  <si>
    <t>24.855600000000</t>
  </si>
  <si>
    <t>24.212100000000</t>
  </si>
  <si>
    <t>26.564300000000</t>
  </si>
  <si>
    <t>24.056300000000</t>
  </si>
  <si>
    <t>24.473800000000</t>
  </si>
  <si>
    <t>22.733200000000</t>
  </si>
  <si>
    <t>26.421800000000</t>
  </si>
  <si>
    <t>22.888200000000</t>
  </si>
  <si>
    <t>23.769200000000</t>
  </si>
  <si>
    <t>26.234000000000</t>
  </si>
  <si>
    <t>22.215500000000</t>
  </si>
  <si>
    <t>22.109700000000</t>
  </si>
  <si>
    <t>22.188500000000</t>
  </si>
  <si>
    <t>22.960800000000</t>
  </si>
  <si>
    <t>22.550900000000</t>
  </si>
  <si>
    <t>21.777400000000</t>
  </si>
  <si>
    <t>22.045800000000</t>
  </si>
  <si>
    <t>24.246900000000</t>
  </si>
  <si>
    <t>23.918700000000</t>
  </si>
  <si>
    <t>22.490400000000</t>
  </si>
  <si>
    <t>19.326200000000</t>
  </si>
  <si>
    <t>19.299000000000</t>
  </si>
  <si>
    <t>19.319627800000</t>
  </si>
  <si>
    <t>19.357312400000</t>
  </si>
  <si>
    <t>19.116426000000</t>
  </si>
  <si>
    <t>19.356300000000</t>
  </si>
  <si>
    <t>19.175900000000</t>
  </si>
  <si>
    <t>19.215000000000</t>
  </si>
  <si>
    <t>19.150917700000</t>
  </si>
  <si>
    <t>19.332495600000</t>
  </si>
  <si>
    <t>19.413000000000</t>
  </si>
  <si>
    <t>19.410000000000</t>
  </si>
  <si>
    <t>19.314765100000</t>
  </si>
  <si>
    <t>19.614780000000</t>
  </si>
  <si>
    <t>19.496700000000</t>
  </si>
  <si>
    <t>19.589205000000</t>
  </si>
  <si>
    <t>19.243900000000</t>
  </si>
  <si>
    <t>19.244350800000</t>
  </si>
  <si>
    <t>19.522204400000</t>
  </si>
  <si>
    <t>19.523000000000</t>
  </si>
  <si>
    <t>19.525300000000</t>
  </si>
  <si>
    <t>19.525600000000</t>
  </si>
  <si>
    <t>19.556471800000</t>
  </si>
  <si>
    <t>20.465800000000</t>
  </si>
  <si>
    <t>19.568800000000</t>
  </si>
  <si>
    <t>19.961600000000</t>
  </si>
  <si>
    <t>20.972200000000</t>
  </si>
  <si>
    <t>20.523005000000</t>
  </si>
  <si>
    <t>20.522500000000</t>
  </si>
  <si>
    <t>20.454000000000</t>
  </si>
  <si>
    <t>20.056805000000</t>
  </si>
  <si>
    <t>19.921400000000</t>
  </si>
  <si>
    <t>19.450400000000</t>
  </si>
  <si>
    <t>19.199000000000</t>
  </si>
  <si>
    <t>19.199108700000</t>
  </si>
  <si>
    <t>19.156100000000</t>
  </si>
  <si>
    <t>19.156378275839</t>
  </si>
  <si>
    <t>19.199488800000</t>
  </si>
  <si>
    <t>19.200342306910</t>
  </si>
  <si>
    <t>19.409300000000</t>
  </si>
  <si>
    <t>19.769500000000</t>
  </si>
  <si>
    <t>18.774300000000</t>
  </si>
  <si>
    <t>19.099400000000</t>
  </si>
  <si>
    <t>19.286305100000</t>
  </si>
  <si>
    <t>18.633200000000</t>
  </si>
  <si>
    <t>19.357147700000</t>
  </si>
  <si>
    <t>21.289822300000</t>
  </si>
  <si>
    <t>21.338700000000</t>
  </si>
  <si>
    <t>21.336800000000</t>
  </si>
  <si>
    <t>21.199849400000</t>
  </si>
  <si>
    <t>19.527500000000</t>
  </si>
  <si>
    <t>19.607300000000</t>
  </si>
  <si>
    <t>19.376689300000</t>
  </si>
  <si>
    <t>18.973600000000</t>
  </si>
  <si>
    <t>19.427100000000</t>
  </si>
  <si>
    <t>19.170000000000</t>
  </si>
  <si>
    <t>-96.228000000000</t>
  </si>
  <si>
    <t>19.170700000000</t>
  </si>
  <si>
    <t>19.407400000000</t>
  </si>
  <si>
    <t>18.470100000000</t>
  </si>
  <si>
    <t>18.597100000000</t>
  </si>
  <si>
    <t>19.505171909958</t>
  </si>
  <si>
    <t>20.186200000000</t>
  </si>
  <si>
    <t>18.590800000000</t>
  </si>
  <si>
    <t>21.276280000000</t>
  </si>
  <si>
    <t>20.918900000000</t>
  </si>
  <si>
    <t>18.892955693644</t>
  </si>
  <si>
    <t>19.443848563698</t>
  </si>
  <si>
    <t>18.423420094836</t>
  </si>
  <si>
    <t>18.450049994588</t>
  </si>
  <si>
    <t>18.464592512508</t>
  </si>
  <si>
    <t>20.487677079668</t>
  </si>
  <si>
    <t>18.850800000000</t>
  </si>
  <si>
    <t>18.891495693789</t>
  </si>
  <si>
    <t>18.889516523227</t>
  </si>
  <si>
    <t>18.894349037996</t>
  </si>
  <si>
    <t>18.852185062432</t>
  </si>
  <si>
    <t>18.840637302101</t>
  </si>
  <si>
    <t>18.832256921456</t>
  </si>
  <si>
    <t>18.816914609136</t>
  </si>
  <si>
    <t>18.977226395577</t>
  </si>
  <si>
    <t>18.748628972950</t>
  </si>
  <si>
    <t>18.775046680368</t>
  </si>
  <si>
    <t>18.830918441435</t>
  </si>
  <si>
    <t>18.904052212511</t>
  </si>
  <si>
    <t>18.877705100382</t>
  </si>
  <si>
    <t>18.891509450785</t>
  </si>
  <si>
    <t>18.856985426482</t>
  </si>
  <si>
    <t>18.755749080171</t>
  </si>
  <si>
    <t>18.873472632319</t>
  </si>
  <si>
    <t>18.776505994178</t>
  </si>
  <si>
    <t>18.603078697129</t>
  </si>
  <si>
    <t>18.539077135383</t>
  </si>
  <si>
    <t>18.847249323190</t>
  </si>
  <si>
    <t>17.913017735706</t>
  </si>
  <si>
    <t>18.864152503059</t>
  </si>
  <si>
    <t>18.544742186713</t>
  </si>
  <si>
    <t>18.758933826833</t>
  </si>
  <si>
    <t>18.587160499872</t>
  </si>
  <si>
    <t>18.511509198403</t>
  </si>
  <si>
    <t>18.456500474427</t>
  </si>
  <si>
    <t>18.458159415717</t>
  </si>
  <si>
    <t>18.365680776529</t>
  </si>
  <si>
    <t>18.507144932667</t>
  </si>
  <si>
    <t>18.176295727392</t>
  </si>
  <si>
    <t>18.230783320511</t>
  </si>
  <si>
    <t>18.236843101491</t>
  </si>
  <si>
    <t>18.359665760580</t>
  </si>
  <si>
    <t>18.428105733454</t>
  </si>
  <si>
    <t>18.139300000000</t>
  </si>
  <si>
    <t>18.134018221069</t>
  </si>
  <si>
    <t>18.156113380386</t>
  </si>
  <si>
    <t>18.077673073656</t>
  </si>
  <si>
    <t>18.147840699583</t>
  </si>
  <si>
    <t>18.122533061768</t>
  </si>
  <si>
    <t>18.142683505731</t>
  </si>
  <si>
    <t>18.201727666566</t>
  </si>
  <si>
    <t>17.992150125549</t>
  </si>
  <si>
    <t>18.003141623277</t>
  </si>
  <si>
    <t>18.366091813434</t>
  </si>
  <si>
    <t>18.252400000000</t>
  </si>
  <si>
    <t>18.236298507179</t>
  </si>
  <si>
    <t>18.180900000000</t>
  </si>
  <si>
    <t>18.373130161025</t>
  </si>
  <si>
    <t>18.147182247637</t>
  </si>
  <si>
    <t>18.765800000000</t>
  </si>
  <si>
    <t>18.636011615647</t>
  </si>
  <si>
    <t>18.241100000000</t>
  </si>
  <si>
    <t>18.286178233255</t>
  </si>
  <si>
    <t>17.957574560292</t>
  </si>
  <si>
    <t>18.805112263986</t>
  </si>
  <si>
    <t>18.365000000000</t>
  </si>
  <si>
    <t>19.151790812203</t>
  </si>
  <si>
    <t>18.863748155427</t>
  </si>
  <si>
    <t>17.668000000000</t>
  </si>
  <si>
    <t>18.136382208166</t>
  </si>
  <si>
    <t>17.899211811276</t>
  </si>
  <si>
    <t>18.033184032732</t>
  </si>
  <si>
    <t>17.972133489367</t>
  </si>
  <si>
    <t>18.448346700000</t>
  </si>
  <si>
    <t>18.850113732598</t>
  </si>
  <si>
    <t>20.980094177798</t>
  </si>
  <si>
    <t>20.969449689601</t>
  </si>
  <si>
    <t>20.970170757925</t>
  </si>
  <si>
    <t>20.988209124465</t>
  </si>
  <si>
    <t>20.928475057169</t>
  </si>
  <si>
    <t>21.000824201850</t>
  </si>
  <si>
    <t>20.963805645288</t>
  </si>
  <si>
    <t>20.994833151680</t>
  </si>
  <si>
    <t>20.967700000000</t>
  </si>
  <si>
    <t>20.969823876271</t>
  </si>
  <si>
    <t>20.979236982666</t>
  </si>
  <si>
    <t>20.408094085215</t>
  </si>
  <si>
    <t>20.210206277289</t>
  </si>
  <si>
    <t>21.285940760484</t>
  </si>
  <si>
    <t>21.145709483830</t>
  </si>
  <si>
    <t>20.689838271243</t>
  </si>
  <si>
    <t>20.072200000000</t>
  </si>
  <si>
    <t>21.210156309224</t>
  </si>
  <si>
    <t>21.609272023445</t>
  </si>
  <si>
    <t>21.107200000000</t>
  </si>
  <si>
    <t>20.928403836527</t>
  </si>
  <si>
    <t>20.814700000000</t>
  </si>
  <si>
    <t>20.584100000000</t>
  </si>
  <si>
    <t>21.021415011551</t>
  </si>
  <si>
    <t>21.069775349805</t>
  </si>
  <si>
    <t>21.001589000000</t>
  </si>
  <si>
    <t>20.874338844924</t>
  </si>
  <si>
    <t>20.884300000000</t>
  </si>
  <si>
    <t>20.997900000000</t>
  </si>
  <si>
    <t>20.932962442116</t>
  </si>
  <si>
    <t>21.103000000000</t>
  </si>
  <si>
    <t>21.013784799577</t>
  </si>
  <si>
    <t>22.775459331261</t>
  </si>
  <si>
    <t>-102.579141813958</t>
  </si>
  <si>
    <t>22.767489484014</t>
  </si>
  <si>
    <t>-102.557913035282</t>
  </si>
  <si>
    <t>22.745865171291</t>
  </si>
  <si>
    <t>-102.588956056392</t>
  </si>
  <si>
    <t>22.747113494888</t>
  </si>
  <si>
    <t>-102.512191215805</t>
  </si>
  <si>
    <t>22.760304800542</t>
  </si>
  <si>
    <t>-102.536514350748</t>
  </si>
  <si>
    <t>24.615223561974</t>
  </si>
  <si>
    <t>-101.419258166626</t>
  </si>
  <si>
    <t>21.645211543049</t>
  </si>
  <si>
    <t>-102.976307913159</t>
  </si>
  <si>
    <t>21.368512907587</t>
  </si>
  <si>
    <t>-102.846764100411</t>
  </si>
  <si>
    <t>22.646121062100</t>
  </si>
  <si>
    <t>-102.978277843907</t>
  </si>
  <si>
    <t>23.831136467960</t>
  </si>
  <si>
    <t>-103.034904701014</t>
  </si>
  <si>
    <t>23.167261748993</t>
  </si>
  <si>
    <t>-102.869923694206</t>
  </si>
  <si>
    <t>23.167343476259</t>
  </si>
  <si>
    <t>-102.871464081991</t>
  </si>
  <si>
    <t>23.637275045219</t>
  </si>
  <si>
    <t>-103.640203991217</t>
  </si>
  <si>
    <t>24.710063078898</t>
  </si>
  <si>
    <t>-101.644294147924</t>
  </si>
  <si>
    <t>24.691185838739</t>
  </si>
  <si>
    <t>-101.464384312080</t>
  </si>
  <si>
    <t>24.640690162382</t>
  </si>
  <si>
    <t>-101.539250106541</t>
  </si>
  <si>
    <t>23.642900000000</t>
  </si>
  <si>
    <t>-103.635300000000</t>
  </si>
  <si>
    <t>23.477100000000</t>
  </si>
  <si>
    <t>-103.885100000000</t>
  </si>
  <si>
    <t>23.787200000000</t>
  </si>
  <si>
    <t>-102.393800000000</t>
  </si>
  <si>
    <t>22.278792017702</t>
  </si>
  <si>
    <t>-101.987925855993</t>
  </si>
  <si>
    <t>22.437805525499</t>
  </si>
  <si>
    <t>-102.248083314719</t>
  </si>
  <si>
    <t>22.777807847661</t>
  </si>
  <si>
    <t>-103.585811197447</t>
  </si>
  <si>
    <t>22.573906813009</t>
  </si>
  <si>
    <t>-102.257736440190</t>
  </si>
  <si>
    <t>22.445523027378</t>
  </si>
  <si>
    <t>-101.911305813483</t>
  </si>
  <si>
    <t>22.860404745063</t>
  </si>
  <si>
    <t>-102.611222718570</t>
  </si>
  <si>
    <t>22.954223210707</t>
  </si>
  <si>
    <t>-102.702557587712</t>
  </si>
  <si>
    <t>21.417014061713</t>
  </si>
  <si>
    <t>-103.114855350768</t>
  </si>
  <si>
    <t>21.864050227997</t>
  </si>
  <si>
    <t>-102.909367012125</t>
  </si>
  <si>
    <t>21.776293965796</t>
  </si>
  <si>
    <t>-102.973583098051</t>
  </si>
  <si>
    <t>24.291700000000</t>
  </si>
  <si>
    <t>-103.394900000000</t>
  </si>
  <si>
    <t>21.464300000000</t>
  </si>
  <si>
    <t>-103.466000000000</t>
  </si>
  <si>
    <t>21.506118377827</t>
  </si>
  <si>
    <t>-103.553860706591</t>
  </si>
  <si>
    <t>21.783116266097</t>
  </si>
  <si>
    <t>-103.310600377577</t>
  </si>
  <si>
    <t>21.924414908085</t>
  </si>
  <si>
    <t>-103.310676783133</t>
  </si>
  <si>
    <t>23.576413059543</t>
  </si>
  <si>
    <t>-103.249210322337</t>
  </si>
  <si>
    <t>23.604698310013</t>
  </si>
  <si>
    <t>-102.728051797154</t>
  </si>
  <si>
    <t>19.480500000000</t>
  </si>
  <si>
    <t>19.445630587158</t>
  </si>
  <si>
    <t>19.449281286059</t>
  </si>
  <si>
    <t>19.452977332733</t>
  </si>
  <si>
    <t>19.482464619664</t>
  </si>
  <si>
    <t>19.483302207310</t>
  </si>
  <si>
    <t>19.531744112992</t>
  </si>
  <si>
    <t>19.481400000000</t>
  </si>
  <si>
    <t>19.494900000000</t>
  </si>
  <si>
    <t>19.507737077656</t>
  </si>
  <si>
    <t>19.513065787954</t>
  </si>
  <si>
    <t>19.485500000000</t>
  </si>
  <si>
    <t>19.486656133619</t>
  </si>
  <si>
    <t>19.483308795696</t>
  </si>
  <si>
    <t>19.485440703418</t>
  </si>
  <si>
    <t>19.484405344234</t>
  </si>
  <si>
    <t>19.483808222280</t>
  </si>
  <si>
    <t>19.430679329141</t>
  </si>
  <si>
    <t>19.468575163979</t>
  </si>
  <si>
    <t>19.423109214670</t>
  </si>
  <si>
    <t>19.446782447737</t>
  </si>
  <si>
    <t>19.407600000000</t>
  </si>
  <si>
    <t>19.387800000000</t>
  </si>
  <si>
    <t>19.454700000000</t>
  </si>
  <si>
    <t>19.465000000000</t>
  </si>
  <si>
    <t>19.406600133464</t>
  </si>
  <si>
    <t>19.460594572345</t>
  </si>
  <si>
    <t>19.499665236866</t>
  </si>
  <si>
    <t>19.438719854483</t>
  </si>
  <si>
    <t>19.473589473918</t>
  </si>
  <si>
    <t>19.465498002107</t>
  </si>
  <si>
    <t>19.466818418738</t>
  </si>
  <si>
    <t>19.466540613333</t>
  </si>
  <si>
    <t>19.465794372915</t>
  </si>
  <si>
    <t>19.464876666874</t>
  </si>
  <si>
    <t>19.478452577468</t>
  </si>
  <si>
    <t>19.478029546031</t>
  </si>
  <si>
    <t>19.395871765637</t>
  </si>
  <si>
    <t>19.423288182154</t>
  </si>
  <si>
    <t>19.419283997300</t>
  </si>
  <si>
    <t>19.392670740235</t>
  </si>
  <si>
    <t>19.313236805686</t>
  </si>
  <si>
    <t>19.347693075187</t>
  </si>
  <si>
    <t>19.411410195548</t>
  </si>
  <si>
    <t>19.407096725101</t>
  </si>
  <si>
    <t>19.384165629808</t>
  </si>
  <si>
    <t>19.419365290166</t>
  </si>
  <si>
    <t>19.416683641287</t>
  </si>
  <si>
    <t>19.394600000000</t>
  </si>
  <si>
    <t>19.338300000000</t>
  </si>
  <si>
    <t>19.340500000000</t>
  </si>
  <si>
    <t>-99.210700000000</t>
  </si>
  <si>
    <t>19.294997157182</t>
  </si>
  <si>
    <t>19.364505000000</t>
  </si>
  <si>
    <t>19.364416200000</t>
  </si>
  <si>
    <t>-99.295486200000</t>
  </si>
  <si>
    <t>19.304200000000</t>
  </si>
  <si>
    <t>19.337111577656</t>
  </si>
  <si>
    <t>19.336300000000</t>
  </si>
  <si>
    <t>19.331000000000</t>
  </si>
  <si>
    <t>19.388430293052</t>
  </si>
  <si>
    <t>19.407768727354</t>
  </si>
  <si>
    <t>19.407279490157</t>
  </si>
  <si>
    <t>19.408705382497</t>
  </si>
  <si>
    <t>19.409979527422</t>
  </si>
  <si>
    <t>19.385900000000</t>
  </si>
  <si>
    <t>19.299750735439</t>
  </si>
  <si>
    <t>19.357900000000</t>
  </si>
  <si>
    <t>19.405200000000</t>
  </si>
  <si>
    <t>19.324600000000</t>
  </si>
  <si>
    <t>19.369900000000</t>
  </si>
  <si>
    <t>19.417700000000</t>
  </si>
  <si>
    <t>19.351600000000</t>
  </si>
  <si>
    <t>19.357600000000</t>
  </si>
  <si>
    <t>19.319700000000</t>
  </si>
  <si>
    <t>19.385500000000</t>
  </si>
  <si>
    <t>19.305100000000</t>
  </si>
  <si>
    <t>19.306500000000</t>
  </si>
  <si>
    <t>19.305800000000</t>
  </si>
  <si>
    <t>-99.061800000000</t>
  </si>
  <si>
    <t>19.306917239256</t>
  </si>
  <si>
    <t>19.307732908050</t>
  </si>
  <si>
    <t>19.309252080336</t>
  </si>
  <si>
    <t>19.309058361165</t>
  </si>
  <si>
    <t>UMF 19 Vizcaíno</t>
  </si>
  <si>
    <t>Vizcaíno</t>
  </si>
  <si>
    <t>Datos de identificación de las Unidades Auxiliares de Medicina Familiar (UAMF), así como la unidad responsable de concentrar su información. Se entiende que las UAMF son consultorios auxiliares por lo que carecen de independencia administrativa. Fuente: Sistema PREI-MILENIUM.</t>
  </si>
  <si>
    <t>Total de UAMF clasificadas por tipo de servicio. Fuente: Sistema PREI-MILENIUM.</t>
  </si>
  <si>
    <t>150634</t>
  </si>
  <si>
    <t>179305</t>
  </si>
  <si>
    <t>200821</t>
  </si>
  <si>
    <t>290431</t>
  </si>
  <si>
    <t>123801</t>
  </si>
  <si>
    <t>20270</t>
  </si>
  <si>
    <t>20030</t>
  </si>
  <si>
    <t>20180</t>
  </si>
  <si>
    <t>20190</t>
  </si>
  <si>
    <t>20400</t>
  </si>
  <si>
    <t>20670</t>
  </si>
  <si>
    <t>20715</t>
  </si>
  <si>
    <t>20800</t>
  </si>
  <si>
    <t>21100</t>
  </si>
  <si>
    <t>21370</t>
  </si>
  <si>
    <t>21050</t>
  </si>
  <si>
    <t>21040</t>
  </si>
  <si>
    <t>21376</t>
  </si>
  <si>
    <t>22785</t>
  </si>
  <si>
    <t>21482</t>
  </si>
  <si>
    <t>22880</t>
  </si>
  <si>
    <t>22840</t>
  </si>
  <si>
    <t>22800</t>
  </si>
  <si>
    <t>83439</t>
  </si>
  <si>
    <t>83496</t>
  </si>
  <si>
    <t>22014</t>
  </si>
  <si>
    <t>22115</t>
  </si>
  <si>
    <t>22127</t>
  </si>
  <si>
    <t>22000</t>
  </si>
  <si>
    <t>22430</t>
  </si>
  <si>
    <t>22530</t>
  </si>
  <si>
    <t>22237</t>
  </si>
  <si>
    <t>22207</t>
  </si>
  <si>
    <t>22253</t>
  </si>
  <si>
    <t>21840</t>
  </si>
  <si>
    <t>21960</t>
  </si>
  <si>
    <t>21900</t>
  </si>
  <si>
    <t>21705</t>
  </si>
  <si>
    <t>21735</t>
  </si>
  <si>
    <t>21720</t>
  </si>
  <si>
    <t>22760</t>
  </si>
  <si>
    <t>22960</t>
  </si>
  <si>
    <t>22755</t>
  </si>
  <si>
    <t>83500</t>
  </si>
  <si>
    <t>22700</t>
  </si>
  <si>
    <t>22940</t>
  </si>
  <si>
    <t>22900</t>
  </si>
  <si>
    <t>21850</t>
  </si>
  <si>
    <t>23060</t>
  </si>
  <si>
    <t>23070</t>
  </si>
  <si>
    <t>23920</t>
  </si>
  <si>
    <t>23400</t>
  </si>
  <si>
    <t>23445</t>
  </si>
  <si>
    <t>23740</t>
  </si>
  <si>
    <t>23700</t>
  </si>
  <si>
    <t>23680</t>
  </si>
  <si>
    <t>23940</t>
  </si>
  <si>
    <t>23935</t>
  </si>
  <si>
    <t>23473</t>
  </si>
  <si>
    <t>23450</t>
  </si>
  <si>
    <t>23710</t>
  </si>
  <si>
    <t>23880</t>
  </si>
  <si>
    <t>22990</t>
  </si>
  <si>
    <t>23950</t>
  </si>
  <si>
    <t>23960</t>
  </si>
  <si>
    <t>23973</t>
  </si>
  <si>
    <t>24000</t>
  </si>
  <si>
    <t>24020</t>
  </si>
  <si>
    <t>24010</t>
  </si>
  <si>
    <t>24097</t>
  </si>
  <si>
    <t>24085</t>
  </si>
  <si>
    <t>24400</t>
  </si>
  <si>
    <t>24451</t>
  </si>
  <si>
    <t>24100</t>
  </si>
  <si>
    <t>24157</t>
  </si>
  <si>
    <t>24350</t>
  </si>
  <si>
    <t>24600</t>
  </si>
  <si>
    <t>24200</t>
  </si>
  <si>
    <t>25900</t>
  </si>
  <si>
    <t>25904</t>
  </si>
  <si>
    <t>25350</t>
  </si>
  <si>
    <t>25000</t>
  </si>
  <si>
    <t>25020</t>
  </si>
  <si>
    <t>25240</t>
  </si>
  <si>
    <t>27980</t>
  </si>
  <si>
    <t>27860</t>
  </si>
  <si>
    <t>27900</t>
  </si>
  <si>
    <t>25950</t>
  </si>
  <si>
    <t>27200</t>
  </si>
  <si>
    <t>27000</t>
  </si>
  <si>
    <t>27086</t>
  </si>
  <si>
    <t>27040</t>
  </si>
  <si>
    <t>26200</t>
  </si>
  <si>
    <t>26263</t>
  </si>
  <si>
    <t>26070</t>
  </si>
  <si>
    <t>26025</t>
  </si>
  <si>
    <t>26530</t>
  </si>
  <si>
    <t>26600</t>
  </si>
  <si>
    <t>25500</t>
  </si>
  <si>
    <t>25600</t>
  </si>
  <si>
    <t>25660</t>
  </si>
  <si>
    <t>25750</t>
  </si>
  <si>
    <t>25790</t>
  </si>
  <si>
    <t>25749</t>
  </si>
  <si>
    <t>25870</t>
  </si>
  <si>
    <t>27440</t>
  </si>
  <si>
    <t>26800</t>
  </si>
  <si>
    <t>26340</t>
  </si>
  <si>
    <t>26750</t>
  </si>
  <si>
    <t>26360</t>
  </si>
  <si>
    <t>26370</t>
  </si>
  <si>
    <t>26350</t>
  </si>
  <si>
    <t>26700</t>
  </si>
  <si>
    <t>25430</t>
  </si>
  <si>
    <t>26345</t>
  </si>
  <si>
    <t>27640</t>
  </si>
  <si>
    <t>27500</t>
  </si>
  <si>
    <t>27630</t>
  </si>
  <si>
    <t>26170</t>
  </si>
  <si>
    <t>26500</t>
  </si>
  <si>
    <t>25935</t>
  </si>
  <si>
    <t>27550</t>
  </si>
  <si>
    <t>28000</t>
  </si>
  <si>
    <t>28040</t>
  </si>
  <si>
    <t>28200</t>
  </si>
  <si>
    <t>28869</t>
  </si>
  <si>
    <t>28219</t>
  </si>
  <si>
    <t>28500</t>
  </si>
  <si>
    <t>28510</t>
  </si>
  <si>
    <t>28300</t>
  </si>
  <si>
    <t>28100</t>
  </si>
  <si>
    <t>28750</t>
  </si>
  <si>
    <t>28987</t>
  </si>
  <si>
    <t>29883</t>
  </si>
  <si>
    <t>29043</t>
  </si>
  <si>
    <t>29040</t>
  </si>
  <si>
    <t>29014</t>
  </si>
  <si>
    <t>30700</t>
  </si>
  <si>
    <t>30890</t>
  </si>
  <si>
    <t>30840</t>
  </si>
  <si>
    <t>29500</t>
  </si>
  <si>
    <t>30650</t>
  </si>
  <si>
    <t>30450</t>
  </si>
  <si>
    <t>30500</t>
  </si>
  <si>
    <t>30068</t>
  </si>
  <si>
    <t>29240</t>
  </si>
  <si>
    <t>29600</t>
  </si>
  <si>
    <t>29550</t>
  </si>
  <si>
    <t>29960</t>
  </si>
  <si>
    <t>30885</t>
  </si>
  <si>
    <t>29510</t>
  </si>
  <si>
    <t>29520</t>
  </si>
  <si>
    <t>30210</t>
  </si>
  <si>
    <t>30640</t>
  </si>
  <si>
    <t>30824</t>
  </si>
  <si>
    <t>30215</t>
  </si>
  <si>
    <t>30400</t>
  </si>
  <si>
    <t>30560</t>
  </si>
  <si>
    <t>30475</t>
  </si>
  <si>
    <t>29640</t>
  </si>
  <si>
    <t>30540</t>
  </si>
  <si>
    <t>30140</t>
  </si>
  <si>
    <t>30600</t>
  </si>
  <si>
    <t>30580</t>
  </si>
  <si>
    <t>31204</t>
  </si>
  <si>
    <t>31100</t>
  </si>
  <si>
    <t>31020</t>
  </si>
  <si>
    <t>31200</t>
  </si>
  <si>
    <t>31110</t>
  </si>
  <si>
    <t>33120</t>
  </si>
  <si>
    <t>31550</t>
  </si>
  <si>
    <t>33000</t>
  </si>
  <si>
    <t>33088</t>
  </si>
  <si>
    <t>33130</t>
  </si>
  <si>
    <t>32910</t>
  </si>
  <si>
    <t>31700</t>
  </si>
  <si>
    <t>33131</t>
  </si>
  <si>
    <t>32315</t>
  </si>
  <si>
    <t>32310</t>
  </si>
  <si>
    <t>32060</t>
  </si>
  <si>
    <t>32160</t>
  </si>
  <si>
    <t>32260</t>
  </si>
  <si>
    <t>32600</t>
  </si>
  <si>
    <t>32573</t>
  </si>
  <si>
    <t>32668</t>
  </si>
  <si>
    <t>32170</t>
  </si>
  <si>
    <t>32220</t>
  </si>
  <si>
    <t>32590</t>
  </si>
  <si>
    <t>32575</t>
  </si>
  <si>
    <t>32320</t>
  </si>
  <si>
    <t>33620</t>
  </si>
  <si>
    <t>33700</t>
  </si>
  <si>
    <t>33980</t>
  </si>
  <si>
    <t>31600</t>
  </si>
  <si>
    <t>31820</t>
  </si>
  <si>
    <t>31850</t>
  </si>
  <si>
    <t>31150</t>
  </si>
  <si>
    <t>31074</t>
  </si>
  <si>
    <t>31880</t>
  </si>
  <si>
    <t>31680</t>
  </si>
  <si>
    <t>33800</t>
  </si>
  <si>
    <t>33580</t>
  </si>
  <si>
    <t>33500</t>
  </si>
  <si>
    <t>31940</t>
  </si>
  <si>
    <t>31953</t>
  </si>
  <si>
    <t>31900</t>
  </si>
  <si>
    <t>33640</t>
  </si>
  <si>
    <t>31690</t>
  </si>
  <si>
    <t>31651</t>
  </si>
  <si>
    <t>33200</t>
  </si>
  <si>
    <t>32882</t>
  </si>
  <si>
    <t>31890</t>
  </si>
  <si>
    <t>32740</t>
  </si>
  <si>
    <t>31964</t>
  </si>
  <si>
    <t>31830</t>
  </si>
  <si>
    <t>32800</t>
  </si>
  <si>
    <t>31000</t>
  </si>
  <si>
    <t>34070</t>
  </si>
  <si>
    <t>34229</t>
  </si>
  <si>
    <t>34000</t>
  </si>
  <si>
    <t>34199</t>
  </si>
  <si>
    <t>35112</t>
  </si>
  <si>
    <t>35400</t>
  </si>
  <si>
    <t>35800</t>
  </si>
  <si>
    <t>35119</t>
  </si>
  <si>
    <t>35230</t>
  </si>
  <si>
    <t>34450</t>
  </si>
  <si>
    <t>34420</t>
  </si>
  <si>
    <t>35290</t>
  </si>
  <si>
    <t>37000</t>
  </si>
  <si>
    <t>35000</t>
  </si>
  <si>
    <t>35028</t>
  </si>
  <si>
    <t>35025</t>
  </si>
  <si>
    <t>35150</t>
  </si>
  <si>
    <t>34600</t>
  </si>
  <si>
    <t>34800</t>
  </si>
  <si>
    <t>35600</t>
  </si>
  <si>
    <t>34950</t>
  </si>
  <si>
    <t>34278</t>
  </si>
  <si>
    <t>34840</t>
  </si>
  <si>
    <t>35100</t>
  </si>
  <si>
    <t>34318</t>
  </si>
  <si>
    <t>34940</t>
  </si>
  <si>
    <t>34670</t>
  </si>
  <si>
    <t>35202</t>
  </si>
  <si>
    <t>35189</t>
  </si>
  <si>
    <t>34810</t>
  </si>
  <si>
    <t>35120</t>
  </si>
  <si>
    <t>34490</t>
  </si>
  <si>
    <t>36000</t>
  </si>
  <si>
    <t>36010</t>
  </si>
  <si>
    <t>37715</t>
  </si>
  <si>
    <t>37800</t>
  </si>
  <si>
    <t>36132</t>
  </si>
  <si>
    <t>36100</t>
  </si>
  <si>
    <t>36650</t>
  </si>
  <si>
    <t>36631</t>
  </si>
  <si>
    <t>36559</t>
  </si>
  <si>
    <t>36570</t>
  </si>
  <si>
    <t>38240</t>
  </si>
  <si>
    <t>38200</t>
  </si>
  <si>
    <t>38060</t>
  </si>
  <si>
    <t>38300</t>
  </si>
  <si>
    <t>38600</t>
  </si>
  <si>
    <t>38800</t>
  </si>
  <si>
    <t>38900</t>
  </si>
  <si>
    <t>36760</t>
  </si>
  <si>
    <t>38260</t>
  </si>
  <si>
    <t>36900</t>
  </si>
  <si>
    <t>37380</t>
  </si>
  <si>
    <t>37235</t>
  </si>
  <si>
    <t>37227</t>
  </si>
  <si>
    <t>37530</t>
  </si>
  <si>
    <t>37419</t>
  </si>
  <si>
    <t>36300</t>
  </si>
  <si>
    <t>36400</t>
  </si>
  <si>
    <t>38210</t>
  </si>
  <si>
    <t>37630</t>
  </si>
  <si>
    <t>38406</t>
  </si>
  <si>
    <t>37907</t>
  </si>
  <si>
    <t>37600</t>
  </si>
  <si>
    <t>38700</t>
  </si>
  <si>
    <t>36200</t>
  </si>
  <si>
    <t>37980</t>
  </si>
  <si>
    <t>38507</t>
  </si>
  <si>
    <t>36470</t>
  </si>
  <si>
    <t>38940</t>
  </si>
  <si>
    <t>36890</t>
  </si>
  <si>
    <t>36960</t>
  </si>
  <si>
    <t>36974</t>
  </si>
  <si>
    <t>38168</t>
  </si>
  <si>
    <t>38470</t>
  </si>
  <si>
    <t>37328</t>
  </si>
  <si>
    <t>40196</t>
  </si>
  <si>
    <t>39610</t>
  </si>
  <si>
    <t>39300</t>
  </si>
  <si>
    <t>39905</t>
  </si>
  <si>
    <t>39700</t>
  </si>
  <si>
    <t>39410</t>
  </si>
  <si>
    <t>39810</t>
  </si>
  <si>
    <t>40000</t>
  </si>
  <si>
    <t>40200</t>
  </si>
  <si>
    <t>39960</t>
  </si>
  <si>
    <t>41100</t>
  </si>
  <si>
    <t>41700</t>
  </si>
  <si>
    <t>40880</t>
  </si>
  <si>
    <t>39940</t>
  </si>
  <si>
    <t>40804</t>
  </si>
  <si>
    <t>40660</t>
  </si>
  <si>
    <t>40700</t>
  </si>
  <si>
    <t>40630</t>
  </si>
  <si>
    <t>40830</t>
  </si>
  <si>
    <t>40811</t>
  </si>
  <si>
    <t>42070</t>
  </si>
  <si>
    <t>42086</t>
  </si>
  <si>
    <t>42136</t>
  </si>
  <si>
    <t>42980</t>
  </si>
  <si>
    <t>42855</t>
  </si>
  <si>
    <t>43600</t>
  </si>
  <si>
    <t>43612</t>
  </si>
  <si>
    <t>43760</t>
  </si>
  <si>
    <t>43996</t>
  </si>
  <si>
    <t>43740</t>
  </si>
  <si>
    <t>42700</t>
  </si>
  <si>
    <t>42800</t>
  </si>
  <si>
    <t>42952</t>
  </si>
  <si>
    <t>42335</t>
  </si>
  <si>
    <t>42405</t>
  </si>
  <si>
    <t>43900</t>
  </si>
  <si>
    <t>42510</t>
  </si>
  <si>
    <t>43806</t>
  </si>
  <si>
    <t>44100</t>
  </si>
  <si>
    <t>44600</t>
  </si>
  <si>
    <t>44430</t>
  </si>
  <si>
    <t>44266</t>
  </si>
  <si>
    <t>44810</t>
  </si>
  <si>
    <t>44990</t>
  </si>
  <si>
    <t>44860</t>
  </si>
  <si>
    <t>44960</t>
  </si>
  <si>
    <t>44200</t>
  </si>
  <si>
    <t>44900</t>
  </si>
  <si>
    <t>44987</t>
  </si>
  <si>
    <t>44520</t>
  </si>
  <si>
    <t>44790</t>
  </si>
  <si>
    <t>44910</t>
  </si>
  <si>
    <t>44420</t>
  </si>
  <si>
    <t>45680</t>
  </si>
  <si>
    <t>45730</t>
  </si>
  <si>
    <t>45720</t>
  </si>
  <si>
    <t>45300</t>
  </si>
  <si>
    <t>45380</t>
  </si>
  <si>
    <t>48900</t>
  </si>
  <si>
    <t>48930</t>
  </si>
  <si>
    <t>46400</t>
  </si>
  <si>
    <t>46600</t>
  </si>
  <si>
    <t>46730</t>
  </si>
  <si>
    <t>47655</t>
  </si>
  <si>
    <t>47639</t>
  </si>
  <si>
    <t>45470</t>
  </si>
  <si>
    <t>47950</t>
  </si>
  <si>
    <t>47750</t>
  </si>
  <si>
    <t>47910</t>
  </si>
  <si>
    <t>47820</t>
  </si>
  <si>
    <t>47890</t>
  </si>
  <si>
    <t>47400</t>
  </si>
  <si>
    <t>47410</t>
  </si>
  <si>
    <t>49650</t>
  </si>
  <si>
    <t>49900</t>
  </si>
  <si>
    <t>49870</t>
  </si>
  <si>
    <t>49810</t>
  </si>
  <si>
    <t>49600</t>
  </si>
  <si>
    <t>49000</t>
  </si>
  <si>
    <t>49820</t>
  </si>
  <si>
    <t>45350</t>
  </si>
  <si>
    <t>45950</t>
  </si>
  <si>
    <t>45700</t>
  </si>
  <si>
    <t>46470</t>
  </si>
  <si>
    <t>44216</t>
  </si>
  <si>
    <t>46540</t>
  </si>
  <si>
    <t>45198</t>
  </si>
  <si>
    <t>48450</t>
  </si>
  <si>
    <t>45100</t>
  </si>
  <si>
    <t>45070</t>
  </si>
  <si>
    <t>45047</t>
  </si>
  <si>
    <t>46760</t>
  </si>
  <si>
    <t>47180</t>
  </si>
  <si>
    <t>48504</t>
  </si>
  <si>
    <t>48740</t>
  </si>
  <si>
    <t>46775</t>
  </si>
  <si>
    <t>49967</t>
  </si>
  <si>
    <t>49657</t>
  </si>
  <si>
    <t>45400</t>
  </si>
  <si>
    <t>45593</t>
  </si>
  <si>
    <t>45527</t>
  </si>
  <si>
    <t>48310</t>
  </si>
  <si>
    <t>48314</t>
  </si>
  <si>
    <t>48290</t>
  </si>
  <si>
    <t>45900</t>
  </si>
  <si>
    <t>45870</t>
  </si>
  <si>
    <t>49400</t>
  </si>
  <si>
    <t>47540</t>
  </si>
  <si>
    <t>47570</t>
  </si>
  <si>
    <t>47170</t>
  </si>
  <si>
    <t>46560</t>
  </si>
  <si>
    <t>47000</t>
  </si>
  <si>
    <t>47300</t>
  </si>
  <si>
    <t>48500</t>
  </si>
  <si>
    <t>49303</t>
  </si>
  <si>
    <t>48850</t>
  </si>
  <si>
    <t>48980</t>
  </si>
  <si>
    <t>47202</t>
  </si>
  <si>
    <t>45430</t>
  </si>
  <si>
    <t>44340</t>
  </si>
  <si>
    <t>44716</t>
  </si>
  <si>
    <t>44190</t>
  </si>
  <si>
    <t>45930</t>
  </si>
  <si>
    <t>47270</t>
  </si>
  <si>
    <t>48970</t>
  </si>
  <si>
    <t>45260</t>
  </si>
  <si>
    <t>45640</t>
  </si>
  <si>
    <t>45653</t>
  </si>
  <si>
    <t>45803</t>
  </si>
  <si>
    <t>49700</t>
  </si>
  <si>
    <t>47730</t>
  </si>
  <si>
    <t>47930</t>
  </si>
  <si>
    <t>48200</t>
  </si>
  <si>
    <t>46900</t>
  </si>
  <si>
    <t>46770</t>
  </si>
  <si>
    <t>49250</t>
  </si>
  <si>
    <t>45754</t>
  </si>
  <si>
    <t>47147</t>
  </si>
  <si>
    <t>46130</t>
  </si>
  <si>
    <t>46200</t>
  </si>
  <si>
    <t>49500</t>
  </si>
  <si>
    <t>49340</t>
  </si>
  <si>
    <t>48744</t>
  </si>
  <si>
    <t>48050</t>
  </si>
  <si>
    <t>48540</t>
  </si>
  <si>
    <t>46500</t>
  </si>
  <si>
    <t>47124</t>
  </si>
  <si>
    <t>47900</t>
  </si>
  <si>
    <t>49120</t>
  </si>
  <si>
    <t>46350</t>
  </si>
  <si>
    <t>47700</t>
  </si>
  <si>
    <t>47980</t>
  </si>
  <si>
    <t>54030</t>
  </si>
  <si>
    <t>54070</t>
  </si>
  <si>
    <t>54150</t>
  </si>
  <si>
    <t>54800</t>
  </si>
  <si>
    <t>54958</t>
  </si>
  <si>
    <t>54769</t>
  </si>
  <si>
    <t>54940</t>
  </si>
  <si>
    <t>54090</t>
  </si>
  <si>
    <t>54720</t>
  </si>
  <si>
    <t>54763</t>
  </si>
  <si>
    <t>54743</t>
  </si>
  <si>
    <t>55400</t>
  </si>
  <si>
    <t>55540</t>
  </si>
  <si>
    <t>55310</t>
  </si>
  <si>
    <t>55130</t>
  </si>
  <si>
    <t>55430</t>
  </si>
  <si>
    <t>55135</t>
  </si>
  <si>
    <t>55030</t>
  </si>
  <si>
    <t>55900</t>
  </si>
  <si>
    <t>55710</t>
  </si>
  <si>
    <t>55719</t>
  </si>
  <si>
    <t>56600</t>
  </si>
  <si>
    <t>56616</t>
  </si>
  <si>
    <t>56610</t>
  </si>
  <si>
    <t>56608</t>
  </si>
  <si>
    <t>56100</t>
  </si>
  <si>
    <t>56160</t>
  </si>
  <si>
    <t>56740</t>
  </si>
  <si>
    <t>56904</t>
  </si>
  <si>
    <t>57500</t>
  </si>
  <si>
    <t>57718</t>
  </si>
  <si>
    <t>57920</t>
  </si>
  <si>
    <t>57200</t>
  </si>
  <si>
    <t>57000</t>
  </si>
  <si>
    <t>56335</t>
  </si>
  <si>
    <t>56366</t>
  </si>
  <si>
    <t>56390</t>
  </si>
  <si>
    <t>56300</t>
  </si>
  <si>
    <t>56000</t>
  </si>
  <si>
    <t>56860</t>
  </si>
  <si>
    <t>56530</t>
  </si>
  <si>
    <t>56800</t>
  </si>
  <si>
    <t>56400</t>
  </si>
  <si>
    <t>55660</t>
  </si>
  <si>
    <t>55600</t>
  </si>
  <si>
    <t>54240</t>
  </si>
  <si>
    <t>55745</t>
  </si>
  <si>
    <t>50000</t>
  </si>
  <si>
    <t>50150</t>
  </si>
  <si>
    <t>50090</t>
  </si>
  <si>
    <t>50070</t>
  </si>
  <si>
    <t>50285</t>
  </si>
  <si>
    <t>50010</t>
  </si>
  <si>
    <t>51354</t>
  </si>
  <si>
    <t>50850</t>
  </si>
  <si>
    <t>52004</t>
  </si>
  <si>
    <t>54080</t>
  </si>
  <si>
    <t>50740</t>
  </si>
  <si>
    <t>51900</t>
  </si>
  <si>
    <t>52600</t>
  </si>
  <si>
    <t>52330</t>
  </si>
  <si>
    <t>52300</t>
  </si>
  <si>
    <t>50600</t>
  </si>
  <si>
    <t>50960</t>
  </si>
  <si>
    <t>51600</t>
  </si>
  <si>
    <t>51300</t>
  </si>
  <si>
    <t>52440</t>
  </si>
  <si>
    <t>53000</t>
  </si>
  <si>
    <t>53800</t>
  </si>
  <si>
    <t>54460</t>
  </si>
  <si>
    <t>54470</t>
  </si>
  <si>
    <t>52940</t>
  </si>
  <si>
    <t>52977</t>
  </si>
  <si>
    <t>54570</t>
  </si>
  <si>
    <t>51400</t>
  </si>
  <si>
    <t>51200</t>
  </si>
  <si>
    <t>52410</t>
  </si>
  <si>
    <t>51230</t>
  </si>
  <si>
    <t>50360</t>
  </si>
  <si>
    <t>52149</t>
  </si>
  <si>
    <t>52140</t>
  </si>
  <si>
    <t>52107</t>
  </si>
  <si>
    <t>51760</t>
  </si>
  <si>
    <t>52760</t>
  </si>
  <si>
    <t>50700</t>
  </si>
  <si>
    <t>58880</t>
  </si>
  <si>
    <t>58420</t>
  </si>
  <si>
    <t>61600</t>
  </si>
  <si>
    <t>58290</t>
  </si>
  <si>
    <t>58000</t>
  </si>
  <si>
    <t>61303</t>
  </si>
  <si>
    <t>58930</t>
  </si>
  <si>
    <t>61682</t>
  </si>
  <si>
    <t>60670</t>
  </si>
  <si>
    <t>60300</t>
  </si>
  <si>
    <t>60020</t>
  </si>
  <si>
    <t>60135</t>
  </si>
  <si>
    <t>60160</t>
  </si>
  <si>
    <t>59510</t>
  </si>
  <si>
    <t>59050</t>
  </si>
  <si>
    <t>59893</t>
  </si>
  <si>
    <t>59680</t>
  </si>
  <si>
    <t>59721</t>
  </si>
  <si>
    <t>59377</t>
  </si>
  <si>
    <t>59350</t>
  </si>
  <si>
    <t>58600</t>
  </si>
  <si>
    <t>61100</t>
  </si>
  <si>
    <t>61505</t>
  </si>
  <si>
    <t>61670</t>
  </si>
  <si>
    <t>60940</t>
  </si>
  <si>
    <t>61415</t>
  </si>
  <si>
    <t>61710</t>
  </si>
  <si>
    <t>59963</t>
  </si>
  <si>
    <t>61750</t>
  </si>
  <si>
    <t>60950</t>
  </si>
  <si>
    <t>60956</t>
  </si>
  <si>
    <t>61475</t>
  </si>
  <si>
    <t>61760</t>
  </si>
  <si>
    <t>60460</t>
  </si>
  <si>
    <t>60540</t>
  </si>
  <si>
    <t>60840</t>
  </si>
  <si>
    <t>61850</t>
  </si>
  <si>
    <t>58480</t>
  </si>
  <si>
    <t>61940</t>
  </si>
  <si>
    <t>61540</t>
  </si>
  <si>
    <t>59940</t>
  </si>
  <si>
    <t>61880</t>
  </si>
  <si>
    <t>58840</t>
  </si>
  <si>
    <t>61253</t>
  </si>
  <si>
    <t>58500</t>
  </si>
  <si>
    <t>60980</t>
  </si>
  <si>
    <t>59200</t>
  </si>
  <si>
    <t>59550</t>
  </si>
  <si>
    <t>58760</t>
  </si>
  <si>
    <t>60954</t>
  </si>
  <si>
    <t>61650</t>
  </si>
  <si>
    <t>60994</t>
  </si>
  <si>
    <t>61060</t>
  </si>
  <si>
    <t>62000</t>
  </si>
  <si>
    <t>62451</t>
  </si>
  <si>
    <t>62550</t>
  </si>
  <si>
    <t>62578</t>
  </si>
  <si>
    <t>62790</t>
  </si>
  <si>
    <t>62760</t>
  </si>
  <si>
    <t>62730</t>
  </si>
  <si>
    <t>62920</t>
  </si>
  <si>
    <t>62770</t>
  </si>
  <si>
    <t>62700</t>
  </si>
  <si>
    <t>62723</t>
  </si>
  <si>
    <t>62740</t>
  </si>
  <si>
    <t>62980</t>
  </si>
  <si>
    <t>62660</t>
  </si>
  <si>
    <t>62780</t>
  </si>
  <si>
    <t>62900</t>
  </si>
  <si>
    <t>62600</t>
  </si>
  <si>
    <t>62767</t>
  </si>
  <si>
    <t>62970</t>
  </si>
  <si>
    <t>62520</t>
  </si>
  <si>
    <t>62737</t>
  </si>
  <si>
    <t>62748</t>
  </si>
  <si>
    <t>62824</t>
  </si>
  <si>
    <t>63157</t>
  </si>
  <si>
    <t>63082</t>
  </si>
  <si>
    <t>63120</t>
  </si>
  <si>
    <t>63169</t>
  </si>
  <si>
    <t>63038</t>
  </si>
  <si>
    <t>63170</t>
  </si>
  <si>
    <t>63202</t>
  </si>
  <si>
    <t>63500</t>
  </si>
  <si>
    <t>63300</t>
  </si>
  <si>
    <t>63434</t>
  </si>
  <si>
    <t>63450</t>
  </si>
  <si>
    <t>63620</t>
  </si>
  <si>
    <t>63773</t>
  </si>
  <si>
    <t>63312</t>
  </si>
  <si>
    <t>63750</t>
  </si>
  <si>
    <t>63743</t>
  </si>
  <si>
    <t>63715</t>
  </si>
  <si>
    <t>63700</t>
  </si>
  <si>
    <t>63720</t>
  </si>
  <si>
    <t>63738</t>
  </si>
  <si>
    <t>63957</t>
  </si>
  <si>
    <t>63900</t>
  </si>
  <si>
    <t>63550</t>
  </si>
  <si>
    <t>63784</t>
  </si>
  <si>
    <t>63733</t>
  </si>
  <si>
    <t>63640</t>
  </si>
  <si>
    <t>64420</t>
  </si>
  <si>
    <t>64460</t>
  </si>
  <si>
    <t>64250</t>
  </si>
  <si>
    <t>64117</t>
  </si>
  <si>
    <t>64760</t>
  </si>
  <si>
    <t>64710</t>
  </si>
  <si>
    <t>64280</t>
  </si>
  <si>
    <t>65200</t>
  </si>
  <si>
    <t>67400</t>
  </si>
  <si>
    <t>67480</t>
  </si>
  <si>
    <t>67350</t>
  </si>
  <si>
    <t>67500</t>
  </si>
  <si>
    <t>67700</t>
  </si>
  <si>
    <t>66600</t>
  </si>
  <si>
    <t>66646</t>
  </si>
  <si>
    <t>66217</t>
  </si>
  <si>
    <t>65600</t>
  </si>
  <si>
    <t>67100</t>
  </si>
  <si>
    <t>67140</t>
  </si>
  <si>
    <t>67188</t>
  </si>
  <si>
    <t>67190</t>
  </si>
  <si>
    <t>67194</t>
  </si>
  <si>
    <t>65550</t>
  </si>
  <si>
    <t>65030</t>
  </si>
  <si>
    <t>67250</t>
  </si>
  <si>
    <t>65070</t>
  </si>
  <si>
    <t>65350</t>
  </si>
  <si>
    <t>66420</t>
  </si>
  <si>
    <t>66446</t>
  </si>
  <si>
    <t>67320</t>
  </si>
  <si>
    <t>66750</t>
  </si>
  <si>
    <t>67890</t>
  </si>
  <si>
    <t>67050</t>
  </si>
  <si>
    <t>67850</t>
  </si>
  <si>
    <t>67900</t>
  </si>
  <si>
    <t>66000</t>
  </si>
  <si>
    <t>65900</t>
  </si>
  <si>
    <t>65800</t>
  </si>
  <si>
    <t>67940</t>
  </si>
  <si>
    <t>67950</t>
  </si>
  <si>
    <t>65500</t>
  </si>
  <si>
    <t>64360</t>
  </si>
  <si>
    <t>66358</t>
  </si>
  <si>
    <t>67865</t>
  </si>
  <si>
    <t>66055</t>
  </si>
  <si>
    <t>66550</t>
  </si>
  <si>
    <t>65760</t>
  </si>
  <si>
    <t>64010</t>
  </si>
  <si>
    <t>68000</t>
  </si>
  <si>
    <t>71240</t>
  </si>
  <si>
    <t>70610</t>
  </si>
  <si>
    <t>68340</t>
  </si>
  <si>
    <t>68606</t>
  </si>
  <si>
    <t>70760</t>
  </si>
  <si>
    <t>70000</t>
  </si>
  <si>
    <t>68226</t>
  </si>
  <si>
    <t>70120</t>
  </si>
  <si>
    <t>70110</t>
  </si>
  <si>
    <t>71510</t>
  </si>
  <si>
    <t>69510</t>
  </si>
  <si>
    <t>71200</t>
  </si>
  <si>
    <t>70180</t>
  </si>
  <si>
    <t>68725</t>
  </si>
  <si>
    <t>71980</t>
  </si>
  <si>
    <t>70900</t>
  </si>
  <si>
    <t>71602</t>
  </si>
  <si>
    <t>70980</t>
  </si>
  <si>
    <t>68540</t>
  </si>
  <si>
    <t>68200</t>
  </si>
  <si>
    <t>68220</t>
  </si>
  <si>
    <t>68400</t>
  </si>
  <si>
    <t>72460</t>
  </si>
  <si>
    <t>72410</t>
  </si>
  <si>
    <t>72450</t>
  </si>
  <si>
    <t>72000</t>
  </si>
  <si>
    <t>72530</t>
  </si>
  <si>
    <t>72310</t>
  </si>
  <si>
    <t>72560</t>
  </si>
  <si>
    <t>72070</t>
  </si>
  <si>
    <t>72470</t>
  </si>
  <si>
    <t>72030</t>
  </si>
  <si>
    <t>74042</t>
  </si>
  <si>
    <t>72760</t>
  </si>
  <si>
    <t>73800</t>
  </si>
  <si>
    <t>73887</t>
  </si>
  <si>
    <t>75710</t>
  </si>
  <si>
    <t>75700</t>
  </si>
  <si>
    <t>75857</t>
  </si>
  <si>
    <t>75910</t>
  </si>
  <si>
    <t>74400</t>
  </si>
  <si>
    <t>74580</t>
  </si>
  <si>
    <t>75981</t>
  </si>
  <si>
    <t>74585</t>
  </si>
  <si>
    <t>75985</t>
  </si>
  <si>
    <t>72120</t>
  </si>
  <si>
    <t>74587</t>
  </si>
  <si>
    <t>72110</t>
  </si>
  <si>
    <t>73900</t>
  </si>
  <si>
    <t>73960</t>
  </si>
  <si>
    <t>73905</t>
  </si>
  <si>
    <t>73780</t>
  </si>
  <si>
    <t>73200</t>
  </si>
  <si>
    <t>73080</t>
  </si>
  <si>
    <t>73160</t>
  </si>
  <si>
    <t>73310</t>
  </si>
  <si>
    <t>73646</t>
  </si>
  <si>
    <t>75000</t>
  </si>
  <si>
    <t>74200</t>
  </si>
  <si>
    <t>74360</t>
  </si>
  <si>
    <t>75020</t>
  </si>
  <si>
    <t>75500</t>
  </si>
  <si>
    <t>74160</t>
  </si>
  <si>
    <t>72620</t>
  </si>
  <si>
    <t>75200</t>
  </si>
  <si>
    <t>75520</t>
  </si>
  <si>
    <t>75480</t>
  </si>
  <si>
    <t>74949</t>
  </si>
  <si>
    <t>75680</t>
  </si>
  <si>
    <t>76000</t>
  </si>
  <si>
    <t>76047</t>
  </si>
  <si>
    <t>76125</t>
  </si>
  <si>
    <t>76116</t>
  </si>
  <si>
    <t>76080</t>
  </si>
  <si>
    <t>76750</t>
  </si>
  <si>
    <t>76800</t>
  </si>
  <si>
    <t>76908</t>
  </si>
  <si>
    <t>76806</t>
  </si>
  <si>
    <t>76069</t>
  </si>
  <si>
    <t>76700</t>
  </si>
  <si>
    <t>76500</t>
  </si>
  <si>
    <t>76502</t>
  </si>
  <si>
    <t>76850</t>
  </si>
  <si>
    <t>76950</t>
  </si>
  <si>
    <t>76270</t>
  </si>
  <si>
    <t>76615</t>
  </si>
  <si>
    <t>76550</t>
  </si>
  <si>
    <t>76900</t>
  </si>
  <si>
    <t>76220</t>
  </si>
  <si>
    <t>76138</t>
  </si>
  <si>
    <t>76244</t>
  </si>
  <si>
    <t>77035</t>
  </si>
  <si>
    <t>77664</t>
  </si>
  <si>
    <t>77712</t>
  </si>
  <si>
    <t>77710</t>
  </si>
  <si>
    <t>77200</t>
  </si>
  <si>
    <t>77500</t>
  </si>
  <si>
    <t>77533</t>
  </si>
  <si>
    <t>77517</t>
  </si>
  <si>
    <t>77527</t>
  </si>
  <si>
    <t>77400</t>
  </si>
  <si>
    <t>77980</t>
  </si>
  <si>
    <t>77516</t>
  </si>
  <si>
    <t>78250</t>
  </si>
  <si>
    <t>78235</t>
  </si>
  <si>
    <t>78387</t>
  </si>
  <si>
    <t>78310</t>
  </si>
  <si>
    <t>78390</t>
  </si>
  <si>
    <t>78430</t>
  </si>
  <si>
    <t>78700</t>
  </si>
  <si>
    <t>79300</t>
  </si>
  <si>
    <t>79040</t>
  </si>
  <si>
    <t>79200</t>
  </si>
  <si>
    <t>79710</t>
  </si>
  <si>
    <t>79610</t>
  </si>
  <si>
    <t>79304</t>
  </si>
  <si>
    <t>79230</t>
  </si>
  <si>
    <t>79500</t>
  </si>
  <si>
    <t>78180</t>
  </si>
  <si>
    <t>79240</t>
  </si>
  <si>
    <t>79382</t>
  </si>
  <si>
    <t>79445</t>
  </si>
  <si>
    <t>79990</t>
  </si>
  <si>
    <t>79182</t>
  </si>
  <si>
    <t>78620</t>
  </si>
  <si>
    <t>79850</t>
  </si>
  <si>
    <t>79020</t>
  </si>
  <si>
    <t>79760</t>
  </si>
  <si>
    <t>79560</t>
  </si>
  <si>
    <t>78920</t>
  </si>
  <si>
    <t>78900</t>
  </si>
  <si>
    <t>79930</t>
  </si>
  <si>
    <t>79540</t>
  </si>
  <si>
    <t>78870</t>
  </si>
  <si>
    <t>79960</t>
  </si>
  <si>
    <t>78520</t>
  </si>
  <si>
    <t>78500</t>
  </si>
  <si>
    <t>80200</t>
  </si>
  <si>
    <t>80020</t>
  </si>
  <si>
    <t>80143</t>
  </si>
  <si>
    <t>80260</t>
  </si>
  <si>
    <t>80176</t>
  </si>
  <si>
    <t>80178</t>
  </si>
  <si>
    <t>81300</t>
  </si>
  <si>
    <t>81200</t>
  </si>
  <si>
    <t>81256</t>
  </si>
  <si>
    <t>81000</t>
  </si>
  <si>
    <t>82000</t>
  </si>
  <si>
    <t>82149</t>
  </si>
  <si>
    <t>81700</t>
  </si>
  <si>
    <t>82800</t>
  </si>
  <si>
    <t>82400</t>
  </si>
  <si>
    <t>80430</t>
  </si>
  <si>
    <t>80370</t>
  </si>
  <si>
    <t>80950</t>
  </si>
  <si>
    <t>82700</t>
  </si>
  <si>
    <t>81351</t>
  </si>
  <si>
    <t>81330</t>
  </si>
  <si>
    <t>81340</t>
  </si>
  <si>
    <t>81370</t>
  </si>
  <si>
    <t>82913</t>
  </si>
  <si>
    <t>81680</t>
  </si>
  <si>
    <t>82600</t>
  </si>
  <si>
    <t>80321</t>
  </si>
  <si>
    <t>80379</t>
  </si>
  <si>
    <t>80450</t>
  </si>
  <si>
    <t>81890</t>
  </si>
  <si>
    <t>81410</t>
  </si>
  <si>
    <t>81118</t>
  </si>
  <si>
    <t>81111</t>
  </si>
  <si>
    <t>81101</t>
  </si>
  <si>
    <t>81121</t>
  </si>
  <si>
    <t>81170</t>
  </si>
  <si>
    <t>81460</t>
  </si>
  <si>
    <t>80800</t>
  </si>
  <si>
    <t>80349</t>
  </si>
  <si>
    <t>82747</t>
  </si>
  <si>
    <t>82220</t>
  </si>
  <si>
    <t>81870</t>
  </si>
  <si>
    <t>81322</t>
  </si>
  <si>
    <t>81141</t>
  </si>
  <si>
    <t>81600</t>
  </si>
  <si>
    <t>81800</t>
  </si>
  <si>
    <t>80700</t>
  </si>
  <si>
    <t>83190</t>
  </si>
  <si>
    <t>83260</t>
  </si>
  <si>
    <t>83285</t>
  </si>
  <si>
    <t>83180</t>
  </si>
  <si>
    <t>83100</t>
  </si>
  <si>
    <t>83170</t>
  </si>
  <si>
    <t>83296</t>
  </si>
  <si>
    <t>84900</t>
  </si>
  <si>
    <t>85400</t>
  </si>
  <si>
    <t>85440</t>
  </si>
  <si>
    <t>85330</t>
  </si>
  <si>
    <t>85000</t>
  </si>
  <si>
    <t>85120</t>
  </si>
  <si>
    <t>85080</t>
  </si>
  <si>
    <t>85260</t>
  </si>
  <si>
    <t>85870</t>
  </si>
  <si>
    <t>85850</t>
  </si>
  <si>
    <t>85890</t>
  </si>
  <si>
    <t>85820</t>
  </si>
  <si>
    <t>85860</t>
  </si>
  <si>
    <t>85280</t>
  </si>
  <si>
    <t>85900</t>
  </si>
  <si>
    <t>84000</t>
  </si>
  <si>
    <t>84600</t>
  </si>
  <si>
    <t>84160</t>
  </si>
  <si>
    <t>83600</t>
  </si>
  <si>
    <t>83750</t>
  </si>
  <si>
    <t>83960</t>
  </si>
  <si>
    <t>83970</t>
  </si>
  <si>
    <t>83550</t>
  </si>
  <si>
    <t>84920</t>
  </si>
  <si>
    <t>85203</t>
  </si>
  <si>
    <t>85600</t>
  </si>
  <si>
    <t>85219</t>
  </si>
  <si>
    <t>85195</t>
  </si>
  <si>
    <t>85270</t>
  </si>
  <si>
    <t>85275</t>
  </si>
  <si>
    <t>85200</t>
  </si>
  <si>
    <t>85290</t>
  </si>
  <si>
    <t>85287</t>
  </si>
  <si>
    <t>84500</t>
  </si>
  <si>
    <t>85285</t>
  </si>
  <si>
    <t>85488</t>
  </si>
  <si>
    <t>84330</t>
  </si>
  <si>
    <t>85245</t>
  </si>
  <si>
    <t>83340</t>
  </si>
  <si>
    <t>85700</t>
  </si>
  <si>
    <t>84560</t>
  </si>
  <si>
    <t>84180</t>
  </si>
  <si>
    <t>85265</t>
  </si>
  <si>
    <t>85251</t>
  </si>
  <si>
    <t>85204</t>
  </si>
  <si>
    <t>85506</t>
  </si>
  <si>
    <t>83717</t>
  </si>
  <si>
    <t>85513</t>
  </si>
  <si>
    <t>85510</t>
  </si>
  <si>
    <t>84200</t>
  </si>
  <si>
    <t>83900</t>
  </si>
  <si>
    <t>84620</t>
  </si>
  <si>
    <t>84340</t>
  </si>
  <si>
    <t>83570</t>
  </si>
  <si>
    <t>85760</t>
  </si>
  <si>
    <t>85500</t>
  </si>
  <si>
    <t>85256</t>
  </si>
  <si>
    <t>85298</t>
  </si>
  <si>
    <t>85519</t>
  </si>
  <si>
    <t>85277</t>
  </si>
  <si>
    <t>86060</t>
  </si>
  <si>
    <t>86190</t>
  </si>
  <si>
    <t>86030</t>
  </si>
  <si>
    <t>86070</t>
  </si>
  <si>
    <t>86500</t>
  </si>
  <si>
    <t>86870</t>
  </si>
  <si>
    <t>86470</t>
  </si>
  <si>
    <t>86900</t>
  </si>
  <si>
    <t>86930</t>
  </si>
  <si>
    <t>86491</t>
  </si>
  <si>
    <t>86478</t>
  </si>
  <si>
    <t>86479</t>
  </si>
  <si>
    <t>86495</t>
  </si>
  <si>
    <t>86403</t>
  </si>
  <si>
    <t>86400</t>
  </si>
  <si>
    <t>86499</t>
  </si>
  <si>
    <t>86720</t>
  </si>
  <si>
    <t>86800</t>
  </si>
  <si>
    <t>86600</t>
  </si>
  <si>
    <t>86690</t>
  </si>
  <si>
    <t>Santa Rosalía (Miguel Hidalgo 2da. Secc</t>
  </si>
  <si>
    <t>Tenosique De Pino Suárez</t>
  </si>
  <si>
    <t>Benito Juárez (Campo Magallanes)</t>
  </si>
  <si>
    <t>86200</t>
  </si>
  <si>
    <t>86706</t>
  </si>
  <si>
    <t>86300</t>
  </si>
  <si>
    <t>86750</t>
  </si>
  <si>
    <t>86460</t>
  </si>
  <si>
    <t>86410</t>
  </si>
  <si>
    <t>86780</t>
  </si>
  <si>
    <t>86992</t>
  </si>
  <si>
    <t>86475</t>
  </si>
  <si>
    <t>88799</t>
  </si>
  <si>
    <t>87120</t>
  </si>
  <si>
    <t>87049</t>
  </si>
  <si>
    <t>88400</t>
  </si>
  <si>
    <t>88300</t>
  </si>
  <si>
    <t>88302</t>
  </si>
  <si>
    <t>88620</t>
  </si>
  <si>
    <t>88730</t>
  </si>
  <si>
    <t>88910</t>
  </si>
  <si>
    <t>89755</t>
  </si>
  <si>
    <t>87200</t>
  </si>
  <si>
    <t>89670</t>
  </si>
  <si>
    <t>89470</t>
  </si>
  <si>
    <t>89368</t>
  </si>
  <si>
    <t>89970</t>
  </si>
  <si>
    <t>89960</t>
  </si>
  <si>
    <t>89800</t>
  </si>
  <si>
    <t>89710</t>
  </si>
  <si>
    <t>87552</t>
  </si>
  <si>
    <t>87980</t>
  </si>
  <si>
    <t>87500</t>
  </si>
  <si>
    <t>88000</t>
  </si>
  <si>
    <t>88040</t>
  </si>
  <si>
    <t>88187</t>
  </si>
  <si>
    <t>87300</t>
  </si>
  <si>
    <t>87344</t>
  </si>
  <si>
    <t>87447</t>
  </si>
  <si>
    <t>89600</t>
  </si>
  <si>
    <t>89606</t>
  </si>
  <si>
    <t>89910</t>
  </si>
  <si>
    <t>87600</t>
  </si>
  <si>
    <t>87700</t>
  </si>
  <si>
    <t>88370</t>
  </si>
  <si>
    <t>87760</t>
  </si>
  <si>
    <t>87880</t>
  </si>
  <si>
    <t>89730</t>
  </si>
  <si>
    <t>89790</t>
  </si>
  <si>
    <t>87670</t>
  </si>
  <si>
    <t>92037</t>
  </si>
  <si>
    <t>92050</t>
  </si>
  <si>
    <t>92030</t>
  </si>
  <si>
    <t>89750</t>
  </si>
  <si>
    <t>89610</t>
  </si>
  <si>
    <t>92401</t>
  </si>
  <si>
    <t>93995</t>
  </si>
  <si>
    <t>87800</t>
  </si>
  <si>
    <t>87230</t>
  </si>
  <si>
    <t>90000</t>
  </si>
  <si>
    <t>90062</t>
  </si>
  <si>
    <t>90800</t>
  </si>
  <si>
    <t>90623</t>
  </si>
  <si>
    <t>90900</t>
  </si>
  <si>
    <t>90640</t>
  </si>
  <si>
    <t>90780</t>
  </si>
  <si>
    <t>90740</t>
  </si>
  <si>
    <t>90796</t>
  </si>
  <si>
    <t>90600</t>
  </si>
  <si>
    <t>90300</t>
  </si>
  <si>
    <t>90350</t>
  </si>
  <si>
    <t>90500</t>
  </si>
  <si>
    <t>90250</t>
  </si>
  <si>
    <t>90280</t>
  </si>
  <si>
    <t>90200</t>
  </si>
  <si>
    <t>90850</t>
  </si>
  <si>
    <t>91300</t>
  </si>
  <si>
    <t>91000</t>
  </si>
  <si>
    <t>91070</t>
  </si>
  <si>
    <t>91120</t>
  </si>
  <si>
    <t>93550</t>
  </si>
  <si>
    <t>91270</t>
  </si>
  <si>
    <t>93650</t>
  </si>
  <si>
    <t>92880</t>
  </si>
  <si>
    <t>93260</t>
  </si>
  <si>
    <t>93400</t>
  </si>
  <si>
    <t>93600</t>
  </si>
  <si>
    <t>93820</t>
  </si>
  <si>
    <t>91560</t>
  </si>
  <si>
    <t>91940</t>
  </si>
  <si>
    <t>91920</t>
  </si>
  <si>
    <t>91700</t>
  </si>
  <si>
    <t>91608</t>
  </si>
  <si>
    <t>93620</t>
  </si>
  <si>
    <t>95250</t>
  </si>
  <si>
    <t>94250</t>
  </si>
  <si>
    <t>91670</t>
  </si>
  <si>
    <t>95280</t>
  </si>
  <si>
    <t>91634</t>
  </si>
  <si>
    <t>92560</t>
  </si>
  <si>
    <t>92100</t>
  </si>
  <si>
    <t>92390</t>
  </si>
  <si>
    <t>92500</t>
  </si>
  <si>
    <t>91680</t>
  </si>
  <si>
    <t>91380</t>
  </si>
  <si>
    <t>94280</t>
  </si>
  <si>
    <t>91663</t>
  </si>
  <si>
    <t>91697</t>
  </si>
  <si>
    <t>91610</t>
  </si>
  <si>
    <t>95839</t>
  </si>
  <si>
    <t>95840</t>
  </si>
  <si>
    <t>91480</t>
  </si>
  <si>
    <t>95480</t>
  </si>
  <si>
    <t>92140</t>
  </si>
  <si>
    <t>92730</t>
  </si>
  <si>
    <t>94000</t>
  </si>
  <si>
    <t>91660</t>
  </si>
  <si>
    <t>91477</t>
  </si>
  <si>
    <t>95870</t>
  </si>
  <si>
    <t>95730</t>
  </si>
  <si>
    <t>95830</t>
  </si>
  <si>
    <t>93160</t>
  </si>
  <si>
    <t>94950</t>
  </si>
  <si>
    <t>94500</t>
  </si>
  <si>
    <t>94630</t>
  </si>
  <si>
    <t>94570</t>
  </si>
  <si>
    <t>94300</t>
  </si>
  <si>
    <t>94730</t>
  </si>
  <si>
    <t>94720</t>
  </si>
  <si>
    <t>94970</t>
  </si>
  <si>
    <t>94900</t>
  </si>
  <si>
    <t>94920</t>
  </si>
  <si>
    <t>94930</t>
  </si>
  <si>
    <t>94915</t>
  </si>
  <si>
    <t>94940</t>
  </si>
  <si>
    <t>95246</t>
  </si>
  <si>
    <t>94450</t>
  </si>
  <si>
    <t>94929</t>
  </si>
  <si>
    <t>94455</t>
  </si>
  <si>
    <t>94905</t>
  </si>
  <si>
    <t>94050</t>
  </si>
  <si>
    <t>91420</t>
  </si>
  <si>
    <t>94488</t>
  </si>
  <si>
    <t>96980</t>
  </si>
  <si>
    <t>94687</t>
  </si>
  <si>
    <t>95080</t>
  </si>
  <si>
    <t>95094</t>
  </si>
  <si>
    <t>96143</t>
  </si>
  <si>
    <t>95600</t>
  </si>
  <si>
    <t>95110</t>
  </si>
  <si>
    <t>95100</t>
  </si>
  <si>
    <t>95400</t>
  </si>
  <si>
    <t>95440</t>
  </si>
  <si>
    <t>95500</t>
  </si>
  <si>
    <t>92430</t>
  </si>
  <si>
    <t>95540</t>
  </si>
  <si>
    <t>95422</t>
  </si>
  <si>
    <t>95450</t>
  </si>
  <si>
    <t>96420</t>
  </si>
  <si>
    <t>96558</t>
  </si>
  <si>
    <t>96410</t>
  </si>
  <si>
    <t>95836</t>
  </si>
  <si>
    <t>96510</t>
  </si>
  <si>
    <t>94460</t>
  </si>
  <si>
    <t>95850</t>
  </si>
  <si>
    <t>96700</t>
  </si>
  <si>
    <t>95420</t>
  </si>
  <si>
    <t>95423</t>
  </si>
  <si>
    <t>95300</t>
  </si>
  <si>
    <t>95429</t>
  </si>
  <si>
    <t>95330</t>
  </si>
  <si>
    <t>95855</t>
  </si>
  <si>
    <t>95220</t>
  </si>
  <si>
    <t>95200</t>
  </si>
  <si>
    <t>68430</t>
  </si>
  <si>
    <t>93380</t>
  </si>
  <si>
    <t>96026</t>
  </si>
  <si>
    <t>94740</t>
  </si>
  <si>
    <t>95360</t>
  </si>
  <si>
    <t>94100</t>
  </si>
  <si>
    <t>96150</t>
  </si>
  <si>
    <t>96660</t>
  </si>
  <si>
    <t>91337</t>
  </si>
  <si>
    <t>96240</t>
  </si>
  <si>
    <t>95430</t>
  </si>
  <si>
    <t>95640</t>
  </si>
  <si>
    <t>97160</t>
  </si>
  <si>
    <t>97000</t>
  </si>
  <si>
    <t>97070</t>
  </si>
  <si>
    <t>97285</t>
  </si>
  <si>
    <t>97219</t>
  </si>
  <si>
    <t>97246</t>
  </si>
  <si>
    <t>97150</t>
  </si>
  <si>
    <t>97862</t>
  </si>
  <si>
    <t>97972</t>
  </si>
  <si>
    <t>97320</t>
  </si>
  <si>
    <t>97700</t>
  </si>
  <si>
    <t>97784</t>
  </si>
  <si>
    <t>97960</t>
  </si>
  <si>
    <t>97710</t>
  </si>
  <si>
    <t>97720</t>
  </si>
  <si>
    <t>97430</t>
  </si>
  <si>
    <t>97540</t>
  </si>
  <si>
    <t>97380</t>
  </si>
  <si>
    <t>97800</t>
  </si>
  <si>
    <t>97350</t>
  </si>
  <si>
    <t>97345</t>
  </si>
  <si>
    <t>97470</t>
  </si>
  <si>
    <t>97390</t>
  </si>
  <si>
    <t>97810</t>
  </si>
  <si>
    <t>97314</t>
  </si>
  <si>
    <t>97370</t>
  </si>
  <si>
    <t>97302</t>
  </si>
  <si>
    <t>97205</t>
  </si>
  <si>
    <t>98040</t>
  </si>
  <si>
    <t>98066</t>
  </si>
  <si>
    <t>98600</t>
  </si>
  <si>
    <t>98601</t>
  </si>
  <si>
    <t>98200</t>
  </si>
  <si>
    <t>99609</t>
  </si>
  <si>
    <t>99900</t>
  </si>
  <si>
    <t>99340</t>
  </si>
  <si>
    <t>98429</t>
  </si>
  <si>
    <t>99103</t>
  </si>
  <si>
    <t>98229</t>
  </si>
  <si>
    <t>98238</t>
  </si>
  <si>
    <t>98237</t>
  </si>
  <si>
    <t>99109</t>
  </si>
  <si>
    <t>99260</t>
  </si>
  <si>
    <t>98940</t>
  </si>
  <si>
    <t>98835</t>
  </si>
  <si>
    <t>98770</t>
  </si>
  <si>
    <t>99259</t>
  </si>
  <si>
    <t>98710</t>
  </si>
  <si>
    <t>98841</t>
  </si>
  <si>
    <t>98100</t>
  </si>
  <si>
    <t>98500</t>
  </si>
  <si>
    <t>99960</t>
  </si>
  <si>
    <t>99630</t>
  </si>
  <si>
    <t>99670</t>
  </si>
  <si>
    <t>98300</t>
  </si>
  <si>
    <t>99800</t>
  </si>
  <si>
    <t>99780</t>
  </si>
  <si>
    <t>99700</t>
  </si>
  <si>
    <t>99720</t>
  </si>
  <si>
    <t>99130</t>
  </si>
  <si>
    <t>98480</t>
  </si>
  <si>
    <t>10710</t>
  </si>
  <si>
    <t>10640</t>
  </si>
  <si>
    <t>10100</t>
  </si>
  <si>
    <t>14370</t>
  </si>
  <si>
    <t>14310</t>
  </si>
  <si>
    <t>64260</t>
  </si>
  <si>
    <t>64300</t>
  </si>
  <si>
    <t>91810</t>
  </si>
  <si>
    <t>53150</t>
  </si>
  <si>
    <t>72140</t>
  </si>
  <si>
    <t>37320</t>
  </si>
  <si>
    <t>A=ALTA
B=BAJA 
M=MODIFICACIÓN
S/C=SIN CAMBIO</t>
  </si>
  <si>
    <t>ANTES DEL CAMBIO
DESCRIPCIÓN DE VARIABLE</t>
  </si>
  <si>
    <t>DESPUES DEL CAMBI
DESCRIPCIÓN DE VARIABLE</t>
  </si>
  <si>
    <t>Hospital en Comodato Santa Cecilia</t>
  </si>
  <si>
    <t>ANEXOS COVID-19</t>
  </si>
  <si>
    <t>UMF 41 Balcones de Alcalá</t>
  </si>
  <si>
    <t>UMT COVID Los Cabos</t>
  </si>
  <si>
    <t>051120012151</t>
  </si>
  <si>
    <t>070201252110</t>
  </si>
  <si>
    <t>UMF 1 Tapachula</t>
  </si>
  <si>
    <t>1001</t>
  </si>
  <si>
    <t>1102</t>
  </si>
  <si>
    <t>1202</t>
  </si>
  <si>
    <t>130144012151</t>
  </si>
  <si>
    <t>UMT COVID Tlalnepantla</t>
  </si>
  <si>
    <t>38A5021D2153</t>
  </si>
  <si>
    <t>020524092151</t>
  </si>
  <si>
    <t>UMAA 36 MESA OTAY (AUT)</t>
  </si>
  <si>
    <t>35E1011D2153</t>
  </si>
  <si>
    <t>CLIMS000601</t>
  </si>
  <si>
    <t>050104</t>
  </si>
  <si>
    <t>051120</t>
  </si>
  <si>
    <t>HGZ 92 Coahuila</t>
  </si>
  <si>
    <t>1590</t>
  </si>
  <si>
    <t>HGIMS000275</t>
  </si>
  <si>
    <t>13HC36</t>
  </si>
  <si>
    <t>HGZ 36 Pachuca</t>
  </si>
  <si>
    <t>Venta Prieta</t>
  </si>
  <si>
    <t>CSIMS000374</t>
  </si>
  <si>
    <t>072432</t>
  </si>
  <si>
    <t>Costera</t>
  </si>
  <si>
    <t>MCIMS001224</t>
  </si>
  <si>
    <t>164801 </t>
  </si>
  <si>
    <t>164801</t>
  </si>
  <si>
    <t>162623502151</t>
  </si>
  <si>
    <t>Naucalpan de Juarez</t>
  </si>
  <si>
    <t>304</t>
  </si>
  <si>
    <t>620</t>
  </si>
  <si>
    <t>336</t>
  </si>
  <si>
    <t>321</t>
  </si>
  <si>
    <t>111</t>
  </si>
  <si>
    <t>218</t>
  </si>
  <si>
    <t>127</t>
  </si>
  <si>
    <t>501</t>
  </si>
  <si>
    <t>SRIMS000944</t>
  </si>
  <si>
    <t>272464</t>
  </si>
  <si>
    <t>275112252110</t>
  </si>
  <si>
    <t>1100</t>
  </si>
  <si>
    <t>84269</t>
  </si>
  <si>
    <t>271001252110</t>
  </si>
  <si>
    <t>UMF 19 Agua Prieta</t>
  </si>
  <si>
    <t>130102</t>
  </si>
  <si>
    <t>42083</t>
  </si>
  <si>
    <t>UMF 1 Durango</t>
  </si>
  <si>
    <t>100150252110</t>
  </si>
  <si>
    <t>Victoria Durango</t>
  </si>
  <si>
    <t>Predio Canoas</t>
  </si>
  <si>
    <t>Tapachula de Cordova y Ordoñez</t>
  </si>
  <si>
    <t>UMT COVID Naucalpan</t>
  </si>
  <si>
    <t>Ignacio Ramírez</t>
  </si>
  <si>
    <t>473</t>
  </si>
  <si>
    <t>UMT COVID San Luis Potosi</t>
  </si>
  <si>
    <t>Y Anillo Periferico</t>
  </si>
  <si>
    <t>702</t>
  </si>
  <si>
    <t>603</t>
  </si>
  <si>
    <t>510</t>
  </si>
  <si>
    <t>320</t>
  </si>
  <si>
    <t>1498</t>
  </si>
  <si>
    <t>1500</t>
  </si>
  <si>
    <t>1400</t>
  </si>
  <si>
    <t>500</t>
  </si>
  <si>
    <t>297</t>
  </si>
  <si>
    <t>802</t>
  </si>
  <si>
    <t>4001</t>
  </si>
  <si>
    <t>1111</t>
  </si>
  <si>
    <t>15100</t>
  </si>
  <si>
    <t>750</t>
  </si>
  <si>
    <t>24512</t>
  </si>
  <si>
    <t>6203</t>
  </si>
  <si>
    <t>295</t>
  </si>
  <si>
    <t>4090</t>
  </si>
  <si>
    <t>346</t>
  </si>
  <si>
    <t>526</t>
  </si>
  <si>
    <t>351</t>
  </si>
  <si>
    <t>7707</t>
  </si>
  <si>
    <t>3020</t>
  </si>
  <si>
    <t>580</t>
  </si>
  <si>
    <t>707</t>
  </si>
  <si>
    <t>807</t>
  </si>
  <si>
    <t>323</t>
  </si>
  <si>
    <t>261</t>
  </si>
  <si>
    <t>303</t>
  </si>
  <si>
    <t>149</t>
  </si>
  <si>
    <t>540</t>
  </si>
  <si>
    <t>482</t>
  </si>
  <si>
    <t>338</t>
  </si>
  <si>
    <t>UMT COVID Autódromo Hermanos R</t>
  </si>
  <si>
    <t>29.3151543485159</t>
  </si>
  <si>
    <t>19.4753307000000</t>
  </si>
  <si>
    <t>19.4048363000000</t>
  </si>
  <si>
    <t>21.8661478000000</t>
  </si>
  <si>
    <t>24.028600000000</t>
  </si>
  <si>
    <t>20.074661100000</t>
  </si>
  <si>
    <t>31.305700000000</t>
  </si>
  <si>
    <t>26.002687900000</t>
  </si>
  <si>
    <t>25.534367800000</t>
  </si>
  <si>
    <t>20.697500000000</t>
  </si>
  <si>
    <t>19.259520200000</t>
  </si>
  <si>
    <t>-98.2635890000000</t>
  </si>
  <si>
    <t>-103.421911600000</t>
  </si>
  <si>
    <t>-98.8938768000000</t>
  </si>
  <si>
    <t>-103.349300000000</t>
  </si>
  <si>
    <t>-100.926928594715</t>
  </si>
  <si>
    <t>14.920213218058</t>
  </si>
  <si>
    <t>-112.112876900000</t>
  </si>
  <si>
    <t>-104.684600000000</t>
  </si>
  <si>
    <t>-109.551100000000</t>
  </si>
  <si>
    <t>-86.7485000000000</t>
  </si>
  <si>
    <t>-86.8277000000000</t>
  </si>
  <si>
    <t>-86.8285000000000</t>
  </si>
  <si>
    <t>-86.8298000000000</t>
  </si>
  <si>
    <t>-86.8440000000000</t>
  </si>
  <si>
    <t>-86.8511000000000</t>
  </si>
  <si>
    <t>-86.8656000000000</t>
  </si>
  <si>
    <t>-86.8545146000000</t>
  </si>
  <si>
    <t>-86.9507000000000</t>
  </si>
  <si>
    <t>-87.0617000000000</t>
  </si>
  <si>
    <t>-87.0790000000000</t>
  </si>
  <si>
    <t>-87.7245310579480</t>
  </si>
  <si>
    <t>-87.9925741142380</t>
  </si>
  <si>
    <t>-88.0466000000000</t>
  </si>
  <si>
    <t>-88.1450781228170</t>
  </si>
  <si>
    <t>-88.2119482659540</t>
  </si>
  <si>
    <t>-88.3100000000000</t>
  </si>
  <si>
    <t>-88.6727000000000</t>
  </si>
  <si>
    <t>-89.0151556111380</t>
  </si>
  <si>
    <t>-89.0513000000000</t>
  </si>
  <si>
    <t>-89.2821000000000</t>
  </si>
  <si>
    <t>-89.2888751052520</t>
  </si>
  <si>
    <t>-89.3864420000000</t>
  </si>
  <si>
    <t>-89.4600000000000</t>
  </si>
  <si>
    <t>-89.5226263991140</t>
  </si>
  <si>
    <t>-89.5294635006460</t>
  </si>
  <si>
    <t>-89.5516902014510</t>
  </si>
  <si>
    <t>-89.5885081054640</t>
  </si>
  <si>
    <t>-89.6023925506360</t>
  </si>
  <si>
    <t>-89.6037509644830</t>
  </si>
  <si>
    <t>-89.6075545240440</t>
  </si>
  <si>
    <t>-89.6134930533400</t>
  </si>
  <si>
    <t>-89.6207034587130</t>
  </si>
  <si>
    <t>-89.6235080783200</t>
  </si>
  <si>
    <t>-89.6238000000000</t>
  </si>
  <si>
    <t>-89.6329337531890</t>
  </si>
  <si>
    <t>-89.6389844256330</t>
  </si>
  <si>
    <t>-89.6598886956700</t>
  </si>
  <si>
    <t>-89.6603329667740</t>
  </si>
  <si>
    <t>-89.6605000000000</t>
  </si>
  <si>
    <t>-89.6772068740950</t>
  </si>
  <si>
    <t>-89.6978000000000</t>
  </si>
  <si>
    <t>-89.7479402582360</t>
  </si>
  <si>
    <t>-89.8429439532720</t>
  </si>
  <si>
    <t>-89.8873000000000</t>
  </si>
  <si>
    <t>-89.8887163947860</t>
  </si>
  <si>
    <t>-89.9970000000000</t>
  </si>
  <si>
    <t>-90.4916229127220</t>
  </si>
  <si>
    <t>-90.5016857000000</t>
  </si>
  <si>
    <t>-90.5272345000000</t>
  </si>
  <si>
    <t>-90.5290000000000</t>
  </si>
  <si>
    <t>-90.5372911021360</t>
  </si>
  <si>
    <t>-90.6757538727930</t>
  </si>
  <si>
    <t>-90.7243970487760</t>
  </si>
  <si>
    <t>-90.7297620416410</t>
  </si>
  <si>
    <t>-91.4298411000000</t>
  </si>
  <si>
    <t>-91.5509812000000</t>
  </si>
  <si>
    <t>-91.7813378000000</t>
  </si>
  <si>
    <t>-91.7835219597090</t>
  </si>
  <si>
    <t>-91.8400757733110</t>
  </si>
  <si>
    <t>-91.9769335000000</t>
  </si>
  <si>
    <t>-92.0978440000000</t>
  </si>
  <si>
    <t>-92.1379624000000</t>
  </si>
  <si>
    <t>-99.2000000000000</t>
  </si>
  <si>
    <t>-98.1579000000000</t>
  </si>
  <si>
    <t>-92.1396000000000</t>
  </si>
  <si>
    <t>-92.1561000000000</t>
  </si>
  <si>
    <t>-92.2670900000000</t>
  </si>
  <si>
    <t>-92.2685000000000</t>
  </si>
  <si>
    <t>-92.2755000000000</t>
  </si>
  <si>
    <t>-92.3989000000000</t>
  </si>
  <si>
    <t>-92.4519000000000</t>
  </si>
  <si>
    <t>-92.4602000000000</t>
  </si>
  <si>
    <t>-92.6493000000000</t>
  </si>
  <si>
    <t>-92.8279000000000</t>
  </si>
  <si>
    <t>-92.9368000000000</t>
  </si>
  <si>
    <t>-93.0802000000000</t>
  </si>
  <si>
    <t>-93.1062000000000</t>
  </si>
  <si>
    <t>-93.1084000000000</t>
  </si>
  <si>
    <t>-93.1145000000000</t>
  </si>
  <si>
    <t>-93.1359000000000</t>
  </si>
  <si>
    <t>-93.1785000000000</t>
  </si>
  <si>
    <t>-93.3802000000000</t>
  </si>
  <si>
    <t>-93.3827000000000</t>
  </si>
  <si>
    <t>-93.4008000000000</t>
  </si>
  <si>
    <t>-93.4439000000000</t>
  </si>
  <si>
    <t>-93.4445000000000</t>
  </si>
  <si>
    <t>-93.4519000000000</t>
  </si>
  <si>
    <t>-93.4989000000000</t>
  </si>
  <si>
    <t>-93.5617000000000</t>
  </si>
  <si>
    <t>-93.6029000000000</t>
  </si>
  <si>
    <t>-93.6562000000000</t>
  </si>
  <si>
    <t>-93.7590600000000</t>
  </si>
  <si>
    <t>-93.8898000000000</t>
  </si>
  <si>
    <t>-93.9082000000000</t>
  </si>
  <si>
    <t>-94.1917000000000</t>
  </si>
  <si>
    <t>-94.4332000000000</t>
  </si>
  <si>
    <t>-95.0299000000000</t>
  </si>
  <si>
    <t>-95.0881000000000</t>
  </si>
  <si>
    <t>-95.4334000000000</t>
  </si>
  <si>
    <t>-95.4506000000000</t>
  </si>
  <si>
    <t>-95.5237000000000</t>
  </si>
  <si>
    <t>-95.5318000000000</t>
  </si>
  <si>
    <t>-95.7637000000000</t>
  </si>
  <si>
    <t>-95.7953000000000</t>
  </si>
  <si>
    <t>-95.8800000000000</t>
  </si>
  <si>
    <t>-95.9364000000000</t>
  </si>
  <si>
    <t>-96.0915000000000</t>
  </si>
  <si>
    <t>-96.1183000000000</t>
  </si>
  <si>
    <t>-96.1308000000000</t>
  </si>
  <si>
    <t>-96.1549000000000</t>
  </si>
  <si>
    <t>-96.1840000000000</t>
  </si>
  <si>
    <t>-96.2280000000000</t>
  </si>
  <si>
    <t>-96.3318000000000</t>
  </si>
  <si>
    <t>-96.3957000000000</t>
  </si>
  <si>
    <t>-96.4026000000000</t>
  </si>
  <si>
    <t>-96.4841900000000</t>
  </si>
  <si>
    <t>-96.6171000000000</t>
  </si>
  <si>
    <t>-96.6765000000000</t>
  </si>
  <si>
    <t>-96.7043000000000</t>
  </si>
  <si>
    <t>-96.7230500000000</t>
  </si>
  <si>
    <t>-96.7862000000000</t>
  </si>
  <si>
    <t>-96.8235100000000</t>
  </si>
  <si>
    <t>-96.8596000000000</t>
  </si>
  <si>
    <t>-96.8631000000000</t>
  </si>
  <si>
    <t>-96.8741000000000</t>
  </si>
  <si>
    <t>-96.9006000000000</t>
  </si>
  <si>
    <t>-96.9144000000000</t>
  </si>
  <si>
    <t>-96.9170000000000</t>
  </si>
  <si>
    <t>-96.9208000000000</t>
  </si>
  <si>
    <t>-96.9286000000000</t>
  </si>
  <si>
    <t>-96.9337000000000</t>
  </si>
  <si>
    <t>-96.9551000000000</t>
  </si>
  <si>
    <t>-97.0719000000000</t>
  </si>
  <si>
    <t>-97.0819000000000</t>
  </si>
  <si>
    <t>-97.1057000000000</t>
  </si>
  <si>
    <t>-97.1680000000000</t>
  </si>
  <si>
    <t>-97.2198000000000</t>
  </si>
  <si>
    <t>-97.2382000000000</t>
  </si>
  <si>
    <t>-97.2481000000000</t>
  </si>
  <si>
    <t>-97.2540000000000</t>
  </si>
  <si>
    <t>-97.3207000000000</t>
  </si>
  <si>
    <t>-97.3304000000000</t>
  </si>
  <si>
    <t>-97.4075000000000</t>
  </si>
  <si>
    <t>-97.4531000000000</t>
  </si>
  <si>
    <t>-97.4745000000000</t>
  </si>
  <si>
    <t>-97.5038000000000</t>
  </si>
  <si>
    <t>-97.5039000000000</t>
  </si>
  <si>
    <t>-97.5382000000000</t>
  </si>
  <si>
    <t>-97.5477000000000</t>
  </si>
  <si>
    <t>-97.5511000000000</t>
  </si>
  <si>
    <t>-97.5653000000000</t>
  </si>
  <si>
    <t>-97.6225000000000</t>
  </si>
  <si>
    <t>-97.6777000000000</t>
  </si>
  <si>
    <t>-97.6882000000000</t>
  </si>
  <si>
    <t>-97.7879000000000</t>
  </si>
  <si>
    <t>-97.8008000000000</t>
  </si>
  <si>
    <t>-97.8047000000000</t>
  </si>
  <si>
    <t>-97.8111000000000</t>
  </si>
  <si>
    <t>-97.8314000000000</t>
  </si>
  <si>
    <t>-97.8339000000000</t>
  </si>
  <si>
    <t>-97.8555000000000</t>
  </si>
  <si>
    <t>-97.8813000000000</t>
  </si>
  <si>
    <t>-97.9152000000000</t>
  </si>
  <si>
    <t>-97.9367000000000</t>
  </si>
  <si>
    <t>-98.0033000000000</t>
  </si>
  <si>
    <t>-98.0485000000000</t>
  </si>
  <si>
    <t>-98.0734000000000</t>
  </si>
  <si>
    <t>-98.0909000000000</t>
  </si>
  <si>
    <t>-98.1392000000000</t>
  </si>
  <si>
    <t>-98.1473000000000</t>
  </si>
  <si>
    <t>-98.1474000000000</t>
  </si>
  <si>
    <t>-98.1495000000000</t>
  </si>
  <si>
    <t>-98.1516000000000</t>
  </si>
  <si>
    <t>-98.1886000000000</t>
  </si>
  <si>
    <t>-98.1927000000000</t>
  </si>
  <si>
    <t>-98.1963000000000</t>
  </si>
  <si>
    <t>-98.1966000000000</t>
  </si>
  <si>
    <t>-98.2091000000000</t>
  </si>
  <si>
    <t>-98.2114000000000</t>
  </si>
  <si>
    <t>-98.2152000000000</t>
  </si>
  <si>
    <t>-98.2165000000000</t>
  </si>
  <si>
    <t>-98.2189000000000</t>
  </si>
  <si>
    <t>-98.2241000000000</t>
  </si>
  <si>
    <t>-98.2286000000000</t>
  </si>
  <si>
    <t>-98.2289000000000</t>
  </si>
  <si>
    <t>-98.2339000000000</t>
  </si>
  <si>
    <t>-98.2361000000000</t>
  </si>
  <si>
    <t>-98.2411000000000</t>
  </si>
  <si>
    <t>-98.2415000000000</t>
  </si>
  <si>
    <t>-98.2416000000000</t>
  </si>
  <si>
    <t>-98.2470000000000</t>
  </si>
  <si>
    <t>-98.3020000000000</t>
  </si>
  <si>
    <t>-98.3030000000000</t>
  </si>
  <si>
    <t>-98.3045000000000</t>
  </si>
  <si>
    <t>-98.3112000000000</t>
  </si>
  <si>
    <t>-98.3149000000000</t>
  </si>
  <si>
    <t>-98.3570300000000</t>
  </si>
  <si>
    <t>-98.3622000000000</t>
  </si>
  <si>
    <t>-98.3681000000000</t>
  </si>
  <si>
    <t>-98.3696000000000</t>
  </si>
  <si>
    <t>-98.3755000000000</t>
  </si>
  <si>
    <t>-98.3793000000000</t>
  </si>
  <si>
    <t>-98.4065000000000</t>
  </si>
  <si>
    <t>-98.4264000000000</t>
  </si>
  <si>
    <t>-98.4403000000000</t>
  </si>
  <si>
    <t>-98.4466000000000</t>
  </si>
  <si>
    <t>-98.4553000000000</t>
  </si>
  <si>
    <t>-98.4581000000000</t>
  </si>
  <si>
    <t>-98.4849000000000</t>
  </si>
  <si>
    <t>-98.5329000000000</t>
  </si>
  <si>
    <t>-98.5731000000000</t>
  </si>
  <si>
    <t>-98.5819000000000</t>
  </si>
  <si>
    <t>-98.5890000000000</t>
  </si>
  <si>
    <t>-98.6310000000000</t>
  </si>
  <si>
    <t>-98.6827000000000</t>
  </si>
  <si>
    <t>-98.6973000000000</t>
  </si>
  <si>
    <t>-98.7257000000000</t>
  </si>
  <si>
    <t>-98.7532000000000</t>
  </si>
  <si>
    <t>-98.7640200000000</t>
  </si>
  <si>
    <t>-98.7672000000000</t>
  </si>
  <si>
    <t>-98.7687000000000</t>
  </si>
  <si>
    <t>-98.7704000000000</t>
  </si>
  <si>
    <t>-98.7786000000000</t>
  </si>
  <si>
    <t>-98.7963000000000</t>
  </si>
  <si>
    <t>-98.8354000000000</t>
  </si>
  <si>
    <t>-98.8468000000000</t>
  </si>
  <si>
    <t>-98.8650000000000</t>
  </si>
  <si>
    <t>-98.8795000000000</t>
  </si>
  <si>
    <t>-98.8796000000000</t>
  </si>
  <si>
    <t>-98.8823000000000</t>
  </si>
  <si>
    <t>-98.8857000000000</t>
  </si>
  <si>
    <t>-98.8861000000000</t>
  </si>
  <si>
    <t>-98.8878000000000</t>
  </si>
  <si>
    <t>-98.8891000000000</t>
  </si>
  <si>
    <t>-98.8926000000000</t>
  </si>
  <si>
    <t>-98.8993000000000</t>
  </si>
  <si>
    <t>-98.9071000000000</t>
  </si>
  <si>
    <t>-98.9090000000000</t>
  </si>
  <si>
    <t>-98.9156000000000</t>
  </si>
  <si>
    <t>-98.9158000000000</t>
  </si>
  <si>
    <t>-98.9204000000000</t>
  </si>
  <si>
    <t>-98.9346000000000</t>
  </si>
  <si>
    <t>-98.9451000000000</t>
  </si>
  <si>
    <t>-98.9497000000000</t>
  </si>
  <si>
    <t>-98.9542000000000</t>
  </si>
  <si>
    <t>-98.9583000000000</t>
  </si>
  <si>
    <t>-98.9597000000000</t>
  </si>
  <si>
    <t>-98.9611000000000</t>
  </si>
  <si>
    <t>-98.9634000000000</t>
  </si>
  <si>
    <t>-98.9651000000000</t>
  </si>
  <si>
    <t>-98.9683000000000</t>
  </si>
  <si>
    <t>-98.9830000000000</t>
  </si>
  <si>
    <t>-98.9831000000000</t>
  </si>
  <si>
    <t>-98.9842000000000</t>
  </si>
  <si>
    <t>-98.9876000000000</t>
  </si>
  <si>
    <t>-98.9905000000000</t>
  </si>
  <si>
    <t>-98.9954000000000</t>
  </si>
  <si>
    <t>-98.9976000000000</t>
  </si>
  <si>
    <t>-99.0008000000000</t>
  </si>
  <si>
    <t>-99.0089000000000</t>
  </si>
  <si>
    <t>-99.0113000000000</t>
  </si>
  <si>
    <t>-99.0156000000000</t>
  </si>
  <si>
    <t>-99.0220000000000</t>
  </si>
  <si>
    <t>-99.0227700000000</t>
  </si>
  <si>
    <t>-99.0228000000000</t>
  </si>
  <si>
    <t>-99.0263000000000</t>
  </si>
  <si>
    <t>-99.0278000000000</t>
  </si>
  <si>
    <t>-99.0301000000000</t>
  </si>
  <si>
    <t>-99.0308000000000</t>
  </si>
  <si>
    <t>-99.0309000000000</t>
  </si>
  <si>
    <t>-99.0325000000000</t>
  </si>
  <si>
    <t>-99.0404000000000</t>
  </si>
  <si>
    <t>-99.0412000000000</t>
  </si>
  <si>
    <t>-99.0437000000000</t>
  </si>
  <si>
    <t>-99.0504000000000</t>
  </si>
  <si>
    <t>-99.0538000000000</t>
  </si>
  <si>
    <t>-99.0576000000000</t>
  </si>
  <si>
    <t>-99.0591000000000</t>
  </si>
  <si>
    <t>-99.0600000000000</t>
  </si>
  <si>
    <t>-99.0605000000000</t>
  </si>
  <si>
    <t>-99.0613000000000</t>
  </si>
  <si>
    <t>-99.0702000000000</t>
  </si>
  <si>
    <t>-99.0767000000000</t>
  </si>
  <si>
    <t>-99.0768000000000</t>
  </si>
  <si>
    <t>-99.0822000000000</t>
  </si>
  <si>
    <t>-99.0824000000000</t>
  </si>
  <si>
    <t>-99.0854000000000</t>
  </si>
  <si>
    <t>-99.0859000000000</t>
  </si>
  <si>
    <t>-99.0898000000000</t>
  </si>
  <si>
    <t>-99.0931000000000</t>
  </si>
  <si>
    <t>-99.0958000000000</t>
  </si>
  <si>
    <t>-99.0982000000000</t>
  </si>
  <si>
    <t>-99.0992000000000</t>
  </si>
  <si>
    <t>-99.0996000000000</t>
  </si>
  <si>
    <t>-99.1035000000000</t>
  </si>
  <si>
    <t>-99.1058000000000</t>
  </si>
  <si>
    <t>-99.1130000000000</t>
  </si>
  <si>
    <t>-99.1133000000000</t>
  </si>
  <si>
    <t>-99.1147000000000</t>
  </si>
  <si>
    <t>-99.1175000000000</t>
  </si>
  <si>
    <t>-99.1241000000000</t>
  </si>
  <si>
    <t>-99.1347000000000</t>
  </si>
  <si>
    <t>-99.1387000000000</t>
  </si>
  <si>
    <t>-99.1394000000000</t>
  </si>
  <si>
    <t>-99.1405000000000</t>
  </si>
  <si>
    <t>-99.1501000000000</t>
  </si>
  <si>
    <t>-99.1525000000000</t>
  </si>
  <si>
    <t>-99.1556000000000</t>
  </si>
  <si>
    <t>-99.1557000000000</t>
  </si>
  <si>
    <t>-99.1612000000000</t>
  </si>
  <si>
    <t>-99.1625000000000</t>
  </si>
  <si>
    <t>-99.1641000000000</t>
  </si>
  <si>
    <t>-99.1674000000000</t>
  </si>
  <si>
    <t>-99.1740000000000</t>
  </si>
  <si>
    <t>-99.1767000000000</t>
  </si>
  <si>
    <t>-99.1773000000000</t>
  </si>
  <si>
    <t>-99.1778000000000</t>
  </si>
  <si>
    <t>-99.1793000000000</t>
  </si>
  <si>
    <t>-99.1798000000000</t>
  </si>
  <si>
    <t>-99.1837000000000</t>
  </si>
  <si>
    <t>-99.1850000000000</t>
  </si>
  <si>
    <t>-99.1860000000000</t>
  </si>
  <si>
    <t>-99.1880000000000</t>
  </si>
  <si>
    <t>-99.1894000000000</t>
  </si>
  <si>
    <t>-99.1903000000000</t>
  </si>
  <si>
    <t>-99.1913000000000</t>
  </si>
  <si>
    <t>-99.1980000000000</t>
  </si>
  <si>
    <t>-99.2008000000000</t>
  </si>
  <si>
    <t>-99.2019000000000</t>
  </si>
  <si>
    <t>-99.2058000000000</t>
  </si>
  <si>
    <t>-99.2069000000000</t>
  </si>
  <si>
    <t>-99.2100000000000</t>
  </si>
  <si>
    <t>-99.2113000000000</t>
  </si>
  <si>
    <t>-99.2134000000000</t>
  </si>
  <si>
    <t>-99.2152000000000</t>
  </si>
  <si>
    <t>-99.2164000000000</t>
  </si>
  <si>
    <t>-99.2179000000000</t>
  </si>
  <si>
    <t>-99.2192000000000</t>
  </si>
  <si>
    <t>-99.2207000000000</t>
  </si>
  <si>
    <t>-99.2223000000000</t>
  </si>
  <si>
    <t>-99.2236000000000</t>
  </si>
  <si>
    <t>-99.2246000000000</t>
  </si>
  <si>
    <t>-99.2258000000000</t>
  </si>
  <si>
    <t>-99.2272000000000</t>
  </si>
  <si>
    <t>-99.2294000000000</t>
  </si>
  <si>
    <t>-99.2300000000000</t>
  </si>
  <si>
    <t>-99.2302000000000</t>
  </si>
  <si>
    <t>-99.2315000000000</t>
  </si>
  <si>
    <t>-99.2340000000000</t>
  </si>
  <si>
    <t>-99.2384000000000</t>
  </si>
  <si>
    <t>-99.2425000000000</t>
  </si>
  <si>
    <t>-99.2485000000000</t>
  </si>
  <si>
    <t>-99.2557000000000</t>
  </si>
  <si>
    <t>-99.2601000000000</t>
  </si>
  <si>
    <t>-99.2609000000000</t>
  </si>
  <si>
    <t>-99.2688000000000</t>
  </si>
  <si>
    <t>-99.2995000000000</t>
  </si>
  <si>
    <t>-99.3131000000000</t>
  </si>
  <si>
    <t>-99.3212000000000</t>
  </si>
  <si>
    <t>-99.3221000000000</t>
  </si>
  <si>
    <t>-99.3309000000000</t>
  </si>
  <si>
    <t>-99.3414000000000</t>
  </si>
  <si>
    <t>-99.3417000000000</t>
  </si>
  <si>
    <t>-99.3521000000000</t>
  </si>
  <si>
    <t>-99.3559000000000</t>
  </si>
  <si>
    <t>-99.3806000000000</t>
  </si>
  <si>
    <t>-99.3973000000000</t>
  </si>
  <si>
    <t>-99.4381000000000</t>
  </si>
  <si>
    <t>-99.4724000000000</t>
  </si>
  <si>
    <t>-99.4900000000000</t>
  </si>
  <si>
    <t>-99.4961000000000</t>
  </si>
  <si>
    <t>-99.5038000000000</t>
  </si>
  <si>
    <t>-99.5157000000000</t>
  </si>
  <si>
    <t>-99.5193000000000</t>
  </si>
  <si>
    <t>-99.5257000000000</t>
  </si>
  <si>
    <t>-99.5327000000000</t>
  </si>
  <si>
    <t>-99.5338000000000</t>
  </si>
  <si>
    <t>-99.5344000000000</t>
  </si>
  <si>
    <t>-99.5388000000000</t>
  </si>
  <si>
    <t>-99.5482000000000</t>
  </si>
  <si>
    <t>-99.5654000000000</t>
  </si>
  <si>
    <t>-99.5707000000000</t>
  </si>
  <si>
    <t>-99.5778000000000</t>
  </si>
  <si>
    <t>-99.5782000000000</t>
  </si>
  <si>
    <t>-99.5864000000000</t>
  </si>
  <si>
    <t>-99.5900000000000</t>
  </si>
  <si>
    <t>-99.5905000000000</t>
  </si>
  <si>
    <t>-99.5958000000000</t>
  </si>
  <si>
    <t>-99.6043000000000</t>
  </si>
  <si>
    <t>-99.6066000000000</t>
  </si>
  <si>
    <t>-99.6349000000000</t>
  </si>
  <si>
    <t>-99.6377000000000</t>
  </si>
  <si>
    <t>-99.6395000000000</t>
  </si>
  <si>
    <t>-99.6400000000000</t>
  </si>
  <si>
    <t>-99.6436000000000</t>
  </si>
  <si>
    <t>-99.6470000000000</t>
  </si>
  <si>
    <t>-99.6472000000000</t>
  </si>
  <si>
    <t>-99.6500000000000</t>
  </si>
  <si>
    <t>-99.6527000000000</t>
  </si>
  <si>
    <t>-99.6691000000000</t>
  </si>
  <si>
    <t>-99.6769000000000</t>
  </si>
  <si>
    <t>-99.6804000000000</t>
  </si>
  <si>
    <t>-99.6806000000000</t>
  </si>
  <si>
    <t>-99.7674000000000</t>
  </si>
  <si>
    <t>-99.7909000000000</t>
  </si>
  <si>
    <t>-99.8052000000000</t>
  </si>
  <si>
    <t>-99.8116000000000</t>
  </si>
  <si>
    <t>-99.8191000000000</t>
  </si>
  <si>
    <t>-99.8209000000000</t>
  </si>
  <si>
    <t>-99.8300000000000</t>
  </si>
  <si>
    <t>-99.8322000000000</t>
  </si>
  <si>
    <t>-99.8327000000000</t>
  </si>
  <si>
    <t>-99.8413000000000</t>
  </si>
  <si>
    <t>-99.8706000000000</t>
  </si>
  <si>
    <t>-99.8761000000000</t>
  </si>
  <si>
    <t>-99.8848000000000</t>
  </si>
  <si>
    <t>-99.8916000000000</t>
  </si>
  <si>
    <t>-99.8977000000000</t>
  </si>
  <si>
    <t>-99.9030500000000</t>
  </si>
  <si>
    <t>-99.9138000000000</t>
  </si>
  <si>
    <t>-99.9643000000000</t>
  </si>
  <si>
    <t>-99.9653000000000</t>
  </si>
  <si>
    <t>-99.9862000000000</t>
  </si>
  <si>
    <t>-99.9923000000000</t>
  </si>
  <si>
    <t>-99.9966000000000</t>
  </si>
  <si>
    <t>-99.9995000000000</t>
  </si>
  <si>
    <t>-92.1431389000000</t>
  </si>
  <si>
    <t>-92.2438483000000</t>
  </si>
  <si>
    <t>-92.2659174461020</t>
  </si>
  <si>
    <t>-92.4520118000000</t>
  </si>
  <si>
    <t>-92.4790274000000</t>
  </si>
  <si>
    <t>-92.6021247000000</t>
  </si>
  <si>
    <t>-92.6465878000000</t>
  </si>
  <si>
    <t>-92.6616717000000</t>
  </si>
  <si>
    <t>-92.6871858000000</t>
  </si>
  <si>
    <t>-92.7728749000000</t>
  </si>
  <si>
    <t>-92.8890904000000</t>
  </si>
  <si>
    <t>-92.9056316000000</t>
  </si>
  <si>
    <t>-92.9166386000000</t>
  </si>
  <si>
    <t>-92.9276314000000</t>
  </si>
  <si>
    <t>-92.9355936000000</t>
  </si>
  <si>
    <t>-92.9362887000000</t>
  </si>
  <si>
    <t>-92.9367165000000</t>
  </si>
  <si>
    <t>-92.9501789000000</t>
  </si>
  <si>
    <t>-93.1059052000000</t>
  </si>
  <si>
    <t>-93.1124149000000</t>
  </si>
  <si>
    <t>-93.2106962000000</t>
  </si>
  <si>
    <t>-93.2190475000000</t>
  </si>
  <si>
    <t>-93.2203739000000</t>
  </si>
  <si>
    <t>-93.2704189000000</t>
  </si>
  <si>
    <t>-93.3560847000000</t>
  </si>
  <si>
    <t>-93.3884807000000</t>
  </si>
  <si>
    <t>-93.5738804000000</t>
  </si>
  <si>
    <t>-93.7201621000000</t>
  </si>
  <si>
    <t>-93.8705187000000</t>
  </si>
  <si>
    <t>-94.0923474686810</t>
  </si>
  <si>
    <t>-94.1480951661550</t>
  </si>
  <si>
    <t>-94.3993006703500</t>
  </si>
  <si>
    <t>-94.4112832822310</t>
  </si>
  <si>
    <t>-94.4332168517390</t>
  </si>
  <si>
    <t>-94.4528741659140</t>
  </si>
  <si>
    <t>-94.4664046858590</t>
  </si>
  <si>
    <t>-94.4976536465530</t>
  </si>
  <si>
    <t>-94.5538554008460</t>
  </si>
  <si>
    <t>-94.6075116796510</t>
  </si>
  <si>
    <t>-94.7206822986850</t>
  </si>
  <si>
    <t>-94.7651936000000</t>
  </si>
  <si>
    <t>-94.8154685968310</t>
  </si>
  <si>
    <t>-94.9182845532210</t>
  </si>
  <si>
    <t>-95.0136544000000</t>
  </si>
  <si>
    <t>-95.0962102000000</t>
  </si>
  <si>
    <t>-95.1159378416970</t>
  </si>
  <si>
    <t>-95.1763938604560</t>
  </si>
  <si>
    <t>-95.2021354000000</t>
  </si>
  <si>
    <t>-95.2262736779120</t>
  </si>
  <si>
    <t>-95.2314145000000</t>
  </si>
  <si>
    <t>-95.2983474067470</t>
  </si>
  <si>
    <t>-95.2985148132370</t>
  </si>
  <si>
    <t>-95.5290546672390</t>
  </si>
  <si>
    <t>-95.5888563199810</t>
  </si>
  <si>
    <t>-95.7303288128460</t>
  </si>
  <si>
    <t>-95.7514445600440</t>
  </si>
  <si>
    <t>-95.7733728543480</t>
  </si>
  <si>
    <t>-95.7833486871430</t>
  </si>
  <si>
    <t>-95.7890425489150</t>
  </si>
  <si>
    <t>-95.8109771725710</t>
  </si>
  <si>
    <t>-95.8296204000000</t>
  </si>
  <si>
    <t>95.89606923644100</t>
  </si>
  <si>
    <t>-95.9440040858680</t>
  </si>
  <si>
    <t>-96.0348066564310</t>
  </si>
  <si>
    <t>-96.1292612000000</t>
  </si>
  <si>
    <t>-96.1310037993670</t>
  </si>
  <si>
    <t>-96.1377122000000</t>
  </si>
  <si>
    <t>-96.1377587000000</t>
  </si>
  <si>
    <t>-96.1426468968350</t>
  </si>
  <si>
    <t>-96.1460472000000</t>
  </si>
  <si>
    <t>-96.1561514686870</t>
  </si>
  <si>
    <t>-96.1569772000000</t>
  </si>
  <si>
    <t>-96.2332993931370</t>
  </si>
  <si>
    <t>-96.2463678183970</t>
  </si>
  <si>
    <t>-96.3665774588790</t>
  </si>
  <si>
    <t>-96.3674837352110</t>
  </si>
  <si>
    <t>-96.3759604000000</t>
  </si>
  <si>
    <t>-96.4013394649960</t>
  </si>
  <si>
    <t>-96.4396887000000</t>
  </si>
  <si>
    <t>-96.4736151000000</t>
  </si>
  <si>
    <t>-96.5337947758170</t>
  </si>
  <si>
    <t>-96.5642358453880</t>
  </si>
  <si>
    <t>-96.5727077000000</t>
  </si>
  <si>
    <t>-96.6052924098600</t>
  </si>
  <si>
    <t>-96.6137160956020</t>
  </si>
  <si>
    <t>-96.6552459588790</t>
  </si>
  <si>
    <t>-96.6797954591100</t>
  </si>
  <si>
    <t>-96.6872482587840</t>
  </si>
  <si>
    <t>-96.7209291686810</t>
  </si>
  <si>
    <t>-96.7218745000000</t>
  </si>
  <si>
    <t>-96.7350533147200</t>
  </si>
  <si>
    <t>-96.7712137914070</t>
  </si>
  <si>
    <t>-96.7788951723890</t>
  </si>
  <si>
    <t>-96.7886791117130</t>
  </si>
  <si>
    <t>-96.7956557000000</t>
  </si>
  <si>
    <t>-96.7965945283770</t>
  </si>
  <si>
    <t>-96.7989602688540</t>
  </si>
  <si>
    <t>-96.8607996263510</t>
  </si>
  <si>
    <t>-96.8702353012080</t>
  </si>
  <si>
    <t>-96.8920678000000</t>
  </si>
  <si>
    <t>-96.9108696000000</t>
  </si>
  <si>
    <t>-96.9179354196210</t>
  </si>
  <si>
    <t>-96.9203577000000</t>
  </si>
  <si>
    <t>-96.9255435147140</t>
  </si>
  <si>
    <t>-96.9385580355820</t>
  </si>
  <si>
    <t>-96.9492524828070</t>
  </si>
  <si>
    <t>-96.9507173450790</t>
  </si>
  <si>
    <t>-96.9750454534660</t>
  </si>
  <si>
    <t>-97.0211566147030</t>
  </si>
  <si>
    <t>-97.0621887000000</t>
  </si>
  <si>
    <t>-97.0639671376720</t>
  </si>
  <si>
    <t>-97.0776185000000</t>
  </si>
  <si>
    <t>-97.0848683422840</t>
  </si>
  <si>
    <t>-97.0972864060920</t>
  </si>
  <si>
    <t>-97.1054164320930</t>
  </si>
  <si>
    <t>-97.1107736931340</t>
  </si>
  <si>
    <t>-97.1525911907490</t>
  </si>
  <si>
    <t>-97.1624485349270</t>
  </si>
  <si>
    <t>-97.1802211243770</t>
  </si>
  <si>
    <t>-97.3572371000000</t>
  </si>
  <si>
    <t>-97.3752205000000</t>
  </si>
  <si>
    <t>-97.3939543000000</t>
  </si>
  <si>
    <t>-97.3960264000000</t>
  </si>
  <si>
    <t>-97.3966407000000</t>
  </si>
  <si>
    <t>-97.4183969000000</t>
  </si>
  <si>
    <t>-97.4455835000000</t>
  </si>
  <si>
    <t>-97.4505098000000</t>
  </si>
  <si>
    <t>-97.4562887000000</t>
  </si>
  <si>
    <t>-97.4665069914070</t>
  </si>
  <si>
    <t>-97.4952169000000</t>
  </si>
  <si>
    <t>-97.6578354000000</t>
  </si>
  <si>
    <t>-97.6843786000000</t>
  </si>
  <si>
    <t>-97.7297216000000</t>
  </si>
  <si>
    <t>-97.7434459000000</t>
  </si>
  <si>
    <t>-97.8054222000000</t>
  </si>
  <si>
    <t>-97.8999078000000</t>
  </si>
  <si>
    <t>-97.9603665000000</t>
  </si>
  <si>
    <t>-97.9645429000000</t>
  </si>
  <si>
    <t>-98.0032851000000</t>
  </si>
  <si>
    <t>-98.0514891000000</t>
  </si>
  <si>
    <t>-98.1222908000000</t>
  </si>
  <si>
    <t>-98.1614926000000</t>
  </si>
  <si>
    <t>-98.1731995000000</t>
  </si>
  <si>
    <t>-98.1823109000000</t>
  </si>
  <si>
    <t>-98.1844455000000</t>
  </si>
  <si>
    <t>-98.1869000000000</t>
  </si>
  <si>
    <t>-98.1887051000000</t>
  </si>
  <si>
    <t>-98.1945833000000</t>
  </si>
  <si>
    <t>-98.1962858000000</t>
  </si>
  <si>
    <t>-98.2256581000000</t>
  </si>
  <si>
    <t>-98.2686415000000</t>
  </si>
  <si>
    <t>-98.4069539000000</t>
  </si>
  <si>
    <t>-98.4649000000000</t>
  </si>
  <si>
    <t>-98.4700719000000</t>
  </si>
  <si>
    <t>-98.5786887000000</t>
  </si>
  <si>
    <t>-98.6019000000000</t>
  </si>
  <si>
    <t>-98.7668000000000</t>
  </si>
  <si>
    <t>-98.7777244000000</t>
  </si>
  <si>
    <t>-98.7808381000000</t>
  </si>
  <si>
    <t>-98.8146000000000</t>
  </si>
  <si>
    <t>-98.8710557000000</t>
  </si>
  <si>
    <t>-98.9675057000000</t>
  </si>
  <si>
    <t>-99.0138991000000</t>
  </si>
  <si>
    <t>-99.0520000000000</t>
  </si>
  <si>
    <t>-99.0671311687030</t>
  </si>
  <si>
    <t>-99.0813296072680</t>
  </si>
  <si>
    <t>-99.0937908570310</t>
  </si>
  <si>
    <t>-99.0943454587510</t>
  </si>
  <si>
    <t>-99.0964358530970</t>
  </si>
  <si>
    <t>-99.0968688334780</t>
  </si>
  <si>
    <t>-99.1095484025870</t>
  </si>
  <si>
    <t>-99.1242433219620</t>
  </si>
  <si>
    <t>-99.1283699519310</t>
  </si>
  <si>
    <t>-99.1285996950790</t>
  </si>
  <si>
    <t>-99.1291666309750</t>
  </si>
  <si>
    <t>-99.1297664687830</t>
  </si>
  <si>
    <t>-99.1300473587490</t>
  </si>
  <si>
    <t>-99.1308144044250</t>
  </si>
  <si>
    <t>-99.1314719373020</t>
  </si>
  <si>
    <t>-99.1343627377310</t>
  </si>
  <si>
    <t>-99.1345389850560</t>
  </si>
  <si>
    <t>-99.1363649939510</t>
  </si>
  <si>
    <t>-99.1374889319820</t>
  </si>
  <si>
    <t>-99.1383339678210</t>
  </si>
  <si>
    <t>-99.1395744238070</t>
  </si>
  <si>
    <t>-99.1431327243390</t>
  </si>
  <si>
    <t>-99.1434673080930</t>
  </si>
  <si>
    <t>-99.1437548119360</t>
  </si>
  <si>
    <t>-99.1444297973860</t>
  </si>
  <si>
    <t>-99.1450385794560</t>
  </si>
  <si>
    <t>-99.1453231570560</t>
  </si>
  <si>
    <t>-99.1455970926340</t>
  </si>
  <si>
    <t>-99.1477800949720</t>
  </si>
  <si>
    <t>-99.1484320754700</t>
  </si>
  <si>
    <t>-99.1506786975300</t>
  </si>
  <si>
    <t>-99.1522835214510</t>
  </si>
  <si>
    <t>-99.1524519916430</t>
  </si>
  <si>
    <t>-99.1529228244030</t>
  </si>
  <si>
    <t>-99.1531524729640</t>
  </si>
  <si>
    <t>-99.1545661140350</t>
  </si>
  <si>
    <t>-99.1591009167350</t>
  </si>
  <si>
    <t>-99.1609541558820</t>
  </si>
  <si>
    <t>-99.1611598756450</t>
  </si>
  <si>
    <t>-99.1627395084680</t>
  </si>
  <si>
    <t>-99.1642396751080</t>
  </si>
  <si>
    <t>-99.1650027876260</t>
  </si>
  <si>
    <t>-99.1684103415220</t>
  </si>
  <si>
    <t>-99.1694384145750</t>
  </si>
  <si>
    <t>-99.1742350030640</t>
  </si>
  <si>
    <t>-99.1761959120000</t>
  </si>
  <si>
    <t>-99.1765593567550</t>
  </si>
  <si>
    <t>-99.1824175833250</t>
  </si>
  <si>
    <t>-99.1849112685840</t>
  </si>
  <si>
    <t>-99.1981150378700</t>
  </si>
  <si>
    <t>-99.1999229806460</t>
  </si>
  <si>
    <t>-99.2037511103150</t>
  </si>
  <si>
    <t>-99.2082032066200</t>
  </si>
  <si>
    <t>-99.2088646352330</t>
  </si>
  <si>
    <t>-99.2136822782350</t>
  </si>
  <si>
    <t>-99.2308469000000</t>
  </si>
  <si>
    <t>-99.2391359000000</t>
  </si>
  <si>
    <t>-99.2954887000000</t>
  </si>
  <si>
    <t>-99.5073073000000</t>
  </si>
  <si>
    <t>-99.5333000000000</t>
  </si>
  <si>
    <t>-99.6147532064870</t>
  </si>
  <si>
    <t>-99.6380000000000</t>
  </si>
  <si>
    <t>-99.6481755000000</t>
  </si>
  <si>
    <t>-99.7338000000000</t>
  </si>
  <si>
    <t>-99.9030615000000</t>
  </si>
  <si>
    <t>-99.9320126000000</t>
  </si>
  <si>
    <t>-99.9447002000000</t>
  </si>
  <si>
    <t>-92.1567040000000</t>
  </si>
  <si>
    <t>-93.0568090000000</t>
  </si>
  <si>
    <t>-93.1145060000000</t>
  </si>
  <si>
    <t>-94.0397530000000</t>
  </si>
  <si>
    <t>-96.7361450000000</t>
  </si>
  <si>
    <t>-96.9595230000000</t>
  </si>
  <si>
    <t>-97.8579150000000</t>
  </si>
  <si>
    <t>-97.9198830000000</t>
  </si>
  <si>
    <t>-98.3126390000000</t>
  </si>
  <si>
    <t>-99.3952350000000</t>
  </si>
  <si>
    <t>-99.5010080000000</t>
  </si>
  <si>
    <t>-99.6070880000000</t>
  </si>
  <si>
    <t>100150</t>
  </si>
  <si>
    <t>Comentario</t>
  </si>
  <si>
    <t>Cambio de denominación</t>
  </si>
  <si>
    <t>12/30/2020</t>
  </si>
  <si>
    <t>Of. No. 095524612660/1439</t>
  </si>
  <si>
    <t>Of. No. 10DL102500/CAOA/064/2020</t>
  </si>
  <si>
    <t>a solicitud de la OOAD de la CIAE Adriana Ines Chavez Rojas</t>
  </si>
  <si>
    <t>Of. No. 169001600100/JTRO/010/2021</t>
  </si>
  <si>
    <t>Of. No. 27901200100/420</t>
  </si>
  <si>
    <t>Hoja 10</t>
  </si>
  <si>
    <t>Anexos COVID</t>
  </si>
  <si>
    <t>Las unidades médicas involucradas en esta lista, son áreas anexas dedicadas a servicios COVID-19.</t>
  </si>
  <si>
    <t>Ciudad de México Norte</t>
  </si>
  <si>
    <t>Ciudad de México Sur</t>
  </si>
  <si>
    <t>Calzada De las Bombas, No.117 Colonia ExHacienda Coapa C.P.04980, Municipio Coyoacán,Ciudad de México</t>
  </si>
  <si>
    <t>Ex Hacienda Coapa</t>
  </si>
  <si>
    <t>CHIMS000655</t>
  </si>
  <si>
    <t>CLIMS000596</t>
  </si>
  <si>
    <t>CMIMS000186</t>
  </si>
  <si>
    <t>DFIMS001012</t>
  </si>
  <si>
    <t>GTIMS000564</t>
  </si>
  <si>
    <t>01HC01</t>
  </si>
  <si>
    <t>02HF12</t>
  </si>
  <si>
    <t>02HF06</t>
  </si>
  <si>
    <t>38EI01</t>
  </si>
  <si>
    <t>17HD04</t>
  </si>
  <si>
    <t>22HF10</t>
  </si>
  <si>
    <t>27HF09</t>
  </si>
  <si>
    <t>36HU01</t>
  </si>
  <si>
    <t>35EI01</t>
  </si>
  <si>
    <t>20EA34</t>
  </si>
  <si>
    <t>31HC71</t>
  </si>
  <si>
    <t>31HD28</t>
  </si>
  <si>
    <t>31HD24</t>
  </si>
  <si>
    <t>34HD01</t>
  </si>
  <si>
    <t>3856A3</t>
  </si>
  <si>
    <t>-96.4300273000000</t>
  </si>
  <si>
    <t>19.769791400000</t>
  </si>
  <si>
    <t>-96.3310000000000</t>
  </si>
  <si>
    <t>Occidente</t>
  </si>
  <si>
    <t>Sureste</t>
  </si>
  <si>
    <t>Región 2021</t>
  </si>
  <si>
    <t>Las delegaciones regionales comprenderán parte de uno o más estados. Ámbito geográfico, bajo el control técnico administrativo de un Comité Regional, constituido por Delegaciones y Unidades Médicas de Alta Especialidad funcionalmente integradas en la operación de los servicios institucionales de esa circunscripción.</t>
  </si>
  <si>
    <t>Indicaciones superiores</t>
  </si>
  <si>
    <t>Centro-Norte</t>
  </si>
  <si>
    <t>Centro-Sur</t>
  </si>
  <si>
    <t>Nor-Este</t>
  </si>
  <si>
    <t>UMFR  Conjunto Colonia</t>
  </si>
  <si>
    <t>Todas las unidades</t>
  </si>
  <si>
    <t>BCIMS000390</t>
  </si>
  <si>
    <t>020524</t>
  </si>
  <si>
    <t>Se cambia por confronta PREI</t>
  </si>
  <si>
    <t>En proceso de baja HGZ 1 Villa de Alvárez</t>
  </si>
  <si>
    <t>San José Chiapa</t>
  </si>
  <si>
    <t>229201252110</t>
  </si>
  <si>
    <t>222439</t>
  </si>
  <si>
    <t>75012</t>
  </si>
  <si>
    <t>PLIMS000620</t>
  </si>
  <si>
    <t>Hoja 11</t>
  </si>
  <si>
    <t>Catálogo de regiones</t>
  </si>
  <si>
    <t>Nueva distribución de unidades</t>
  </si>
  <si>
    <t>MCIMS001212</t>
  </si>
  <si>
    <t>MCIMS001236</t>
  </si>
  <si>
    <t>MNIMS000634</t>
  </si>
  <si>
    <r>
      <rPr>
        <b/>
        <sz val="10"/>
        <color theme="1"/>
        <rFont val="Calibri"/>
        <family val="2"/>
        <scheme val="minor"/>
      </rPr>
      <t>Nota</t>
    </r>
    <r>
      <rPr>
        <sz val="10"/>
        <color theme="1"/>
        <rFont val="Calibri"/>
        <family val="2"/>
        <scheme val="minor"/>
      </rPr>
      <t>: El HGZ 1 Colima actualmente esta en tranferencia al HGZ 1 Villa de Álvarez, al concluir la reubicación se dará de baja el HGZ 1 Colima, para efectos de productividad debe considerarse como  solo una unidad médica; Solo debe contabilizarse un hospital  en el total de unidades. (Unidad de Información PREI 060104 )</t>
    </r>
  </si>
  <si>
    <r>
      <rPr>
        <b/>
        <sz val="11"/>
        <color theme="1"/>
        <rFont val="Calibri"/>
        <family val="2"/>
        <scheme val="minor"/>
      </rPr>
      <t>Nota</t>
    </r>
    <r>
      <rPr>
        <sz val="11"/>
        <color theme="1"/>
        <rFont val="Calibri"/>
        <family val="2"/>
        <scheme val="minor"/>
      </rPr>
      <t>: El Hospital en comodato del Estado de Nuevo León, se considera como UMT COVID</t>
    </r>
  </si>
  <si>
    <t>CVE_DEL</t>
  </si>
  <si>
    <t>CVE_REG</t>
  </si>
  <si>
    <t>Antes</t>
  </si>
  <si>
    <t>Nom_Del</t>
  </si>
  <si>
    <t>I</t>
  </si>
  <si>
    <t>III</t>
  </si>
  <si>
    <t>II</t>
  </si>
  <si>
    <t>Nivel Central</t>
  </si>
  <si>
    <t>Estado de México Oriente</t>
  </si>
  <si>
    <t>Estado de México Poniente</t>
  </si>
  <si>
    <t>Nom_Región</t>
  </si>
  <si>
    <t>DIRECCIÓN DE PRESTACIONES MÉDICAS</t>
  </si>
  <si>
    <t>DIVISIÓN DE INFORMACIÓN EN SALUD</t>
  </si>
  <si>
    <t>UNIDAD DE PLANEACIÓN E INNOVACIÓN EN SALUD</t>
  </si>
  <si>
    <t>DIVISIÓN DE INFORMACION EN SALUD</t>
  </si>
  <si>
    <t>COORDINACIÓN DE VIGILANCIA EPIDEMIOLÓGICA</t>
  </si>
  <si>
    <t>DGIMS000380</t>
  </si>
  <si>
    <t>10UA01</t>
  </si>
  <si>
    <t>HGZ 1 Durango</t>
  </si>
  <si>
    <t>inactiva</t>
  </si>
  <si>
    <t>100103</t>
  </si>
  <si>
    <t>100116012151</t>
  </si>
  <si>
    <t>10HC01</t>
  </si>
  <si>
    <t>Nueva Clave Delegación o UMAE</t>
  </si>
  <si>
    <t>No_aplica</t>
  </si>
  <si>
    <t>En_trámite</t>
  </si>
  <si>
    <t>Sin_clave</t>
  </si>
  <si>
    <t xml:space="preserve">Agosto </t>
  </si>
  <si>
    <t>05HC92</t>
  </si>
  <si>
    <t>27UA19</t>
  </si>
  <si>
    <t>UMF 58 San José Chiapa</t>
  </si>
  <si>
    <t>229201</t>
  </si>
  <si>
    <t>Audi Sur</t>
  </si>
  <si>
    <t>-97.7770597000000</t>
  </si>
  <si>
    <t>Boulevard Audi Sur No. 17, Ciudad Modelo C.P. 75012, Municipio San José Chiapa, Puebla.</t>
  </si>
  <si>
    <t>171309502151</t>
  </si>
  <si>
    <t>MNIMS000646</t>
  </si>
  <si>
    <t>Libramiento Norte Carretera Federal Guadalajara - Carapan, No S/N Colonia Romero de TorresC.P. 58721, Zamora de Hidalgo, Zamora, Michoacán de Ocampo</t>
  </si>
  <si>
    <t>Rancheria</t>
  </si>
  <si>
    <t>174801</t>
  </si>
  <si>
    <t>22UA58</t>
  </si>
  <si>
    <t>UMT COVID Zamora</t>
  </si>
  <si>
    <t>UMT COVID Autódromo Hermanos Rodríguez</t>
  </si>
  <si>
    <t>UMT COVID Las Cabos</t>
  </si>
  <si>
    <t>UMT Tlalnepantla</t>
  </si>
  <si>
    <t>Cambio de domicilio</t>
  </si>
  <si>
    <t>NLSMP000740</t>
  </si>
  <si>
    <t>Sin clave</t>
  </si>
  <si>
    <t>En las hojas de: Detalle de Unidades de UMAA'S, el histórico y el diccionario se elimino la variable de "Ubicación o Denominación),</t>
  </si>
  <si>
    <t>Se agregó la columna de grado de marginación a la hoja 3, se corrigieron errores en las direcciones, en la claves de municipio, claves de localidad, se puso en formato de texto la columna de códigos postales, se agregaron las fechas de baja a las unidades inactivas</t>
  </si>
  <si>
    <t>Contabilidad directo los tramitó</t>
  </si>
  <si>
    <t>Clave presupuestal</t>
  </si>
  <si>
    <t>Modificación de clave presupuestal de la UMAA 198 San Rafael para que surta efecto en sistemas.</t>
  </si>
  <si>
    <t xml:space="preserve">Denominación de Unidad  </t>
  </si>
  <si>
    <t>UMT COVID San Luis Potosí</t>
  </si>
  <si>
    <t>Unidad Temporal Convalecencia Autódromo Hermanos Rodriguez</t>
  </si>
  <si>
    <t>Revisión de latitud, longitud, domicilios, claves de personal, clave presupuestal y ortografía</t>
  </si>
  <si>
    <t>a solicitud de la OOAD del CIAE Juan Ortiz Garrido</t>
  </si>
  <si>
    <t>El HGZ 1 Colima actualmente esta en transferencia al HGZ 1 Villa de Álvarez, al concluir la reubicación se dará de baja. Ref. oficio 1410, fecha 21 septiembre 2016.</t>
  </si>
  <si>
    <t>No tiene red institucional, por lo que no tiene Acceder Unificado. ofi no, 099001 6B1012/DC/0770 de la División de Contabilidad, 07 de septiembre del 2017</t>
  </si>
  <si>
    <t>Se modifico la variable denominada "unidades de apoyo" en unidades de segundo nivel, en la pestaña Total unidades x Del, al igual que en  la pestaña Total de Unidades x tipo.</t>
  </si>
  <si>
    <t>Se modifico la variable denominada: unidades de apoyo en unidades de primer nivel, en la pestaña Total unidades x Del, al igual que en  la pestaña Total de Unidades x tipo.</t>
  </si>
  <si>
    <t>Km. 13</t>
  </si>
  <si>
    <t>Fracc. Altos del Márquez</t>
  </si>
  <si>
    <t>Avenida Tecnológico y Lázaro Cárdenas No. 15100, Colonia Mesa de Otay C.P 22430, Tijuana, Municipio de Tijuana, Estado de Baja California</t>
  </si>
  <si>
    <t>y calle Santa Lucia</t>
  </si>
  <si>
    <t>Olimpica</t>
  </si>
  <si>
    <t>Culiacan</t>
  </si>
  <si>
    <t>esq Juan Diego</t>
  </si>
  <si>
    <t>Tepeyac 2 sección</t>
  </si>
  <si>
    <t>y Ave. Eva Samano</t>
  </si>
  <si>
    <t>Damaso Rodriguez</t>
  </si>
  <si>
    <t>Of.389001200110/CIAE/2022/0202</t>
  </si>
  <si>
    <t>372415</t>
  </si>
  <si>
    <t>375398</t>
  </si>
  <si>
    <t>375398252110</t>
  </si>
  <si>
    <t>UMF 26 Condesa</t>
  </si>
  <si>
    <t>Hipódromo</t>
  </si>
  <si>
    <t>Calle Tlaxcala No.159, Colonia Hipódromo, C.P. 06100, Alcaldía Cuauhtémoc, Ciudad de México</t>
  </si>
  <si>
    <t>Insurgentes Sur y Chilpancingo</t>
  </si>
  <si>
    <t>19.406928400000</t>
  </si>
  <si>
    <t>-99.1689361000000</t>
  </si>
  <si>
    <t>Of.389001200110/CIAE/2022/0203</t>
  </si>
  <si>
    <t>242429</t>
  </si>
  <si>
    <t>241503</t>
  </si>
  <si>
    <t xml:space="preserve">241503252110 </t>
  </si>
  <si>
    <t>UMF 19 Los Héroes de la Salud</t>
  </si>
  <si>
    <t>Los Héroes de la Salud</t>
  </si>
  <si>
    <t>Cancún Norte</t>
  </si>
  <si>
    <t>Avenida Felipe Carrillo Puerto No. S/N, Colonia Los Heroes, C.P. 77518, Municipio Benito Juárez, Cancun, Quintana Roo</t>
  </si>
  <si>
    <t>Los Héroes</t>
  </si>
  <si>
    <t>77518</t>
  </si>
  <si>
    <t>21.173361000000</t>
  </si>
  <si>
    <t>-86.8796110000000</t>
  </si>
  <si>
    <t>Of.249001200100/JPM101/2022</t>
  </si>
  <si>
    <t>Separación de HGZ 01 y UMF 01</t>
  </si>
  <si>
    <t>171309</t>
  </si>
  <si>
    <t>19.217931000000</t>
  </si>
  <si>
    <t>19.925600000000</t>
  </si>
  <si>
    <t>-102.283000000000</t>
  </si>
  <si>
    <t>1515</t>
  </si>
  <si>
    <t>1771</t>
  </si>
  <si>
    <t>4687</t>
  </si>
  <si>
    <t>1418</t>
  </si>
  <si>
    <t>2655</t>
  </si>
  <si>
    <t>931</t>
  </si>
  <si>
    <t>4200</t>
  </si>
  <si>
    <t>453</t>
  </si>
  <si>
    <t>289</t>
  </si>
  <si>
    <t>528</t>
  </si>
  <si>
    <t>HGZMF 26 Condesa</t>
  </si>
  <si>
    <t>UMF 19  Los Héroes de la Salud</t>
  </si>
  <si>
    <t>San Ignacio Cerro Gordo</t>
  </si>
  <si>
    <t>Ixtapan de la Sal</t>
  </si>
  <si>
    <t>Zinacantepec</t>
  </si>
  <si>
    <t>Magdalena Apasco Etla</t>
  </si>
  <si>
    <t>Tampico Alto</t>
  </si>
  <si>
    <t>Pueblo Viejo</t>
  </si>
  <si>
    <t>Soto La Marina</t>
  </si>
  <si>
    <t>González</t>
  </si>
  <si>
    <t>El Higo</t>
  </si>
  <si>
    <t>El Mante</t>
  </si>
  <si>
    <t>Güémez</t>
  </si>
  <si>
    <t>Mier</t>
  </si>
  <si>
    <t>Amaxac De Guerrero</t>
  </si>
  <si>
    <t>San Pablo Del Monte</t>
  </si>
  <si>
    <t>Teolocholco</t>
  </si>
  <si>
    <t>Chiautempan</t>
  </si>
  <si>
    <t>Apetatitlán De Antonio Carvajal</t>
  </si>
  <si>
    <t>Papalotla de Xicoténcatl</t>
  </si>
  <si>
    <t>Xicohtzinco</t>
  </si>
  <si>
    <t>Zacatelco</t>
  </si>
  <si>
    <t>Nanacamilpa De Mariano Arista</t>
  </si>
  <si>
    <t>Calpulalpan</t>
  </si>
  <si>
    <t>Catemaco</t>
  </si>
  <si>
    <t>Lerdo De Tejada</t>
  </si>
  <si>
    <t>Saltabarranca</t>
  </si>
  <si>
    <t>Medellín</t>
  </si>
  <si>
    <t>Cotaxtla</t>
  </si>
  <si>
    <t>Alto Lucero De Gutiérrez Barrios</t>
  </si>
  <si>
    <t>Cosamaloapan De Carpio</t>
  </si>
  <si>
    <t>La Antigua</t>
  </si>
  <si>
    <t>Úrsulo Galván</t>
  </si>
  <si>
    <t>Paso De Ovejas</t>
  </si>
  <si>
    <t>Misantla</t>
  </si>
  <si>
    <t>Tlapacoyan</t>
  </si>
  <si>
    <t>Perote</t>
  </si>
  <si>
    <t>Altotonga</t>
  </si>
  <si>
    <t>Papantla</t>
  </si>
  <si>
    <t>Poza Rica De Hidalgo</t>
  </si>
  <si>
    <t>Álamo Temapache</t>
  </si>
  <si>
    <t>Naranjos Amatlán</t>
  </si>
  <si>
    <t>Cerro Azul</t>
  </si>
  <si>
    <t>Banderilla</t>
  </si>
  <si>
    <t>Tantoyuca</t>
  </si>
  <si>
    <t>Platón Sánchez</t>
  </si>
  <si>
    <t>Las Choapas</t>
  </si>
  <si>
    <t>Agua Dulce</t>
  </si>
  <si>
    <t>Cosoleacaque</t>
  </si>
  <si>
    <t>Jáltipan</t>
  </si>
  <si>
    <t>Texistepec</t>
  </si>
  <si>
    <t>Acayucan</t>
  </si>
  <si>
    <t>Sayula De Alemán</t>
  </si>
  <si>
    <t>Hueyapan De Ocampo</t>
  </si>
  <si>
    <t>Isla</t>
  </si>
  <si>
    <t>José Azueta</t>
  </si>
  <si>
    <t>Carlos A. Carrillo</t>
  </si>
  <si>
    <t>Ixtlahuacán</t>
  </si>
  <si>
    <t>Tlacojalpan</t>
  </si>
  <si>
    <t>Otatitlán</t>
  </si>
  <si>
    <t>Tierra Blanca</t>
  </si>
  <si>
    <t>San Miguel Soyaltepec</t>
  </si>
  <si>
    <t>Acatlán De Pérez Figueroa</t>
  </si>
  <si>
    <t>Tezonapa</t>
  </si>
  <si>
    <t>Cuitláhuac</t>
  </si>
  <si>
    <t>Paso Del Macho</t>
  </si>
  <si>
    <t>Yanga</t>
  </si>
  <si>
    <t>Atoyac</t>
  </si>
  <si>
    <t>Amatlán De Los Reyes</t>
  </si>
  <si>
    <t>Huatusco</t>
  </si>
  <si>
    <t>Ixtaczoquitlán</t>
  </si>
  <si>
    <t>Ixhuatlancillo</t>
  </si>
  <si>
    <t>Río Blanco</t>
  </si>
  <si>
    <t>Camerino Z. Mendoza</t>
  </si>
  <si>
    <t>Tizimín</t>
  </si>
  <si>
    <t>Río Lagartos</t>
  </si>
  <si>
    <t>Tzucacab</t>
  </si>
  <si>
    <t>Motul</t>
  </si>
  <si>
    <t>Tekax</t>
  </si>
  <si>
    <t>Kanasín</t>
  </si>
  <si>
    <t>Umán</t>
  </si>
  <si>
    <t>Hunucmá</t>
  </si>
  <si>
    <t>Maxcanú</t>
  </si>
  <si>
    <t>Mazapil</t>
  </si>
  <si>
    <t>Luis Moya</t>
  </si>
  <si>
    <t>Villa de Cos</t>
  </si>
  <si>
    <t>Calera</t>
  </si>
  <si>
    <t>Nochistlán de Mejía</t>
  </si>
  <si>
    <t>Jerez</t>
  </si>
  <si>
    <t>Tlaltenango de Sánchez Román</t>
  </si>
  <si>
    <t>Teúl De González Ortega</t>
  </si>
  <si>
    <t>Valparaíso</t>
  </si>
  <si>
    <t>Sombrerete</t>
  </si>
  <si>
    <t>La Magdalena Contreras</t>
  </si>
  <si>
    <t>Lerma de Villada</t>
  </si>
  <si>
    <t>Tenancingo de Degollado</t>
  </si>
  <si>
    <t>San Pedro Totoltepec</t>
  </si>
  <si>
    <t>Ixtlahuaca de Rayón</t>
  </si>
  <si>
    <t>Fraccionamiento Hacienda la Cruz</t>
  </si>
  <si>
    <t>El Fuerte (Mal Mun En Suave)</t>
  </si>
  <si>
    <t>Pemex (Ciudad Pemex)</t>
  </si>
  <si>
    <t>Arroyo Hondo Abejonal</t>
  </si>
  <si>
    <t>Poblado C29 General Vicente Guerrero</t>
  </si>
  <si>
    <t>C32 (Licenciado Francisco Trujillo Gur</t>
  </si>
  <si>
    <t>Poblado C16 General Emiliano Zapata</t>
  </si>
  <si>
    <t>Poblado C21 Licenciado Benito Juárez G</t>
  </si>
  <si>
    <t>Poblado C33 20 De Noviembre</t>
  </si>
  <si>
    <t>C26 (General Pedro C. Colorado)</t>
  </si>
  <si>
    <t>Coronel Andrés Sánchez Magallanes</t>
  </si>
  <si>
    <t>Heroica Matamoros</t>
  </si>
  <si>
    <t>Ramírez</t>
  </si>
  <si>
    <t>Ciudad Río Bravo</t>
  </si>
  <si>
    <t>Ciudad Camargo</t>
  </si>
  <si>
    <t>Ciudad Mante</t>
  </si>
  <si>
    <t>El Limón</t>
  </si>
  <si>
    <t>Llera De Canales</t>
  </si>
  <si>
    <t>Ciudad Miguel Alemán</t>
  </si>
  <si>
    <t>Loma Alta (Loma Alta De Gómez Farías)</t>
  </si>
  <si>
    <t>Nueva Ciudad Guerrero</t>
  </si>
  <si>
    <t>Ciudad De Apizaco</t>
  </si>
  <si>
    <t>Villa Vicente Guerrero</t>
  </si>
  <si>
    <t>Santa Ana Chiautempan</t>
  </si>
  <si>
    <t>Tlaxcala De Xicohténcatl</t>
  </si>
  <si>
    <t>Ciudad De Nanacamilpa</t>
  </si>
  <si>
    <t>Tres Zapotes</t>
  </si>
  <si>
    <t>Angel R. Cabada</t>
  </si>
  <si>
    <t>José Cardel</t>
  </si>
  <si>
    <t>Zempoala</t>
  </si>
  <si>
    <t>El Farallón</t>
  </si>
  <si>
    <t>Tuzamapan</t>
  </si>
  <si>
    <t>Xalapa-Enríquez</t>
  </si>
  <si>
    <t>Mahuixtlán</t>
  </si>
  <si>
    <t>Papantla De Olarte</t>
  </si>
  <si>
    <t>Túxpam De Rodríguez Cano</t>
  </si>
  <si>
    <t>Álamo</t>
  </si>
  <si>
    <t>Jáltipan De Morelos</t>
  </si>
  <si>
    <t>Medias Aguas</t>
  </si>
  <si>
    <t>Juan Díaz Covarrubias</t>
  </si>
  <si>
    <t>Playa Tenejapan</t>
  </si>
  <si>
    <t>Joachín</t>
  </si>
  <si>
    <t>Vicente Camalote</t>
  </si>
  <si>
    <t>Estación Refugio</t>
  </si>
  <si>
    <t>San José De Abajo</t>
  </si>
  <si>
    <t>General Miguel Alemán (Potrero Nuevo)</t>
  </si>
  <si>
    <t>Paraje Nuevo</t>
  </si>
  <si>
    <t>San José De Tapia</t>
  </si>
  <si>
    <t>Huatusco De Chicuellar</t>
  </si>
  <si>
    <t>Ciudad Mendoza</t>
  </si>
  <si>
    <t>Motul De Carrillo Puerto</t>
  </si>
  <si>
    <t>Tekax De Álvaro Obregón</t>
  </si>
  <si>
    <t>Caucel</t>
  </si>
  <si>
    <t>Concepción Del Oro</t>
  </si>
  <si>
    <t>Terminal De Providencia (Terminal)</t>
  </si>
  <si>
    <t>Mineral De Noche Buena</t>
  </si>
  <si>
    <t>Noria De Ángeles</t>
  </si>
  <si>
    <t>Víctor Rosales</t>
  </si>
  <si>
    <t>Nochistlán De Mejía</t>
  </si>
  <si>
    <t>Jerez De García Salinas</t>
  </si>
  <si>
    <t>Tlaltenango De Sánchez Román</t>
  </si>
  <si>
    <t>Florencia</t>
  </si>
  <si>
    <t>En incorporación</t>
  </si>
  <si>
    <t>Unidades proximas a darse de alta en los sistemas de información</t>
  </si>
  <si>
    <t>Hoja 12</t>
  </si>
  <si>
    <t>DFIMS001094</t>
  </si>
  <si>
    <t>NLIMS000793</t>
  </si>
  <si>
    <t>En trámite</t>
  </si>
  <si>
    <t>203802242110</t>
  </si>
  <si>
    <t>UMF 72 Buena Vista</t>
  </si>
  <si>
    <t>Avenida Vista Regia, entre Calle Libreles y Calle Antares, No. 582, Colonia Buena Vista, CP. 66583, El Carmen, Nuevo león.</t>
  </si>
  <si>
    <t>Calle Libreles y Calle Antares</t>
  </si>
  <si>
    <t>582</t>
  </si>
  <si>
    <t>-100.369691631067</t>
  </si>
  <si>
    <t>YNIMS000346</t>
  </si>
  <si>
    <t>33UA61</t>
  </si>
  <si>
    <t>330175</t>
  </si>
  <si>
    <t>330175252110</t>
  </si>
  <si>
    <t>UMF 61 Los Héroes de la Salud</t>
  </si>
  <si>
    <t>646</t>
  </si>
  <si>
    <t>97306</t>
  </si>
  <si>
    <t>20.990500000000</t>
  </si>
  <si>
    <t>-89.5381680000000</t>
  </si>
  <si>
    <t>El HGZMF 5 Nogales está en proceso de separación de su UMF</t>
  </si>
  <si>
    <r>
      <rPr>
        <b/>
        <sz val="11"/>
        <color theme="1"/>
        <rFont val="Calibri"/>
        <family val="2"/>
        <scheme val="minor"/>
      </rPr>
      <t>Nota:</t>
    </r>
    <r>
      <rPr>
        <sz val="11"/>
        <color theme="1"/>
        <rFont val="Calibri"/>
        <family val="2"/>
        <scheme val="minor"/>
      </rPr>
      <t xml:space="preserve"> El HGZMF 5 Nogales está en proceso de separación de su UMF</t>
    </r>
  </si>
  <si>
    <t>Of.3390012J0100/2022/CIAE-007</t>
  </si>
  <si>
    <t>Of.209001200100/JSPM-543/2020</t>
  </si>
  <si>
    <t>332426</t>
  </si>
  <si>
    <t>66583</t>
  </si>
  <si>
    <t>Calle 113, No. 646 x 148 y 152, Fraccionamiento Los Héroes C.P. 97306, Municipio Mérida, Yucatán</t>
  </si>
  <si>
    <t>DFIMS001106</t>
  </si>
  <si>
    <t>351167252110</t>
  </si>
  <si>
    <t>UMF 15 Lindavista</t>
  </si>
  <si>
    <t>Avenida Río Bamba, entre Avenida colector trece y Avenida fortuna, No 68, Colonia Magdalena de las Salinas, C.P. 07760, Alcaldía Gustavo A. Madero, Ciudad de México</t>
  </si>
  <si>
    <t>Río Bamba</t>
  </si>
  <si>
    <t>Av. Colector 13 y Av. Fortuna</t>
  </si>
  <si>
    <t>Anexo HGR 1 Tijuana</t>
  </si>
  <si>
    <t>Anexo HGZ 2 Tuxtla Gutiérrez</t>
  </si>
  <si>
    <t>Anexo HGR 66 Cd. Juárez</t>
  </si>
  <si>
    <t>Anexo HGRMF 1 Cuernavaca</t>
  </si>
  <si>
    <t>HGZ 20 La Margarita</t>
  </si>
  <si>
    <t>Anexo HGZ 46 Villahermosa</t>
  </si>
  <si>
    <t>HGZ 2 Fresnillo</t>
  </si>
  <si>
    <t>HGZ 2 Monterrey</t>
  </si>
  <si>
    <t>Anexo UMF 5 Monterrey</t>
  </si>
  <si>
    <t>HGZ 1 La Paz</t>
  </si>
  <si>
    <t>HGS 26 Cabo San Lucas</t>
  </si>
  <si>
    <t>HGR 2 el Marqués</t>
  </si>
  <si>
    <t>Anexo de HGR 2 El Marqués</t>
  </si>
  <si>
    <t>HGZ 7 Cuautla</t>
  </si>
  <si>
    <t>Unidad Responsable</t>
  </si>
  <si>
    <t>Gustavo A Madero</t>
  </si>
  <si>
    <t>19.485535000000</t>
  </si>
  <si>
    <t>-99.1309890000000</t>
  </si>
  <si>
    <t>Anexo HGZ 30 Mexicali</t>
  </si>
  <si>
    <t>Of.3651992050/CIAE-184/2022</t>
  </si>
  <si>
    <t>352412</t>
  </si>
  <si>
    <t>351167</t>
  </si>
  <si>
    <t>1812</t>
  </si>
  <si>
    <t>311</t>
  </si>
  <si>
    <t>302</t>
  </si>
  <si>
    <t>1322</t>
  </si>
  <si>
    <t>675</t>
  </si>
  <si>
    <t>364</t>
  </si>
  <si>
    <t>Nombre de la Delegación en donde existe alguna Unidad Médica de Alta Especialidad. Se utilizan las denominaciones de los tipos de servicios oficiales para las UMAE responsables</t>
  </si>
  <si>
    <t>UMF 37 CFE Alameda</t>
  </si>
  <si>
    <t>Of.095524612C2/655</t>
  </si>
  <si>
    <r>
      <rPr>
        <b/>
        <sz val="11"/>
        <color indexed="8"/>
        <rFont val="Calibri"/>
        <family val="2"/>
      </rPr>
      <t>Fuente:</t>
    </r>
    <r>
      <rPr>
        <sz val="11"/>
        <color theme="1"/>
        <rFont val="Calibri"/>
        <family val="2"/>
        <scheme val="minor"/>
      </rPr>
      <t xml:space="preserve"> División de Información en Salud (DIS) Catálogo Único de Unidades Médicas en Servicio con Productividad, enero 2023</t>
    </r>
  </si>
  <si>
    <t>2015-2023</t>
  </si>
  <si>
    <t>HGS 185  Arandas</t>
  </si>
  <si>
    <t>Calle Primera Poniente No. 30, Colonia Arandas Centro, C.P. 47180 Municipio Arandas, Jalisco</t>
  </si>
  <si>
    <t>Primera Poniente</t>
  </si>
  <si>
    <t>Sexta Pte y Novena Pte</t>
  </si>
  <si>
    <t>Arandas Tepatitlan</t>
  </si>
  <si>
    <t>143705082151</t>
  </si>
  <si>
    <t>140701 </t>
  </si>
  <si>
    <t>20.712191120012</t>
  </si>
  <si>
    <t>-102.372463583553</t>
  </si>
  <si>
    <t>El Coperativismo</t>
  </si>
  <si>
    <t>42847</t>
  </si>
  <si>
    <t>-99.3271901000000</t>
  </si>
  <si>
    <t>HGIMS000292</t>
  </si>
  <si>
    <t>131014</t>
  </si>
  <si>
    <t>131014252110</t>
  </si>
  <si>
    <t>UMF 09 Cruz Azul</t>
  </si>
  <si>
    <t>131003252110</t>
  </si>
  <si>
    <t>HGIMS000176</t>
  </si>
  <si>
    <t>131003</t>
  </si>
  <si>
    <t>42840</t>
  </si>
  <si>
    <t>19.711090000000</t>
  </si>
  <si>
    <t>-99.7948000000000</t>
  </si>
  <si>
    <t>Avenida Nicolás Bravo, No.1 Colonia Infonavit C.P.20715, Municipio Asientos,Aguascalientes</t>
  </si>
  <si>
    <t>Avenida Los Conos, No.102 Fraccionamiento Ojocaliente C.P.20190, Municipio Aguascalientes,Aguascalientes</t>
  </si>
  <si>
    <t>Avenida Siglo XXI, No.301 Fraccionamiento Municipio Libre C.P.20199, Municipio Aguascalientes,Aguascalientes</t>
  </si>
  <si>
    <t>Avenida Mariano Hidalgo, No.510 Fraccionamiento Morelos I C.P.20198, Municipio Aguascalientes,Aguascalientes</t>
  </si>
  <si>
    <t>Avenida Valle de los Romeros, No.1603 Fraccionamiento Villa de Nuestra Señora de la Asunción C.P.20126, Municipio Aguascalientes,Aguascalientes</t>
  </si>
  <si>
    <t>Avenida Alameda, No.702 Colonia del Trabajo C.P.20180, Municipio Aguascalientes,Aguascalientes</t>
  </si>
  <si>
    <t>Avenida Revolución, No.S/N Colonia Zona Centro C.P.20670, Municipio Pabellón de Arteaga,Aguascalientes</t>
  </si>
  <si>
    <t>Boulevard José María Chávez, No.1202 Fraccionamiento Lindavista C.P.20270, Municipio Aguascalientes,Aguascalientes</t>
  </si>
  <si>
    <t>Avenida Convención de 1914 Norte., No.102 Colonia Industrial C.P.20030, Municipio Aguascalientes,Aguascalientes</t>
  </si>
  <si>
    <t>Prolongación Gral. Ignacio Zaragoza, No.905 Ejido Jesús María C.P.20908, Municipio Jesús María,Aguascalientes</t>
  </si>
  <si>
    <t>Avenida Aguascalientes, No.603 Fraccionamiento San Marcos C.P.20070, Municipio Aguascalientes,Aguascalientes</t>
  </si>
  <si>
    <t>Avenida Insurgentes, No.126 Colonia Centro Rincón de Romos C.P.20400, Municipio Rincón de Romos,Aguascalientes</t>
  </si>
  <si>
    <t>Centro Rincón de Romos</t>
  </si>
  <si>
    <t>Avenida Agua Potable, No.S/N Fraccionamiento Agua Clara C.P.20924, Municipio Jesús María,Aguascalientes</t>
  </si>
  <si>
    <t>Avenida Rodolfo Landeros, No.320 Colonia Bugambilias C.P.20800, Municipio Calvillo,Aguascalientes</t>
  </si>
  <si>
    <t>Avenida Tuxpan, No.S/N Colonia Solidaridad C.P.83496, Municipio San Luis Río Colorado,Sonora</t>
  </si>
  <si>
    <t>Avenida Chihuahua, No.S/N Colonia Ruiz Cortines C.P.83439, Municipio San Luis Río Colorado,Sonora</t>
  </si>
  <si>
    <t>Calle Mar de Cortes , No.S/N Colonia Centro Sección II C.P.21850, Municipio Mexicali,Baja California</t>
  </si>
  <si>
    <t>Mar de Cortes</t>
  </si>
  <si>
    <t>Avenida San Luis Rio Colorado, No.S/N Ejido Ciudad Morelos C.P.21960, Municipio Mexicali,Baja California</t>
  </si>
  <si>
    <t>Avenida Benito Juárez , No.S/N Ejido Hermosillo C.P.21840, Municipio Mexicali,Baja California</t>
  </si>
  <si>
    <t>UMFH 9 Luis B. Sánchez</t>
  </si>
  <si>
    <t>Avenida Benito Juárez García , No.S/N Ejido Luis B. Sánchez C.P.83500, Municipio San Luis Río Colorado,Sonora</t>
  </si>
  <si>
    <t>Avenida Vicente Guerrero , No.S/N Ejido Benito Juárez C.P.21900, Municipio Mexicali,Baja California</t>
  </si>
  <si>
    <t>Avenida Insurgente , No.S/N Pueblo Guadalupe Victoria C.P.21720, Municipio Mexicali,Baja California</t>
  </si>
  <si>
    <t>Insurgente</t>
  </si>
  <si>
    <t>Carretera Interestatal Puebla-Compuertas, No.S/N Ejido Nuevo León C.P.21705, Municipio Mexicali,Baja California</t>
  </si>
  <si>
    <t>Avenida Allende, No.S/N Ejido Durango C.P.21735, Municipio Mexicali,Baja California</t>
  </si>
  <si>
    <t>Calle Cuarta y Palmar de Sta. Anita, No.S/N Fraccionamiento Palmar de Santa Anita C.P.21376, Municipio Mexicali,Baja California</t>
  </si>
  <si>
    <t>Calle Rio Loreto, No.S/N Colonia Lázaro Cárdenas C.P.21370, Municipio Mexicali,Baja California</t>
  </si>
  <si>
    <t>Calzada Independencia Jaripeo, No.S/N Fraccionamiento Calafia C.P.21040, Municipio Mexicali,Baja California</t>
  </si>
  <si>
    <t>Independencia Jaripeo</t>
  </si>
  <si>
    <t>Avenida Lerdo, No.1500 Colonia Nueva C.P.21100, Municipio Mexicali,Baja California</t>
  </si>
  <si>
    <t>Avenida Lerdo , No.1498 Colonia Nueva C.P.21100, Municipio Mexicali,Baja California</t>
  </si>
  <si>
    <t>Calzada De los Monarcas , No.1400 Fraccionamiento Villas del Rey C.P.22785, Municipio Mexicali,Baja California</t>
  </si>
  <si>
    <t>De los Monarcas</t>
  </si>
  <si>
    <t>Avenida Uxmal , No.S/N Fraccionamiento Guajardo C.P.21050, Municipio Mexicali,Baja California</t>
  </si>
  <si>
    <t>Uxmal</t>
  </si>
  <si>
    <t>Carretera Transpeninsular San Quintín-Guerrero Negro, No.S/N Congregación El Rosario de Arriba C.P.22960, Municipio Ensenada,Baja California</t>
  </si>
  <si>
    <t>UMFH 13 San Quintín</t>
  </si>
  <si>
    <t>Carretera Transpeninsular San Quintín, No.295 Fraccionamiento San Quintín C.P.22940, Municipio Ensenada,Baja California</t>
  </si>
  <si>
    <t>Calle Melchor Ocampo, No.S/N Colonia San Vicente C.P.22900, Municipio Ensenada,Baja California</t>
  </si>
  <si>
    <t>Calle Junípero Serra, No.S/N Colonia Los Maestros C.P.22840, Municipio Ensenada,Baja California</t>
  </si>
  <si>
    <t>Boulevard Reforma, No.84 Fraccionamiento Bahía C.P.22880, Municipio Ensenada,Baja California</t>
  </si>
  <si>
    <t>Calle Emiliano Zapata, No.S/N Ejido El Porvenir C.P.22755, Municipio Ensenada,Baja California</t>
  </si>
  <si>
    <t>Calle Alvarado, No.297 Colonia Zona Centro C.P.22800, Municipio Ensenada,Baja California</t>
  </si>
  <si>
    <t>Calle Primera, No.500 Colonia Maclovio Herrera C.P.21482, Municipio Tecate,Baja California</t>
  </si>
  <si>
    <t>Calle Primera, No.500-B Colonia Maclovio Herrera C.P.21482, Municipio Tecate,Baja California</t>
  </si>
  <si>
    <t>Carretera Transpeninsular Transpeninsular , No.S/N Pueblo El Sauzal C.P.22760, Municipio Ensenada,Baja California</t>
  </si>
  <si>
    <t>Transpeninsular</t>
  </si>
  <si>
    <t>Calle Circuito de los Carlos , No.S/N Fraccionamiento El Laurel I C.P.22253, Municipio Tijuana,Baja California</t>
  </si>
  <si>
    <t>Circuito de los Carlos</t>
  </si>
  <si>
    <t>Calle Principal , No.24512 Fraccionamiento El Florido 1era Sección C.P.22237, Municipio Tijuana,Baja California</t>
  </si>
  <si>
    <t>Paseo De los Lobos, No.6203 Colonia Los Lobos C.P.22207, Municipio Tijuana,Baja California</t>
  </si>
  <si>
    <t>Calle Paseo del Río, No.16801 Colonia Río Tijuana 3ra Etapa C.P.22226, Municipio Tijuana,Baja California</t>
  </si>
  <si>
    <t>Calle Canadá, No.16801 Colonia Rio Tijuana 3era etapa C.P.22226, Municipio Tijuana,Baja California</t>
  </si>
  <si>
    <t>Boulevard Gustavo Díaz Ordaz , No.S/N Colonia Las Huertas 5ta. Sección C.P.22127, Municipio Tijuana,Baja California</t>
  </si>
  <si>
    <t>Avenida Tecnológico, No.15100 Colonia Mesa de Otay C.P.22430, Municipio Tijuana,Baja California</t>
  </si>
  <si>
    <t>Boulevard Gustavo Díaz Ordaz , No.4001 Colonia Gas y Anexas C.P.22115, Municipio Tijuana,Baja California</t>
  </si>
  <si>
    <t>Boulevard Salinas, No.802 Colonia Aviación C.P.22014, Municipio Tijuana,Baja California</t>
  </si>
  <si>
    <t>Calle 5 de Mayo, No.1111 Colonia Zona Centro C.P.22000, Municipio Tijuana,Baja California</t>
  </si>
  <si>
    <t>Camino Vecinal, No.19 Colonia 17 de agosto de 1938 C.P.22710, Municipio Playas de Rosarito,Baja California</t>
  </si>
  <si>
    <t>Calle Acacias , No.19 Colonia Zona Centro C.P.22700, Municipio Playas de Rosarito,Baja California</t>
  </si>
  <si>
    <t>Acacias</t>
  </si>
  <si>
    <t>Avenida Padre Kino, No.750 Fraccionamiento Soler C.P.22530, Municipio Tijuana,Baja California</t>
  </si>
  <si>
    <t>Avenida Miguel Hidalgo, No.S/N Colonia Centro C.P.23400, Municipio Los Cabos,Baja California Sur</t>
  </si>
  <si>
    <t>Calle Tecnológico, No.346 Colonia Lomas de Guaymitas C.P.23445, Municipio Los Cabos,Baja California Sur</t>
  </si>
  <si>
    <t>UMF 7 Cabo San Lucas</t>
  </si>
  <si>
    <t>Calle San Lucas, No.S/N Colonia Centro C.P.23450, Municipio Los Cabos,Baja California Sur</t>
  </si>
  <si>
    <t>HGSMF 26 Cabo San Lucas</t>
  </si>
  <si>
    <t>Carretera Estatal 19 Cabo San Lucas - Todos Los Santos Km 2.5, No.S/N Fraccionamiento Brisas del Pacifico C.P.23473, Municipio Los Cabos,Baja California Sur</t>
  </si>
  <si>
    <t>Calle Palma Senegal, No.S/N Colonia Las Palmas C.P.23477, Municipio Los Cabos,Baja California Sur</t>
  </si>
  <si>
    <t>Calle Palma Senegal, No.S/N Colonia Las Palmas C.P.23477, Municipio Los Cabos ,Baja California Sur</t>
  </si>
  <si>
    <t>Boulevard Francisco J. Mújica, No.4090 Colonia Indeco C.P.23070, Municipio La Paz,Baja California Sur</t>
  </si>
  <si>
    <t>Boulevard 5 de febrero, No.S/N Colonia Pueblo Nuevo C.P.23060, Municipio La Paz,Baja California Sur</t>
  </si>
  <si>
    <t>UMF 11 Loreto</t>
  </si>
  <si>
    <t>Boulevard Salvatierra, No.S/N Colonia Centro C.P.23880, Municipio Loreto,Baja California Sur</t>
  </si>
  <si>
    <t>Boulevard Agustín Olachea, No.200 Fraccionamiento Real C.P.23680, Municipio Comondú,Baja California Sur</t>
  </si>
  <si>
    <t>Avenida Ignacio Allende, No.S/N Colonia Ciudad Insurgentes C.P.23700, Municipio Comondú,Baja California Sur</t>
  </si>
  <si>
    <t>UMF 4 San Carlos</t>
  </si>
  <si>
    <t>San Carlos</t>
  </si>
  <si>
    <t>Calle Puerto La Paz, No.S/N Colonia Centro C.P.23740, Municipio Comondú,Baja California Sur</t>
  </si>
  <si>
    <t>UMF 10 Adolfo López Mateos</t>
  </si>
  <si>
    <t>Calle Miguel Alemán, No.S/N Colonia Centro C.P.23710, Municipio Comondú,Baja California Sur</t>
  </si>
  <si>
    <t>UMF 8 Santa Rosalía</t>
  </si>
  <si>
    <t>Calle Municipio Libre, No.S/N Colonia Centro C.P.23920, Municipio Mulegé,Baja California Sur</t>
  </si>
  <si>
    <t>Avenida Fundadores, No.S/N Ejido Gustavo Díaz Ordaz C.P.23935, Municipio Mulege,Baja California Sur</t>
  </si>
  <si>
    <t>UMF 16 La Bocana</t>
  </si>
  <si>
    <t>Calle Fundadores, No.S/N Pueblo La Bocana C.P.23973, Municipio Mulegé,Baja California Sur</t>
  </si>
  <si>
    <t>UMF 35 Guerrero Negro</t>
  </si>
  <si>
    <t>Calle Dr. Sergio Noyola, No.S/N Colonia Loma Bonita C.P.23940, Municipio Mulegé,Baja California Sur</t>
  </si>
  <si>
    <t>Boulevard Emiliano Zapata, No.S/N Colonia Loma Bonita C.P.23940, Municipio Mulegé,Baja California Sur</t>
  </si>
  <si>
    <t>Avenida Lic. Benito Juárez, No.S/N Ranchería Bahía Asunción C.P.23960, Municipio Mulegé,Baja California Sur</t>
  </si>
  <si>
    <t>Avenida Lic. Benito Juárez, No.49 Congregación Bahía Tortugas C.P.23950, Municipio Mulegé,Baja California Sur</t>
  </si>
  <si>
    <t>HGSMF 13 Isla de Cedros</t>
  </si>
  <si>
    <t>Calle Punta Morro Redondo, No.S/N Puerto Morro Redondo C.P.22990, Municipio Ensenada,Baja California</t>
  </si>
  <si>
    <t>UMF 12 Isla de Cedros</t>
  </si>
  <si>
    <t>Calle Francisco de Ulloa, No.81 Puerto Pueblo C.P.22990, Municipio Ensenada,Baja California</t>
  </si>
  <si>
    <t>Calle 18, No.86 Colonia Hopelchen Centro C.P.24600, Municipio Hopelchén,Campeche</t>
  </si>
  <si>
    <t>Avenida Concordia, No.112 Fraccionamiento Ampliación Cd. Concordia C.P.24085, Municipio Campeche,Campeche</t>
  </si>
  <si>
    <t>UMF 10 Santa Lucía</t>
  </si>
  <si>
    <t>Santa Lucía</t>
  </si>
  <si>
    <t>Avenida Álvaro Obregón, No.S/N Barrio Santa Lucia C.P.24020, Municipio Campeche,Campeche</t>
  </si>
  <si>
    <t>UMF 11 Ah Kim Pech</t>
  </si>
  <si>
    <t>Ah Kim Pech</t>
  </si>
  <si>
    <t>Avenida Ma. Lavalle Urbina, No.S/N Barrio San Francisco C.P.24010, Municipio Campeche,Campeche</t>
  </si>
  <si>
    <t>Ma. Lavalle Urbina</t>
  </si>
  <si>
    <t>UMAA Campeche (Aut)</t>
  </si>
  <si>
    <t>Avenida Lázaro Cárdenas, No.104 Unidad Habitacional Las Flores C.P.24097, Municipio Campeche,Campeche</t>
  </si>
  <si>
    <t>Dr. Abraham Azar Farah</t>
  </si>
  <si>
    <t>Avenida López Mateos, No.S/N Colonia Centro C.P.24000, Municipio Campeche,Campeche</t>
  </si>
  <si>
    <t>Carretera Federal Champotón Campeche, No.S/N Ingenio Champotón C.P.24451, Municipio Champotón,Campeche</t>
  </si>
  <si>
    <t>Avenida Revolución, No.1 Colonia Champotón-Centro C.P.24400, Municipio Champotón,Campeche</t>
  </si>
  <si>
    <t>Calle 23, No.S/N Colonia Escárcega Centro C.P.24350, Municipio Escárcega,Campeche</t>
  </si>
  <si>
    <t>Avenida Puerto de Campeche, No.S/N Fraccionamiento Santa Isabel C.P.24157, Municipio Carmen,Campeche</t>
  </si>
  <si>
    <t>HGZMF 4 Cd. del Carmen</t>
  </si>
  <si>
    <t>Calle 41 "B", No.S/N Colonia Ciudad del Carmen del Centro C.P.24100, Municipio Carmen,Campeche</t>
  </si>
  <si>
    <t>Carretera Federal Palizada - Campeche, No.S/N Colonia Palizada Centro C.P.24200, Municipio Palizada,Campeche</t>
  </si>
  <si>
    <t>Carretera Costera, No.SN Colonia Tapachula Centro C.P.30700, Municipio Tapachula,Chiapas</t>
  </si>
  <si>
    <t>UMF 45 Palenque</t>
  </si>
  <si>
    <t>Avenida 6 Av. Norte Oriente, No.S/N Colonia San Juantio C.P.29960, Municipio Palenque,Chiapas</t>
  </si>
  <si>
    <t>y 5 Oriente Norte</t>
  </si>
  <si>
    <t>UMF 18 Comitan</t>
  </si>
  <si>
    <t>Comitan</t>
  </si>
  <si>
    <t>Boulevard Belizario Domínguez , No.126 Barrio Nicalocok C.P.30068, Municipio Comitán de Domínguez,Chiapas</t>
  </si>
  <si>
    <t>Avenida Primera Poniente Sur , No.6 Colonia Cuernavaca C.P.30140, Municipio Frontera Comalapa,Chiapas</t>
  </si>
  <si>
    <t>Primera Poniente Sur</t>
  </si>
  <si>
    <t>Avenida Central Oriente y tercera avenida norte, No.S/N Colonia Ciudad Hidalgo C.P.30840, Municipio Suchiate,Chiapas</t>
  </si>
  <si>
    <t>Calle 6a. Oriente , No.207 Colonia Álvaro Obregón C.P.30890, Municipio Cacahoatán,Chiapas</t>
  </si>
  <si>
    <t>6a. Oriente</t>
  </si>
  <si>
    <t>UMF 6 F. Chapultepec</t>
  </si>
  <si>
    <t>F. Chapultepec</t>
  </si>
  <si>
    <t>Carretera Nueva Alemania, No.Km 16.5 Poblado comunal Chapultepec C.P.30824, Municipio Tapachula,Chiapas</t>
  </si>
  <si>
    <t>UMF 11 Tapachula</t>
  </si>
  <si>
    <t>Carretera Costera , No.S/N Colonia Tapachula Centro C.P.30700, Municipio Tapachula,Chiapas</t>
  </si>
  <si>
    <t>Carretera Costera Huixtla-Tapachula, No.S/N Fraccionamiento Framboyanes Infonavit C.P.30767, Municipio Tapachula,Chiapas</t>
  </si>
  <si>
    <t>Calle Junto a la Casa Grande, No.S/N Pueblo Unión Juárez C.P.30885, Municipio Unión Juárez,Chiapas</t>
  </si>
  <si>
    <t>Avenida Central Juárez Norte , No.S/N Pueblo Villa Mazatán C.P.30650, Municipio Mazatán,Chiapas</t>
  </si>
  <si>
    <t>Central Juárez Norte</t>
  </si>
  <si>
    <t>UMF 14 I. Pujiltic</t>
  </si>
  <si>
    <t>I. Pujiltic</t>
  </si>
  <si>
    <t>Calle Entrada a Ingenio Pujiltic, No.S/N Ingenio San Francisco Pujiltic C.P.30210, Municipio Venustiano Carranza,Chiapas</t>
  </si>
  <si>
    <t>Entrada a Ingenio Pujiltic</t>
  </si>
  <si>
    <t>HGSMF 19 Huixtla</t>
  </si>
  <si>
    <t>Avenida Abasolo , No.S/N Colonia Huixtla Centro C.P.30640, Municipio Huixtla,Chiapas</t>
  </si>
  <si>
    <t>UMF 17 S.Cristobal</t>
  </si>
  <si>
    <t>S.Cristobal</t>
  </si>
  <si>
    <t>Calle Diagonal Centenario , No.S/N Colonia San Ramón C.P.29240, Municipio San Cristóbal de Las Casas,Chiapas</t>
  </si>
  <si>
    <t>Diagonal Centenario</t>
  </si>
  <si>
    <t>Avenida Allende esq. 20 de Noviembre, No.S/N Barrio Escuintla Centro C.P.30600, Municipio Escuintla,Chiapas</t>
  </si>
  <si>
    <t>Avenida 1a. Oriente, No.5 Pueblo Acapetahua C.P.30580, Municipio Acapetahua,Chiapas</t>
  </si>
  <si>
    <t>Calle Presa Hidroeléctrica Belisario Domínguez, No.S/N Ranchería 20 de Noviembre C.P.30215, Municipio Venustiano Carranza,Chiapas</t>
  </si>
  <si>
    <t>Avenida Francisco Sarabia, No.S/N Barrio Mapastepec Centro C.P.30560, Municipio Mapastepec,Chiapas</t>
  </si>
  <si>
    <t>Boulevard Juan Pablo II, No.250 Colonia El Retiro C.P.29040, Municipio Tuxtla Gutiérrez,Chiapas</t>
  </si>
  <si>
    <t>Carretera Tuxtla / Chicoasen Km. 33, No.S/N Pueblo Chicoasen C.P.29640, Municipio Chicoasén,Chiapas</t>
  </si>
  <si>
    <t>Boulevard Presa Chicoasén , No.S/N Colonia Ampliación Las Palmas C.P.29040, Municipio Tuxtla Gutiérrez,Chiapas</t>
  </si>
  <si>
    <t>Presa Chicoasén</t>
  </si>
  <si>
    <t>Calle 11a calle 11 oriente norte, No.S/N Colonia Periodista C.P.29043, Municipio Tuxtla Gutiérrez,Chiapas</t>
  </si>
  <si>
    <t>Carretera Cesar A Lara, No.S/N Fraccionamiento Las Palmeras C.P.29520, Municipio Pichucalco,Chiapas</t>
  </si>
  <si>
    <t>UMF 42 Peñitas</t>
  </si>
  <si>
    <t>Calle Campamento CFE, No.S/N Pueblo Ostuacan C.P.29550, Municipio Ostuacán,Chiapas</t>
  </si>
  <si>
    <t>UMF 44 Estación Júarez</t>
  </si>
  <si>
    <t>Estación Júarez</t>
  </si>
  <si>
    <t>Calle Olimpiada 68, No.S/N Colonia San Juanito C.P.29510, Municipio Juárez,Chiapas</t>
  </si>
  <si>
    <t>Boulevard Libramiento Norte Poniente, No.2560 Fraccionamiento Las Canteras C.P.29014, Municipio Tuxtla Gutiérrez,Chiapas</t>
  </si>
  <si>
    <t>Avenida Poniente Norte, No.6 Barrio El Arenal C.P.30540, Municipio Pijijiapan,Chiapas</t>
  </si>
  <si>
    <t>Avenida 4a. Norte , No.S/N Colonia Villaflores Centro C.P.30475, Municipio Villaflores,Chiapas</t>
  </si>
  <si>
    <t>4a. Norte</t>
  </si>
  <si>
    <t>y 1era. Poniente</t>
  </si>
  <si>
    <t>Calle 13 de mayo, No.S/N Colonia Juan Sabines Gutiérrez C.P.29500, Municipio Reforma,Chiapas</t>
  </si>
  <si>
    <t>UMF 41 Mal Paso</t>
  </si>
  <si>
    <t>Mal Paso</t>
  </si>
  <si>
    <t>Calle Principal, No.S/N Barrio Campamento CFE C.P.29600, Municipio Tecpatán,Chiapas</t>
  </si>
  <si>
    <t>Avenida 4a.Oriente , No.S/N Colonia Seguro Social C.P.30400, Municipio Cintalapa,Chiapas</t>
  </si>
  <si>
    <t>4a.Oriente</t>
  </si>
  <si>
    <t>Avenida Hidalgo, No.S/N Colonia del Valle C.P.30500, Municipio Tonalá,Chiapas</t>
  </si>
  <si>
    <t>UMF 16 Arriaga</t>
  </si>
  <si>
    <t>Boulevard Francisco Sarabia, No.S/N Colonia Arriaga Centro C.P.30450, Municipio Arriaga,Chiapas</t>
  </si>
  <si>
    <t>Boulevard Libre Comercio , No.S/N Colonia Rio Bravo C.P.32882, Municipio Ojinaga,Chihuahua</t>
  </si>
  <si>
    <t>Libre Comercio</t>
  </si>
  <si>
    <t>Calle Abraham Gonzalez , No.403 Colonia José Mariano Jiménez Centro C.P.33980, Municipio Jiménez,Chihuahua</t>
  </si>
  <si>
    <t>Abraham Gonzalez</t>
  </si>
  <si>
    <t>403</t>
  </si>
  <si>
    <t>Calle Lerdo de Tejada, No.206 Colonia Ciudad Camargo Centro C.P.33700, Municipio Camargo,Chihuahua</t>
  </si>
  <si>
    <t>206</t>
  </si>
  <si>
    <t>Calle Reforma , No.S/N Colonia Saucillo Centro C.P.33620, Municipio Saucillo,Chihuahua</t>
  </si>
  <si>
    <t>Avenida Rio Conchos, No.S/N Colonia Ciudad Delicias Centro C.P.33000, Municipio Delicias,Chihuahua</t>
  </si>
  <si>
    <t>Ciudad Delicias Centro</t>
  </si>
  <si>
    <t>Calle 7A , No.S/N Colonia Ciudad Delicias Centro C.P.33000, Municipio Delicias,Chihuahua</t>
  </si>
  <si>
    <t>7A</t>
  </si>
  <si>
    <t>Calle Ocampo, No.402 Pueblo Meoqui C.P.33130, Municipio Meoqui,Chihuahua</t>
  </si>
  <si>
    <t>402</t>
  </si>
  <si>
    <t>Prolongación Hidalgo, No.S/N Colonia Naica C.P.33640, Municipio Saucillo,Chihuahua</t>
  </si>
  <si>
    <t>Calle Durango , No.S/N Colonia Víctor Rosales C.P.33120, Municipio Rosales,Chihuahua</t>
  </si>
  <si>
    <t>Avenida Fernando Baeza, No.S/N Colonia Ignacio C. Enríquez (FONAPO) C.P.33088, Municipio Delicias,Chihuahua</t>
  </si>
  <si>
    <t>Calle Francisco I Madero, No.S/N Colonia Gral. Lázaro Cárdenas C.P.33131, Municipio Cuauhtémoc,Chihuahua</t>
  </si>
  <si>
    <t>Gral. Lázaro Cárdenas</t>
  </si>
  <si>
    <t>Avenida Centenario de la Constitucion , No.S/N Colonia Santa Bárbara Centro C.P.33580, Municipio Santa Bárbara Centro,Chihuahua</t>
  </si>
  <si>
    <t>Centenario de la Constitucion</t>
  </si>
  <si>
    <t>Prolongación Independencia , No.S/N Colonia Hidalgo del Parral Centro C.P.33800, Municipio Hidalgo del Parral,Chihuahua</t>
  </si>
  <si>
    <t>Hidalgo del Parral Centro</t>
  </si>
  <si>
    <t>Avenida 2o de Noviembre , No.S/N Colonia San Francisco del Oro Centro C.P.33500, Municipio San Francisco del Oro,Chihuahua</t>
  </si>
  <si>
    <t>2o de Noviembre</t>
  </si>
  <si>
    <t>San Francisco del Oro Centro</t>
  </si>
  <si>
    <t>Calle Domicilio conocido Francisco Portillo , No.S/N Pueblo Aquiles Serdán C.P.31651, Municipio Aquiles Serdán,Chihuahua</t>
  </si>
  <si>
    <t>Domicilio conocido Francisco Portillo</t>
  </si>
  <si>
    <t>Avenida Hidalgo, No.15 Colonia Aldama Centro C.P.32910, Municipio Aldama,Chihuahua</t>
  </si>
  <si>
    <t>Calle Ávalos Manza 1 y 2, No.S/N Colonia Ávalos C.P.31074, Municipio Chihuahua,Chihuahua</t>
  </si>
  <si>
    <t>Ávalos Manza 1 y 2</t>
  </si>
  <si>
    <t>Calle Carlos Fuero, No.S/N Colonia Bellavista C.P.31020, Municipio Chihuahua,Chihuahua</t>
  </si>
  <si>
    <t>Avenida Aldama, No.S/N Colonia Anáhuac Centro C.P.31600, Municipio Cuauhtémoc,Chihuahua</t>
  </si>
  <si>
    <t>HGO 15 Chihuahua</t>
  </si>
  <si>
    <t>Prolongación Divsion del Norte , No.S/N Colonia Santo Niño C.P.31200, Municipio Chihuahua,Chihuahua</t>
  </si>
  <si>
    <t>Divsion del Norte</t>
  </si>
  <si>
    <t>Santo Niño</t>
  </si>
  <si>
    <t>Avenida Universidad , No.S/N Zona Centro Chihuahua C.P.31000, Municipio Chihuahua,Chihuahua</t>
  </si>
  <si>
    <t>Avenida Independencia, No.900 Colonia San Felipe Viejo C.P.31203, Municipio Chihuahua,Chihuahua</t>
  </si>
  <si>
    <t>Avenida Melchor Ocampo , No.S/N Colonia El Palomar C.P.31204, Municipio Chihuahua,Chihuahua</t>
  </si>
  <si>
    <t>Calle Montes de Oca , No.S/N Colonia Nombre de Dios C.P.31150, Municipio Chihuahua,Chihuahua</t>
  </si>
  <si>
    <t>Montes de Oca</t>
  </si>
  <si>
    <t>Avenida Tecnológico, No.S/N Colonia Militar C.P.31100, Municipio Chihuahua,Chihuahua</t>
  </si>
  <si>
    <t>Avenida Juárez , No.266 Pueblo Guadalupe Bravo C.P.32740, Municipio Guadalupe,Chihuahua</t>
  </si>
  <si>
    <t>266</t>
  </si>
  <si>
    <t>Boulevard Saucito , No.2601 Colonia Los Mezquites C.P.31110, Municipio Chihuahua,Chihuahua</t>
  </si>
  <si>
    <t>Saucito</t>
  </si>
  <si>
    <t>2601</t>
  </si>
  <si>
    <t>Los Mezquites</t>
  </si>
  <si>
    <t>Calle Puerta de Alcalá, No.300 Colonia Los Portales C.P.31137, Municipio Chihuahua,Chihuahua</t>
  </si>
  <si>
    <t>Calle Ejido Galeana , No.1833 Colonia Manuel Valdés C.P.32590, Municipio Juárez,Chihuahua</t>
  </si>
  <si>
    <t>Ejido Galeana</t>
  </si>
  <si>
    <t>1833</t>
  </si>
  <si>
    <t>Avenida Henequen esq 3A, No.1581 Colonia Desarrollo Salvarcar C.P.32573, Municipio Juárez,Chihuahua</t>
  </si>
  <si>
    <t>1581</t>
  </si>
  <si>
    <t>Calle Ramon Rayon, No.951 Fraccionamiento Paseo de las torres C.P.32575, Municipio Juárez,Chihuahua</t>
  </si>
  <si>
    <t>Paseo de las torres</t>
  </si>
  <si>
    <t>Calle Hacienda de los Fresnos, No.9703 Fraccionamiento Las Huertas C.P.32577, Municipio Juárez,Chihuahua</t>
  </si>
  <si>
    <t>Calle Manuel J Cloutier, No.8625 Unidad Habitacional Ángel Trías Infonavit C.P.32668, Municipio Juárez,Chihuahua</t>
  </si>
  <si>
    <t>8625</t>
  </si>
  <si>
    <t>Ángel Trías Infonavit</t>
  </si>
  <si>
    <t>Calle Valentin Fuentes , No.2582 Colonia Casas Grandes Infonavit 1era. Secc. C.P.32600, Municipio Juárez,Chihuahua</t>
  </si>
  <si>
    <t>2582</t>
  </si>
  <si>
    <t>Avenida Henry Dunant, No.610 Colonia Pronaf C.P.32310, Municipio Juárez,Chihuahua</t>
  </si>
  <si>
    <t>610</t>
  </si>
  <si>
    <t>Calle Carlos Villareal, No.S/N Zona industrial Zona Pronaf C.P.32315, Municipio Juárez,Chihuahua</t>
  </si>
  <si>
    <t>Zona Pronaf</t>
  </si>
  <si>
    <t>Avenida Santos Dumont, No.654 Fraccionamiento Panamericana C.P.32320, Municipio Juárez,Chihuahua</t>
  </si>
  <si>
    <t>654</t>
  </si>
  <si>
    <t>Panamericana</t>
  </si>
  <si>
    <t>Calle S Mejia , No.450 Colonia Pronaf C.P.32315, Municipio Juárez,Chihuahua</t>
  </si>
  <si>
    <t>S Mejia</t>
  </si>
  <si>
    <t>450</t>
  </si>
  <si>
    <t>Calle Irlanda, No.S/N Colonia Mirador C.P.32260, Municipio Juárez,Chihuahua</t>
  </si>
  <si>
    <t>y Guadiana</t>
  </si>
  <si>
    <t>Calle Libertad , No.2110 Colonia Chaveña C.P.32060, Municipio Juárez,Chihuahua</t>
  </si>
  <si>
    <t>Chaveña</t>
  </si>
  <si>
    <t>Calle Miguel Hidalgo, No.3904 Colonia Durango C.P.32160, Municipio Juárez,Chihuahua</t>
  </si>
  <si>
    <t>3904</t>
  </si>
  <si>
    <t>UMF 10 V. Ahumada</t>
  </si>
  <si>
    <t>V. Ahumada</t>
  </si>
  <si>
    <t>Calle Díaz Ordas , No.100 Villa Ahumada C.P.32800, Municipio Ahumada,Chihuahua</t>
  </si>
  <si>
    <t>Díaz Ordas</t>
  </si>
  <si>
    <t>Calle Porfirio Parra , No.S/N Colonia Francisco I. Madero C.P.32170, Municipio Juárez,Chihuahua</t>
  </si>
  <si>
    <t>Porfirio Parra</t>
  </si>
  <si>
    <t>Calle Coatepec, No.4829 Colonia Gustavo Díaz Ordaz C.P.32220, Municipio Juárez,Chihuahua</t>
  </si>
  <si>
    <t>4829</t>
  </si>
  <si>
    <t>Avenida Valentin Fuentes, No.2582 Colonia Casas Grandes Infonavit C.P.32600, Municipio Juárez,Chihuahua</t>
  </si>
  <si>
    <t>Carretera Cuauhtémoc km 1, No.1005 Colonia Noroeste C.P.31940, Municipio Madera,Chihuahua</t>
  </si>
  <si>
    <t>1005</t>
  </si>
  <si>
    <t>Avenida 16 de Septiembre , No.S/N Colonia Progreso C.P.31550, Municipio Cuauhtémoc,Chihuahua</t>
  </si>
  <si>
    <t>Calle Ferrocarriles , No.S/N Colonia La Junta Centro C.P.31690, Municipio Guerrero,Chihuahua</t>
  </si>
  <si>
    <t>Ferrocarriles</t>
  </si>
  <si>
    <t>Avenida Independencia , No.207 Pueblo El Molino C.P.31964, Municipio Namiquipa,Chihuahua</t>
  </si>
  <si>
    <t>Avenida Francisco I Madero, No.S/N Ciudad Guerrero Centro C.P.31680, Municipio Guerrero,Chihuahua</t>
  </si>
  <si>
    <t>Avenida Benito Juárez , No.11 Pueblo Buenaventura C.P.31890, Municipio Buenaventura,Chihuahua</t>
  </si>
  <si>
    <t>Calle Álvaro Obregón, No.S/N Pueblo Gral. Rodrigo M Quevedo C.P.31830, Municipio Ascensión,Chihuahua</t>
  </si>
  <si>
    <t>Gral. Rodrigo M Quevedo</t>
  </si>
  <si>
    <t>Avenida Adolfo López Mateos , No.S/N Estación Creel C.P.33200, Municipio Urique,Chihuahua</t>
  </si>
  <si>
    <t>Carretera Federal 10, No.S/N Barrio Ricardo Flores Magón C.P.31880, Municipio Buenaventura,Chihuahua</t>
  </si>
  <si>
    <t>Calle Libertad, No.S/N Pueblo Gómez Farías Centro C.P.31900, Municipio Gómez Farías,Chihuahua</t>
  </si>
  <si>
    <t>Gómez Farías Centro</t>
  </si>
  <si>
    <t>Avenida Benito Juárez , No.1901 Colonia Nuevo Casas Grandes Centro C.P.31700, Municipio Nuevo Casas Grandes,Chihuahua</t>
  </si>
  <si>
    <t>1901</t>
  </si>
  <si>
    <t>Avenida Benito Juárez, No.1901 Colonia Nuevo Casas grandes centro C.P.31700, Municipio Nuevo Casas Grandes,Chihuahua</t>
  </si>
  <si>
    <t>Calle 5 de Mayo, No.S/N Pueblo Casas Grandes C.P.31850, Municipio Casas Grandes,Chihuahua</t>
  </si>
  <si>
    <t>Calle San Carlos , No.S/N Pueblo La Ascensión C.P.31820, Municipio Ascensión,Chihuahua</t>
  </si>
  <si>
    <t>Calle Sin nombre, No.S/N Ejido Mesa del Huracán C.P.31953, Municipio Madera,Chihuahua</t>
  </si>
  <si>
    <t>Mesa del Huracán</t>
  </si>
  <si>
    <t>UMF 120 Zaragoza</t>
  </si>
  <si>
    <t>Avenida Ignacio Zaragoza, No.1812 Colonia Cabeza de Juárez C.P.09227, Municipio Iztapalapa,Ciudad de México</t>
  </si>
  <si>
    <t>UMF 35 C. 7 Zaragoza</t>
  </si>
  <si>
    <t>7 Zaragoza</t>
  </si>
  <si>
    <t>Calle 7, No.200 Colonia Pantitlán C.P.08100, Municipio Iztacalco,Ciudad de México</t>
  </si>
  <si>
    <t>UMF 34 C. Pantitlán</t>
  </si>
  <si>
    <t>Avenida México, No.S/N Colonia Pantitlán C.P.08100, Municipio Iztacalco,Ciudad de México</t>
  </si>
  <si>
    <t>Camino Antigüo a San Juan de Aragón, No.235 Colonia Casas Alemán C.P.07580, Municipio Gustavo A. Madero,Ciudad de México</t>
  </si>
  <si>
    <t>Avenida 510, No.100 Colonia San Juan de Aragón Primera Sección C.P.07920, Municipio Gustavo A. Madero,Ciudad de México</t>
  </si>
  <si>
    <t>UMF 36 C. Atzacoalco</t>
  </si>
  <si>
    <t>Atzacoalco</t>
  </si>
  <si>
    <t>Cerrada 5 de Mayo, No.S/N Pueblo Santiago Atzacoalco C.P.07040, Municipio Gustavo A. Madero,Ciudad de México</t>
  </si>
  <si>
    <t>UMF 14 Aeropuerto</t>
  </si>
  <si>
    <t>Boulevard Aeropuerto, No.88 Colonia Santa Cruz Aviación C.P.15540, Municipio Venustiano Carranza,Ciudad de México</t>
  </si>
  <si>
    <t>UMF 23 Unidad Morelos</t>
  </si>
  <si>
    <t>Unidad Morelos</t>
  </si>
  <si>
    <t>Calzada San Jua de Aragón , No.311 Colonia San Pedro el Chico C.P.07480, Municipio Gustavo A. Madero,Ciudad de México</t>
  </si>
  <si>
    <t>San Jua de Aragón</t>
  </si>
  <si>
    <t>Calle Oriente 91, No.3498 Colonia La Joya C.P.07890, Municipio Gustavo A. Madero,Ciudad de México</t>
  </si>
  <si>
    <t>UMF 6 Merced</t>
  </si>
  <si>
    <t>Merced</t>
  </si>
  <si>
    <t>Avenida Circunvalación, No.S/N Colonia Merced Balbuena C.P.15810, Municipio Venustiano Carranza,Ciudad de México</t>
  </si>
  <si>
    <t>UMF 11 Peralvillo</t>
  </si>
  <si>
    <t>Peralvillo</t>
  </si>
  <si>
    <t>Calle Caruso, No.302 Colonia Nueva Industrial Vallejo C.P.07870, Municipio Gustavo A. Madero,Ciudad de México</t>
  </si>
  <si>
    <t>HGZ 24 Insurgentes</t>
  </si>
  <si>
    <t>Avenida Insrgentes Norte, No.1322 Colonia Magdalena de las Salinas C.P.07760, Municipio Gustavo A. Madero,Ciudad de México</t>
  </si>
  <si>
    <t>UMF 41 Fortuna</t>
  </si>
  <si>
    <t>Fortuna</t>
  </si>
  <si>
    <t>Avenida Colector 15, No.S/N Colonia Capultitlan C.P.07370, Municipio Gustavo A. Madero,Ciudad de México</t>
  </si>
  <si>
    <t>Avenida Instituto Politecnico Nacional, No.S/N Colonia Magdalena de las Salinas C.P.07760, Municipio Gustavo A. Madero,Ciudad de México</t>
  </si>
  <si>
    <t>HGP 3A Magdalena Salinas</t>
  </si>
  <si>
    <t>Magdalena Salinas</t>
  </si>
  <si>
    <t>Avenida Instituto Politécnico Nacional, No.S/N Colonia Magdalena de las Salinas C.P.07760, Municipio Gustavo A. Madero,Ciudad de México</t>
  </si>
  <si>
    <t>UMF 16 Col. Guerrero</t>
  </si>
  <si>
    <t>Calle Francisco González Bocanegra, No.10 Colonia Guerrero C.P.06300, Municipio Cuauhtémoc,Ciudad de México</t>
  </si>
  <si>
    <t>UMF 44 La Escalera</t>
  </si>
  <si>
    <t>Avenida Plan de San Luis, No.S/N Colonia La Escalera C.P.07320, Municipio Gustavo A. Madero,Ciudad de México</t>
  </si>
  <si>
    <t>Calle Lerdo , No.S/N Unidad Habitacional Nonoalco Tlatelolco C.P.06900, Municipio Cuauhtémoc,Ciudad de México</t>
  </si>
  <si>
    <t>UMF 49 El Arbolillo</t>
  </si>
  <si>
    <t>Avenida Tenayuca Chalmita, No.S/N Colonia El Arbolillo C.P.07240, Municipio Gustavo A. Madero,Ciudad de México</t>
  </si>
  <si>
    <t>UMF 20 Vallejo</t>
  </si>
  <si>
    <t>Calzada Vallejo, No.675 Colonia Magdalena de las Salinas C.P.07760, Municipio Gustavo A. Madero,Ciudad de México</t>
  </si>
  <si>
    <t>UMF 2 Sta. María</t>
  </si>
  <si>
    <t>Sta. María</t>
  </si>
  <si>
    <t>Calle Sor Juana Ines de la Cruz, No.81 Colonia Santa María la Ribera C.P.06400, Municipio Cuauhtémoc,Ciudad de México</t>
  </si>
  <si>
    <t>UMF 40 Azcapotzalco</t>
  </si>
  <si>
    <t>Avenida Hidalgo, No.24 Colonia Santa Bárbara C.P.02230, Municipio Azcapotzalco,Ciudad de México</t>
  </si>
  <si>
    <t>UMF 5 C. Anahuac</t>
  </si>
  <si>
    <t>Anahuac</t>
  </si>
  <si>
    <t>Avenida Marina Nacional, No.S/N Colonia Anáhuac C.P.11320, Municipio Miguel Hidalgo,Ciudad de México</t>
  </si>
  <si>
    <t>Calle Reforma, No.6 Colonia Azcapotzalco C.P.02000, Municipio Azcapotzalco,Ciudad de México</t>
  </si>
  <si>
    <t>UMF 17 Legaria</t>
  </si>
  <si>
    <t>Calzada Legaria, No.364 Colonia Pensil Norte C.P.11430, Municipio Miguel Hidalgo,Ciudad de México</t>
  </si>
  <si>
    <t>UMF 33 Rosario</t>
  </si>
  <si>
    <t>Avenida de las Culturas, No.S/N Unidad Habitacional El Rosario C.P.02100, Municipio Azcapotzalco,Ciudad de México</t>
  </si>
  <si>
    <t>de las Culturas</t>
  </si>
  <si>
    <t>Calle Elpidio Cortez, No.300 Colonia Ampliación San Pedro Xalpa C.P.02470, Municipio Azcapotzalco,Ciudad de México</t>
  </si>
  <si>
    <t>HGZ 47 Vicente Guerrero</t>
  </si>
  <si>
    <t>Avenida Campaña del Ebano , No.S/N Colonia Unidad Vicente Guerrero C.P.09200, Municipio Iztapalapa,Ciudad de México</t>
  </si>
  <si>
    <t>Campaña del Ebano</t>
  </si>
  <si>
    <t>Tlahuac</t>
  </si>
  <si>
    <t>Avenida Tláhuac , No.5662 Colonia Los Olivos C.P.13360, Municipio Tláhuac,Ciudad de México</t>
  </si>
  <si>
    <t>Avenida Tláhuac, No.5662 Colonia Los Olivos C.P.13360, Municipio Iztapalapa,Ciudad de México</t>
  </si>
  <si>
    <t>UDDX CAMA Tláhuac</t>
  </si>
  <si>
    <t>Avenida Tláhuac , No.5662 A Colonia San Lorenzo Tezonco C.P.09790, Municipio Iztapalapa,Ciudad de México</t>
  </si>
  <si>
    <t>UMF 43 Rojo Gómez</t>
  </si>
  <si>
    <t>Rojo Gómez</t>
  </si>
  <si>
    <t>Eje Vial 8 Sur Calzada Ermita Iztapalapa , No.1515 Colonia El Manto C.P.09830, Municipio Iztapalapa,Ciudad de México</t>
  </si>
  <si>
    <t>8 Sur Calzada Ermita Iztapalapa</t>
  </si>
  <si>
    <t>UMF 31 Iztapalapa</t>
  </si>
  <si>
    <t>Eje Vial 8 Sur Calzada Ermita Iztapalapa , No.1771 Colonia El Manto C.P.09830, Municipio Iztapalapa,Ciudad de México</t>
  </si>
  <si>
    <t>UMF 160 El Vergel</t>
  </si>
  <si>
    <t>Avenida Tláhuac , No.4687 Colonia El Vergel C.P.09880, Municipio Iztapalapa,Ciudad de México</t>
  </si>
  <si>
    <t>UMF 45 Iztacalco</t>
  </si>
  <si>
    <t>Calle Sur 159, No.1418 Colonia Gabriel Ramos Millán C.P.08020, Municipio Iztacalco,Ciudad de México</t>
  </si>
  <si>
    <t>HGZ 2A PasoTroncoso</t>
  </si>
  <si>
    <t>PasoTroncoso</t>
  </si>
  <si>
    <t>Eje Vial 3 Sur Añil, No.144 Colonia Granjas México C.P.08400, Municipio Iztacalco,Ciudad de México</t>
  </si>
  <si>
    <t>Eje Vial 4 Sur Av. Plutarco Elías Calles , No.473 Colonia Santa Anita C.P.08300, Municipio Iztacalco,Ciudad de México</t>
  </si>
  <si>
    <t>4 Sur Av. Plutarco Elías Calles</t>
  </si>
  <si>
    <t>HGZ 30 Iztacalco</t>
  </si>
  <si>
    <t>UMF 15 Ermita Iztapalapa</t>
  </si>
  <si>
    <t>Ermita Iztapalapa</t>
  </si>
  <si>
    <t>Eje Vial 8 Sur Calzada Ermita Iztapalapa , No.411 Colonia Prado Churubusco C.P.04230, Municipio Coyoacán,Ciudad de México</t>
  </si>
  <si>
    <t>Del Hueso</t>
  </si>
  <si>
    <t>UMFR Villa Coapa</t>
  </si>
  <si>
    <t>Calzada Del Hueso , No.S/N Colonia ExHacienda Coapa C.P.14310, Municipio Tlalpan,Ciudad de México</t>
  </si>
  <si>
    <t>UMF 46 Soriano</t>
  </si>
  <si>
    <t>Soriano</t>
  </si>
  <si>
    <t>Calzada Tlalpan, No.2655 Colonia Xotepingo C.P.04610, Municipio Coyoacán,Ciudad de México</t>
  </si>
  <si>
    <t>HPSIQ MF 10 Postal</t>
  </si>
  <si>
    <t>Postal</t>
  </si>
  <si>
    <t>Calzada De Tlalpan , No.931 Colonia Niños Héroes C.P.03440, Municipio Benito Juárez,Ciudad de México</t>
  </si>
  <si>
    <t>De Tlalpan</t>
  </si>
  <si>
    <t>UMF 7 Calz. Tlalpan</t>
  </si>
  <si>
    <t>Calz. Tlalpan</t>
  </si>
  <si>
    <t>Calzada De Tlalpan , No.4200 Colonia San Lorenzo Huipulco C.P.14370, Municipio Tlalpan,Ciudad de México</t>
  </si>
  <si>
    <t>UMF 4 Doctores</t>
  </si>
  <si>
    <t>Calle Niños Heroes esquina Doctor Velasco, No.165 Colonia Doctores C.P.06720, Municipio Cuauhtémoc,Ciudad de México</t>
  </si>
  <si>
    <t>Eje Vial 7 Sur Municipio Libre, No.270 Colonia Portales C.P.03300, Municipio Benito Juárez,Ciudad de México</t>
  </si>
  <si>
    <t>UMF 1 Col. Roma</t>
  </si>
  <si>
    <t>Calle Orizaba, No.15 Colonia Roma Norte C.P.06700, Municipio Cuauhtémoc,Ciudad de México</t>
  </si>
  <si>
    <t>HGZ 1 Carlos Mc Gregor</t>
  </si>
  <si>
    <t>Carlos Mc Gregor</t>
  </si>
  <si>
    <t>Eje Vial 2 Poniente Gabriel Mancera, No.222 Colonia del Valle Centro C.P.03100, Municipio Benito Juárez,Ciudad de México</t>
  </si>
  <si>
    <t>UMF 39 CFE. Xola</t>
  </si>
  <si>
    <t>CFE. Xola</t>
  </si>
  <si>
    <t>Calle Nicolás San Juan, No.453 Colonia del Valle C.P.03100, Municipio Cuauhtémoc,Ciudad de México</t>
  </si>
  <si>
    <t>UMF 19 Coyoacán</t>
  </si>
  <si>
    <t>Calle Presidente Carranza , No.100 Colonia Coyoacán C.P.04000, Municipio Coyoacán,Ciudad de México</t>
  </si>
  <si>
    <t>UMF 28 Del Valle</t>
  </si>
  <si>
    <t>Del Valle</t>
  </si>
  <si>
    <t>Eje Vial 2 Poniente Gabriel Mancera , No.88 Colonia del Valle C.P.03100, Municipio Benito Juárez,Ciudad de México</t>
  </si>
  <si>
    <t>Calle Parque España, No.9 Colonia Hipódromo Condesa C.P.06170, Municipio Cuauhtémoc,Ciudad de México</t>
  </si>
  <si>
    <t>Calle José Vasconcelos, No.25 Colonia Condesa C.P.06140, Municipio Cuauhtémoc,Ciudad de México</t>
  </si>
  <si>
    <t>Avenida Revolución esquina Calle 7, No.S/N Colonia San Pedro de los Pinos C.P.03800, Municipio Benito Juárez,Ciudad de México</t>
  </si>
  <si>
    <t>HGZMF 8 San Ángel</t>
  </si>
  <si>
    <t>San Ángel</t>
  </si>
  <si>
    <t>Avenida Río Magdalena , No.289 Colonia Tizapán San Ángel C.P.01090, Municipio Álvaro Obregón,Ciudad de México</t>
  </si>
  <si>
    <t>Río Magdalena</t>
  </si>
  <si>
    <t>UMF 12 Santa Fe</t>
  </si>
  <si>
    <t>Santa Fe</t>
  </si>
  <si>
    <t>Calle Plaza De Los Heroes, No.S/N Colonia Unidad Habitacional Santa Fe C.P.01170, Municipio Álvaro Obregón,Ciudad de México</t>
  </si>
  <si>
    <t>UMF 18 Contreras</t>
  </si>
  <si>
    <t>Contreras</t>
  </si>
  <si>
    <t>Avenida Mexico , No.98 Colonia Santa Teresa Contreras C.P.10710, Municipio Magdalena Contreras,Ciudad de México</t>
  </si>
  <si>
    <t>UMF 22 Independecia</t>
  </si>
  <si>
    <t>Independecia</t>
  </si>
  <si>
    <t>Calle Río Chico esquina San Ramón, No.S/N Colonia San Jerónimo Lidice C.P.10100, Municipio Magdalena Contreras,Ciudad de México</t>
  </si>
  <si>
    <t>UMF-UMAA 161 Av. Toluca</t>
  </si>
  <si>
    <t>Av. Toluca</t>
  </si>
  <si>
    <t>Avenida Toluca , No.160 Colonia Olivar de Los Padres C.P.01780, Municipio Álvaro Obregón,Ciudad de México</t>
  </si>
  <si>
    <t>Olivar de Los Padres</t>
  </si>
  <si>
    <t>UMF 140 La Teja</t>
  </si>
  <si>
    <t>Calle La Teja, No.50 Colonia Pueblo Nuevo Bajo C.P.10640, Municipio Magdalena Contreras,Ciudad de México</t>
  </si>
  <si>
    <t>Calle Jesús del Monte esquina Monte Alto, No.S/N Colonia Cuajimalpa C.P.05000, Municipio Cuajimalpa,Ciudad de México</t>
  </si>
  <si>
    <t>C Externa CMN La Raza</t>
  </si>
  <si>
    <t>Calle Seris, No.S/N Colonia La Raza C.P.02990, Municipio Azcapotzalco,Ciudad de México</t>
  </si>
  <si>
    <t>Calle Francisco Javier Mina, No.1590 Colonia Centro C.P.26200, Municipio Ciudad Acuña,Coahuila de Zaragoza</t>
  </si>
  <si>
    <t>Boulevard Revolución, No.250 Colonia Torreón Centro C.P.27000, Municipio Torreón,Coahuila de Zaragoza</t>
  </si>
  <si>
    <t>Calle México, No.707 Colonia Roma C.P.26025, Municipio Piedras Negras,Coahuila de Zaragoza</t>
  </si>
  <si>
    <t>Carretera Federal No. 57, No.S/N Colonia Las Delicias C.P.26070, Municipio Piedras Negras,Coahuila de Zaragoza</t>
  </si>
  <si>
    <t>Calle Allende, No.S/N Colonia Villa Unión Centro C.P.26600, Municipio Villa Unión,Coahuila de Zaragoza</t>
  </si>
  <si>
    <t>Calle Tepic, No.261 Colonia Nava Centro C.P.26170, Municipio Nava,Coahuila de Zaragoza</t>
  </si>
  <si>
    <t>Calle Hidalgo, No.S/N Colonia Arteaga Centro C.P.25350, Municipio Arteaga,Coahuila de Zaragoza</t>
  </si>
  <si>
    <t>Calle Juárez, No.807 Colonia Zona Centro C.P.26530, Municipio Allende,Coahuila de Zaragoza</t>
  </si>
  <si>
    <t>Calle Xicoténcatl, No.303 Colonia Morelos Centro C.P.26500, Municipio Morelos,Coahuila de Zaragoza</t>
  </si>
  <si>
    <t>Calle Nicolás Bravo, No.S/N Colonia Zaragoza Centro C.P.26450, Municipio Zaragoza,Coahuila de Zaragoza</t>
  </si>
  <si>
    <t>Boulevard Guerrero, No.S/N Colonia Ciudad Acuña Centro C.P.26200, Municipio Acuña,Coahuila de Zaragoza</t>
  </si>
  <si>
    <t>Carretera Presa Amistad, No.2099 Unidad Habitacional INFONAVIT Mexicanidad C.P.26239, Municipio Acuña,Coahuila de Zaragoza</t>
  </si>
  <si>
    <t>2099</t>
  </si>
  <si>
    <t>Calle Bravo, No.580 Colonia Apolo C.P.26263, Municipio Acuña,Coahuila de Zaragoza</t>
  </si>
  <si>
    <t>Avenida De los Arroyos, No.S/N Fraccionamiento Manantiales del Valle Sector I C.P.25904, Municipio Ramos Arizpe,Coahuila de Zaragoza</t>
  </si>
  <si>
    <t>UMF 3 Ramos Arizpe</t>
  </si>
  <si>
    <t>Boulevard Plan de Guadalupe , No.S/N Colonia Ramos Arizpe Centro C.P.25900, Municipio Ramos Arizpe,Coahuila de Zaragoza</t>
  </si>
  <si>
    <t>Plan de Guadalupe</t>
  </si>
  <si>
    <t>Eje Vial 5, No.951 Colonia Centro Metropolitano C.P.25022, Municipio Saltillo,Coahuila de Zaragoza</t>
  </si>
  <si>
    <t>Calle Damaso Rodríguez, No.750 Colonia Centro Metropolitano C.P.25022, Municipio Saltillo,Coahuila de Zaragoza</t>
  </si>
  <si>
    <t>Calle Joaquín de Velazco, No.374 Fraccionamiento Urdiñola C.P.25020, Municipio Saltillo,Coahuila de Zaragoza</t>
  </si>
  <si>
    <t>374</t>
  </si>
  <si>
    <t>Boulevard Venustiano Carranza, No.S/N Colonia Kiosco C.P.25240, Municipio Saltillo,Coahuila de Zaragoza</t>
  </si>
  <si>
    <t>Calle Presidente Cárdenas, No.S/N Colonia Saltillo Centro C.P.25000, Municipio Saltillo,Coahuila de Zaragoza</t>
  </si>
  <si>
    <t>Calle Pablo de Mejía, No.526 Colonia Saltillo Centro C.P.25000, Municipio Saltillo,Coahuila de Zaragoza</t>
  </si>
  <si>
    <t>Calzada Antonio Narro, No.S/N Colonia Saltillo Centro C.P.25000, Municipio Saltillo,Coahuila de Zaragoza</t>
  </si>
  <si>
    <t>Boulevard Museo del Desierto, No.250 Fraccionamiento Saltillo 2000 C.P.25115, Municipio Saltillo,Coahuila de Zaragoza</t>
  </si>
  <si>
    <t>Avenida Amador Chapa, No.S/N Colonia Centenario C.P.26750, Municipio San Juan de Sabinas,Coahuila de Zaragoza</t>
  </si>
  <si>
    <t>Calzada Hospitales, No.S/N Colonia Ciudad Sabinas Centro C.P.26700, Municipio San Juan de Sabinas,Coahuila de Zaragoza</t>
  </si>
  <si>
    <t>Avenida Adolfo López Mateos, No.S/N Colonia Nueva Rosita Centro C.P.26800, Municipio San Juan de Sabinas,Coahuila de Zaragoza</t>
  </si>
  <si>
    <t>Avenida Mineros, No.18 Pueblo Zona Centro C.P.26370, Municipio Múzquiz,Coahuila de Zaragoza</t>
  </si>
  <si>
    <t>Carretera 22 El Saúz Palaú, No.S/N Pueblo Esperanzas Centro C.P.26360, Municipio Múzquiz,Coahuila de Zaragoza</t>
  </si>
  <si>
    <t>Avenida Benito Juárez, No.S/N Pueblo San José de Aura C.P.25430, Municipio Progreso,Coahuila de Zaragoza</t>
  </si>
  <si>
    <t>Carretera Km 14, No.S/N Ranchería Rancherías C.P.26345, Municipio Múzquiz,Coahuila de Zaragoza</t>
  </si>
  <si>
    <t>Boulevard San José, No.S/N Colonia Mirador C.P.25749, Municipio Monclova,Coahuila de Zaragoza</t>
  </si>
  <si>
    <t>Antigua Estación Hipólito Rural 01, No.S/N Ejido Hipólito C.P.25935, Municipio Ramos Arizpe,Coahuila de Zaragoza</t>
  </si>
  <si>
    <t>Antigua Estación</t>
  </si>
  <si>
    <t>Avenida Hidalgo, No.S/N Ranchería Palaú Mineral C.P.26350, Municipio Múzquiz,Coahuila de Zaragoza</t>
  </si>
  <si>
    <t>Boulevard Harold R. Pape, No.S/N Colonia Guadalupe AHMSA 1 C.P.25750, Municipio Monclova,Coahuila de Zaragoza</t>
  </si>
  <si>
    <t>Calle Juárez, No.S/N Colonia Zona Centro Norte C.P.25870, Municipio Castaños,Coahuila de Zaragoza</t>
  </si>
  <si>
    <t>Calle Augusto Spes , No.S/N Colonia Obrera Sur Tercer Sector C.P.25790, Municipio Monclova,Coahuila de Zaragoza</t>
  </si>
  <si>
    <t>Augusto Spes</t>
  </si>
  <si>
    <t>Calle De la Fuente, No.S/N Colonia Roma C.P.25660, Municipio Sacramento,Coahuila de Zaragoza</t>
  </si>
  <si>
    <t>Calle Cuauhtémoc, No.S/N Colonia Frontera Centro C.P.25600, Municipio Frontera,Coahuila de Zaragoza</t>
  </si>
  <si>
    <t>Calle Hidalgo, No.S/N Pueblo Gral. Cepeda C.P.25950, Municipio General Cepeda,Coahuila de Zaragoza</t>
  </si>
  <si>
    <t>Calle 5 de Mayo, No.323 Colonia Zona Centro C.P.26340, Municipio Múzquiz,Coahuila de Zaragoza</t>
  </si>
  <si>
    <t>Calle Hidalgo, No.S/N Colonia San Buenaventura Centro C.P.25500, Municipio San Buenaventura,Coahuila de Zaragoza</t>
  </si>
  <si>
    <t>Calle Juárez, No.S/N Colonia Nadadores Centro C.P.27550, Municipio Nadadores,Coahuila de Zaragoza</t>
  </si>
  <si>
    <t>Calle Mercado, No.101 Colonia Cuatrociénegas de Carranza Centro C.P.27640, Municipio Cuatro Ciénegas,Coahuila de Zaragoza</t>
  </si>
  <si>
    <t>Calle Francisco I. Madero, No.S/N Colonia Parras de La Fuente Centro C.P.27980, Municipio Parras,Coahuila de Zaragoza</t>
  </si>
  <si>
    <t>Calle Morelos, No.S/N Villa Ocampo C.P.27500, Municipio Ocampo,Coahuila de Zaragoza</t>
  </si>
  <si>
    <t>Calle Hidalgo, No.S/N Colonia Miguel Hidalgo C.P.27860, Municipio San Pedro,Coahuila de Zaragoza</t>
  </si>
  <si>
    <t>Avenida Independencia, No.S/N Colonia Matamoros de La Laguna Centro C.P.27440, Municipio Matamoros,Coahuila de Zaragoza</t>
  </si>
  <si>
    <t>HGSMF 20 Fco. I. Madero</t>
  </si>
  <si>
    <t>Fco. I. Madero</t>
  </si>
  <si>
    <t>Boulevard Francisco I Madero, No.550 Colonia Francisco I. Madero Centro C.P.27900, Municipio Francisco I. Madero,Coahuila de Zaragoza</t>
  </si>
  <si>
    <t>Avenida Presidente Carranza, No.7707 Fraccionamiento La Joya C.P.27086, Municipio Torreón,Coahuila de Zaragoza</t>
  </si>
  <si>
    <t>Boulevard Fidel Velázquez, No.S/N Pueblo Laguna del Rey C.P.27630, Municipio Sierra Mojada,Coahuila de Zaragoza</t>
  </si>
  <si>
    <t>Calzada Ávila Camacho, No.3020 Colonia Las Carolinas C.P.27040, Municipio Torreón,Coahuila de Zaragoza</t>
  </si>
  <si>
    <t>Boulevard Revolución, No.S/N Colonia Torreón Jardín C.P.27200, Municipio Torreón,Coahuila de Zaragoza</t>
  </si>
  <si>
    <t>Calle Rodríguez Sur, No.351 Colonia Torreón Centro C.P.27000, Municipio Torreón,Coahuila de Zaragoza</t>
  </si>
  <si>
    <t>Carretera Km. 24 Colima-Tonila, No.S/N Hacienda Quesería C.P.28510, Municipio Cuauhtémoc,Colima</t>
  </si>
  <si>
    <t>Calle Basilio Vadillo , No.S/N Pueblo Cuauhtémoc C.P.28500, Municipio Cuauhtémoc,Colima</t>
  </si>
  <si>
    <t>Basilio Vadillo</t>
  </si>
  <si>
    <t>Andador Francisco J. Mújica, No.1001 Colonia INFONAVIT La Estancia C.P.28040, Municipio Colima,Colima</t>
  </si>
  <si>
    <t>Avenida Javier Mina, No.301 Colonia Colima Centro C.P.28000, Municipio Colima,Colima</t>
  </si>
  <si>
    <t>Avenida de los Maestros, No.149 Colonia Colima Centro C.P.28000, Municipio Colima,Colima</t>
  </si>
  <si>
    <t>Avenida Benito Juárez , No.118 Colonia Alta villa C.P.28987, Municipio Villa de Álvarez,Colima</t>
  </si>
  <si>
    <t>Avenida Lapislázuli, No.250 Fraccionamiento El Haya C.P.29883, Municipio Villa de Álvarez,Colima</t>
  </si>
  <si>
    <t>Calle Colegio Militar, No.1 Colonia Tecomán Centro C.P.28100, Municipio Tecomán,Colima</t>
  </si>
  <si>
    <t>Calle Basilio Vadillo , No.S/N Colonia Armería Centro C.P.28300, Municipio Armería,Colima</t>
  </si>
  <si>
    <t>Carretera De Manzanillo a Colima KM 54, No.S/N Ciudad Minatitlán C.P.28750, Municipio Minatitlán,Colima</t>
  </si>
  <si>
    <t>Avenida Parotas esq. Pino , No.1 Fraccionamiento Valle de las garzas C.P.28219, Municipio Manzanillo,Colima</t>
  </si>
  <si>
    <t>Parotas esq. Pino</t>
  </si>
  <si>
    <t>Calle 9, No.S/N Colonia Manzanillo Centro C.P.28200, Municipio Manzanillo,Colima</t>
  </si>
  <si>
    <t>Avenida Paseo de las garzas , No.29 Colonia Nuevo Salagua C.P.28869, Municipio Manzanillo,Colima</t>
  </si>
  <si>
    <t>Paseo de las garzas</t>
  </si>
  <si>
    <t>102432</t>
  </si>
  <si>
    <t>Calle Predio Canoas, No.502 Colonia Silvestre Dorador C.P.34070, Municipio Durango,Durango</t>
  </si>
  <si>
    <t>Prolongación Gómez Palacio y Calle Canoas</t>
  </si>
  <si>
    <t>502</t>
  </si>
  <si>
    <t>Carretera A Gregorio Garcia , No.S/N Estación Luján C.P.35119, Municipio Gómez Palacio,Durango</t>
  </si>
  <si>
    <t>A Gregorio Garcia</t>
  </si>
  <si>
    <t>Carretera Tlahualilo- Gregorio garcia, No.S/N Ejido Arturo Martínez Adame C.P.35112, Municipio Gómez Palacio,Durango</t>
  </si>
  <si>
    <t>Calle Dalias, No.S/N Colonia Tlahualilo de Zaragoza Centro C.P.35290, Municipio Tlahualilo,Durango</t>
  </si>
  <si>
    <t>Calle Guanacevi, No.147 Colonia Parque Industrial Lagunero C.P.35028, Municipio Gómez Palacio,Durango</t>
  </si>
  <si>
    <t>147</t>
  </si>
  <si>
    <t>Calle Juárez, No.S/N Estación Picardías C.P.35189, Municipio Lerdo,Durango</t>
  </si>
  <si>
    <t>Boulevard Miguel Aleman, No.S/N Colonia Gómez Palacio Centro C.P.37000, Municipio Gómez Palacio,Durango</t>
  </si>
  <si>
    <t>Boulevard J.A. Castro, No.S/N Colonia Gómez Palacio Centro C.P.35000, Municipio Gómez Palacio,Durango</t>
  </si>
  <si>
    <t>y Cerro de la Cruz</t>
  </si>
  <si>
    <t>Boulevard Sanchez Madariaga, No.S/N Fraccionamiento El Dorado C.P.35028, Municipio Gómez Palacio,Durango</t>
  </si>
  <si>
    <t>Calle María Esther Galarza, No.222 Fraccionamiento Fidel Velásquez C.P.35025, Municipio Gómez Palacio,Durango</t>
  </si>
  <si>
    <t>Carretera a Gómez Palacio Km 10.7, No.S/N Ejido El Vergel C.P.35120, Municipio Gómez Palacio,Durango</t>
  </si>
  <si>
    <t>Avenida Madero, No.660 Colonia Ciudad Lerdo Centro C.P.35150, Municipio Lerdo,Durango</t>
  </si>
  <si>
    <t>660</t>
  </si>
  <si>
    <t>Calle Ferrocarril, No.S/N Pueblo Bermejillo C.P.35230, Municipio Mapimí,Durango</t>
  </si>
  <si>
    <t>Calle Severiano Ceniceros, No.219 Colonia Cuencame de Ceniceros Centro C.P.35800, Municipio Cuencamé,Durango</t>
  </si>
  <si>
    <t>219</t>
  </si>
  <si>
    <t>Avenida Morelos, No.S/N Pueblo Dinamita C.P.35100, Municipio Gómez Palacio,Durango</t>
  </si>
  <si>
    <t>Calle Matamoros, No.S/N Ejido El Crucero (Crucero Pedriceña) C.P.34810, Municipio Cuencamé,Durango</t>
  </si>
  <si>
    <t>Calle Jesús De La Torre, No.7 Localidad Mapimi C.P.35202, Municipio Mapimí,Durango</t>
  </si>
  <si>
    <t>Calle Morelos, No.107 Pueblo El Refugio C.P.34800, Municipio Poanas,Durango</t>
  </si>
  <si>
    <t>Calle Allende, No.S/N Fraccionamiento Nazas C.P.34278, Municipio Nazas,Durango</t>
  </si>
  <si>
    <t>Calle Juárez e Hidalgo, No.S/N Pueblo Ceballos C.P.34318, Municipio Mapimí,Durango</t>
  </si>
  <si>
    <t>Calle Leandro Fernandez, No.208 Colonia Nombre de Dios Centro C.P.34840, Municipio Nombre de Dios,Durango</t>
  </si>
  <si>
    <t>Calle Allende, No.S/N Localidad San Juan del Rio C.P.34490, Municipio San Juan del Río,Durango</t>
  </si>
  <si>
    <t>Avenida Mercurio, No.S/N Fraccionamiento Fidel Velázquez I C.P.34229, Municipio Durango,Durango</t>
  </si>
  <si>
    <t>Carretera Al Mezquital, No.119 Fraccionamiento Real del Mezquital C.P.34199, Municipio Durango,Durango</t>
  </si>
  <si>
    <t>Boulevard Felipe Pescador, No.940 Colonia Victoria de Durango Centro C.P.34000, Municipio Durango,Durango</t>
  </si>
  <si>
    <t>940</t>
  </si>
  <si>
    <t>Avenida Normal, No.200 Colonia Silvestre Dorador C.P.34070, Municipio Durango,Durango</t>
  </si>
  <si>
    <t>Avenida Soledad Alvarez, No.S/N Colonia Canatlán de las Manzanas Centro C.P.34450, Municipio Canatlán,Durango</t>
  </si>
  <si>
    <t>Carretera Durango-Mazatlan Km 432, No.S/N Localidad La Ciudad C.P.34940, Municipio Pueblo Nuevo,Durango</t>
  </si>
  <si>
    <t>Avenida Isabel la Catolica, No.S/N Colonia Nuevo Ideal (Patos) Centro C.P.34420, Municipio Nuevo Ideal,Durango</t>
  </si>
  <si>
    <t>Isabel la Catolica</t>
  </si>
  <si>
    <t>Calle Cerro del Fortin, No.S/N Colonia Militar C.P.34950, Municipio Pueblo Nuevo,Durango</t>
  </si>
  <si>
    <t>Calle Ramiro Palafox, No.204 Colonia Lomas del Tepeyac C.P.34600, Municipio Santiago Papasquiaro,Durango</t>
  </si>
  <si>
    <t>Carretera A Guanacevi, No.S/N Colonia del Valle C.P.35600, Municipio Tepehuanes,Durango</t>
  </si>
  <si>
    <t>Carretera Antiguo Camino al Aeropuerto, No.S/N Pueblo San Miguel de Cruces C.P.34670, Municipio San Dimas,Durango</t>
  </si>
  <si>
    <t>Calle Ocampo , No.S/N Pueblo Guanacevi C.P.35400, Municipio Guanaceví,Durango</t>
  </si>
  <si>
    <t>Carretera Federal a San Luis de la Paz km. 1 , No.S/N Colonia San José Iturbide Centro C.P.37980, Municipio San José Iturbide,Guanajuato</t>
  </si>
  <si>
    <t>a San Luis de la Paz km. 1</t>
  </si>
  <si>
    <t>Boulevard Sierra Gorda, No.304 Colonia Siglo XXI C.P.37907, Municipio San Luis de La Paz,Guanajuato</t>
  </si>
  <si>
    <t>Avenida José del Valle, No.S/N Colonia Manuel Ávila Camacho C.P.38507, Municipio Apaseo El Alto,Guanajuato</t>
  </si>
  <si>
    <t>Avenida 1o. de Mayo, No.107 Colonia Acámbaro Centro C.P.38600, Municipio Acámbaro,Guanajuato</t>
  </si>
  <si>
    <t>Calzada de la Aurora , No.S/N Colonia Aurora C.P.37715, Municipio San Miguel de Allende,Guanajuato</t>
  </si>
  <si>
    <t>de la Aurora</t>
  </si>
  <si>
    <t>Calle Eusebio González, No.S/N Colonia Soria C.P.38210, Municipio Comonfort,Guanajuato</t>
  </si>
  <si>
    <t>y Venustiano Carranza</t>
  </si>
  <si>
    <t>Calle Juárez, No.76 Pueblo Tarimoro C.P.38700, Municipio Tarimoro,Guanajuato</t>
  </si>
  <si>
    <t>Carretera Federal Celaya - San Miguel de Allende, No.S/N Colonia Comonfort Centro C.P.38200, Municipio Comonfort,Guanajuato</t>
  </si>
  <si>
    <t>Avenida Valle del Huasco, No.429 Fraccionamiento Los Olivos II Sección C.P.38030, Municipio Celaya,Guanajuato</t>
  </si>
  <si>
    <t>Avenida Castillo de Chapultepec, No.102 Colonia El Pedregal C.P.38168, Municipio Apaseo El Grande,Guanajuato</t>
  </si>
  <si>
    <t>Avenida Mutualismo , No.S/N Colonia IMSS C.P.38060, Municipio Celaya,Guanajuato</t>
  </si>
  <si>
    <t>Mutualismo</t>
  </si>
  <si>
    <t>IMSS</t>
  </si>
  <si>
    <t>Calle Benito Juárez, No.S/N Colonia Salvatierra Centro C.P.38900, Municipio Salvatierra,Guanajuato</t>
  </si>
  <si>
    <t>Avenida Norte, No.S/N Colonia Ciudad Dolores Hidalgo C.P.37800, Municipio Dolores Hidalgo Cuna de La Independencia Nacional,Guanajuato</t>
  </si>
  <si>
    <t>Calle Niño Artillero , No.S/N Colonia Cortázar Centro C.P.38300, Municipio Cortazar,Guanajuato</t>
  </si>
  <si>
    <t>Niño Artillero</t>
  </si>
  <si>
    <t>Calle Vicente Guerrero , No.S/N Colonia Santa Cruz de Juventino Centro C.P.38240, Municipio Santa Cruz de Juventino Rosas,Guanajuato</t>
  </si>
  <si>
    <t>Avenida México 68, No.S/N Colonia Deportiva C.P.38260, Municipio Villagrán,Guanajuato</t>
  </si>
  <si>
    <t>Carretera Federal a San Felipe-San Luis Potosí (Allende), No.S/N Colonia San Antonio C.P.37600, Municipio San Felipe,Guanajuato</t>
  </si>
  <si>
    <t>a San Felipe-San Luis Potosí (Allende)</t>
  </si>
  <si>
    <t>Avenida De la Juventud , No.S/N Colonia Jaral de Progreso Centro C.P.38470, Municipio Jaral del Progreso,Guanajuato</t>
  </si>
  <si>
    <t>De la Juventud</t>
  </si>
  <si>
    <t>Avenida 5 de Mayo, No.S/N Colonia Yuriria Centro C.P.38940, Municipio Yuriria,Guanajuato</t>
  </si>
  <si>
    <t>Avenida América , No.S/N Colonia Moroleón Centro C.P.38800, Municipio Moroleón,Guanajuato</t>
  </si>
  <si>
    <t>América</t>
  </si>
  <si>
    <t>Avenida Libertad , No.S/N Colonia Emiliano Zapata, Valle de Santiago C.P.38406, Municipio Valle de Santiago,Guanajuato</t>
  </si>
  <si>
    <t>Calle Allende, No.S/N Estación San Felipe Centro C.P.37600, Municipio San Felipe,Guanajuato</t>
  </si>
  <si>
    <t>Calle Ruben Dario , No.S/N Colonia San Pedro C.P.36760, Municipio Salamanca,Guanajuato</t>
  </si>
  <si>
    <t>Ruben Dario</t>
  </si>
  <si>
    <t>Calle Jardín del Cantador, No.17 Colonia Guanajuato Centro C.P.36000, Municipio Guanajuato,Guanajuato</t>
  </si>
  <si>
    <t>Callejón Hoyos Colorados, No.S/N Colonia Guanajuato Centro C.P.36000, Municipio Guanajuato,Guanajuato</t>
  </si>
  <si>
    <t>Carretera Federal Panorámica Mineral de Cata, No.S/N Colonia Mineral de Cata C.P.36010, Municipio Guanajuato,Guanajuato</t>
  </si>
  <si>
    <t>Calle Presa de la Angostura (Oviachic) , No.S/N Colonia Comisión Federal de Electricidad C.P.36631, Municipio Irapuato,Guanajuato</t>
  </si>
  <si>
    <t>Presa de la Angostura (Oviachic)</t>
  </si>
  <si>
    <t>Avenida del Trabajo, No.1431 Colonia Independencia C.P.36559, Municipio Irapuato,Guanajuato</t>
  </si>
  <si>
    <t>1431</t>
  </si>
  <si>
    <t>Boulevard Los Reyes ente Pipila , No.S/N Colonia Los Reyes C.P.36570, Municipio Irapuato,Guanajuato</t>
  </si>
  <si>
    <t>Los Reyes ente Pipila</t>
  </si>
  <si>
    <t>Avenida De la Reforma , No.307 Colonia Gámez C.P.36650, Municipio Irapuato,Guanajuato</t>
  </si>
  <si>
    <t>De la Reforma</t>
  </si>
  <si>
    <t>307</t>
  </si>
  <si>
    <t>Calle Allende , No.S/N Pueblo Pueblo Nuevo C.P.36890, Municipio Pueblo Nuevo,Guanajuato</t>
  </si>
  <si>
    <t>Carretera Federal Silao-Guanajuato Km. 1.5 (5 de mayo), No.S/N Colonia Hacienda Silao C.P.36132, Municipio Silao de la Victoria,Guanajuato</t>
  </si>
  <si>
    <t>Calle 5 de Mayo , No.93 Colonia Silao Centro C.P.36100, Municipio Silao de la Victoria,Guanajuato</t>
  </si>
  <si>
    <t>Avenida Allende , No.S/N Colonia Ciudad Ocampo C.P.37630, Municipio Ocampo,Guanajuato</t>
  </si>
  <si>
    <t>Avenida 16 de Septiembre, No.S/N Colonia Romita Centro C.P.36200, Municipio Romita,Guanajuato</t>
  </si>
  <si>
    <t>Calle María Barber , No.S/N Colonia Lomas de Santa María C.P.36974, Municipio Abasolo,Guanajuato</t>
  </si>
  <si>
    <t>María Barber</t>
  </si>
  <si>
    <t>Boulevard Padre Jorge Vertiz Campero, No.1949 Colonia San Miguel de Rentería C.P.37278, Municipio León,Guanajuato</t>
  </si>
  <si>
    <t>Boulevard Torres Landa , No.5804 Colonia Jardines de Jérez II C.P.37530, Municipio León,Guanajuato</t>
  </si>
  <si>
    <t>Torres Landa</t>
  </si>
  <si>
    <t>5804</t>
  </si>
  <si>
    <t>Calle Harold Gabriel Appelt , No.204 Colonia León I C.P.37235, Municipio León,Guanajuato</t>
  </si>
  <si>
    <t>Harold Gabriel Appelt</t>
  </si>
  <si>
    <t>Calle Fray Toribio de Benavente , No.307 Colonia Las Trojes C.P.37227, Municipio León,Guanajuato</t>
  </si>
  <si>
    <t>Fray Toribio de Benavente</t>
  </si>
  <si>
    <t>Calle Francisco Javier Mina , No.S/N Colonia Cuerámaro Centro C.P.36960, Municipio Cuerámaro,Guanajuato</t>
  </si>
  <si>
    <t>Calle Coral entre Juárez, No.101 Colonia San Rafael C.P.37380, Municipio León,Guanajuato</t>
  </si>
  <si>
    <t>Avenida Paseo de los Insurgentes, No.S/N Colonia Los Paraísos C.P.37328, Municipio León,Guanajuato</t>
  </si>
  <si>
    <t>Boulevard Cereza , No.1005 Colonia Las Mandarinas C.P.37419, Municipio León,Guanajuato</t>
  </si>
  <si>
    <t>Cereza</t>
  </si>
  <si>
    <t>y Miguel de Cervantes Saavedra</t>
  </si>
  <si>
    <t>Avenida Degollado , No.S/N Colonia Pénjamo Centro C.P.36900, Municipio Pénjamo,Guanajuato</t>
  </si>
  <si>
    <t>Carretera Federal a León km. 1, No.S/N Colonia San Francisco del Rincón Centro C.P.36300, Municipio San Francisco del Rincón,Guanajuato</t>
  </si>
  <si>
    <t>Avenida Hidalgo, No.27 Colonia Purísima de Bustos Centro C.P.36400, Municipio Purísima del Rincón,Guanajuato</t>
  </si>
  <si>
    <t>Libramiento A Cuerámaro km. 1, No.S/N Colonia Ciudad Manuel Doblado Centro C.P.36470, Municipio Manuel Doblado,Guanajuato</t>
  </si>
  <si>
    <t>Libramiento</t>
  </si>
  <si>
    <t>Carretera Cd. Altamirano-Toluca, No.S/N Colonia Cutzamala de Pinzón Centro C.P.40630, Municipio Cutzamala de Pinzón,Guerrero</t>
  </si>
  <si>
    <t>Avenida Lázaro Cárdenas, No.1200 Colonia Ciudad Altamirano Centro C.P.40660, Municipio Pungarabato,Guerrero</t>
  </si>
  <si>
    <t>1200</t>
  </si>
  <si>
    <t>Calle Zaragoza , No.6 Colonia Coyuca de Catalán Centro C.P.40700, Municipio Coyuca de Catalán,Guerrero</t>
  </si>
  <si>
    <t>Avenida Independencia, No.S/N Colonia Gustavo Díaz Ordaz C.P.40830, Municipio Petatlán,Guerrero</t>
  </si>
  <si>
    <t>Avenida Olinala , No.1 Barrio El Hujal C.P.40880, Municipio Zihuatanejo de Azueta,Guerrero</t>
  </si>
  <si>
    <t>Olinala</t>
  </si>
  <si>
    <t>Calle Reforma , No.S/N Colonia Texas C.P.40804, Municipio La Unión de Isidoro Montes de Oca,Guerrero</t>
  </si>
  <si>
    <t>Calle Principal a la Playa, No.S/N Colonia Petacalco C.P.40811, Municipio La Unión de Isidoro Montes de Oca,Guerrero</t>
  </si>
  <si>
    <t>17.9779635</t>
  </si>
  <si>
    <t>-102.10979219</t>
  </si>
  <si>
    <t>Calle Miguel Hidalgo, No.S/N Colonia Acatempan C.P.41700, Municipio Ometepec,Guerrero</t>
  </si>
  <si>
    <t>Calle Orquidea, No.S/N Colonia Chilapa de Álvarez Centro C.P.41100, Municipio Chilapa de Álvarez,Guerrero</t>
  </si>
  <si>
    <t>Avenida Miguel Alemán, No.70 Colonia Chilpancingo de los Bravos Centro C.P.39610, Municipio Chilpancingo de Los Bravo,Guerrero</t>
  </si>
  <si>
    <t>Calle Costa Chica, No.S/N Barrio Centro C.P.39940, Municipio Juan R. Escudero,Guerrero</t>
  </si>
  <si>
    <t>Carretera Federal a Taxco, No.Km 196 Colonia Iguala de La Independencia Centro C.P.40000, Municipio Iguala de La Independencia,Guerrero</t>
  </si>
  <si>
    <t>Avenida De los Plateros , No.330 Colonia Taxco de Alarcón Centro C.P.40200, Municipio Taxco de Alarcón,Guerrero</t>
  </si>
  <si>
    <t>De los Plateros</t>
  </si>
  <si>
    <t>330</t>
  </si>
  <si>
    <t>Carretera México-la Mina, No.S/N Pueblo El Pochoyo C.P.40196, Municipio Eduardo Neri,Guerrero</t>
  </si>
  <si>
    <t>Carretera La Poza, No.1 Fraccionamiento Altos del Márquez C.P.39905, Municipio Acapulco de Juárez,Guerrero</t>
  </si>
  <si>
    <t>Avenida Gran Via El Coloso, No.18 y 19 Colonia El Coloso Infonavit C.P.39810, Municipio Acapulco de Juárez,Guerrero</t>
  </si>
  <si>
    <t>Boulevard Vicente Guerrero , No.S/N Colonia Emiliano Zapata C.P.39700, Municipio Acapulco de Juárez,Guerrero</t>
  </si>
  <si>
    <t>Carretera Nacional Acapulco-Pinotepa , No.S/N Colonia San Marcos C.P.39960, Municipio San Marcos,Guerrero</t>
  </si>
  <si>
    <t>Acapulco-Pinotepa</t>
  </si>
  <si>
    <t>Boulevard Adolfo Ruiz Cortinez , No.S/N Colonia Alta Progreso C.P.39410, Municipio Acapulco de Juárez,Guerrero</t>
  </si>
  <si>
    <t>Adolfo Ruiz Cortinez</t>
  </si>
  <si>
    <t>HGR 1 Vicente Guerrero</t>
  </si>
  <si>
    <t>Avenida Adolfo Ruiz Cortines, No.S/N Colonia Alta Progreso C.P.39610, Municipio Acapulco de Juárez,Guerrero</t>
  </si>
  <si>
    <t>Avenida Cuauhtémoc, No.95 Colonia Acapulco de Juárez Centro C.P.39300, Municipio Acapulco de Juárez,Guerrero</t>
  </si>
  <si>
    <t>Avenida Francisco I Madero, No.S/N Colonia Cuautepec de Hinojosa Centro C.P.43740, Municipio Cuautepec de Hinojosa,Hidalgo</t>
  </si>
  <si>
    <t>Boulevard Pleascenton, No.S/N Colonia Real de Minas C.P.43612, Municipio Tulancingo de Bravo,Hidalgo</t>
  </si>
  <si>
    <t>UMF 4 SantiagoTulant</t>
  </si>
  <si>
    <t>SantiagoTulant</t>
  </si>
  <si>
    <t>Calle Miguel Hidalgo, No.104 Colonia Santiago Tulaltepc Centro C.P.43760, Municipio Santiago Tulantepec de Lugo Guerrero,Hidalgo</t>
  </si>
  <si>
    <t>Prolongación Guerrero, No.S/N Colonia Tulancingo Centro C.P.43600, Municipio Tulancingo de Bravo,Hidalgo</t>
  </si>
  <si>
    <t>Avenida Aldama Poniente, No.S/N Colonia Centro C.P.43900, Municipio Apan,Hidalgo</t>
  </si>
  <si>
    <t>Aldama Poniente</t>
  </si>
  <si>
    <t>Avenida Circunvalacion, No.S/N Colonia Tadeo de Niza C.P.43996, Municipio Tepeapulco,Hidalgo</t>
  </si>
  <si>
    <t>Calle Barrio San Francisco, No.S/N Barrio San Francisco C.P.42136, Municipio Mineral del Monte,Hidalgo</t>
  </si>
  <si>
    <t>Avenida Francisco I Madero, No.407 Colonia Nueva Francisco I Madero C.P.42070, Municipio Pachuca de Soto,Hidalgo</t>
  </si>
  <si>
    <t>407</t>
  </si>
  <si>
    <t>Boulevard Luis Donaldo Colosio, No.201 Fraccionamiento Arboledas Santa Elena C.P.42086, Municipio Pachuca de Soto,Hidalgo</t>
  </si>
  <si>
    <t>201</t>
  </si>
  <si>
    <t>Calle Cuitlahuac, No.401 Fraccionamiento La Colonia C.P.42185, Municipio Mineral de la Reforma,Hidalgo</t>
  </si>
  <si>
    <t>Circuito Solidaridad, No.115-A Fraccionamiento Efrén Rebolledo C.P.42510, Municipio Actopan,Hidalgo</t>
  </si>
  <si>
    <t>Calle Rubi, No.3 Colonia Geovillas C.P.43806, Municipio Tizayuca,Hidalgo</t>
  </si>
  <si>
    <t>Avenida América , No.3 Fraccionamiento Héroes de Tizayuca C.P.43816, Municipio Tizayuca,Hidalgo</t>
  </si>
  <si>
    <t>Calle Republica del Salvador, No.S/N Colonia Bóvedas C.P.42980, Municipio Atotonilco de Tula,Hidalgo</t>
  </si>
  <si>
    <t>Avenida Hidalgo, No.S/N Colonia Educación C.P.42952, Municipio Tlaxcoapan,Hidalgo</t>
  </si>
  <si>
    <t>Avenida Melchor Ocampo, No.32 Colonia Noxtongo C.P.42855, Municipio Tepeji del Río de Ocampo,Hidalgo</t>
  </si>
  <si>
    <t>Avenida Melchor Ocampo, No.106 Colonia Centro C.P.42800, Municipio Tula de Allende,Hidalgo</t>
  </si>
  <si>
    <t>Calle Jesús Ortega , No.21 Colonia Cerrito Romero C.P.42335, Municipio Zimapán,Hidalgo</t>
  </si>
  <si>
    <t>Jesús Ortega</t>
  </si>
  <si>
    <t>Calle Independencia , No.S/N Colonia Los Tigres C.P.42700, Municipio Mixquiahuala de Juárez,Hidalgo</t>
  </si>
  <si>
    <t>Avenida Pedro María Anaya, No.S/N Colonia La Campana C.P.42405, Municipio Huichapan,Hidalgo</t>
  </si>
  <si>
    <t>Boulevard El Coperativismo, No.114 Colonia Ciudad Cooperativa Cruz Azul C.P.42847, Municipio Tula de Allende,Hidalgo</t>
  </si>
  <si>
    <t>19.9951619</t>
  </si>
  <si>
    <t>Calle Guadalupe Victoria, No.38 Pueblo Ojuelos de Jalisco C.P.47540, Municipio Ojuelos de Jalisco,Jalisco</t>
  </si>
  <si>
    <t>Avenida El Tepeyac , No.768 Colonia Tepeyac 2da. Sección C.P.47410, Municipio Lagos de Moreno,Jalisco</t>
  </si>
  <si>
    <t>El Tepeyac</t>
  </si>
  <si>
    <t>768</t>
  </si>
  <si>
    <t>Calle Hernando de Martell, No.65 Colonia Lagos de Moreno Centro C.P.47400, Municipio Lagos de Moreno,Jalisco</t>
  </si>
  <si>
    <t>Calle Iturbide, No.9 Colonia Unión de San Antonio Centro C.P.47570, Municipio Unión de San Antonio,Jalisco</t>
  </si>
  <si>
    <t>Prolongación Reforma, No.160 Pueblo Degollado C.P.47980, Municipio Degollado,Jalisco</t>
  </si>
  <si>
    <t>Calle Zaragoza Poniente, No.106 Colonia San Julián Centro C.P.47170, Municipio San Julián,Jalisco</t>
  </si>
  <si>
    <t>Avenida González Gallo, No.220 Pueblo Jesús María C.P.47950, Municipio Tepatitlán de Morelos,Jalisco</t>
  </si>
  <si>
    <t>Calle Allende , No.S/N Colonia La Villita C.P.47270, Municipio Encarnación de Díaz,Jalisco</t>
  </si>
  <si>
    <t>Calle José de Jesús Jiménez , No.3 Pueblo Ayotlán C.P.47930, Municipio Ayotlán,Jalisco</t>
  </si>
  <si>
    <t>José de Jesús Jiménez</t>
  </si>
  <si>
    <t>Calle Moreno Valle, No.160 Colonia San Juan de los Lagos Centro C.P.47000, Municipio San Juan de Los Lagos,Jalisco</t>
  </si>
  <si>
    <t>Calle Alvaro Obregón, No.405 Colonia Arandas Centro C.P.47180, Municipio Arandas,Jalisco</t>
  </si>
  <si>
    <t>405</t>
  </si>
  <si>
    <t>Calle Dr. José Trinidad Martínez, No.287 Colonia Aguacaliente C.P.47147, Municipio San Miguel El Alto,Jalisco</t>
  </si>
  <si>
    <t>287</t>
  </si>
  <si>
    <t>Calle Río Soto la Marina, No.42 Fraccionamiento Lago del Sol C.P.47124, Municipio Jalostotitlán,Jalisco</t>
  </si>
  <si>
    <t>Calle Lic. Adolfo Ruiz Cortinez , No.42 Colonia San Felipe C.P.47750, Municipio Atotonilco El Alto,Jalisco</t>
  </si>
  <si>
    <t>Lic. Adolfo Ruiz Cortinez</t>
  </si>
  <si>
    <t>Calle Niños Heroes , No.182 Colonia San Ignacio Cerro Gordo C.P.47190, Municipio San Ignacio Cerro Gordo ,Jalisco</t>
  </si>
  <si>
    <t>Calle Lazáro Cárdenas , No.84 Colonia La Barca Centro C.P.47910, Municipio La Barca,Jalisco</t>
  </si>
  <si>
    <t>Calle Loma Bonita , No.12 Colonia Colinas de La Cruz C.P.47202, Municipio Teocaltiche,Jalisco</t>
  </si>
  <si>
    <t>Avenida Antonio Aceves, No.321 Pueblo Capilla de Guadalupe C.P.47700, Municipio Tepatitlán de Morelos,Jalisco</t>
  </si>
  <si>
    <t>Calle Negrete, No.129 Colonia Jamay Centro C.P.47900, Municipio Jamay,Jalisco</t>
  </si>
  <si>
    <t>Circuito Su Santidad Juan Pablo II, No.100 Colonia Fraccionamiento los Sauces C.P.47639, Municipio Tepatitlán de Morelos,Jalisco</t>
  </si>
  <si>
    <t>Calle Hidalgo esq Aztecas, No.360 Colonia Libramiento Sur C.P.47655, Municipio Tepatitlán de Morelos,Jalisco</t>
  </si>
  <si>
    <t>360</t>
  </si>
  <si>
    <t>Calle Zaragoza, No.602 Colonia Rivera de Zula C.P.47890, Municipio Ocotlán,Jalisco</t>
  </si>
  <si>
    <t>602</t>
  </si>
  <si>
    <t>Calle Delgadillo Araujo, No.60 Colonia Florida C.P.47820, Municipio Ocotlán,Jalisco</t>
  </si>
  <si>
    <t>Delgadillo Araujo</t>
  </si>
  <si>
    <t>Calle Miguel Hidalgo, No.190 Colonia Tototlan Centro C.P.47730, Municipio Tototlan,Jalisco</t>
  </si>
  <si>
    <t>Calle Allende, No.97 Colonia Yahualica de González Gallo Centro C.P.47300, Municipio Yahualica de González Gallo,Jalisco</t>
  </si>
  <si>
    <t>Calle Benito Juárez, No.239 Pueblo Acatic C.P.45470, Municipio Acatic,Jalisco</t>
  </si>
  <si>
    <t>Calle Santa María, No.210 Colonia Poncitlán Centro C.P.45950, Municipio Poncitlán,Jalisco</t>
  </si>
  <si>
    <t>210</t>
  </si>
  <si>
    <t>Avenida 16 de Septiembre , No.69 Pueblo Mazamitla C.P.49500, Municipio Mazamitla,Jalisco</t>
  </si>
  <si>
    <t>Calle Colon, No.94 Colonia Tizapan El Alto C.P.49400, Municipio Tizapan El Alto,Jalisco</t>
  </si>
  <si>
    <t>Avenida Juárez, No.330 Ciudad Zapotlanejo C.P.45430, Municipio Zapotlanejo,Jalisco</t>
  </si>
  <si>
    <t>Calle Miguel Hidalgo, No.432 Colonia Atotonilquillo C.P.45930, Municipio Chapala,Jalisco</t>
  </si>
  <si>
    <t>432</t>
  </si>
  <si>
    <t>Avenida Libertad, No.35 Ejido La Garita C.P.49967, Municipio Tamazula de Gordiano,Jalisco</t>
  </si>
  <si>
    <t>Calle 70 , No.788 Pueblo El Salto Centro C.P.45680, Municipio El Salto,Jalisco</t>
  </si>
  <si>
    <t>788</t>
  </si>
  <si>
    <t>Avenida Estación, No.95 Colonia Chapala Centro C.P.45900, Municipio Chapala,Jalisco</t>
  </si>
  <si>
    <t>Avenida Valle de los Sabinos , No.1 Hacienda La Capilla C.P.45870, Municipio Ixtlahuacán de Los Membrillos,Jalisco</t>
  </si>
  <si>
    <t>Valle de los Sabinos</t>
  </si>
  <si>
    <t>Avenida Juárez, No.663 Colonia Coyula C.P.45410, Municipio Tonalá,Jalisco</t>
  </si>
  <si>
    <t>Calle Francisco Sarabia, No.52 Pueblo Ixtlahuacán del Rio C.P.45260, Municipio Ixtlahuacán del Río,Jalisco</t>
  </si>
  <si>
    <t>Avenida José María Martínez, No.1463 Colonia Tamazula de Gordiano Centro C.P.49650, Municipio Tamazula de Gordiano,Jalisco</t>
  </si>
  <si>
    <t>1463</t>
  </si>
  <si>
    <t>Avenida Tonaltecas, No.131 Colonia Lomas de Tónala C.P.45400, Municipio Tonalá,Jalisco</t>
  </si>
  <si>
    <t>Calle I. Zaragoza, No.15 Colonia Colotlán Centro C.P.46200, Municipio Colotlán,Jalisco</t>
  </si>
  <si>
    <t>Calle Vicente Guerrero, No.875 Colonia La Asunción C.P.45527, Municipio Tlaquepaque,Jalisco</t>
  </si>
  <si>
    <t>875</t>
  </si>
  <si>
    <t>Calle San Lorenzo, No.360 Colonia Agustín Yáñez (La Florida) C.P.44790, Municipio Guadalajara,Jalisco</t>
  </si>
  <si>
    <t>Avenida Circunvalacion , No.2208 Colonia Circunvalación Oblatos C.P.44716, Municipio Guadalajara,Jalisco</t>
  </si>
  <si>
    <t>2208</t>
  </si>
  <si>
    <t>Avenida San Jacinto , No.588 Colonia San Rafael C.P.44810, Municipio Guadalajara,Jalisco</t>
  </si>
  <si>
    <t>San Jacinto</t>
  </si>
  <si>
    <t>588</t>
  </si>
  <si>
    <t>Calle Circunvalación Oblatos, No.2208 Colonia Circunvalación Oblatos C.P.44716, Municipio Guadalajara,Jalisco</t>
  </si>
  <si>
    <t>Avenida Belisario Dominguez, No.3035 Colonia Jardines de Santa Isabel C.P.44300, Municipio Guadalajara,Jalisco</t>
  </si>
  <si>
    <t>Avenida Revolución , No.2735 Colonia Jardines de la Paz C.P.44860, Municipio Guadalajara,Jalisco</t>
  </si>
  <si>
    <t>2735</t>
  </si>
  <si>
    <t>Calzada Dr. Roberto Michel, No.3340 Colonia Álamo Industrial C.P.45593, Municipio Tlaquepaque,Jalisco</t>
  </si>
  <si>
    <t>Dr. Roberto Michel</t>
  </si>
  <si>
    <t>3340</t>
  </si>
  <si>
    <t>Calle Belizario Domínguez, No.815 Colonia Independencia Oriente C.P.44340, Municipio Guadalajara,Jalisco</t>
  </si>
  <si>
    <t>815</t>
  </si>
  <si>
    <t>Boulevard Marcelino Garcia Barragan , No.1596 Colonia Olímpica C.P.44430, Municipio Guadalajara,Jalisco</t>
  </si>
  <si>
    <t>Marcelino Garcia Barragan</t>
  </si>
  <si>
    <t>1596</t>
  </si>
  <si>
    <t>Calle Cuitlahuac, No.769 Colonia Obrera C.P.44420, Municipio Guadalajara,Jalisco</t>
  </si>
  <si>
    <t>769</t>
  </si>
  <si>
    <t>Calle Imperio Norte (Sur) , No.134 Colonia La Experiencia C.P.45198, Municipio Zapopan,Jalisco</t>
  </si>
  <si>
    <t>Imperio Norte (Sur)</t>
  </si>
  <si>
    <t>134</t>
  </si>
  <si>
    <t>Calle Fco I Madero, No.25 Ejido Vista Hermosa C.P.49657, Municipio Tamazula de Gordiano,Jalisco</t>
  </si>
  <si>
    <t>Avenida Gobernador Luis G. Curiel , No.S/N Unidad Habitacional Miravalle C.P.44990, Municipio Guadalajara,Jalisco</t>
  </si>
  <si>
    <t>Gobernador Luis G. Curiel</t>
  </si>
  <si>
    <t>Calle Magisterio , No.1433 Colonia Observatorio C.P.44266, Municipio Guadalajara,Jalisco</t>
  </si>
  <si>
    <t>Magisterio</t>
  </si>
  <si>
    <t>1433</t>
  </si>
  <si>
    <t>Calle Magisterio , No.1425 Colonia Observatorio C.P.44266, Municipio Guadalajara,Jalisco</t>
  </si>
  <si>
    <t>1425</t>
  </si>
  <si>
    <t>Calle De Veracruz , No.1251 Barrio Artesanos C.P.44200, Municipio Guadalajara,Jalisco</t>
  </si>
  <si>
    <t>De Veracruz</t>
  </si>
  <si>
    <t>1251</t>
  </si>
  <si>
    <t>Calzada Del Campesino, No.100 Colonia Guadalajara Centro C.P.44100, Municipio Guadalajara,Jalisco</t>
  </si>
  <si>
    <t>Avenida Fidel Velázquez, No.1531 Unidad Habitacional Fidel Velázquez C.P.44216, Municipio Guadalajara,Jalisco</t>
  </si>
  <si>
    <t>1531</t>
  </si>
  <si>
    <t>Avenida Lázaro Cárdenas, No.1060 Colonia 8 de Julio C.P.44910, Municipio Guadalajara,Jalisco</t>
  </si>
  <si>
    <t>1060</t>
  </si>
  <si>
    <t>Calle San Felipe, No.1014 Colonia Guadalajara Centro C.P.44100, Municipio Guadalajara,Jalisco</t>
  </si>
  <si>
    <t>1014</t>
  </si>
  <si>
    <t>Calle Jesús Gárcia, No.1480 Barrio Santa Teresita C.P.44600, Municipio Guadalajara,Jalisco</t>
  </si>
  <si>
    <t>1480</t>
  </si>
  <si>
    <t>Avenida Agustin Yañez, No.1930 Colonia Moderna C.P.44190, Municipio Guadalajara,Jalisco</t>
  </si>
  <si>
    <t>Agustin Yañez</t>
  </si>
  <si>
    <t>1930</t>
  </si>
  <si>
    <t>Calle Cerezo, No.1476 Colonia del Fresno 1era. Sección C.P.44900, Municipio Guadalajara,Jalisco</t>
  </si>
  <si>
    <t>1476</t>
  </si>
  <si>
    <t>Calle Vicente Guerrero, No.100 Pueblo Teocuitatlán de Corona C.P.49250, Municipio Teocuitatlán de Corona,Jalisco</t>
  </si>
  <si>
    <t>Avenida López de Legaspi., No.1722 Unidad Habitacional 18 de Marzo C.P.44960, Municipio Guadalajara,Jalisco</t>
  </si>
  <si>
    <t>López de Legaspi.</t>
  </si>
  <si>
    <t>1722</t>
  </si>
  <si>
    <t>Carretera Guadalajara-Pihuamo Km 220, No.S/N Ciudad Pihuamo C.P.49870, Municipio Pihuamo,Jalisco</t>
  </si>
  <si>
    <t>Avenida Francisco I Madero, No.422 Colonia Floresta C.P.49810, Municipio Tuxpan,Jalisco</t>
  </si>
  <si>
    <t>422</t>
  </si>
  <si>
    <t>Avenida Laureles, No.55 Colonia Zapopan Centro C.P.45100, Municipio Zapopan,Jalisco</t>
  </si>
  <si>
    <t>Avenida Juan Pablo II (Antes Los Laureles) , No.150 Colonia Zapopan Centro C.P.45100, Municipio Zapopan,Jalisco</t>
  </si>
  <si>
    <t>Juan Pablo II (Antes Los Laureles)</t>
  </si>
  <si>
    <t>150</t>
  </si>
  <si>
    <t>Calle Purísima, No.3131 Colonia Chapalita C.P.44520, Municipio Guadalajara,Jalisco</t>
  </si>
  <si>
    <t>3131</t>
  </si>
  <si>
    <t>Avenida Jaime Torres Bodet , No.3070 Unidad Habitacional El Sauz INFONAVIT C.P.44987, Municipio Guadalajara,Jalisco</t>
  </si>
  <si>
    <t>Jaime Torres Bodet</t>
  </si>
  <si>
    <t>3070</t>
  </si>
  <si>
    <t>Carretera San. Sebastian-Santa Fe, No.1000 Fraccionamiento Los Encinos C.P.45653, Municipio Tlajomulco de Zúñiga,Jalisco</t>
  </si>
  <si>
    <t>1000</t>
  </si>
  <si>
    <t>Calle Mariano Escobedo, No.134 Colonia Zapotiltic Centro C.P.49600, Municipio Zapotiltic,Jalisco</t>
  </si>
  <si>
    <t>Avenida Lopez Mateos Sur , No.3436 Colonia La Calma C.P.45070, Municipio Zapopan,Jalisco</t>
  </si>
  <si>
    <t>Lopez Mateos Sur</t>
  </si>
  <si>
    <t>3436</t>
  </si>
  <si>
    <t>Calle Donato Guerra , No.97 Colonia Cruz Verde C.P.45803, Municipio Jocotepec,Jalisco</t>
  </si>
  <si>
    <t>Donato Guerra</t>
  </si>
  <si>
    <t>Calle Hidalgo, No.10 Pueblo Atenquique C.P.49820, Municipio Atenquique,Jalisco</t>
  </si>
  <si>
    <t>Calle Lerdo de Tejada, No.80 Colonia Rancho los Ocampo C.P.45640, Municipio Tlajomulco de Zúñiga,Jalisco</t>
  </si>
  <si>
    <t>Avenida Guadalupe , No.6215 Colonia Guadalupe C.P.45047, Municipio Zapopan,Jalisco</t>
  </si>
  <si>
    <t>6215</t>
  </si>
  <si>
    <t>Avenida Cristobal Colon esq Gante, No.750 Colonia Ciudad Guzmán Centro C.P.49000, Municipio Zapotlán El Grande,Jalisco</t>
  </si>
  <si>
    <t>Cristobal Colon esq Gante</t>
  </si>
  <si>
    <t>Calle Francisco Javier Mina, No.28 Pueblo San Sebastián del Sur C.P.49120, Municipio Gómez Farías,Jalisco</t>
  </si>
  <si>
    <t>Tesistan</t>
  </si>
  <si>
    <t>Calle Capulín, No.S/N Colonia Tesistán C.P.45200, Municipio Zapopan,Jalisco</t>
  </si>
  <si>
    <t>Calle Morelos, No.1 Pueblo San Marcos C.P.46540, Municipio Tonila,Jalisco</t>
  </si>
  <si>
    <t>Calle Emiliano Zapata , No.37 Colonia Techaluta C.P.49230, Municipio Techaluta de Montenegro,Jalisco</t>
  </si>
  <si>
    <t>Calle Abasolo, No.20 Colonia El Calvario C.P.45754, Municipio Zacoalco de Torres,Jalisco</t>
  </si>
  <si>
    <t>Calzada Del Ejercito, No.308 Colonia Polanco C.P.49303, Municipio Sayula,Jalisco</t>
  </si>
  <si>
    <t>308</t>
  </si>
  <si>
    <t>Calle Ramon Corona, No.57 Colonia Acatlán de Juárez C.P.45700, Municipio Acatlán de Juárez,Jalisco</t>
  </si>
  <si>
    <t>Calle José Isabel Villanueva, No.38 Estación Bellavista C.P.45720, Municipio Acatlán de Juárez,Jalisco</t>
  </si>
  <si>
    <t>Calle Hidalgo, No.187 Colonia Villa Corona Centro C.P.45730, Municipio Villa Corona,Jalisco</t>
  </si>
  <si>
    <t>Calle Hidalgo , No.77 Pueblo El Arenal C.P.45350, Municipio El Arenal,Jalisco</t>
  </si>
  <si>
    <t>HGZMF 26 Tala</t>
  </si>
  <si>
    <t>Calle Simon Bolivar, No.20 Colonia Tala Centro C.P.45300, Municipio Tala,Jalisco</t>
  </si>
  <si>
    <t>Avenida Hidalgo, No.344 Pueblo Villa Corona Centro C.P.45730, Municipio Villa Corona,Jalisco</t>
  </si>
  <si>
    <t>344</t>
  </si>
  <si>
    <t>Calle Benito Juárez, No.258 Colonia Tecalitlán Centro C.P.49900, Municipio Tecalitlán,Jalisco</t>
  </si>
  <si>
    <t>258</t>
  </si>
  <si>
    <t>Calle Federico Gálvez, No.19 Ciudad Tapalpa C.P.49340, Municipio Tapalpa,Jalisco</t>
  </si>
  <si>
    <t>Calle Paseo de los Encinos, No.S/N Ciudad San Gabriel C.P.49700, Municipio San Gabriel,Jalisco</t>
  </si>
  <si>
    <t>Calle Menores, No.S/N Ciudad Bolaños C.P.46130, Municipio Bolaños,Jalisco</t>
  </si>
  <si>
    <t>Calle Emeterio Jiménez, No.9 Pueblo San Martin de Bolaños C.P.46350, Municipio San Martín de Bolaños,Jalisco</t>
  </si>
  <si>
    <t>Calle Elias Nandino Vallarta, No.83 Colonia Cocula Centro C.P.48500, Municipio Cocula,Jalisco</t>
  </si>
  <si>
    <t>Prolongación Rojeña , No.28 Pueblo Teuchitlán C.P.46760, Municipio Teuchitlán,Jalisco</t>
  </si>
  <si>
    <t>Rojeña</t>
  </si>
  <si>
    <t>Calle Libertad, No.69 Congregación Buenavista C.P.46775, Municipio San Martín Hidalgo,Jalisco</t>
  </si>
  <si>
    <t>Calle Nebulosa , No.10 Colonia Puerta del Sol C.P.45380, Municipio Amatitán,Jalisco</t>
  </si>
  <si>
    <t>Nebulosa</t>
  </si>
  <si>
    <t>Calle Moctezuma, No.20 Colonia San Martín Hidalgo C.P.46770, Municipio San Martín Hidalgo,Jalisco</t>
  </si>
  <si>
    <t>Calle José María Mercado, No.262 Colonia Ahualulco de Mercado Centro C.P.46730, Municipio Ahualulco de Mercado,Jalisco</t>
  </si>
  <si>
    <t>262</t>
  </si>
  <si>
    <t>Calle Ignacio Zaragoza, No.29 Colonia Magdalena Centro C.P.46470, Municipio Magdalena,Jalisco</t>
  </si>
  <si>
    <t>Calle Hidalgo, No.73 Pueblo Antonio Escobedo C.P.46560, Municipio San Juanito de Escobedo,Jalisco</t>
  </si>
  <si>
    <t>Calle Francisco Villa, No.67 Colonia Lázaro Cárdenas C.P.48504, Municipio Cocula,Jalisco</t>
  </si>
  <si>
    <t>Avenida Juárez, No.496 Ciudad Tecolotlan C.P.48540, Municipio Tecolotlán,Jalisco</t>
  </si>
  <si>
    <t>496</t>
  </si>
  <si>
    <t>Calzada Gobernador Flavio Romero de Velasco , No.178 Colonia Ameca Centro C.P.46600, Municipio Ameca,Jalisco</t>
  </si>
  <si>
    <t>Gobernador Flavio Romero de Velasco</t>
  </si>
  <si>
    <t>Calle Puebla , No.69 Colonia Etzatlan Centro C.P.46500, Municipio Etzatlán,Jalisco</t>
  </si>
  <si>
    <t>Calle Marcelino Hernández, No.700 Colonia Santa Cecilia C.P.48744, Municipio El Grullo,Jalisco</t>
  </si>
  <si>
    <t>700</t>
  </si>
  <si>
    <t>Ingenio Melchor Ocampo, No.S/N Colonia El Grullo Centro C.P.48740, Municipio Autlán de Navarro,Jalisco</t>
  </si>
  <si>
    <t>Avenida Mexico Norte, No.323 Colonia Unión de San Antonio C.P.47570, Municipio Unión de San Antonio,Jalisco</t>
  </si>
  <si>
    <t>Prolongación 5 de Mayo, No.201 Pueblo Ayutla C.P.48050, Municipio Ayutla,Jalisco</t>
  </si>
  <si>
    <t>Calle Jaime Llamas, No.5 Colonia Puerta de La Costa C.P.48900, Municipio Autlán de Navarro,Jalisco</t>
  </si>
  <si>
    <t>Calle Autlan , No.5 Colonia Casimiro Castillo Centro C.P.48930, Municipio Casimiro Castillo,Jalisco</t>
  </si>
  <si>
    <t>Autlan</t>
  </si>
  <si>
    <t>Calle Primero de Mayo, No.10 Colonia Cihuatlán Centro C.P.48970, Municipio Cihuatlán,Jalisco</t>
  </si>
  <si>
    <t>Calle Hermanos Flores Magón, No.32 Pueblo La Huerta C.P.48850, Municipio La Huerta,Jalisco</t>
  </si>
  <si>
    <t>Calle Hidalgo, No.44 Congregación San Patricio O Melaque C.P.48980, Municipio Cihuatlán,Jalisco</t>
  </si>
  <si>
    <t>Avenida Sixto Gijon, No.223 Colonia Tequila Centro C.P.46400, Municipio Tequila,Jalisco</t>
  </si>
  <si>
    <t>Calle Francisco I. Madero, No.295 Ciudad Mascota C.P.46900, Municipio Mascota,Jalisco</t>
  </si>
  <si>
    <t>Calle Independencia, No.118 A Colonia Talpa de Allende Centro C.P.48200, Municipio Talpa de Allende,Jalisco</t>
  </si>
  <si>
    <t>Calle Pintores, Km 52 Carretera Melaque Pto Vallarta, No.12 Colonia Plan de Ayala C.P.48850, Municipio La Huerta,Jalisco</t>
  </si>
  <si>
    <t>Calle Sagitario , No.206 Colonia Bosque del Progreso C.P.48290, Municipio Puerto Vallarta,Jalisco</t>
  </si>
  <si>
    <t>Sagitario</t>
  </si>
  <si>
    <t>Boulevard Francisco Medina Ascencio , No.2066 Colonia Díaz Ordaz C.P.48310, Municipio Puerto Vallarta,Jalisco</t>
  </si>
  <si>
    <t>Francisco Medina Ascencio</t>
  </si>
  <si>
    <t>2066</t>
  </si>
  <si>
    <t>Calle Oceano Pacifico Pte., No.350 Fraccionamiento El Palmar de Aramara C.P.48314, Municipio Puerto Vallarta,Jalisco</t>
  </si>
  <si>
    <t>350</t>
  </si>
  <si>
    <t>Avenida Del Campesino, No.95 Pueblo Tomatlán C.P.48450, Municipio Tomatlán,Jalisco</t>
  </si>
  <si>
    <t>UMF 89 Otumba</t>
  </si>
  <si>
    <t>Calle Eugenio Montaño, No.S/N Pueblo Otumba De Gómez Farías C.P.55900, Municipio Otumba,Estado de México</t>
  </si>
  <si>
    <t>UMF 73 Amecameca</t>
  </si>
  <si>
    <t>Calle Cuauhtémoc, No.S/N Barrio del Rosario C.P.56904, Municipio Amecameca,Estado de México</t>
  </si>
  <si>
    <t>UMF 74 San Rafael</t>
  </si>
  <si>
    <t>Avenida San Rafael, No.S/N Pueblo San Rafael Tlalmanalco C.P.56740, Municipio Tlalmanalco,Estado de México</t>
  </si>
  <si>
    <t>UMF 87 Ozumba</t>
  </si>
  <si>
    <t>Calle Alfredo Del Mazo, No.S/N Pueblo Ozumba De Alzate C.P.56800, Municipio Ozumba,Estado de México</t>
  </si>
  <si>
    <t>UMF 81 Juchitepec</t>
  </si>
  <si>
    <t>Calle Garita, No.S/N Barrio Cuautzozongo C.P.56860, Municipio Juchitepec,Estado de México</t>
  </si>
  <si>
    <t>UMF 69 Texcoco</t>
  </si>
  <si>
    <t>Avenida 2 De Marzo, No.406 Colonia Texcoco de Mora Centro C.P.56100, Municipio Texcoco,Estado de México</t>
  </si>
  <si>
    <t>406</t>
  </si>
  <si>
    <t>Calle San Juan, No.S/N Colonia Casco de San Juan C.P.56600, Municipio Chalco,Estado de México</t>
  </si>
  <si>
    <t>HGZ 197 Texcoco</t>
  </si>
  <si>
    <t>Calle Benito Bustamante, No.S/N Colonia Niños Héroes C.P.56160, Municipio Texcoco,Estado de México</t>
  </si>
  <si>
    <t>UMF 86 Ixtapaluca</t>
  </si>
  <si>
    <t>Calle Progreso, No.S/N Colonia Ixtapaluca Centro C.P.56530, Municipio Ixtapaluca,Estado de México</t>
  </si>
  <si>
    <t>Avenida Aquiles Serdan, No.S/N Colonia Emiliano Zapata C.P.56608, Municipio Chalco,Estado de México</t>
  </si>
  <si>
    <t>Avenida Cuauhtémoc, No.26 Colonia Chalco de Díaz Covarrubias Centro C.P.56600, Municipio Chalco,Estado de México</t>
  </si>
  <si>
    <t>Avenida Tezozomoc, No.S/N Colonia Alfredo Baranda C.P.56610, Municipio Valle de Chalco Solidaridad,Estado de México</t>
  </si>
  <si>
    <t>UMF 83 Chicoloapan</t>
  </si>
  <si>
    <t>Calle Plan De Ayala, No.S/N Colonia Emiliano Zapata C.P.56390, Municipio Chicoloapan,Estado de México</t>
  </si>
  <si>
    <t>UMF 85 Tezoyuca</t>
  </si>
  <si>
    <t>Avenida Independencia, No.S/N Pueblo Tezoyuca C.P.56000, Municipio Tezoyuca,Estado de México</t>
  </si>
  <si>
    <t>UMF 82 Atenco</t>
  </si>
  <si>
    <t>Calle El Contador, No.S/N Pueblo San Salvador Atenco C.P.56300, Municipio Atenco,Estado de México</t>
  </si>
  <si>
    <t>Avenida Solidaridad, No.S/N Colonia Providencia C.P.56616, Municipio Valle de Chalco Solidaridad,Estado de México</t>
  </si>
  <si>
    <t>UMF 70 Ayotla</t>
  </si>
  <si>
    <t>Ayotla</t>
  </si>
  <si>
    <t>Carretera Federal México-Puebla Km 27.5, No.S/N Fraccionamiento José de La Mora C.P.56540, Municipio Ixtapaluca,Estado de México</t>
  </si>
  <si>
    <t>UMF 84 Chimalhuacán</t>
  </si>
  <si>
    <t>Privada 5 De Mayo, No.4 Barrio Santa María Nativitas C.P.56335, Municipio Chimalhuacán,Estado de México</t>
  </si>
  <si>
    <t>UMF 189 Chimalhuacán</t>
  </si>
  <si>
    <t>Avenida Cehuan y Yoyotli, No.S/N Barrio Talladores C.P.56366, Municipio Chimalhuacán,Estado de México</t>
  </si>
  <si>
    <t>HGR 200 Tecamac</t>
  </si>
  <si>
    <t>Tecamac</t>
  </si>
  <si>
    <t>Carretera Federal Mexico-Pachuca Km 42, No.S/N Pueblo San Jerónimo Xonacahuacan C.P.55745, Municipio Tecámac,Estado de México</t>
  </si>
  <si>
    <t>Carretera Mexico-Puebla Km 17.5, No.S/N Colonia Los Reyes Acaquilpan C.P.56400, Municipio La Paz,Estado de México</t>
  </si>
  <si>
    <t>UMF 183 Rey Neza</t>
  </si>
  <si>
    <t>Circuito Rey Neza, No.S/N Colonia Benito Juárez C.P.57000, Municipio Nezahualcóyotl,Estado de México</t>
  </si>
  <si>
    <t>UMF 96 Tepozanes</t>
  </si>
  <si>
    <t>Tepozanes</t>
  </si>
  <si>
    <t>Avenida Benito Juárez, No.S/N Colonia Nueva Santa Martha C.P.57920, Municipio Nezahualcóyotl,Estado de México</t>
  </si>
  <si>
    <t>UMF 78 Netzahualcoyotl</t>
  </si>
  <si>
    <t>Netzahualcoyotl</t>
  </si>
  <si>
    <t>Avenida Carmelo Pérez, No.5514 Colonia Ampliación General José Vicente Villada Oriente C.P.57718, Municipio Nezahualcóyotl,Estado de México</t>
  </si>
  <si>
    <t>5514</t>
  </si>
  <si>
    <t>UMF 75 Netzahualcoyotl</t>
  </si>
  <si>
    <t>Avenida Adolfo López Mateos , No.S/N Colonia Agua Azul C.P.57500, Municipio Nezahualcóyotl,Estado de México</t>
  </si>
  <si>
    <t>UMF 182 El Sol</t>
  </si>
  <si>
    <t>Avenida Aureliano Ramos, No.S/N Colonia El Sol C.P.57200, Municipio Nezahualcóyotl,Estado de México</t>
  </si>
  <si>
    <t>UMF 92 Cd. Azteca</t>
  </si>
  <si>
    <t>Cd. Azteca</t>
  </si>
  <si>
    <t>Avenida Carlos Hank Gonzalez, No.S/N Fraccionamiento Laderas del Peñón C.P.55135, Municipio Ecatepec de Morelos,Estado de México</t>
  </si>
  <si>
    <t>Avenida Carlos Hank Gonzalez, No.S/N Fraccionamiento Nuevo Paseos De San Agustín 3A Sección C.P.55130, Municipio Ecatepec de Morelos,Estado de México</t>
  </si>
  <si>
    <t>UMF 77 San Agustín</t>
  </si>
  <si>
    <t>Avenida San Agustín, No.S/N Fraccionamiento Nuevo Paseo De San Agustín C.P.55130, Municipio Ecatepec de Morelos,Estado de México</t>
  </si>
  <si>
    <t>UMF 68 Tulpetlac</t>
  </si>
  <si>
    <t>Tulpetlac</t>
  </si>
  <si>
    <t>Avenida José María Morelos Km 19.5, No.S/N Colonia Santa María Tulpetlac C.P.55400, Municipio Ecatepec de Morelos,Estado de México</t>
  </si>
  <si>
    <t>UMF 191 Ecatepec</t>
  </si>
  <si>
    <t>Calle Amapolas, No.101 Colonia La Mora C.P.55030, Municipio Ecatepec de Morelos,Estado de México</t>
  </si>
  <si>
    <t>UMF 93 Cerro Gordo</t>
  </si>
  <si>
    <t>Cerro Gordo</t>
  </si>
  <si>
    <t>Avenida José María Morelos, No.S/N Fraccionamiento Jardines de Casa Nueva C.P.55430, Municipio Ecatepec de Morelos,Estado de México</t>
  </si>
  <si>
    <t>HGZ 68 Tulpetlac</t>
  </si>
  <si>
    <t>Avenida Morelos Km 19.5, No.S/N Pueblo Santa María Tulpetlac C.P.55400, Municipio Ecatepec de Morelos,Estado de México</t>
  </si>
  <si>
    <t>UMF 67 Santa Clara</t>
  </si>
  <si>
    <t>Calle Alfareros, No.637 Pueblo Santa Clara Coatiltla C.P.55540, Municipio Ecatepec de Morelos,Estado de México</t>
  </si>
  <si>
    <t>637</t>
  </si>
  <si>
    <t>HGZMF 76 Xalostoc</t>
  </si>
  <si>
    <t>Xalostoc</t>
  </si>
  <si>
    <t>Avenida José María Morelos Km 12.5, No.S/N Pueblo San Pedro Xalostoc C.P.55310, Municipio Ecatepec de Morelos,Estado de México</t>
  </si>
  <si>
    <t>UMF 55 Zumpango</t>
  </si>
  <si>
    <t>Calle Gante, No.S/N Barrio Santa María C.P.55600, Municipio Zumpango,Estado de México</t>
  </si>
  <si>
    <t>UMF-UMAA 198 San Rafael</t>
  </si>
  <si>
    <t>Avenida Juana Maria Pavón, No.S/N Unidad Habitacional San Rafael Coacalco C.P.55719, Municipio Coacalco de Berriozábal,Estado de México</t>
  </si>
  <si>
    <t>Avenida José López Portillo, No.204 Colonia Zacuautitla C.P.55700, Municipio Coacalco de Berriozábal,Estado de México</t>
  </si>
  <si>
    <t>HGZ 98 Coacalco</t>
  </si>
  <si>
    <t>Boulevard Coacalco, No.81 Fraccionamiento Villa De Las Flores 1A Sección C.P.55710, Municipio Coacalco de Berriozábal,Estado de México</t>
  </si>
  <si>
    <t>Avenida José López Portillo, No.S/N Colonia Zacuautitla C.P.55700, Municipio Coacalco de Berriozábal,Estado de México</t>
  </si>
  <si>
    <t>UMF 79 Valle de Ceylan</t>
  </si>
  <si>
    <t>Valle de Ceylan</t>
  </si>
  <si>
    <t>Avenida Cuernavaca, No.S/N Fraccionamiento Valle Ceylán C.P.54150, Municipio Tlalnepantla de Baz,Estado de México</t>
  </si>
  <si>
    <t>UMF 62 Cuautitlán</t>
  </si>
  <si>
    <t>Avenida 16 De Septiembre, No.39 Colonia Cuautitlán Centro C.P.54800, Municipio Cuautitlán,Estado de México</t>
  </si>
  <si>
    <t>UMF 184 Infonavit Sur</t>
  </si>
  <si>
    <t>Infonavit Sur</t>
  </si>
  <si>
    <t>Calle Juan Escutia, No.S/N Unidad Habitacional INFONAVIT Sur Niños Héroes C.P.54763, Municipio Cuautitlán Izcalli,Estado de México</t>
  </si>
  <si>
    <t>UMF 54 Apaxco</t>
  </si>
  <si>
    <t>Avenida Juárez, No.23 Pueblo Apaxco De Ocampo C.P.55660, Municipio Apaxco,Estado de México</t>
  </si>
  <si>
    <t>Calle 3, No.S/N Fraccionamiento Lomas de Cartagena C.P.54958, Municipio Tultitlán,Estado de México</t>
  </si>
  <si>
    <t>UMF 186 Iztacala</t>
  </si>
  <si>
    <t>Iztacala</t>
  </si>
  <si>
    <t>Avenida Somex, No.S/N Fraccionamiento Los Reyes Iztacala 1era. Sección C.P.54090, Municipio Tlalnepantla de Baz,Estado de México</t>
  </si>
  <si>
    <t>UMF 95 Pantaco</t>
  </si>
  <si>
    <t>Pantaco</t>
  </si>
  <si>
    <t>Avenida Mario Colin, No.S/N Fraccionamiento La Comunidad C.P.54070, Municipio Tlalnepantla de Baz,Estado de México</t>
  </si>
  <si>
    <t>HGZ 57 La Quebrada</t>
  </si>
  <si>
    <t>Avenida Circunvalación, No.S/N Fraccionamiento La Quebrada C.P.54769, Municipio Cuautitlán Izcalli,Estado de México</t>
  </si>
  <si>
    <t>HGOMF 60 Tlanepantla</t>
  </si>
  <si>
    <t>Tlanepantla</t>
  </si>
  <si>
    <t>Avenida José María Morelos, No.56 Fraccionamiento San Javier C.P.54030, Municipio Tlalnepantla de Baz,Estado de México</t>
  </si>
  <si>
    <t>UMF 59 Lechería</t>
  </si>
  <si>
    <t>Autopista México Querétaro km 32.5, No.S/N Colonia Lechería C.P.54940, Municipio Tultitlán,Estado de México</t>
  </si>
  <si>
    <t>UMF 64 Tequesquinahuac</t>
  </si>
  <si>
    <t>Tequesquinahuac</t>
  </si>
  <si>
    <t>Avenida Bomberos, No.S/N Unidad Habitacional IMSS Tequexquináhuac C.P.54030, Municipio Tlalnepantla de Baz,Estado de México</t>
  </si>
  <si>
    <t>Avenida Gustavo Baz, No.S/N Zona Industrial Centro Industrial Tlalnepantla C.P.54030, Municipio Tlalnepantla de Baz,Estado de México</t>
  </si>
  <si>
    <t>Carretera México- Querétaro , No.S/N Colonia La Providencia C.P.54010, Municipio Tlalnepantla de Baz ,Estado de México</t>
  </si>
  <si>
    <t>México- Querétaro</t>
  </si>
  <si>
    <t>UMAA 199 Tlalnepantla (Aut)</t>
  </si>
  <si>
    <t>Tlalnepantla (Aut)</t>
  </si>
  <si>
    <t>Autopista Mexico-Queretaro Km 26.5, No.S/N Colonia Providencia C.P.54010, Municipio Tlalnepantla de Baz,Estado de México</t>
  </si>
  <si>
    <t>UMF 188 Tepalcapa</t>
  </si>
  <si>
    <t>Tepalcapa</t>
  </si>
  <si>
    <t>Avenida Molino De Las Flores, No.S/N Colonia Santa María Guadalupe Las Torres C.P.54743, Municipio Cuautitlán Izcalli,Estado de México</t>
  </si>
  <si>
    <t>UMF 52 Cuautitlán Izcalli</t>
  </si>
  <si>
    <t>Avenida Nevado De Toluca, No.4 Unidad Habitacional INFONAVIT Norte 1era. Sección C.P.54720, Municipio Cuautitlán Izcalli,Estado de México</t>
  </si>
  <si>
    <t>UMF 56 Jilotepec</t>
  </si>
  <si>
    <t>Avenida Mariano Escobedo, No.S/N Pueblo Jilotepec De Molina Enríquez C.P.54240, Municipio Jilotepec,Estado de México</t>
  </si>
  <si>
    <t>Avenida 16 de Septiembre , No.S/N Colonia El Molinito C.P.53000, Municipio Naucalpan de Juarez,Estado de México</t>
  </si>
  <si>
    <t>Boulevard Miguel Avila Camacho</t>
  </si>
  <si>
    <t>UMF 240 Temascaltepec</t>
  </si>
  <si>
    <t>Carretera Cd Altamirano - Toluca , No.S/N Pueblo Temascaltepec de González C.P.51300, Municipio Temascaltepec,Estado de México</t>
  </si>
  <si>
    <t>Cd Altamirano - Toluca</t>
  </si>
  <si>
    <t>UMF 236 El Oro</t>
  </si>
  <si>
    <t>Corredor Angela Peralta, No.3 Colonia El Oro Hidalgo C.P.50600, Municipio El Oro,Estado de México</t>
  </si>
  <si>
    <t>UMF 233 Valle Bravo</t>
  </si>
  <si>
    <t>Valle Bravo</t>
  </si>
  <si>
    <t>Calle Ignacio Zaragoza, No.111 Pueblo Valle de Bravo C.P.51200, Municipio Valle de Bravo,Estado de México</t>
  </si>
  <si>
    <t>UMF 239 Tejupilco</t>
  </si>
  <si>
    <t>Avenida Benito Juárez, No.S/N Pueblo Tejupilco de Hidalgo Centro C.P.51400, Municipio Tejupilco,Estado de México</t>
  </si>
  <si>
    <t>UMF 234 Colorínes</t>
  </si>
  <si>
    <t>Eje Vial Norte 1 , No.130 Pueblo Colorines C.P.51230, Municipio Valle de Bravo,Estado de México</t>
  </si>
  <si>
    <t>Norte 1</t>
  </si>
  <si>
    <t>Avenida Dr. Gustavo Baz Sur, No.28 Colonia San Bartolo Naucalpan (Naucalpan Centro) C.P.53000, Municipio Naucalpan de Juárez,Estado de México</t>
  </si>
  <si>
    <t>Boulevard Manuel Ávila Camacho, No.S/N Fraccionamiento Las Margaritas C.P.54050, Municipio Ciudad López Mateos,Estado de México</t>
  </si>
  <si>
    <t>UMF 51 Sta. Mónica</t>
  </si>
  <si>
    <t>Sta. Mónica</t>
  </si>
  <si>
    <t>Avenida Santa Monica, No.S/N Colonia Jardines de Santa Mónica C.P.54050, Municipio Tlalnepantla de Baz,Estado de México</t>
  </si>
  <si>
    <t>UMF 80 Satélite</t>
  </si>
  <si>
    <t>Satélite</t>
  </si>
  <si>
    <t>Calle Armadora Nash, No.38 Colonia Vista Hermosa C.P.54080, Municipio Tlalnepantla de Baz,Estado de México</t>
  </si>
  <si>
    <t>UMF 61 Naucalpan</t>
  </si>
  <si>
    <t>Avenida 16 de Septiembre , No.39 Pueblo San Bartolo Naucalpan (Naucalpan Centro) C.P.53000, Municipio Naucalpan de Juárez,Estado de México</t>
  </si>
  <si>
    <t>UMF 97 San Bartolo</t>
  </si>
  <si>
    <t>San Bartolo</t>
  </si>
  <si>
    <t>Avenida Jardin , No.S/N Colonia San Bartolo Naucalpan (Naucalpan Centro) C.P.53000, Municipio Naucalpan de Juárez,Estado de México</t>
  </si>
  <si>
    <t>Jardin</t>
  </si>
  <si>
    <t>UMF 187 La Higuera</t>
  </si>
  <si>
    <t>La Higuera</t>
  </si>
  <si>
    <t>Calle Francisco Barrera , No.S/N Colonia Ampliación Cristóbal Higuera C.P.52940, Municipio Atizapán de Zaragoza,Estado de México</t>
  </si>
  <si>
    <t>Francisco Barrera</t>
  </si>
  <si>
    <t>UMF 65 Río Hondo</t>
  </si>
  <si>
    <t>Río Hondo</t>
  </si>
  <si>
    <t>Calzada Huixquilucan, No.1 Colonia Buenavista C.P.53800, Municipio Naucalpan de Juárez,Estado de México</t>
  </si>
  <si>
    <t>UMF 58 Las Margaritas</t>
  </si>
  <si>
    <t>Boulevard Manuel Ávila Camacho, No.S/N Fraccionamiento Las Margaritas C.P.54050, Municipio Tlalnepantla de Baz,Estado de México</t>
  </si>
  <si>
    <t>UMF 192 Atizapán</t>
  </si>
  <si>
    <t>Atizapan</t>
  </si>
  <si>
    <t>Avenida Villa de Allende, No.S/N Colonia Lomas de Atizapán C.P.52977, Municipio Atizapán de Zaragoza,Estado de México</t>
  </si>
  <si>
    <t>UMF 63 San Ildefonso</t>
  </si>
  <si>
    <t>S. Ildefonso</t>
  </si>
  <si>
    <t>Avenida Principal, No.S/N Colonia San Ildefonso C.P.54470, Municipio Nicolás Romero,Estado de México</t>
  </si>
  <si>
    <t>UMF 190 Huixquilucan</t>
  </si>
  <si>
    <t>Carretera Federal Naucalpan - Huixquilucan Kilometro 14.5, No.S/N Colonia Huixquilucan de Degollado Centro C.P.52760, Municipio Huixquilucan,Estado de México</t>
  </si>
  <si>
    <t>UMF 66 Progreso</t>
  </si>
  <si>
    <t>Avenida Independencia, No.S/N Colonia Progreso Industrial C.P.54460, Municipio Nicolás Romero,Estado de México</t>
  </si>
  <si>
    <t>UMF 88 Sta. Anita</t>
  </si>
  <si>
    <t>Sta.Anita</t>
  </si>
  <si>
    <t>Callejón Tabla Grande, No.S/N Colonia Espíritu Santo C.P.54570, Municipio Jilotzingo,Estado de México</t>
  </si>
  <si>
    <t>UMF 228 Santiago</t>
  </si>
  <si>
    <t>Avenida Hermenegildo Galeana , No.S/N Pueblo Santiago Tianguistenco C.P.52600, Municipio Santiago Tianguistenco,Estado de México</t>
  </si>
  <si>
    <t>Hermenegildo Galeana</t>
  </si>
  <si>
    <t>UMF 237 Malinalco</t>
  </si>
  <si>
    <t>Avenida Hidalgo, No.S/N Pueblo Malinalco C.P.52440, Municipio Malinalco,Estado de México</t>
  </si>
  <si>
    <t>UMF 223 Lerma</t>
  </si>
  <si>
    <t>Avenida Miguel Hidalgo , No.S/N Colonia La Mota C.P.52004, Municipio Lerma ,Estado de México</t>
  </si>
  <si>
    <t>Calle Libertad, No.S/N Barrio Guadalupe C.P.52107, Municipio San Mateo Atenco,Estado de México</t>
  </si>
  <si>
    <t>HGR 251 Metepec</t>
  </si>
  <si>
    <t>Avenida Codagem, No.501 Colonia Mayorazgo C.P.52140, Municipio Metepec,Estado de México</t>
  </si>
  <si>
    <t>UMF 247 Zictepec</t>
  </si>
  <si>
    <t>Zictepec</t>
  </si>
  <si>
    <t>Calle Zaragoza , No.S/N Congregación San Pedro Zictepec C.P.52330, Municipio Tenango del Valle,Estado de México</t>
  </si>
  <si>
    <t>UMF 242 Tenango</t>
  </si>
  <si>
    <t>Tenango</t>
  </si>
  <si>
    <t>Carretera Toluca Ixtapan de la Sal , No.S/N Pueblo Tenango de Arista C.P.52300, Municipio Tenango del Valle,Estado de México</t>
  </si>
  <si>
    <t>Toluca Ixtapan de la Sal</t>
  </si>
  <si>
    <t>UMF 229 Tenancingo</t>
  </si>
  <si>
    <t>Avenida Pase de los Insurgentes , No.S/N Pueblo San Diego C.P.52410, Municipio Tenancingo ,Estado de México</t>
  </si>
  <si>
    <t>Pase de los Insurgentes</t>
  </si>
  <si>
    <t>UMF 241 Temoaya</t>
  </si>
  <si>
    <t>Avenida Panteon, No.218 Pueblo Temoaya C.P.50850, Municipio Temoaya,Estado de México</t>
  </si>
  <si>
    <t>Avenida Hacienda La Quemada, No.23 Colonia Andrés Molina Enrique C.P.52149, Municipio Metepec ,Estado de México</t>
  </si>
  <si>
    <t>Andrés Molina Enrique</t>
  </si>
  <si>
    <t>UMF 250 La Magdalena</t>
  </si>
  <si>
    <t>Avenida Nicolas San Juan, No.114 Colonia La Magdalena C.P.50010, Municipio Toluca,Estado de México</t>
  </si>
  <si>
    <t>UMF 230 Toluca</t>
  </si>
  <si>
    <t>Calle Urawa, No.321 Colonia Comisión Federal de Electricidad C.P.50150, Municipio Toluca ,Estado de México</t>
  </si>
  <si>
    <t>UMF 244 Toluca</t>
  </si>
  <si>
    <t>Avenida Juan Gutemberg 127, No.127 Barrio Reforma y FNM (San Juan Bautista) C.P.50070, Municipio Toluca,Estado de México</t>
  </si>
  <si>
    <t>HGR 220 Toluca</t>
  </si>
  <si>
    <t>Avenida Paseo Tollocan , No.620 Colonia Vértice C.P.50150, Municipio Toluca,Estado de México</t>
  </si>
  <si>
    <t>Paseo Tollocan</t>
  </si>
  <si>
    <t>UMF 220 Toluca</t>
  </si>
  <si>
    <t>Avenida Paseo Tollocan Norte., No.S/N Colonia Vértice C.P.50150, Municipio Toluca ,Estado de México</t>
  </si>
  <si>
    <t>UMF 232 Villa Gro</t>
  </si>
  <si>
    <t>Villa Gro</t>
  </si>
  <si>
    <t>Calle Ignacio Rayon Ote., No.S/N Colonia Villa Guerrero C.P.51760, Municipio Villa Guerrero,Estado de México</t>
  </si>
  <si>
    <t>UMF 222 Toluca</t>
  </si>
  <si>
    <t>Avenida Josefa Ortiz de Domínguez, No.S/N Colonia Centro C.P.50000, Municipio Toluca,Estado de México</t>
  </si>
  <si>
    <t>Dr. Emilio Chauyfett Chauyfett</t>
  </si>
  <si>
    <t>Avenida Josefa Ortiz de Domínguez, No.304 Colonia Centro C.P.50000, Municipio Toluca,Estado de México</t>
  </si>
  <si>
    <t>UMF 225 Toluca</t>
  </si>
  <si>
    <t>Calle José María Pino Suárez , No.S/N Colonia 5 de Mayo C.P.50090, Municipio Toluca,Estado de México</t>
  </si>
  <si>
    <t>UMF 249 Santiago Tlaxomulco</t>
  </si>
  <si>
    <t>Santiago Tlaxomul</t>
  </si>
  <si>
    <t>Calzada Fraternidad, No.106 Fraccionamiento Junta Local de Caminos C.P.50285, Municipio Toluca,Estado de México</t>
  </si>
  <si>
    <t>UMFH 227 Ixtapan Sal</t>
  </si>
  <si>
    <t>Ixtapan Sal</t>
  </si>
  <si>
    <t>Avenida Arturo San Roman, No.S/N Pueblo Ixtapan de la Sal C.P.51900, Municipio Ixtapan de la Sal ,Estado de México</t>
  </si>
  <si>
    <t>UMF 224 Zinacatepec</t>
  </si>
  <si>
    <t>Zinacatepec</t>
  </si>
  <si>
    <t>Avenida 16 de Septiembre , No.336 Pueblo Vista Nevado I C.P.51354, Municipio Zinacantepec ,Estado de México</t>
  </si>
  <si>
    <t>UMF 226 Ixtlahuaca</t>
  </si>
  <si>
    <t>Avenida Gustavo Baz, No.S/N Pueblo Ixtlahuaca de Rayón Centro C.P.50740, Municipio Ixtlahuaca,Estado de México</t>
  </si>
  <si>
    <t>y Av. de La Mujer</t>
  </si>
  <si>
    <t>UMF 246 Jocotitlán</t>
  </si>
  <si>
    <t>Avenida Pedro Laguna, No.301 Pueblo Jocotitlán C.P.50700, Municipio Jocotitlán,Estado de México</t>
  </si>
  <si>
    <t>UMF 245 Aculco</t>
  </si>
  <si>
    <t>Aculco</t>
  </si>
  <si>
    <t>Avenida Epifanio Sanchez, No.6 Pueblo Aculco de Espinoza C.P.50360, Municipio Aculco de Espinoza,Estado de México</t>
  </si>
  <si>
    <t>UMF 235 Atlacomulco</t>
  </si>
  <si>
    <t>Avenida Adolfo López Mateos , No.S/N Colonia Isidro Fabela C.P.50454, Municipio Atlacomulco,Estado de México</t>
  </si>
  <si>
    <t>Camino Flor de María, No.154 Colonia San Martín C.P.50454, Municipio Atlacomulco,Estado de México</t>
  </si>
  <si>
    <t>UMF 238 Sultepec</t>
  </si>
  <si>
    <t>Avenida Nacional, No.S/N Pueblo Sultepec de Pedro Ascencio de Alquisiras C.P.51600, Municipio Sultepec,Estado de México</t>
  </si>
  <si>
    <t>UMF 243 V. Victoria</t>
  </si>
  <si>
    <t>V. Victoria</t>
  </si>
  <si>
    <t>Avenida Lazáro Cárdenas, No.S/N Pueblo Jesús María C.P.50960, Municipio Villa Victoria,Estado de México</t>
  </si>
  <si>
    <t>UMF 79 Tlalpujahua</t>
  </si>
  <si>
    <t>Calzada del Carmen, No.2 Pueblo Tlalpujahua de Rayón C.P.61060, Municipio Tlalpujahua,Michoacán de Ocampo</t>
  </si>
  <si>
    <t>UMF 50 Maravatio</t>
  </si>
  <si>
    <t>Carretera Maravatio El Oro, No.S/N Colonia San Miguel C.P.61253, Municipio Maravatio,Michoacán de Ocampo</t>
  </si>
  <si>
    <t>Maravatio El Oro</t>
  </si>
  <si>
    <t>UMF 37 Mineral Angangeo</t>
  </si>
  <si>
    <t>Mineral Angangeo</t>
  </si>
  <si>
    <t>Avenida Insurgentes, No.S/N Colonia Independencia C.P.61415, Municipio Angangueo,Michoacán de Ocampo</t>
  </si>
  <si>
    <t>UMF 61 Tuzantla</t>
  </si>
  <si>
    <t>Avenida Lázaro Cárdenas, No.S/N Pueblo Tuzantla C.P.61540, Municipio Tuzantla,Michoacán de Ocampo</t>
  </si>
  <si>
    <t>UMFH 18 Zitácuaro</t>
  </si>
  <si>
    <t>Calle Salazar Norte, No.143 Colonia Moctezuma C.P.61505, Municipio Zitácuaro,Michoacán de Ocampo</t>
  </si>
  <si>
    <t>UMF 70 Zinapécuaro</t>
  </si>
  <si>
    <t>Carretera Salida Huajumbaro, No.S/N Colonia Zinapécuaro de Figueroa Centro C.P.58930, Municipio Zinapécuaro,Michoacán de Ocampo</t>
  </si>
  <si>
    <t>Calle Fuerte de Coporo, No.45 Pueblo La Granja C.P.61475, Municipio Jungapeo,Michoacán de Ocampo</t>
  </si>
  <si>
    <t>UMF 48 Huetamo</t>
  </si>
  <si>
    <t>Periférico Periférico Coplarmar, No.79 Colonia Unidad Deportiva C.P.61940, Municipio Huetamo,Michoacán de Ocampo</t>
  </si>
  <si>
    <t>UMFH 19 Cd. Hidalgo</t>
  </si>
  <si>
    <t>Avenida José María Morelos, No.18 Colonia Ciudad Hidalgo Centro C.P.61100, Municipio Hidalgo,Michoacán de Ocampo</t>
  </si>
  <si>
    <t>HGR 1 Charo</t>
  </si>
  <si>
    <t>Avenida Bosques de los Olivos, No.101 Pueblo La Goleta C.P.61303, Municipio Charo,Michoacán de Ocampo</t>
  </si>
  <si>
    <t>UMF 80 Morelia</t>
  </si>
  <si>
    <t>Avenida Madero Poniente, No.1200 Colonia Morelia Centro C.P.58000, Municipio Morelia,Michoacán de Ocampo</t>
  </si>
  <si>
    <t>UMF 65 Villa Madero</t>
  </si>
  <si>
    <t>Calle Araucaria , No.40 Colonia Infonavit C.P.58480, Municipio Madero,Michoacán de Ocampo</t>
  </si>
  <si>
    <t>Araucaria</t>
  </si>
  <si>
    <t>UMF-UMAA 75 Morelia</t>
  </si>
  <si>
    <t>Avenida Jesús Sanción Flores, No.1901 Colonia Camelinas INFONAVIT C.P.58290, Municipio Morelia,Michoacán de Ocampo</t>
  </si>
  <si>
    <t>HGZ 83 Morelia</t>
  </si>
  <si>
    <t>Periférico Paseo de la República, No.1935 Colonia Camelinas INFONAVIT C.P.58290, Municipio Morelia,Michoacán de Ocampo</t>
  </si>
  <si>
    <t>1935</t>
  </si>
  <si>
    <t>UMF 71 Morelia</t>
  </si>
  <si>
    <t>Calle Alejandro Volta, No.479 Colonia Camelinas INFONAVIT C.P.58290, Municipio Morelia,Michoacán de Ocampo</t>
  </si>
  <si>
    <t>479</t>
  </si>
  <si>
    <t>Avenida Mexico, No.S/N Fraccionamiento Metrópolis C.P.58880, Municipio Tarímbaro,Michoacán de Ocampo</t>
  </si>
  <si>
    <t>UMF 74 Tacámbaro</t>
  </si>
  <si>
    <t>Avenida Hacienda Huaracha, No.S/N Colonia ExHacienda de Canicuaro C.P.61650, Municipio Tacámbaro,Michoacán de Ocampo</t>
  </si>
  <si>
    <t>UMFH 64 Puruandiro</t>
  </si>
  <si>
    <t>Puruandiro</t>
  </si>
  <si>
    <t>Avenida Vicente Guerrero , No.23 Colonia Centro C.P.58500, Municipio Puruándiro,Michoacán de Ocampo</t>
  </si>
  <si>
    <t>UMFH 25 Puruaran</t>
  </si>
  <si>
    <t>Puruaran</t>
  </si>
  <si>
    <t>Calle El Pedregal , No.S/N Colonia La Huerta de Palomocho C.P.61682, Municipio Turicato,Michoacán de Ocampo</t>
  </si>
  <si>
    <t>Avenida Hacienda de Chapultepec, No.395 Fraccionamiento Hacienda Real de la Mina C.P.58332, Municipio Morelia,Michoacán de Ocampo</t>
  </si>
  <si>
    <t>UMF 43 Churumuco</t>
  </si>
  <si>
    <t>Churumuco</t>
  </si>
  <si>
    <t>Avenida Veracruz, No.S/N Pueblo Churumuco de Morelos C.P.61880, Municipio Churintzio,Michoacán de Ocampo</t>
  </si>
  <si>
    <t>HGSMF 24 Pedernales</t>
  </si>
  <si>
    <t>Avenida José María Morelos, No.501 Hacienda Pedernales C.P.61670, Municipio Tacámbaro,Michoacán de Ocampo</t>
  </si>
  <si>
    <t>UMF 3 Quiroga</t>
  </si>
  <si>
    <t>Avenida Lázaro Cárdenas, No.S/N Colonia El Sámano C.P.58420, Municipio Quiroga,Michoacán de Ocampo</t>
  </si>
  <si>
    <t>UMFH 20 Pátzcuaro</t>
  </si>
  <si>
    <t>Calzada Las Américas, No.S/N Colonia Pátzcuaro Centro C.P.61600, Municipio Pátzcuaro,Michoacán de Ocampo</t>
  </si>
  <si>
    <t>HGZMF 2 Zacapu</t>
  </si>
  <si>
    <t>Calle Salvador Allende, No.100 Colonia Zacapu Centro C.P.58600, Municipio Zacapu,Michoacán de Ocampo</t>
  </si>
  <si>
    <t>UMF 46 La Huacana</t>
  </si>
  <si>
    <t>Calle Revolución Sur, No.220 Colonia Centro C.P.61850, Municipio La Huacana,Michoacán de Ocampo</t>
  </si>
  <si>
    <t>UMF 42 Cuitzeo</t>
  </si>
  <si>
    <t>Carretera Morelia Salamanca, No.S/N Colonia El Calvario C.P.58840, Municipio Cuitzeo,Michoacán de Ocampo</t>
  </si>
  <si>
    <t>Morelia Salamanca</t>
  </si>
  <si>
    <t>UMF 52 Nvo. Urecho</t>
  </si>
  <si>
    <t>Nvo. Urecho</t>
  </si>
  <si>
    <t>Avenida Independencia, No.4 Pueblo Nuevo Urecho C.P.61750, Municipio Nuevo Urecho,Michoacán de Ocampo</t>
  </si>
  <si>
    <t>UMF 23 Infiernillo</t>
  </si>
  <si>
    <t>Infiernillo</t>
  </si>
  <si>
    <t>Avenida Adolfo López Mateos, No.S/N Colonia José María Morelos C.P.60940, Municipio Arteaga,Michoacán de Ocampo</t>
  </si>
  <si>
    <t>UMFH 26 Taretán</t>
  </si>
  <si>
    <t>Avenida Rafael Ruiz Bejar, No.143 Colonia ExHacienda C.P.61710, Municipio Taretán,Michoacán de Ocampo</t>
  </si>
  <si>
    <t>UMF 76 Uruapan</t>
  </si>
  <si>
    <t>Calle Tacámbaro, No.501 Colonia Valle Dorado C.P.60135, Municipio Uruapan,Michoacán de Ocampo</t>
  </si>
  <si>
    <t>UMF 81 Uruapan</t>
  </si>
  <si>
    <t>UMF 77 La Piedad</t>
  </si>
  <si>
    <t>Boulevard Adolfo López Mateos, No.520 Colonia Banquete C.P.59350, Municipio La Piedad,Michoacán de Ocampo</t>
  </si>
  <si>
    <t>520</t>
  </si>
  <si>
    <t>HGS 7 La Piedad</t>
  </si>
  <si>
    <t>Calle Ciprés, No.63 Fraccionamiento Arboledas C.P.59377, Municipio La Piedad,Michoacán de Ocampo</t>
  </si>
  <si>
    <t>UMF 73 Uruapan</t>
  </si>
  <si>
    <t>Calle Bruselas esquina Perú, No.S/N Colonia Los Ángeles C.P.60160, Municipio Uruapan,Michoacán de Ocampo</t>
  </si>
  <si>
    <t>HGZ 8 Uruapan</t>
  </si>
  <si>
    <t>Calzada Benito Juárez, No.S/N Colonia Lindavista C.P.60020, Municipio Uruapan,Michoacán de Ocampo</t>
  </si>
  <si>
    <t>Avenida Lázaro Cárdenas, No.S/N Colonia Independencia C.P.61760, Municipio Múgica,Michoacán de Ocampo</t>
  </si>
  <si>
    <t>y Corregidora</t>
  </si>
  <si>
    <t>UMF 54 Purepero</t>
  </si>
  <si>
    <t>Purepero</t>
  </si>
  <si>
    <t>Carretera Jesús García, No.81 Pueblo Purepero de Echaiz C.P.58760, Municipio Purépero,Michoacán de Ocampo</t>
  </si>
  <si>
    <t>Avenida Melchor Ocampo, No.S/N Colonia Pie de Casa C.P.60956, Municipio Lázaro Cárdenas,Michoacán de Ocampo</t>
  </si>
  <si>
    <t>Pie de Casa</t>
  </si>
  <si>
    <t>UMF 72 Yurecuaro</t>
  </si>
  <si>
    <t>Yurecuaro</t>
  </si>
  <si>
    <t>Calle Pedro Moreno, No.S/N Colonia 10 de Mayo C.P.60954, Municipio Yurécuaro,Michoacán de Ocampo</t>
  </si>
  <si>
    <t>Avenida Lázaro Cárdenas, No.154 Colonia Centro C.P.60950, Municipio Lázaro Cárdenas,Michoacán de Ocampo</t>
  </si>
  <si>
    <t>HGSMF 9 Apatzingán</t>
  </si>
  <si>
    <t>Avenida 22 de Octubre, No.100 Colonia Miguel Hidalgo C.P.60670, Municipio Apatzingán,Michoacán de Ocampo</t>
  </si>
  <si>
    <t>UMF 31 Guacamayas</t>
  </si>
  <si>
    <t>Guacamayas</t>
  </si>
  <si>
    <t>Avenida Reforma, No.S/N Colonia Aníbal Ponce C.P.60994, Municipio Lázaro Cárdenas,Michoacán de Ocampo</t>
  </si>
  <si>
    <t>UMF 82 Zamora</t>
  </si>
  <si>
    <t>Carretera Federal Guadalajara Carapan, No.S/N Ranchería Romero de Torres C.P.59721, Municipio Zamora,Michoacán de Ocampo</t>
  </si>
  <si>
    <t>UMF 68 Vista Hermosa</t>
  </si>
  <si>
    <t>Avenida Matamoros, No.S/N Colonia Vista Hermosa de Negrete C.P.59200, Municipio Vista Hermosa,Michoacán de Ocampo</t>
  </si>
  <si>
    <t>HGZ 4 Zamora</t>
  </si>
  <si>
    <t>Avenida Paseo de los Almendros , No.S/N Colonia La Luneta C.P.59680, Municipio Zamora,Michoacán de Ocampo</t>
  </si>
  <si>
    <t>Paseo de los Almendros</t>
  </si>
  <si>
    <t>UMF 21 Jacona</t>
  </si>
  <si>
    <t>Calle 20 de Noviembre, No.S/N Colonia Ejidal C.P.59893, Municipio Jacona,Michoacán de Ocampo</t>
  </si>
  <si>
    <t>UMF 27 La Mira</t>
  </si>
  <si>
    <t>Calle Concepción, No.S/N Colonia Campamento Minero C.P.60980, Municipio Lázaro Cárdenas,Michoacán de Ocampo</t>
  </si>
  <si>
    <t>UMF 57 Tancitaro</t>
  </si>
  <si>
    <t>Calle Galeana, No.2 Pueblo Tancitaro C.P.60460, Municipio Tancítaro,Michoacán de Ocampo</t>
  </si>
  <si>
    <t>HGSMF 17 Los Reyes</t>
  </si>
  <si>
    <t>Prolongación 16 de Septiembre , No.S/N Colonia Centro C.P.60300, Municipio Los Reyes,Michoacán de Ocampo</t>
  </si>
  <si>
    <t>UMF 28 Sta. Clara</t>
  </si>
  <si>
    <t>Sta. Clara</t>
  </si>
  <si>
    <t>Carretera Los Reyes Jaconá, No.30 Pueblo Santa Clara C.P.59963, Municipio Tocumbo,Michoacán de Ocampo</t>
  </si>
  <si>
    <t>UMF 66 Villa Mar</t>
  </si>
  <si>
    <t>Villa Mar</t>
  </si>
  <si>
    <t>Calle Filiberto Ruiz, No.16 Colonia Camino Real C.P.59550, Municipio Villamar,Michoacán de Ocampo</t>
  </si>
  <si>
    <t>UMF 13 Cotija</t>
  </si>
  <si>
    <t>Avenida Monseñor Guizar y Valencia , No.281 Colonia Centro C.P.59940, Municipio Cotija,Michoacán de Ocampo</t>
  </si>
  <si>
    <t>Monseñor Guizar y Valencia</t>
  </si>
  <si>
    <t>281</t>
  </si>
  <si>
    <t>UMFH 5 Sahuayo</t>
  </si>
  <si>
    <t>Calle Heriberto Jara, No.S/N Colonia Lázaro Cárdenas C.P.59050, Municipio Sahuayo,Michoacán de Ocampo</t>
  </si>
  <si>
    <t>UMF 6 Jiquilpan</t>
  </si>
  <si>
    <t>Calle 18 de Marzo, No.92 Colonia Jiquilpan de Juárez Centro C.P.59510, Municipio Jiquilpan,Michoacán de Ocampo</t>
  </si>
  <si>
    <t>UMF 58 Tepalcatepec</t>
  </si>
  <si>
    <t>Calle Felipe Carrillo Puerto, No.8 Barrio del Chivo (Guadalupe) C.P.60540, Municipio Tepalcatepec,Michoacán de Ocampo</t>
  </si>
  <si>
    <t>UMF 40 Coalcomán</t>
  </si>
  <si>
    <t>Coalcomán</t>
  </si>
  <si>
    <t>Calle Vicente Guerrero , No.23 Pueblo Coalcomán de Vázquez Pallares C.P.60840, Municipio Coalcomán de Vázquez Pallares,Michoacán de Ocampo</t>
  </si>
  <si>
    <t>UMF 21 Jantetelco</t>
  </si>
  <si>
    <t>Calle Allende , No.S/N Pueblo San Pedro Jantetelco C.P.62970, Municipio Jantetelco,Morelos</t>
  </si>
  <si>
    <t>UMF 22 Tepalcingo</t>
  </si>
  <si>
    <t>Avenida Morelos, No.S/N Barrio Guadalupe C.P.62920, Municipio Tepalcingo,Morelos</t>
  </si>
  <si>
    <t>UMF 24 Yecapixtla</t>
  </si>
  <si>
    <t>Carretera Yecapixtla Agua hedionda, No.S/N Congregación Industrial Textil IMSS 100 C.P.62824, Municipio Yecapixtla,Morelos</t>
  </si>
  <si>
    <t>HGZMF 7 Cuautla</t>
  </si>
  <si>
    <t>Calle Tulipanes, No.2 Colonia Centro C.P.62740, Municipio Cuautla,Morelos</t>
  </si>
  <si>
    <t>UMF 15 Casasano</t>
  </si>
  <si>
    <t>Calle Reforma, No.1 Pueblo Casasano C.P.62748, Municipio Cuautla,Morelos</t>
  </si>
  <si>
    <t>UMF 8 Villa Ayala</t>
  </si>
  <si>
    <t>Villa Ayala</t>
  </si>
  <si>
    <t>Calle Benito Juárez , No.S/N Colonia Ciudad Ayala C.P.62700, Municipio Ayala,Morelos</t>
  </si>
  <si>
    <t>UMF 10 Chinameca</t>
  </si>
  <si>
    <t>Plaza Principal Lázaro Cárdenas, No.S/N Colonia Chinameca C.P.62723, Municipio Ayala,Morelos</t>
  </si>
  <si>
    <t>Plaza Principal</t>
  </si>
  <si>
    <t>UMF 14 Oacalco</t>
  </si>
  <si>
    <t>Avenida México , No.S/N Pueblo Oacalco C.P.62737, Municipio Yautepec,Morelos</t>
  </si>
  <si>
    <t>UMF 12 Yautepec</t>
  </si>
  <si>
    <t>Calle Virginia Fábregas , No.S/N Colonia Centro C.P.62730, Municipio Yautepec,Morelos</t>
  </si>
  <si>
    <t>Virginia Fábregas</t>
  </si>
  <si>
    <t>UMF 19 Tepoztlán</t>
  </si>
  <si>
    <t>Calle Paraíso , No.24 Barrio San Miguel C.P.62520, Municipio Tepoztlán,Morelos</t>
  </si>
  <si>
    <t>UMF 9 Tlaltizapán</t>
  </si>
  <si>
    <t>Avenida 5 de Febrero , No.72 Pueblo Tlaltizapán de Pacheco C.P.62770, Municipio Tlaltizapán,Morelos</t>
  </si>
  <si>
    <t>5 de Febrero</t>
  </si>
  <si>
    <t>UMF 11 Tlaquiltenango</t>
  </si>
  <si>
    <t>Avenida Morelos, No.3 Pueblo Tlaquiltenango C.P.62980, Municipio Tlaquiltenango,Morelos</t>
  </si>
  <si>
    <t>UMF 23 Civac</t>
  </si>
  <si>
    <t>Calle 40, No.S/N Colonia Civac C.P.62578, Municipio Jiutepec,Morelos</t>
  </si>
  <si>
    <t>UMF 3 Jiutepec</t>
  </si>
  <si>
    <t>Avenida Insurgentes, No.1 Colonia Centro Jiutepec C.P.62550, Municipio Jiutepec,Morelos</t>
  </si>
  <si>
    <t>UMF 4 Jojutla</t>
  </si>
  <si>
    <t>Avenida Josefa Ortiz de Domínguez, No.307 Colonia Jojutla de Juárez Centro C.P.62900, Municipio Jojutla,Morelos</t>
  </si>
  <si>
    <t>UMF 18 E. Zapata</t>
  </si>
  <si>
    <t>E. Zapata</t>
  </si>
  <si>
    <t>Calle No Reelección , No.46 Colonia Centro C.P.62760, Municipio Emiliano Zapata,Morelos</t>
  </si>
  <si>
    <t>No Reelección</t>
  </si>
  <si>
    <t>HGZMF 5 Zacatepec</t>
  </si>
  <si>
    <t>Avenida Lázaro Cárdenas , No.S/N Colonia Centro C.P.62780, Municipio Zacatepec,Morelos</t>
  </si>
  <si>
    <t>UMF 17 Tezoyuca</t>
  </si>
  <si>
    <t>Avenida Emiliano Zapata , No.24 Pueblo Tezoyuca C.P.62767, Municipio Emiliano Zapata,Morelos</t>
  </si>
  <si>
    <t>Avenida Plan de Ayala, No.201 Colonia Ricardo Flores Magón C.P.62451, Municipio Cuernavaca,Morelos</t>
  </si>
  <si>
    <t>UMF 16 Temixco</t>
  </si>
  <si>
    <t>Privada Margaritas, No.S/N Colonia Temixco Centro C.P.62580, Municipio Temixco,Morelos</t>
  </si>
  <si>
    <t>UMF 2 Xochitepec</t>
  </si>
  <si>
    <t>Calle Argentina, No.S/N Colonia Centro C.P.62790, Municipio Xochitepec,Morelos</t>
  </si>
  <si>
    <t>UMF 20 Cuernavaca</t>
  </si>
  <si>
    <t>Boulevard Benito Juárez, No.18 Colonia Cuernavaca Centro C.P.62000, Municipio Cuernavaca,Morelos</t>
  </si>
  <si>
    <t>UMF 6 Puente Ixtla</t>
  </si>
  <si>
    <t>Puente Ixtla</t>
  </si>
  <si>
    <t>Calle Gilberto Figueroa , No.702 Colonia Puente de Ixtla Centro C.P.62660, Municipio Puente de Ixtla,Morelos</t>
  </si>
  <si>
    <t>Gilberto Figueroa</t>
  </si>
  <si>
    <t>UMF 13 Miacatlán</t>
  </si>
  <si>
    <t>Callejón Palma y Calle Nueva , No.S/N Pueblo Miacatlán C.P.62600, Municipio Miacatlán,Morelos</t>
  </si>
  <si>
    <t>Palma y Calle Nueva</t>
  </si>
  <si>
    <t>UMF 26 Xalisco</t>
  </si>
  <si>
    <t>Calle Rey Nayar, No.8 Colonia Landareñas C.P.63784, Municipio Xalisco,Nayarit</t>
  </si>
  <si>
    <t>UMF 18 Ixtlán Río</t>
  </si>
  <si>
    <t>Ixtlán Río</t>
  </si>
  <si>
    <t>Calle Venustiano Carranza , No.S/N Colonia Amando Nervo C.P.63957, Municipio Ixtlán del Río,Nayarit</t>
  </si>
  <si>
    <t>UMF 17 Ahuacatlán</t>
  </si>
  <si>
    <t>Calle Benito Juárez, No.14 Villa Ahuacatlán C.P.63900, Municipio Ahuacatlán,Nayarit</t>
  </si>
  <si>
    <t>UMF 2 Fco. Madero</t>
  </si>
  <si>
    <t>Fco. Madero</t>
  </si>
  <si>
    <t>Avenida México , No.S/N Pueblo Francisco I. Madero Centro C.P.63500, Municipio Tepic,Nayarit</t>
  </si>
  <si>
    <t>UMAA 28 Tepic (Aut)</t>
  </si>
  <si>
    <t>Tepic (Aut)</t>
  </si>
  <si>
    <t>Boulevard Luis Donaldo Colosio , No.1030 Colonia Gobierno del Cambio I C.P.63170, Municipio Tepic,Nayarit</t>
  </si>
  <si>
    <t>1030</t>
  </si>
  <si>
    <t>UMF 24 Tepic</t>
  </si>
  <si>
    <t>Calle Paseo de Viena, No.15 Fraccionamiento Ciudad del Valle C.P.63157, Municipio Tepic,Nayarit</t>
  </si>
  <si>
    <t>UMF 20 Tepic</t>
  </si>
  <si>
    <t>Avenida México , No.S/N Unidad Habitacional El Mirado INFONAVIT C.P.63038, Municipio Tepic,Nayarit</t>
  </si>
  <si>
    <t>UMF 5 Tepic</t>
  </si>
  <si>
    <t>Calle Trabajo , No.518 Colonia Heriberto Casas C.P.63082, Municipio Tepic,Nayarit</t>
  </si>
  <si>
    <t>Trabajo</t>
  </si>
  <si>
    <t>518</t>
  </si>
  <si>
    <t>Heriberto Casas</t>
  </si>
  <si>
    <t>UMF 25 Tepic</t>
  </si>
  <si>
    <t>Calle Gustavo Baz, No.34 Fraccionamiento Fray Junípero Serra C.P.63169, Municipio Tepic,Nayarit</t>
  </si>
  <si>
    <t>UMF 14 Compostela</t>
  </si>
  <si>
    <t>Calle Abasolo y General Ruiz, No.S/N Ciudad Compostela Centro C.P.63700, Municipio Compostela,Nayarit</t>
  </si>
  <si>
    <t>Avenida Insurgentes Pte, No.727 Colonia Villas de San Ángel C.P.63120, Municipio Tepic,Nayarit</t>
  </si>
  <si>
    <t>727</t>
  </si>
  <si>
    <t>HGSMF 15 Las Varas</t>
  </si>
  <si>
    <t>Calle Hidalgo , No.S/N Colonia Atenas C.P.63715, Municipio Compostela,Nayarit</t>
  </si>
  <si>
    <t>UMF 9 Ruiz</t>
  </si>
  <si>
    <t>Avenida Guadalajara, No.8 Pueblo Centro Ruíz C.P.63620, Municipio Ruiz,Nayarit</t>
  </si>
  <si>
    <t>UMF 3 Cora</t>
  </si>
  <si>
    <t>Cora</t>
  </si>
  <si>
    <t>Carretera Cora Villa Hidalgo Km 8, No.S/N Ejido El Cora C.P.63773, Municipio San Blas,Nayarit</t>
  </si>
  <si>
    <t>Cora Villa Hidalgo Km 8</t>
  </si>
  <si>
    <t>Calle Constitución , No.S/N Pueblo San Juan de Abajo C.P.63733, Municipio Bahía de Banderas,Nayarit</t>
  </si>
  <si>
    <t>HGZMF 10 S. Ixcuintla</t>
  </si>
  <si>
    <t>S. Ixcuintla</t>
  </si>
  <si>
    <t>Boulevard Nicolar Echeverría , No.S/N Colonia Santiago Ixcuintla Centro C.P.63300, Municipio Santiago Ixcuintla,Nayarit</t>
  </si>
  <si>
    <t>Nicolar Echeverría</t>
  </si>
  <si>
    <t>UMF 11 Yago</t>
  </si>
  <si>
    <t>Calle 5 de Mayo, No.S/N Colonia Independencia C.P.63312, Municipio Santiago Ixcuintla,Nayarit</t>
  </si>
  <si>
    <t>Calle Uno, No.171 Fraccionamiento Jardines de San José C.P.63738, Municipio Bahía de Banderas,Nayarit</t>
  </si>
  <si>
    <t>UMF 4 Villa Hidalgo</t>
  </si>
  <si>
    <t>Villa Hidalgo</t>
  </si>
  <si>
    <t>Calle Morelos, No.49 Pueblo Villa Hidalgo Centro C.P.63550, Municipio Santiago Ixcuintla,Nayarit</t>
  </si>
  <si>
    <t>UMF 16 La Peñita</t>
  </si>
  <si>
    <t>La Peñita</t>
  </si>
  <si>
    <t>Carretera Océano Pacifica, No.37 Colonia La Peñita de Jaltemba Centro C.P.63720, Municipio Compostela,Nayarit</t>
  </si>
  <si>
    <t>Prolongación Golfo de México, No.319 Rancho San Clemente de Lima C.P.63735, Municipio Bahía de Banderas,Nayarit</t>
  </si>
  <si>
    <t>UMF 19 Mezcales</t>
  </si>
  <si>
    <t>Calle Josefa Ortiz de Domínguez , No.1 Pueblo Mezcales C.P.63735, Municipio Bahía de Banderas,Nayarit</t>
  </si>
  <si>
    <t>UMF 13 San Blas</t>
  </si>
  <si>
    <t>Calle H. Batallón San Blas , No.10 Colonia San Blas Centro C.P.63743, Municipio San Blas,Nayarit</t>
  </si>
  <si>
    <t>H. Batallón San Blas</t>
  </si>
  <si>
    <t>HGSMF 8 Tuxpan</t>
  </si>
  <si>
    <t>Calle Independencia Ote , No.S/N Colonia El Beis C.P.63202, Municipio Tuxpan,Nayarit</t>
  </si>
  <si>
    <t>Independencia Ote</t>
  </si>
  <si>
    <t>UMF 12 Aután</t>
  </si>
  <si>
    <t>Calle Juan Escutia y Zaragoza, No.S/N Pueblo Aután C.P.63750, Municipio San Blas,Nayarit</t>
  </si>
  <si>
    <t>HGSMF 6 Acaponeta</t>
  </si>
  <si>
    <t>Calle Juan Espinoza Bávara, No.86 Colonia INFONAVIT C.P.63434, Municipio Acaponeta,Nayarit</t>
  </si>
  <si>
    <t>UMF 21 Pimientillo</t>
  </si>
  <si>
    <t>Pimientillo</t>
  </si>
  <si>
    <t>Calle 24 de diciembre, No.S/N Colonia Centro C.P.63640, Municipio Tuxpan,Nayarit</t>
  </si>
  <si>
    <t>y Abasolo</t>
  </si>
  <si>
    <t>UMF 7 Tecuala</t>
  </si>
  <si>
    <t>Calle Zaragoza , No.S/N Colonia Tecuala Centro C.P.63450, Municipio Tecuala,Nayarit</t>
  </si>
  <si>
    <t>UMFH 14 Cadereyta</t>
  </si>
  <si>
    <t>Calle Juárez , No.S/N Colonia Cadereyta Jiménez Centro C.P.67480, Municipio Cadereyta Jiménez,Nuevo León</t>
  </si>
  <si>
    <t>UMFH 16 Allende</t>
  </si>
  <si>
    <t>Calle Morelos y Escobedo, No.S/N Colonia Sección Centro C.P.67350, Municipio Allende,Nuevo León</t>
  </si>
  <si>
    <t>UMF 53 Galeana</t>
  </si>
  <si>
    <t>Carretera Galeana Linares Km 1 , No.S/N Ciudad Galeana C.P.67850, Municipio Galeana,Nuevo León</t>
  </si>
  <si>
    <t>Galeana Linares Km 1</t>
  </si>
  <si>
    <t>UMF 20 V. Juárez</t>
  </si>
  <si>
    <t>V. Juárez</t>
  </si>
  <si>
    <t>Avenida Arturo Bonifacio de La Garza, No.S/N Colonia Benito Juárez Centro C.P.67250, Municipio Juárez,Nuevo León</t>
  </si>
  <si>
    <t>UMF 8 El Cercado</t>
  </si>
  <si>
    <t>El Cercado</t>
  </si>
  <si>
    <t>Carretera Nacional , No.S/N Colonia El Cercado Centro C.P.67320, Municipio Santiago,Nuevo León</t>
  </si>
  <si>
    <t>HGZ 67 Apodaca</t>
  </si>
  <si>
    <t>Carretera Miguel Aleman , No.S/N Colonia Apodaca Centro C.P.66600, Municipio Apodaca,Nuevo León</t>
  </si>
  <si>
    <t>UMF 48 Cd. Anáhuac</t>
  </si>
  <si>
    <t>Cd. Anáhuac</t>
  </si>
  <si>
    <t>Carretera MonterreyColombia Km 1.5, No.S/N Colonia Anáhuac y Rodríguez Centro C.P.65030, Municipio Anáhuac,Nuevo León</t>
  </si>
  <si>
    <t>UMF 66 Pueblo Nuevo</t>
  </si>
  <si>
    <t>Avenida Rio Pilon, No.1000 Colonia Pueblo Nuevo V C.P.66646, Municipio Apodaca,Nuevo León</t>
  </si>
  <si>
    <t>UMF 44 Ciénega Flores</t>
  </si>
  <si>
    <t>Ciénega Flores</t>
  </si>
  <si>
    <t>Calle Independencia, No.680 Colonia Ciénega de Flores Centro C.P.65550, Municipio Ciénega de Flores,Nuevo León</t>
  </si>
  <si>
    <t>680</t>
  </si>
  <si>
    <t>Ciénega de Flores Centro</t>
  </si>
  <si>
    <t>UMF 70 Zuazua</t>
  </si>
  <si>
    <t>Zuazua</t>
  </si>
  <si>
    <t>Avenida La Reforma, No.S/N Fraccionamiento Real de Palmas C.P.65760, Municipio General Zuazua,Nuevo León</t>
  </si>
  <si>
    <t>UMF 55 Dr. Arroyo</t>
  </si>
  <si>
    <t>Carretera Linares , No.S/N Colonia Doctor Arroyo Centro C.P.67900, Municipio Dr. Arroyo,Nuevo León</t>
  </si>
  <si>
    <t>entre Gral. Martínez y Gral Porfirio Díaz</t>
  </si>
  <si>
    <t>HGSMF 10 Sabinas Hgo.</t>
  </si>
  <si>
    <t>Sabinas Hgo.</t>
  </si>
  <si>
    <t>Calle Escobedo y Aldama, No.415 Colonia Sabinas Hidalgo Centro C.P.65200, Municipio Sabinas Hidalgo,Nuevo León</t>
  </si>
  <si>
    <t>415</t>
  </si>
  <si>
    <t>UMF 19 Apodaca</t>
  </si>
  <si>
    <t>Calle Morelos , No.420 Colonia Apodaca Centro C.P.66600, Municipio Apodaca,Nuevo León</t>
  </si>
  <si>
    <t>420</t>
  </si>
  <si>
    <t>Avenida Maestro Israel Cavazos, No.350 Colonia Rincón de la Sierra C.P.67194, Municipio Guadalupe,Nuevo León</t>
  </si>
  <si>
    <t>UMF 29 V. Guadalupe</t>
  </si>
  <si>
    <t>V. Guadalupe</t>
  </si>
  <si>
    <t>Avenida Pablo Livas, No.5501 Colonia Residencial Guadalupe C.P.67190, Municipio Guadalupe,Nuevo León</t>
  </si>
  <si>
    <t>5501</t>
  </si>
  <si>
    <t>UMF 30 Pino</t>
  </si>
  <si>
    <t>Pino</t>
  </si>
  <si>
    <t>Avenida Margarita Maza de Juárez , No.S/N Colonia Chulavista C.P.67188, Municipio Guadalupe,Nuevo León</t>
  </si>
  <si>
    <t>Margarita Maza de Juárez</t>
  </si>
  <si>
    <t>UMF 27 V. Guadalupe</t>
  </si>
  <si>
    <t>Calle Cardenal y Gorrion, No.S/N Colonia Ciudad Guadalupe Centro C.P.67100, Municipio Guadalupe,Nuevo León</t>
  </si>
  <si>
    <t>Calle N-31, No.201 Colonia Metroplex II C.P.66612, Municipio Apodaca,Nuevo León</t>
  </si>
  <si>
    <t>HGZ 4 Villa Guadalupe</t>
  </si>
  <si>
    <t>Villa Guadalupe</t>
  </si>
  <si>
    <t>Calle Matamoros , No.S/N Colonia Ciudad Guadalupe Centro C.P.67100, Municipio Guadalupe,Nuevo León</t>
  </si>
  <si>
    <t>Avenida Diego Díaz de Berlanga, No.194 Colonia Balcones de Santo Domingo C.P.66446, Municipio San Nicolás de Los Garza,Nuevo León</t>
  </si>
  <si>
    <t>UMF 32 V. Guadalupe</t>
  </si>
  <si>
    <t>Calle Arteaga y Jiménez , No.S/N Colonia Paraíso C.P.67140, Municipio Guadalupe,Nuevo León</t>
  </si>
  <si>
    <t>Arteaga y Jiménez</t>
  </si>
  <si>
    <t>Calle Isaac Garza, No.200 Colonia Centro C.P.64000, Municipio Monterrey,Nuevo León</t>
  </si>
  <si>
    <t>UMF 9 Salinas Victoria</t>
  </si>
  <si>
    <t>Calle Zaragoza, No.7 Colonia Valle de Salinas C.P.65500, Municipio Salinas Victoria,Nuevo León</t>
  </si>
  <si>
    <t>HGZMF 2 Monterrey</t>
  </si>
  <si>
    <t>Avenida Constitucion , No.S/N Colonia Obrera C.P.64010, Municipio Monterrey,Nuevo León</t>
  </si>
  <si>
    <t>Constitucion</t>
  </si>
  <si>
    <t>Avenida Félix Uresti Gómez y Colón , No.S/N Colonia Monterrey Centro C.P.64000, Municipio Monterrey,Nuevo León</t>
  </si>
  <si>
    <t>Félix Uresti Gómez y Colón</t>
  </si>
  <si>
    <t>Avenida Félix Uresti Gómez, No.S/N Colonia Obrera C.P.64010, Municipio Monterrey,Nuevo León</t>
  </si>
  <si>
    <t>y Av. Ezequiel E. Chávez</t>
  </si>
  <si>
    <t>Avenida Juárez , No.S/N Colonia Iturbide C.P.66420, Municipio San Nicolás de Los Garza,Nuevo León</t>
  </si>
  <si>
    <t>Calle Benito Juárez, No.S/N Colonia Iturbide C.P.66420, Municipio San Nicolás de Los Garza,Nuevo León</t>
  </si>
  <si>
    <t>Avenida Lázaro Cárdenas , No.6751 Colonia 15 de Septiembre C.P.64760, Municipio Monterrey,Nuevo León</t>
  </si>
  <si>
    <t>6751</t>
  </si>
  <si>
    <t>Avenida Juan Ignacio Ramón y Guerrero , No.S/N Colonia Monterrey Centro C.P.64000, Municipio Monterrey,Nuevo León</t>
  </si>
  <si>
    <t>Juan Ignacio Ramón y Guerrero</t>
  </si>
  <si>
    <t>Avenida Morelos, No.133 Colonia Centro C.P.64000, Municipio Monterrey,Nuevo León</t>
  </si>
  <si>
    <t>UMF 43 Escobedo</t>
  </si>
  <si>
    <t>Escobedo</t>
  </si>
  <si>
    <t>Calle Celestino Gasca y Guanajuato, No.S/N Colonia Celestino Gasca C.P.66055, Municipio General Escobedo,Nuevo León</t>
  </si>
  <si>
    <t>Avenida Penitenciaria , No.S/N Fraccionamiento Bernardo Reyes C.P.64280, Municipio Monterrey,Nuevo León</t>
  </si>
  <si>
    <t>Penitenciaria</t>
  </si>
  <si>
    <t>y Fidel Velázquez</t>
  </si>
  <si>
    <t>Calle Fortunato Lozano y Roble , No.2627 Colonia Benito Juárez C.P.64420, Municipio Monterrey,Nuevo León</t>
  </si>
  <si>
    <t>Fortunato Lozano y Roble</t>
  </si>
  <si>
    <t>2627</t>
  </si>
  <si>
    <t>Avenida Ignacio Morones Prieto, No.2292 Colonia Loma Larga C.P.64710, Municipio Monterrey,Nuevo León</t>
  </si>
  <si>
    <t>y Loma Larga</t>
  </si>
  <si>
    <t>2292</t>
  </si>
  <si>
    <t>Calle Reforma, No.2913 Colonia Mitras Centro C.P.64460, Municipio Monterrey,Nuevo León</t>
  </si>
  <si>
    <t>2913</t>
  </si>
  <si>
    <t>Avenida Solidaridad y Magnolia , No.S/N Colonia Residencial Aztaln C.P.64250, Municipio Monterrey,Nuevo León</t>
  </si>
  <si>
    <t>Solidaridad y Magnolia</t>
  </si>
  <si>
    <t>UMF 42 El Carmen</t>
  </si>
  <si>
    <t>Calle Venustiano Carranza, No.401 Colonia El Carmen Centro C.P.66550, Municipio El Carmen,Nuevo León</t>
  </si>
  <si>
    <t>UMF 26 Monterrey</t>
  </si>
  <si>
    <t>Avenida Abraham Lincoln , No.S/N Colonia Valle Verde 1er Sector C.P.64360, Municipio Monterrey,Nuevo León</t>
  </si>
  <si>
    <t>Abraham Lincoln</t>
  </si>
  <si>
    <t>UMF 69 Lincoln</t>
  </si>
  <si>
    <t>Lincoln</t>
  </si>
  <si>
    <t>Calle Estornino , No.5360 Colonia Valle Verde 2o. Sector C.P.64117, Municipio Monterrey,Nuevo León</t>
  </si>
  <si>
    <t>Estornino</t>
  </si>
  <si>
    <t>5360</t>
  </si>
  <si>
    <t>Valle Verde 2o. Sector</t>
  </si>
  <si>
    <t>Boulevard Díaz Ordaz , No.S/N Colonia Zona industrial C.P.66217, Municipio San Pedro Garza García,Nuevo León</t>
  </si>
  <si>
    <t>Boulevard Díaz Ordaz, No.336 Colonia Zona industrial C.P.66217, Municipio San Pedro Garza García,Nuevo León</t>
  </si>
  <si>
    <t>UMF 46 Villa Aldama</t>
  </si>
  <si>
    <t>Calle Guerrero, No.S/N Ciudad Villaldama C.P.65350, Municipio Villaldama,Nuevo León</t>
  </si>
  <si>
    <t>UMF 45 Hidalgo</t>
  </si>
  <si>
    <t>Calle Morelos , No.S/N Colonia Morelos C.P.65600, Municipio Hidalgo,Nuevo León</t>
  </si>
  <si>
    <t>UMF 64 Sta. Catarina</t>
  </si>
  <si>
    <t>Sta. Catarina</t>
  </si>
  <si>
    <t>Avenida Manuel Ordoñez , No.S/N Colonia Cumbres de Santa Catariina C.P.66358, Municipio Santa Catarina,Nuevo León</t>
  </si>
  <si>
    <t>Manuel Ordoñez</t>
  </si>
  <si>
    <t>UMF 47 Lampazos</t>
  </si>
  <si>
    <t>Lampazos</t>
  </si>
  <si>
    <t>Calle Zuazua , No.904 Ciudad Lampazos de Naranjo C.P.65070, Municipio Lampazos de Naranjo,Nuevo León</t>
  </si>
  <si>
    <t>904</t>
  </si>
  <si>
    <t>UMF 52 San Rafael</t>
  </si>
  <si>
    <t>Carretera 57 Km 180, No.S/N Congregación San Rafael C.P.67865, Municipio Galeana,Nuevo León</t>
  </si>
  <si>
    <t>UMF 24 Villa García</t>
  </si>
  <si>
    <t>Villa García</t>
  </si>
  <si>
    <t>Calle Lerdo de Tejada, No.112 Colonia Centro Villa de García (casco) C.P.66000, Municipio García,Nuevo León</t>
  </si>
  <si>
    <t>UMF 51 China</t>
  </si>
  <si>
    <t>Calle Zaragoza, No.1414 Colonia Revolución C.P.67050, Municipio China,Nuevo León</t>
  </si>
  <si>
    <t>1414</t>
  </si>
  <si>
    <t>UMF 49 Agualeguas</t>
  </si>
  <si>
    <t>Carretera Nogalar Km 1 , No.S/N Colonia Jardín Agualeguas C.P.65800, Municipio Agualeguas,Nuevo León</t>
  </si>
  <si>
    <t>Nogalar Km 1</t>
  </si>
  <si>
    <t>HGSMF 12 Linares</t>
  </si>
  <si>
    <t>Calle Emilio Carranza , No.S/N Colonia Linares Centro C.P.67700, Municipio Linares,Nuevo León</t>
  </si>
  <si>
    <t>Emilio Carranza</t>
  </si>
  <si>
    <t>UMF 50 Cerralvo</t>
  </si>
  <si>
    <t>Calle General Calles, No.S/N Ciudad Ciudad Cerrarlvo C.P.65900, Municipio Cerralvo,Nuevo León</t>
  </si>
  <si>
    <t>UMF 18 Hualahuises</t>
  </si>
  <si>
    <t>Calle Chapultepec, No.101 Colonia Centro Hualahuises C.P.67890, Municipio Hualahuises,Nuevo León</t>
  </si>
  <si>
    <t>UMFH 13 Gral. Teran</t>
  </si>
  <si>
    <t>Gral. Teran</t>
  </si>
  <si>
    <t>Calle Reforma , No.S/N Villa General Terán C.P.67400, Municipio Gral. Terán,Nuevo León</t>
  </si>
  <si>
    <t>UMF 54 Aramberri</t>
  </si>
  <si>
    <t>Carretera A Lampacitos Km 1., No.S/N Colonia Aramberi Centro C.P.67940, Municipio Aramberri,Nuevo León</t>
  </si>
  <si>
    <t>HGSMF 11 Montemorelos</t>
  </si>
  <si>
    <t>Calle José Ma. Paras y Ballesteros, No.S/N Colonia Montemorelos Centro C.P.67500, Municipio Montemorelos,Nuevo León</t>
  </si>
  <si>
    <t>UMF 56 La Ascención</t>
  </si>
  <si>
    <t>La Ascención</t>
  </si>
  <si>
    <t>Calle Bernardo Reyes , No.S/N Ranchería La Ascensión C.P.67950, Municipio Aramberri,Nuevo León</t>
  </si>
  <si>
    <t>UMF 41 Dr. González</t>
  </si>
  <si>
    <t>Calle Matamoros , No.109 Villa Dr. González C.P.66750, Municipio Dr. González,Nuevo León</t>
  </si>
  <si>
    <t>Avenida 16 de septiembre , No.47 Barrio Las Flores C.P.70180, Municipio San Pedro Tapanatepec,Oaxaca</t>
  </si>
  <si>
    <t>16 de septiembre</t>
  </si>
  <si>
    <t>UMF 12 Sto. Domingo</t>
  </si>
  <si>
    <t>Sto. Domingo</t>
  </si>
  <si>
    <t>Calle Dr. Ismael Toledo , No.S/N Colonia Deportiva C.P.70120, Municipio Santo Domingo Ingenio,Oaxaca</t>
  </si>
  <si>
    <t>Dr. Ismael Toledo</t>
  </si>
  <si>
    <t>UMF 6 Juchitan</t>
  </si>
  <si>
    <t>Juchitan</t>
  </si>
  <si>
    <t>Calle Efraín R. Gómez, No.S/N Colonia Juchitán Centro C.P.70000, Municipio Juchitán de Zaragoza,Oaxaca</t>
  </si>
  <si>
    <t>y 02 de Noviembre</t>
  </si>
  <si>
    <t>Juchitán Centro</t>
  </si>
  <si>
    <t>UMF 23 Cd. Ixtpepec</t>
  </si>
  <si>
    <t>Cd. Ixtpepec</t>
  </si>
  <si>
    <t>Calle Venustiano Carranza, No.S/N Colonia Moderna C.P.70110, Municipio Ciudad Ixtepec,Oaxaca</t>
  </si>
  <si>
    <t>y Rivera del Río</t>
  </si>
  <si>
    <t>Calle Llano Predio el Bilico , No.S/N Barrio La Soledad C.P.70110, Municipio El Barrio de La Soledad,Oaxaca</t>
  </si>
  <si>
    <t>Llano Predio el Bilico</t>
  </si>
  <si>
    <t>La Soledad</t>
  </si>
  <si>
    <t>HGZMF 2 Salina Cruz</t>
  </si>
  <si>
    <t>Calle Nicolas Bravo , No.1 Colonia Hidalgo Oriente C.P.70610, Municipio Salina Cruz,Oaxaca</t>
  </si>
  <si>
    <t>Hidalgo Oriente</t>
  </si>
  <si>
    <t>UMF 5 Sto. Domingo</t>
  </si>
  <si>
    <t>Calle Ignacio Zaragoza, No.S/N Barrio Laborio C.P.70760, Municipio Santo Domingo Tehuantepec,Oaxaca</t>
  </si>
  <si>
    <t>Laborio</t>
  </si>
  <si>
    <t>UMF 59 Loma Bonita</t>
  </si>
  <si>
    <t>Calle 16 de septiembre , No.43 Colonia Loma Bonita Centro C.P.68400, Municipio Loma Bonita,Oaxaca</t>
  </si>
  <si>
    <t>Loma Bonita Centro</t>
  </si>
  <si>
    <t>HGSMF 41 Huatulco</t>
  </si>
  <si>
    <t>Huatulco</t>
  </si>
  <si>
    <t>Boulevard Chahue, No.Mz. 05 Lote 49 Sector R. Las Palmas C.P.70980, Municipio Santa María Huatulco,Oaxaca</t>
  </si>
  <si>
    <t>Sector</t>
  </si>
  <si>
    <t>R. Las Palmas</t>
  </si>
  <si>
    <t>UMF 64 Tuxtepec</t>
  </si>
  <si>
    <t>Boulevard Benito Juárez, No.195 Colonia El Castillo C.P.68340, Municipio San Juan Bautista Tuxtepec,Oaxaca</t>
  </si>
  <si>
    <t>El Castillo</t>
  </si>
  <si>
    <t>HGZ 3 Tuxtepec</t>
  </si>
  <si>
    <t>Boulevard Benito Juárez, antes Carretera Valle Nacional entre calle reforma y Prolg. Av. Independencia, No.141 Colonia El Castillo C.P.68340, Municipio San Juan Bautista Tuxtepec,Oaxaca</t>
  </si>
  <si>
    <t>UMF 33 Pedro Pochutla</t>
  </si>
  <si>
    <t>Pedro Pochutla</t>
  </si>
  <si>
    <t>Boulevard Prof. Alberto Gallardo Blanco , No.44 Colonia Chapingo C.P.70900, Municipio San Pedro Pochutla,Oaxaca</t>
  </si>
  <si>
    <t>Prof. Alberto Gallardo Blanco</t>
  </si>
  <si>
    <t>Chapingo</t>
  </si>
  <si>
    <t>Avenida Fidencio Hernández Campos, No.S/N Barrio La Asunción C.P.68725, Municipio Ixtlán de Juárez,Oaxaca</t>
  </si>
  <si>
    <t>UMF 27 Ocotlán</t>
  </si>
  <si>
    <t>Calle Corregidora , No.210 Colonia Ocotlán de Morelos Centro C.P.71510, Municipio Ocotlán de Morelos,Oaxaca</t>
  </si>
  <si>
    <t>Calle Alamos , No.1200 Colonia Las Flores C.P.71240, Municipio Santa Lucía del Camino,Oaxaca</t>
  </si>
  <si>
    <t>UMF 1 Oaxaca</t>
  </si>
  <si>
    <t>Calle Jacobo Dalevuelta , No.S/N Colonia Oaxaca Centro C.P.68000, Municipio Oaxaca de Juárez,Oaxaca</t>
  </si>
  <si>
    <t>Jacobo Dalevuelta</t>
  </si>
  <si>
    <t>y Díaz Quintas</t>
  </si>
  <si>
    <t>Oaxaca Centro</t>
  </si>
  <si>
    <t>Calzada Heroes de Chapultepec , No.621 Colonia Oaxaca Centro C.P.68000, Municipio Oaxaca de Juárez,Oaxaca</t>
  </si>
  <si>
    <t>Heroes de Chapultepec</t>
  </si>
  <si>
    <t>621</t>
  </si>
  <si>
    <t>UMF 38 FF.CC.</t>
  </si>
  <si>
    <t>FF.CC.</t>
  </si>
  <si>
    <t>Calzada Madero , No.509 Colonia Oaxaca Centro C.P.68000, Municipio Oaxaca de Juárez,Oaxaca</t>
  </si>
  <si>
    <t>Calle 16 de septiembre , No.505 Barrio San Antonio C.P.71200, Municipio Zimatlán de Álvarez,Oaxaca</t>
  </si>
  <si>
    <t>Calle Morelos , No.73 Colonia Villa de Etla C.P.68200, Municipio Villa de Etla,Oaxaca</t>
  </si>
  <si>
    <t>UMF 17 Magdalena</t>
  </si>
  <si>
    <t>Calle Porfirio Díaz No. 14, No.14 Colonia Magdalena Apasco C.P.68226, Municipio Magdalena Apasco Etla ,Oaxaca</t>
  </si>
  <si>
    <t>Avenida Huatzolotitlan, No.516 Colonia Segunda Sección C.P.68220, Municipio San Pablo Huitzo,Oaxaca</t>
  </si>
  <si>
    <t>516</t>
  </si>
  <si>
    <t>Segunda Sección</t>
  </si>
  <si>
    <t>UMF 13 Cuicatlán</t>
  </si>
  <si>
    <t>Cuicatlán</t>
  </si>
  <si>
    <t>Calle Hidalgo , No.S/N Colonia Cuicatlan Centro C.P.68606, Municipio San Juan Bautista Cuicatlán,Oaxaca</t>
  </si>
  <si>
    <t>UMF 32 Puerto Escondido</t>
  </si>
  <si>
    <t>Privada 2a. Poniente , No.711 Colonia Centro C.P.71980, Municipio San Pedro Mixtepec,Oaxaca</t>
  </si>
  <si>
    <t>2a. Poniente</t>
  </si>
  <si>
    <t>711</t>
  </si>
  <si>
    <t>UMF 58 Teotitlán</t>
  </si>
  <si>
    <t>Teotitlán</t>
  </si>
  <si>
    <t>Carretera Internacional TeotitlanTehuacan Km. 45.5 , No.S/N Colonia Emiliano Zapata C.P.68540, Municipio Teotitlán de Flores Magón,Oaxaca</t>
  </si>
  <si>
    <t>TeotitlanTehuacan Km. 45.5</t>
  </si>
  <si>
    <t>UMF 26 Pinotepa</t>
  </si>
  <si>
    <t>Pinotepa</t>
  </si>
  <si>
    <t>Calle 4a. Oriente , No.703 Barrio el Panteón C.P.71602, Municipio Santiago Pinotepa Nacional,Oaxaca</t>
  </si>
  <si>
    <t>4a. Oriente</t>
  </si>
  <si>
    <t>703</t>
  </si>
  <si>
    <t>el Panteón</t>
  </si>
  <si>
    <t>UMRM 21 Tamazulapan</t>
  </si>
  <si>
    <t>Tamazulapan</t>
  </si>
  <si>
    <t>Calle Hidalgo , No.48 Barrio San Francisco C.P.69510, Municipio Tamazulapam del Progreso,Oaxaca</t>
  </si>
  <si>
    <t>UMFH 29 S.José Tilapa</t>
  </si>
  <si>
    <t>S.José Tilapa</t>
  </si>
  <si>
    <t>Carretera TehuacanTeotitlán, No.Km 55 Pueblo San José Tilapa C.P.75981, Municipio Coxcatlán,Puebla</t>
  </si>
  <si>
    <t>UMFH 28 Calipan</t>
  </si>
  <si>
    <t>Carretera TehuacanTeotitlán, No.Km 32.5 Pueblo Calipan C.P.75985, Municipio Coxcatlán,Puebla</t>
  </si>
  <si>
    <t>UMF 27 V. Ajalpan</t>
  </si>
  <si>
    <t>V. Ajalpan</t>
  </si>
  <si>
    <t>Avenida Cuahutemoc, No.932 Pueblo Ajalpan C.P.75910, Municipio Ajalpan,Puebla</t>
  </si>
  <si>
    <t>932</t>
  </si>
  <si>
    <t>HGZ 23 Teziutlán</t>
  </si>
  <si>
    <t>Avenida Juárez, No.14 Colonia Teziutlán Centro C.P.73800, Municipio Teziutlán,Puebla</t>
  </si>
  <si>
    <t>UMF 22 Teziutlán</t>
  </si>
  <si>
    <t>Calle Del Ferrocarril, No.S/N Barrio El Fresnillo C.P.73887, Municipio Teziutlán,Puebla</t>
  </si>
  <si>
    <t>UMF 25 Aire Llibre</t>
  </si>
  <si>
    <t>Aire Llibre</t>
  </si>
  <si>
    <t>Avenida de los pinos, No.15 Colonia Aire Libre C.P.73960, Municipio Teziutlán,Puebla</t>
  </si>
  <si>
    <t>HGZ 15 Tehuacán</t>
  </si>
  <si>
    <t>Avenida De las Americas, No.1800 Colonia San Nicolás Tetitzintla C.P.75710, Municipio Tehuacán,Puebla</t>
  </si>
  <si>
    <t>1800</t>
  </si>
  <si>
    <t>UMF 30 Tehuacán</t>
  </si>
  <si>
    <t>Avenida Independencia poniente, No.200 Colonia Centro Ciudad C.P.75700, Municipio Tehuacán,Puebla</t>
  </si>
  <si>
    <t>UMF 9 Santa María</t>
  </si>
  <si>
    <t>Calle 31 Poniente, No.1418 Pueblo Santa María Coapan C.P.75857, Municipio Tehuacán,Puebla</t>
  </si>
  <si>
    <t>UMF 56 Mazatepec</t>
  </si>
  <si>
    <t>Campamento Campamento C. F. E., No.1 Barrio Mazatepec C.P.73905, Municipio Tlatlauquitepec,Puebla</t>
  </si>
  <si>
    <t>UMF 43 Cd. Cerdán</t>
  </si>
  <si>
    <t>Cd. Cerdán</t>
  </si>
  <si>
    <t>Calle 2 Norte, No.S/N Barrio De Guadalupe C.P.75520, Municipio Chalchicomula de Sesma,Puebla</t>
  </si>
  <si>
    <t>UMF 46 Tlatlauquitepec</t>
  </si>
  <si>
    <t>Avenida Revolución, No.5 Pueblo Tlatlauquitepec C.P.73900, Municipio Tlatlauquitepec,Puebla</t>
  </si>
  <si>
    <t>UMF 38 Palmar Bravo</t>
  </si>
  <si>
    <t>Palmar Bravo</t>
  </si>
  <si>
    <t>Avenida Nicolas Bravo, No.1 Pueblo Palmar de Bravo C.P.75500, Municipio Palmar de Bravo,Puebla</t>
  </si>
  <si>
    <t>UMF 40 Oriental</t>
  </si>
  <si>
    <t>Calle 23 poniente , No.S/N Pueblo Oriental C.P.75020, Municipio Oriental,Puebla</t>
  </si>
  <si>
    <t>23 poniente</t>
  </si>
  <si>
    <t>UMF 44 Tlacotepec</t>
  </si>
  <si>
    <t>Tlacotepec</t>
  </si>
  <si>
    <t>Avenida Sinaloa, No.26 Pueblo Tlacotepec de Benito Juárez C.P.75680, Municipio Tlacotepec de Benito Juárez,Puebla</t>
  </si>
  <si>
    <t>UMF 37 Los Libres</t>
  </si>
  <si>
    <t>Los Libres</t>
  </si>
  <si>
    <t>Avenida Ávila Camacho, No.1299 Colonia Libres Centro C.P.73780, Municipio Libres,Puebla</t>
  </si>
  <si>
    <t>1299</t>
  </si>
  <si>
    <t>UMFH 16 Tecamachalco</t>
  </si>
  <si>
    <t>Calle 2 Sur, No.906 Colonia Tecamachalco Centro C.P.75480, Municipio Tecamachalco,Puebla</t>
  </si>
  <si>
    <t>906</t>
  </si>
  <si>
    <t>UMF 49 Tetela Ocampo</t>
  </si>
  <si>
    <t>Tetela Ocampo</t>
  </si>
  <si>
    <t>Calle Rio papaloteno, No.S/N Barrio Zoyatitla C.P.73646, Municipio Tetela de Ocampo,Puebla</t>
  </si>
  <si>
    <t>UMFH 33 Villa Rafael</t>
  </si>
  <si>
    <t>Villa Rafael</t>
  </si>
  <si>
    <t>Avenida 5 Poniente, No.1 Pueblo Rafael Lara Grajales C.P.75000, Municipio Rafael Lara Grajales,Puebla</t>
  </si>
  <si>
    <t>UMF 42 Tepeaca</t>
  </si>
  <si>
    <t>Calle 2 Norte, No.S/N Barrio San José C.P.75200, Municipio Tepeaca,Puebla</t>
  </si>
  <si>
    <t>UMF 17 Xicotepec</t>
  </si>
  <si>
    <t>Calle Aldana, No.S/N Colonia Ganadera C.P.73080, Municipio Xicotepec,Puebla</t>
  </si>
  <si>
    <t>UMF 39 Zacatlán</t>
  </si>
  <si>
    <t>Calle Canutillas, No.S/N Colonia El Fresno C.P.73310, Municipio Zacatlán,Puebla</t>
  </si>
  <si>
    <t>UMF 18 Nuevo Necaxa</t>
  </si>
  <si>
    <t>Avenida Primero de Mayo, No.238 Colonia Nuevo Necaxa C.P.73200, Municipio Juan Galindo,Puebla</t>
  </si>
  <si>
    <t>HGS 10 Nuevo Necaxa</t>
  </si>
  <si>
    <t>Avenida Primero de Mayo, No.S/N Colonia Nuevo Necaxa C.P.73200, Municipio Juan Galindo,Puebla</t>
  </si>
  <si>
    <t>UMF 19 Huauchinango</t>
  </si>
  <si>
    <t>Calle Corregidora, No.2 Colonia Huauchinango Centro C.P.73160, Municipio Huauchinango,Puebla</t>
  </si>
  <si>
    <t>UMF 50 Acatlán Osorio</t>
  </si>
  <si>
    <t>Acatlán Osorio</t>
  </si>
  <si>
    <t>Calle Joaquín Osorio , No.S/N Barrio La Palma C.P.74949, Municipio Acatlán,Puebla</t>
  </si>
  <si>
    <t>Joaquín Osorio</t>
  </si>
  <si>
    <t>UMF 55 Puebla</t>
  </si>
  <si>
    <t>Avenida De las Torres , No.S/N Unidad Habitacional Infonavit Amalucan C.P.72310, Municipio Puebla,Puebla</t>
  </si>
  <si>
    <t>De las Torres</t>
  </si>
  <si>
    <t>UMF 57 La Margarita</t>
  </si>
  <si>
    <t>La Margarita</t>
  </si>
  <si>
    <t>Avenida Fidel Velázquez, No.S/N Unidad Habitacional INFONAVIT la Margarita C.P.72560, Municipio Puebla,Puebla</t>
  </si>
  <si>
    <t>Avenida Fidel Velázquez, No.4211 Unidad Habitacional INFONAVIT la Margarita C.P.72560, Municipio Puebla,Puebla</t>
  </si>
  <si>
    <t>4211</t>
  </si>
  <si>
    <t>UMF 2 Puebla</t>
  </si>
  <si>
    <t>Calle 9 Oriente, No.420 Colonia Centro C.P.72000, Municipio Puebla,Puebla</t>
  </si>
  <si>
    <t>UMF 21 Puebla</t>
  </si>
  <si>
    <t>Avenida 14 Sur, No.3106 Fraccionamiento Anzures C.P.72530, Municipio Puebla,Puebla</t>
  </si>
  <si>
    <t>3106</t>
  </si>
  <si>
    <t>UMF 1 Puebla</t>
  </si>
  <si>
    <t>Avenida 11 Sur, No.1305 Colonia Barrio de Santiago C.P.72410, Municipio Puebla,Puebla</t>
  </si>
  <si>
    <t>1305</t>
  </si>
  <si>
    <t>UMF 3 San Felipe</t>
  </si>
  <si>
    <t>Calle 5 de Febrero Oriente, No.206 Colonia San Felpe Hueyotlipan C.P.72030, Municipio Puebla,Puebla</t>
  </si>
  <si>
    <t>UMF 6 Puebla</t>
  </si>
  <si>
    <t>Avenida 15 de Mayo, No.S/N Colonia Valle Dorado C.P.72070, Municipio Puebla,Puebla</t>
  </si>
  <si>
    <t>UMF 13 Puebla</t>
  </si>
  <si>
    <t>Prolongación 11 SUR, No.5525 Colonia San José Mayorazgo C.P.72450, Municipio Puebla,Puebla</t>
  </si>
  <si>
    <t>5525</t>
  </si>
  <si>
    <t>UMF 8 El Mayorazgo</t>
  </si>
  <si>
    <t>El Mayorazgo</t>
  </si>
  <si>
    <t>Avenida Del Trabajo, No.57 Colonia Mayorazgo C.P.72460, Municipio Puebla,Puebla</t>
  </si>
  <si>
    <t>UMF 4 Constancia</t>
  </si>
  <si>
    <t>Constancia</t>
  </si>
  <si>
    <t>Boulevard Esteban de Antuñano, No.6 Colonia Luz Obrera C.P.72110, Municipio Puebla,Puebla</t>
  </si>
  <si>
    <t>UMF 14 Pueblo Nuevo</t>
  </si>
  <si>
    <t>Calle Vicente Guerrero, No.S/N Colonia Ignacio Romero Vagas C.P.72120, Municipio Puebla,Puebla</t>
  </si>
  <si>
    <t>UMF 7 Sn Bartolo</t>
  </si>
  <si>
    <t>Sn Bartolo</t>
  </si>
  <si>
    <t>Circuito San Bartolo B Poniente, No.S/N Colonia INFONAVIT San Bartolo C.P.72470, Municipio Puebla,Puebla</t>
  </si>
  <si>
    <t>Calle 4 Norte, No.1001 Colonia Cholula de Rivadabia Centro C.P.72760, Municipio San Pedro Cholula,Puebla</t>
  </si>
  <si>
    <t>Calle Guillermo Prieto, No.S/N Pueblo San Miguel Xoxtla C.P.72620, Municipio San Miguel Xoxtla,Puebla</t>
  </si>
  <si>
    <t>UMF 41 Huejotzingo</t>
  </si>
  <si>
    <t>Boulevard Carlos B. Zetina, No.S/N Barrio Segundo C.P.74160, Municipio Huejotzingo,Puebla</t>
  </si>
  <si>
    <t>UMF 34 Atlixco</t>
  </si>
  <si>
    <t>Avenida Manuel Ávila Camacho, No.1102 Colonia Atlixco Centro C.P.74200, Municipio Atlixco,Puebla</t>
  </si>
  <si>
    <t>Camino Tlanalapan, No.10 Colonia Ojo de Agua C.P.74042, Municipio San Martín Texmelucan,Puebla</t>
  </si>
  <si>
    <t>UMFH 24 Izucar Matamor</t>
  </si>
  <si>
    <t>Izucar Matamor</t>
  </si>
  <si>
    <t>Carretera Internacional MéxicoOaxaca, No.S/N Colonia Izúcar de Matamoros Centro C.P.74400, Municipio Izúcar de Matamoros,Puebla</t>
  </si>
  <si>
    <t>HGZ 5 Metepec</t>
  </si>
  <si>
    <t>Carretera AtlixcoMetepec, No.Km 4.5 Pueblo Metepec C.P.74360, Municipio Atlixco,Puebla</t>
  </si>
  <si>
    <t>UMFH 31 Chietla</t>
  </si>
  <si>
    <t>Calle Victoria e Independencia, No.S/N Villa Chietla C.P.74580, Municipio Chietla,Puebla</t>
  </si>
  <si>
    <t>UMFH 26 Atencingo</t>
  </si>
  <si>
    <t>Carretera Federal Izucar de MatamorosAtencingo, No.Km 18.5 Pueblo Atenzingo C.P.74585, Municipio Chietla,Puebla</t>
  </si>
  <si>
    <t>UMF 32 Lagunillas</t>
  </si>
  <si>
    <t>Lagunillas</t>
  </si>
  <si>
    <t>Calle Independencia, No.1 Pueblo Escape de Lagunillas C.P.74587, Municipio Chietla,Puebla</t>
  </si>
  <si>
    <t>UMF 57 Colón</t>
  </si>
  <si>
    <t>Calle Aquiles Serdan, No.30 Colonia Centro C.P.76270, Municipio Colón,Querétaro de Arteaga</t>
  </si>
  <si>
    <t>UMF 5 P. Escobedo</t>
  </si>
  <si>
    <t>P. Escobedo</t>
  </si>
  <si>
    <t>Calle 16 de Septiembre, No.S/N Colonia Pedro Escobedo Centro C.P.76700, Municipio Pedro Escobedo,Querétaro de Arteaga</t>
  </si>
  <si>
    <t>UMF 56 Amealco</t>
  </si>
  <si>
    <t>Calle Revolución, No.38 Colonia Amealco C.P.76850, Municipio Amealco de Bonfil,Querétaro de Arteaga</t>
  </si>
  <si>
    <t>UMF 8 El Marqués</t>
  </si>
  <si>
    <t>Calle Sierra de las Cruces Oriente, No.210 Fraccionamiento El Márquez C.P.76244, Municipio El Marques,Querétaro de Arteaga</t>
  </si>
  <si>
    <t>UMF 59 Huimilpan</t>
  </si>
  <si>
    <t>Calle Aldama, No.211 Colonia Huimilpan Centro C.P.76950, Municipio Huimilpan,Querétaro de Arteaga</t>
  </si>
  <si>
    <t>Circuito Universidades 2da Etapa KM 1, No.S/N Fraccionamiento La Pradera C.P.76269, Municipio El Marqués,Querétaro de Arteaga</t>
  </si>
  <si>
    <t>UMF 2 San Cayetano</t>
  </si>
  <si>
    <t>San Cayetano</t>
  </si>
  <si>
    <t>Calle Hercules, No.25 Colonia Hércules C.P.76069, Municipio Querétaro,Querétaro de Arteaga</t>
  </si>
  <si>
    <t>UMF 16 Querétaro</t>
  </si>
  <si>
    <t>Avenida Constituyentes, No.118 Colonia Centro C.P.76047, Municipio Querétaro,Querétaro de Arteaga</t>
  </si>
  <si>
    <t>UMAA 1 Querétaro (Aut)</t>
  </si>
  <si>
    <t>Querétaro (Aut)</t>
  </si>
  <si>
    <t>Avenida 4, No.500 Colonia Lomas de Casa Blanca C.P.76080, Municipio Querétaro,Querétaro de Arteaga</t>
  </si>
  <si>
    <t>UMF 10 S. Gregorio</t>
  </si>
  <si>
    <t>S. Gregorio</t>
  </si>
  <si>
    <t>Calle Guadalupe Posada, No.116 Colonia Eucaliptos C.P.76116, Municipio Querétaro,Querétaro de Arteaga</t>
  </si>
  <si>
    <t>116</t>
  </si>
  <si>
    <t>UMF 13 Querétaro</t>
  </si>
  <si>
    <t>Calle 5 de Febrero , No.102 Colonia Centro C.P.76000, Municipio Querétaro,Querétaro de Arteaga</t>
  </si>
  <si>
    <t>HGR 1 Querétaro</t>
  </si>
  <si>
    <t>Calle 5 de Febrero , No.S/N Colonia Centro C.P.76000, Municipio Querétaro,Querétaro de Arteaga</t>
  </si>
  <si>
    <t>UMF 15 Querétaro</t>
  </si>
  <si>
    <t>Calle Playa Condesa, No.502 Colonia Desarrollo San Pablo C.P.76125, Municipio Querétaro,Querétaro de Arteaga</t>
  </si>
  <si>
    <t>Carretera Estatal 411, No.Km 0700 Colonia Santa Bárbara 1ra Sección C.P.76906, Municipio Corregidora,Querétaro de Arteaga</t>
  </si>
  <si>
    <t>UMF 9 Del Tintero</t>
  </si>
  <si>
    <t>Del Tintero</t>
  </si>
  <si>
    <t>Avenida Guadalupe Victoria, No.100 Colonia El Tintero C.P.76138, Municipio Querétaro,Querétaro de Arteaga</t>
  </si>
  <si>
    <t>UMF 14 El Pueblito</t>
  </si>
  <si>
    <t>Avenida Miguel Hidalgo, No.27 Colonia El Pueblito Centro C.P.76900, Municipio Corregidora,Querétaro de Arteaga</t>
  </si>
  <si>
    <t>Calle Melchor Ocampo, No.S/N Pueblo Santa Rosa Jáuregui C.P.76220, Municipio Querétaro,Querétaro de Arteaga</t>
  </si>
  <si>
    <t>UMF 66 Maconi</t>
  </si>
  <si>
    <t>Maconi</t>
  </si>
  <si>
    <t>Calle Principal, No.S/N Colonia Cadereyta C.P.76502, Municipio Cadereyta de Montes,Querétaro de Arteaga</t>
  </si>
  <si>
    <t>UMF 63 S. Joaquín</t>
  </si>
  <si>
    <t>S. Joaquín</t>
  </si>
  <si>
    <t>Avenida Insurgentes, No.63 Pueblo San Joaquín C.P.76550, Municipio San Joaquín,Querétaro de Arteaga</t>
  </si>
  <si>
    <t>UMF 12 Cadereyta</t>
  </si>
  <si>
    <t>Calle Ezequiel Montes, No.S/N Colonia Centro C.P.76500, Municipio Cadereyta de Montes,Querétaro de Arteaga</t>
  </si>
  <si>
    <t>UMFH 4 Tequisquiapan</t>
  </si>
  <si>
    <t>Calle Niños Heroes, No.S/N Colonia Tequisquiapan Centro C.P.76750, Municipio Tequisquiapan,Querétaro de Arteaga</t>
  </si>
  <si>
    <t>UMF 58 E. Montes</t>
  </si>
  <si>
    <t>E. Montes</t>
  </si>
  <si>
    <t>Calle Vicente Suarez, No.145 Colonia La Laguna C.P.76550, Municipio Ezequiel Montes,Querétaro de Arteaga</t>
  </si>
  <si>
    <t>145</t>
  </si>
  <si>
    <t>UMF 64 Toliman</t>
  </si>
  <si>
    <t>Toliman</t>
  </si>
  <si>
    <t>Calle San Pedro los Eucaliptos, No.S/N Ranchería Barrio de Casas Vieja C.P.76615, Municipio Tolimán,Querétaro de Arteaga</t>
  </si>
  <si>
    <t>Calle Lomas de San Juan, No.165 Colonia Lomas de San Juan C.P.76806, Municipio San Juan del Río,Querétaro de Arteaga</t>
  </si>
  <si>
    <t>Calle Paseo Central , No.Km 0600 Colonia Los Arrayanes C.P.76908, Municipio San Juan del Río,Querétaro de Arteaga</t>
  </si>
  <si>
    <t>Paseo Central</t>
  </si>
  <si>
    <t>Calle Hidalgo, No.106 Colonia Centro C.P.76800, Municipio San Juan del Río,Querétaro de Arteaga</t>
  </si>
  <si>
    <t>UMF 4 Isla Mujeres</t>
  </si>
  <si>
    <t>Calle Carlos Lazo, No.44 Colonia Isla Mujeres Centro C.P.77400, Municipio Isla Mujeres,Quintana Roo</t>
  </si>
  <si>
    <t>UMF 15 Cancún</t>
  </si>
  <si>
    <t>Avenida Tulum y Coba, No.S/N Colonia Supermanzana 43 C.P.77500, Municipio Benito Juárez,Quintana Roo</t>
  </si>
  <si>
    <t>UMF 13 Cancún Norte</t>
  </si>
  <si>
    <t>Avenida Puerto Juárez , No.Mz. 7 Lote 1 Colonia Supermanzana 89 C.P.77527, Municipio Benito Juárez,Quintana Roo</t>
  </si>
  <si>
    <t>Puerto Juárez</t>
  </si>
  <si>
    <t>HGZ 3 Cancún</t>
  </si>
  <si>
    <t>Avenida Coba , No.S/N Colonia Supermanzana 22 Centro C.P.77500, Municipio Benito Juárez,Quintana Roo</t>
  </si>
  <si>
    <t>Coba</t>
  </si>
  <si>
    <t>UMF 16 Cancún</t>
  </si>
  <si>
    <t>Avenida Nichupte , No.51 Región San José Bonampack C.P.77533, Municipio Benito Juárez,Quintana Roo</t>
  </si>
  <si>
    <t>Nichupte</t>
  </si>
  <si>
    <t>HGP 7 Puerto Juárez</t>
  </si>
  <si>
    <t>Avenida José López Portillo, No.S/N Colonia Región 92 C.P.77516, Municipio Benito Juárez,Quintana Roo</t>
  </si>
  <si>
    <t>HGR 17 Cancún</t>
  </si>
  <si>
    <t>Avenida Politécnico Nacional , No.Mz. 1 Lote 1 Colonia Región 506 C.P.77533, Municipio Benito Juárez,Quintana Roo</t>
  </si>
  <si>
    <t>Politécnico Nacional</t>
  </si>
  <si>
    <t>UMF 14 Cancún Sur</t>
  </si>
  <si>
    <t>Cancún Sur</t>
  </si>
  <si>
    <t>Calle 113 , No.S/N Colonia Supermanzana 94 C.P.77517, Municipio Benito Juárez,Quintana Roo</t>
  </si>
  <si>
    <t>HGSMF 2 Cozumel</t>
  </si>
  <si>
    <t>Avenida Andres Quintana Roo , No.600 Colonia Independencia C.P.77664, Municipio Cozumel,Quintana Roo</t>
  </si>
  <si>
    <t>Andres Quintana Roo</t>
  </si>
  <si>
    <t>600</t>
  </si>
  <si>
    <t>Avenida Pepentich, No.S/N Colonia Ejidal C.P.77712, Municipio Solidaridad,Quintana Roo</t>
  </si>
  <si>
    <t>UMF 11 Playa Carmen</t>
  </si>
  <si>
    <t>Playa Carmen</t>
  </si>
  <si>
    <t>Calle 4 Norte, No.S/N Colonia Playa del Carmen Centro C.P.77710, Municipio Solidaridad,Quintana Roo</t>
  </si>
  <si>
    <t>UMF 6 F. Carrillo Puerto</t>
  </si>
  <si>
    <t>F. Carrillo Puerto</t>
  </si>
  <si>
    <t>Calle 61, No.S/N Colonia Felipe Carrillo Puerto Centro C.P.77200, Municipio Felipe Carrillo Puerto,Quintana Roo</t>
  </si>
  <si>
    <t>Avenida Napoles , No.45 Colonia Italia C.P.77035, Municipio Othón P. Blanco,Quintana Roo</t>
  </si>
  <si>
    <t>Napoles</t>
  </si>
  <si>
    <t>Carretera KM 4.5 Ing San Rafael, No.S/N Poblado Javier Rojo Gómez C.P.77980, Municipio Othón P. Blanco,Quintana Roo</t>
  </si>
  <si>
    <t>Poblado</t>
  </si>
  <si>
    <t>UMF 48 La Hincada</t>
  </si>
  <si>
    <t>La Hincada</t>
  </si>
  <si>
    <t>Circuito Miguel A. Zamudio, No.S/N Pueblo Ejido La Hincada C.P.79230, Municipio Ciudad Valles,San Luis Potosí</t>
  </si>
  <si>
    <t>UMF 23 Cerritos</t>
  </si>
  <si>
    <t>Calle Venustiano Carranza , No.331 Barrio Guadalupe C.P.79445, Municipio Cerritos,San Luis Potosí</t>
  </si>
  <si>
    <t>331</t>
  </si>
  <si>
    <t>UMF 22 Guadalcazar</t>
  </si>
  <si>
    <t>Guadalcazar</t>
  </si>
  <si>
    <t>Carretera San Luis Guadalcazar, No.S/N Colonia Cantarranas C.P.78870, Municipio Guadalcázar,San Luis Potosí</t>
  </si>
  <si>
    <t>San Luis Guadalcazar</t>
  </si>
  <si>
    <t>UMF 10 Matehuala</t>
  </si>
  <si>
    <t>Calle Betancourt esq Ignacio Ramirez, No.7 Colonia Matehuala Centro C.P.78700, Municipio Matehuala,San Luis Potosí</t>
  </si>
  <si>
    <t>UMF 43 Cedral</t>
  </si>
  <si>
    <t>Calle Juárez, No.33 Colonia Cedral Centro C.P.78520, Municipio Cedral,San Luis Potosí</t>
  </si>
  <si>
    <t>UMF 21 V. Zaragoza</t>
  </si>
  <si>
    <t>V. Zaragoza</t>
  </si>
  <si>
    <t>Avenida San Antonio, No.S/N Colonia Zaragoza Centro C.P.79540, Municipio Zaragoza,San Luis Potosí</t>
  </si>
  <si>
    <t>Calle Mariano Matamoros, No.230 Colonia Gustavo Díaz Ordaz C.P.79560, Municipio Santa María del Río,San Luis Potosí</t>
  </si>
  <si>
    <t>HGZ 50 Tangamanga</t>
  </si>
  <si>
    <t>Tangamanga</t>
  </si>
  <si>
    <t>Avenida Tanngamanga, No.205 Colonia Ricardo B Anaya C.P.78390, Municipio San Luis Potosí,San Luis Potosí</t>
  </si>
  <si>
    <t>Tanngamanga</t>
  </si>
  <si>
    <t>UMF 20 V. Reyes</t>
  </si>
  <si>
    <t>V. Reyes</t>
  </si>
  <si>
    <t>Calle Villerias , No.S/N Colonia Villas de Reyes Centro C.P.79500, Municipio Villa de Reyes,San Luis Potosí</t>
  </si>
  <si>
    <t>Villerias</t>
  </si>
  <si>
    <t>UMF 5 Soledad Graciano</t>
  </si>
  <si>
    <t>Soledad Graciano</t>
  </si>
  <si>
    <t>Calle Vicente Guerrero, No.S/N Colonia Soledad de Graciano Sánchez Centro C.P.78430, Municipio Soledad de Graciano Sánchez,San Luis Potosí</t>
  </si>
  <si>
    <t>y Benito Juárez</t>
  </si>
  <si>
    <t>UMF 46 Venegas</t>
  </si>
  <si>
    <t>Venegas</t>
  </si>
  <si>
    <t>Calle Zaragoza , No.S/N Estación Vanegas C.P.78500, Municipio Vanegas,San Luis Potosí</t>
  </si>
  <si>
    <t>Avenida Industrias, No.S/N Colonia Capricornio C.P.78399, Municipio San Luis Potosí,San Luis Potosí</t>
  </si>
  <si>
    <t>Avenida Dr. Salvador Nava , No.S/N Colonia Capricornio C.P.78399, Municipio San Luis Potosí,San Luis Potosí</t>
  </si>
  <si>
    <t>Dr. Salvador Nava</t>
  </si>
  <si>
    <t>Camino Camino Antiguo a Españita y Comanjilla, No.205 Colonia San Leonel C.P.78387, Municipio San Luis Potosí,San Luis Potosí</t>
  </si>
  <si>
    <t>Calle Valentin Amador , No.S/N Barrio Montecillo C.P.78310, Municipio San Luis Potosí,San Luis Potosí</t>
  </si>
  <si>
    <t>Valentin Amador</t>
  </si>
  <si>
    <t>Calle Nicolas Zapata, No.203 Colonia Arboledas de Tequisquiapan C.P.78235, Municipio San Luis Potosí,San Luis Potosí</t>
  </si>
  <si>
    <t>203</t>
  </si>
  <si>
    <t>Calle Benigno Arriaga , No.S/N Colonia Tequisquiapan C.P.78250, Municipio San Luis Potosí,San Luis Potosí</t>
  </si>
  <si>
    <t>Benigno Arriaga</t>
  </si>
  <si>
    <t>Avenida Popocatépetl, No.550 Fraccionamiento María Cecilia 3a Sección C.P.78117, Municipio San Luis Potosí,San Luis Potosí</t>
  </si>
  <si>
    <t>UMF 7 Morales</t>
  </si>
  <si>
    <t>Calle Patria, No.160 Colonia Morales C.P.78180, Municipio San Luis Potosí,San Luis Potosí</t>
  </si>
  <si>
    <t>UMF 42 Moctezuma</t>
  </si>
  <si>
    <t>Calle Cerrada de la Republica, No.S/N Ciudad Moctezuma C.P.78900, Municipio Moctezuma,San Luis Potosí</t>
  </si>
  <si>
    <t>UMF 40 Venado</t>
  </si>
  <si>
    <t>Carretera San Luis Charcas, No.Km 23 Pueblo Venado C.P.78920, Municipio Venado,San Luis Potosí</t>
  </si>
  <si>
    <t>San Luis Charcas</t>
  </si>
  <si>
    <t>UMF 16 S. Hidalgo</t>
  </si>
  <si>
    <t>S. Hidalgo</t>
  </si>
  <si>
    <t>Calle Prof Jesús María Isais, No.S/N Colonia Salinas de Hidalgo Centro C.P.78620, Municipio Salinas,San Luis Potosí</t>
  </si>
  <si>
    <t>UMF 24 Ebano</t>
  </si>
  <si>
    <t>Ebano</t>
  </si>
  <si>
    <t>Calle 15 de Septiembre, No.S/N Colonia Manuel Ávila Camacho C.P.79182, Municipio Ébano,San Luis Potosí</t>
  </si>
  <si>
    <t>UMF 37 Tamazunchale</t>
  </si>
  <si>
    <t>Carretera México Laredo , No.S/N Colonia Tamazunchale Centro C.P.79960, Municipio Tamazunchale,San Luis Potosí</t>
  </si>
  <si>
    <t>México Laredo</t>
  </si>
  <si>
    <t>UMF 13 El Tamuin</t>
  </si>
  <si>
    <t>El Tamuin</t>
  </si>
  <si>
    <t>Avenida General Pedro Antonio de los Santos, No.Km 29 Colonia Tamuin Centro C.P.79200, Municipio Tamuín,San Luis Potosí</t>
  </si>
  <si>
    <t>UMF 34 Tampamolon</t>
  </si>
  <si>
    <t>Tampamolon</t>
  </si>
  <si>
    <t>Calle Porfirio Díaz, No.S/N Pueblo Tampamolon Corona C.P.79850, Municipio Tampamolón Corona,San Luis Potosí</t>
  </si>
  <si>
    <t>Tampamolon Corona</t>
  </si>
  <si>
    <t>Avenida De los Deportes, No.S/N Colonia Loma Bonita C.P.79930, Municipio Axtla de Terrazas,San Luis Potosí</t>
  </si>
  <si>
    <t>UMF 30 Tanlajas</t>
  </si>
  <si>
    <t>Tanlajas</t>
  </si>
  <si>
    <t>Calle Niño Perdido, No.S/N Colonia Centro C.P.79020, Municipio Tanlajás,San Luis Potosí</t>
  </si>
  <si>
    <t>UMF 31 Cd. Santos</t>
  </si>
  <si>
    <t>Cd. Santos</t>
  </si>
  <si>
    <t>Calle Solidaridad social, No.S/N Colonia Centro C.P.79990, Municipio Tancanhuitz,San Luis Potosí</t>
  </si>
  <si>
    <t>UMF 3 Cd. Valles</t>
  </si>
  <si>
    <t>Cd. Valles</t>
  </si>
  <si>
    <t>Boulevard Antiguo MorelosCiudad Valles, No.S/N Colonia Moctezuma C.P.79040, Municipio Ciudad Valles,San Luis Potosí</t>
  </si>
  <si>
    <t>HGZ 6 Cd. Valles</t>
  </si>
  <si>
    <t>UMF 29 Aquismon</t>
  </si>
  <si>
    <t>Aquismon</t>
  </si>
  <si>
    <t>Calle López Mateos, No.S/N Colonia Centro C.P.79760, Municipio Aquismón,San Luis Potosí</t>
  </si>
  <si>
    <t>UMFH 11 Rascón</t>
  </si>
  <si>
    <t>Calle Miguel Hidalgo, No.S/N Estación Rascón C.P.79240, Municipio Ciudad Valles,San Luis Potosí</t>
  </si>
  <si>
    <t>HGSMF 4 El Naranjo</t>
  </si>
  <si>
    <t>Carretera Libre Ciudad Mante El Huizache, No.Km 109 Colonia El Pedregal C.P.79304, Municipio El Naranjo,San Luis Potosí</t>
  </si>
  <si>
    <t>UMFH 12 Tamasopo</t>
  </si>
  <si>
    <t>Carretera Agua Buena, No.Km 2 Colonia Tamasopo Centro C.P.79710, Municipio Tamasopo,San Luis Potosí</t>
  </si>
  <si>
    <t>UMF 8 Cd. Maíz</t>
  </si>
  <si>
    <t>Cd. Maíz</t>
  </si>
  <si>
    <t>Calle Ignacio Zaragoza, No.61 Colonia Centro C.P.79300, Municipio El Naranjo Centro,San Luis Potosí</t>
  </si>
  <si>
    <t>UMF 26 Cárdenas</t>
  </si>
  <si>
    <t>Calle Pipila, No.14 Colonia Brownsville C.P.79382, Municipio Cárdenas,San Luis Potosí</t>
  </si>
  <si>
    <t>HGSMF 9 Río Verde</t>
  </si>
  <si>
    <t>Río Verde</t>
  </si>
  <si>
    <t>Calle Fray Juan Bautista de Mollinedo, No.423 Colonia Rio Verde Centro C.P.79610, Municipio Rioverde,San Luis Potosí</t>
  </si>
  <si>
    <t>423</t>
  </si>
  <si>
    <t>UMFH 29 Escuinapa</t>
  </si>
  <si>
    <t>Carretera Internacional, No.S/N Colonia Escuinapa C.P.82400, Municipio Escuinapa,Sinaloa</t>
  </si>
  <si>
    <t>UMFH 31 El Rosario</t>
  </si>
  <si>
    <t>Calle 23 de Noviembre, No.4 Colonia El Rosario C.P.82800, Municipio Rosario,Sinaloa</t>
  </si>
  <si>
    <t>UMF 38 La Concordia</t>
  </si>
  <si>
    <t>La Concordia</t>
  </si>
  <si>
    <t>Calle Zaragoza, No.S/N Colonia Concordia C.P.82600, Municipio Concordia,Sinaloa</t>
  </si>
  <si>
    <t>UMF 45 Mazatlan</t>
  </si>
  <si>
    <t>Mazatlan</t>
  </si>
  <si>
    <t>Avenida Del Mar, No.500 Colonia Malecón C.P.82000, Municipio Mazatlán,Sinaloa</t>
  </si>
  <si>
    <t>Avenida Ejército Mexicano, No.S/N Colonia Adolfo López Mateos C.P.82149, Municipio Mazatlán,Sinaloa</t>
  </si>
  <si>
    <t>Avenida Prados del Sol, No.S/N Fraccionamiento Prados del Sol C.P.82124, Municipio Mazatlán,Sinaloa</t>
  </si>
  <si>
    <t>UMF 27 San Ignacio</t>
  </si>
  <si>
    <t>Calle Sacrificio, No.S/N Colonia San Ignacio C.P.82913, Municipio San Ignacio,Sinaloa</t>
  </si>
  <si>
    <t>UMF 34 E. Marmol</t>
  </si>
  <si>
    <t>E. Marmol</t>
  </si>
  <si>
    <t>Carretera Internacional, No.S/N Colonia Mármol C.P.82220, Municipio Mazatlán,Sinaloa</t>
  </si>
  <si>
    <t>UMF 50 Cosala</t>
  </si>
  <si>
    <t>Cosala</t>
  </si>
  <si>
    <t>Calle Casa Escuela, No.S/N Colonia Cósala C.P.80700, Municipio Cosalá,Sinaloa</t>
  </si>
  <si>
    <t>UMF 21 La Cruz</t>
  </si>
  <si>
    <t>Calle Francisco I Madero, No.12 Colonia La Cruz C.P.82700, Municipio Escuinapa,Sinaloa</t>
  </si>
  <si>
    <t>UMF 52 Culiacán</t>
  </si>
  <si>
    <t>Calzada Heróico Colegio Militar, No.2806 Colonia Emiliano Zapata C.P.80260, Municipio Culiacán,Sinaloa</t>
  </si>
  <si>
    <t>2806</t>
  </si>
  <si>
    <t>UMFH 22 El Dorado</t>
  </si>
  <si>
    <t>Calle Ignacio Allende, No.S/N Colonia El Dorado C.P.80450, Municipio Culiacán,Sinaloa</t>
  </si>
  <si>
    <t>UMF 35 Culiacán</t>
  </si>
  <si>
    <t>Calle Río Zuaque, No.S/N Colonia Miguel Alemán C.P.80200, Municipio Culiacán,Sinaloa</t>
  </si>
  <si>
    <t>HGR 1 Culiacán</t>
  </si>
  <si>
    <t>Boulevard Francisco Zarzo, No.S/N Colonia Miguel Alemán C.P.80200, Municipio Culiacán,Sinaloa</t>
  </si>
  <si>
    <t>HGZMF 28 Costa Rica</t>
  </si>
  <si>
    <t>Calle Onceava, No.S/N Colonia Costa Rica C.P.80430, Municipio Culiacán,Sinaloa</t>
  </si>
  <si>
    <t>UMF 46 Culiacán</t>
  </si>
  <si>
    <t>Calle Constituyentes, No.S/N Colonia Cañadas C.P.80178, Municipio Culiacán,Sinaloa</t>
  </si>
  <si>
    <t>UMF 36 Culiacán</t>
  </si>
  <si>
    <t>Boulevard Enrique Cabrera, No.3106 Colonia Humaya C.P.80020, Municipio Culiacán,Sinaloa</t>
  </si>
  <si>
    <t>UMF 53 Inf. Barran</t>
  </si>
  <si>
    <t>Inf. Barran</t>
  </si>
  <si>
    <t>Avenida De los Empaques, No.S/N Colonia Barrancos C.P.80176, Municipio Culiacán,Sinaloa</t>
  </si>
  <si>
    <t>UMF-UMAA 55 Culiacán</t>
  </si>
  <si>
    <t>Boulevard La Navidad, No.S/N Fraccionamiento Terranova C.P.80143, Municipio Culiacán,Sinaloa</t>
  </si>
  <si>
    <t>UMFH 11 Villa Juárez</t>
  </si>
  <si>
    <t>Carretera La 20, No.S/N Colonia Villa Juárez C.P.80379, Municipio Navolato,Sinaloa</t>
  </si>
  <si>
    <t>UMF 10 Villa Ángel</t>
  </si>
  <si>
    <t>Villa Ángel</t>
  </si>
  <si>
    <t>Calle Venustiano Carranza, No.S/N Colonia La Palma C.P.80349, Municipio Navolato,Sinaloa</t>
  </si>
  <si>
    <t>HGSMF 4 Navolato</t>
  </si>
  <si>
    <t>Calzada Almada, No.S/N Colonia Navolato C.P.80370, Municipio Navolato,Sinaloa</t>
  </si>
  <si>
    <t>UMF 20 Pericos</t>
  </si>
  <si>
    <t>Calle Rafael Buelna, No.S/N Colonia Pericos C.P.80950, Municipio Mocorito,Sinaloa</t>
  </si>
  <si>
    <t>UMF 24 Bachoco</t>
  </si>
  <si>
    <t>Carretera 5 Hermanos, No.S/N Colonia Bachoco C.P.80321, Municipio Navolato,Sinaloa</t>
  </si>
  <si>
    <t>UMFH 23 La Reforma</t>
  </si>
  <si>
    <t>Calle Ramón F Iturbe, No.S/N Colonia La Reforma C.P.81680, Municipio Angostura,Sinaloa</t>
  </si>
  <si>
    <t>HGSMF 30 Guamuchil</t>
  </si>
  <si>
    <t>Guamuchil</t>
  </si>
  <si>
    <t>Boulevard Antonio Rosales, No.S/N Colonia Guamúchil C.P.81460, Municipio Salvador Alvarado,Sinaloa</t>
  </si>
  <si>
    <t>UMF 54 Mocorito</t>
  </si>
  <si>
    <t>Carretera Mocorito, No.S/N Colonia Mocorito C.P.80800, Municipio Mocorito,Sinaloa</t>
  </si>
  <si>
    <t>UMF 51 La Angostura</t>
  </si>
  <si>
    <t>Calle Francisco I Madero, No.94 Colonia Angostura C.P.81600, Municipio Angostura,Sinaloa</t>
  </si>
  <si>
    <t>UMF 17 Choix</t>
  </si>
  <si>
    <t>Avenida Álvaro Obregón , No.S/N Colonia Choix C.P.81700, Municipio Choix,Sinaloa</t>
  </si>
  <si>
    <t>UMF 41 Bamoa</t>
  </si>
  <si>
    <t>Carretera Estación Bamoa, No.S/N Colonia Bamoa C.P.81141, Municipio Guasave,Sinaloa</t>
  </si>
  <si>
    <t>UMF 25 Tamazula</t>
  </si>
  <si>
    <t>Avenida Constitución, No.S/N Colonia Tamazula C.P.81170, Municipio Guasave,Sinaloa</t>
  </si>
  <si>
    <t>HGZMF 32 Guasave</t>
  </si>
  <si>
    <t>Boulevard 16 de Septiembre, No.S/N Colonia Guasave C.P.81000, Municipio Guasave,Sinaloa</t>
  </si>
  <si>
    <t>UMF 26 La Entrada</t>
  </si>
  <si>
    <t>Avenida Francisco Villa, No.S/N Colonia La Entrada C.P.81101, Municipio Guasave,Sinaloa</t>
  </si>
  <si>
    <t>UMFH 9 Ruíz Cortínez</t>
  </si>
  <si>
    <t>Ruíz Cortínez</t>
  </si>
  <si>
    <t>Calle Diego de Uralde, No.412 Colonia Ruiz Cortínez C.P.81121, Municipio Guasave,Sinaloa</t>
  </si>
  <si>
    <t>412</t>
  </si>
  <si>
    <t>UMF 43 San Blas</t>
  </si>
  <si>
    <t>Calle Durango, No.S/N Colonia San Blas C.P.81800, Municipio El Fuerte,Sinaloa</t>
  </si>
  <si>
    <t>Avenida Batequis, No.S/N Colonia Juan José Ríos C.P.81111, Municipio Guasave,Sinaloa</t>
  </si>
  <si>
    <t>UMF 14 Santa Rosa</t>
  </si>
  <si>
    <t>Calle Campo 35, No.S/N Colonia Santa Rosa C.P.81410, Municipio El Fuerte,Sinaloa</t>
  </si>
  <si>
    <t>UMF 19 Cabezón</t>
  </si>
  <si>
    <t>Cabezón</t>
  </si>
  <si>
    <t>Calle 7, No.S/N Colonia El Cabezón C.P.81118, Municipio Guasave,Sinaloa</t>
  </si>
  <si>
    <t>UMFH 8 Mochicahui</t>
  </si>
  <si>
    <t>Avenida Hidalgo, No.S/N Colonia Mochicahui C.P.81890, Municipio El Fuerte,Sinaloa</t>
  </si>
  <si>
    <t>UMF 40 Jahuara</t>
  </si>
  <si>
    <t>Privada Norte, No.S/N Colonia Jahuara C.P.81870, Municipio El Fuerte,Sinaloa</t>
  </si>
  <si>
    <t>HGZ 49 Los Mochis</t>
  </si>
  <si>
    <t>Boulevard Lopez Mateos, No.S/N Colonia Las Fuentes C.P.81256, Municipio Ahome,Sinaloa</t>
  </si>
  <si>
    <t>UMF 37 Los Mochis</t>
  </si>
  <si>
    <t>HGP 2 Los Mochis</t>
  </si>
  <si>
    <t>Boulevard Marcial Ordoñez, No.S/N Colonia Bienestar C.P.81200, Municipio Ahome,Sinaloa</t>
  </si>
  <si>
    <t>UMF 39 Chávez Talaman</t>
  </si>
  <si>
    <t>Chávez Talaman</t>
  </si>
  <si>
    <t>Avenida Poniente 13, No.S/N Colonia Chávez Talamantes C.P.81322, Municipio Ahome,Sinaloa</t>
  </si>
  <si>
    <t>UMFH 33 El Carrizo</t>
  </si>
  <si>
    <t>Calle Norte 5, No.S/N Colonia El Carrizo C.P.82747, Municipio Ahome,Sinaloa</t>
  </si>
  <si>
    <t>UMFH 13 San Miguel</t>
  </si>
  <si>
    <t>Calle 5 de Mayo, No.S/N Colonia San Miguel Zapotitlán C.P.81340, Municipio Ahome,Sinaloa</t>
  </si>
  <si>
    <t>UMF 5 Topolobampo</t>
  </si>
  <si>
    <t>Avenida Benito Juárez, No.S/N Colonia Topolobampo C.P.81370, Municipio Ahome,Sinaloa</t>
  </si>
  <si>
    <t>UMFH 6 Ahome</t>
  </si>
  <si>
    <t>Calle Consitucióon, No.S/N Colonia Ahome C.P.81300, Municipio Ahome,Sinaloa</t>
  </si>
  <si>
    <t>UMFH 7 Higuera</t>
  </si>
  <si>
    <t>Higuera</t>
  </si>
  <si>
    <t>Calle Ignacio Zaragoza, No.S/N Colonia Higueras de Zaragoza C.P.81330, Municipio Ahome,Sinaloa</t>
  </si>
  <si>
    <t>UMFH 18 El Colorado</t>
  </si>
  <si>
    <t>Avenida Independencia, No.S/N Colonia El Colorado C.P.81351, Municipio Ahome,Sinaloa</t>
  </si>
  <si>
    <t>Avenida 27, No.1100 Colonia Pueblo Nuevo C.P.84269, Municipio Agua Prieta,Sonora</t>
  </si>
  <si>
    <t>Avenida 11 y Avenida 12</t>
  </si>
  <si>
    <t>UMF 42 Alamos</t>
  </si>
  <si>
    <t>Calle Rosales, No.79 Colonia Alamos Centro C.P.85760, Municipio Alamos,Sonora</t>
  </si>
  <si>
    <t>UMF 40 F. Sarabia</t>
  </si>
  <si>
    <t>F. Sarabia</t>
  </si>
  <si>
    <t>Ejido Francisco Sarabia, No.S/N Ejido Francisco Sarabia C.P.85256, Municipio Huatabampo,Sonora</t>
  </si>
  <si>
    <t>UMF 46 Sahuaripa</t>
  </si>
  <si>
    <t>Calle Juárez , No.S/N Colonia Centro C.P.85600, Municipio Sahuaripa,Sonora</t>
  </si>
  <si>
    <t>UMF 43 Rosario</t>
  </si>
  <si>
    <t>Calle Rosal, No.S/N Pueblo Rosario Tezopaco C.P.85700, Municipio Rosario,Sonora</t>
  </si>
  <si>
    <t>UMF 59 Navojoa</t>
  </si>
  <si>
    <t>Boulevard Boulevard Dr. Julio Martínez Bracamontes y Palo Fierro, No.S/N Colonia Mocuzari C.P.85850, Municipio Navojoa,Sonora</t>
  </si>
  <si>
    <t>UMF 60 Navojoa</t>
  </si>
  <si>
    <t>Calle Agustin Melgar, No.S/N Colonia Sonora C.P.85890, Municipio Navojoa,Sonora</t>
  </si>
  <si>
    <t>HGZ 3 Navojoa</t>
  </si>
  <si>
    <t>Calle Pesqueira, No.S/N Colonia Juárez C.P.85870, Municipio Navojoa,Sonora</t>
  </si>
  <si>
    <t>UMF 57 Navojoa</t>
  </si>
  <si>
    <t>Calle Pesqueira Prolongación Sur y Sor Juana Ines de la Cruz, No.S/N Colonia Juárez C.P.85870, Municipio Navojoa,Sonora</t>
  </si>
  <si>
    <t>UMF 62 Navojoa</t>
  </si>
  <si>
    <t>Calle Chihuahua , No.S/N Colonia Beltrones C.P.85860, Municipio Navojoa,Sonora</t>
  </si>
  <si>
    <t>UMF 61 Navojoa</t>
  </si>
  <si>
    <t>Calle Morelos , No.S/N Colonia Constitución C.P.85820, Municipio Navojoa,Sonora</t>
  </si>
  <si>
    <t>UMF 26 Yavaros</t>
  </si>
  <si>
    <t>Yavaros</t>
  </si>
  <si>
    <t>Calle Principal del Puerto, No.S/N Ranchería Yavaritos C.P.85251, Municipio Huatabampo,Sonora</t>
  </si>
  <si>
    <t>HGSMF 12 Aguaprieta</t>
  </si>
  <si>
    <t>Aguaprieta</t>
  </si>
  <si>
    <t>Avenida 13, No.S/N Colonia Centro C.P.84200, Municipio Agua Prieta,Sonora</t>
  </si>
  <si>
    <t>UMF 50 Esqueda</t>
  </si>
  <si>
    <t>Esqueda</t>
  </si>
  <si>
    <t>Calle 1ra. , No.S/N Colonia Esqueda Centro C.P.84330, Municipio Fronteras,Sonora</t>
  </si>
  <si>
    <t>1ra.</t>
  </si>
  <si>
    <t>UMF 16 San Pedro</t>
  </si>
  <si>
    <t>Calle Principal, No.S/N Pueblo San Pedro Viejo C.P.85285, Municipio Etchojoa,Sonora</t>
  </si>
  <si>
    <t>UMF 15 Etchojoa</t>
  </si>
  <si>
    <t>Avenida Hidalgo , No.S/N Colonia El Panteón C.P.85280, Municipio Etchojoa,Sonora</t>
  </si>
  <si>
    <t>HGSMF 7 Huatabampo</t>
  </si>
  <si>
    <t>Calle Benito Juárez García, No.S/N Colonia Huatabampo Centro C.P.85900, Municipio Huatabampo,Sonora</t>
  </si>
  <si>
    <t>UMF 14 Bacobampo</t>
  </si>
  <si>
    <t>Calle Lázaro Cárdenas, No.S/N Hacienda Bacobampo C.P.85287, Municipio Etchojoa,Sonora</t>
  </si>
  <si>
    <t>UMF 48 Moctezuma</t>
  </si>
  <si>
    <t>Calle Pesqueira, No.113 Colonia Moctezuma C.P.84560, Municipio Moctezuma,Sonora</t>
  </si>
  <si>
    <t>HGSMF 23 Nacozari</t>
  </si>
  <si>
    <t>Nacozari</t>
  </si>
  <si>
    <t>Calle del Seguro Social, No.S/N Colonia Nacozari de García Centro C.P.84340, Municipio Nacozari de García,Sonora</t>
  </si>
  <si>
    <t>UMF 20 Jupare</t>
  </si>
  <si>
    <t>Calzada Zapata, No.S/N Congregación Jupare C.P.85245, Municipio Huatabampo,Sonora</t>
  </si>
  <si>
    <t>UMF 49 Cumpas</t>
  </si>
  <si>
    <t>Calle 6 Av Obregón, No.S/N Colonia Cumpas C.P.84500, Municipio Cumpas,Sonora</t>
  </si>
  <si>
    <t>UMF 17 Villa Juárez</t>
  </si>
  <si>
    <t>Calle Plutarco Elias Calles, No.S/N Congregación Villa Juárez C.P.85290, Municipio Etchojoa,Sonora</t>
  </si>
  <si>
    <t>Calle Chapingo y Francisco I. Madero, No.S/N Ejido Marte R Gómez C.P.85204, Municipio Cajeme,Sonora</t>
  </si>
  <si>
    <t>UMF 66 Cd Obregón</t>
  </si>
  <si>
    <t>Cd Obregón</t>
  </si>
  <si>
    <t>Calle Jacinto López y Jalisco, No.2250 Colonia Municipio Libre C.P.85080, Municipio Cajeme,Sonora</t>
  </si>
  <si>
    <t>2250</t>
  </si>
  <si>
    <t>UMF 41 P. Colorado</t>
  </si>
  <si>
    <t>P. Colorado</t>
  </si>
  <si>
    <t>Calle Principal, No.S/N Ranchería Paredón Colorado C.P.85298, Municipio Benito Juárez,Sonora</t>
  </si>
  <si>
    <t>UMF 67 Obregón</t>
  </si>
  <si>
    <t>Calle Tabasco, No.885 Colonia Ciudad Obregón Centro (Fundo Legal) C.P.85000, Municipio Cajeme,Sonora</t>
  </si>
  <si>
    <t>885</t>
  </si>
  <si>
    <t>UMF 44 Naco</t>
  </si>
  <si>
    <t>Calle Constitución, No.S/N Colonia Naco Centro C.P.84180, Municipio Naco,Sonora</t>
  </si>
  <si>
    <t>UMF 36 Quetchehueca</t>
  </si>
  <si>
    <t>Calle General Lázaro Cárdenas, No.S/N Ejido Campo Cinco (Bloque 501) C.P.85203, Municipio Cajeme,Sonora</t>
  </si>
  <si>
    <t>UMF 33 Cocorit</t>
  </si>
  <si>
    <t>Calle 16 de septiembre , No.S/N Ejido Cocorit C.P.85219, Municipio Cajeme,Sonora</t>
  </si>
  <si>
    <t>HGR 1 Cd. Obregón</t>
  </si>
  <si>
    <t>Cd. Obregón</t>
  </si>
  <si>
    <t>Prolongación Prolongación Vicente Guerrero, No.S/N Unidad Habitacional Multifamiliares IMSS C.P.85120, Municipio Cajeme,Sonora</t>
  </si>
  <si>
    <t>UMF 1 Obregón</t>
  </si>
  <si>
    <t>UMF 34 Cuauhtémoc</t>
  </si>
  <si>
    <t>Calle Maximiliano R. López, No.S/N Colonia Cuauhtémoc Cárdenas C.P.85195, Municipio Cajeme,Sonora</t>
  </si>
  <si>
    <t>UMF 35 Pueblo Yaqui</t>
  </si>
  <si>
    <t>Calle Graciano Sánchez , No.S/N Pueblo Pueblo Yaqui C.P.85200, Municipio Cajeme,Sonora</t>
  </si>
  <si>
    <t>Graciano Sánchez</t>
  </si>
  <si>
    <t>UMF 28 Bacum</t>
  </si>
  <si>
    <t>Calle Jesús García, No.S/N Ranchería Bacum C.P.85260, Municipio Bácum,Sonora</t>
  </si>
  <si>
    <t>Calle Felipe Rochín, No.S/N Pueblo Francisco Javier Mina C.P.85270, Municipio Bácum,Sonora</t>
  </si>
  <si>
    <t>UMF 31 1o. de Mayo</t>
  </si>
  <si>
    <t>Calle Pipila, No.S/N Ranchería Primero de Mayo (Campo 77) C.P.85275, Municipio Bácum,Sonora</t>
  </si>
  <si>
    <t>UMF 30 José Bacum</t>
  </si>
  <si>
    <t>José Bacum</t>
  </si>
  <si>
    <t>Calle Francisco I. Madero e Ignacio Allende, No.S/N Ejido San José de Bacum C.P.85265, Municipio Bácum,Sonora</t>
  </si>
  <si>
    <t>UMF 39 Atotonilco</t>
  </si>
  <si>
    <t>Boulevard Principal, No.S/N Hacienda Atotonilco C.P.85277, Municipio Bácum,Sonora</t>
  </si>
  <si>
    <t>UMF 47 Aconchi</t>
  </si>
  <si>
    <t>Calle Hector Manuel Bartolini, No.125 Pueblo Aconchi C.P.84920, Municipio Aconchi,Sonora</t>
  </si>
  <si>
    <t>UMF 18 C. Militar</t>
  </si>
  <si>
    <t>Calle 600, No.S/N Colonia Zona Naval Militar C.P.85488, Municipio Guaymas,Sonora</t>
  </si>
  <si>
    <t>UMF 55 Cananea</t>
  </si>
  <si>
    <t>Calle Campos Mineros , No.23 Colonia Cananea Centro C.P.84620, Municipio Cananea,Sonora</t>
  </si>
  <si>
    <t>Campos Mineros</t>
  </si>
  <si>
    <t>UMFH 11 Vicam</t>
  </si>
  <si>
    <t>Calle Benito Juárez, No.22 Pueblo Vicam C.P.85510, Municipio Guaymas,Sonora</t>
  </si>
  <si>
    <t>UMF 25 Ures</t>
  </si>
  <si>
    <t>Calle Enrique Quijada, No.S/N Ciudad Ures C.P.84900, Municipio Ures,Sonora</t>
  </si>
  <si>
    <t>UMF 27 Potam</t>
  </si>
  <si>
    <t>Calle Principal , No.S/N Pueblo Potam C.P.85513, Municipio Guaymas,Sonora</t>
  </si>
  <si>
    <t>UMF 45 Bahía Lobos</t>
  </si>
  <si>
    <t>Bahía Lobos</t>
  </si>
  <si>
    <t>Entrada Principal, No.S/N Congregación Bahía de Lobos C.P.85519, Municipio Río Muerto,Sonora</t>
  </si>
  <si>
    <t>UMF 13 Palma</t>
  </si>
  <si>
    <t>Palma</t>
  </si>
  <si>
    <t>Carretera Estacion Ortiz, No.S/N Colonia Las Palmas C.P.85506, Municipio Guaymas,Sonora</t>
  </si>
  <si>
    <t>UMF 56 E. Ortíz</t>
  </si>
  <si>
    <t>E. Ortíz</t>
  </si>
  <si>
    <t>Ejido Estación Ortiz, No.S/N Estación Ortíz C.P.85500, Municipio Guaymas,Sonora</t>
  </si>
  <si>
    <t>HGSMF 54 Empalme</t>
  </si>
  <si>
    <t>Calle Ferrocarril, No.S/N Colonia Moderna C.P.85330, Municipio Empalme,Sonora</t>
  </si>
  <si>
    <t>HGZ 4 Guaymas</t>
  </si>
  <si>
    <t>Calle 10 , No.S/N Colonia Guaymas Centro C.P.85400, Municipio Guaymas,Sonora</t>
  </si>
  <si>
    <t>y Av. 6 Jesús Siqueiros</t>
  </si>
  <si>
    <t>UMF 4 Guaymas</t>
  </si>
  <si>
    <t>Boulevard Benito Juárez, No.S/N Colonia Las Villas C.P.85440, Municipio Guaymas,Sonora</t>
  </si>
  <si>
    <t>UMF-UMAA 68 Hermosillo</t>
  </si>
  <si>
    <t>Boulevard Músaro, No.S/N Fraccionamiento Renacimiento C.P.83296, Municipio Hermosillo,Sonora</t>
  </si>
  <si>
    <t>UMF 64 Nogales</t>
  </si>
  <si>
    <t>Calle Eclipse, No.12 Fraccionamiento San Carlos I Etapa C.P.84900, Municipio Nogales,Sonora</t>
  </si>
  <si>
    <t>HGZMF 5 Nogales</t>
  </si>
  <si>
    <t>756</t>
  </si>
  <si>
    <t>HGP Hermosillo</t>
  </si>
  <si>
    <t>Avenida Isidro Olvera , No.S/N Colonia Morelos C.P.83285, Municipio Hermosillo,Sonora</t>
  </si>
  <si>
    <t>Isidro Olvera</t>
  </si>
  <si>
    <t>HGZ 2 Hermosillo</t>
  </si>
  <si>
    <t>Calle Juárez , No.S/N Colonia Modelo Norte C.P.83190, Municipio Hermosillo,Sonora</t>
  </si>
  <si>
    <t>y Seguro Social</t>
  </si>
  <si>
    <t>UMF 37 Hermosillo</t>
  </si>
  <si>
    <t>Calle Pedro Moreno, No.14 Colonia Centenario C.P.83260, Municipio Hermosillo,Sonora</t>
  </si>
  <si>
    <t>UMF 21 Magdalena</t>
  </si>
  <si>
    <t>Privada El Rodeo , No.S/N Colonia El Mirasol C.P.84160, Municipio Magdalena,Sonora</t>
  </si>
  <si>
    <t>UMF 63 Hermosillo</t>
  </si>
  <si>
    <t>Calle Ley Federal del Trabajo , No.S/N Colonia Apolo C.P.83100, Municipio Hermosillo,Sonora</t>
  </si>
  <si>
    <t>Ley Federal del Trabajo</t>
  </si>
  <si>
    <t>Avenida Universidad Tecnológica Poligono 1, No.110 Colonia Siglo XXI C.P.84094, Municipio Nogales,Sonora</t>
  </si>
  <si>
    <t>UMF 2 Hermosillo</t>
  </si>
  <si>
    <t>Calle Alberto Gutiérrez, No.S/N Colonia Balderrama C.P.83180, Municipio Hermosillo,Sonora</t>
  </si>
  <si>
    <t>Calle Alberto Gutiérrez, No.S/N Colonia Los Mirasoles C.P.83170, Municipio Hermosillo,Sonora</t>
  </si>
  <si>
    <t>UMF 65 Hermosillo</t>
  </si>
  <si>
    <t>Calle Perimetral Nortre, No.1101 Colonia Álvaro Obregón C.P.83170, Municipio Hermosillo,Sonora</t>
  </si>
  <si>
    <t>1101</t>
  </si>
  <si>
    <t>UMFH 10 Benjamín Hill</t>
  </si>
  <si>
    <t>Calle San Fernando , No.S/N Pueblo Benjamin Hill C.P.83900, Municipio Benjamín Hill,Sonora</t>
  </si>
  <si>
    <t>UMF 24 Santa Ana</t>
  </si>
  <si>
    <t>Calle Reforma , No.302 Colonia Santa Ana Centro C.P.84600, Municipio Santa Ana,Sonora</t>
  </si>
  <si>
    <t>HGSMF 6 Valle Hermosillo</t>
  </si>
  <si>
    <t>Valle Hermosillo</t>
  </si>
  <si>
    <t>Carretera Bahia Kino Km. 62 , No.S/N Colonia Bahía de Kino Centro C.P.83340, Municipio Hermosillo,Sonora</t>
  </si>
  <si>
    <t>Bahia Kino Km. 62</t>
  </si>
  <si>
    <t>UMF 38 Altar</t>
  </si>
  <si>
    <t>Carretera Internacional México-Tijuana, No.S/N Colonia Altar Centro C.P.83750, Municipio Altar,Sonora</t>
  </si>
  <si>
    <t>UMF 22 Pitiquito</t>
  </si>
  <si>
    <t>Calle Zaragoza e Hidalgo, No.33 Pueblo Pitiquito C.P.83960, Municipio Pitiquito,Sonora</t>
  </si>
  <si>
    <t>UMF 8 Caborca</t>
  </si>
  <si>
    <t>Calle Alvaro Obregón y, No.185 este Colonia Caborca Centro C.P.83600, Municipio Caborca,Sonora</t>
  </si>
  <si>
    <t>HGZ 8 Caborca</t>
  </si>
  <si>
    <t>Calle Alvaro Obregón, No.185 Colonia Caborca Centro C.P.83600, Municipio Caborca,Sonora</t>
  </si>
  <si>
    <t>UMF 32 El Coyote</t>
  </si>
  <si>
    <t>Carretera Desemboque, No.S/N Pueblo El Coyote C.P.83717, Municipio Caborca,Sonora</t>
  </si>
  <si>
    <t>UMFH 51 C. Libertad</t>
  </si>
  <si>
    <t>Carretera Norte Final, No.36 Ranchería Puerto Libertad C.P.83970, Municipio Pitiquito,Sonora</t>
  </si>
  <si>
    <t>UMF 52 Sonoita</t>
  </si>
  <si>
    <t>Calzada Pápagos, No.S/N Colonia Sonoyta Centro C.P.83570, Municipio General Plutarco Elías Calles,Sonora</t>
  </si>
  <si>
    <t>HGS 9 Puerto Peñasco</t>
  </si>
  <si>
    <t>Calle Juan de la Barrera, No.179 Colonia Puerto Peñasco Centro C.P.83550, Municipio Puerto Peñasco,Sonora</t>
  </si>
  <si>
    <t>y Nicolás Bravo</t>
  </si>
  <si>
    <t>UMF 9 Puerto Peñasco</t>
  </si>
  <si>
    <t>Calle 38a esq Las Conchas, No.S/N Colonia Brisas del Golfo C.P.83550, Municipio Puerto Peñasco,Sonora</t>
  </si>
  <si>
    <t>HGSMF 4 Tenosique</t>
  </si>
  <si>
    <t>Calle Veinte, No.S/N Colonia Centro C.P.86900, Municipio Tenosique,Tabasco</t>
  </si>
  <si>
    <t>UMF 36 Balancan</t>
  </si>
  <si>
    <t>Balancan</t>
  </si>
  <si>
    <t>Anillo Periférico, No.S/N Colonia Las Flores C.P.86930, Municipio Balancán,Tabasco</t>
  </si>
  <si>
    <t>UMF 33 Emiliano Zapata</t>
  </si>
  <si>
    <t>Prolongación Ganadero, No.S/N Colonia Tierra y Libertad C.P.86992, Municipio Emiliano Zapata,Tabasco</t>
  </si>
  <si>
    <t>Tierra y Libertad</t>
  </si>
  <si>
    <t>UMF 30 Jonuta</t>
  </si>
  <si>
    <t>Calle Agrarista, No.S/N Colonia Centro C.P.86780, Municipio Jonuta,Tabasco</t>
  </si>
  <si>
    <t>Calle Lázaro Cárdenas, No.119 Colonia Centro C.P.86720, Municipio Macuspana,Tabasco</t>
  </si>
  <si>
    <t>Boulevard José Narciso Rovirosa, No.S/N Colonia Centro C.P.86706, Municipio Macuspana,Tabasco</t>
  </si>
  <si>
    <t>Calle José María Pino Suárez, No.S/N Colonia Centro C.P.86750, Municipio Centla,Tabasco</t>
  </si>
  <si>
    <t>UMF 3 Tacotalpa</t>
  </si>
  <si>
    <t>Calle Sebastían Lerdo de Tejada, No.S/N Colonia Centro C.P.86870, Municipio Tacotalpa,Tabasco</t>
  </si>
  <si>
    <t>UMF 47 Villahermosa</t>
  </si>
  <si>
    <t>Periférico Arco Poniente, No.S/N Colonia Casa Blanca C.P.86060, Municipio Centro,Tabasco</t>
  </si>
  <si>
    <t>Avenida Universidad, No.S/N Colonia Casa Blanca C.P.86060, Municipio Centro,Tabasco</t>
  </si>
  <si>
    <t>UMF 39 Villahermosa</t>
  </si>
  <si>
    <t>Prolongación Ignacio Zaragoza, No.102 Colonia Nueva Villahermosa C.P.86070, Municipio Centro,Tabasco</t>
  </si>
  <si>
    <t>UMF 43 Villahermosa</t>
  </si>
  <si>
    <t>Avenida General A. Cesar Sandino, No.102 Colonia Primero de Mayo C.P.86190, Municipio Centro,Tabasco</t>
  </si>
  <si>
    <t>Calle Paseo del Jaguar, No.S/N Fraccionamiento Pomoca C.P.86247, Municipio Nacajuca,Tabasco</t>
  </si>
  <si>
    <t>UMF 38 Villahermosa</t>
  </si>
  <si>
    <t>Calle Paraíso, No.S/N Colonia Electricistas C.P.86030, Municipio Centro,Tabasco</t>
  </si>
  <si>
    <t>UMF 44 Villahermosa</t>
  </si>
  <si>
    <t>Avenida 16 de Septiembre, No.S/N Colonia Primero de Mayo C.P.86190, Municipio Centro,Tabasco</t>
  </si>
  <si>
    <t>Boulevard Francisco Trujillo García, No.S/N Colonia Teapa Centro C.P.86800, Municipio Teapa,Tabasco</t>
  </si>
  <si>
    <t>Calle Constitución, No.84 Colonia Centro C.P.86200, Municipio Jalpa de Méndez,Tabasco</t>
  </si>
  <si>
    <t>Calle Manuel Sánchez Mármol, No.45 Colonia Centro C.P.86690, Municipio Unduacán,Tabasco</t>
  </si>
  <si>
    <t>Carretera Puerto Ceiba, No.388 Carretera Estatal ComalcalcoParaíso C.P.86300, Municipio Comalcalco,Tabasco</t>
  </si>
  <si>
    <t>388</t>
  </si>
  <si>
    <t>Carretera Estatal, No.Km 1 Carretera Estatal ComalcalcoParaíso C.P.86600, Municipio Paraíso,Tabasco</t>
  </si>
  <si>
    <t>UMF 5 I. Sta.Rosalía</t>
  </si>
  <si>
    <t>I. Sta.Rosalía</t>
  </si>
  <si>
    <t>Carretera Estatal, No.S/N Ingenio Santa Rosalía C.P.86470, Municipio Cárdenas,Tabasco</t>
  </si>
  <si>
    <t>UMF 45 Cárdenas</t>
  </si>
  <si>
    <t>Calle Leandro Adriano , No.201 Colonia Centro C.P.86500, Municipio Cárdenas,Tabasco</t>
  </si>
  <si>
    <t>Leandro Adriano</t>
  </si>
  <si>
    <t>HGZ 2 Cárdenas</t>
  </si>
  <si>
    <t>Avenida Francisco Trujillo García, No.S/N Colonia Pueblo Nuevo C.P.86500, Municipio Cárdenas,Tabasco</t>
  </si>
  <si>
    <t>Prolongación Miguel Hidalgo, No.S/N Colonia Centro C.P.86400, Municipio Huimanguillo,Tabasco</t>
  </si>
  <si>
    <t>UMF 7 Plutarco Elías</t>
  </si>
  <si>
    <t>Plutarco Elías</t>
  </si>
  <si>
    <t>Calle Cuatro y Cinco, No.S/N Pueblo Plutarco Elías Calles C.P.86478, Municipio Cárdenas,Tabasco</t>
  </si>
  <si>
    <t>Calle Cuatro y Cinco, No.S/N Pueblo Vicente Guerrero C.P.86495, Municipio Cárdenas,Tabasco</t>
  </si>
  <si>
    <t>Calle Cuatro y Cinco, No.S/N Pueblo Francisco Villa C.P.86400, Municipio Huimanguillo,Tabasco</t>
  </si>
  <si>
    <t>Calle Cuatro y Cinco, No.S/N Pueblo Emiliano Zapata C.P.86479, Municipio Cárdenas,Tabasco</t>
  </si>
  <si>
    <t>UMF 41 Benito Juárez</t>
  </si>
  <si>
    <t>Calle ND, No.S/N Ingenio Benito Juárez C.P.86475, Municipio Cárdenas,Tabasco</t>
  </si>
  <si>
    <t>Calle 4, No.S/N Pueblo 20 de Noviembre C.P.86499, Municipio Cárdenas,Tabasco</t>
  </si>
  <si>
    <t>Calle Cuatro y Cinco, No.S/N Pueblo Pedro C. Colorado C.P.86403, Municipio Huimanguillo,Tabasco</t>
  </si>
  <si>
    <t>UMF 25 Sánchez Magallanes</t>
  </si>
  <si>
    <t>Sánchez Magallanes</t>
  </si>
  <si>
    <t>Calle Benito Juárez García, No.249 Colonia Centro C.P.86460, Municipio Cárdenas,Tabasco</t>
  </si>
  <si>
    <t>UMF 9 Benito Juárez</t>
  </si>
  <si>
    <t>Calle Cuatro y Cinco, No.S/N Pueblo Benito Juárez García C.P.86491, Municipio Cárdenas,Tabasco</t>
  </si>
  <si>
    <t>UMF 32 La Venta</t>
  </si>
  <si>
    <t>Calle Vicente Guerrero, No.S/N Colonia Rovirosa C.P.86410, Municipio Huimanguillo,Tabasco</t>
  </si>
  <si>
    <t>Calle Rio de la Silla, No.S/N Fraccionamiento Balcones de Alcalá C.P.88799, Municipio Reynosa,Tamaulipas</t>
  </si>
  <si>
    <t>Rio San Juan y Rio Bravo</t>
  </si>
  <si>
    <t>UMF 36 Matamoros</t>
  </si>
  <si>
    <t>Calle Francisco Trejo, No.1229 Colonia Guillermo Guajardo C.P.87447, Municipio Matamoros,Tamaulipas</t>
  </si>
  <si>
    <t>1229</t>
  </si>
  <si>
    <t>UMF 79 Matamoros</t>
  </si>
  <si>
    <t>Calle Juárez y Ocampo, No.800 Colonia Matamoros Centro C.P.87300, Municipio Matamoros,Tamaulipas</t>
  </si>
  <si>
    <t>800</t>
  </si>
  <si>
    <t>HGZ 13 Matamoros</t>
  </si>
  <si>
    <t>Calle Sexta entre Mina y Ocampo, No.800 Colonia Matamoros Centro C.P.87300, Municipio Matamoros,Tamaulipas</t>
  </si>
  <si>
    <t>Avenida 12 de Marzo , No.800 Fraccionamiento Hacienda Del Puente C.P.87344, Municipio Matamoros,Tamaulipas</t>
  </si>
  <si>
    <t>12 de Marzo</t>
  </si>
  <si>
    <t>UMF 12 E. Ramírez</t>
  </si>
  <si>
    <t>E. Ramírez</t>
  </si>
  <si>
    <t>Avenida Av. Francisco Javier Mina, No.444 Estación Ramírez Estación C.P.87552, Municipio Matamoros,Tamaulipas</t>
  </si>
  <si>
    <t>444</t>
  </si>
  <si>
    <t>UMF 74 Tampico Alto</t>
  </si>
  <si>
    <t>Avenida Veracruz, No.S/N Colonia Tampico Alto Centro C.P.92050, Municipio Tampico Alto,Veracruz de Ignacio de la Llave</t>
  </si>
  <si>
    <t>UMF 18 Valle Hermoso</t>
  </si>
  <si>
    <t>Calle Juárez , No.100 Colonia Valle Hermoso Centro C.P.87500, Municipio Valle Hermoso,Tamaulipas</t>
  </si>
  <si>
    <t>UMF 75 Pueblo Viejo</t>
  </si>
  <si>
    <t>Avenida Veracruz, No.S/N Colonia Lindavista C.P.92037, Municipio Pueblo Viejo,Veracruz de Ignacio de la Llave</t>
  </si>
  <si>
    <t>UMF 37 Ciudad Cuauhtémoc</t>
  </si>
  <si>
    <t>Ciudad Cuauhtémoc</t>
  </si>
  <si>
    <t>Calle Pablo A. Gutiérrez , No.S/N Ciudad Cd. Cuauhtémoc C.P.92030, Municipio Pueblo Viejo,Veracruz de Ignacio de la Llave</t>
  </si>
  <si>
    <t>Pablo A. Gutiérrez</t>
  </si>
  <si>
    <t>Boulevard Blvd Adolfo Lopez Mateos, No.S/N Colonia Esfuerzo Nacional C.P.89470, Municipio Ciudad Madero,Tamaulipas</t>
  </si>
  <si>
    <t>UMF 77 Ciudad Madero</t>
  </si>
  <si>
    <t>Boulevard Blvd Adolfo Lopez Mateos , No.S/N Colonia Esfuerzo Nacional C.P.89470, Municipio Ciudad Madero,Tamaulipas</t>
  </si>
  <si>
    <t>UMF 38 Tampico</t>
  </si>
  <si>
    <t>Calle Argentina y Canada , No.107 Conjunto Habitacional Lomas INFONAVIT Arenal C.P.89368, Municipio Tampico,Tamaulipas</t>
  </si>
  <si>
    <t>Argentina y Canada</t>
  </si>
  <si>
    <t>UMF 16 Altamira</t>
  </si>
  <si>
    <t>Calle Dos y Diecisiete, No.S/N Colonia Monte Alto Sipobladur C.P.89606, Municipio Altamira,Tamaulipas</t>
  </si>
  <si>
    <t>UMF 10 Altamira</t>
  </si>
  <si>
    <t>Calle Hidalgo e Iturbide, No.S/N Colonia Altamira Centro C.P.89600, Municipio Altamira,Tamaulipas</t>
  </si>
  <si>
    <t>UMF 30 Villa Aldama</t>
  </si>
  <si>
    <t>Calle Independencia , No.313 Villa Aldama C.P.89670, Municipio Aldama,Tamaulipas</t>
  </si>
  <si>
    <t>313</t>
  </si>
  <si>
    <t>UMF 17 Río Bravo</t>
  </si>
  <si>
    <t>Avenida Ave. Libertad, No.S/N Fraccionamiento Rio Bravo 2 C.P.88910, Municipio Río Bravo,Tamaulipas</t>
  </si>
  <si>
    <t>UMF 8 E. Cuauhtémoc</t>
  </si>
  <si>
    <t>E. Cuauhtémoc</t>
  </si>
  <si>
    <t>Carretera Tampico Mante Km 52.5, No.S/N Colonia Villa Cuauhtémoc C.P.89610, Municipio Altamira,Tamaulipas</t>
  </si>
  <si>
    <t>Tampico Mante Km 52.5</t>
  </si>
  <si>
    <t>UMF 66 San Fernando</t>
  </si>
  <si>
    <t>Calle Porfirio Díaz, No.12 Colonia San Fernando Centro C.P.87600, Municipio San Fernando,Tamaulipas</t>
  </si>
  <si>
    <t>HGSMF 7 Panuco</t>
  </si>
  <si>
    <t>Panuco</t>
  </si>
  <si>
    <t>Carretera Panuco - Tuxpan Km. 2, No.S/N Colonia Corregidora C.P.93995, Municipio Pánuco,Veracruz de Ignacio de la Llave</t>
  </si>
  <si>
    <t>Calle Francisco I. Madero , No.S/N Colonia Soto La Marina Centro C.P.87670, Municipio Soto La Marina,Tamaulipas</t>
  </si>
  <si>
    <t>Carretera Reynosa- San Fernando km. 104, No.8200 Fraccionamiento Pirámides III C.P.88799, Municipio Reynosa,Tamaulipas</t>
  </si>
  <si>
    <t>8200</t>
  </si>
  <si>
    <t>UMF 33 Ciudad Reynosa</t>
  </si>
  <si>
    <t>Ciudad Reynosa</t>
  </si>
  <si>
    <t>Calle Los Virreyes, No.100 Colonia del Valle C.P.88620, Municipio Reynosa,Tamaulipas</t>
  </si>
  <si>
    <t>HGZ-UMAA 15 Ciudad Reynosa</t>
  </si>
  <si>
    <t>Boulevard Hidalgo , No.2000 Colonia del Valle C.P.88620, Municipio Reynosa,Tamaulipas</t>
  </si>
  <si>
    <t>2000</t>
  </si>
  <si>
    <t>UMF 29 E. Manuel</t>
  </si>
  <si>
    <t>E. Manuel</t>
  </si>
  <si>
    <t>Carretera Manuel Aldama Km 1, No.S/N Colonia Manuel Estación Centro C.P.89730, Municipio González,Tamaulipas</t>
  </si>
  <si>
    <t>UMF 40 Jarachina</t>
  </si>
  <si>
    <t>Jarachina</t>
  </si>
  <si>
    <t>Avenida Las Lomas , No.S/N Fraccionamiento Lomas del Real de Jarachinas Norte C.P.88730, Municipio Reynosa,Tamaulipas</t>
  </si>
  <si>
    <t>Las Lomas</t>
  </si>
  <si>
    <t>UMF 69 Abasolo</t>
  </si>
  <si>
    <t>Calle Pedro José Mendez, No.S/N Ciudad Abasolo C.P.87760, Municipio Abasolo,Tamaulipas</t>
  </si>
  <si>
    <t>UMF 25 E. González</t>
  </si>
  <si>
    <t>E. González</t>
  </si>
  <si>
    <t>Boulevard Blvd. Adolfo Lopez Mateos, No.304 Colonia Villa González Centro C.P.89710, Municipio González,Tamaulipas</t>
  </si>
  <si>
    <t>UMF 9 El Hígo</t>
  </si>
  <si>
    <t>El Hígo</t>
  </si>
  <si>
    <t>Carretera A Panuco Km. 12, No.S/N Colonia El Higo Centro C.P.92401, Municipio El Higo,Veracruz de Ignacio de la Llave</t>
  </si>
  <si>
    <t>UMF 68 Jiménez</t>
  </si>
  <si>
    <t>Calle Pedro José Mendez, No.109 Villa Santander Jiménez C.P.87700, Municipio Jiménez,Tamaulipas</t>
  </si>
  <si>
    <t>Avenida Adolfo Lopez Mateos , No.202 Colonia Ciudad Gustavo Díaz Ordaz Centro C.P.88400, Municipio Gustavo Díaz Ordaz,Tamaulipas</t>
  </si>
  <si>
    <t>Adolfo Lopez Mateos</t>
  </si>
  <si>
    <t>202</t>
  </si>
  <si>
    <t>UMF 14 Nva. Apoloria</t>
  </si>
  <si>
    <t>Nva. Apoloria</t>
  </si>
  <si>
    <t>Calle Tamaulipas, No.S/N Pueblo Nueva Apolonia C.P.89955, Municipio El Mante,Tamaulipas</t>
  </si>
  <si>
    <t>UMF 20 Ciudad Camargo</t>
  </si>
  <si>
    <t>Calle Libertad, No.S/N Colonia Ciudad Camargo Centro C.P.88400, Municipio Camargo,Tamaulipas</t>
  </si>
  <si>
    <t>UMF 5 Xicotencatl</t>
  </si>
  <si>
    <t>Xicotencatl</t>
  </si>
  <si>
    <t>Calle Mariano Escobedo, No.310 Colonia Xicoténcatl Centro C.P.89755, Municipio Xicoténcatl,Tamaulipas</t>
  </si>
  <si>
    <t>310</t>
  </si>
  <si>
    <t>UMF 4 I. Guayalejo</t>
  </si>
  <si>
    <t>I. Guayalejo</t>
  </si>
  <si>
    <t>Carretera Xicotencatl Km 8, No.S/N Ingenio Xicoténcatl C.P.89750, Municipio Xicoténcatl,Tamaulipas</t>
  </si>
  <si>
    <t>HGZ 3 Mante</t>
  </si>
  <si>
    <t>Boulevard Blvd. Luis Echeverria, No.300 Colonia Ciudad Mante Centro C.P.89800, Municipio El Mante,Tamaulipas</t>
  </si>
  <si>
    <t>UMF 24 Mante</t>
  </si>
  <si>
    <t>Calle Guayalejo, No.S/N Colonia Ciudad Mante Centro C.P.89800, Municipio El Mante,Tamaulipas</t>
  </si>
  <si>
    <t>UMF 31 Guemez</t>
  </si>
  <si>
    <t>Guemez</t>
  </si>
  <si>
    <t>Calle 7 Juárez , No.S/N Pueblo Villa de Guemez C.P.87230, Municipio Güémez,Tamaulipas</t>
  </si>
  <si>
    <t>7 Juárez</t>
  </si>
  <si>
    <t>UMF 2 Ciudad Limón</t>
  </si>
  <si>
    <t>Ciudad Limón</t>
  </si>
  <si>
    <t>Carretera Nacional MexicoLaredo Km 10+300 tramo Cd. Valles Victoria, No.573 Pueblo El Limón (Poblado) C.P.89910, Municipio El Mante,Tamaulipas</t>
  </si>
  <si>
    <t>573</t>
  </si>
  <si>
    <t>UMF 28 Villa Llera</t>
  </si>
  <si>
    <t>Villa Llera</t>
  </si>
  <si>
    <t>Calle Juárez, No.S/N Villa Llera de Canales C.P.87200, Municipio Llera,Tamaulipas</t>
  </si>
  <si>
    <t>Esquina Guerrero</t>
  </si>
  <si>
    <t>UMF 19 C. Miguel Aleman</t>
  </si>
  <si>
    <t>Calle Octava, No.S/N Colonia Ciudad Miguel Alemán Centro C.P.88300, Municipio Miguel Alemán,Tamaulipas</t>
  </si>
  <si>
    <t>UMF 26 Loma Alta</t>
  </si>
  <si>
    <t>Loma Alta</t>
  </si>
  <si>
    <t>Carretera MexicoLaredo Km 731, No.S/N Ranchería Loma Alta de Gómez Farías C.P.89790, Municipio Gómez Farías,Tamaulipas</t>
  </si>
  <si>
    <t>HGS 17 Miguel Alemán</t>
  </si>
  <si>
    <t>Calle DIF con Juan Escutia y Niños Heroes, No.255 Colonia Niños Héroes C.P.88302, Municipio Miguel Alemán,Tamaulipas</t>
  </si>
  <si>
    <t>255</t>
  </si>
  <si>
    <t>UMF 34 Antiguo Morelos</t>
  </si>
  <si>
    <t>Calle Vicente Guerrero, No.S/N Pueblo Antiguo Morelos C.P.89960, Municipio Antiguo Morelos,Tamaulipas</t>
  </si>
  <si>
    <t>Hector Salinas González</t>
  </si>
  <si>
    <t>Calle Centro Medico Educativo y Cultural Adolfo Lopez Mateos, No.S/N Colonia Pedro Sosa C.P.87120, Municipio Victoria,Tamaulipas</t>
  </si>
  <si>
    <t>Avenida Michoacán , No.S/N Fraccionamiento San Luisito C.P.87049, Municipio Victoria,Tamaulipas</t>
  </si>
  <si>
    <t>UMF 22 Ciudad Mier</t>
  </si>
  <si>
    <t>Ciudad Mier</t>
  </si>
  <si>
    <t>Calle Marroquin, No.402 Colonia La Paleta C.P.88400, Municipio Mier,Tamaulipas</t>
  </si>
  <si>
    <t>UMF 35 Nuevo Morelos</t>
  </si>
  <si>
    <t>Calle Magnate , No.50 Pueblo Nuevo Morelos C.P.89970, Municipio Nuevo Morelos,Tamaulipas</t>
  </si>
  <si>
    <t>Magnate</t>
  </si>
  <si>
    <t>Calle Hidalgo, No.1103 Colonia Nueva Ciudad Guerrero Centro C.P.88370, Municipio Guerrero,Tamaulipas</t>
  </si>
  <si>
    <t>1103</t>
  </si>
  <si>
    <t>UMF 27 Ocampo</t>
  </si>
  <si>
    <t>Prolongación Prolongación Pedro José Mendez, No.602 Ciudad Ciudad Ocampo C.P.87980, Municipio Ocampo,Tamaulipas</t>
  </si>
  <si>
    <t>UMF 72 Hidalgo</t>
  </si>
  <si>
    <t>Calle Mina , No.S/N Pueblo Hidalgo C.P.87800, Municipio Hidalgo,Tamaulipas</t>
  </si>
  <si>
    <t>Mina</t>
  </si>
  <si>
    <t>UMF 73 Villagran Hidalgo</t>
  </si>
  <si>
    <t>Villagran Hidalgo</t>
  </si>
  <si>
    <t>Calle Álvaro Obregón, No.S/N Pueblo Villagrán C.P.87880, Municipio Villagrán,Tamaulipas</t>
  </si>
  <si>
    <t>UMF 78 Nuevo Laredo</t>
  </si>
  <si>
    <t>Calle Aquiles Serdan , No.S/N Colonia Ojo Caliente C.P.88040, Municipio Nuevo Laredo,Tamaulipas</t>
  </si>
  <si>
    <t>HGZ 11 Nuevo Laredo</t>
  </si>
  <si>
    <t>Calle Victoria, No.S/N Colonia Nuevo Laredo Centro C.P.88000, Municipio Nuevo Laredo,Tamaulipas</t>
  </si>
  <si>
    <t>y Reynosa</t>
  </si>
  <si>
    <t>UMF-UMAA 76 Nuevo Laredo</t>
  </si>
  <si>
    <t>Calle Lauro Villar , No.2531 Fraccionamiento La Fe C.P.88187, Municipio Nuevo Laredo,Tamaulipas</t>
  </si>
  <si>
    <t>Lauro Villar</t>
  </si>
  <si>
    <t>2531</t>
  </si>
  <si>
    <t>UMF 20 Huamantla</t>
  </si>
  <si>
    <t>Calle Narciso Mendoza, No.186 Colonia Huamantla Centro C.P.90500, Municipio Huamantla,Tlaxcala</t>
  </si>
  <si>
    <t>Huamantla Centro</t>
  </si>
  <si>
    <t>UMF 48 Tlaxco</t>
  </si>
  <si>
    <t>Carretera Carretera Zacatlán, No.S/N Pueblo Tlaxco C.P.90250, Municipio Tlaxco,Tlaxcala</t>
  </si>
  <si>
    <t>UMF 19 Apizaco</t>
  </si>
  <si>
    <t>Calle Francisco I. Madero, No.601 Colonia Centro C.P.90300, Municipio Apizaco,Tlaxcala</t>
  </si>
  <si>
    <t>601</t>
  </si>
  <si>
    <t>HGZMF 2 Apizaco</t>
  </si>
  <si>
    <t>Calle Centenario y Venustiano Carranza, No.S/N Unidad Habitacional INFONAVIT CTM C.P.90350, Municipio Apizaco,Tlaxcala</t>
  </si>
  <si>
    <t>Centenario y Venustiano Carranza</t>
  </si>
  <si>
    <t>UMF 18 Santa Cruz</t>
  </si>
  <si>
    <t>Santa Cruz</t>
  </si>
  <si>
    <t>Calle Manuel Ávila Camacho, No.S/N Pueblo Santa Cruz Tlaxcala C.P.90640, Municipio Santa Cruz Tlaxcala,Tlaxcala</t>
  </si>
  <si>
    <t>UMF 17 S. Bernabé</t>
  </si>
  <si>
    <t>S. Bernabé</t>
  </si>
  <si>
    <t>Calle Hueso, No.32 Barrio Tercera Sección C.P.90623, Municipio Amaxac De Guerrero,Tlaxcala</t>
  </si>
  <si>
    <t>Calle Pablo Sidar, No.26 Colonia Villa Vicente Guerrero Centro C.P.90900, Municipio San Pablo Del Monte,Tlaxcala</t>
  </si>
  <si>
    <t>Villa Vicente Guerrero Centro</t>
  </si>
  <si>
    <t>UMF 51 Teolocholco</t>
  </si>
  <si>
    <t>Calle José María Morelos, No.S/N Barrio Tercera C.P.90850, Municipio Teolocholco,Tlaxcala</t>
  </si>
  <si>
    <t>Tercera</t>
  </si>
  <si>
    <t>UMF 9 Santa Ana</t>
  </si>
  <si>
    <t>Calle Ignacio Picazo, No.64 Colonia Santa Ana Chiautempan Centro C.P.90800, Municipio Chiautempan,Tlaxcala</t>
  </si>
  <si>
    <t>Santa Ana Chiautempan Centro</t>
  </si>
  <si>
    <t>UMF 10 San Pablo</t>
  </si>
  <si>
    <t>San Pablo</t>
  </si>
  <si>
    <t>Calle Hidalgo, No.19 Pueblo Apetatitlán C.P.90600, Municipio Apetatitlán De Antonio Carvajal,Tlaxcala</t>
  </si>
  <si>
    <t>UMF 6 Panzacola</t>
  </si>
  <si>
    <t>Avenida De las Industrias, No.24 Colonia Panzacola C.P.90796, Municipio Papalotla de Xicoténcatl,Tlaxcala</t>
  </si>
  <si>
    <t>Boulevard Guillermo Valle, No.115 Colonia Tlaxcala Centro C.P.90000, Municipio Tlaxcala,Tlaxcala</t>
  </si>
  <si>
    <t>Tlaxcala Centro</t>
  </si>
  <si>
    <t>UMF 5 Santo Toribio</t>
  </si>
  <si>
    <t>Santo Toribio</t>
  </si>
  <si>
    <t>Calle Democracia, No.S/N Pueblo Xicohtzingo C.P.90780, Municipio Xicohtzinco,Tlaxcala</t>
  </si>
  <si>
    <t>UMF 7 Santa Inés</t>
  </si>
  <si>
    <t>Santa Inés</t>
  </si>
  <si>
    <t>Avenida Puebla Tlaxcala, No.5 Colonia La Venta C.P.90740, Municipio Zacatelco,Tlaxcala</t>
  </si>
  <si>
    <t>Avenida Universidad, No.S/N Colonia Xicoténcatl C.P.90062, Municipio Tlaxcala,Tlaxcala</t>
  </si>
  <si>
    <t>UMF 35 Nanacamilpa</t>
  </si>
  <si>
    <t>Nanacamilpa</t>
  </si>
  <si>
    <t>Avenida Benito Juárez, No.1 Barrio Obregón C.P.90280, Municipio Nanacamilpa De Mariano Arista,Tlaxcala</t>
  </si>
  <si>
    <t>UMF 37 Calpulalpan</t>
  </si>
  <si>
    <t>Avenida Porfirio Bonilla , No.S/N Colonia Calpulalpan Centro C.P.90200, Municipio Calpulalpan,Tlaxcala</t>
  </si>
  <si>
    <t>Porfirio Bonilla</t>
  </si>
  <si>
    <t>Calpulalpan Centro</t>
  </si>
  <si>
    <t>HPSIQ Morelos</t>
  </si>
  <si>
    <t>Avenida San Juan de Aragón, No.311 Colonia San Pedro el Chico C.P.07480, Municipio Gustavo A. Madero,Ciudad de México</t>
  </si>
  <si>
    <t>BS CMN La Raza</t>
  </si>
  <si>
    <t>HES CMN La Raza</t>
  </si>
  <si>
    <t>BS CMN Siglo XXI</t>
  </si>
  <si>
    <t>Avenida Cuauhtémoc, No.330 Colonia Doctores C.P.06720, Municipio Cuauhtémoc,Ciudad de México</t>
  </si>
  <si>
    <t>HPSIQ San Fernando</t>
  </si>
  <si>
    <t>Avenida San Fernando , No.201 Colonia Toriello Guerra C.P.14050, Municipio Tlalpan,Ciudad de México</t>
  </si>
  <si>
    <t>HES CMN Siglo XXI</t>
  </si>
  <si>
    <t>Avenida Cuauhtémoc , No.330 Colonia Doctores C.P.06720, Municipio Cuauhtémoc,Ciudad de México</t>
  </si>
  <si>
    <t>BS CMN Occidente</t>
  </si>
  <si>
    <t>Calle Belisario Domínguez , No.1000 Fraccionamiento Independencia Oriente C.P.44340, Municipio Guadalajara,Jalisco</t>
  </si>
  <si>
    <t>Belisario Domínguez</t>
  </si>
  <si>
    <t>HES CMN Occidente</t>
  </si>
  <si>
    <t>Calle Rayones , No.965 Colonia Nogales Topo Chico C.P.64260, Municipio Monterrey,Nuevo León</t>
  </si>
  <si>
    <t>Rayones</t>
  </si>
  <si>
    <t>965</t>
  </si>
  <si>
    <t>Eje Vial Metropolitano 36 , No.S/N Colonia Valle de las Mitras C.P.64300, Municipio Monterrey,Nuevo León</t>
  </si>
  <si>
    <t>Metropolitano 36</t>
  </si>
  <si>
    <t>HES CMN Puebla</t>
  </si>
  <si>
    <t>Calle 2 norte , No.2004 Colonia Centro C.P.72000, Municipio Puebla,Puebla</t>
  </si>
  <si>
    <t>2 norte</t>
  </si>
  <si>
    <t>2004</t>
  </si>
  <si>
    <t>Boulevard Adolfo López Mateos , No.S/N Colonia Los Paraísos C.P.37328, Municipio León,Guanajuato</t>
  </si>
  <si>
    <t>HES 2 CMN Noroeste Obregón</t>
  </si>
  <si>
    <t>Lic. Luis Donaldo Colosio Murrieta</t>
  </si>
  <si>
    <t>CMN Noroeste Obregón</t>
  </si>
  <si>
    <t>Calle del Seguro, No.S/N Unidad Habitacional Multifamiliares IMSS C.P.85120, Municipio Cajeme,Sonora</t>
  </si>
  <si>
    <t>HES 14 Veracruz</t>
  </si>
  <si>
    <t>Avenida Cuahutemoc, No.S/N Colonia Formando Hogar C.P.91810, Municipio Veracruz,Veracruz de Ignacio de la Llave</t>
  </si>
  <si>
    <t>Calle 41 , No.439 Colonia Industrial C.P.97150, Municipio Mérida,Yucatán</t>
  </si>
  <si>
    <t>439</t>
  </si>
  <si>
    <t>Avenida Vallejo esq Antono valeriano, No.S/N Colonia La Raza C.P.02990, Municipio Azcapotzalco,Ciudad de México</t>
  </si>
  <si>
    <t>HGO 4 CMN Siglo XXI San Angel</t>
  </si>
  <si>
    <t>CMN Siglo XXI San Angel</t>
  </si>
  <si>
    <t>Eje Vial 10 Sur Río Magdalena , No.289 Colonia Tizapán San Ángel C.P.01090, Municipio Álvaro Obregón,Ciudad de México</t>
  </si>
  <si>
    <t>10 Sur Río Magdalena</t>
  </si>
  <si>
    <t>HGO CMN Occidente</t>
  </si>
  <si>
    <t>Calle Belisario Domínguez , No.771 Fraccionamiento Independencia Oriente C.P.44340, Municipio Guadalajara,Jalisco</t>
  </si>
  <si>
    <t>771</t>
  </si>
  <si>
    <t>Avenida Constitución esq Felix U Gómez, No.S/N Colonia Obrera C.P.64010, Municipio Monterrey,Nuevo León</t>
  </si>
  <si>
    <t>UMFR Magdalena de las Salinas</t>
  </si>
  <si>
    <t>Avenida Instituto Politécnico Nacional, No.1603 Colonia Magdalena de las Salinas C.P.07760, Municipio Gustavo A. Madero,Ciudad de México</t>
  </si>
  <si>
    <t>HTO Magdalena de las Salinas.</t>
  </si>
  <si>
    <t>Avenida Colector 15, No.S/N Colonia Magdalena de las Salinas C.P.07760, Municipio Gustavo A. Madero,Ciudad de México</t>
  </si>
  <si>
    <t>HORTO Magdalena de las Salinas</t>
  </si>
  <si>
    <t>UMFR Conjunto Colonia</t>
  </si>
  <si>
    <t>Conjunto Colonia</t>
  </si>
  <si>
    <t>Calle Sullivan, No.S/N Colonia San Rafael C.P.06470, Municipio Cuauhtémoc,Ciudad de México</t>
  </si>
  <si>
    <t>HTO Lomas Verdes</t>
  </si>
  <si>
    <t>Lomas Verdes</t>
  </si>
  <si>
    <t>Avenida Lomas Verdes , No.52 Colonia Santa Cruz Acatlán C.P.53150, Municipio Naucalpan de Juárez,Estado de México</t>
  </si>
  <si>
    <t>HTO CMN Puebla</t>
  </si>
  <si>
    <t>Diagonal Defensores de la Republica , No.S/N Colonia Amor C.P.72140, Municipio Puebla,Puebla</t>
  </si>
  <si>
    <t>Defensores de la Republica</t>
  </si>
  <si>
    <t>entre 6 y 4 poniente</t>
  </si>
  <si>
    <t>UMFR 1 Monterrey</t>
  </si>
  <si>
    <t>Avenida Constitución, No.S/N Colonia Obrera C.P.64010, Municipio Monterrey,Nuevo León</t>
  </si>
  <si>
    <t>Avenida Pino Suarez , No.S/N Colonia Monterrey Centro C.P.64000, Municipio Monterrey,Nuevo León</t>
  </si>
  <si>
    <t>Pino Suarez</t>
  </si>
  <si>
    <t>HP CMN Siglo XXI</t>
  </si>
  <si>
    <t>HP CMN Occidente</t>
  </si>
  <si>
    <t>Calle Belizario Domínguez, No.735 Fraccionamiento Independencia Oriente C.P.44340, Municipio Guadalajara,Jalisco</t>
  </si>
  <si>
    <t>735</t>
  </si>
  <si>
    <t>HC CMN Siglo XXI</t>
  </si>
  <si>
    <t>HC 34 Monterrey</t>
  </si>
  <si>
    <t>Avenida Abraham Lincoln , No.S/N Colonia Valle Verde 2do Sector C.P.64360, Municipio Monterrey,Nuevo León</t>
  </si>
  <si>
    <t>Valle Verde 2do Sector</t>
  </si>
  <si>
    <t>Avenida Paseo de los Insurgentes, No.S/N Colonia Los Paraísos C.P.37320, Municipio León,Guanajuato</t>
  </si>
  <si>
    <t>HG CMN La Raza.</t>
  </si>
  <si>
    <t>Dr. Gaudencio González Garza</t>
  </si>
  <si>
    <t>Circuito Interor Paseo de las Jacarandas, No.S/N Colonia La Raza C.P.02990, Municipio Azcapotzalco,Ciudad de México</t>
  </si>
  <si>
    <t>HINF CMN La Raza</t>
  </si>
  <si>
    <t>HONCO CMN Siglo XXI</t>
  </si>
  <si>
    <t>UMF 34 Catemaco</t>
  </si>
  <si>
    <t>Calle Venustiano Carranza, No.S/N Colonia El Rodeo C.P.95870, Municipio Catemaco,Veracruz de Ignacio de la Llave</t>
  </si>
  <si>
    <t>Carretera Federal del Golfo, No.S/N Ejido 3 de Mayo C.P.95730, Municipio San Andrés Tuxtla,Veracruz de Ignacio de la Llave</t>
  </si>
  <si>
    <t>Calle 1 de Mayo, No.S/N Colonia Santiago Tuxtla Centro C.P.95830, Municipio Santiago Tuxtla,Veracruz de Ignacio de la Llave</t>
  </si>
  <si>
    <t>UMF 70 Tres Zapotes</t>
  </si>
  <si>
    <t>Calle Eladio Domínguez, No.40 Ranchería 3 Zapotes C.P.95839, Municipio Santiago Tuxtla,Veracruz de Ignacio de la Llave</t>
  </si>
  <si>
    <t>Calle Francisco J. Moreno, No.743 Colonia Ángel R. Cabada C.P.95840, Municipio Ángel R. Cabada,Veracruz de Ignacio de la Llave</t>
  </si>
  <si>
    <t>743</t>
  </si>
  <si>
    <t>HGZMF 50 Lerdo Tejada</t>
  </si>
  <si>
    <t>Lerdo Tejada</t>
  </si>
  <si>
    <t>Calle Juan de la Luz Enriquez, No.S/N Colonia Lerdo Centro C.P.95280, Municipio Lerdo De Tejada,Veracruz de Ignacio de la Llave</t>
  </si>
  <si>
    <t>UMF 20 Saltabarranca</t>
  </si>
  <si>
    <t>Calle Independencia, No.2 Colonia Saltabarranca centro C.P.95480, Municipio Saltabarranca,Veracruz de Ignacio de la Llave</t>
  </si>
  <si>
    <t>UMF 32 Alvarado</t>
  </si>
  <si>
    <t>Calle Matamoros, No.12 Colonia Alvarado Centro C.P.95250, Municipio Alvarado,Veracruz de Ignacio de la Llave</t>
  </si>
  <si>
    <t>UMF 31 Los Robles</t>
  </si>
  <si>
    <t>Avenida 5 de Mayo, No.S/N Pueblo Los Robles C.P.94280, Municipio Medellín,Veracruz de Ignacio de la Llave</t>
  </si>
  <si>
    <t>UMF 61 Veracruz</t>
  </si>
  <si>
    <t>Prolongación Díaz Mirón, No.S/N Colonia Floresta C.P.91940, Municipio Veracruz,Veracruz de Ignacio de la Llave</t>
  </si>
  <si>
    <t>HGZ 71 Veracruz</t>
  </si>
  <si>
    <t>Prolongación Díaz Mirón, No.S/N Fraccionamiento Floresta C.P.91920, Municipio Veracruz,Veracruz de Ignacio de la Llave</t>
  </si>
  <si>
    <t>UMF 68 Veracruz</t>
  </si>
  <si>
    <t>Calle Montesinos, No.S/N Colonia Veracruz Centro C.P.91700, Municipio Veracruz,Veracruz de Ignacio de la Llave</t>
  </si>
  <si>
    <t>Avenida Cuauhtémoc, No.1607 Colonia Formando Hogar C.P.91897, Municipio Veracruz,Veracruz de Ignacio de la Llave</t>
  </si>
  <si>
    <t>UMF 57 Veracruz</t>
  </si>
  <si>
    <t>Avenida Cuahutémoc , No.S/N Colonia Formando Hogar C.P.91897, Municipio Veracruz,Veracruz de Ignacio de la Llave</t>
  </si>
  <si>
    <t>Cuahutémoc</t>
  </si>
  <si>
    <t>Carretera México-Veracruz, No.Km 13 Colonia Valente Díaz C.P.91697, Municipio Veracruz,Veracruz de Ignacio de la Llave</t>
  </si>
  <si>
    <t>UMF 25 Cotaxtla</t>
  </si>
  <si>
    <t>Calle Tinajas, No.S/N Colonia Obrera C.P.94000, Municipio Cotaxtla,Veracruz de Ignacio de la Llave</t>
  </si>
  <si>
    <t>UMF 22 Palmas</t>
  </si>
  <si>
    <t>Palmas</t>
  </si>
  <si>
    <t>Avenida Cristo Rey, No.S/N Congregación Palmasola C.P.91477, Municipio Alto Lucero De Gutiérrez Barrios,Veracruz de Ignacio de la Llave</t>
  </si>
  <si>
    <t>19.7697914</t>
  </si>
  <si>
    <t>Avenida Ursulo Galvan, No.S/N Pueblo Manlio Fabio C.P.94250, Municipio Cosamaloapan De Carpio,Veracruz de Ignacio de la Llave</t>
  </si>
  <si>
    <t>HGZMF 36 José Cardel</t>
  </si>
  <si>
    <t>Carretera Costera Cardel-Veracruz, No.S/N Colonia José Cardel centro C.P.91680, Municipio La Antigua,Veracruz de Ignacio de la Llave</t>
  </si>
  <si>
    <t>UMF 38 I. Gloria</t>
  </si>
  <si>
    <t>I. Gloria</t>
  </si>
  <si>
    <t>Calle Niños Heroes, No.S/N Pueblo La Gloria C.P.91663, Municipio Úrsulo Galván,Veracruz de Ignacio de la Llave</t>
  </si>
  <si>
    <t>UMF 21 Zempoala</t>
  </si>
  <si>
    <t>Calle José Pérez Ruiz, No.S/N Villa Villa Zempoala C.P.91660, Municipio Úrsulo Galván,Veracruz de Ignacio de la Llave</t>
  </si>
  <si>
    <t>UMF 39 Paso Ovejas</t>
  </si>
  <si>
    <t>Paso Ovejas</t>
  </si>
  <si>
    <t>Calle 1 de mayo, No.S/N Colonia Ejidal C.P.91670, Municipio Paso De Ovejas,Veracruz de Ignacio de la Llave</t>
  </si>
  <si>
    <t>UMF 37 Rinconada</t>
  </si>
  <si>
    <t>Calle Los Carriles, No.S/N Congregación Rinconada C.P.91634, Municipio Emiliano Zapata,Veracruz de Ignacio de la Llave</t>
  </si>
  <si>
    <t>UMF 56 Actopan</t>
  </si>
  <si>
    <t>Calle Miguel Hidalgo, No.S/N Colonia Actopan Centro C.P.91480, Municipio Actopan,Veracruz de Ignacio de la Llave</t>
  </si>
  <si>
    <t>UMF 63 El Farallón</t>
  </si>
  <si>
    <t>Carretera Costera Cardel-Nautla, No.Km 3.5 Ejido 12 de Julio C.P.91680, Municipio Actopan,Veracruz de Ignacio de la Llave</t>
  </si>
  <si>
    <t>UMF 45 Misantla</t>
  </si>
  <si>
    <t>Calle Adolfo López Mateos, No.127 Colonia Benito Juárez C.P.93820, Municipio Misantla,Veracruz de Ignacio de la Llave</t>
  </si>
  <si>
    <t>UMF 18 Tuzamapan</t>
  </si>
  <si>
    <t>Calle Juárez, No.S/N Colonia Tuzamapan Centro C.P.91610, Municipio Coatepec,Veracruz de Ignacio de la Llave</t>
  </si>
  <si>
    <t>UMF 23 S. Rafael</t>
  </si>
  <si>
    <t>S. Rafael</t>
  </si>
  <si>
    <t>Carretera Martínez-San Rafael, No.Km 43 Ejido El Pireo C.P.93620, Municipio San Rafael,Veracruz de Ignacio de la Llave</t>
  </si>
  <si>
    <t>UMF 12 La Concepción</t>
  </si>
  <si>
    <t>Privada Emiliano Zapata, No.1 Congregación La Concepción C.P.91380, Municipio Jilotepec,Veracruz de Ignacio de la Llave</t>
  </si>
  <si>
    <t>UMF 67 Jalapa</t>
  </si>
  <si>
    <t>Jalapa</t>
  </si>
  <si>
    <t>Calle Estación Nueva, No.S/N Colonia Bosque Ferrocarrilero C.P.91120, Municipio Xalapa,Veracruz de Ignacio de la Llave</t>
  </si>
  <si>
    <t>UMF 54 Mahuixtlán</t>
  </si>
  <si>
    <t>Avenida Constitución , No.S/N Colonia Coatepec Centro C.P.91608, Municipio Coatepec,Veracruz de Ignacio de la Llave</t>
  </si>
  <si>
    <t>Calle Lomas del Estadio, No.S/N Colonia Jalapa Enríquez Centro C.P.91000, Municipio Xalapa,Veracruz de Ignacio de la Llave</t>
  </si>
  <si>
    <t>UMF 10 Jalapa</t>
  </si>
  <si>
    <t>Calle Nicolas Bravo, No.S/N Colonia Jalapa Enríquez Centro C.P.91000, Municipio Xalapa,Veracruz de Ignacio de la Llave</t>
  </si>
  <si>
    <t>UMF 58 Jalapa</t>
  </si>
  <si>
    <t>Calle Ignacio Allende , No.S/N Colonia Jalapa Enríquez Centro C.P.91000, Municipio Xalapa,Veracruz de Ignacio de la Llave</t>
  </si>
  <si>
    <t>UMF 66 Jalapa</t>
  </si>
  <si>
    <t>Calle Pedro Mora Beristain, No.S/N Colonia Salud C.P.91070, Municipio Xalapa,Veracruz de Ignacio de la Llave</t>
  </si>
  <si>
    <t>UMF 17 Coatepec</t>
  </si>
  <si>
    <t>Calle Juárez, No.112 Colonia Coatepec Centro C.P.91560, Municipio Coatepec,Veracruz de Ignacio de la Llave</t>
  </si>
  <si>
    <t>Avenida Soledad, No.S/N Colonia Martínez de la Torre Centro C.P.93600, Municipio Martínez De La Torre,Veracruz de Ignacio de la Llave</t>
  </si>
  <si>
    <t>UMF 46 Gutiérrez</t>
  </si>
  <si>
    <t>Gutiérrez</t>
  </si>
  <si>
    <t>Carretera a Tecolutla, No.S/N Ejido Providencia C.P.93550, Municipio Acula,Veracruz de Ignacio de la Llave</t>
  </si>
  <si>
    <t>UMF 44 Tlapacoyan</t>
  </si>
  <si>
    <t>Calle Unidad Deportiva, No.S/N Colonia Centro C.P.93650, Municipio Tlapacoyan,Veracruz de Ignacio de la Llave</t>
  </si>
  <si>
    <t>UMF 30 Perote</t>
  </si>
  <si>
    <t>Calle Alejandro Humbolt Norte, No.72 Colonia Viveros C.P.91270, Municipio Perote,Veracruz de Ignacio de la Llave</t>
  </si>
  <si>
    <t>UMF 43 Altotonga</t>
  </si>
  <si>
    <t>Calle Juan de la Luz Enriquez, No.52 Colonia Altotonga Centro C.P.93620, Municipio Altotonga,Veracruz de Ignacio de la Llave</t>
  </si>
  <si>
    <t>UMF 27 Papantla</t>
  </si>
  <si>
    <t>Calle 20 de Noviembre, No.S/N Colonia Papantla Centro C.P.93400, Municipio Papantla,Veracruz de Ignacio de la Llave</t>
  </si>
  <si>
    <t>HGSMF 26 Tuxpan</t>
  </si>
  <si>
    <t>Calle Cuatro, No.S/N Colonia Francisco Cruz Hernández C.P.92880, Municipio Tuxpan,Veracruz de Ignacio de la Llave</t>
  </si>
  <si>
    <t>UMF 48 Tamiahua</t>
  </si>
  <si>
    <t>Calle Porfirio Díaz, No.111 Pueblo Tamiahua C.P.92560, Municipio Tamiahua,Veracruz de Ignacio de la Llave</t>
  </si>
  <si>
    <t>UMF 73 Poza Rica</t>
  </si>
  <si>
    <t>Calle Central Poniente, No.601 Colonia Laredo C.P.93260, Municipio Poza Rica De Hidalgo,Veracruz de Ignacio de la Llave</t>
  </si>
  <si>
    <t>HGZ 24 Poza Rica</t>
  </si>
  <si>
    <t>Calle Naranjos, No.S/N Colonia Laredo C.P.93260, Municipio Poza Rica De Hidalgo,Veracruz de Ignacio de la Llave</t>
  </si>
  <si>
    <t>Calle Luis Donaldo Colosio, No.2 Colonia Ruiz Cortinez C.P.93160, Municipio Coatzintla,Veracruz de Ignacio de la Llave</t>
  </si>
  <si>
    <t>UMF 47 Alamo</t>
  </si>
  <si>
    <t>Calle Independencia, No.S/N Pueblo Alamo C.P.92730, Municipio Álamo Temapache,Veracruz de Ignacio de la Llave</t>
  </si>
  <si>
    <t>UMF 52 Naranjos</t>
  </si>
  <si>
    <t>Calle Morelos, No.S/N Colonia Petrolera C.P.92390, Municipio Naranjos Amatlán,Veracruz de Ignacio de la Llave</t>
  </si>
  <si>
    <t>UMF 49 Cerro Azul</t>
  </si>
  <si>
    <t>Calle Frontera, No.49 Colonia Ceiba C.P.92500, Municipio Cerro Azul,Veracruz de Ignacio de la Llave</t>
  </si>
  <si>
    <t>UMF 19 Banderilla</t>
  </si>
  <si>
    <t>Calle Hidalgo, No.11 Colonia Banderilla Centro C.P.91300, Municipio Banderilla,Veracruz de Ignacio de la Llave</t>
  </si>
  <si>
    <t>UMF 59 Tantoyuca</t>
  </si>
  <si>
    <t>Calle Ciruelo, No.S/N Colonia La Mora C.P.92100, Municipio Tantoyuca,Veracruz de Ignacio de la Llave</t>
  </si>
  <si>
    <t>UMF 60 Platón Sánchez</t>
  </si>
  <si>
    <t>Calle Morelos, No.S/N Colonia Platón Sánchez Centro C.P.92140, Municipio Platón Sánchez,Veracruz de Ignacio de la Llave</t>
  </si>
  <si>
    <t>UMF 59 Choapas</t>
  </si>
  <si>
    <t>Choapas</t>
  </si>
  <si>
    <t>Calle Ogarrios, No.102 Colonia Campo Nuevo C.P.96980, Municipio Las Choapas,Veracruz de Ignacio de la Llave</t>
  </si>
  <si>
    <t>UMF 53 Aguadulce</t>
  </si>
  <si>
    <t>Aguadulce</t>
  </si>
  <si>
    <t>Calle Ogarrios, No.315 Colonia 4 Caminos C.P.96660, Municipio Agua Dulce,Veracruz de Ignacio de la Llave</t>
  </si>
  <si>
    <t>315</t>
  </si>
  <si>
    <t>UMF 65 Congregación</t>
  </si>
  <si>
    <t>Calle Independencia, No.901 Colonia María de La Piedad C.P.96410, Municipio Coatzacoalcos,Veracruz de Ignacio de la Llave</t>
  </si>
  <si>
    <t>901</t>
  </si>
  <si>
    <t>UMF 66 Nanchital</t>
  </si>
  <si>
    <t>Nanchital</t>
  </si>
  <si>
    <t>Calle Exfactoria de Pemex, No.S/N Poblado comunal El Nanchital C.P.95836, Municipio Cosoleacaque,Veracruz de Ignacio de la Llave</t>
  </si>
  <si>
    <t>HGZ 36 Coatzacoalos</t>
  </si>
  <si>
    <t>Coatzacoalos</t>
  </si>
  <si>
    <t>Calle Roman Marin , No.1300 Colonia Manuel Ávila Camacho C.P.96420, Municipio Coatzacoalcos,Veracruz de Ignacio de la Llave</t>
  </si>
  <si>
    <t>Roman Marin</t>
  </si>
  <si>
    <t>1300</t>
  </si>
  <si>
    <t>UMF 37 Coatzacoalcos</t>
  </si>
  <si>
    <t>Avenida Transismica, No.1147 Colonia Lázaro Cárdenas C.P.94460, Municipio Coatzacoalcos,Veracruz de Ignacio de la Llave</t>
  </si>
  <si>
    <t>1147</t>
  </si>
  <si>
    <t>UMF 67 Revolución</t>
  </si>
  <si>
    <t>Calle Bellavista, No.2600 Colonia Puerto México C.P.96510, Municipio Coatzacoalcos,Veracruz de Ignacio de la Llave</t>
  </si>
  <si>
    <t>2600</t>
  </si>
  <si>
    <t>UMF 60 Coatzacoalcos</t>
  </si>
  <si>
    <t>Calle Lilas Esq Castaños, No.S/N Colonia Rancho Alegre I C.P.96558, Municipio Coatzacoalcos,Veracruz de Ignacio de la Llave</t>
  </si>
  <si>
    <t>Avenida Luis Madrazo Ledesma, No.401 Fraccionamiento Las Gaviotas C.P.96536, Municipio Coatzacoalcos ,Veracruz de Ignacio de la Llave</t>
  </si>
  <si>
    <t>HGZMF 32 Minatitlán</t>
  </si>
  <si>
    <t>Calle Justo Sierra, No.31 Colonia Minatitlan Centro C.P.96700, Municipio Minatitlán,Veracruz de Ignacio de la Llave</t>
  </si>
  <si>
    <t>UMF 52 Cosoleacaque</t>
  </si>
  <si>
    <t>Calle Calle 6 , No.S/N Unidad Habitacional El Naranjito C.P.94970, Municipio Minatitlán,Veracruz de Ignacio de la Llave</t>
  </si>
  <si>
    <t>Calle 6</t>
  </si>
  <si>
    <t>UMF 57 Jaltipan</t>
  </si>
  <si>
    <t>Jaltipan</t>
  </si>
  <si>
    <t>Calle Harriman Sotomayor, No.S/N Colonia San Miguel C.P.96240, Municipio Jáltipan,Veracruz de Ignacio de la Llave</t>
  </si>
  <si>
    <t>UMF 55 Texistepec</t>
  </si>
  <si>
    <t>Prolongación Guerrero, No.120 Colonia Barrio de San Miguel C.P.91337, Municipio Texistepec,Veracruz de Ignacio de la Llave</t>
  </si>
  <si>
    <t>UMF 51 Acayucan</t>
  </si>
  <si>
    <t>Calle Juan de la Luz Enríquez, No.S/N Barrio Villa Alta C.P.96026, Municipio Acayucan,Veracruz de Ignacio de la Llave</t>
  </si>
  <si>
    <t>UMF 62 Medias Aguas</t>
  </si>
  <si>
    <t>Calle Principal, No.S/N Pueblo Sayula de Alemán C.P.96150, Municipio Sayula De Alemán,Veracruz de Ignacio de la Llave</t>
  </si>
  <si>
    <t>UMF 34 Juan Díaz</t>
  </si>
  <si>
    <t>Juan Díaz</t>
  </si>
  <si>
    <t>Carretera Costera del Golfo, No.S/N Colonia Juan Díaz Covarrubias Centro C.P.95850, Municipio Hueyapan De Ocampo,Veracruz de Ignacio de la Llave</t>
  </si>
  <si>
    <t>UMF 50 Cuatotolapan</t>
  </si>
  <si>
    <t>Cuatotolapan</t>
  </si>
  <si>
    <t>Calle Ferrocarril, No.S/N Pueblo Cuatotolapan Estación C.P.95855, Municipio Hueyapan De Ocampo,Veracruz de Ignacio de la Llave</t>
  </si>
  <si>
    <t>UMF 56 V. Islas</t>
  </si>
  <si>
    <t>V. Islas</t>
  </si>
  <si>
    <t>Calle Raul Sandoval y Moctezuma, No.S/N Colonia Isla Centro C.P.95640, Municipio Isla,Veracruz de Ignacio de la Llave</t>
  </si>
  <si>
    <t>UMF 38 Tenejapan</t>
  </si>
  <si>
    <t>Tenejapan</t>
  </si>
  <si>
    <t>Calle Principal, No.S/N Pueblo Villa Azueta C.P.93380, Municipio José Azueta,Veracruz de Ignacio de la Llave</t>
  </si>
  <si>
    <t>UMF 47 Amatitlan</t>
  </si>
  <si>
    <t>Amatitlan</t>
  </si>
  <si>
    <t>Carretera Nacional Alvarado-Cosamaloapan, No.S/N Pueblo Amatitlán C.P.95450, Municipio Amatitlán,Veracruz de Ignacio de la Llave</t>
  </si>
  <si>
    <t>UMF 48 Carlos Carrillo</t>
  </si>
  <si>
    <t>Carlos Carrillo</t>
  </si>
  <si>
    <t>Calle Miguel Aleman, No.S/N Colonia Carlos A Carrillo Centro C.P.95330, Municipio Carlos A. Carrillo,Veracruz de Ignacio de la Llave</t>
  </si>
  <si>
    <t>UMF 46 Acula</t>
  </si>
  <si>
    <t>Calle Independencia, No.S/N Villa Acula C.P.95440, Municipio Acula,Veracruz de Ignacio de la Llave</t>
  </si>
  <si>
    <t>HGZMF 35 Cosamaloapan</t>
  </si>
  <si>
    <t>Boulevard Miguel Aleman, No.130 Colonia Cosamaloapan de Carpio Centro C.P.95400, Municipio Cosamaloapan De Carpio,Veracruz de Ignacio de la Llave</t>
  </si>
  <si>
    <t>UMF 40 Nopaltepec</t>
  </si>
  <si>
    <t>Calle Allende, No.9 Pueblo Nopaltepec C.P.95420, Municipio Cosamaloapan De Carpio,Veracruz de Ignacio de la Llave</t>
  </si>
  <si>
    <t>UMF 29 Los Naranjos</t>
  </si>
  <si>
    <t>Calle 5 de Mayo , No.S/N Pueblo Los Naranjos C.P.95360, Municipio Tres Valles,Veracruz de Ignacio de la Llave</t>
  </si>
  <si>
    <t>UMF 39 Chacaltianguis</t>
  </si>
  <si>
    <t>Chacaltianguis</t>
  </si>
  <si>
    <t>Calle Morelos, No.1 Congregación Ex-Carolina (Paso Chacaltianguis) C.P.95422, Municipio Cosamaloapan De Carpio,Veracruz de Ignacio de la Llave</t>
  </si>
  <si>
    <t>UMF 54 Ixmatlahuaca</t>
  </si>
  <si>
    <t>Ixmatlahuaca</t>
  </si>
  <si>
    <t>Calle Morelos , No.S/N Pueblo Ixmatlahuacan C.P.95430, Municipio Ixtlahuacán,Veracruz de Ignacio de la Llave</t>
  </si>
  <si>
    <t>UMF 44 Tuxtilla</t>
  </si>
  <si>
    <t>Calle Hidalgo , No.S/N Pueblo Tuxtilla C.P.95540, Municipio Tuxtilla,Veracruz de Ignacio de la Llave</t>
  </si>
  <si>
    <t>UMF 42 Paraiso Nuevo</t>
  </si>
  <si>
    <t>Paraiso Nuevo</t>
  </si>
  <si>
    <t>Carretera Federal Cosamaloapan Tuxtepec, No.S/N Pueblo Paraíso Novillero C.P.95423, Municipio Cosamaloapan De Carpio,Veracruz de Ignacio de la Llave</t>
  </si>
  <si>
    <t>UMF 45 Tlacojalpan</t>
  </si>
  <si>
    <t>Calle 5 de Mayo , No.S/N Pueblo Gutiérrez Zamora C.P.92430, Municipio Tlacojalpan,Veracruz de Ignacio de la Llave</t>
  </si>
  <si>
    <t>UMF 41 Otatitlán</t>
  </si>
  <si>
    <t>Calle Gutiérrez Zamora, No.8 Pueblo Otatitlan C.P.95500, Municipio Otatitlán,Veracruz de Ignacio de la Llave</t>
  </si>
  <si>
    <t>UMF 49 Gabino Barreda</t>
  </si>
  <si>
    <t>Avenida Lopez Mateos, No.S/N Congregación Gabino Barreda C.P.95429, Municipio Cosamaloapan De Carpio,Veracruz de Ignacio de la Llave</t>
  </si>
  <si>
    <t>UMF 43 Tres Valles</t>
  </si>
  <si>
    <t>Calle Álvaro Obregón , No.S/N Colonia 3 Valles Centro C.P.95300, Municipio Tres Valles,Veracruz de Ignacio de la Llave</t>
  </si>
  <si>
    <t>UMF 30 Piedras Negras</t>
  </si>
  <si>
    <t>Carretera Km 1 Mara Espino, No.S/N Pueblo Tlalixcoyan C.P.95220, Municipio Tlalixcoyan,Veracruz de Ignacio de la Llave</t>
  </si>
  <si>
    <t>UMF 28 Joachin</t>
  </si>
  <si>
    <t>Carretera Federal Federal a Tierra Blanca, No.S/N Estación Joachin C.P.95200, Municipio Tierra Blanca,Veracruz de Ignacio de la Llave</t>
  </si>
  <si>
    <t>HGS 33 Tierra Blanca</t>
  </si>
  <si>
    <t>Calle Recreo y Mina, No.S/N Colonia Luis Echeverría Álvarez C.P.95110, Municipio Tierra Blanca,Veracruz de Ignacio de la Llave</t>
  </si>
  <si>
    <t>UMF 63 Tierra Blanca</t>
  </si>
  <si>
    <t>Prolongación Prolongación Julio Borges, No.S/N Colonia Tierra Blanca Centro C.P.95100, Municipio Tierra Blanca,Veracruz de Ignacio de la Llave</t>
  </si>
  <si>
    <t>UMF 31 Temazcal</t>
  </si>
  <si>
    <t>Temazcal</t>
  </si>
  <si>
    <t>Calle 3, No.S/N Pueblo Temascal C.P.68430, Municipio San Miguel Soyaltepec,Oaxaca</t>
  </si>
  <si>
    <t>UMF 21 Vicente Oax</t>
  </si>
  <si>
    <t>Vicente Oax</t>
  </si>
  <si>
    <t>Avenida 15 de Julio, No.S/N Colonia Av 15 de Julio Acatlán de Pérez Figueroa C.P.95600, Municipio Acatlán De Pérez Figueroa,Oaxaca</t>
  </si>
  <si>
    <t>Av 15 de Julio Acatlán de Pérez Figueroa</t>
  </si>
  <si>
    <t>UMF 18 Motzorongo</t>
  </si>
  <si>
    <t>Carretera Córdoba Tezonapa, No.S/N Pueblo Motzorongo C.P.95094, Municipio Tezonapa,Veracruz de Ignacio de la Llave</t>
  </si>
  <si>
    <t>UMF 20 Acatlán</t>
  </si>
  <si>
    <t>Calle Javier Mina , No.S/N Pueblo Acatlán C.P.91420, Municipio Acatlán De Pérez Figueroa,Oaxaca</t>
  </si>
  <si>
    <t>Calle Ferrocarril, No.S/N Ranchería El Refugio C.P.96143, Municipio Cosolapa,Oaxaca</t>
  </si>
  <si>
    <t>HGSMF 19 Cosolapa</t>
  </si>
  <si>
    <t>Calle Emiliano Zapata, No.58 Pueblo Cosolapa C.P.94050, Municipio Cosolapa,Oaxaca</t>
  </si>
  <si>
    <t>UMF 10 Cuitlahuac</t>
  </si>
  <si>
    <t>Avenida 1 Prolongacion , No.S/N Colonia Cuitláhuac Centro C.P.94915, Municipio Cuitláhuac,Veracruz de Ignacio de la Llave</t>
  </si>
  <si>
    <t>1 Prolongacion</t>
  </si>
  <si>
    <t>Calle Jobo Camino, No.901 Colonia Paso Del Macho Centro C.P.94970, Municipio Paso Del Macho,Veracruz de Ignacio de la Llave</t>
  </si>
  <si>
    <t>UMF 17 Laguna Chica</t>
  </si>
  <si>
    <t>Laguna Chica</t>
  </si>
  <si>
    <t>Calle Agustin Muñoz , No.S/N Pueblo Laguna Chica (Pueblo Nuevo) C.P.95080, Municipio Tezonapa,Veracruz de Ignacio de la Llave</t>
  </si>
  <si>
    <t>Agustin Muñoz</t>
  </si>
  <si>
    <t>UMF 26 I. Providencia</t>
  </si>
  <si>
    <t>I. Providencia</t>
  </si>
  <si>
    <t>Avenida De la República , No.S/N Ingenio La Providencia C.P.94929, Municipio Cuichapa,Veracruz de Ignacio de la Llave</t>
  </si>
  <si>
    <t>De la República</t>
  </si>
  <si>
    <t>Calle Principal, No.S/N Ranchería San José de Abajo C.P.94905, Municipio Cuitláhuac,Veracruz de Ignacio de la Llave</t>
  </si>
  <si>
    <t>HGSMF 16 Omealca</t>
  </si>
  <si>
    <t>Calle Ignacio Zaragoza, No.S/N Pueblo Omealca C.P.94900, Municipio Omealca,Veracruz de Ignacio de la Llave</t>
  </si>
  <si>
    <t>UMF 9 Yanga</t>
  </si>
  <si>
    <t>Calle 10 , No.1000 Colonia El Cerrito C.P.94930, Municipio Yanga,Veracruz de Ignacio de la Llave</t>
  </si>
  <si>
    <t>HGSMF 12 Potrero</t>
  </si>
  <si>
    <t>Potrero</t>
  </si>
  <si>
    <t>Avenida Ejército Nacional, No.S/N Ranchería Potrero Nuevo C.P.95246, Municipio Atoyac,Veracruz de Ignacio de la Llave</t>
  </si>
  <si>
    <t>UMF 11 Paraje Nuevo</t>
  </si>
  <si>
    <t>Avenida Constitución, No.S/N Colonia Paraje Nuevo Centro C.P.94940, Municipio Amatlán De Los Reyes,Veracruz de Ignacio de la Llave</t>
  </si>
  <si>
    <t>UMF 15 Cuichapa</t>
  </si>
  <si>
    <t>Avenida 1 , No.S/N Pueblo Cuichapa C.P.94920, Municipio Cuichapa,Veracruz de Ignacio de la Llave</t>
  </si>
  <si>
    <t>Autopista km 8, No.S/N Villa Amatlan de los Reyes C.P.94950, Municipio Amatlán De Los Reyes,Veracruz de Ignacio de la Llave</t>
  </si>
  <si>
    <t>UMF 24 S. Miguel</t>
  </si>
  <si>
    <t>S. Miguel</t>
  </si>
  <si>
    <t>Via Córdoba-Cuichapa Km 4, No.S/N Colonia Erasto Portilla C.P.94687, Municipio Córdoba,Veracruz de Ignacio de la Llave</t>
  </si>
  <si>
    <t>UMF 61 Córdoba</t>
  </si>
  <si>
    <t>Calle Calle 25, No.S/N Colonia Miguel Hidalgo C.P.94630, Municipio Córdoba,Veracruz de Ignacio de la Llave</t>
  </si>
  <si>
    <t>HGZ 8 Córdoba</t>
  </si>
  <si>
    <t>Calle Calle 1 y 2, No.S/N Colonia Córdoba Centro C.P.94500, Municipio Córdoba,Veracruz de Ignacio de la Llave</t>
  </si>
  <si>
    <t>UMF 64 Córdoba</t>
  </si>
  <si>
    <t>Calle Calle 22, No.S/N Colonia San Dimas C.P.94570, Municipio Córdoba,Veracruz de Ignacio de la Llave</t>
  </si>
  <si>
    <t>Via Córdoba Naranjal Km 4, No.S/N Congregación San José de Tapia C.P.94488, Municipio Córdoba,Veracruz de Ignacio de la Llave</t>
  </si>
  <si>
    <t>UMF 58 Huatusco</t>
  </si>
  <si>
    <t>Avenida 5 Oriente, No.1305 Colonia Huatusco de Chicuellar Centro C.P.94100, Municipio Huatusco,Veracruz de Ignacio de la Llave</t>
  </si>
  <si>
    <t>UMF 22 Cuatlapan</t>
  </si>
  <si>
    <t>Cuatlapan</t>
  </si>
  <si>
    <t>Avenida Independencia, No.S/N Pueblo Cuautlapan C.P.94455, Municipio Ixtaczoquitlán,Veracruz de Ignacio de la Llave</t>
  </si>
  <si>
    <t>UMF 5 Ixtaczoquitlán</t>
  </si>
  <si>
    <t>Calle Poniente 7 , No.S/N Colonia San Lorenzo C.P.94450, Municipio Ixtaczoquitlán,Veracruz de Ignacio de la Llave</t>
  </si>
  <si>
    <t>Poniente 7</t>
  </si>
  <si>
    <t>HGR Orizaba</t>
  </si>
  <si>
    <t>Avenida Oriente 6, No.S/N Colonia Orizaba Centro C.P.94300, Municipio Orizaba,Veracruz de Ignacio de la Llave</t>
  </si>
  <si>
    <t>UMF 1 Orizaba</t>
  </si>
  <si>
    <t>Avenida Oriente 3, No.784 Colonia Orizaba Centro C.P.94300, Municipio Orizaba,Veracruz de Ignacio de la Llave</t>
  </si>
  <si>
    <t>784</t>
  </si>
  <si>
    <t>UMF 7 Orizaba</t>
  </si>
  <si>
    <t>Avenida Poniente 15, No.13 Colonia Orizaba Centro C.P.94300, Municipio Orizaba,Veracruz de Ignacio de la Llave</t>
  </si>
  <si>
    <t>UMF 6 Ixhuatlancillo</t>
  </si>
  <si>
    <t>Prolongación Norte 2 , No.200 Colonia Orizaba Centro C.P.94300, Municipio Ixhuatlancillo,Veracruz de Ignacio de la Llave</t>
  </si>
  <si>
    <t>Norte 2</t>
  </si>
  <si>
    <t>UMF 2 Río Blanco</t>
  </si>
  <si>
    <t>Calle Oaxaca , No.S/N Colonia Tenango de Rio Blanco Centro C.P.94730, Municipio Río Blanco,Veracruz de Ignacio de la Llave</t>
  </si>
  <si>
    <t>Calle Victoria , No.S/N Colonia Nogales Centro C.P.94720, Municipio Nogales,Veracruz de Ignacio de la Llave</t>
  </si>
  <si>
    <t>UMF 4 Cd. Mendoza</t>
  </si>
  <si>
    <t>Cd. Mendoza</t>
  </si>
  <si>
    <t>Avenida Hidalgo , No.S/N Colonia Ciudad Mendoza Centro C.P.94740, Municipio Camerino Z. Mendoza,Veracruz de Ignacio de la Llave</t>
  </si>
  <si>
    <t>UMF 6 Col. Yucatán</t>
  </si>
  <si>
    <t>Avenida De Los Cedros, No.S/N Pueblo Yucatán C.P.97710, Municipio Tizimín,Yucatán</t>
  </si>
  <si>
    <t>UMF 7 Coloradas</t>
  </si>
  <si>
    <t>Coloradas</t>
  </si>
  <si>
    <t>Calle Salida A Costa Chica, No.S/N Ranchería Las Coloradas C.P.97720, Municipio Río Lagartos,Yucatán</t>
  </si>
  <si>
    <t>HGSMF 5 Tizimin</t>
  </si>
  <si>
    <t>Tizimin</t>
  </si>
  <si>
    <t>Calle 47 , No.S/N Colonia Tizimin Centro C.P.97700, Municipio Tizimín,Yucatán</t>
  </si>
  <si>
    <t>UMFH 4 Valladolid</t>
  </si>
  <si>
    <t>Calle Valladolid Centro, No.256 Colonia Bacalar C.P.97784, Municipio Valladolid,Yucatán</t>
  </si>
  <si>
    <t>256</t>
  </si>
  <si>
    <t>UMF 31 Izamal</t>
  </si>
  <si>
    <t>Calle 24 , No.313 Ciudad Izamal C.P.97540, Municipio Izamal,Yucatán</t>
  </si>
  <si>
    <t>UMF 8 Tzucacab</t>
  </si>
  <si>
    <t>Calle 31 , No.104 Colonia Tzucacab Centro C.P.97960, Municipio Tzucacab,Yucatán</t>
  </si>
  <si>
    <t>HGSMF 3 Motul</t>
  </si>
  <si>
    <t>Calle 26, No.319 Colonia Motul de Carrillo Puerto Centro C.P.97430, Municipio Motul,Yucatán</t>
  </si>
  <si>
    <t>UMF 55 Tekax</t>
  </si>
  <si>
    <t>Calle 43, No.245 Pueblo Tekax de Álvaro Obregón C.P.97972, Municipio Tekax,Yucatán</t>
  </si>
  <si>
    <t>UMF 49 Tixkokob</t>
  </si>
  <si>
    <t>Calle 21 , No.50 Pueblo Tixkokob C.P.97470, Municipio Tixkokob,Yucatán</t>
  </si>
  <si>
    <t>UMF 41 Acanceh</t>
  </si>
  <si>
    <t>Calle 21 , No.177 Pueblo Acanceh C.P.97380, Municipio Acanceh,Yucatán</t>
  </si>
  <si>
    <t>UMFH 50 Conkal</t>
  </si>
  <si>
    <t>Calle 29 , No.205 Pueblo Conkal C.P.97345, Municipio Conkal,Yucatán</t>
  </si>
  <si>
    <t>UMF 54 Ticul</t>
  </si>
  <si>
    <t>Calle 24 , No.S/N Colonia Barrio de Guadalupe C.P.97862, Municipio Ticul,Yucatán</t>
  </si>
  <si>
    <t>UMF 14 Kanasin</t>
  </si>
  <si>
    <t>Kanasin</t>
  </si>
  <si>
    <t>Calle 19 , No.S/N Colonia Kanasín Centro C.P.97370, Municipio Kanasín,Yucatán</t>
  </si>
  <si>
    <t>UMF 59 Mérida</t>
  </si>
  <si>
    <t>Calle 55, No.726 Fraccionamiento del Parque C.P.97160, Municipio Mérida,Yucatán</t>
  </si>
  <si>
    <t>726</t>
  </si>
  <si>
    <t>Calle 34 x 41, No.439 Colonia Industrial C.P.97150, Municipio Mérida,Yucatán</t>
  </si>
  <si>
    <t>UMF 58 Mérida</t>
  </si>
  <si>
    <t>Calle 42 Sur esq 131, No.999 Colonia Serapio Rendón C.P.97285, Municipio Mérida,Yucatán</t>
  </si>
  <si>
    <t>999</t>
  </si>
  <si>
    <t>UMF 56 Mérida</t>
  </si>
  <si>
    <t>Calle 65, No.403 Colonia Mérida Centro C.P.97000, Municipio Mérida,Yucatán</t>
  </si>
  <si>
    <t>UMF 52 Mérida</t>
  </si>
  <si>
    <t>Calle 64 , No.491 Colonia Mérida Centro C.P.97000, Municipio Mérida,Yucatán</t>
  </si>
  <si>
    <t>491</t>
  </si>
  <si>
    <t>Calle 13, No.432 A Fraccionamiento Residencial Pensiones IV C.P.97217, Municipio Mérida,Yucatán</t>
  </si>
  <si>
    <t>UMAA 1 Mérida (Aut)</t>
  </si>
  <si>
    <t>Mérida (Aut)</t>
  </si>
  <si>
    <t>Avenida Alfredo Barrera , No.432 Fraccionamiento Residencial Pensiones tercera etapa C.P.97217, Municipio Mérida,Yucatán</t>
  </si>
  <si>
    <t>Alfredo Barrera</t>
  </si>
  <si>
    <t>UMF 13 Chuburna</t>
  </si>
  <si>
    <t>Chuburna</t>
  </si>
  <si>
    <t>Calle 22 , No.S/N Colonia Chuburna de Hidalgo C.P.97205, Municipio Mérida,Yucatán</t>
  </si>
  <si>
    <t>Avenida Miguel Hidalgo , No.S/N Colonia García Gineres C.P.97070, Municipio Mérida,Yucatán</t>
  </si>
  <si>
    <t>UMFH 2 Progreso</t>
  </si>
  <si>
    <t>Calle 27, No.129 Colonia Progreso de Castro Centro C.P.97320, Municipio Progreso,Yucatán</t>
  </si>
  <si>
    <t>UMF 57 La Ceiba</t>
  </si>
  <si>
    <t>Avenida Alfredo Barrera (calle 7) , No.247 Fraccionamiento Pensiones C.P.97219, Municipio Mérida,Yucatán</t>
  </si>
  <si>
    <t>Alfredo Barrera (calle 7)</t>
  </si>
  <si>
    <t>UMF 16 Komchen</t>
  </si>
  <si>
    <t>Komchen</t>
  </si>
  <si>
    <t>Calle 26, No.101 Pueblo Komchén C.P.97302, Municipio Mérida,Yucatán</t>
  </si>
  <si>
    <t>UMF 60 Poniente</t>
  </si>
  <si>
    <t>Calle 22 , No.397 Fraccionamiento Juan Pablo II C.P.97246, Municipio Mérida,Yucatán</t>
  </si>
  <si>
    <t>397</t>
  </si>
  <si>
    <t>UMF 20 Caucel</t>
  </si>
  <si>
    <t>Calle 80 , No.673 Colonia Fraccionamiento Ciudad Cuacel C.P.97314, Municipio Mérida,Yucatán</t>
  </si>
  <si>
    <t>673</t>
  </si>
  <si>
    <t>HGSMF 46 Uman</t>
  </si>
  <si>
    <t>Calle 29 , No.116 Villa Uman C.P.97390, Municipio Umán,Yucatán</t>
  </si>
  <si>
    <t>UMF 21 Samahil</t>
  </si>
  <si>
    <t>Calle 18, No.S/N Pueblo Samahil C.P.97810, Municipio Samahil,Yucatán</t>
  </si>
  <si>
    <t>UMFH 19 Hunucma</t>
  </si>
  <si>
    <t>Calle 31, No.280 Pueblo Hunucma C.P.97350, Municipio Hunucmá,Yucatán</t>
  </si>
  <si>
    <t>280</t>
  </si>
  <si>
    <t>UMF 17 Maxcanu</t>
  </si>
  <si>
    <t>Calle 16 , No.99 Pueblo Maxcanu C.P.97800, Municipio Maxcanú,Yucatán</t>
  </si>
  <si>
    <t>99</t>
  </si>
  <si>
    <t>UMF 9 Concepción</t>
  </si>
  <si>
    <t>Calle Francisco I. Madero , No.S/N Ciudad Concepción del Oro C.P.98200, Municipio Concepción del Oro,Zacatecas</t>
  </si>
  <si>
    <t>UMF 15 Terminal</t>
  </si>
  <si>
    <t>Terminal</t>
  </si>
  <si>
    <t>Calle Cananea y Rio Blanco, No.5 Ejido Terminal de Providencia C.P.98238, Municipio Mazapil,Zacatecas</t>
  </si>
  <si>
    <t>UMF 14 Salaverna</t>
  </si>
  <si>
    <t>Calle Nuevo Salaverna, No.S/N Ranchería Salaverna C.P.98237, Municipio Mazapil,Zacatecas</t>
  </si>
  <si>
    <t>UMF 13 Noche Buena</t>
  </si>
  <si>
    <t>Carretera Melchor Ocampo, No.S/N Pueblo Noche Buena C.P.98229, Municipio Melchor Ocampo,Zacatecas</t>
  </si>
  <si>
    <t>UMF 35 Noria Ángeles</t>
  </si>
  <si>
    <t>Noria Ángeles</t>
  </si>
  <si>
    <t>Calle Niños Heroes, No.S/N Pueblo Noria de Ángeles C.P.98841, Municipio Noria de Ángeles,Zacatecas</t>
  </si>
  <si>
    <t>UMF 28 Loreto</t>
  </si>
  <si>
    <t>Calle Ignacio Zaragoza Norte, No.602 Colonia Vega C.P.98835, Municipio Loreto,Zacatecas</t>
  </si>
  <si>
    <t>UMF 29 Luis Moya</t>
  </si>
  <si>
    <t>Avenida Emiliano Zapata Ote, No.18 Colonia Luis Moya Centro C.P.98770, Municipio Luis Moya,Zacatecas</t>
  </si>
  <si>
    <t>UMF 36 Ojocaliente</t>
  </si>
  <si>
    <t>Avenida Esteban Castorena, No.S/N Colonia Ojo caliente C.P.98710, Municipio Ojocaliente,Zacatecas</t>
  </si>
  <si>
    <t>UMF 17 Colorada</t>
  </si>
  <si>
    <t>Colorada</t>
  </si>
  <si>
    <t>Calle Acceso a la Colorada, No.S/N Estación La Colorada C.P.98940, Municipio Villa de Cos,Zacatecas</t>
  </si>
  <si>
    <t>UMF 3 Guadalupe</t>
  </si>
  <si>
    <t>Calle 1910, No.123 Colonia Guadalupe Centro C.P.98600, Municipio Guadalupe,Zacatecas</t>
  </si>
  <si>
    <t>1910</t>
  </si>
  <si>
    <t>UMF 4 Guadalupe</t>
  </si>
  <si>
    <t>Avenida México, No.S/N Colonia Guadalupe Centro C.P.98601, Municipio Guadalupe,Zacatecas</t>
  </si>
  <si>
    <t>UMF 1 Zacatecas</t>
  </si>
  <si>
    <t>Calzada Universidad, No.102 Colonia Progreso C.P.98066, Municipio Zacatecas,Zacatecas</t>
  </si>
  <si>
    <t>HGZ 1 Zacatecas</t>
  </si>
  <si>
    <t>Calle Torreón, No.313 Colonia Lomas de la Soledad C.P.98040, Municipio Zacatecas,Zacatecas</t>
  </si>
  <si>
    <t>Avenida Sierra Madre, No.509 Fraccionamiento Colinas del Padre 3a Sección C.P.98085, Municipio Zacatecas,Zacatecas</t>
  </si>
  <si>
    <t>Colinas del Padre 3a Sección</t>
  </si>
  <si>
    <t>UMF 33 Morelos</t>
  </si>
  <si>
    <t>Calle Providencia, No.S/N Pueblo Morelos C.P.98100, Municipio Morelos,Zacatecas</t>
  </si>
  <si>
    <t>UMF 21 Víctor Rosales</t>
  </si>
  <si>
    <t>Calle Juan Aldama , No.S/N Colonia Calera de Víctor Rosales Centro C.P.98500, Municipio Calera,Zacatecas</t>
  </si>
  <si>
    <t>UMF 52 Cañitas de F. Pescador</t>
  </si>
  <si>
    <t>Cañitas de F. Pescador</t>
  </si>
  <si>
    <t>Calle Estacion de FCC, No.S/N Congregación Cañitas Felipe Pescador C.P.98480, Municipio Cañitas Felipe Pescador,Zacatecas</t>
  </si>
  <si>
    <t>UMF 11 Nochistan</t>
  </si>
  <si>
    <t>Nochistan</t>
  </si>
  <si>
    <t>Calle Peñol , No.S/N Colonia Nochistlan Centro C.P.99900, Municipio Nochistlán de Mejía,Zacatecas</t>
  </si>
  <si>
    <t>Peñol</t>
  </si>
  <si>
    <t>Avenida Miguel Hidalgo , No.8 Colonia Fresnillo Centro C.P.99900, Municipio Fresnillo,Zacatecas</t>
  </si>
  <si>
    <t>y Calera</t>
  </si>
  <si>
    <t>UMF 55 Fresnillo</t>
  </si>
  <si>
    <t>Calle Siglo XXI, No.S/N Colonia Fresnillo Centro C.P.99900, Municipio Fresnillo,Zacatecas</t>
  </si>
  <si>
    <t>UMF 39 Tabasco</t>
  </si>
  <si>
    <t>Calle Santos Degollado, No.114 Ranchería Tabasco C.P.99630, Municipio Tabasco,Zacatecas</t>
  </si>
  <si>
    <t>UMF 25 Huanusco</t>
  </si>
  <si>
    <t>Calle 5 de Febrero esq. 2 de abril, No.S/N Pueblo Huanusco C.P.99670, Municipio Huanusco,Zacatecas</t>
  </si>
  <si>
    <t>UMF 10 Jalpa</t>
  </si>
  <si>
    <t>Calle Antonio Cervantes , No.1402 Colonia Lomas de San Antonio C.P.99609, Municipio Jalpa,Zacatecas</t>
  </si>
  <si>
    <t>Antonio Cervantes</t>
  </si>
  <si>
    <t>1402</t>
  </si>
  <si>
    <t>UMF 5 Jerez</t>
  </si>
  <si>
    <t>Boulevard Bernardo Quintana (La Suave Patria), No.S/n Fraccionamiento Banrural C.P.99340, Municipio Jerez,Zacatecas</t>
  </si>
  <si>
    <t>UMF 6 Río grande</t>
  </si>
  <si>
    <t>Río grande</t>
  </si>
  <si>
    <t>Calle Lerma, No.23 Colonia Rio Grande C.P.98429, Municipio Río Grande,Zacatecas</t>
  </si>
  <si>
    <t>UMF 27 Juchipila</t>
  </si>
  <si>
    <t>Carretera Guadalajara Saltillo, No.128 Pueblo Juchipila C.P.99960, Municipio Juchipila,Zacatecas</t>
  </si>
  <si>
    <t>UMF 49 Sain Alto</t>
  </si>
  <si>
    <t>Calle 18 de julio, No.S/N Pueblo Sain Alto C.P.99130, Municipio Sain Alto,Zacatecas</t>
  </si>
  <si>
    <t>UMF 43 Tlaltenango</t>
  </si>
  <si>
    <t>Calle Francisco I Madero, No.231 Ranchería Tlaltenango de Sanchez Román C.P.99700, Municipio Tlaltenango de Sánchez Román,Zacatecas</t>
  </si>
  <si>
    <t>UMF 31 Momax</t>
  </si>
  <si>
    <t>Carretera A Tlatenango, No.S/N Pueblo Momax C.P.99720, Municipio Momax,Zacatecas</t>
  </si>
  <si>
    <t>UMF 26 Juan Aldama</t>
  </si>
  <si>
    <t>Calle Plutarco Elias Calles, No.S/N Colonia Juan Aldama C.P.98300, Municipio Juan Aldama,Zacatecas</t>
  </si>
  <si>
    <t>UMF 42 Teul González</t>
  </si>
  <si>
    <t>Teul González</t>
  </si>
  <si>
    <t>Calle Independencia, No.S/N Villa Teú De González Ortega C.P.99800, Municipio Teúl De González Ortega,Zacatecas</t>
  </si>
  <si>
    <t>UMF 22 Florencia</t>
  </si>
  <si>
    <t>Calle Heroico Colegio Militar, No.112 Ranchería Florencia de Benito Juárez C.P.99780, Municipio Benito Juárez,Zacatecas</t>
  </si>
  <si>
    <t>UMF 44 Valparaiso</t>
  </si>
  <si>
    <t>Valparaiso</t>
  </si>
  <si>
    <t>Carretera Atotonilco KM 1, No.S/N Colonia Lomas del Valle C.P.99259, Municipio Valparaíso,Zacatecas</t>
  </si>
  <si>
    <t>UMF 18 S. Martín</t>
  </si>
  <si>
    <t>S. Martín</t>
  </si>
  <si>
    <t>Carretera A Sombrerete, No.S/N Ranchería San Martin C.P.99109, Municipio Sombrerete,Zacatecas</t>
  </si>
  <si>
    <t>UMF 7 Sombrerete</t>
  </si>
  <si>
    <t>Calle Cristobal colon, No.S/N Colonia del Oro C.P.99103, Municipio Sombrerete,Zacatecas</t>
  </si>
  <si>
    <t>UMF 16 Chalchihuetes</t>
  </si>
  <si>
    <t>Chalchihuetes</t>
  </si>
  <si>
    <t>Calle Hidalgo Esq Morelos, No.S/N Ranchería Chalchihuites C.P.99260, Municipio Chalchihuites,Zacatecas</t>
  </si>
  <si>
    <t>Carretera Federal Guadalajara-Carapan</t>
  </si>
  <si>
    <t>Boulevard Felipe Angeles , No.1102 Colonia Venta Prieta C.P.42083, Municipio Pachuca de Soto,Hidalgo</t>
  </si>
  <si>
    <t>Felipe Angeles</t>
  </si>
  <si>
    <t>Antonio Chávez Ibarra y calle SE</t>
  </si>
  <si>
    <t>241503252110</t>
  </si>
  <si>
    <t>Vista Regia</t>
  </si>
  <si>
    <t>25.8518939901778</t>
  </si>
  <si>
    <t>HGS 185 Arandas</t>
  </si>
  <si>
    <t>Calzada Heroes de Chapultepec No. 621, Colonia Oaxaca Centro C.P 68000, Oaxaca de Juárez, Municipio de Oaxaca de Juárez, Estado de Oaxaca</t>
  </si>
  <si>
    <t>UMAA 15 Ciudad Reynosa</t>
  </si>
  <si>
    <t>Boulevard Hidalgo No. 2000, Colonia del Valle C.P 88620, Reynosa, Municipio de Reynosa, Estado de Tamaulipas</t>
  </si>
  <si>
    <t>Carretera México-Veracruz No. Km. 13, Colonia Valente Díaz C.P 91697, Veracruz, Municipio de Veracruz, Estado de Veracruz de Ignacio de la Llave</t>
  </si>
  <si>
    <t>UMAA 161 Av. Toluca</t>
  </si>
  <si>
    <t>Avenida Toluca No. 160, Colonia Olivar de Los Padres C.P 01780, Álvaro Obregón, Delegación de Álvaro Obregón, Ciudad de México</t>
  </si>
  <si>
    <t>Avenida Tláhuac No. 5662, Colonia Los Olivos C.P 13360, Tláhuac, Delegación de Iztapalapa, Ciudad de México</t>
  </si>
  <si>
    <t>Avenida Solidaridad No. S/N, Colonia Providencia C.P 56616, Valle de Chalco Solidaridad, Municipio de Xico, Estado de México</t>
  </si>
  <si>
    <t>Avenida Juana Maria Pavón No. S/N, Unidad Habitacional San Rafael Coacalco C.P 55719, Coacalco de Berriozábal, Municipio de San Francisco Coacalco, Estado de México</t>
  </si>
  <si>
    <t>Boulevard Libramiento Norte Poniente No. 2560, Fraccionamiento Las Canteras C.P 29014, Tuxtla Gutiérrez, Municipio de Tuxtla Gutiérrez, Estado de Chiapas</t>
  </si>
  <si>
    <t>UMAA 231 Metepec</t>
  </si>
  <si>
    <t>Avenida Hacienda la Quemada No. 23, Colonia Andrés Molina Enríquez C.P 52149, Metepec, Municipio de Metepec, Estado de México</t>
  </si>
  <si>
    <t>Andres Molina Enrique</t>
  </si>
  <si>
    <t>Carretera La Poza No. 1, Colonia Fracc. Altos del Márquez C.P 39905, Acapulco de Juárez, Municipio de Acapulco de Juárez, Estado de Guerrero</t>
  </si>
  <si>
    <t>Avenida Melchor Ocampo y Arroyo de los Perros No. S/N, Colonia El Palomar C.P 31204, Chihuahua, Municipio de Chihuahua, Estado de Chihuahua</t>
  </si>
  <si>
    <t>Boulevard Francisco J. Mújica No. 4090, Colonia Indeco C.P 23070, La Paz, Municipio de La Paz, Estado de Baja California Sur</t>
  </si>
  <si>
    <t>Calle Valentin Fuentes y Antonio Maura No. 2582, Colonia Casas Grandes Infonavit 1era Secc C.P 32600, Juárez, Municipio de Juárez, Estado de Chihuahua</t>
  </si>
  <si>
    <t>Casas Grandes Infonavit 1era Secc</t>
  </si>
  <si>
    <t>Avenida 12 de Marzo y calle Santa Lucia No. 800, Fraccionamiento Hacienda Del Puente C.P 87344, Matamoros, Municipio de Heroica Matamoros, Estado de Tamaulipas</t>
  </si>
  <si>
    <t>Calle Jesús del Monte esquina Monte Alto No. S/N, Colonia Cuajimalpa C.P 05000, Cuajimalpa, Delegación de Cuajimalpa, Ciudad de México</t>
  </si>
  <si>
    <t>Boulevard Marcelino Garcia Barragan entre Rio Suchiate y Rio Mezcala No. 1596, Colonia Olimpica C.P 44430, Guadalajara, Municipio de Guadalajara, Estado de Jalisco</t>
  </si>
  <si>
    <t>Boulevard Miguel Aleman No. S/N, Colonia Gómez Palacio Centro C.P 37000, Gómez Palacio, Municipio de Gómez Palacio, Estado de Durango</t>
  </si>
  <si>
    <t>UMAA 55 Culiacán</t>
  </si>
  <si>
    <t>Boulevard La Navidad No. S/N, Fraccionamiento Terranova C.P 80143, Culiacan, Municipio de Culiacán Rosales, Estado de Sinaloa</t>
  </si>
  <si>
    <t>UMAA 68 Hermosillo</t>
  </si>
  <si>
    <t>Boulevard Cimarrón y Músaro No. S/N, Fraccionamiento Renacimiento C.P 83296, Hermosillo, Municipio de Hermosillo, Estado de Sonora</t>
  </si>
  <si>
    <t>Avenida El Tepeyac esq Juan Diego No. 768, Colonia Tepeyac 2 sección C.P 47410, Lagos de Moreno, Municipio de Lagos de Moreno, Estado de Jalisco</t>
  </si>
  <si>
    <t>Boulevard Díaz Ordaz y María Cantú No. S/N, Colonia Zona industrial C.P 66217, San Pedro Garza García, Municipio de San Pedro Garza García, Estado de Nuevo León</t>
  </si>
  <si>
    <t>UMAA 75 Morelia</t>
  </si>
  <si>
    <t>Avenida Jesús Sanción Flores No. 1901, Colonia Camelinas INFONAVIT C.P 58290, Morelia, Municipio de Morelia, Estado de Michoacán de Ocampo</t>
  </si>
  <si>
    <t>UMAA 76 Nuevo Laredo</t>
  </si>
  <si>
    <t>Calle Lauro Villar y Ave. Eva Samano No. 2531, Fraccionamiento La Fe C.P 88187, Nuevo Laredo, Municipio de Nuevo Laredo, Estado de Tamaulipas</t>
  </si>
  <si>
    <t>Calle Damaso Rodriguez No. 750, Colonia Centro Metropolitano C.P 25022, Saltillo, Municipio de Saltillo, Estado de Coahuila de Zaragoza</t>
  </si>
  <si>
    <t>HRSS Escárcega </t>
  </si>
  <si>
    <t>HGSMF 19 Ingenio Huixtla </t>
  </si>
  <si>
    <t>UMF 2 Cons Serv Méd Ext </t>
  </si>
  <si>
    <t>UMF 5 Cons Serv Méd Ext </t>
  </si>
  <si>
    <t>UMF 17 TelMex Tacuba </t>
  </si>
  <si>
    <t>UMF 5 TelMex Col Popo </t>
  </si>
  <si>
    <t>UMF 2 VisitaCFE Atoyac </t>
  </si>
  <si>
    <t>UMF 23 Cons Serv Méd Ext </t>
  </si>
  <si>
    <t>UMF 6 Cons Serv Méd Ext </t>
  </si>
  <si>
    <t>UMF 28 Cons Serv Méd Ext </t>
  </si>
  <si>
    <t>UMF 1 Cons Serv Méd Ext </t>
  </si>
  <si>
    <t>UMF 4 Cons Serv Méd Ext </t>
  </si>
  <si>
    <t>UMF 1 CFE MuseoTecno </t>
  </si>
  <si>
    <t>UMF 1 CFE Thiers </t>
  </si>
  <si>
    <t>UMF 22 CFEC Olivar Padres </t>
  </si>
  <si>
    <t>UMF 15 Cons Serv Méd Ext </t>
  </si>
  <si>
    <t>UMF 1</t>
  </si>
  <si>
    <t>UMF 1 Corvera Textil </t>
  </si>
  <si>
    <t>HGZMF 6 CELANESE </t>
  </si>
  <si>
    <t>UMF 44 III Zapotlán Rey </t>
  </si>
  <si>
    <t>UMF 11</t>
  </si>
  <si>
    <t>UMF 81 127 Tonaya </t>
  </si>
  <si>
    <t>UMF 75 152 Juchitlán </t>
  </si>
  <si>
    <t>UMF 69 143 Sn Marcos </t>
  </si>
  <si>
    <t>HGR 180</t>
  </si>
  <si>
    <t>HGOMF 60 Cons Serv Méd Ext </t>
  </si>
  <si>
    <t>HGOMF 60 CONASUPO </t>
  </si>
  <si>
    <t>UMF 95 Cons Serv Méd Ext </t>
  </si>
  <si>
    <t>UMF 62 Cons Serv Méd Ext </t>
  </si>
  <si>
    <t>UMF 64 Cons Serv Méd Ext </t>
  </si>
  <si>
    <t>UMF 64 IEM SA Barrientos </t>
  </si>
  <si>
    <t>HGZ 68 AcerosEcatepec SA </t>
  </si>
  <si>
    <t>HGZ 71 Cons Serv Méd Ext </t>
  </si>
  <si>
    <t>UMF 61 LíneaTacubaAnexas </t>
  </si>
  <si>
    <t>UMF 63 Cons Serv Méd Ext </t>
  </si>
  <si>
    <t>HGZMF 17 Cons Serv Méd Ext </t>
  </si>
  <si>
    <t>HGZMF 17 IngSnSebastián </t>
  </si>
  <si>
    <t>UMF 50 Cons Serv Méd Ext </t>
  </si>
  <si>
    <t>HGZMF 17 Sta Clara </t>
  </si>
  <si>
    <t>HGZMF Ario de Rosales </t>
  </si>
  <si>
    <t>UMF 27 Tiquicheo </t>
  </si>
  <si>
    <t>UMF 66 Ecuandureo </t>
  </si>
  <si>
    <t>UMF 66 Ixtlán </t>
  </si>
  <si>
    <t>UMF 66 Ocampo </t>
  </si>
  <si>
    <t>UMF 66 Tumbiscatio </t>
  </si>
  <si>
    <t>UMF 54 Contepec </t>
  </si>
  <si>
    <t>UMF 54 La Placita </t>
  </si>
  <si>
    <t>UMF 54 Aguililla </t>
  </si>
  <si>
    <t>HGRMF 1 Cons Serv Méd Ext </t>
  </si>
  <si>
    <t>CV IMSS Oaxtepec</t>
  </si>
  <si>
    <t>OfCtrales IMSS Reforma </t>
  </si>
  <si>
    <t>UMF 5 Sta Ma del Oro </t>
  </si>
  <si>
    <t>UMF 17 Valle Verde </t>
  </si>
  <si>
    <t>UMF 26 Xalisco </t>
  </si>
  <si>
    <t>UMF 26 AlbergueXalisco </t>
  </si>
  <si>
    <t>UMF 26 AlberguePantanal </t>
  </si>
  <si>
    <t>UMF 2 AlbergueFcoIMadero </t>
  </si>
  <si>
    <t>CV IMSS Metepec</t>
  </si>
  <si>
    <t>HGZMF 1 Xcalac </t>
  </si>
  <si>
    <t>UMF 11 Punta Allen </t>
  </si>
  <si>
    <t>UMF 11 Akumal </t>
  </si>
  <si>
    <t>UMF 11 Pto Aventuras </t>
  </si>
  <si>
    <t>HGZ 3 Holbox </t>
  </si>
  <si>
    <t>HGZMF 1 SLP </t>
  </si>
  <si>
    <t>HGR 1 El Comedero </t>
  </si>
  <si>
    <t>HGR 1 Oso Viejo </t>
  </si>
  <si>
    <t>HGR 1 Cons Serv Méd Quila </t>
  </si>
  <si>
    <t>HGZMF 32 Guasave </t>
  </si>
  <si>
    <t>HGZMF 32 Bacubirito </t>
  </si>
  <si>
    <t>HGZMF 32 Bacurato </t>
  </si>
  <si>
    <t>HGZMF 3 Mazatlán </t>
  </si>
  <si>
    <t>UMF 17 Hornillos </t>
  </si>
  <si>
    <t>HGSMF 4 Dautillo </t>
  </si>
  <si>
    <t>HGSMF 4 Castillos </t>
  </si>
  <si>
    <t>HGSMF 4 Co lEmilian Zapata </t>
  </si>
  <si>
    <t>HGSMF 4 La Loma </t>
  </si>
  <si>
    <t>HGSMF 4 Aguamitas </t>
  </si>
  <si>
    <t>HGSMF 4 Altata </t>
  </si>
  <si>
    <t>UMF 27 Mpio San Diego </t>
  </si>
  <si>
    <t>UMFH 23 Costa Azul </t>
  </si>
  <si>
    <t>UMFH 22 El Melón </t>
  </si>
  <si>
    <t>HGSMF 30 Cons Serv Méd Ext </t>
  </si>
  <si>
    <t>HGSMF 30 Playa Colorada </t>
  </si>
  <si>
    <t>UMF 37 Nvo Hermosillo </t>
  </si>
  <si>
    <t>UMF 10 Cd Reynosa </t>
  </si>
  <si>
    <t>UMF 7 FF CC </t>
  </si>
  <si>
    <t>HGZ 3 Ingenio El Mante </t>
  </si>
  <si>
    <t>CV IMSS La Trinidad</t>
  </si>
  <si>
    <t>CV IMSS La Malitzin</t>
  </si>
  <si>
    <t>PROLONGACION HIDALGO SN COL CENTRO TLAPACOYAN VER</t>
  </si>
  <si>
    <t>301830005</t>
  </si>
  <si>
    <t>199617</t>
  </si>
  <si>
    <t>-972108</t>
  </si>
  <si>
    <t>2253150815</t>
  </si>
  <si>
    <t>ATENCION PREVENTIVA INTEGRADA</t>
  </si>
  <si>
    <t>HIDROELECTRICA EL ENCANTO TLAPACOYAN VER</t>
  </si>
  <si>
    <t>301830047</t>
  </si>
  <si>
    <t>HGSMF 26 69 CFE </t>
  </si>
  <si>
    <t>92773</t>
  </si>
  <si>
    <t>300218900022</t>
  </si>
  <si>
    <t>21°00′54.43″N</t>
  </si>
  <si>
    <t>97°20′00.36″O</t>
  </si>
  <si>
    <t>1783</t>
  </si>
  <si>
    <t>8359200</t>
  </si>
  <si>
    <t>UMF 61 Hidroelec CFE </t>
  </si>
  <si>
    <t>Urbano</t>
  </si>
  <si>
    <t>94271</t>
  </si>
  <si>
    <t>301050007</t>
  </si>
  <si>
    <t>La Bocana (Dos Bocas)</t>
  </si>
  <si>
    <t>19.059</t>
  </si>
  <si>
    <t>-96.1584</t>
  </si>
  <si>
    <t>KM 142 CARRETERA COSTERA DEL GOLFO</t>
  </si>
  <si>
    <t>95700</t>
  </si>
  <si>
    <t>2949423250</t>
  </si>
  <si>
    <t>95780</t>
  </si>
  <si>
    <t>UMF 14 Cons Serv Méd Ext </t>
  </si>
  <si>
    <t>HGZ 8 Coscomatepec </t>
  </si>
  <si>
    <t>UMF 1 SubstaciónJalapilla </t>
  </si>
  <si>
    <t>UMF 1 CFEPtaServTuxpango </t>
  </si>
  <si>
    <t>UMF 13 Cons Serv Méd Ext </t>
  </si>
  <si>
    <t>UMF 26 Cons Serv Méd Ext </t>
  </si>
  <si>
    <t>UMF 43 IntIngenioTresValle </t>
  </si>
  <si>
    <t>UMF 31 CFECampTemaxcalOax </t>
  </si>
  <si>
    <t>UMF 51 JesúsCarranza </t>
  </si>
  <si>
    <t>UMF 1 CFESubestacJalapilla </t>
  </si>
  <si>
    <t>UMF 41 Cons Serv Méd Ext </t>
  </si>
  <si>
    <t>UMF 49 Chochola </t>
  </si>
  <si>
    <t>UMF 21 Abala </t>
  </si>
  <si>
    <t>UMF 21 DzilamGonzález </t>
  </si>
  <si>
    <t>UMF 21 Suma </t>
  </si>
  <si>
    <t>UMF 14 Tekal de Venegas </t>
  </si>
  <si>
    <t>UMF 14 Kinchil </t>
  </si>
  <si>
    <t>UMF 14 Tepakan </t>
  </si>
  <si>
    <t>UMF 14 Baca </t>
  </si>
  <si>
    <t>UMF 14 Dzemul </t>
  </si>
  <si>
    <t>UMF 14 Cacalchen </t>
  </si>
  <si>
    <t>UMF 14 Chicxulub </t>
  </si>
  <si>
    <t>UMF 16 Tekit </t>
  </si>
  <si>
    <t>UMF 16 Huhi </t>
  </si>
  <si>
    <t>UMF 16 Hocaba </t>
  </si>
  <si>
    <t>UMF 16 Tahmek </t>
  </si>
  <si>
    <t>UMF 16 Tekanto </t>
  </si>
  <si>
    <t>UMF 16 Seye </t>
  </si>
  <si>
    <t>UMF 13 Temax </t>
  </si>
  <si>
    <t>UMF 13 San José Tzal </t>
  </si>
  <si>
    <t>UMF 13 Dzinzantun </t>
  </si>
  <si>
    <t>UMF 13 Homun </t>
  </si>
  <si>
    <t>UMF 13 Tecoh </t>
  </si>
  <si>
    <t>UMF 13 Halacho </t>
  </si>
  <si>
    <t>HGZ 1 Vetagrande </t>
  </si>
  <si>
    <t>24.1431741</t>
  </si>
  <si>
    <t>-110.3433993</t>
  </si>
  <si>
    <t>UMF 37 CFE. Alameda</t>
  </si>
  <si>
    <t>CFE. Alameda</t>
  </si>
  <si>
    <t>Avenida Valerio Trujano, No.17 Colonia Guerrero C.P.06300, Municipio Cuauhtémoc,Ciudad de México</t>
  </si>
  <si>
    <t>HGR 25 I. Zaragoza</t>
  </si>
  <si>
    <t>Calzada Ignacio Zaragoza No. 1840, Colonia Juan Escutia C.P 09100, Iztapalapa, Delegación de Iztapalapa, Ciudad de México</t>
  </si>
  <si>
    <t>1840</t>
  </si>
  <si>
    <t>19.3882</t>
  </si>
  <si>
    <t>-99.0398</t>
  </si>
  <si>
    <t>Calzada De las Bombas No. 117, Colonia ExHacienda Coapa C.P 04980, Coyoacán, Delegación de Coyoacán, Ciudad de México</t>
  </si>
  <si>
    <t>19.3282497</t>
  </si>
  <si>
    <t>-99.0696571</t>
  </si>
  <si>
    <t>Avenida de los Maestros No. 149, Colonia Colima Centro C.P. 28000, Colima, Municipio de Colima, Estado de Colima</t>
  </si>
  <si>
    <t>Avenida Cruz Azul, No.S/N Colonia Ciudad Cooperativa Cruz Azul C.P.42840, Municipio Tula de Allende,Hidalgo</t>
  </si>
  <si>
    <t>19.425696</t>
  </si>
  <si>
    <t>-99.030153</t>
  </si>
  <si>
    <t>HGR 36 San Alejandro</t>
  </si>
  <si>
    <t>Calle 10 Poniente No. 2721, Colonia Villa San Alejandro C.P 72090, Puebla, Municipio de Heróica Puebla de Zaragoza, Estado de Puebla</t>
  </si>
  <si>
    <t>19.0582</t>
  </si>
  <si>
    <t>-98.2164</t>
  </si>
  <si>
    <t>Boulevard Cimarrón y Músaro, No.S/N Fraccionamiento Renacimiento C.P.83296, Municipio Hermosillo,Sonora</t>
  </si>
  <si>
    <t>Viaducto Río de la Piedad, No.S/N Colonia Granjas México C.P.08400, Municipio Iztacalco,Ciudad de México</t>
  </si>
  <si>
    <t>Calle Chilpancingo, No.56 Colonia Hipódromo Condesa C.P.06170, Municipio Cuauhtémoc,Ciudad de México</t>
  </si>
  <si>
    <t>CLUES Salud</t>
  </si>
  <si>
    <t>Nivel de Atención</t>
  </si>
  <si>
    <t>Clave Municipio o Delegación</t>
  </si>
  <si>
    <t>Municipio o Delegación</t>
  </si>
  <si>
    <t>Calle Canadá No. 16801, Colonia Rio Tijuana 3era etapa C.P. 22226, Tijuana, Municipio de Tijuana, Estado de Baja California</t>
  </si>
  <si>
    <t>Calle 11a calle 11 oriente norte No. S/N, Colonia Periodista C.P 29043, Tuxtla Gutiérrez, Municipio de Tuxtla Gutiérrez, Estado de Chiapas</t>
  </si>
  <si>
    <t>Calle Ramon Rayon No. 951, Fraccionamiento Paseo de las torres C.P 32575, Juárez, Municipio de Juárez, Estado de Chihuahua</t>
  </si>
  <si>
    <t>Avenida Plan de Ayala No. 201, Colonia Ricardo Flores Magón C.P 62451, Cuernavaca, Municipio de Cuernavaca, Estado de Morelos</t>
  </si>
  <si>
    <t>Anexo HGZ 20 La Margarita</t>
  </si>
  <si>
    <t>Avenida Fidel Velázquez No. 4211, Unidad Habitacional Infonavit la Margarita C.P 72560, Puebla, Municipio de Heróica Puebla de Zaragoza, Estado de Puebla</t>
  </si>
  <si>
    <t>Anexo HGR 1 Culiacán</t>
  </si>
  <si>
    <t>Boulevard Francisco Zarzo No. S/N, Colonia Miguel Alemán C.P 80200, Culiacán, Municipio de Culiacán Rosales, Estado de Sinaloa</t>
  </si>
  <si>
    <t>Anexo HGR 1 Cd. Obregón</t>
  </si>
  <si>
    <t>Prolongación Vicente Guerrero No. S/N, Unidad habitacional Multifamiliares IMSS C.P 85120, Cajeme, Municipio de Ciudad Obregón, Estado de Sonora</t>
  </si>
  <si>
    <t>Avenida Universidad No. S/N, Colonia Casa Blanca C.P 86060, Centro, Municipio de Villahermosa, Estado de Tabasco</t>
  </si>
  <si>
    <t>Anexo HGZ 2 Fresnillo</t>
  </si>
  <si>
    <t>Avenida Miguel Hidalgo y Calera No. 8, Colonia Fresnillo Centro C.P 99900, Fresnillo, Municipio de Fresnillo, Estado de Zacatecas</t>
  </si>
  <si>
    <t>Anexo UMAA 34</t>
  </si>
  <si>
    <t>Anexo de HGSMF 26 Cabo San Lucas</t>
  </si>
  <si>
    <t>Anexo de HGZMF 7 Cuautla</t>
  </si>
  <si>
    <t>20101</t>
  </si>
  <si>
    <t>JCIMS001486</t>
  </si>
  <si>
    <t>25.851893990177</t>
  </si>
  <si>
    <t>QRIMS000183</t>
  </si>
  <si>
    <t>203802</t>
  </si>
  <si>
    <t>221602012151</t>
  </si>
  <si>
    <t>221602</t>
  </si>
  <si>
    <t>HGZ 35 Cuautlancingo</t>
  </si>
  <si>
    <t>Cuautlancingo</t>
  </si>
  <si>
    <t>Calle El Carmen No. 4 A, Colonia San Juan Cuautlancingo, C.P. 72700 Municipio Cuautlancingo, Puebla</t>
  </si>
  <si>
    <t>4 A</t>
  </si>
  <si>
    <t>San Juan Cuautlancingo</t>
  </si>
  <si>
    <t>-98.2634900000000</t>
  </si>
  <si>
    <t>19.100860000000</t>
  </si>
  <si>
    <t>130902252110</t>
  </si>
  <si>
    <t>220105</t>
  </si>
  <si>
    <t>Boulevar Paseo del Agrarismo, No 92 int 12, Colonia Capellania Grande, C.P. 42700 Municipio Mixquiahuala Hidalgo</t>
  </si>
  <si>
    <t>Paseo del Agrarismo</t>
  </si>
  <si>
    <t>92 int 12 Capellania Grande</t>
  </si>
  <si>
    <t>7a Demarcación</t>
  </si>
  <si>
    <t>-99.2207180000000</t>
  </si>
  <si>
    <t>20.216183000000</t>
  </si>
  <si>
    <t>PLIMS000656</t>
  </si>
  <si>
    <t>HGIMS000304</t>
  </si>
  <si>
    <t xml:space="preserve">92 int 12 </t>
  </si>
  <si>
    <t>92 int 12</t>
  </si>
  <si>
    <t>UMF 5 Nogales</t>
  </si>
  <si>
    <t>Avenida Alvaro Obregon, No.756 Colonia Heroica Nogales C.P.84000, Municipio Nogales,Sonora</t>
  </si>
  <si>
    <t xml:space="preserve"> Alvaro Obregon</t>
  </si>
  <si>
    <t> Calle Gral. Mariano Escobedo</t>
  </si>
  <si>
    <t>Nogales, Centro</t>
  </si>
  <si>
    <t>-110.946898700000</t>
  </si>
  <si>
    <t xml:space="preserve">Bajo </t>
  </si>
  <si>
    <t>Boulevard Manuel de Jesús ClouthIier del Rincón No. 1501  C.P. 85097, Municipio Ciudad Obregón, Estado Sonora.</t>
  </si>
  <si>
    <t xml:space="preserve">                                          </t>
  </si>
  <si>
    <t>1501</t>
  </si>
  <si>
    <t>Fracc. Misión del Sol II</t>
  </si>
  <si>
    <t>85097</t>
  </si>
  <si>
    <t>270548</t>
  </si>
  <si>
    <t>270548252110</t>
  </si>
  <si>
    <t>31.318031700000</t>
  </si>
  <si>
    <t>27.446350000000</t>
  </si>
  <si>
    <t>-109.924070000000</t>
  </si>
  <si>
    <t xml:space="preserve">UMF </t>
  </si>
  <si>
    <t>Manuel de Jesús Clouthier del Rincón</t>
  </si>
  <si>
    <t>UMF 05 Nogales</t>
  </si>
  <si>
    <t>Etiquetas de fila</t>
  </si>
  <si>
    <t>Total general</t>
  </si>
  <si>
    <t>272463</t>
  </si>
  <si>
    <t>130902</t>
  </si>
  <si>
    <t>Cuenta de Nombre Delegación o UMAE</t>
  </si>
  <si>
    <t>Etiquetas de columna</t>
  </si>
  <si>
    <t>Misión del Sol II</t>
  </si>
  <si>
    <t>Alvaro Obregon</t>
  </si>
  <si>
    <t>Calle Gral. Mariano Escobedo</t>
  </si>
  <si>
    <t>Avenida Alvaro Obregón, No.756 Colonia Nogales Centro C.P.84000, Municipio Nogales,Sonora</t>
  </si>
  <si>
    <t>Avenida Alvaro Obregon, No.756 Colonia Heroica Nogales Centro C.P.84000, Municipio Nogales,Sonora</t>
  </si>
  <si>
    <t>Heroica Nogales Centro</t>
  </si>
  <si>
    <t>72700</t>
  </si>
  <si>
    <t>Separación definitiva</t>
  </si>
  <si>
    <t>SRIMS000961</t>
  </si>
  <si>
    <t>UMF 37 Doxey</t>
  </si>
  <si>
    <t>Doxey</t>
  </si>
  <si>
    <t xml:space="preserve">Avenida Benito Juarez, No 121, Pueblo Doxey C.P. 42965 Municipio Tlaxcoapan, Hidalgo </t>
  </si>
  <si>
    <t>Benito Juarez</t>
  </si>
  <si>
    <t xml:space="preserve">Tlaxcoapan </t>
  </si>
  <si>
    <t>-99.2701700000000</t>
  </si>
  <si>
    <t>20.084930000000</t>
  </si>
  <si>
    <t>Calzada De las Bombas , No.117 Colonia ExHacienda Coapa C.P.04980, Alcaldia Coyoacan,Ciudad de México</t>
  </si>
  <si>
    <t>de las Bombas</t>
  </si>
  <si>
    <t>Coyoacan</t>
  </si>
  <si>
    <t xml:space="preserve">Coyoacan </t>
  </si>
  <si>
    <t>Of. 38-90-01-200110/CIAE/2023/1084</t>
  </si>
  <si>
    <t>YNIMS000363</t>
  </si>
  <si>
    <t>336201252110</t>
  </si>
  <si>
    <t>UMF 18 Halachó</t>
  </si>
  <si>
    <t>Calle 11, No. 90 x 20, Colonia Halachó, C.P. 97830, Municipio Halacho, Yucatán</t>
  </si>
  <si>
    <t>Calle 11</t>
  </si>
  <si>
    <t>Halachó</t>
  </si>
  <si>
    <t xml:space="preserve">Halacho </t>
  </si>
  <si>
    <t>Halacho</t>
  </si>
  <si>
    <t>20.489606000000</t>
  </si>
  <si>
    <t>-90.0775223000000</t>
  </si>
  <si>
    <t>YNIMS000375</t>
  </si>
  <si>
    <t>333201252110</t>
  </si>
  <si>
    <t>UMF 22 Kinchil</t>
  </si>
  <si>
    <t>Calle 19 , No. 91-A, Pueblo Kinchil, C.P. 97360, Municipio Kinchil Yucatán.</t>
  </si>
  <si>
    <t>Calle 19</t>
  </si>
  <si>
    <t>91-A</t>
  </si>
  <si>
    <t>Kinchil</t>
  </si>
  <si>
    <t>20.917570000000</t>
  </si>
  <si>
    <t>-89.9461500000000</t>
  </si>
  <si>
    <t xml:space="preserve">22 </t>
  </si>
  <si>
    <t>HGIMS000316</t>
  </si>
  <si>
    <t xml:space="preserve">Primer Nivel </t>
  </si>
  <si>
    <t>100137252110</t>
  </si>
  <si>
    <t>100137</t>
  </si>
  <si>
    <t xml:space="preserve">Boulevard de la Juventud, No.1401, Colonia 15 de Octubre, C.P. 34285, Municpio Durango, Durango </t>
  </si>
  <si>
    <t>Calle 19 , No. 91-A, Pueblo Kinchil, C.P. 97360, Municipio Kinchil, Yucatán</t>
  </si>
  <si>
    <t>Boulevard Manuel de Jesús ClouthIier del Rincón No.1501  C.P. 85097, Municipio Ciudad Obregón, Sonora.</t>
  </si>
  <si>
    <t xml:space="preserve">de la Juventud </t>
  </si>
  <si>
    <t>1401</t>
  </si>
  <si>
    <t>Valle de Suchil, Colon
 Norte, Valle de los Andes y  Boulevard de la Juventud.</t>
  </si>
  <si>
    <t>15 de Octubre</t>
  </si>
  <si>
    <t>34285</t>
  </si>
  <si>
    <t>24.028039800000</t>
  </si>
  <si>
    <t>-104.590160500000</t>
  </si>
  <si>
    <t>Diciembre 2023</t>
  </si>
  <si>
    <t>N01D01</t>
  </si>
  <si>
    <t>O02D02</t>
  </si>
  <si>
    <t>O03D03</t>
  </si>
  <si>
    <t>S04D04</t>
  </si>
  <si>
    <t>S07D07</t>
  </si>
  <si>
    <t>N08D08</t>
  </si>
  <si>
    <t>C09D10</t>
  </si>
  <si>
    <t>C09D09</t>
  </si>
  <si>
    <t>N05D05</t>
  </si>
  <si>
    <t>O06D06</t>
  </si>
  <si>
    <t>N10D11</t>
  </si>
  <si>
    <t>C11D12</t>
  </si>
  <si>
    <t>S12D13</t>
  </si>
  <si>
    <t>C13D14</t>
  </si>
  <si>
    <t>O14D15</t>
  </si>
  <si>
    <t>C15D16</t>
  </si>
  <si>
    <t>C15D17</t>
  </si>
  <si>
    <t>O16D18</t>
  </si>
  <si>
    <t>C17D19</t>
  </si>
  <si>
    <t>O18D20</t>
  </si>
  <si>
    <t>N19D21</t>
  </si>
  <si>
    <t>S20D22</t>
  </si>
  <si>
    <t>C21D23</t>
  </si>
  <si>
    <t>C22D24</t>
  </si>
  <si>
    <t>S23D25</t>
  </si>
  <si>
    <t>N24D26</t>
  </si>
  <si>
    <t>O25D27</t>
  </si>
  <si>
    <t>O26D28</t>
  </si>
  <si>
    <t>S27D29</t>
  </si>
  <si>
    <t>N28D30</t>
  </si>
  <si>
    <t>C29D31</t>
  </si>
  <si>
    <t>S30D32</t>
  </si>
  <si>
    <t>S31D34</t>
  </si>
  <si>
    <t>S30D33</t>
  </si>
  <si>
    <t>N32D35</t>
  </si>
  <si>
    <t>CDMX Norte</t>
  </si>
  <si>
    <t>CDMX Sur</t>
  </si>
  <si>
    <t>UMAES</t>
  </si>
  <si>
    <t>Complementaria</t>
  </si>
  <si>
    <t>No aparecen en pestaña Unidad Médica</t>
  </si>
  <si>
    <t>cve_OOAD</t>
  </si>
  <si>
    <t>desc_OOAD</t>
  </si>
  <si>
    <t>nivel_atencion</t>
  </si>
  <si>
    <t>tipo_servicio</t>
  </si>
  <si>
    <t>POINT_X(longitud)</t>
  </si>
  <si>
    <t>POINT_Y(latitud)</t>
  </si>
  <si>
    <t>Latitud_original</t>
  </si>
  <si>
    <t>Longitud_original</t>
  </si>
  <si>
    <t>cve_ent</t>
  </si>
  <si>
    <t>desc_ent</t>
  </si>
  <si>
    <t>cve_mun</t>
  </si>
  <si>
    <t>desc_mun</t>
  </si>
  <si>
    <t>CP</t>
  </si>
  <si>
    <t>No estan en pob adsc</t>
  </si>
  <si>
    <t>UMAE ó Complementaria UMAE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</si>
</sst>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41" formatCode="_-* #,##0_-;\-* #,##0_-;_-* &quot;-&quot;_-;_-@_-"/>
    <numFmt numFmtId="43" formatCode="_-* #,##0.00_-;\-* #,##0.00_-;_-* &quot;-&quot;??_-;_-@_-"/>
    <numFmt numFmtId="164" formatCode="[$-C0A]mmmm\-yy;@"/>
    <numFmt numFmtId="165" formatCode="0.0000"/>
    <numFmt numFmtId="166" formatCode="mmmm\-yy;@"/>
    <numFmt numFmtId="167" formatCode="_-* #,##0_-;\-* #,##0_-;_-* &quot;-&quot;??_-;_-@_-"/>
    <numFmt numFmtId="168" formatCode="mm/yy"/>
    <numFmt numFmtId="169" formatCode="0;[Red]0"/>
    <numFmt numFmtId="170" formatCode="0.000000000000"/>
    <numFmt numFmtId="171" formatCode="mmmm\-yy"/>
    <numFmt numFmtId="172" formatCode="dd\-mmmm\-yyyy"/>
    <numFmt numFmtId="173" formatCode="&quot;##.############&quot;"/>
    <numFmt numFmtId="174" formatCode="_-* #,##0.00000_-;\-* #,##0.00000_-;_-* &quot;-&quot;??_-;_-@_-"/>
    <numFmt numFmtId="175" formatCode="#,##0.00000_ ;\-#,##0.00000\ "/>
  </numFmts>
  <fonts count="56">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u/>
      <sz val="11"/>
      <color theme="10"/>
      <name val="Calibri"/>
      <family val="2"/>
      <scheme val="minor"/>
    </font>
    <font>
      <sz val="11"/>
      <color rgb="FF000000"/>
      <name val="Calibri"/>
      <family val="2"/>
    </font>
    <font>
      <sz val="11"/>
      <name val="Calibri"/>
      <family val="2"/>
      <scheme val="minor"/>
    </font>
    <font>
      <b/>
      <sz val="10"/>
      <color theme="1"/>
      <name val="Arial"/>
      <family val="2"/>
    </font>
    <font>
      <b/>
      <sz val="11"/>
      <color indexed="8"/>
      <name val="Calibri"/>
      <family val="2"/>
    </font>
    <font>
      <b/>
      <sz val="12"/>
      <name val="Arial"/>
      <family val="2"/>
    </font>
    <font>
      <b/>
      <sz val="11"/>
      <name val="Calibri"/>
      <family val="2"/>
      <scheme val="minor"/>
    </font>
    <font>
      <b/>
      <sz val="10"/>
      <name val="Arial"/>
      <family val="2"/>
    </font>
    <font>
      <sz val="11"/>
      <color rgb="FFFF0000"/>
      <name val="Calibri"/>
      <family val="2"/>
      <scheme val="minor"/>
    </font>
    <font>
      <b/>
      <u/>
      <sz val="12"/>
      <name val="Arial"/>
      <family val="2"/>
    </font>
    <font>
      <b/>
      <sz val="11"/>
      <color theme="1"/>
      <name val="Arial"/>
      <family val="2"/>
    </font>
    <font>
      <b/>
      <sz val="9"/>
      <color theme="1"/>
      <name val="Arial"/>
      <family val="2"/>
    </font>
    <font>
      <b/>
      <sz val="8"/>
      <color theme="1"/>
      <name val="Arial"/>
      <family val="2"/>
    </font>
    <font>
      <b/>
      <sz val="6"/>
      <color theme="1"/>
      <name val="Arial"/>
      <family val="2"/>
    </font>
    <font>
      <b/>
      <sz val="11"/>
      <color theme="1"/>
      <name val="Arial Narrow"/>
      <family val="2"/>
    </font>
    <font>
      <b/>
      <sz val="10"/>
      <color theme="1"/>
      <name val="Arial Narrow"/>
      <family val="2"/>
    </font>
    <font>
      <sz val="11"/>
      <color theme="1"/>
      <name val="Arial Narrow"/>
      <family val="2"/>
    </font>
    <font>
      <sz val="10"/>
      <color theme="1"/>
      <name val="Arial"/>
      <family val="2"/>
    </font>
    <font>
      <sz val="10"/>
      <color theme="1"/>
      <name val="Calibri"/>
      <family val="2"/>
      <scheme val="minor"/>
    </font>
    <font>
      <sz val="10"/>
      <color theme="1"/>
      <name val="Arial Narrow"/>
      <family val="2"/>
    </font>
    <font>
      <b/>
      <sz val="16"/>
      <color theme="1"/>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
      <sz val="9"/>
      <color rgb="FF000000"/>
      <name val="Arial"/>
      <family val="2"/>
    </font>
    <font>
      <b/>
      <sz val="11"/>
      <color theme="1"/>
      <name val="Calibri"/>
      <family val="2"/>
    </font>
    <font>
      <sz val="9"/>
      <color rgb="FF333333"/>
      <name val="Verdana"/>
      <family val="2"/>
    </font>
    <font>
      <sz val="11"/>
      <color theme="1" tint="0.34998626667073579"/>
      <name val="Georgia"/>
      <family val="1"/>
    </font>
    <font>
      <b/>
      <vertAlign val="superscript"/>
      <sz val="11"/>
      <color theme="1"/>
      <name val="Calibri"/>
      <family val="2"/>
      <scheme val="minor"/>
    </font>
    <font>
      <b/>
      <sz val="10"/>
      <color theme="1"/>
      <name val="Calibri"/>
      <family val="2"/>
      <scheme val="minor"/>
    </font>
    <font>
      <b/>
      <sz val="48"/>
      <name val="Arial"/>
      <family val="2"/>
    </font>
    <font>
      <sz val="14"/>
      <color theme="1"/>
      <name val="Calibri"/>
      <family val="2"/>
      <scheme val="minor"/>
    </font>
    <font>
      <u/>
      <sz val="14"/>
      <color theme="10"/>
      <name val="Calibri"/>
      <family val="2"/>
      <scheme val="minor"/>
    </font>
    <font>
      <b/>
      <sz val="12"/>
      <color theme="1"/>
      <name val="Arial"/>
      <family val="2"/>
    </font>
    <font>
      <sz val="14"/>
      <name val="Calibri"/>
      <family val="2"/>
      <scheme val="minor"/>
    </font>
    <font>
      <u/>
      <sz val="11"/>
      <color rgb="FF00B050"/>
      <name val="Calibri"/>
      <family val="2"/>
      <scheme val="minor"/>
    </font>
    <font>
      <sz val="11"/>
      <color theme="1"/>
      <name val="Calibri (Cuerpo)_x0000_"/>
    </font>
    <font>
      <b/>
      <sz val="9"/>
      <color theme="0"/>
      <name val="Abadi"/>
      <family val="2"/>
    </font>
    <font>
      <sz val="9"/>
      <color theme="1"/>
      <name val="Abadi"/>
      <family val="2"/>
    </font>
    <font>
      <sz val="9"/>
      <name val="Abadi"/>
      <family val="2"/>
    </font>
    <font>
      <b/>
      <sz val="11"/>
      <name val="Arial"/>
      <family val="2"/>
    </font>
    <font>
      <sz val="11"/>
      <name val="Arial"/>
      <family val="2"/>
    </font>
    <font>
      <sz val="11"/>
      <color theme="1"/>
      <name val="Arial"/>
      <family val="2"/>
    </font>
    <font>
      <sz val="12"/>
      <color theme="1"/>
      <name val="Arial"/>
      <family val="2"/>
    </font>
    <font>
      <sz val="12"/>
      <color rgb="FF000000"/>
      <name val="Montserrat"/>
    </font>
    <font>
      <sz val="9"/>
      <color theme="1"/>
      <name val="Abadi"/>
      <family val="2"/>
    </font>
    <font>
      <sz val="9"/>
      <color theme="1"/>
      <name val="Arial"/>
      <family val="2"/>
    </font>
    <font>
      <sz val="11"/>
      <color rgb="FF000000"/>
      <name val="Arial"/>
      <family val="2"/>
    </font>
    <font>
      <sz val="9"/>
      <color rgb="FF000000"/>
      <name val="Abadi"/>
      <family val="2"/>
    </font>
    <font>
      <sz val="9"/>
      <color theme="1"/>
      <name val="Abadi"/>
      <family val="2"/>
    </font>
    <font>
      <b/>
      <sz val="9"/>
      <color rgb="FF000000"/>
      <name val="Abadi"/>
      <family val="2"/>
    </font>
    <font>
      <b/>
      <sz val="9"/>
      <color theme="1"/>
      <name val="Abadi"/>
      <family val="2"/>
    </font>
  </fonts>
  <fills count="51">
    <fill>
      <patternFill patternType="none"/>
    </fill>
    <fill>
      <patternFill patternType="gray125"/>
    </fill>
    <fill>
      <patternFill patternType="solid">
        <fgColor theme="0"/>
        <bgColor indexed="64"/>
      </patternFill>
    </fill>
    <fill>
      <patternFill patternType="solid">
        <fgColor rgb="FFCCFFCC"/>
        <bgColor indexed="64"/>
      </patternFill>
    </fill>
    <fill>
      <patternFill patternType="solid">
        <fgColor theme="0" tint="-0.14999847407452621"/>
        <bgColor indexed="64"/>
      </patternFill>
    </fill>
    <fill>
      <patternFill patternType="solid">
        <fgColor rgb="FFFFCC66"/>
        <bgColor indexed="64"/>
      </patternFill>
    </fill>
    <fill>
      <patternFill patternType="solid">
        <fgColor rgb="FFFFCCCC"/>
        <bgColor indexed="64"/>
      </patternFill>
    </fill>
    <fill>
      <patternFill patternType="solid">
        <fgColor rgb="FF00FFFF"/>
        <bgColor indexed="64"/>
      </patternFill>
    </fill>
    <fill>
      <patternFill patternType="solid">
        <fgColor rgb="FFFFFFCC"/>
        <bgColor indexed="64"/>
      </patternFill>
    </fill>
    <fill>
      <patternFill patternType="solid">
        <fgColor rgb="FFCCCCFF"/>
        <bgColor indexed="64"/>
      </patternFill>
    </fill>
    <fill>
      <patternFill patternType="solid">
        <fgColor theme="6"/>
        <bgColor theme="6"/>
      </patternFill>
    </fill>
    <fill>
      <patternFill patternType="solid">
        <fgColor rgb="FFFD8DF0"/>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3" tint="0.39997558519241921"/>
        <bgColor indexed="64"/>
      </patternFill>
    </fill>
    <fill>
      <patternFill patternType="solid">
        <fgColor rgb="FF819E40"/>
        <bgColor indexed="64"/>
      </patternFill>
    </fill>
    <fill>
      <patternFill patternType="solid">
        <fgColor theme="9" tint="0.79998168889431442"/>
        <bgColor indexed="64"/>
      </patternFill>
    </fill>
    <fill>
      <patternFill patternType="solid">
        <fgColor rgb="FFE5B1A3"/>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92D05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4" tint="0.59999389629810485"/>
        <bgColor indexed="64"/>
      </patternFill>
    </fill>
    <fill>
      <patternFill patternType="solid">
        <fgColor rgb="FF56B65B"/>
        <bgColor indexed="64"/>
      </patternFill>
    </fill>
    <fill>
      <patternFill patternType="solid">
        <fgColor theme="6" tint="0.59999389629810485"/>
        <bgColor indexed="64"/>
      </patternFill>
    </fill>
    <fill>
      <patternFill patternType="solid">
        <fgColor rgb="FFF6F6E6"/>
        <bgColor indexed="64"/>
      </patternFill>
    </fill>
    <fill>
      <patternFill patternType="solid">
        <fgColor rgb="FFFFFF00"/>
        <bgColor indexed="64"/>
      </patternFill>
    </fill>
    <fill>
      <patternFill patternType="solid">
        <fgColor rgb="FFFF0000"/>
        <bgColor indexed="64"/>
      </patternFill>
    </fill>
    <fill>
      <patternFill patternType="solid">
        <fgColor theme="1"/>
        <bgColor indexed="31"/>
      </patternFill>
    </fill>
    <fill>
      <patternFill patternType="solid">
        <fgColor theme="6"/>
        <bgColor indexed="64"/>
      </patternFill>
    </fill>
    <fill>
      <patternFill patternType="solid">
        <fgColor theme="1" tint="0.499984740745262"/>
        <bgColor indexed="64"/>
      </patternFill>
    </fill>
    <fill>
      <patternFill patternType="solid">
        <fgColor rgb="FF8FE2FF"/>
        <bgColor indexed="64"/>
      </patternFill>
    </fill>
    <fill>
      <patternFill patternType="solid">
        <fgColor rgb="FFFFFFFF"/>
        <bgColor indexed="64"/>
      </patternFill>
    </fill>
    <fill>
      <patternFill patternType="solid">
        <fgColor rgb="FFE2E2E2"/>
        <bgColor indexed="64"/>
      </patternFill>
    </fill>
    <fill>
      <patternFill patternType="solid">
        <fgColor rgb="FFFFFFFF"/>
        <bgColor rgb="FF000000"/>
      </patternFill>
    </fill>
    <fill>
      <patternFill patternType="solid">
        <fgColor rgb="FF99CCFF"/>
        <bgColor rgb="FF000000"/>
      </patternFill>
    </fill>
    <fill>
      <patternFill patternType="solid">
        <fgColor rgb="FFDDFFDD"/>
        <bgColor rgb="FF000000"/>
      </patternFill>
    </fill>
    <fill>
      <patternFill patternType="solid">
        <fgColor rgb="FFFFCC66"/>
        <bgColor rgb="FF000000"/>
      </patternFill>
    </fill>
    <fill>
      <patternFill patternType="solid">
        <fgColor rgb="FFFFCCCC"/>
        <bgColor rgb="FF000000"/>
      </patternFill>
    </fill>
    <fill>
      <patternFill patternType="solid">
        <fgColor rgb="FFBFBFBF"/>
        <bgColor rgb="FF000000"/>
      </patternFill>
    </fill>
    <fill>
      <patternFill patternType="solid">
        <fgColor rgb="FFC4D79B"/>
        <bgColor rgb="FF000000"/>
      </patternFill>
    </fill>
    <fill>
      <patternFill patternType="solid">
        <fgColor rgb="FFCAA2A5"/>
        <bgColor rgb="FF000000"/>
      </patternFill>
    </fill>
    <fill>
      <patternFill patternType="solid">
        <fgColor theme="2" tint="-0.499984740745262"/>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0"/>
        <bgColor rgb="FF000000"/>
      </patternFill>
    </fill>
    <fill>
      <patternFill patternType="solid">
        <fgColor rgb="FFFFFF00"/>
        <bgColor theme="6"/>
      </patternFill>
    </fill>
  </fills>
  <borders count="48">
    <border>
      <left/>
      <right/>
      <top/>
      <bottom/>
      <diagonal/>
    </border>
    <border>
      <left/>
      <right/>
      <top/>
      <bottom style="medium">
        <color rgb="FF76923C"/>
      </bottom>
      <diagonal/>
    </border>
    <border>
      <left style="medium">
        <color rgb="FF76923C"/>
      </left>
      <right/>
      <top style="medium">
        <color rgb="FF76923C"/>
      </top>
      <bottom/>
      <diagonal/>
    </border>
    <border>
      <left/>
      <right style="medium">
        <color rgb="FF76923C"/>
      </right>
      <top style="medium">
        <color rgb="FF76923C"/>
      </top>
      <bottom/>
      <diagonal/>
    </border>
    <border>
      <left style="medium">
        <color rgb="FF76923C"/>
      </left>
      <right style="medium">
        <color rgb="FF76923C"/>
      </right>
      <top style="medium">
        <color rgb="FF76923C"/>
      </top>
      <bottom style="medium">
        <color rgb="FF76923C"/>
      </bottom>
      <diagonal/>
    </border>
    <border>
      <left style="medium">
        <color rgb="FF76923C"/>
      </left>
      <right/>
      <top style="medium">
        <color rgb="FF76923C"/>
      </top>
      <bottom style="medium">
        <color rgb="FF76923C"/>
      </bottom>
      <diagonal/>
    </border>
    <border>
      <left/>
      <right/>
      <top style="medium">
        <color rgb="FF76923C"/>
      </top>
      <bottom style="medium">
        <color rgb="FF76923C"/>
      </bottom>
      <diagonal/>
    </border>
    <border>
      <left/>
      <right style="medium">
        <color rgb="FF76923C"/>
      </right>
      <top style="medium">
        <color rgb="FF76923C"/>
      </top>
      <bottom style="medium">
        <color rgb="FF76923C"/>
      </bottom>
      <diagonal/>
    </border>
    <border>
      <left style="medium">
        <color rgb="FF76923C"/>
      </left>
      <right/>
      <top/>
      <bottom/>
      <diagonal/>
    </border>
    <border>
      <left/>
      <right style="medium">
        <color rgb="FF76923C"/>
      </right>
      <top/>
      <bottom/>
      <diagonal/>
    </border>
    <border>
      <left style="medium">
        <color rgb="FF76923C"/>
      </left>
      <right style="medium">
        <color rgb="FF76923C"/>
      </right>
      <top style="medium">
        <color rgb="FF76923C"/>
      </top>
      <bottom/>
      <diagonal/>
    </border>
    <border>
      <left style="medium">
        <color rgb="FF76923C"/>
      </left>
      <right/>
      <top/>
      <bottom style="medium">
        <color rgb="FF76923C"/>
      </bottom>
      <diagonal/>
    </border>
    <border>
      <left/>
      <right style="medium">
        <color rgb="FF76923C"/>
      </right>
      <top/>
      <bottom style="medium">
        <color rgb="FF76923C"/>
      </bottom>
      <diagonal/>
    </border>
    <border>
      <left style="medium">
        <color rgb="FF76923C"/>
      </left>
      <right style="medium">
        <color rgb="FF76923C"/>
      </right>
      <top/>
      <bottom/>
      <diagonal/>
    </border>
    <border>
      <left style="medium">
        <color rgb="FF76923C"/>
      </left>
      <right/>
      <top style="medium">
        <color rgb="FF76923C"/>
      </top>
      <bottom style="thin">
        <color rgb="FF76923C"/>
      </bottom>
      <diagonal/>
    </border>
    <border>
      <left style="thin">
        <color indexed="64"/>
      </left>
      <right style="thin">
        <color auto="1"/>
      </right>
      <top style="thin">
        <color auto="1"/>
      </top>
      <bottom style="thin">
        <color auto="1"/>
      </bottom>
      <diagonal/>
    </border>
    <border>
      <left style="medium">
        <color rgb="FF76923C"/>
      </left>
      <right style="thin">
        <color rgb="FF76923C"/>
      </right>
      <top style="medium">
        <color rgb="FF76923C"/>
      </top>
      <bottom style="thin">
        <color rgb="FF76923C"/>
      </bottom>
      <diagonal/>
    </border>
    <border>
      <left style="thin">
        <color rgb="FF76923C"/>
      </left>
      <right style="medium">
        <color rgb="FF76923C"/>
      </right>
      <top style="medium">
        <color rgb="FF76923C"/>
      </top>
      <bottom style="thin">
        <color rgb="FF76923C"/>
      </bottom>
      <diagonal/>
    </border>
    <border>
      <left style="medium">
        <color rgb="FF76923C"/>
      </left>
      <right style="thin">
        <color rgb="FF76923C"/>
      </right>
      <top style="thin">
        <color rgb="FF76923C"/>
      </top>
      <bottom style="thin">
        <color rgb="FF76923C"/>
      </bottom>
      <diagonal/>
    </border>
    <border>
      <left style="thin">
        <color rgb="FF76923C"/>
      </left>
      <right style="medium">
        <color rgb="FF76923C"/>
      </right>
      <top style="thin">
        <color rgb="FF76923C"/>
      </top>
      <bottom style="thin">
        <color rgb="FF76923C"/>
      </bottom>
      <diagonal/>
    </border>
    <border>
      <left style="medium">
        <color rgb="FF76923C"/>
      </left>
      <right style="thin">
        <color rgb="FF76923C"/>
      </right>
      <top/>
      <bottom/>
      <diagonal/>
    </border>
    <border>
      <left style="thin">
        <color rgb="FF76923C"/>
      </left>
      <right style="medium">
        <color rgb="FF76923C"/>
      </right>
      <top/>
      <bottom/>
      <diagonal/>
    </border>
    <border>
      <left style="thin">
        <color rgb="FF76923C"/>
      </left>
      <right style="medium">
        <color rgb="FF76923C"/>
      </right>
      <top style="thin">
        <color rgb="FF76923C"/>
      </top>
      <bottom style="medium">
        <color rgb="FF76923C"/>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diagonal/>
    </border>
    <border>
      <left/>
      <right style="thin">
        <color auto="1"/>
      </right>
      <top style="thin">
        <color indexed="64"/>
      </top>
      <bottom style="thin">
        <color auto="1"/>
      </bottom>
      <diagonal/>
    </border>
    <border>
      <left/>
      <right/>
      <top/>
      <bottom style="thin">
        <color auto="1"/>
      </bottom>
      <diagonal/>
    </border>
    <border>
      <left style="dashed">
        <color indexed="64"/>
      </left>
      <right style="dashed">
        <color indexed="64"/>
      </right>
      <top style="dashed">
        <color indexed="64"/>
      </top>
      <bottom style="dashed">
        <color indexed="64"/>
      </bottom>
      <diagonal/>
    </border>
    <border>
      <left style="dashed">
        <color indexed="64"/>
      </left>
      <right/>
      <top style="dashed">
        <color indexed="64"/>
      </top>
      <bottom style="dashed">
        <color indexed="64"/>
      </bottom>
      <diagonal/>
    </border>
    <border>
      <left style="dashed">
        <color indexed="64"/>
      </left>
      <right style="dashed">
        <color indexed="64"/>
      </right>
      <top style="dashed">
        <color indexed="64"/>
      </top>
      <bottom/>
      <diagonal/>
    </border>
    <border>
      <left style="thin">
        <color indexed="64"/>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1">
    <xf numFmtId="0" fontId="0" fillId="0" borderId="0"/>
    <xf numFmtId="0" fontId="3" fillId="0" borderId="0"/>
    <xf numFmtId="0" fontId="3" fillId="0" borderId="0"/>
    <xf numFmtId="0" fontId="1" fillId="0" borderId="0"/>
    <xf numFmtId="0" fontId="4" fillId="0" borderId="0" applyNumberFormat="0" applyFill="0" applyBorder="0" applyAlignment="0" applyProtection="0"/>
    <xf numFmtId="0" fontId="3" fillId="0" borderId="0"/>
    <xf numFmtId="164" fontId="5" fillId="0" borderId="0"/>
    <xf numFmtId="0" fontId="1" fillId="0" borderId="0"/>
    <xf numFmtId="43" fontId="1" fillId="0" borderId="0" applyFont="0" applyFill="0" applyBorder="0" applyAlignment="0" applyProtection="0"/>
    <xf numFmtId="0" fontId="4" fillId="0" borderId="0" applyNumberFormat="0" applyFill="0" applyBorder="0" applyAlignment="0" applyProtection="0"/>
    <xf numFmtId="0" fontId="22" fillId="0" borderId="0"/>
  </cellStyleXfs>
  <cellXfs count="592">
    <xf numFmtId="0" fontId="0" fillId="0" borderId="0" xfId="0"/>
    <xf numFmtId="0" fontId="0" fillId="0" borderId="0" xfId="0" applyAlignment="1">
      <alignment horizontal="center" vertical="center"/>
    </xf>
    <xf numFmtId="0" fontId="7" fillId="0" borderId="0" xfId="1" applyFont="1" applyAlignment="1">
      <alignment horizontal="left" vertical="center"/>
    </xf>
    <xf numFmtId="0" fontId="9" fillId="0" borderId="0" xfId="0" applyFont="1"/>
    <xf numFmtId="49" fontId="7" fillId="0" borderId="0" xfId="1" applyNumberFormat="1" applyFont="1" applyAlignment="1">
      <alignment horizontal="left" vertical="center"/>
    </xf>
    <xf numFmtId="0" fontId="0" fillId="2" borderId="0" xfId="0" applyFill="1" applyAlignment="1">
      <alignment horizontal="center" vertical="center"/>
    </xf>
    <xf numFmtId="0" fontId="13" fillId="2" borderId="0" xfId="0" applyFont="1" applyFill="1"/>
    <xf numFmtId="0" fontId="13" fillId="0" borderId="0" xfId="0" applyFont="1"/>
    <xf numFmtId="0" fontId="0" fillId="2" borderId="0" xfId="0" applyFill="1"/>
    <xf numFmtId="0" fontId="17" fillId="12" borderId="10" xfId="0" applyFont="1" applyFill="1" applyBorder="1" applyAlignment="1">
      <alignment horizontal="center" vertical="center" wrapText="1"/>
    </xf>
    <xf numFmtId="0" fontId="16" fillId="12" borderId="10" xfId="0" applyFont="1" applyFill="1" applyBorder="1" applyAlignment="1">
      <alignment horizontal="center" vertical="center"/>
    </xf>
    <xf numFmtId="0" fontId="16" fillId="19" borderId="10" xfId="0" applyFont="1" applyFill="1" applyBorder="1" applyAlignment="1">
      <alignment horizontal="center" vertical="center"/>
    </xf>
    <xf numFmtId="0" fontId="16" fillId="12" borderId="10" xfId="0" applyFont="1" applyFill="1" applyBorder="1" applyAlignment="1">
      <alignment horizontal="center" vertical="center" wrapText="1"/>
    </xf>
    <xf numFmtId="0" fontId="16" fillId="20" borderId="10" xfId="0" applyFont="1" applyFill="1" applyBorder="1" applyAlignment="1">
      <alignment horizontal="center" vertical="center" wrapText="1"/>
    </xf>
    <xf numFmtId="0" fontId="16" fillId="21" borderId="10" xfId="0" applyFont="1" applyFill="1" applyBorder="1" applyAlignment="1">
      <alignment horizontal="center" vertical="center"/>
    </xf>
    <xf numFmtId="167" fontId="18" fillId="0" borderId="14" xfId="8" applyNumberFormat="1" applyFont="1" applyFill="1" applyBorder="1" applyAlignment="1">
      <alignment horizontal="center" vertical="center"/>
    </xf>
    <xf numFmtId="167" fontId="18" fillId="0" borderId="15" xfId="8" applyNumberFormat="1" applyFont="1" applyFill="1" applyBorder="1" applyAlignment="1">
      <alignment horizontal="center" vertical="center"/>
    </xf>
    <xf numFmtId="167" fontId="18" fillId="0" borderId="15" xfId="8" applyNumberFormat="1" applyFont="1" applyFill="1" applyBorder="1" applyAlignment="1">
      <alignment horizontal="right" vertical="center"/>
    </xf>
    <xf numFmtId="0" fontId="19" fillId="0" borderId="15" xfId="0" applyFont="1" applyBorder="1" applyAlignment="1">
      <alignment horizontal="center" vertical="center"/>
    </xf>
    <xf numFmtId="0" fontId="20" fillId="0" borderId="15" xfId="0" applyFont="1" applyBorder="1" applyAlignment="1">
      <alignment horizontal="center" vertical="center"/>
    </xf>
    <xf numFmtId="0" fontId="18" fillId="0" borderId="15" xfId="0" applyFont="1" applyBorder="1" applyAlignment="1">
      <alignment horizontal="right" vertical="center"/>
    </xf>
    <xf numFmtId="0" fontId="18" fillId="0" borderId="15" xfId="0" applyFont="1" applyBorder="1" applyAlignment="1">
      <alignment horizontal="center" vertical="center"/>
    </xf>
    <xf numFmtId="0" fontId="0" fillId="0" borderId="0" xfId="0" applyAlignment="1">
      <alignment vertical="center"/>
    </xf>
    <xf numFmtId="0" fontId="21" fillId="0" borderId="16" xfId="0" applyFont="1" applyBorder="1" applyAlignment="1">
      <alignment horizontal="center"/>
    </xf>
    <xf numFmtId="0" fontId="21" fillId="0" borderId="17" xfId="0" applyFont="1" applyBorder="1"/>
    <xf numFmtId="167" fontId="18" fillId="13" borderId="14" xfId="8" applyNumberFormat="1" applyFont="1" applyFill="1" applyBorder="1" applyAlignment="1">
      <alignment horizontal="center" vertical="center"/>
    </xf>
    <xf numFmtId="167" fontId="18" fillId="14" borderId="15" xfId="8" applyNumberFormat="1" applyFont="1" applyFill="1" applyBorder="1" applyAlignment="1">
      <alignment horizontal="center" vertical="center"/>
    </xf>
    <xf numFmtId="0" fontId="22" fillId="0" borderId="15" xfId="0" applyFont="1" applyBorder="1"/>
    <xf numFmtId="3" fontId="22" fillId="0" borderId="15" xfId="0" applyNumberFormat="1" applyFont="1" applyBorder="1"/>
    <xf numFmtId="0" fontId="22" fillId="18" borderId="15" xfId="0" applyFont="1" applyFill="1" applyBorder="1"/>
    <xf numFmtId="167" fontId="19" fillId="15" borderId="15" xfId="8" applyNumberFormat="1" applyFont="1" applyFill="1" applyBorder="1" applyAlignment="1">
      <alignment horizontal="right" vertical="center"/>
    </xf>
    <xf numFmtId="0" fontId="19" fillId="19" borderId="15" xfId="0" applyFont="1" applyFill="1" applyBorder="1" applyAlignment="1">
      <alignment horizontal="center" vertical="center"/>
    </xf>
    <xf numFmtId="0" fontId="23" fillId="0" borderId="15" xfId="0" applyFont="1" applyBorder="1" applyAlignment="1">
      <alignment horizontal="center"/>
    </xf>
    <xf numFmtId="0" fontId="22" fillId="22" borderId="15" xfId="0" applyFont="1" applyFill="1" applyBorder="1"/>
    <xf numFmtId="167" fontId="18" fillId="16" borderId="15" xfId="8" applyNumberFormat="1" applyFont="1" applyFill="1" applyBorder="1" applyAlignment="1">
      <alignment horizontal="right" vertical="center"/>
    </xf>
    <xf numFmtId="0" fontId="19" fillId="12" borderId="15" xfId="0" applyFont="1" applyFill="1" applyBorder="1" applyAlignment="1">
      <alignment horizontal="right"/>
    </xf>
    <xf numFmtId="0" fontId="19" fillId="12" borderId="15" xfId="0" applyFont="1" applyFill="1" applyBorder="1" applyAlignment="1">
      <alignment horizontal="center"/>
    </xf>
    <xf numFmtId="0" fontId="21" fillId="0" borderId="18" xfId="0" applyFont="1" applyBorder="1" applyAlignment="1">
      <alignment horizontal="center"/>
    </xf>
    <xf numFmtId="0" fontId="21" fillId="0" borderId="19" xfId="0" applyFont="1" applyBorder="1"/>
    <xf numFmtId="0" fontId="22" fillId="2" borderId="15" xfId="0" applyFont="1" applyFill="1" applyBorder="1"/>
    <xf numFmtId="0" fontId="21" fillId="0" borderId="20" xfId="0" applyFont="1" applyBorder="1" applyAlignment="1">
      <alignment horizontal="center"/>
    </xf>
    <xf numFmtId="0" fontId="21" fillId="0" borderId="21" xfId="0" applyFont="1" applyBorder="1"/>
    <xf numFmtId="0" fontId="3" fillId="0" borderId="19" xfId="0" applyFont="1" applyBorder="1"/>
    <xf numFmtId="0" fontId="21" fillId="0" borderId="22" xfId="0" applyFont="1" applyBorder="1"/>
    <xf numFmtId="167" fontId="0" fillId="0" borderId="0" xfId="0" applyNumberFormat="1"/>
    <xf numFmtId="3" fontId="0" fillId="0" borderId="0" xfId="0" applyNumberFormat="1"/>
    <xf numFmtId="0" fontId="22" fillId="0" borderId="0" xfId="0" applyFont="1"/>
    <xf numFmtId="0" fontId="24" fillId="0" borderId="0" xfId="0" applyFont="1"/>
    <xf numFmtId="0" fontId="25" fillId="24" borderId="0" xfId="0" applyFont="1" applyFill="1"/>
    <xf numFmtId="0" fontId="0" fillId="24" borderId="0" xfId="0" applyFill="1"/>
    <xf numFmtId="0" fontId="0" fillId="0" borderId="0" xfId="0" applyAlignment="1">
      <alignment horizontal="left" indent="1"/>
    </xf>
    <xf numFmtId="0" fontId="0" fillId="2" borderId="0" xfId="0" applyFill="1" applyAlignment="1">
      <alignment horizontal="left" indent="1"/>
    </xf>
    <xf numFmtId="0" fontId="12" fillId="0" borderId="0" xfId="0" applyFont="1"/>
    <xf numFmtId="0" fontId="2" fillId="3" borderId="0" xfId="0" applyFont="1" applyFill="1"/>
    <xf numFmtId="0" fontId="6" fillId="0" borderId="0" xfId="0" applyFont="1"/>
    <xf numFmtId="0" fontId="25" fillId="25" borderId="0" xfId="0" applyFont="1" applyFill="1"/>
    <xf numFmtId="0" fontId="0" fillId="25" borderId="0" xfId="0" applyFill="1"/>
    <xf numFmtId="0" fontId="26" fillId="19" borderId="0" xfId="0" applyFont="1" applyFill="1"/>
    <xf numFmtId="0" fontId="26" fillId="19" borderId="0" xfId="0" applyFont="1" applyFill="1" applyAlignment="1">
      <alignment horizontal="left" indent="1"/>
    </xf>
    <xf numFmtId="0" fontId="27" fillId="19" borderId="0" xfId="0" applyFont="1" applyFill="1"/>
    <xf numFmtId="0" fontId="0" fillId="0" borderId="0" xfId="0" applyAlignment="1">
      <alignment horizontal="left" indent="2"/>
    </xf>
    <xf numFmtId="0" fontId="26" fillId="26" borderId="0" xfId="0" applyFont="1" applyFill="1"/>
    <xf numFmtId="0" fontId="26" fillId="26" borderId="0" xfId="0" applyFont="1" applyFill="1" applyAlignment="1">
      <alignment horizontal="left" indent="1"/>
    </xf>
    <xf numFmtId="0" fontId="27" fillId="26" borderId="0" xfId="0" applyFont="1" applyFill="1"/>
    <xf numFmtId="0" fontId="26" fillId="21" borderId="0" xfId="0" applyFont="1" applyFill="1"/>
    <xf numFmtId="0" fontId="26" fillId="21" borderId="0" xfId="0" applyFont="1" applyFill="1" applyAlignment="1">
      <alignment horizontal="left" indent="1"/>
    </xf>
    <xf numFmtId="0" fontId="27" fillId="21" borderId="0" xfId="0" applyFont="1" applyFill="1"/>
    <xf numFmtId="0" fontId="25" fillId="27" borderId="0" xfId="0" applyFont="1" applyFill="1"/>
    <xf numFmtId="0" fontId="0" fillId="27" borderId="0" xfId="0" applyFill="1"/>
    <xf numFmtId="0" fontId="26" fillId="23" borderId="0" xfId="0" applyFont="1" applyFill="1"/>
    <xf numFmtId="0" fontId="26" fillId="23" borderId="0" xfId="0" applyFont="1" applyFill="1" applyAlignment="1">
      <alignment horizontal="left" indent="1"/>
    </xf>
    <xf numFmtId="0" fontId="6" fillId="0" borderId="0" xfId="0" applyFont="1" applyAlignment="1">
      <alignment horizontal="left" indent="1"/>
    </xf>
    <xf numFmtId="0" fontId="26" fillId="13" borderId="0" xfId="0" applyFont="1" applyFill="1"/>
    <xf numFmtId="0" fontId="26" fillId="13" borderId="0" xfId="0" applyFont="1" applyFill="1" applyAlignment="1">
      <alignment horizontal="left" indent="1"/>
    </xf>
    <xf numFmtId="0" fontId="6" fillId="0" borderId="0" xfId="0" applyFont="1" applyAlignment="1">
      <alignment horizontal="left" indent="2"/>
    </xf>
    <xf numFmtId="0" fontId="0" fillId="30" borderId="0" xfId="0" applyFill="1"/>
    <xf numFmtId="0" fontId="31" fillId="2" borderId="0" xfId="0" applyFont="1" applyFill="1" applyAlignment="1">
      <alignment horizontal="left" indent="9"/>
    </xf>
    <xf numFmtId="0" fontId="2" fillId="2" borderId="0" xfId="0" applyFont="1" applyFill="1"/>
    <xf numFmtId="0" fontId="2" fillId="2" borderId="23" xfId="0" applyFont="1" applyFill="1" applyBorder="1"/>
    <xf numFmtId="0" fontId="2" fillId="2" borderId="24" xfId="0" applyFont="1" applyFill="1" applyBorder="1"/>
    <xf numFmtId="0" fontId="26" fillId="2" borderId="25" xfId="0" applyFont="1" applyFill="1" applyBorder="1" applyAlignment="1">
      <alignment vertical="center"/>
    </xf>
    <xf numFmtId="0" fontId="26" fillId="2" borderId="26" xfId="0" applyFont="1" applyFill="1" applyBorder="1" applyAlignment="1">
      <alignment vertical="center"/>
    </xf>
    <xf numFmtId="0" fontId="26" fillId="4" borderId="27" xfId="0" applyFont="1" applyFill="1" applyBorder="1" applyAlignment="1">
      <alignment vertical="center"/>
    </xf>
    <xf numFmtId="0" fontId="26" fillId="4" borderId="28" xfId="0" applyFont="1" applyFill="1" applyBorder="1" applyAlignment="1">
      <alignment vertical="center"/>
    </xf>
    <xf numFmtId="0" fontId="0" fillId="2" borderId="25" xfId="0" applyFill="1" applyBorder="1" applyAlignment="1">
      <alignment horizontal="left" vertical="center" indent="2"/>
    </xf>
    <xf numFmtId="0" fontId="0" fillId="2" borderId="26" xfId="0" applyFill="1" applyBorder="1" applyAlignment="1">
      <alignment vertical="center"/>
    </xf>
    <xf numFmtId="0" fontId="0" fillId="2" borderId="29" xfId="0" applyFill="1" applyBorder="1" applyAlignment="1">
      <alignment horizontal="left" vertical="center" indent="2"/>
    </xf>
    <xf numFmtId="0" fontId="0" fillId="2" borderId="30" xfId="0" applyFill="1" applyBorder="1" applyAlignment="1">
      <alignment vertical="center"/>
    </xf>
    <xf numFmtId="0" fontId="26" fillId="4" borderId="31" xfId="0" applyFont="1" applyFill="1" applyBorder="1" applyAlignment="1">
      <alignment vertical="center"/>
    </xf>
    <xf numFmtId="0" fontId="26" fillId="4" borderId="32" xfId="0" applyFont="1" applyFill="1" applyBorder="1" applyAlignment="1">
      <alignment vertical="center"/>
    </xf>
    <xf numFmtId="0" fontId="0" fillId="2" borderId="33" xfId="0" applyFill="1" applyBorder="1" applyAlignment="1">
      <alignment vertical="center"/>
    </xf>
    <xf numFmtId="0" fontId="2" fillId="0" borderId="15" xfId="0" applyFont="1" applyBorder="1" applyAlignment="1">
      <alignment horizontal="center"/>
    </xf>
    <xf numFmtId="0" fontId="11" fillId="0" borderId="15" xfId="0" applyFont="1" applyBorder="1" applyAlignment="1">
      <alignment horizontal="left" vertical="center" wrapText="1"/>
    </xf>
    <xf numFmtId="0" fontId="11" fillId="0" borderId="15" xfId="0" applyFont="1" applyBorder="1" applyAlignment="1">
      <alignment horizontal="left" vertical="center"/>
    </xf>
    <xf numFmtId="0" fontId="5" fillId="0" borderId="15" xfId="0" applyFont="1" applyBorder="1" applyAlignment="1">
      <alignment vertical="center" wrapText="1"/>
    </xf>
    <xf numFmtId="49" fontId="6" fillId="0" borderId="34" xfId="0" applyNumberFormat="1" applyFont="1" applyBorder="1" applyAlignment="1">
      <alignment horizontal="left" vertical="center" wrapText="1"/>
    </xf>
    <xf numFmtId="49" fontId="11" fillId="0" borderId="15" xfId="0" applyNumberFormat="1" applyFont="1" applyBorder="1" applyAlignment="1">
      <alignment horizontal="left" vertical="center" wrapText="1"/>
    </xf>
    <xf numFmtId="0" fontId="3" fillId="0" borderId="15" xfId="0" applyFont="1" applyBorder="1" applyAlignment="1">
      <alignment horizontal="left" vertical="center" wrapText="1"/>
    </xf>
    <xf numFmtId="49" fontId="6" fillId="0" borderId="34" xfId="0" applyNumberFormat="1" applyFont="1" applyBorder="1" applyAlignment="1">
      <alignment horizontal="left" vertical="center"/>
    </xf>
    <xf numFmtId="0" fontId="10" fillId="0" borderId="15" xfId="0" applyFont="1" applyBorder="1" applyAlignment="1">
      <alignment horizontal="left" vertical="center" wrapText="1"/>
    </xf>
    <xf numFmtId="165" fontId="6" fillId="0" borderId="34" xfId="0" applyNumberFormat="1" applyFont="1" applyBorder="1" applyAlignment="1">
      <alignment horizontal="left" vertical="center" wrapText="1"/>
    </xf>
    <xf numFmtId="164" fontId="6" fillId="0" borderId="34" xfId="0" applyNumberFormat="1" applyFont="1" applyBorder="1" applyAlignment="1">
      <alignment horizontal="left" vertical="center"/>
    </xf>
    <xf numFmtId="0" fontId="10" fillId="0" borderId="0" xfId="0" applyFont="1" applyAlignment="1">
      <alignment horizontal="right" vertical="center" wrapText="1"/>
    </xf>
    <xf numFmtId="0" fontId="0" fillId="0" borderId="0" xfId="0" applyAlignment="1">
      <alignment wrapText="1"/>
    </xf>
    <xf numFmtId="0" fontId="7" fillId="0" borderId="0" xfId="1" applyFont="1" applyAlignment="1">
      <alignment vertical="center"/>
    </xf>
    <xf numFmtId="0" fontId="14" fillId="14" borderId="6" xfId="0" applyFont="1" applyFill="1" applyBorder="1" applyAlignment="1">
      <alignment horizontal="center" vertical="center"/>
    </xf>
    <xf numFmtId="0" fontId="14" fillId="15" borderId="6" xfId="0" applyFont="1" applyFill="1" applyBorder="1" applyAlignment="1">
      <alignment horizontal="center" vertical="center"/>
    </xf>
    <xf numFmtId="0" fontId="0" fillId="17" borderId="0" xfId="0" applyFill="1"/>
    <xf numFmtId="0" fontId="0" fillId="17" borderId="0" xfId="0" applyFill="1" applyAlignment="1">
      <alignment horizontal="left" indent="1"/>
    </xf>
    <xf numFmtId="49" fontId="6" fillId="0" borderId="34" xfId="0" applyNumberFormat="1" applyFont="1" applyBorder="1" applyAlignment="1">
      <alignment horizontal="left" vertical="justify" wrapText="1"/>
    </xf>
    <xf numFmtId="0" fontId="33" fillId="0" borderId="0" xfId="0" applyFont="1"/>
    <xf numFmtId="49" fontId="0" fillId="0" borderId="0" xfId="0" applyNumberFormat="1"/>
    <xf numFmtId="49" fontId="4" fillId="0" borderId="0" xfId="9" applyNumberFormat="1" applyBorder="1" applyAlignment="1">
      <alignment horizontal="left" vertical="center"/>
    </xf>
    <xf numFmtId="0" fontId="27" fillId="0" borderId="0" xfId="0" applyFont="1"/>
    <xf numFmtId="0" fontId="35" fillId="0" borderId="0" xfId="0" applyFont="1"/>
    <xf numFmtId="0" fontId="36" fillId="8" borderId="0" xfId="9" applyFont="1" applyFill="1" applyAlignment="1">
      <alignment horizontal="center" vertical="center"/>
    </xf>
    <xf numFmtId="0" fontId="35" fillId="0" borderId="0" xfId="0" applyFont="1" applyAlignment="1">
      <alignment horizontal="center" vertical="center"/>
    </xf>
    <xf numFmtId="0" fontId="36" fillId="6" borderId="0" xfId="9" applyFont="1" applyFill="1" applyAlignment="1">
      <alignment horizontal="center" vertical="center"/>
    </xf>
    <xf numFmtId="0" fontId="36" fillId="7" borderId="0" xfId="9" applyFont="1" applyFill="1" applyAlignment="1">
      <alignment horizontal="center" vertical="center"/>
    </xf>
    <xf numFmtId="0" fontId="36" fillId="5" borderId="0" xfId="9" applyFont="1" applyFill="1" applyAlignment="1">
      <alignment horizontal="center" vertical="center"/>
    </xf>
    <xf numFmtId="0" fontId="35" fillId="0" borderId="0" xfId="0" applyFont="1" applyAlignment="1">
      <alignment vertical="center"/>
    </xf>
    <xf numFmtId="0" fontId="36" fillId="3" borderId="0" xfId="9" applyFont="1" applyFill="1" applyAlignment="1">
      <alignment horizontal="center" vertical="center"/>
    </xf>
    <xf numFmtId="0" fontId="36" fillId="4" borderId="0" xfId="9" applyFont="1" applyFill="1" applyAlignment="1">
      <alignment horizontal="center" vertical="center"/>
    </xf>
    <xf numFmtId="0" fontId="36" fillId="11" borderId="0" xfId="9" applyFont="1" applyFill="1" applyAlignment="1">
      <alignment horizontal="center" vertical="center"/>
    </xf>
    <xf numFmtId="0" fontId="36" fillId="31" borderId="0" xfId="9" applyFont="1" applyFill="1" applyAlignment="1">
      <alignment horizontal="center" vertical="center"/>
    </xf>
    <xf numFmtId="49" fontId="37" fillId="0" borderId="0" xfId="1" applyNumberFormat="1" applyFont="1" applyAlignment="1">
      <alignment horizontal="left" vertical="center"/>
    </xf>
    <xf numFmtId="0" fontId="37" fillId="0" borderId="0" xfId="1" applyFont="1" applyAlignment="1">
      <alignment horizontal="left" vertical="center"/>
    </xf>
    <xf numFmtId="0" fontId="39" fillId="0" borderId="0" xfId="9" applyFont="1"/>
    <xf numFmtId="0" fontId="11" fillId="0" borderId="0" xfId="0" applyFont="1"/>
    <xf numFmtId="0" fontId="0" fillId="0" borderId="0" xfId="0" applyAlignment="1">
      <alignment horizontal="right"/>
    </xf>
    <xf numFmtId="0" fontId="0" fillId="0" borderId="0" xfId="0" applyAlignment="1">
      <alignment horizontal="left"/>
    </xf>
    <xf numFmtId="170" fontId="0" fillId="0" borderId="0" xfId="0" applyNumberFormat="1" applyAlignment="1">
      <alignment horizontal="right"/>
    </xf>
    <xf numFmtId="0" fontId="39" fillId="0" borderId="0" xfId="9" applyFont="1" applyAlignment="1">
      <alignment horizontal="right"/>
    </xf>
    <xf numFmtId="0" fontId="0" fillId="0" borderId="0" xfId="0" applyAlignment="1">
      <alignment horizontal="center"/>
    </xf>
    <xf numFmtId="0" fontId="13" fillId="2" borderId="0" xfId="0" applyFont="1" applyFill="1" applyAlignment="1">
      <alignment horizontal="right"/>
    </xf>
    <xf numFmtId="0" fontId="14" fillId="15" borderId="6" xfId="0" applyFont="1" applyFill="1" applyBorder="1" applyAlignment="1">
      <alignment horizontal="right" vertical="center"/>
    </xf>
    <xf numFmtId="0" fontId="16" fillId="12" borderId="10" xfId="0" applyFont="1" applyFill="1" applyBorder="1" applyAlignment="1">
      <alignment horizontal="right" vertical="center" wrapText="1"/>
    </xf>
    <xf numFmtId="0" fontId="22" fillId="0" borderId="15" xfId="0" applyFont="1" applyBorder="1" applyAlignment="1">
      <alignment horizontal="right"/>
    </xf>
    <xf numFmtId="167" fontId="0" fillId="0" borderId="0" xfId="0" applyNumberFormat="1" applyAlignment="1">
      <alignment horizontal="right"/>
    </xf>
    <xf numFmtId="3" fontId="0" fillId="2" borderId="0" xfId="0" applyNumberFormat="1" applyFill="1"/>
    <xf numFmtId="0" fontId="1" fillId="2" borderId="15" xfId="0" applyFont="1" applyFill="1" applyBorder="1" applyAlignment="1">
      <alignment vertical="center"/>
    </xf>
    <xf numFmtId="0" fontId="1" fillId="0" borderId="15" xfId="0" applyFont="1" applyBorder="1" applyAlignment="1">
      <alignment vertical="center"/>
    </xf>
    <xf numFmtId="3" fontId="1" fillId="0" borderId="15" xfId="0" applyNumberFormat="1" applyFont="1" applyBorder="1" applyAlignment="1">
      <alignment vertical="center"/>
    </xf>
    <xf numFmtId="0" fontId="1" fillId="0" borderId="15" xfId="0" applyFont="1" applyBorder="1" applyAlignment="1">
      <alignment horizontal="right" vertical="center"/>
    </xf>
    <xf numFmtId="0" fontId="23" fillId="2" borderId="15" xfId="0" applyFont="1" applyFill="1" applyBorder="1" applyAlignment="1">
      <alignment horizontal="center"/>
    </xf>
    <xf numFmtId="0" fontId="2" fillId="0" borderId="0" xfId="0" applyFont="1" applyAlignment="1">
      <alignment horizontal="center"/>
    </xf>
    <xf numFmtId="0" fontId="36" fillId="34" borderId="0" xfId="9" applyFont="1" applyFill="1" applyAlignment="1">
      <alignment horizontal="center" vertical="center"/>
    </xf>
    <xf numFmtId="0" fontId="4" fillId="0" borderId="0" xfId="9" applyBorder="1" applyAlignment="1">
      <alignment horizontal="left" vertical="center"/>
    </xf>
    <xf numFmtId="0" fontId="0" fillId="0" borderId="0" xfId="0" applyAlignment="1">
      <alignment horizontal="right" vertical="center"/>
    </xf>
    <xf numFmtId="0" fontId="0" fillId="2" borderId="41" xfId="0" applyFill="1" applyBorder="1"/>
    <xf numFmtId="49" fontId="6" fillId="2" borderId="41" xfId="0" applyNumberFormat="1" applyFont="1" applyFill="1" applyBorder="1"/>
    <xf numFmtId="49" fontId="6" fillId="2" borderId="41" xfId="0" applyNumberFormat="1" applyFont="1" applyFill="1" applyBorder="1" applyAlignment="1">
      <alignment horizontal="right"/>
    </xf>
    <xf numFmtId="49" fontId="6" fillId="2" borderId="41" xfId="0" applyNumberFormat="1" applyFont="1" applyFill="1" applyBorder="1" applyAlignment="1">
      <alignment horizontal="left"/>
    </xf>
    <xf numFmtId="49" fontId="40" fillId="2" borderId="41" xfId="0" applyNumberFormat="1" applyFont="1" applyFill="1" applyBorder="1" applyAlignment="1">
      <alignment horizontal="left"/>
    </xf>
    <xf numFmtId="49" fontId="40" fillId="2" borderId="41" xfId="0" applyNumberFormat="1" applyFont="1" applyFill="1" applyBorder="1"/>
    <xf numFmtId="0" fontId="0" fillId="2" borderId="41" xfId="0" applyFill="1" applyBorder="1" applyAlignment="1">
      <alignment horizontal="center"/>
    </xf>
    <xf numFmtId="0" fontId="0" fillId="0" borderId="41" xfId="0" applyBorder="1"/>
    <xf numFmtId="0" fontId="2" fillId="28" borderId="41" xfId="0" applyFont="1" applyFill="1" applyBorder="1" applyAlignment="1">
      <alignment horizontal="center" vertical="center" wrapText="1"/>
    </xf>
    <xf numFmtId="0" fontId="0" fillId="28" borderId="41" xfId="0" applyFill="1" applyBorder="1" applyAlignment="1">
      <alignment horizontal="center" vertical="center" wrapText="1"/>
    </xf>
    <xf numFmtId="0" fontId="0" fillId="2" borderId="41" xfId="0" quotePrefix="1" applyFill="1" applyBorder="1"/>
    <xf numFmtId="41" fontId="0" fillId="2" borderId="41" xfId="0" applyNumberFormat="1" applyFill="1" applyBorder="1"/>
    <xf numFmtId="41" fontId="0" fillId="0" borderId="41" xfId="0" applyNumberFormat="1" applyBorder="1"/>
    <xf numFmtId="0" fontId="28" fillId="0" borderId="41" xfId="0" applyFont="1" applyBorder="1"/>
    <xf numFmtId="3" fontId="29" fillId="0" borderId="41" xfId="0" applyNumberFormat="1" applyFont="1" applyBorder="1"/>
    <xf numFmtId="0" fontId="28" fillId="29" borderId="41" xfId="0" applyFont="1" applyFill="1" applyBorder="1" applyAlignment="1">
      <alignment horizontal="left" vertical="center" wrapText="1"/>
    </xf>
    <xf numFmtId="1" fontId="0" fillId="2" borderId="41" xfId="0" applyNumberFormat="1" applyFill="1" applyBorder="1"/>
    <xf numFmtId="0" fontId="0" fillId="2" borderId="41" xfId="0" applyFill="1" applyBorder="1" applyAlignment="1">
      <alignment wrapText="1"/>
    </xf>
    <xf numFmtId="0" fontId="30" fillId="0" borderId="41" xfId="0" applyFont="1" applyBorder="1" applyAlignment="1">
      <alignment horizontal="center"/>
    </xf>
    <xf numFmtId="0" fontId="0" fillId="2" borderId="41" xfId="0" applyFill="1" applyBorder="1" applyAlignment="1">
      <alignment horizontal="center" wrapText="1"/>
    </xf>
    <xf numFmtId="41" fontId="0" fillId="2" borderId="41" xfId="0" applyNumberFormat="1" applyFill="1" applyBorder="1" applyAlignment="1">
      <alignment horizontal="center"/>
    </xf>
    <xf numFmtId="0" fontId="4" fillId="35" borderId="0" xfId="9" applyFill="1"/>
    <xf numFmtId="0" fontId="36" fillId="35" borderId="0" xfId="9" applyFont="1" applyFill="1"/>
    <xf numFmtId="0" fontId="11" fillId="2" borderId="15" xfId="0" applyFont="1" applyFill="1" applyBorder="1" applyAlignment="1">
      <alignment horizontal="left" vertical="center" wrapText="1"/>
    </xf>
    <xf numFmtId="0" fontId="3" fillId="2" borderId="15" xfId="0" applyFont="1" applyFill="1" applyBorder="1" applyAlignment="1">
      <alignment horizontal="center" vertical="center" wrapText="1"/>
    </xf>
    <xf numFmtId="49" fontId="0" fillId="2" borderId="15" xfId="0" applyNumberFormat="1" applyFill="1" applyBorder="1" applyAlignment="1">
      <alignment horizontal="left" vertical="center" wrapText="1"/>
    </xf>
    <xf numFmtId="0" fontId="39" fillId="0" borderId="0" xfId="9" applyFont="1" applyAlignment="1">
      <alignment horizontal="left"/>
    </xf>
    <xf numFmtId="49" fontId="0" fillId="13" borderId="0" xfId="0" applyNumberFormat="1" applyFill="1"/>
    <xf numFmtId="0" fontId="0" fillId="13" borderId="0" xfId="0" applyFill="1"/>
    <xf numFmtId="49" fontId="2" fillId="0" borderId="0" xfId="0" applyNumberFormat="1" applyFont="1"/>
    <xf numFmtId="0" fontId="37" fillId="0" borderId="0" xfId="0" applyFont="1"/>
    <xf numFmtId="49" fontId="10" fillId="0" borderId="41" xfId="0" applyNumberFormat="1" applyFont="1" applyBorder="1"/>
    <xf numFmtId="0" fontId="47" fillId="0" borderId="0" xfId="0" applyFont="1" applyAlignment="1">
      <alignment vertical="center"/>
    </xf>
    <xf numFmtId="49" fontId="10" fillId="0" borderId="41" xfId="0" applyNumberFormat="1" applyFont="1" applyBorder="1" applyAlignment="1">
      <alignment horizontal="left"/>
    </xf>
    <xf numFmtId="0" fontId="37" fillId="0" borderId="0" xfId="0" applyFont="1" applyAlignment="1">
      <alignment vertical="center"/>
    </xf>
    <xf numFmtId="0" fontId="47" fillId="0" borderId="0" xfId="0" applyFont="1"/>
    <xf numFmtId="0" fontId="4" fillId="35" borderId="0" xfId="9" applyFill="1" applyAlignment="1">
      <alignment horizontal="center"/>
    </xf>
    <xf numFmtId="0" fontId="48" fillId="0" borderId="0" xfId="0" applyFont="1" applyAlignment="1">
      <alignment vertical="center"/>
    </xf>
    <xf numFmtId="0" fontId="48" fillId="0" borderId="0" xfId="0" applyFont="1"/>
    <xf numFmtId="0" fontId="7" fillId="0" borderId="0" xfId="1" applyFont="1"/>
    <xf numFmtId="49" fontId="7" fillId="2" borderId="0" xfId="1" applyNumberFormat="1" applyFont="1" applyFill="1" applyAlignment="1">
      <alignment vertical="center"/>
    </xf>
    <xf numFmtId="0" fontId="37" fillId="0" borderId="0" xfId="1" applyFont="1" applyAlignment="1">
      <alignment vertical="center"/>
    </xf>
    <xf numFmtId="0" fontId="37" fillId="0" borderId="0" xfId="1" applyFont="1"/>
    <xf numFmtId="49" fontId="37" fillId="2" borderId="0" xfId="1" applyNumberFormat="1" applyFont="1" applyFill="1" applyAlignment="1">
      <alignment vertical="center"/>
    </xf>
    <xf numFmtId="0" fontId="37" fillId="0" borderId="0" xfId="1" applyFont="1" applyAlignment="1">
      <alignment horizontal="center" vertical="center"/>
    </xf>
    <xf numFmtId="0" fontId="37" fillId="0" borderId="0" xfId="1" applyFont="1" applyAlignment="1">
      <alignment horizontal="center"/>
    </xf>
    <xf numFmtId="49" fontId="37" fillId="2" borderId="0" xfId="1" applyNumberFormat="1" applyFont="1" applyFill="1" applyAlignment="1">
      <alignment horizontal="center" vertical="center"/>
    </xf>
    <xf numFmtId="0" fontId="44" fillId="10" borderId="41" xfId="0" applyFont="1" applyFill="1" applyBorder="1" applyAlignment="1">
      <alignment horizontal="center" vertical="center" wrapText="1"/>
    </xf>
    <xf numFmtId="49" fontId="40" fillId="2" borderId="41" xfId="0" applyNumberFormat="1" applyFont="1" applyFill="1" applyBorder="1" applyAlignment="1">
      <alignment horizontal="right" vertical="center"/>
    </xf>
    <xf numFmtId="49" fontId="6" fillId="2" borderId="0" xfId="0" applyNumberFormat="1" applyFont="1" applyFill="1"/>
    <xf numFmtId="49" fontId="6" fillId="2" borderId="0" xfId="0" applyNumberFormat="1" applyFont="1" applyFill="1" applyAlignment="1">
      <alignment horizontal="right"/>
    </xf>
    <xf numFmtId="0" fontId="6" fillId="2" borderId="0" xfId="0" applyFont="1" applyFill="1" applyAlignment="1">
      <alignment horizontal="center"/>
    </xf>
    <xf numFmtId="15" fontId="0" fillId="0" borderId="0" xfId="0" applyNumberFormat="1"/>
    <xf numFmtId="164" fontId="0" fillId="0" borderId="0" xfId="0" applyNumberFormat="1"/>
    <xf numFmtId="0" fontId="50" fillId="36" borderId="0" xfId="0" applyFont="1" applyFill="1" applyAlignment="1">
      <alignment horizontal="left" vertical="center" wrapText="1"/>
    </xf>
    <xf numFmtId="0" fontId="0" fillId="2" borderId="34" xfId="0" applyFill="1" applyBorder="1"/>
    <xf numFmtId="0" fontId="21" fillId="0" borderId="0" xfId="1" applyFont="1" applyAlignment="1">
      <alignment horizontal="center" vertical="center"/>
    </xf>
    <xf numFmtId="0" fontId="21" fillId="0" borderId="0" xfId="1" applyFont="1" applyAlignment="1">
      <alignment horizontal="left" vertical="center"/>
    </xf>
    <xf numFmtId="0" fontId="21" fillId="0" borderId="0" xfId="1" applyFont="1" applyAlignment="1">
      <alignment vertical="center"/>
    </xf>
    <xf numFmtId="0" fontId="21" fillId="0" borderId="0" xfId="1" applyFont="1"/>
    <xf numFmtId="1" fontId="21" fillId="0" borderId="0" xfId="1" applyNumberFormat="1" applyFont="1" applyAlignment="1">
      <alignment horizontal="left" vertical="center"/>
    </xf>
    <xf numFmtId="0" fontId="9" fillId="0" borderId="0" xfId="0" applyFont="1" applyAlignment="1">
      <alignment horizontal="left"/>
    </xf>
    <xf numFmtId="0" fontId="7" fillId="2" borderId="0" xfId="1" applyFont="1" applyFill="1" applyAlignment="1">
      <alignment vertical="center"/>
    </xf>
    <xf numFmtId="0" fontId="7" fillId="0" borderId="35" xfId="1" applyFont="1" applyBorder="1" applyAlignment="1">
      <alignment horizontal="left" vertical="center"/>
    </xf>
    <xf numFmtId="0" fontId="21" fillId="2" borderId="0" xfId="1" applyFont="1" applyFill="1"/>
    <xf numFmtId="170" fontId="44" fillId="10" borderId="36" xfId="0" applyNumberFormat="1" applyFont="1" applyFill="1" applyBorder="1" applyAlignment="1">
      <alignment horizontal="center" vertical="center" wrapText="1"/>
    </xf>
    <xf numFmtId="164" fontId="44" fillId="10" borderId="36" xfId="0" applyNumberFormat="1" applyFont="1" applyFill="1" applyBorder="1" applyAlignment="1">
      <alignment horizontal="center" vertical="center" wrapText="1"/>
    </xf>
    <xf numFmtId="0" fontId="44" fillId="10" borderId="36" xfId="0" applyFont="1" applyFill="1" applyBorder="1" applyAlignment="1">
      <alignment horizontal="center" vertical="center" wrapText="1"/>
    </xf>
    <xf numFmtId="0" fontId="14" fillId="10" borderId="36" xfId="0" applyFont="1" applyFill="1" applyBorder="1" applyAlignment="1">
      <alignment horizontal="center" vertical="center" wrapText="1"/>
    </xf>
    <xf numFmtId="49" fontId="45" fillId="0" borderId="36" xfId="0" applyNumberFormat="1" applyFont="1" applyBorder="1"/>
    <xf numFmtId="49" fontId="45" fillId="0" borderId="36" xfId="0" applyNumberFormat="1" applyFont="1" applyBorder="1" applyAlignment="1">
      <alignment horizontal="left"/>
    </xf>
    <xf numFmtId="49" fontId="46" fillId="0" borderId="36" xfId="0" applyNumberFormat="1" applyFont="1" applyBorder="1" applyAlignment="1">
      <alignment horizontal="left"/>
    </xf>
    <xf numFmtId="164" fontId="46" fillId="0" borderId="36" xfId="0" applyNumberFormat="1" applyFont="1" applyBorder="1" applyAlignment="1">
      <alignment horizontal="left"/>
    </xf>
    <xf numFmtId="164" fontId="45" fillId="0" borderId="36" xfId="0" applyNumberFormat="1" applyFont="1" applyBorder="1" applyAlignment="1">
      <alignment horizontal="left"/>
    </xf>
    <xf numFmtId="0" fontId="45" fillId="0" borderId="36" xfId="0" applyFont="1" applyBorder="1" applyAlignment="1">
      <alignment horizontal="left"/>
    </xf>
    <xf numFmtId="49" fontId="46" fillId="0" borderId="36" xfId="0" quotePrefix="1" applyNumberFormat="1" applyFont="1" applyBorder="1" applyAlignment="1">
      <alignment horizontal="left"/>
    </xf>
    <xf numFmtId="0" fontId="46" fillId="0" borderId="36" xfId="0" applyFont="1" applyBorder="1" applyAlignment="1">
      <alignment horizontal="left"/>
    </xf>
    <xf numFmtId="0" fontId="45" fillId="0" borderId="36" xfId="0" quotePrefix="1" applyFont="1" applyBorder="1" applyAlignment="1">
      <alignment horizontal="left"/>
    </xf>
    <xf numFmtId="17" fontId="46" fillId="0" borderId="36" xfId="0" applyNumberFormat="1" applyFont="1" applyBorder="1" applyAlignment="1">
      <alignment horizontal="left"/>
    </xf>
    <xf numFmtId="0" fontId="46" fillId="0" borderId="36" xfId="0" quotePrefix="1" applyFont="1" applyBorder="1" applyAlignment="1">
      <alignment horizontal="left"/>
    </xf>
    <xf numFmtId="1" fontId="46" fillId="0" borderId="36" xfId="0" quotePrefix="1" applyNumberFormat="1" applyFont="1" applyBorder="1" applyAlignment="1">
      <alignment horizontal="left"/>
    </xf>
    <xf numFmtId="49" fontId="46" fillId="0" borderId="36" xfId="0" applyNumberFormat="1" applyFont="1" applyBorder="1" applyAlignment="1">
      <alignment horizontal="left" vertical="center"/>
    </xf>
    <xf numFmtId="166" fontId="45" fillId="0" borderId="36" xfId="0" applyNumberFormat="1" applyFont="1" applyBorder="1" applyAlignment="1">
      <alignment horizontal="left"/>
    </xf>
    <xf numFmtId="49" fontId="45" fillId="2" borderId="36" xfId="0" applyNumberFormat="1" applyFont="1" applyFill="1" applyBorder="1" applyAlignment="1">
      <alignment horizontal="left"/>
    </xf>
    <xf numFmtId="164" fontId="45" fillId="2" borderId="36" xfId="0" applyNumberFormat="1" applyFont="1" applyFill="1" applyBorder="1" applyAlignment="1">
      <alignment horizontal="left"/>
    </xf>
    <xf numFmtId="0" fontId="45" fillId="2" borderId="36" xfId="0" applyFont="1" applyFill="1" applyBorder="1" applyAlignment="1">
      <alignment horizontal="left"/>
    </xf>
    <xf numFmtId="0" fontId="45" fillId="0" borderId="42" xfId="0" applyFont="1" applyBorder="1" applyAlignment="1">
      <alignment horizontal="left" vertical="center"/>
    </xf>
    <xf numFmtId="49" fontId="45" fillId="2" borderId="41" xfId="0" applyNumberFormat="1" applyFont="1" applyFill="1" applyBorder="1"/>
    <xf numFmtId="0" fontId="46" fillId="0" borderId="36" xfId="0" applyFont="1" applyBorder="1" applyAlignment="1">
      <alignment horizontal="left" vertical="center"/>
    </xf>
    <xf numFmtId="0" fontId="46" fillId="0" borderId="36" xfId="0" applyFont="1" applyBorder="1" applyAlignment="1">
      <alignment horizontal="left" vertical="center" wrapText="1"/>
    </xf>
    <xf numFmtId="49" fontId="46" fillId="0" borderId="36" xfId="0" applyNumberFormat="1" applyFont="1" applyBorder="1" applyAlignment="1">
      <alignment horizontal="left" vertical="center" wrapText="1"/>
    </xf>
    <xf numFmtId="49" fontId="45" fillId="0" borderId="36" xfId="0" applyNumberFormat="1" applyFont="1" applyBorder="1" applyAlignment="1">
      <alignment horizontal="left" vertical="center"/>
    </xf>
    <xf numFmtId="0" fontId="46" fillId="0" borderId="41" xfId="0" applyFont="1" applyBorder="1" applyAlignment="1">
      <alignment horizontal="left"/>
    </xf>
    <xf numFmtId="49" fontId="45" fillId="0" borderId="41" xfId="0" applyNumberFormat="1" applyFont="1" applyBorder="1" applyAlignment="1">
      <alignment horizontal="left"/>
    </xf>
    <xf numFmtId="49" fontId="46" fillId="0" borderId="41" xfId="0" applyNumberFormat="1" applyFont="1" applyBorder="1" applyAlignment="1">
      <alignment horizontal="left" vertical="center"/>
    </xf>
    <xf numFmtId="49" fontId="46" fillId="0" borderId="41" xfId="0" applyNumberFormat="1" applyFont="1" applyBorder="1" applyAlignment="1">
      <alignment horizontal="left"/>
    </xf>
    <xf numFmtId="49" fontId="46" fillId="0" borderId="41" xfId="0" applyNumberFormat="1" applyFont="1" applyBorder="1"/>
    <xf numFmtId="0" fontId="46" fillId="0" borderId="41" xfId="0" quotePrefix="1" applyFont="1" applyBorder="1"/>
    <xf numFmtId="0" fontId="46" fillId="0" borderId="41" xfId="0" applyFont="1" applyBorder="1"/>
    <xf numFmtId="49" fontId="45" fillId="0" borderId="36" xfId="0" applyNumberFormat="1" applyFont="1" applyBorder="1" applyAlignment="1">
      <alignment horizontal="left" vertical="top" wrapText="1"/>
    </xf>
    <xf numFmtId="49" fontId="45" fillId="0" borderId="36" xfId="6" applyNumberFormat="1" applyFont="1" applyBorder="1" applyAlignment="1">
      <alignment horizontal="left"/>
    </xf>
    <xf numFmtId="49" fontId="45" fillId="0" borderId="38" xfId="0" applyNumberFormat="1" applyFont="1" applyBorder="1" applyAlignment="1">
      <alignment horizontal="left"/>
    </xf>
    <xf numFmtId="164" fontId="45" fillId="0" borderId="38" xfId="0" applyNumberFormat="1" applyFont="1" applyBorder="1" applyAlignment="1">
      <alignment horizontal="left"/>
    </xf>
    <xf numFmtId="0" fontId="45" fillId="0" borderId="38" xfId="0" applyFont="1" applyBorder="1" applyAlignment="1">
      <alignment horizontal="left"/>
    </xf>
    <xf numFmtId="164" fontId="45" fillId="0" borderId="41" xfId="0" applyNumberFormat="1" applyFont="1" applyBorder="1" applyAlignment="1">
      <alignment horizontal="left"/>
    </xf>
    <xf numFmtId="0" fontId="45" fillId="0" borderId="41" xfId="0" applyFont="1" applyBorder="1" applyAlignment="1">
      <alignment horizontal="left"/>
    </xf>
    <xf numFmtId="0" fontId="44" fillId="10" borderId="36" xfId="0" applyFont="1" applyFill="1" applyBorder="1" applyAlignment="1">
      <alignment horizontal="center" vertical="center"/>
    </xf>
    <xf numFmtId="49" fontId="44" fillId="10" borderId="36" xfId="0" applyNumberFormat="1" applyFont="1" applyFill="1" applyBorder="1" applyAlignment="1">
      <alignment horizontal="center" vertical="center" wrapText="1"/>
    </xf>
    <xf numFmtId="164" fontId="46" fillId="0" borderId="41" xfId="0" applyNumberFormat="1" applyFont="1" applyBorder="1" applyAlignment="1">
      <alignment horizontal="left"/>
    </xf>
    <xf numFmtId="0" fontId="44" fillId="10" borderId="36" xfId="0" applyFont="1" applyFill="1" applyBorder="1" applyAlignment="1">
      <alignment horizontal="left" vertical="center" wrapText="1"/>
    </xf>
    <xf numFmtId="170" fontId="44" fillId="10" borderId="41" xfId="0" applyNumberFormat="1" applyFont="1" applyFill="1" applyBorder="1" applyAlignment="1">
      <alignment horizontal="center" vertical="center" wrapText="1"/>
    </xf>
    <xf numFmtId="0" fontId="46" fillId="2" borderId="41" xfId="0" applyFont="1" applyFill="1" applyBorder="1"/>
    <xf numFmtId="0" fontId="45" fillId="2" borderId="41" xfId="0" applyFont="1" applyFill="1" applyBorder="1"/>
    <xf numFmtId="49" fontId="45" fillId="2" borderId="41" xfId="0" applyNumberFormat="1" applyFont="1" applyFill="1" applyBorder="1" applyAlignment="1">
      <alignment horizontal="right"/>
    </xf>
    <xf numFmtId="0" fontId="45" fillId="2" borderId="41" xfId="0" applyFont="1" applyFill="1" applyBorder="1" applyAlignment="1">
      <alignment horizontal="center"/>
    </xf>
    <xf numFmtId="49" fontId="45" fillId="2" borderId="41" xfId="0" applyNumberFormat="1" applyFont="1" applyFill="1" applyBorder="1" applyAlignment="1">
      <alignment horizontal="left"/>
    </xf>
    <xf numFmtId="49" fontId="46" fillId="2" borderId="41" xfId="0" applyNumberFormat="1" applyFont="1" applyFill="1" applyBorder="1" applyAlignment="1">
      <alignment horizontal="left"/>
    </xf>
    <xf numFmtId="49" fontId="46" fillId="2" borderId="41" xfId="0" applyNumberFormat="1" applyFont="1" applyFill="1" applyBorder="1" applyAlignment="1">
      <alignment horizontal="center"/>
    </xf>
    <xf numFmtId="170" fontId="46" fillId="2" borderId="41" xfId="0" applyNumberFormat="1" applyFont="1" applyFill="1" applyBorder="1" applyAlignment="1">
      <alignment horizontal="right"/>
    </xf>
    <xf numFmtId="164" fontId="46" fillId="2" borderId="41" xfId="0" applyNumberFormat="1" applyFont="1" applyFill="1" applyBorder="1" applyAlignment="1">
      <alignment horizontal="left"/>
    </xf>
    <xf numFmtId="170" fontId="46" fillId="2" borderId="41" xfId="0" quotePrefix="1" applyNumberFormat="1" applyFont="1" applyFill="1" applyBorder="1" applyAlignment="1">
      <alignment horizontal="right"/>
    </xf>
    <xf numFmtId="49" fontId="46" fillId="2" borderId="41" xfId="0" quotePrefix="1" applyNumberFormat="1" applyFont="1" applyFill="1" applyBorder="1" applyAlignment="1">
      <alignment horizontal="left"/>
    </xf>
    <xf numFmtId="49" fontId="46" fillId="2" borderId="41" xfId="0" quotePrefix="1" applyNumberFormat="1" applyFont="1" applyFill="1" applyBorder="1" applyAlignment="1">
      <alignment horizontal="center"/>
    </xf>
    <xf numFmtId="0" fontId="46" fillId="2" borderId="41" xfId="0" quotePrefix="1" applyFont="1" applyFill="1" applyBorder="1" applyAlignment="1">
      <alignment horizontal="left"/>
    </xf>
    <xf numFmtId="49" fontId="46" fillId="2" borderId="41" xfId="0" quotePrefix="1" applyNumberFormat="1" applyFont="1" applyFill="1" applyBorder="1"/>
    <xf numFmtId="0" fontId="46" fillId="2" borderId="41" xfId="0" quotePrefix="1" applyFont="1" applyFill="1" applyBorder="1" applyAlignment="1">
      <alignment horizontal="right"/>
    </xf>
    <xf numFmtId="0" fontId="46" fillId="2" borderId="41" xfId="0" applyFont="1" applyFill="1" applyBorder="1" applyAlignment="1">
      <alignment horizontal="center"/>
    </xf>
    <xf numFmtId="0" fontId="46" fillId="2" borderId="41" xfId="0" applyFont="1" applyFill="1" applyBorder="1" applyAlignment="1">
      <alignment horizontal="left"/>
    </xf>
    <xf numFmtId="49" fontId="46" fillId="2" borderId="41" xfId="0" applyNumberFormat="1" applyFont="1" applyFill="1" applyBorder="1"/>
    <xf numFmtId="0" fontId="46" fillId="2" borderId="41" xfId="0" quotePrefix="1" applyFont="1" applyFill="1" applyBorder="1"/>
    <xf numFmtId="0" fontId="46" fillId="2" borderId="41" xfId="0" quotePrefix="1" applyFont="1" applyFill="1" applyBorder="1" applyAlignment="1">
      <alignment horizontal="center"/>
    </xf>
    <xf numFmtId="49" fontId="46" fillId="2" borderId="41" xfId="0" applyNumberFormat="1" applyFont="1" applyFill="1" applyBorder="1" applyAlignment="1">
      <alignment horizontal="left" vertical="center"/>
    </xf>
    <xf numFmtId="49" fontId="45" fillId="2" borderId="41" xfId="0" applyNumberFormat="1" applyFont="1" applyFill="1" applyBorder="1" applyAlignment="1">
      <alignment horizontal="center"/>
    </xf>
    <xf numFmtId="49" fontId="45" fillId="2" borderId="41" xfId="0" quotePrefix="1" applyNumberFormat="1" applyFont="1" applyFill="1" applyBorder="1"/>
    <xf numFmtId="0" fontId="46" fillId="2" borderId="41" xfId="0" applyFont="1" applyFill="1" applyBorder="1" applyAlignment="1">
      <alignment horizontal="justify" vertical="justify" wrapText="1"/>
    </xf>
    <xf numFmtId="0" fontId="46" fillId="2" borderId="41" xfId="0" applyFont="1" applyFill="1" applyBorder="1" applyAlignment="1">
      <alignment horizontal="left" vertical="center" wrapText="1"/>
    </xf>
    <xf numFmtId="0" fontId="46" fillId="2" borderId="41" xfId="0" applyFont="1" applyFill="1" applyBorder="1" applyAlignment="1">
      <alignment horizontal="left" vertical="center"/>
    </xf>
    <xf numFmtId="170" fontId="46" fillId="2" borderId="41" xfId="0" applyNumberFormat="1" applyFont="1" applyFill="1" applyBorder="1" applyAlignment="1">
      <alignment horizontal="right" vertical="center" wrapText="1"/>
    </xf>
    <xf numFmtId="170" fontId="46" fillId="2" borderId="41" xfId="0" quotePrefix="1" applyNumberFormat="1" applyFont="1" applyFill="1" applyBorder="1" applyAlignment="1">
      <alignment horizontal="right" vertical="center"/>
    </xf>
    <xf numFmtId="49" fontId="46" fillId="2" borderId="41" xfId="0" applyNumberFormat="1" applyFont="1" applyFill="1" applyBorder="1" applyAlignment="1">
      <alignment horizontal="left" vertical="center" wrapText="1"/>
    </xf>
    <xf numFmtId="49" fontId="45" fillId="2" borderId="41" xfId="0" applyNumberFormat="1" applyFont="1" applyFill="1" applyBorder="1" applyAlignment="1">
      <alignment vertical="center"/>
    </xf>
    <xf numFmtId="49" fontId="45" fillId="2" borderId="41" xfId="0" applyNumberFormat="1" applyFont="1" applyFill="1" applyBorder="1" applyAlignment="1">
      <alignment horizontal="left" vertical="center"/>
    </xf>
    <xf numFmtId="0" fontId="45" fillId="2" borderId="41" xfId="0" applyFont="1" applyFill="1" applyBorder="1" applyAlignment="1">
      <alignment horizontal="left"/>
    </xf>
    <xf numFmtId="49" fontId="45" fillId="2" borderId="41" xfId="0" applyNumberFormat="1" applyFont="1" applyFill="1" applyBorder="1" applyAlignment="1">
      <alignment horizontal="left" vertical="top" wrapText="1"/>
    </xf>
    <xf numFmtId="49" fontId="46" fillId="2" borderId="41" xfId="0" applyNumberFormat="1" applyFont="1" applyFill="1" applyBorder="1" applyAlignment="1">
      <alignment horizontal="right"/>
    </xf>
    <xf numFmtId="0" fontId="44" fillId="10" borderId="41" xfId="0" applyFont="1" applyFill="1" applyBorder="1" applyAlignment="1">
      <alignment horizontal="left" vertical="center" wrapText="1"/>
    </xf>
    <xf numFmtId="49" fontId="45" fillId="0" borderId="41" xfId="0" applyNumberFormat="1" applyFont="1" applyBorder="1" applyAlignment="1">
      <alignment horizontal="left" vertical="center" wrapText="1"/>
    </xf>
    <xf numFmtId="49" fontId="19" fillId="0" borderId="15" xfId="0" applyNumberFormat="1" applyFont="1" applyBorder="1" applyAlignment="1">
      <alignment horizontal="right" vertical="center"/>
    </xf>
    <xf numFmtId="49" fontId="19" fillId="21" borderId="15" xfId="0" applyNumberFormat="1" applyFont="1" applyFill="1" applyBorder="1" applyAlignment="1">
      <alignment horizontal="right"/>
    </xf>
    <xf numFmtId="0" fontId="44" fillId="10" borderId="41" xfId="0" applyFont="1" applyFill="1" applyBorder="1" applyAlignment="1">
      <alignment horizontal="center" vertical="center"/>
    </xf>
    <xf numFmtId="49" fontId="44" fillId="10" borderId="41" xfId="0" applyNumberFormat="1" applyFont="1" applyFill="1" applyBorder="1" applyAlignment="1">
      <alignment horizontal="center" vertical="center" wrapText="1"/>
    </xf>
    <xf numFmtId="0" fontId="44" fillId="10" borderId="41" xfId="0" applyFont="1" applyFill="1" applyBorder="1" applyAlignment="1">
      <alignment horizontal="right" vertical="center" wrapText="1"/>
    </xf>
    <xf numFmtId="0" fontId="49" fillId="0" borderId="41" xfId="1" applyFont="1" applyBorder="1" applyAlignment="1">
      <alignment horizontal="center"/>
    </xf>
    <xf numFmtId="0" fontId="49" fillId="0" borderId="41" xfId="1" applyFont="1" applyBorder="1" applyAlignment="1">
      <alignment horizontal="center" vertical="center"/>
    </xf>
    <xf numFmtId="0" fontId="49" fillId="0" borderId="41" xfId="1" applyFont="1" applyBorder="1" applyAlignment="1">
      <alignment horizontal="left" vertical="center"/>
    </xf>
    <xf numFmtId="0" fontId="36" fillId="0" borderId="0" xfId="9" applyFont="1" applyFill="1" applyAlignment="1">
      <alignment horizontal="center" vertical="center"/>
    </xf>
    <xf numFmtId="0" fontId="36" fillId="37" borderId="0" xfId="9" applyFont="1" applyFill="1" applyAlignment="1">
      <alignment horizontal="center" vertical="center"/>
    </xf>
    <xf numFmtId="49" fontId="51" fillId="0" borderId="41" xfId="0" applyNumberFormat="1" applyFont="1" applyBorder="1" applyAlignment="1">
      <alignment horizontal="left" vertical="center"/>
    </xf>
    <xf numFmtId="49" fontId="51" fillId="0" borderId="41" xfId="0" applyNumberFormat="1" applyFont="1" applyBorder="1" applyAlignment="1">
      <alignment horizontal="left"/>
    </xf>
    <xf numFmtId="164" fontId="51" fillId="0" borderId="41" xfId="0" applyNumberFormat="1" applyFont="1" applyBorder="1" applyAlignment="1">
      <alignment horizontal="left"/>
    </xf>
    <xf numFmtId="49" fontId="0" fillId="0" borderId="41" xfId="0" applyNumberFormat="1" applyBorder="1"/>
    <xf numFmtId="49" fontId="0" fillId="0" borderId="41" xfId="0" applyNumberFormat="1" applyBorder="1" applyAlignment="1">
      <alignment horizontal="right"/>
    </xf>
    <xf numFmtId="0" fontId="49" fillId="0" borderId="41" xfId="1" applyFont="1" applyBorder="1" applyAlignment="1">
      <alignment horizontal="left"/>
    </xf>
    <xf numFmtId="49" fontId="0" fillId="0" borderId="0" xfId="0" applyNumberFormat="1" applyAlignment="1">
      <alignment horizontal="right"/>
    </xf>
    <xf numFmtId="164" fontId="46" fillId="0" borderId="39" xfId="0" applyNumberFormat="1" applyFont="1" applyBorder="1" applyAlignment="1">
      <alignment horizontal="left"/>
    </xf>
    <xf numFmtId="49" fontId="0" fillId="0" borderId="0" xfId="0" applyNumberFormat="1" applyAlignment="1">
      <alignment horizontal="left"/>
    </xf>
    <xf numFmtId="49" fontId="0" fillId="0" borderId="0" xfId="0" applyNumberFormat="1" applyAlignment="1">
      <alignment horizontal="center"/>
    </xf>
    <xf numFmtId="170" fontId="46" fillId="0" borderId="36" xfId="0" applyNumberFormat="1" applyFont="1" applyBorder="1" applyAlignment="1">
      <alignment horizontal="left"/>
    </xf>
    <xf numFmtId="170" fontId="46" fillId="0" borderId="36" xfId="0" quotePrefix="1" applyNumberFormat="1" applyFont="1" applyBorder="1" applyAlignment="1">
      <alignment horizontal="left"/>
    </xf>
    <xf numFmtId="49" fontId="45" fillId="0" borderId="36" xfId="0" applyNumberFormat="1" applyFont="1" applyBorder="1" applyAlignment="1">
      <alignment horizontal="left" vertical="center" wrapText="1"/>
    </xf>
    <xf numFmtId="0" fontId="46" fillId="2" borderId="36" xfId="0" applyFont="1" applyFill="1" applyBorder="1" applyAlignment="1">
      <alignment horizontal="left"/>
    </xf>
    <xf numFmtId="49" fontId="45" fillId="0" borderId="36" xfId="0" quotePrefix="1" applyNumberFormat="1" applyFont="1" applyBorder="1" applyAlignment="1">
      <alignment horizontal="left"/>
    </xf>
    <xf numFmtId="49" fontId="45" fillId="33" borderId="36" xfId="0" applyNumberFormat="1" applyFont="1" applyFill="1" applyBorder="1" applyAlignment="1">
      <alignment horizontal="left"/>
    </xf>
    <xf numFmtId="165" fontId="45" fillId="0" borderId="36" xfId="0" applyNumberFormat="1" applyFont="1" applyBorder="1" applyAlignment="1">
      <alignment horizontal="left"/>
    </xf>
    <xf numFmtId="49" fontId="45" fillId="2" borderId="36" xfId="0" applyNumberFormat="1" applyFont="1" applyFill="1" applyBorder="1" applyAlignment="1">
      <alignment horizontal="left" vertical="center" wrapText="1"/>
    </xf>
    <xf numFmtId="0" fontId="46" fillId="0" borderId="36" xfId="0" applyFont="1" applyBorder="1" applyAlignment="1">
      <alignment horizontal="left" vertical="justify" wrapText="1"/>
    </xf>
    <xf numFmtId="0" fontId="46" fillId="0" borderId="41" xfId="0" quotePrefix="1" applyFont="1" applyBorder="1" applyAlignment="1">
      <alignment horizontal="left"/>
    </xf>
    <xf numFmtId="0" fontId="51" fillId="0" borderId="36" xfId="0" quotePrefix="1" applyFont="1" applyBorder="1" applyAlignment="1">
      <alignment horizontal="left"/>
    </xf>
    <xf numFmtId="49" fontId="45" fillId="0" borderId="38" xfId="0" applyNumberFormat="1" applyFont="1" applyBorder="1" applyAlignment="1">
      <alignment horizontal="left" vertical="center" wrapText="1"/>
    </xf>
    <xf numFmtId="0" fontId="51" fillId="0" borderId="41" xfId="0" applyFont="1" applyBorder="1" applyAlignment="1">
      <alignment horizontal="left"/>
    </xf>
    <xf numFmtId="0" fontId="45" fillId="38" borderId="41" xfId="0" applyFont="1" applyFill="1" applyBorder="1" applyAlignment="1">
      <alignment horizontal="left"/>
    </xf>
    <xf numFmtId="2" fontId="51" fillId="0" borderId="41" xfId="0" applyNumberFormat="1" applyFont="1" applyBorder="1" applyAlignment="1">
      <alignment horizontal="left"/>
    </xf>
    <xf numFmtId="170" fontId="51" fillId="0" borderId="41" xfId="0" applyNumberFormat="1" applyFont="1" applyBorder="1" applyAlignment="1">
      <alignment horizontal="left"/>
    </xf>
    <xf numFmtId="0" fontId="0" fillId="0" borderId="41" xfId="0" applyBorder="1" applyAlignment="1">
      <alignment horizontal="left"/>
    </xf>
    <xf numFmtId="0" fontId="46" fillId="0" borderId="41" xfId="0" applyFont="1" applyBorder="1" applyAlignment="1">
      <alignment horizontal="right"/>
    </xf>
    <xf numFmtId="0" fontId="45" fillId="2" borderId="41" xfId="0" applyFont="1" applyFill="1" applyBorder="1" applyAlignment="1">
      <alignment horizontal="left" vertical="center"/>
    </xf>
    <xf numFmtId="1" fontId="46" fillId="2" borderId="41" xfId="0" applyNumberFormat="1" applyFont="1" applyFill="1" applyBorder="1" applyAlignment="1">
      <alignment horizontal="left"/>
    </xf>
    <xf numFmtId="0" fontId="46" fillId="2" borderId="41" xfId="0" applyFont="1" applyFill="1" applyBorder="1" applyAlignment="1">
      <alignment horizontal="right"/>
    </xf>
    <xf numFmtId="49" fontId="45" fillId="2" borderId="41" xfId="0" applyNumberFormat="1" applyFont="1" applyFill="1" applyBorder="1" applyAlignment="1">
      <alignment horizontal="right" vertical="center"/>
    </xf>
    <xf numFmtId="49" fontId="45" fillId="2" borderId="41" xfId="0" applyNumberFormat="1" applyFont="1" applyFill="1" applyBorder="1" applyAlignment="1">
      <alignment horizontal="center" vertical="center"/>
    </xf>
    <xf numFmtId="164" fontId="45" fillId="2" borderId="41" xfId="0" applyNumberFormat="1" applyFont="1" applyFill="1" applyBorder="1" applyAlignment="1">
      <alignment horizontal="left" wrapText="1"/>
    </xf>
    <xf numFmtId="164" fontId="45" fillId="2" borderId="41" xfId="0" applyNumberFormat="1" applyFont="1" applyFill="1" applyBorder="1" applyAlignment="1">
      <alignment horizontal="left"/>
    </xf>
    <xf numFmtId="0" fontId="45" fillId="2" borderId="41" xfId="0" quotePrefix="1" applyFont="1" applyFill="1" applyBorder="1"/>
    <xf numFmtId="49" fontId="45" fillId="2" borderId="41" xfId="3" applyNumberFormat="1" applyFont="1" applyFill="1" applyBorder="1" applyAlignment="1">
      <alignment horizontal="left"/>
    </xf>
    <xf numFmtId="164" fontId="45" fillId="2" borderId="41" xfId="3" applyNumberFormat="1" applyFont="1" applyFill="1" applyBorder="1" applyAlignment="1">
      <alignment horizontal="left" wrapText="1"/>
    </xf>
    <xf numFmtId="49" fontId="45" fillId="2" borderId="41" xfId="0" applyNumberFormat="1" applyFont="1" applyFill="1" applyBorder="1" applyAlignment="1">
      <alignment horizontal="left" vertical="center" wrapText="1"/>
    </xf>
    <xf numFmtId="49" fontId="46" fillId="2" borderId="41" xfId="0" quotePrefix="1" applyNumberFormat="1" applyFont="1" applyFill="1" applyBorder="1" applyAlignment="1">
      <alignment horizontal="right"/>
    </xf>
    <xf numFmtId="14" fontId="46" fillId="0" borderId="36" xfId="0" applyNumberFormat="1" applyFont="1" applyBorder="1" applyAlignment="1">
      <alignment horizontal="left"/>
    </xf>
    <xf numFmtId="0" fontId="53" fillId="0" borderId="41" xfId="1" applyFont="1" applyBorder="1" applyAlignment="1">
      <alignment horizontal="left" vertical="center"/>
    </xf>
    <xf numFmtId="0" fontId="53" fillId="0" borderId="41" xfId="1" applyFont="1" applyBorder="1" applyAlignment="1">
      <alignment horizontal="center" vertical="center"/>
    </xf>
    <xf numFmtId="0" fontId="49" fillId="24" borderId="41" xfId="1" applyFont="1" applyFill="1" applyBorder="1" applyAlignment="1">
      <alignment horizontal="center" vertical="center"/>
    </xf>
    <xf numFmtId="0" fontId="4" fillId="9" borderId="0" xfId="9" applyFill="1" applyAlignment="1">
      <alignment horizontal="center" vertical="center"/>
    </xf>
    <xf numFmtId="0" fontId="49" fillId="46" borderId="41" xfId="1" applyFont="1" applyFill="1" applyBorder="1" applyAlignment="1">
      <alignment horizontal="center" vertical="center"/>
    </xf>
    <xf numFmtId="49" fontId="46" fillId="0" borderId="41" xfId="0" quotePrefix="1" applyNumberFormat="1" applyFont="1" applyBorder="1"/>
    <xf numFmtId="49" fontId="46" fillId="0" borderId="41" xfId="0" quotePrefix="1" applyNumberFormat="1" applyFont="1" applyBorder="1" applyAlignment="1">
      <alignment horizontal="left"/>
    </xf>
    <xf numFmtId="49" fontId="45" fillId="2" borderId="41" xfId="0" quotePrefix="1" applyNumberFormat="1" applyFont="1" applyFill="1" applyBorder="1" applyAlignment="1">
      <alignment horizontal="left"/>
    </xf>
    <xf numFmtId="49" fontId="44" fillId="10" borderId="41" xfId="0" applyNumberFormat="1" applyFont="1" applyFill="1" applyBorder="1" applyAlignment="1">
      <alignment horizontal="center" vertical="center"/>
    </xf>
    <xf numFmtId="49" fontId="44" fillId="10" borderId="41" xfId="0" applyNumberFormat="1" applyFont="1" applyFill="1" applyBorder="1" applyAlignment="1">
      <alignment horizontal="right" vertical="center" wrapText="1"/>
    </xf>
    <xf numFmtId="49" fontId="44" fillId="10" borderId="41" xfId="0" applyNumberFormat="1" applyFont="1" applyFill="1" applyBorder="1" applyAlignment="1">
      <alignment horizontal="left" vertical="center" wrapText="1"/>
    </xf>
    <xf numFmtId="171" fontId="44" fillId="10" borderId="41" xfId="0" applyNumberFormat="1" applyFont="1" applyFill="1" applyBorder="1" applyAlignment="1">
      <alignment horizontal="center" vertical="center" wrapText="1"/>
    </xf>
    <xf numFmtId="171" fontId="0" fillId="0" borderId="0" xfId="0" applyNumberFormat="1"/>
    <xf numFmtId="49" fontId="11" fillId="10" borderId="41" xfId="0" applyNumberFormat="1" applyFont="1" applyFill="1" applyBorder="1" applyAlignment="1">
      <alignment horizontal="center" vertical="center" wrapText="1"/>
    </xf>
    <xf numFmtId="49" fontId="0" fillId="2" borderId="41" xfId="0" applyNumberFormat="1" applyFill="1" applyBorder="1"/>
    <xf numFmtId="49" fontId="0" fillId="2" borderId="41" xfId="0" applyNumberFormat="1" applyFill="1" applyBorder="1" applyAlignment="1">
      <alignment horizontal="left"/>
    </xf>
    <xf numFmtId="49" fontId="40" fillId="2" borderId="41" xfId="0" quotePrefix="1" applyNumberFormat="1" applyFont="1" applyFill="1" applyBorder="1"/>
    <xf numFmtId="49" fontId="40" fillId="2" borderId="41" xfId="0" quotePrefix="1" applyNumberFormat="1" applyFont="1" applyFill="1" applyBorder="1" applyAlignment="1">
      <alignment horizontal="left"/>
    </xf>
    <xf numFmtId="172" fontId="0" fillId="0" borderId="41" xfId="0" applyNumberFormat="1" applyBorder="1"/>
    <xf numFmtId="172" fontId="6" fillId="2" borderId="41" xfId="0" applyNumberFormat="1" applyFont="1" applyFill="1" applyBorder="1"/>
    <xf numFmtId="172" fontId="0" fillId="0" borderId="0" xfId="0" applyNumberFormat="1"/>
    <xf numFmtId="49" fontId="45" fillId="0" borderId="41" xfId="0" quotePrefix="1" applyNumberFormat="1" applyFont="1" applyBorder="1" applyAlignment="1">
      <alignment horizontal="left"/>
    </xf>
    <xf numFmtId="0" fontId="2" fillId="47" borderId="45" xfId="0" applyFont="1" applyFill="1" applyBorder="1" applyAlignment="1">
      <alignment horizontal="left"/>
    </xf>
    <xf numFmtId="0" fontId="2" fillId="47" borderId="44" xfId="0" applyFont="1" applyFill="1" applyBorder="1"/>
    <xf numFmtId="0" fontId="2" fillId="47" borderId="45" xfId="0" applyFont="1" applyFill="1" applyBorder="1"/>
    <xf numFmtId="0" fontId="2" fillId="47" borderId="0" xfId="0" applyFont="1" applyFill="1"/>
    <xf numFmtId="0" fontId="46" fillId="30" borderId="36" xfId="0" applyFont="1" applyFill="1" applyBorder="1" applyAlignment="1">
      <alignment horizontal="left"/>
    </xf>
    <xf numFmtId="49" fontId="45" fillId="30" borderId="36" xfId="0" applyNumberFormat="1" applyFont="1" applyFill="1" applyBorder="1" applyAlignment="1">
      <alignment horizontal="left"/>
    </xf>
    <xf numFmtId="0" fontId="45" fillId="30" borderId="36" xfId="0" applyFont="1" applyFill="1" applyBorder="1" applyAlignment="1">
      <alignment horizontal="left"/>
    </xf>
    <xf numFmtId="49" fontId="45" fillId="30" borderId="36" xfId="0" applyNumberFormat="1" applyFont="1" applyFill="1" applyBorder="1" applyAlignment="1">
      <alignment horizontal="left" vertical="top" wrapText="1"/>
    </xf>
    <xf numFmtId="49" fontId="46" fillId="30" borderId="36" xfId="0" applyNumberFormat="1" applyFont="1" applyFill="1" applyBorder="1" applyAlignment="1">
      <alignment horizontal="left" vertical="center"/>
    </xf>
    <xf numFmtId="49" fontId="46" fillId="30" borderId="36" xfId="0" applyNumberFormat="1" applyFont="1" applyFill="1" applyBorder="1" applyAlignment="1">
      <alignment horizontal="left"/>
    </xf>
    <xf numFmtId="0" fontId="46" fillId="30" borderId="36" xfId="0" quotePrefix="1" applyFont="1" applyFill="1" applyBorder="1" applyAlignment="1">
      <alignment horizontal="left"/>
    </xf>
    <xf numFmtId="170" fontId="46" fillId="30" borderId="36" xfId="0" applyNumberFormat="1" applyFont="1" applyFill="1" applyBorder="1" applyAlignment="1">
      <alignment horizontal="left"/>
    </xf>
    <xf numFmtId="164" fontId="46" fillId="30" borderId="36" xfId="0" applyNumberFormat="1" applyFont="1" applyFill="1" applyBorder="1" applyAlignment="1">
      <alignment horizontal="left"/>
    </xf>
    <xf numFmtId="49" fontId="45" fillId="48" borderId="41" xfId="0" applyNumberFormat="1" applyFont="1" applyFill="1" applyBorder="1"/>
    <xf numFmtId="49" fontId="45" fillId="2" borderId="36" xfId="0" applyNumberFormat="1" applyFont="1" applyFill="1" applyBorder="1"/>
    <xf numFmtId="164" fontId="46" fillId="2" borderId="39" xfId="0" applyNumberFormat="1" applyFont="1" applyFill="1" applyBorder="1" applyAlignment="1">
      <alignment horizontal="left"/>
    </xf>
    <xf numFmtId="0" fontId="41" fillId="32" borderId="41" xfId="1" applyFont="1" applyFill="1" applyBorder="1" applyAlignment="1">
      <alignment horizontal="center" vertical="center"/>
    </xf>
    <xf numFmtId="0" fontId="42" fillId="0" borderId="41" xfId="1" applyFont="1" applyBorder="1" applyAlignment="1">
      <alignment horizontal="center"/>
    </xf>
    <xf numFmtId="0" fontId="42" fillId="0" borderId="41" xfId="1" applyFont="1" applyBorder="1" applyAlignment="1">
      <alignment horizontal="center" vertical="center"/>
    </xf>
    <xf numFmtId="0" fontId="42" fillId="0" borderId="41" xfId="1" applyFont="1" applyBorder="1" applyAlignment="1">
      <alignment horizontal="left" vertical="center"/>
    </xf>
    <xf numFmtId="0" fontId="55" fillId="0" borderId="41" xfId="1" applyFont="1" applyBorder="1" applyAlignment="1">
      <alignment horizontal="center" vertical="center"/>
    </xf>
    <xf numFmtId="49" fontId="46" fillId="2" borderId="41" xfId="0" applyNumberFormat="1" applyFont="1" applyFill="1" applyBorder="1" applyAlignment="1">
      <alignment horizontal="justify" vertical="justify" wrapText="1"/>
    </xf>
    <xf numFmtId="49" fontId="46" fillId="2" borderId="41" xfId="0" applyNumberFormat="1" applyFont="1" applyFill="1" applyBorder="1" applyAlignment="1">
      <alignment horizontal="right" vertical="center" wrapText="1"/>
    </xf>
    <xf numFmtId="49" fontId="46" fillId="2" borderId="41" xfId="0" quotePrefix="1" applyNumberFormat="1" applyFont="1" applyFill="1" applyBorder="1" applyAlignment="1">
      <alignment horizontal="right" vertical="center"/>
    </xf>
    <xf numFmtId="171" fontId="46" fillId="2" borderId="41" xfId="0" applyNumberFormat="1" applyFont="1" applyFill="1" applyBorder="1" applyAlignment="1">
      <alignment horizontal="left"/>
    </xf>
    <xf numFmtId="171" fontId="46" fillId="2" borderId="39" xfId="0" applyNumberFormat="1" applyFont="1" applyFill="1" applyBorder="1" applyAlignment="1">
      <alignment horizontal="left"/>
    </xf>
    <xf numFmtId="173" fontId="46" fillId="2" borderId="41" xfId="0" applyNumberFormat="1" applyFont="1" applyFill="1" applyBorder="1" applyAlignment="1">
      <alignment horizontal="right"/>
    </xf>
    <xf numFmtId="49" fontId="46" fillId="2" borderId="46" xfId="0" applyNumberFormat="1" applyFont="1" applyFill="1" applyBorder="1"/>
    <xf numFmtId="49" fontId="45" fillId="2" borderId="46" xfId="0" applyNumberFormat="1" applyFont="1" applyFill="1" applyBorder="1"/>
    <xf numFmtId="49" fontId="45" fillId="2" borderId="46" xfId="0" applyNumberFormat="1" applyFont="1" applyFill="1" applyBorder="1" applyAlignment="1">
      <alignment horizontal="right"/>
    </xf>
    <xf numFmtId="49" fontId="45" fillId="2" borderId="46" xfId="0" applyNumberFormat="1" applyFont="1" applyFill="1" applyBorder="1" applyAlignment="1">
      <alignment horizontal="center"/>
    </xf>
    <xf numFmtId="49" fontId="45" fillId="2" borderId="46" xfId="0" applyNumberFormat="1" applyFont="1" applyFill="1" applyBorder="1" applyAlignment="1">
      <alignment horizontal="left"/>
    </xf>
    <xf numFmtId="49" fontId="46" fillId="2" borderId="46" xfId="0" applyNumberFormat="1" applyFont="1" applyFill="1" applyBorder="1" applyAlignment="1">
      <alignment horizontal="left"/>
    </xf>
    <xf numFmtId="49" fontId="46" fillId="2" borderId="46" xfId="0" applyNumberFormat="1" applyFont="1" applyFill="1" applyBorder="1" applyAlignment="1">
      <alignment horizontal="center"/>
    </xf>
    <xf numFmtId="49" fontId="46" fillId="2" borderId="46" xfId="0" applyNumberFormat="1" applyFont="1" applyFill="1" applyBorder="1" applyAlignment="1">
      <alignment horizontal="right"/>
    </xf>
    <xf numFmtId="171" fontId="46" fillId="2" borderId="46" xfId="0" applyNumberFormat="1" applyFont="1" applyFill="1" applyBorder="1" applyAlignment="1">
      <alignment horizontal="left"/>
    </xf>
    <xf numFmtId="0" fontId="46" fillId="2" borderId="0" xfId="0" applyFont="1" applyFill="1"/>
    <xf numFmtId="0" fontId="41" fillId="0" borderId="41" xfId="1" applyFont="1" applyBorder="1" applyAlignment="1">
      <alignment horizontal="center" vertical="center" wrapText="1"/>
    </xf>
    <xf numFmtId="0" fontId="41" fillId="0" borderId="41" xfId="1" applyFont="1" applyBorder="1" applyAlignment="1">
      <alignment horizontal="center" vertical="center"/>
    </xf>
    <xf numFmtId="1" fontId="41" fillId="0" borderId="41" xfId="1" applyNumberFormat="1" applyFont="1" applyBorder="1" applyAlignment="1">
      <alignment horizontal="center" vertical="center" wrapText="1"/>
    </xf>
    <xf numFmtId="0" fontId="54" fillId="38" borderId="41" xfId="1" applyFont="1" applyFill="1" applyBorder="1" applyAlignment="1">
      <alignment horizontal="center" vertical="center"/>
    </xf>
    <xf numFmtId="0" fontId="52" fillId="39" borderId="41" xfId="1" applyFont="1" applyFill="1" applyBorder="1" applyAlignment="1">
      <alignment horizontal="center" vertical="center"/>
    </xf>
    <xf numFmtId="168" fontId="52" fillId="38" borderId="41" xfId="5" applyNumberFormat="1" applyFont="1" applyFill="1" applyBorder="1" applyAlignment="1">
      <alignment horizontal="center" vertical="center"/>
    </xf>
    <xf numFmtId="0" fontId="52" fillId="0" borderId="41" xfId="1" applyFont="1" applyBorder="1" applyAlignment="1">
      <alignment horizontal="left" vertical="center"/>
    </xf>
    <xf numFmtId="0" fontId="52" fillId="0" borderId="41" xfId="1" applyFont="1" applyBorder="1" applyAlignment="1">
      <alignment horizontal="center" vertical="center"/>
    </xf>
    <xf numFmtId="0" fontId="52" fillId="38" borderId="41" xfId="5" applyFont="1" applyFill="1" applyBorder="1" applyAlignment="1">
      <alignment horizontal="center" vertical="center"/>
    </xf>
    <xf numFmtId="168" fontId="54" fillId="38" borderId="41" xfId="5" applyNumberFormat="1" applyFont="1" applyFill="1" applyBorder="1" applyAlignment="1">
      <alignment horizontal="center" vertical="center"/>
    </xf>
    <xf numFmtId="1" fontId="52" fillId="38" borderId="41" xfId="5" quotePrefix="1" applyNumberFormat="1" applyFont="1" applyFill="1" applyBorder="1" applyAlignment="1">
      <alignment horizontal="left" vertical="center"/>
    </xf>
    <xf numFmtId="0" fontId="43" fillId="38" borderId="41" xfId="0" applyFont="1" applyFill="1" applyBorder="1" applyAlignment="1">
      <alignment horizontal="left" vertical="center"/>
    </xf>
    <xf numFmtId="0" fontId="52" fillId="38" borderId="41" xfId="1" applyFont="1" applyFill="1" applyBorder="1" applyAlignment="1">
      <alignment horizontal="left" vertical="center"/>
    </xf>
    <xf numFmtId="0" fontId="52" fillId="38" borderId="41" xfId="0" applyFont="1" applyFill="1" applyBorder="1" applyAlignment="1">
      <alignment horizontal="left" vertical="center"/>
    </xf>
    <xf numFmtId="0" fontId="52" fillId="40" borderId="41" xfId="1" applyFont="1" applyFill="1" applyBorder="1" applyAlignment="1">
      <alignment horizontal="center" vertical="center"/>
    </xf>
    <xf numFmtId="1" fontId="52" fillId="0" borderId="41" xfId="1" applyNumberFormat="1" applyFont="1" applyBorder="1" applyAlignment="1">
      <alignment horizontal="left" vertical="center"/>
    </xf>
    <xf numFmtId="1" fontId="43" fillId="0" borderId="41" xfId="0" applyNumberFormat="1" applyFont="1" applyBorder="1" applyAlignment="1">
      <alignment horizontal="left" vertical="center"/>
    </xf>
    <xf numFmtId="1" fontId="52" fillId="0" borderId="41" xfId="1" quotePrefix="1" applyNumberFormat="1" applyFont="1" applyBorder="1" applyAlignment="1">
      <alignment horizontal="left" vertical="center"/>
    </xf>
    <xf numFmtId="0" fontId="52" fillId="0" borderId="41" xfId="1" quotePrefix="1" applyFont="1" applyBorder="1" applyAlignment="1">
      <alignment horizontal="left" vertical="center"/>
    </xf>
    <xf numFmtId="168" fontId="52" fillId="38" borderId="41" xfId="5" applyNumberFormat="1" applyFont="1" applyFill="1" applyBorder="1" applyAlignment="1">
      <alignment horizontal="left" vertical="center"/>
    </xf>
    <xf numFmtId="168" fontId="54" fillId="0" borderId="41" xfId="5" applyNumberFormat="1" applyFont="1" applyBorder="1" applyAlignment="1">
      <alignment horizontal="center" vertical="center"/>
    </xf>
    <xf numFmtId="168" fontId="52" fillId="0" borderId="41" xfId="5" applyNumberFormat="1" applyFont="1" applyBorder="1" applyAlignment="1">
      <alignment horizontal="center" vertical="center"/>
    </xf>
    <xf numFmtId="1" fontId="52" fillId="0" borderId="41" xfId="5" quotePrefix="1" applyNumberFormat="1" applyFont="1" applyBorder="1" applyAlignment="1">
      <alignment horizontal="left" vertical="center"/>
    </xf>
    <xf numFmtId="168" fontId="52" fillId="0" borderId="41" xfId="5" applyNumberFormat="1" applyFont="1" applyBorder="1" applyAlignment="1">
      <alignment horizontal="left" vertical="center"/>
    </xf>
    <xf numFmtId="168" fontId="52" fillId="0" borderId="41" xfId="5" quotePrefix="1" applyNumberFormat="1" applyFont="1" applyBorder="1" applyAlignment="1">
      <alignment horizontal="center" vertical="center"/>
    </xf>
    <xf numFmtId="49" fontId="52" fillId="0" borderId="41" xfId="5" applyNumberFormat="1" applyFont="1" applyBorder="1" applyAlignment="1">
      <alignment horizontal="center" vertical="center"/>
    </xf>
    <xf numFmtId="0" fontId="52" fillId="41" borderId="41" xfId="1" applyFont="1" applyFill="1" applyBorder="1" applyAlignment="1">
      <alignment horizontal="center" vertical="center"/>
    </xf>
    <xf numFmtId="0" fontId="52" fillId="38" borderId="41" xfId="5" applyFont="1" applyFill="1" applyBorder="1" applyAlignment="1">
      <alignment horizontal="left" vertical="center"/>
    </xf>
    <xf numFmtId="1" fontId="52" fillId="38" borderId="41" xfId="5" applyNumberFormat="1" applyFont="1" applyFill="1" applyBorder="1" applyAlignment="1">
      <alignment horizontal="left" vertical="center"/>
    </xf>
    <xf numFmtId="0" fontId="54" fillId="38" borderId="41" xfId="5" applyFont="1" applyFill="1" applyBorder="1" applyAlignment="1">
      <alignment horizontal="center" vertical="center"/>
    </xf>
    <xf numFmtId="0" fontId="52" fillId="42" borderId="41" xfId="1" applyFont="1" applyFill="1" applyBorder="1" applyAlignment="1">
      <alignment horizontal="center" vertical="center"/>
    </xf>
    <xf numFmtId="49" fontId="43" fillId="0" borderId="41" xfId="0" applyNumberFormat="1" applyFont="1" applyBorder="1" applyAlignment="1">
      <alignment horizontal="left" vertical="center"/>
    </xf>
    <xf numFmtId="0" fontId="52" fillId="0" borderId="41" xfId="1" applyFont="1" applyBorder="1" applyAlignment="1">
      <alignment horizontal="left"/>
    </xf>
    <xf numFmtId="0" fontId="52" fillId="43" borderId="41" xfId="1" applyFont="1" applyFill="1" applyBorder="1" applyAlignment="1">
      <alignment horizontal="center" vertical="center"/>
    </xf>
    <xf numFmtId="49" fontId="43" fillId="0" borderId="41" xfId="0" applyNumberFormat="1" applyFont="1" applyBorder="1" applyAlignment="1">
      <alignment horizontal="left"/>
    </xf>
    <xf numFmtId="0" fontId="52" fillId="44" borderId="41" xfId="1" applyFont="1" applyFill="1" applyBorder="1" applyAlignment="1">
      <alignment horizontal="center" vertical="center"/>
    </xf>
    <xf numFmtId="0" fontId="52" fillId="38" borderId="41" xfId="1" applyFont="1" applyFill="1" applyBorder="1" applyAlignment="1">
      <alignment horizontal="center" vertical="center"/>
    </xf>
    <xf numFmtId="164" fontId="43" fillId="0" borderId="41" xfId="0" applyNumberFormat="1" applyFont="1" applyBorder="1" applyAlignment="1">
      <alignment horizontal="center"/>
    </xf>
    <xf numFmtId="14" fontId="52" fillId="0" borderId="41" xfId="1" applyNumberFormat="1" applyFont="1" applyBorder="1" applyAlignment="1">
      <alignment horizontal="center" vertical="center"/>
    </xf>
    <xf numFmtId="1" fontId="43" fillId="0" borderId="41" xfId="0" applyNumberFormat="1" applyFont="1" applyBorder="1" applyAlignment="1">
      <alignment horizontal="left"/>
    </xf>
    <xf numFmtId="0" fontId="43" fillId="0" borderId="41" xfId="0" applyFont="1" applyBorder="1" applyAlignment="1">
      <alignment horizontal="left"/>
    </xf>
    <xf numFmtId="17" fontId="52" fillId="0" borderId="41" xfId="1" applyNumberFormat="1" applyFont="1" applyBorder="1" applyAlignment="1">
      <alignment horizontal="center" vertical="center"/>
    </xf>
    <xf numFmtId="0" fontId="54" fillId="0" borderId="41" xfId="1" applyFont="1" applyBorder="1" applyAlignment="1">
      <alignment horizontal="center" vertical="center"/>
    </xf>
    <xf numFmtId="1" fontId="52" fillId="0" borderId="41" xfId="0" applyNumberFormat="1" applyFont="1" applyBorder="1" applyAlignment="1">
      <alignment horizontal="left" vertical="center"/>
    </xf>
    <xf numFmtId="0" fontId="52" fillId="0" borderId="41" xfId="0" applyFont="1" applyBorder="1" applyAlignment="1">
      <alignment horizontal="left" vertical="center"/>
    </xf>
    <xf numFmtId="1" fontId="52" fillId="0" borderId="41" xfId="0" applyNumberFormat="1" applyFont="1" applyBorder="1" applyAlignment="1">
      <alignment horizontal="left"/>
    </xf>
    <xf numFmtId="0" fontId="52" fillId="0" borderId="41" xfId="0" applyFont="1" applyBorder="1" applyAlignment="1">
      <alignment horizontal="left"/>
    </xf>
    <xf numFmtId="169" fontId="52" fillId="0" borderId="41" xfId="0" quotePrefix="1" applyNumberFormat="1" applyFont="1" applyBorder="1" applyAlignment="1">
      <alignment horizontal="left"/>
    </xf>
    <xf numFmtId="1" fontId="52" fillId="0" borderId="41" xfId="0" quotePrefix="1" applyNumberFormat="1" applyFont="1" applyBorder="1" applyAlignment="1">
      <alignment horizontal="left"/>
    </xf>
    <xf numFmtId="49" fontId="43" fillId="0" borderId="41" xfId="0" quotePrefix="1" applyNumberFormat="1" applyFont="1" applyBorder="1" applyAlignment="1">
      <alignment horizontal="left"/>
    </xf>
    <xf numFmtId="0" fontId="52" fillId="45" borderId="41" xfId="1" applyFont="1" applyFill="1" applyBorder="1" applyAlignment="1">
      <alignment horizontal="center" vertical="center"/>
    </xf>
    <xf numFmtId="49" fontId="52" fillId="0" borderId="41" xfId="1" applyNumberFormat="1" applyFont="1" applyBorder="1" applyAlignment="1">
      <alignment horizontal="left" vertical="center"/>
    </xf>
    <xf numFmtId="1" fontId="52" fillId="0" borderId="41" xfId="1" applyNumberFormat="1" applyFont="1" applyBorder="1" applyAlignment="1">
      <alignment horizontal="center" vertical="center"/>
    </xf>
    <xf numFmtId="1" fontId="49" fillId="0" borderId="41" xfId="1" applyNumberFormat="1" applyFont="1" applyBorder="1" applyAlignment="1">
      <alignment horizontal="left" vertical="center"/>
    </xf>
    <xf numFmtId="1" fontId="49" fillId="0" borderId="41" xfId="1" quotePrefix="1" applyNumberFormat="1" applyFont="1" applyBorder="1" applyAlignment="1">
      <alignment horizontal="left" vertical="center"/>
    </xf>
    <xf numFmtId="0" fontId="49" fillId="2" borderId="41" xfId="1" applyFont="1" applyFill="1" applyBorder="1" applyAlignment="1">
      <alignment horizontal="left" vertical="center"/>
    </xf>
    <xf numFmtId="14" fontId="49" fillId="0" borderId="41" xfId="1" applyNumberFormat="1" applyFont="1" applyBorder="1" applyAlignment="1">
      <alignment horizontal="center" vertical="center"/>
    </xf>
    <xf numFmtId="0" fontId="49" fillId="2" borderId="41" xfId="0" applyFont="1" applyFill="1" applyBorder="1" applyAlignment="1">
      <alignment horizontal="left" vertical="center"/>
    </xf>
    <xf numFmtId="1" fontId="53" fillId="0" borderId="41" xfId="1" applyNumberFormat="1" applyFont="1" applyBorder="1" applyAlignment="1">
      <alignment horizontal="left" vertical="center"/>
    </xf>
    <xf numFmtId="0" fontId="53" fillId="2" borderId="41" xfId="1" applyFont="1" applyFill="1" applyBorder="1" applyAlignment="1">
      <alignment horizontal="left" vertical="center"/>
    </xf>
    <xf numFmtId="14" fontId="53" fillId="0" borderId="41" xfId="1" applyNumberFormat="1" applyFont="1" applyBorder="1" applyAlignment="1">
      <alignment horizontal="center" vertical="center"/>
    </xf>
    <xf numFmtId="1" fontId="42" fillId="0" borderId="41" xfId="1" applyNumberFormat="1" applyFont="1" applyBorder="1" applyAlignment="1">
      <alignment horizontal="left" vertical="center"/>
    </xf>
    <xf numFmtId="14" fontId="42" fillId="0" borderId="41" xfId="1" applyNumberFormat="1" applyFont="1" applyBorder="1" applyAlignment="1">
      <alignment horizontal="center" vertical="center"/>
    </xf>
    <xf numFmtId="49" fontId="42" fillId="0" borderId="41" xfId="1" applyNumberFormat="1" applyFont="1" applyBorder="1" applyAlignment="1">
      <alignment horizontal="left" vertical="center"/>
    </xf>
    <xf numFmtId="0" fontId="53" fillId="0" borderId="41" xfId="1" applyFont="1" applyBorder="1" applyAlignment="1">
      <alignment horizontal="center"/>
    </xf>
    <xf numFmtId="49" fontId="53" fillId="0" borderId="41" xfId="1" applyNumberFormat="1" applyFont="1" applyBorder="1" applyAlignment="1">
      <alignment horizontal="left" vertical="center"/>
    </xf>
    <xf numFmtId="49" fontId="45" fillId="2" borderId="42" xfId="0" applyNumberFormat="1" applyFont="1" applyFill="1" applyBorder="1" applyAlignment="1">
      <alignment horizontal="left" vertical="center"/>
    </xf>
    <xf numFmtId="49" fontId="45" fillId="2" borderId="36" xfId="0" applyNumberFormat="1" applyFont="1" applyFill="1" applyBorder="1" applyAlignment="1">
      <alignment horizontal="right"/>
    </xf>
    <xf numFmtId="49" fontId="46" fillId="2" borderId="36" xfId="0" applyNumberFormat="1" applyFont="1" applyFill="1" applyBorder="1"/>
    <xf numFmtId="49" fontId="45" fillId="2" borderId="36" xfId="0" applyNumberFormat="1" applyFont="1" applyFill="1" applyBorder="1" applyAlignment="1">
      <alignment horizontal="center"/>
    </xf>
    <xf numFmtId="49" fontId="46" fillId="2" borderId="36" xfId="0" applyNumberFormat="1" applyFont="1" applyFill="1" applyBorder="1" applyAlignment="1">
      <alignment horizontal="left"/>
    </xf>
    <xf numFmtId="49" fontId="46" fillId="2" borderId="36" xfId="0" applyNumberFormat="1" applyFont="1" applyFill="1" applyBorder="1" applyAlignment="1">
      <alignment horizontal="left" vertical="center"/>
    </xf>
    <xf numFmtId="49" fontId="46" fillId="2" borderId="36" xfId="0" quotePrefix="1" applyNumberFormat="1" applyFont="1" applyFill="1" applyBorder="1"/>
    <xf numFmtId="49" fontId="46" fillId="2" borderId="36" xfId="0" applyNumberFormat="1" applyFont="1" applyFill="1" applyBorder="1" applyAlignment="1">
      <alignment horizontal="center"/>
    </xf>
    <xf numFmtId="49" fontId="46" fillId="2" borderId="36" xfId="0" quotePrefix="1" applyNumberFormat="1" applyFont="1" applyFill="1" applyBorder="1" applyAlignment="1">
      <alignment horizontal="center"/>
    </xf>
    <xf numFmtId="49" fontId="46" fillId="2" borderId="36" xfId="0" applyNumberFormat="1" applyFont="1" applyFill="1" applyBorder="1" applyAlignment="1">
      <alignment horizontal="right"/>
    </xf>
    <xf numFmtId="171" fontId="46" fillId="2" borderId="37" xfId="0" applyNumberFormat="1" applyFont="1" applyFill="1" applyBorder="1" applyAlignment="1">
      <alignment horizontal="left"/>
    </xf>
    <xf numFmtId="49" fontId="40" fillId="2" borderId="41" xfId="0" applyNumberFormat="1" applyFont="1" applyFill="1" applyBorder="1" applyAlignment="1">
      <alignment horizontal="right"/>
    </xf>
    <xf numFmtId="172" fontId="0" fillId="2" borderId="41" xfId="0" applyNumberFormat="1" applyFill="1" applyBorder="1"/>
    <xf numFmtId="49" fontId="45" fillId="2" borderId="36" xfId="0" applyNumberFormat="1" applyFont="1" applyFill="1" applyBorder="1" applyAlignment="1">
      <alignment horizontal="left" vertical="top" wrapText="1"/>
    </xf>
    <xf numFmtId="0" fontId="46" fillId="2" borderId="36" xfId="0" quotePrefix="1" applyFont="1" applyFill="1" applyBorder="1" applyAlignment="1">
      <alignment horizontal="left"/>
    </xf>
    <xf numFmtId="170" fontId="46" fillId="2" borderId="36" xfId="0" applyNumberFormat="1" applyFont="1" applyFill="1" applyBorder="1" applyAlignment="1">
      <alignment horizontal="left"/>
    </xf>
    <xf numFmtId="164" fontId="46" fillId="2" borderId="36" xfId="0" applyNumberFormat="1" applyFont="1" applyFill="1" applyBorder="1" applyAlignment="1">
      <alignment horizontal="left"/>
    </xf>
    <xf numFmtId="0" fontId="51" fillId="2" borderId="41" xfId="0" applyFont="1" applyFill="1" applyBorder="1" applyAlignment="1">
      <alignment horizontal="left"/>
    </xf>
    <xf numFmtId="0" fontId="51" fillId="2" borderId="41" xfId="0" quotePrefix="1" applyFont="1" applyFill="1" applyBorder="1" applyAlignment="1">
      <alignment horizontal="left"/>
    </xf>
    <xf numFmtId="0" fontId="45" fillId="49" borderId="41" xfId="0" applyFont="1" applyFill="1" applyBorder="1" applyAlignment="1">
      <alignment horizontal="left"/>
    </xf>
    <xf numFmtId="2" fontId="51" fillId="2" borderId="41" xfId="0" applyNumberFormat="1" applyFont="1" applyFill="1" applyBorder="1" applyAlignment="1">
      <alignment horizontal="left"/>
    </xf>
    <xf numFmtId="49" fontId="51" fillId="2" borderId="41" xfId="0" applyNumberFormat="1" applyFont="1" applyFill="1" applyBorder="1" applyAlignment="1">
      <alignment horizontal="left" vertical="center"/>
    </xf>
    <xf numFmtId="49" fontId="51" fillId="2" borderId="41" xfId="0" applyNumberFormat="1" applyFont="1" applyFill="1" applyBorder="1" applyAlignment="1">
      <alignment horizontal="left"/>
    </xf>
    <xf numFmtId="170" fontId="51" fillId="2" borderId="41" xfId="0" applyNumberFormat="1" applyFont="1" applyFill="1" applyBorder="1" applyAlignment="1">
      <alignment horizontal="left"/>
    </xf>
    <xf numFmtId="0" fontId="0" fillId="2" borderId="41" xfId="0" applyFill="1" applyBorder="1" applyAlignment="1">
      <alignment horizontal="left"/>
    </xf>
    <xf numFmtId="0" fontId="0" fillId="0" borderId="43" xfId="0" applyBorder="1" applyAlignment="1">
      <alignment horizontal="left"/>
    </xf>
    <xf numFmtId="0" fontId="42" fillId="0" borderId="41" xfId="1" quotePrefix="1" applyFont="1" applyBorder="1" applyAlignment="1">
      <alignment horizontal="left" vertical="center" wrapText="1"/>
    </xf>
    <xf numFmtId="49" fontId="46" fillId="2" borderId="41" xfId="0" applyNumberFormat="1" applyFont="1" applyFill="1" applyBorder="1" applyAlignment="1">
      <alignment horizontal="center" vertical="center"/>
    </xf>
    <xf numFmtId="49" fontId="40" fillId="0" borderId="41" xfId="0" applyNumberFormat="1" applyFont="1" applyBorder="1" applyAlignment="1">
      <alignment horizontal="left"/>
    </xf>
    <xf numFmtId="170" fontId="51" fillId="0" borderId="41" xfId="0" quotePrefix="1" applyNumberFormat="1" applyFont="1" applyBorder="1" applyAlignment="1">
      <alignment horizontal="left"/>
    </xf>
    <xf numFmtId="49" fontId="45" fillId="0" borderId="41" xfId="0" applyNumberFormat="1" applyFont="1" applyBorder="1"/>
    <xf numFmtId="170" fontId="51" fillId="0" borderId="41" xfId="0" applyNumberFormat="1" applyFont="1" applyBorder="1"/>
    <xf numFmtId="49" fontId="51" fillId="2" borderId="41" xfId="0" applyNumberFormat="1" applyFont="1" applyFill="1" applyBorder="1"/>
    <xf numFmtId="170" fontId="51" fillId="0" borderId="41" xfId="0" quotePrefix="1" applyNumberFormat="1" applyFont="1" applyBorder="1"/>
    <xf numFmtId="0" fontId="7" fillId="0" borderId="0" xfId="1" applyFont="1" applyAlignment="1">
      <alignment horizontal="center" vertical="center"/>
    </xf>
    <xf numFmtId="49" fontId="46" fillId="2" borderId="47" xfId="0" applyNumberFormat="1" applyFont="1" applyFill="1" applyBorder="1"/>
    <xf numFmtId="0" fontId="44" fillId="50" borderId="41" xfId="0" applyFont="1" applyFill="1" applyBorder="1" applyAlignment="1">
      <alignment horizontal="center" vertical="center" wrapText="1"/>
    </xf>
    <xf numFmtId="0" fontId="44" fillId="50" borderId="41" xfId="0" applyFont="1" applyFill="1" applyBorder="1" applyAlignment="1">
      <alignment horizontal="center" vertical="center"/>
    </xf>
    <xf numFmtId="49" fontId="44" fillId="50" borderId="41" xfId="0" applyNumberFormat="1" applyFont="1" applyFill="1" applyBorder="1" applyAlignment="1">
      <alignment horizontal="center" vertical="center" wrapText="1"/>
    </xf>
    <xf numFmtId="49" fontId="46" fillId="30" borderId="41" xfId="0" applyNumberFormat="1" applyFont="1" applyFill="1" applyBorder="1"/>
    <xf numFmtId="0" fontId="45" fillId="2" borderId="36" xfId="0" quotePrefix="1" applyFont="1" applyFill="1" applyBorder="1" applyAlignment="1">
      <alignment horizontal="left"/>
    </xf>
    <xf numFmtId="49" fontId="45" fillId="30" borderId="41" xfId="0" applyNumberFormat="1" applyFont="1" applyFill="1" applyBorder="1"/>
    <xf numFmtId="49" fontId="0" fillId="0" borderId="0" xfId="0" quotePrefix="1" applyNumberFormat="1" applyAlignment="1">
      <alignment horizontal="left"/>
    </xf>
    <xf numFmtId="175" fontId="46" fillId="2" borderId="41" xfId="8" applyNumberFormat="1" applyFont="1" applyFill="1" applyBorder="1" applyAlignment="1">
      <alignment horizontal="right"/>
    </xf>
    <xf numFmtId="174" fontId="46" fillId="2" borderId="41" xfId="8" applyNumberFormat="1" applyFont="1" applyFill="1" applyBorder="1" applyAlignment="1">
      <alignment horizontal="right"/>
    </xf>
    <xf numFmtId="0" fontId="2" fillId="14" borderId="0" xfId="0" applyFont="1" applyFill="1" applyAlignment="1">
      <alignment horizontal="center" vertical="center"/>
    </xf>
    <xf numFmtId="0" fontId="7" fillId="0" borderId="0" xfId="1" applyFont="1" applyAlignment="1">
      <alignment horizontal="center" vertical="center"/>
    </xf>
    <xf numFmtId="0" fontId="35" fillId="0" borderId="0" xfId="0" applyFont="1" applyAlignment="1">
      <alignment horizontal="left" vertical="center" wrapText="1"/>
    </xf>
    <xf numFmtId="49" fontId="7" fillId="0" borderId="0" xfId="1" applyNumberFormat="1" applyFont="1" applyAlignment="1">
      <alignment horizontal="center" vertical="center"/>
    </xf>
    <xf numFmtId="0" fontId="25" fillId="5" borderId="0" xfId="0" applyFont="1" applyFill="1" applyAlignment="1">
      <alignment horizontal="left" wrapText="1"/>
    </xf>
    <xf numFmtId="0" fontId="25" fillId="9" borderId="0" xfId="0" applyFont="1" applyFill="1" applyAlignment="1">
      <alignment horizontal="left" wrapText="1"/>
    </xf>
    <xf numFmtId="0" fontId="25" fillId="3" borderId="0" xfId="0" applyFont="1" applyFill="1" applyAlignment="1">
      <alignment horizontal="left" wrapText="1"/>
    </xf>
    <xf numFmtId="0" fontId="25" fillId="31" borderId="0" xfId="0" applyFont="1" applyFill="1" applyAlignment="1">
      <alignment horizontal="left" wrapText="1"/>
    </xf>
    <xf numFmtId="0" fontId="34" fillId="0" borderId="0" xfId="0" applyFont="1" applyAlignment="1">
      <alignment horizontal="center"/>
    </xf>
    <xf numFmtId="0" fontId="35" fillId="0" borderId="0" xfId="0" applyFont="1" applyAlignment="1">
      <alignment horizontal="justify" vertical="center" wrapText="1"/>
    </xf>
    <xf numFmtId="0" fontId="25" fillId="8" borderId="0" xfId="0" applyFont="1" applyFill="1" applyAlignment="1">
      <alignment horizontal="left" wrapText="1"/>
    </xf>
    <xf numFmtId="0" fontId="25" fillId="6" borderId="0" xfId="0" applyFont="1" applyFill="1" applyAlignment="1">
      <alignment horizontal="left" wrapText="1"/>
    </xf>
    <xf numFmtId="0" fontId="25" fillId="7" borderId="0" xfId="0" applyFont="1" applyFill="1" applyAlignment="1">
      <alignment horizontal="left" wrapText="1"/>
    </xf>
    <xf numFmtId="0" fontId="38" fillId="0" borderId="0" xfId="0" applyFont="1" applyAlignment="1">
      <alignment horizontal="left" vertical="center" wrapText="1"/>
    </xf>
    <xf numFmtId="0" fontId="25" fillId="34" borderId="0" xfId="0" applyFont="1" applyFill="1" applyAlignment="1">
      <alignment horizontal="left" wrapText="1"/>
    </xf>
    <xf numFmtId="0" fontId="25" fillId="11" borderId="0" xfId="0" applyFont="1" applyFill="1" applyAlignment="1">
      <alignment horizontal="left" wrapText="1"/>
    </xf>
    <xf numFmtId="0" fontId="25" fillId="4" borderId="0" xfId="0" applyFont="1" applyFill="1" applyAlignment="1">
      <alignment horizontal="left" wrapText="1"/>
    </xf>
    <xf numFmtId="0" fontId="25" fillId="37" borderId="0" xfId="0" applyFont="1" applyFill="1" applyAlignment="1">
      <alignment horizontal="left" wrapText="1"/>
    </xf>
    <xf numFmtId="49" fontId="2" fillId="0" borderId="0" xfId="0" applyNumberFormat="1" applyFont="1" applyAlignment="1">
      <alignment horizontal="center"/>
    </xf>
    <xf numFmtId="0" fontId="2" fillId="0" borderId="0" xfId="0" applyFont="1" applyAlignment="1">
      <alignment horizontal="center"/>
    </xf>
    <xf numFmtId="49" fontId="7" fillId="2" borderId="0" xfId="1" applyNumberFormat="1" applyFont="1" applyFill="1" applyAlignment="1">
      <alignment horizontal="center" vertical="center"/>
    </xf>
    <xf numFmtId="0" fontId="7" fillId="0" borderId="0" xfId="1" applyFont="1" applyAlignment="1">
      <alignment horizontal="center"/>
    </xf>
    <xf numFmtId="0" fontId="0" fillId="0" borderId="1" xfId="0" applyBorder="1" applyAlignment="1">
      <alignment horizontal="center"/>
    </xf>
    <xf numFmtId="0" fontId="14" fillId="12" borderId="2" xfId="0" applyFont="1" applyFill="1" applyBorder="1" applyAlignment="1">
      <alignment horizontal="center" vertical="center" wrapText="1"/>
    </xf>
    <xf numFmtId="0" fontId="14" fillId="12" borderId="3" xfId="0" applyFont="1" applyFill="1" applyBorder="1" applyAlignment="1">
      <alignment horizontal="center" vertical="center" wrapText="1"/>
    </xf>
    <xf numFmtId="0" fontId="14" fillId="12" borderId="8" xfId="0" applyFont="1" applyFill="1" applyBorder="1" applyAlignment="1">
      <alignment horizontal="center" vertical="center" wrapText="1"/>
    </xf>
    <xf numFmtId="0" fontId="14" fillId="12" borderId="9" xfId="0" applyFont="1" applyFill="1" applyBorder="1" applyAlignment="1">
      <alignment horizontal="center" vertical="center" wrapText="1"/>
    </xf>
    <xf numFmtId="0" fontId="14" fillId="12" borderId="11" xfId="0" applyFont="1" applyFill="1" applyBorder="1" applyAlignment="1">
      <alignment horizontal="center" vertical="center" wrapText="1"/>
    </xf>
    <xf numFmtId="0" fontId="14" fillId="12" borderId="12" xfId="0" applyFont="1" applyFill="1" applyBorder="1" applyAlignment="1">
      <alignment horizontal="center" vertical="center" wrapText="1"/>
    </xf>
    <xf numFmtId="0" fontId="7" fillId="13" borderId="4" xfId="0" applyFont="1" applyFill="1" applyBorder="1" applyAlignment="1">
      <alignment horizontal="center" vertical="center"/>
    </xf>
    <xf numFmtId="0" fontId="14" fillId="14" borderId="5" xfId="0" applyFont="1" applyFill="1" applyBorder="1" applyAlignment="1">
      <alignment horizontal="center" vertical="center"/>
    </xf>
    <xf numFmtId="0" fontId="14" fillId="14" borderId="6" xfId="0" applyFont="1" applyFill="1" applyBorder="1" applyAlignment="1">
      <alignment horizontal="center" vertical="center"/>
    </xf>
    <xf numFmtId="0" fontId="14" fillId="15" borderId="5" xfId="0" applyFont="1" applyFill="1" applyBorder="1" applyAlignment="1">
      <alignment horizontal="center" vertical="center"/>
    </xf>
    <xf numFmtId="0" fontId="14" fillId="15" borderId="6" xfId="0" applyFont="1" applyFill="1" applyBorder="1" applyAlignment="1">
      <alignment horizontal="center" vertical="center"/>
    </xf>
    <xf numFmtId="0" fontId="14" fillId="15" borderId="7" xfId="0" applyFont="1" applyFill="1" applyBorder="1" applyAlignment="1">
      <alignment horizontal="center" vertical="center"/>
    </xf>
    <xf numFmtId="0" fontId="16" fillId="21" borderId="5" xfId="0" applyFont="1" applyFill="1" applyBorder="1" applyAlignment="1">
      <alignment horizontal="center" vertical="center"/>
    </xf>
    <xf numFmtId="0" fontId="16" fillId="21" borderId="6" xfId="0" applyFont="1" applyFill="1" applyBorder="1" applyAlignment="1">
      <alignment horizontal="center" vertical="center"/>
    </xf>
    <xf numFmtId="0" fontId="16" fillId="22" borderId="10" xfId="0" applyFont="1" applyFill="1" applyBorder="1" applyAlignment="1">
      <alignment horizontal="center" vertical="center"/>
    </xf>
    <xf numFmtId="0" fontId="16" fillId="22" borderId="13" xfId="0" applyFont="1" applyFill="1" applyBorder="1" applyAlignment="1">
      <alignment horizontal="center" vertical="center"/>
    </xf>
    <xf numFmtId="0" fontId="16" fillId="13" borderId="6" xfId="0" applyFont="1" applyFill="1" applyBorder="1" applyAlignment="1">
      <alignment horizontal="center" vertical="center"/>
    </xf>
    <xf numFmtId="0" fontId="16" fillId="13" borderId="7" xfId="0" applyFont="1" applyFill="1" applyBorder="1" applyAlignment="1">
      <alignment horizontal="center" vertical="center"/>
    </xf>
    <xf numFmtId="0" fontId="14" fillId="0" borderId="4" xfId="0" applyFont="1" applyBorder="1" applyAlignment="1">
      <alignment horizontal="center" vertical="center"/>
    </xf>
    <xf numFmtId="0" fontId="14" fillId="12" borderId="0" xfId="0" applyFont="1" applyFill="1" applyAlignment="1">
      <alignment horizontal="center" vertical="center" wrapText="1"/>
    </xf>
    <xf numFmtId="0" fontId="14" fillId="12" borderId="1" xfId="0" applyFont="1" applyFill="1" applyBorder="1" applyAlignment="1">
      <alignment horizontal="center" vertical="center" wrapText="1"/>
    </xf>
    <xf numFmtId="0" fontId="15" fillId="14" borderId="4" xfId="0" applyFont="1" applyFill="1" applyBorder="1" applyAlignment="1">
      <alignment horizontal="center" vertical="center" wrapText="1"/>
    </xf>
    <xf numFmtId="0" fontId="15" fillId="14" borderId="10" xfId="0" applyFont="1" applyFill="1" applyBorder="1" applyAlignment="1">
      <alignment horizontal="center" vertical="center"/>
    </xf>
    <xf numFmtId="0" fontId="16" fillId="17" borderId="4" xfId="0" applyFont="1" applyFill="1" applyBorder="1" applyAlignment="1">
      <alignment horizontal="center" vertical="center"/>
    </xf>
    <xf numFmtId="0" fontId="16" fillId="17" borderId="10" xfId="0" applyFont="1" applyFill="1" applyBorder="1" applyAlignment="1">
      <alignment horizontal="center" vertical="center"/>
    </xf>
    <xf numFmtId="0" fontId="16" fillId="18" borderId="10" xfId="0" applyFont="1" applyFill="1" applyBorder="1" applyAlignment="1">
      <alignment horizontal="center" vertical="center" wrapText="1"/>
    </xf>
    <xf numFmtId="0" fontId="16" fillId="18" borderId="13" xfId="0" applyFont="1" applyFill="1" applyBorder="1" applyAlignment="1">
      <alignment horizontal="center" vertical="center" wrapText="1"/>
    </xf>
    <xf numFmtId="0" fontId="15" fillId="15" borderId="10" xfId="0" applyFont="1" applyFill="1" applyBorder="1" applyAlignment="1">
      <alignment horizontal="center" vertical="center" wrapText="1"/>
    </xf>
    <xf numFmtId="0" fontId="15" fillId="15" borderId="13" xfId="0" applyFont="1" applyFill="1" applyBorder="1" applyAlignment="1">
      <alignment horizontal="center" vertical="center"/>
    </xf>
    <xf numFmtId="0" fontId="16" fillId="19" borderId="5" xfId="0" applyFont="1" applyFill="1" applyBorder="1" applyAlignment="1">
      <alignment horizontal="center" vertical="center"/>
    </xf>
    <xf numFmtId="0" fontId="16" fillId="19" borderId="6" xfId="0" applyFont="1" applyFill="1" applyBorder="1" applyAlignment="1">
      <alignment horizontal="center" vertical="center"/>
    </xf>
    <xf numFmtId="0" fontId="16" fillId="20" borderId="5" xfId="0" applyFont="1" applyFill="1" applyBorder="1" applyAlignment="1">
      <alignment horizontal="center" vertical="center" wrapText="1"/>
    </xf>
    <xf numFmtId="0" fontId="16" fillId="20" borderId="7" xfId="0" applyFont="1" applyFill="1" applyBorder="1" applyAlignment="1">
      <alignment horizontal="center" vertical="center" wrapText="1"/>
    </xf>
    <xf numFmtId="0" fontId="14" fillId="16" borderId="5" xfId="0" applyFont="1" applyFill="1" applyBorder="1" applyAlignment="1">
      <alignment horizontal="center" vertical="center"/>
    </xf>
    <xf numFmtId="0" fontId="14" fillId="16" borderId="6" xfId="0" applyFont="1" applyFill="1" applyBorder="1" applyAlignment="1">
      <alignment horizontal="center" vertical="center"/>
    </xf>
    <xf numFmtId="0" fontId="14" fillId="16" borderId="7" xfId="0" applyFont="1" applyFill="1" applyBorder="1" applyAlignment="1">
      <alignment horizontal="center" vertical="center"/>
    </xf>
    <xf numFmtId="0" fontId="15" fillId="16" borderId="10" xfId="0" applyFont="1" applyFill="1" applyBorder="1" applyAlignment="1">
      <alignment horizontal="center" vertical="center" wrapText="1"/>
    </xf>
    <xf numFmtId="0" fontId="15" fillId="16" borderId="13" xfId="0" applyFont="1" applyFill="1" applyBorder="1" applyAlignment="1">
      <alignment horizontal="center" vertical="center"/>
    </xf>
    <xf numFmtId="0" fontId="16" fillId="23" borderId="5" xfId="0" applyFont="1" applyFill="1" applyBorder="1" applyAlignment="1">
      <alignment horizontal="center" vertical="center"/>
    </xf>
    <xf numFmtId="0" fontId="16" fillId="23" borderId="6" xfId="0" applyFont="1" applyFill="1" applyBorder="1" applyAlignment="1">
      <alignment horizontal="center" vertical="center"/>
    </xf>
    <xf numFmtId="0" fontId="16" fillId="23" borderId="7" xfId="0" applyFont="1" applyFill="1" applyBorder="1" applyAlignment="1">
      <alignment horizontal="center" vertical="center"/>
    </xf>
    <xf numFmtId="0" fontId="17" fillId="12" borderId="2" xfId="0" applyFont="1" applyFill="1" applyBorder="1" applyAlignment="1">
      <alignment horizontal="center" vertical="center" wrapText="1"/>
    </xf>
    <xf numFmtId="0" fontId="17" fillId="12" borderId="3" xfId="0" applyFont="1" applyFill="1" applyBorder="1" applyAlignment="1">
      <alignment horizontal="center" vertical="center" wrapText="1"/>
    </xf>
    <xf numFmtId="49" fontId="7" fillId="0" borderId="0" xfId="1" applyNumberFormat="1" applyFont="1" applyAlignment="1">
      <alignment horizontal="center"/>
    </xf>
    <xf numFmtId="0" fontId="0" fillId="0" borderId="0" xfId="0" applyAlignment="1">
      <alignment horizontal="center"/>
    </xf>
    <xf numFmtId="0" fontId="7" fillId="2" borderId="0" xfId="1" applyFont="1" applyFill="1" applyAlignment="1">
      <alignment horizontal="center" vertical="center"/>
    </xf>
    <xf numFmtId="0" fontId="0" fillId="0" borderId="0" xfId="0" applyAlignment="1">
      <alignment horizontal="left" wrapText="1"/>
    </xf>
    <xf numFmtId="0" fontId="2" fillId="0" borderId="39" xfId="0" applyFont="1" applyBorder="1" applyAlignment="1">
      <alignment horizontal="center"/>
    </xf>
    <xf numFmtId="0" fontId="2" fillId="0" borderId="40" xfId="0" applyFont="1" applyBorder="1" applyAlignment="1">
      <alignment horizontal="center"/>
    </xf>
    <xf numFmtId="0" fontId="2" fillId="0" borderId="34" xfId="0" applyFont="1" applyBorder="1" applyAlignment="1">
      <alignment horizontal="center"/>
    </xf>
    <xf numFmtId="0" fontId="21" fillId="30" borderId="43" xfId="1" applyFont="1" applyFill="1" applyBorder="1" applyAlignment="1">
      <alignment horizontal="left" vertical="center"/>
    </xf>
    <xf numFmtId="0" fontId="21" fillId="30" borderId="43" xfId="1" applyFont="1" applyFill="1" applyBorder="1" applyAlignment="1">
      <alignment horizontal="center" vertical="center"/>
    </xf>
  </cellXfs>
  <cellStyles count="11">
    <cellStyle name="Excel Built-in Normal" xfId="6" xr:uid="{00000000-0005-0000-0000-000000000000}"/>
    <cellStyle name="Hipervínculo" xfId="9" builtinId="8"/>
    <cellStyle name="Hipervínculo 2" xfId="4" xr:uid="{00000000-0005-0000-0000-000002000000}"/>
    <cellStyle name="Millares" xfId="8" builtinId="3"/>
    <cellStyle name="Normal" xfId="0" builtinId="0"/>
    <cellStyle name="Normal 10" xfId="1" xr:uid="{00000000-0005-0000-0000-000005000000}"/>
    <cellStyle name="Normal 2" xfId="5" xr:uid="{00000000-0005-0000-0000-000006000000}"/>
    <cellStyle name="Normal 2 2" xfId="10" xr:uid="{00000000-0005-0000-0000-000007000000}"/>
    <cellStyle name="Normal 3" xfId="3" xr:uid="{00000000-0005-0000-0000-000008000000}"/>
    <cellStyle name="Normal 5" xfId="7" xr:uid="{00000000-0005-0000-0000-000009000000}"/>
    <cellStyle name="Normal 9" xfId="2" xr:uid="{00000000-0005-0000-0000-00000A000000}"/>
  </cellStyles>
  <dxfs count="20">
    <dxf>
      <font>
        <strike val="0"/>
        <outline val="0"/>
        <shadow val="0"/>
        <u val="none"/>
        <vertAlign val="baseline"/>
        <sz val="9"/>
        <name val="Abadi"/>
        <scheme val="none"/>
      </font>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numFmt numFmtId="19" formatCode="dd/mm/yy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numFmt numFmtId="1" formatCode="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numFmt numFmtId="1" formatCode="0"/>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Abadi"/>
        <scheme val="none"/>
      </font>
      <fill>
        <patternFill patternType="solid">
          <fgColor indexed="64"/>
          <bgColor theme="0"/>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9"/>
        <color theme="1"/>
        <name val="Abadi"/>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dashed">
          <color indexed="64"/>
        </top>
      </border>
    </dxf>
    <dxf>
      <border outline="0">
        <left style="dashed">
          <color indexed="64"/>
        </left>
        <right style="dashed">
          <color indexed="64"/>
        </right>
        <top style="dashed">
          <color indexed="64"/>
        </top>
        <bottom style="dashed">
          <color indexed="64"/>
        </bottom>
      </border>
    </dxf>
    <dxf>
      <font>
        <strike val="0"/>
        <outline val="0"/>
        <shadow val="0"/>
        <u val="none"/>
        <vertAlign val="baseline"/>
        <sz val="9"/>
        <name val="Abadi"/>
        <scheme val="none"/>
      </font>
      <alignment horizontal="center" textRotation="0" wrapText="0" indent="0" justifyLastLine="0" shrinkToFit="0" readingOrder="0"/>
    </dxf>
    <dxf>
      <border outline="0">
        <bottom style="dashed">
          <color indexed="64"/>
        </bottom>
      </border>
    </dxf>
    <dxf>
      <font>
        <b/>
        <i val="0"/>
        <strike val="0"/>
        <condense val="0"/>
        <extend val="0"/>
        <outline val="0"/>
        <shadow val="0"/>
        <u val="none"/>
        <vertAlign val="baseline"/>
        <sz val="9"/>
        <color theme="0"/>
        <name val="Abadi"/>
        <scheme val="none"/>
      </font>
      <fill>
        <patternFill patternType="solid">
          <fgColor indexed="31"/>
          <bgColor theme="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9"/>
      <tableStyleElement type="headerRow" dxfId="18"/>
    </tableStyle>
  </tableStyles>
  <colors>
    <mruColors>
      <color rgb="FFFD8DF0"/>
      <color rgb="FFCAA2A5"/>
      <color rgb="FF8FE2FF"/>
      <color rgb="FF00FF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1:M165" totalsRowShown="0" headerRowDxfId="17" dataDxfId="15" headerRowBorderDxfId="16" tableBorderDxfId="14" totalsRowBorderDxfId="13" headerRowCellStyle="Normal 10">
  <tableColumns count="13">
    <tableColumn id="1" xr3:uid="{00000000-0010-0000-0000-000001000000}" name="A=ALTA_x000a_B=BAJA _x000a_M=MODIFICACIÓN_x000a_S/C=SIN CAMBIO" dataDxfId="12" dataCellStyle="Normal 10"/>
    <tableColumn id="2" xr3:uid="{00000000-0010-0000-0000-000002000000}" name="AÑO" dataDxfId="11" dataCellStyle="Normal 10"/>
    <tableColumn id="3" xr3:uid="{00000000-0010-0000-0000-000003000000}" name="MES" dataDxfId="10" dataCellStyle="Normal 10"/>
    <tableColumn id="4" xr3:uid="{00000000-0010-0000-0000-000004000000}" name="VARIABLE" dataDxfId="9" dataCellStyle="Normal 10"/>
    <tableColumn id="5" xr3:uid="{00000000-0010-0000-0000-000005000000}" name="ANTES DEL CAMBIO_x000a_DESCRIPCIÓN DE VARIABLE" dataDxfId="8" dataCellStyle="Normal 10"/>
    <tableColumn id="6" xr3:uid="{00000000-0010-0000-0000-000006000000}" name="DESCRIPCIÓN " dataDxfId="7" dataCellStyle="Normal 10"/>
    <tableColumn id="7" xr3:uid="{00000000-0010-0000-0000-000007000000}" name="DESPUES DEL CAMBI_x000a_DESCRIPCIÓN DE VARIABLE" dataDxfId="6" dataCellStyle="Normal 10"/>
    <tableColumn id="8" xr3:uid="{00000000-0010-0000-0000-000008000000}" name="DESCRIPCIÓN" dataDxfId="5"/>
    <tableColumn id="9" xr3:uid="{00000000-0010-0000-0000-000009000000}" name="FECHA PREI" dataDxfId="4" dataCellStyle="Normal 10"/>
    <tableColumn id="10" xr3:uid="{00000000-0010-0000-0000-00000A000000}" name="FECHA OPERACIÓN" dataDxfId="3" dataCellStyle="Normal 10"/>
    <tableColumn id="11" xr3:uid="{00000000-0010-0000-0000-00000B000000}" name="FECHA EN SISTEMAS" dataDxfId="2" dataCellStyle="Normal 10"/>
    <tableColumn id="12" xr3:uid="{00000000-0010-0000-0000-00000C000000}" name="Estatus" dataDxfId="1" dataCellStyle="Normal 10"/>
    <tableColumn id="13" xr3:uid="{00000000-0010-0000-0000-00000D000000}" name="COMENTARIOS" dataDxfId="0"/>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infosalud.imss.gob.m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tools.wmflabs.org/geohack/geohack.php?language=es&amp;pagename=Central_termoel%C3%A9ctrica_Adolfo_L%C3%B3pez_Mateos&amp;params=21_00_54.43_N_97_20_00.36_W_type:landmark" TargetMode="External"/><Relationship Id="rId1" Type="http://schemas.openxmlformats.org/officeDocument/2006/relationships/hyperlink" Target="http://tools.wmflabs.org/geohack/geohack.php?language=es&amp;pagename=Central_termoel%C3%A9ctrica_Adolfo_L%C3%B3pez_Mateos&amp;params=21_00_54.43_N_97_20_00.36_W_type:landmark"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ob.mx/conapo/documentos/indice-de-marginacion-por-entidad-federativa-y-municipio-2015" TargetMode="Externa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7"/>
  <sheetViews>
    <sheetView zoomScale="70" zoomScaleNormal="70" workbookViewId="0"/>
  </sheetViews>
  <sheetFormatPr baseColWidth="10" defaultRowHeight="14.4"/>
  <cols>
    <col min="1" max="1" width="4.44140625" customWidth="1"/>
    <col min="3" max="3" width="14.88671875" customWidth="1"/>
    <col min="4" max="4" width="29.33203125" customWidth="1"/>
    <col min="5" max="5" width="14.6640625" customWidth="1"/>
    <col min="6" max="6" width="15" customWidth="1"/>
    <col min="7" max="7" width="14.6640625" customWidth="1"/>
  </cols>
  <sheetData>
    <row r="1" spans="1:11">
      <c r="B1" s="2"/>
      <c r="C1" s="2"/>
      <c r="D1" s="2"/>
      <c r="E1" s="518" t="s">
        <v>9342</v>
      </c>
      <c r="F1" s="518"/>
      <c r="G1" s="518"/>
      <c r="H1" s="518"/>
      <c r="I1" s="518"/>
      <c r="J1" s="518"/>
      <c r="K1" s="518"/>
    </row>
    <row r="2" spans="1:11">
      <c r="B2" s="2"/>
      <c r="C2" s="2"/>
      <c r="D2" s="2"/>
      <c r="E2" s="518" t="s">
        <v>17769</v>
      </c>
      <c r="F2" s="518"/>
      <c r="G2" s="518"/>
      <c r="H2" s="518"/>
      <c r="I2" s="518"/>
      <c r="J2" s="518"/>
      <c r="K2" s="518"/>
    </row>
    <row r="3" spans="1:11">
      <c r="B3" s="2"/>
      <c r="C3" s="2"/>
      <c r="D3" s="2"/>
      <c r="E3" s="518" t="s">
        <v>17771</v>
      </c>
      <c r="F3" s="518"/>
      <c r="G3" s="518"/>
      <c r="H3" s="518"/>
      <c r="I3" s="518"/>
      <c r="J3" s="518"/>
      <c r="K3" s="518"/>
    </row>
    <row r="4" spans="1:11">
      <c r="B4" s="2"/>
      <c r="C4" s="2"/>
      <c r="D4" s="2"/>
      <c r="E4" s="518" t="s">
        <v>17773</v>
      </c>
      <c r="F4" s="518"/>
      <c r="G4" s="518"/>
      <c r="H4" s="518"/>
      <c r="I4" s="518"/>
      <c r="J4" s="518"/>
      <c r="K4" s="518"/>
    </row>
    <row r="5" spans="1:11">
      <c r="B5" s="2"/>
      <c r="C5" s="2"/>
      <c r="D5" s="2"/>
      <c r="E5" s="518" t="s">
        <v>17772</v>
      </c>
      <c r="F5" s="518"/>
      <c r="G5" s="518"/>
      <c r="H5" s="518"/>
      <c r="I5" s="518"/>
      <c r="J5" s="518"/>
      <c r="K5" s="518"/>
    </row>
    <row r="6" spans="1:11" ht="26.25" customHeight="1">
      <c r="B6" s="2"/>
      <c r="C6" s="2"/>
      <c r="D6" s="2"/>
      <c r="E6" s="518" t="s">
        <v>9343</v>
      </c>
      <c r="F6" s="518"/>
      <c r="G6" s="518"/>
      <c r="H6" s="518"/>
      <c r="I6" s="518"/>
      <c r="J6" s="518"/>
      <c r="K6" s="518"/>
    </row>
    <row r="7" spans="1:11" ht="25.5" customHeight="1">
      <c r="B7" s="2"/>
      <c r="C7" s="2"/>
      <c r="D7" s="2"/>
      <c r="E7" s="520" t="s">
        <v>21407</v>
      </c>
      <c r="F7" s="520"/>
      <c r="G7" s="520"/>
      <c r="H7" s="520"/>
      <c r="I7" s="520"/>
      <c r="J7" s="520"/>
    </row>
    <row r="8" spans="1:11" ht="15.6">
      <c r="A8" s="4"/>
      <c r="B8" s="2"/>
      <c r="C8" s="2"/>
      <c r="D8" s="2"/>
      <c r="E8" s="125" t="s">
        <v>13012</v>
      </c>
      <c r="F8" s="126"/>
      <c r="G8" s="126"/>
      <c r="H8" s="147" t="s">
        <v>13011</v>
      </c>
      <c r="I8" s="113"/>
    </row>
    <row r="9" spans="1:11" s="113" customFormat="1" ht="15.6">
      <c r="F9" s="126"/>
      <c r="G9" s="126"/>
    </row>
    <row r="10" spans="1:11">
      <c r="A10" s="4"/>
      <c r="B10" s="2"/>
      <c r="C10" s="2"/>
      <c r="D10" s="2"/>
      <c r="E10" s="2"/>
      <c r="F10" s="2"/>
      <c r="G10" s="2"/>
    </row>
    <row r="11" spans="1:11" ht="60.6">
      <c r="A11" s="4"/>
      <c r="C11" s="525" t="s">
        <v>9345</v>
      </c>
      <c r="D11" s="525"/>
      <c r="E11" s="525"/>
      <c r="F11" s="525"/>
      <c r="G11" s="525"/>
      <c r="K11" s="186"/>
    </row>
    <row r="12" spans="1:11" ht="18">
      <c r="A12" s="4"/>
      <c r="K12" s="186"/>
    </row>
    <row r="13" spans="1:11" s="114" customFormat="1" ht="18">
      <c r="A13" s="112"/>
      <c r="C13" s="115" t="s">
        <v>9346</v>
      </c>
      <c r="D13" s="527" t="s">
        <v>12528</v>
      </c>
      <c r="E13" s="527"/>
      <c r="F13" s="527"/>
      <c r="G13" s="527"/>
      <c r="K13" s="186"/>
    </row>
    <row r="14" spans="1:11" s="114" customFormat="1" ht="70.349999999999994" customHeight="1">
      <c r="A14" s="2" t="s">
        <v>9344</v>
      </c>
      <c r="C14" s="116"/>
      <c r="D14" s="530" t="s">
        <v>13032</v>
      </c>
      <c r="E14" s="530"/>
      <c r="F14" s="530"/>
      <c r="G14" s="530"/>
      <c r="J14" s="114" t="s">
        <v>9344</v>
      </c>
      <c r="K14" s="187"/>
    </row>
    <row r="15" spans="1:11" s="114" customFormat="1" ht="18">
      <c r="A15"/>
      <c r="C15" s="117" t="s">
        <v>9347</v>
      </c>
      <c r="D15" s="528" t="s">
        <v>12531</v>
      </c>
      <c r="E15" s="528"/>
      <c r="F15" s="528"/>
      <c r="G15" s="528"/>
    </row>
    <row r="16" spans="1:11" s="114" customFormat="1" ht="102" customHeight="1">
      <c r="C16" s="116"/>
      <c r="D16" s="526" t="s">
        <v>12674</v>
      </c>
      <c r="E16" s="526"/>
      <c r="F16" s="526"/>
      <c r="G16" s="526"/>
    </row>
    <row r="17" spans="1:7" s="114" customFormat="1" ht="24" customHeight="1">
      <c r="C17" s="146" t="s">
        <v>9348</v>
      </c>
      <c r="D17" s="531" t="s">
        <v>17702</v>
      </c>
      <c r="E17" s="531"/>
      <c r="F17" s="531"/>
      <c r="G17" s="531"/>
    </row>
    <row r="18" spans="1:7" s="114" customFormat="1" ht="71.25" customHeight="1">
      <c r="C18" s="116"/>
      <c r="D18" s="526" t="s">
        <v>17703</v>
      </c>
      <c r="E18" s="526"/>
      <c r="F18" s="526"/>
      <c r="G18" s="526"/>
    </row>
    <row r="19" spans="1:7" s="114" customFormat="1" ht="18">
      <c r="C19" s="118" t="s">
        <v>9351</v>
      </c>
      <c r="D19" s="529" t="s">
        <v>9349</v>
      </c>
      <c r="E19" s="529"/>
      <c r="F19" s="529"/>
      <c r="G19" s="529"/>
    </row>
    <row r="20" spans="1:7" s="114" customFormat="1" ht="70.349999999999994" customHeight="1">
      <c r="C20" s="116"/>
      <c r="D20" s="519" t="s">
        <v>9350</v>
      </c>
      <c r="E20" s="519"/>
      <c r="F20" s="519"/>
      <c r="G20" s="519"/>
    </row>
    <row r="21" spans="1:7" s="114" customFormat="1" ht="18">
      <c r="C21" s="119" t="s">
        <v>9354</v>
      </c>
      <c r="D21" s="521" t="s">
        <v>9352</v>
      </c>
      <c r="E21" s="521"/>
      <c r="F21" s="521"/>
      <c r="G21" s="521"/>
    </row>
    <row r="22" spans="1:7" s="120" customFormat="1" ht="70.349999999999994" customHeight="1">
      <c r="A22" s="114"/>
      <c r="C22" s="116"/>
      <c r="D22" s="519" t="s">
        <v>9353</v>
      </c>
      <c r="E22" s="519"/>
      <c r="F22" s="519"/>
      <c r="G22" s="519"/>
    </row>
    <row r="23" spans="1:7" s="114" customFormat="1" ht="18">
      <c r="C23" s="350" t="s">
        <v>9356</v>
      </c>
      <c r="D23" s="522" t="s">
        <v>9355</v>
      </c>
      <c r="E23" s="522"/>
      <c r="F23" s="522"/>
      <c r="G23" s="522"/>
    </row>
    <row r="24" spans="1:7" s="114" customFormat="1" ht="97.5" customHeight="1">
      <c r="C24" s="116"/>
      <c r="D24" s="519" t="s">
        <v>15693</v>
      </c>
      <c r="E24" s="519"/>
      <c r="F24" s="519"/>
      <c r="G24" s="519"/>
    </row>
    <row r="25" spans="1:7" s="114" customFormat="1" ht="18">
      <c r="C25" s="121" t="s">
        <v>9358</v>
      </c>
      <c r="D25" s="523" t="s">
        <v>9357</v>
      </c>
      <c r="E25" s="523"/>
      <c r="F25" s="523"/>
      <c r="G25" s="523"/>
    </row>
    <row r="26" spans="1:7" s="114" customFormat="1" ht="45" customHeight="1">
      <c r="A26" s="120"/>
      <c r="C26" s="116"/>
      <c r="D26" s="519" t="s">
        <v>15694</v>
      </c>
      <c r="E26" s="519"/>
      <c r="F26" s="519"/>
      <c r="G26" s="519"/>
    </row>
    <row r="27" spans="1:7" s="114" customFormat="1" ht="18">
      <c r="C27" s="122" t="s">
        <v>9361</v>
      </c>
      <c r="D27" s="533" t="s">
        <v>9359</v>
      </c>
      <c r="E27" s="533"/>
      <c r="F27" s="533"/>
      <c r="G27" s="533"/>
    </row>
    <row r="28" spans="1:7" s="114" customFormat="1" ht="70.349999999999994" customHeight="1">
      <c r="C28" s="116"/>
      <c r="D28" s="519" t="s">
        <v>9360</v>
      </c>
      <c r="E28" s="519"/>
      <c r="F28" s="519"/>
      <c r="G28" s="519"/>
    </row>
    <row r="29" spans="1:7" s="114" customFormat="1" ht="18">
      <c r="C29" s="305" t="s">
        <v>9364</v>
      </c>
      <c r="D29" s="534" t="s">
        <v>18028</v>
      </c>
      <c r="E29" s="534"/>
      <c r="F29" s="534"/>
      <c r="G29" s="534"/>
    </row>
    <row r="30" spans="1:7" s="114" customFormat="1" ht="70.349999999999994" customHeight="1">
      <c r="C30" s="304"/>
      <c r="D30" s="519" t="s">
        <v>18029</v>
      </c>
      <c r="E30" s="519"/>
      <c r="F30" s="519"/>
      <c r="G30" s="519"/>
    </row>
    <row r="31" spans="1:7" s="114" customFormat="1" ht="18">
      <c r="C31" s="124" t="s">
        <v>17701</v>
      </c>
      <c r="D31" s="524" t="s">
        <v>9362</v>
      </c>
      <c r="E31" s="524"/>
      <c r="F31" s="524"/>
      <c r="G31" s="524"/>
    </row>
    <row r="32" spans="1:7" s="114" customFormat="1" ht="70.349999999999994" customHeight="1">
      <c r="D32" s="519" t="s">
        <v>9363</v>
      </c>
      <c r="E32" s="519"/>
      <c r="F32" s="519"/>
      <c r="G32" s="519"/>
    </row>
    <row r="33" spans="1:7" s="114" customFormat="1" ht="18">
      <c r="C33" s="123" t="s">
        <v>17750</v>
      </c>
      <c r="D33" s="532" t="s">
        <v>13091</v>
      </c>
      <c r="E33" s="532"/>
      <c r="F33" s="532"/>
      <c r="G33" s="532"/>
    </row>
    <row r="34" spans="1:7" s="114" customFormat="1" ht="70.349999999999994" customHeight="1">
      <c r="D34" s="519" t="s">
        <v>12673</v>
      </c>
      <c r="E34" s="519"/>
      <c r="F34" s="519"/>
      <c r="G34" s="519"/>
    </row>
    <row r="35" spans="1:7" ht="18">
      <c r="A35" s="114"/>
      <c r="C35" s="114"/>
      <c r="D35" s="114"/>
    </row>
    <row r="36" spans="1:7" ht="18">
      <c r="A36" s="114"/>
      <c r="C36" s="185" t="s">
        <v>18030</v>
      </c>
      <c r="D36" s="171" t="s">
        <v>17751</v>
      </c>
      <c r="E36" s="170"/>
      <c r="F36" s="170"/>
      <c r="G36" s="170"/>
    </row>
    <row r="37" spans="1:7" ht="18">
      <c r="A37" s="114"/>
      <c r="D37" s="519" t="s">
        <v>17752</v>
      </c>
      <c r="E37" s="519"/>
      <c r="F37" s="519"/>
      <c r="G37" s="519"/>
    </row>
  </sheetData>
  <mergeCells count="31">
    <mergeCell ref="D33:G33"/>
    <mergeCell ref="D34:G34"/>
    <mergeCell ref="D24:G24"/>
    <mergeCell ref="D26:G26"/>
    <mergeCell ref="D27:G27"/>
    <mergeCell ref="D28:G28"/>
    <mergeCell ref="D32:G32"/>
    <mergeCell ref="D29:G29"/>
    <mergeCell ref="D30:G30"/>
    <mergeCell ref="D37:G37"/>
    <mergeCell ref="E7:J7"/>
    <mergeCell ref="D21:G21"/>
    <mergeCell ref="D23:G23"/>
    <mergeCell ref="D25:G25"/>
    <mergeCell ref="D31:G31"/>
    <mergeCell ref="D22:G22"/>
    <mergeCell ref="C11:G11"/>
    <mergeCell ref="D16:G16"/>
    <mergeCell ref="D20:G20"/>
    <mergeCell ref="D13:G13"/>
    <mergeCell ref="D15:G15"/>
    <mergeCell ref="D19:G19"/>
    <mergeCell ref="D14:G14"/>
    <mergeCell ref="D17:G17"/>
    <mergeCell ref="D18:G18"/>
    <mergeCell ref="E1:K1"/>
    <mergeCell ref="E6:K6"/>
    <mergeCell ref="E5:K5"/>
    <mergeCell ref="E3:K3"/>
    <mergeCell ref="E2:K2"/>
    <mergeCell ref="E4:K4"/>
  </mergeCells>
  <hyperlinks>
    <hyperlink ref="C13" location="'Unidad Médica'!A1" display="Hoja 1" xr:uid="{00000000-0004-0000-0000-000000000000}"/>
    <hyperlink ref="C15" location="'Unidad y UMAA'!A1" display="Hoja 2" xr:uid="{00000000-0004-0000-0000-000001000000}"/>
    <hyperlink ref="C19" location="'Total Unidades x Del'!A1" display="Hoja 3" xr:uid="{00000000-0004-0000-0000-000002000000}"/>
    <hyperlink ref="C21" location="'Total Unidades x tipo'!A1" display="Hoja 4" xr:uid="{00000000-0004-0000-0000-000003000000}"/>
    <hyperlink ref="C23" location="'Detalle UAMF'!A1" display="Hoja 6" xr:uid="{00000000-0004-0000-0000-000004000000}"/>
    <hyperlink ref="C25" location="'Total UAMF'!A1" display="Hoja 6" xr:uid="{00000000-0004-0000-0000-000005000000}"/>
    <hyperlink ref="C27" location="Diccionari!A1" display="Hoja 7" xr:uid="{00000000-0004-0000-0000-000006000000}"/>
    <hyperlink ref="C31" location="'Control de Cambios'!A1" display="Hoja 8" xr:uid="{00000000-0004-0000-0000-000007000000}"/>
    <hyperlink ref="C17" location="'Anexos COVID'!A1" display="Hoja 3" xr:uid="{00000000-0004-0000-0000-000008000000}"/>
    <hyperlink ref="H8" r:id="rId1" xr:uid="{00000000-0004-0000-0000-000009000000}"/>
    <hyperlink ref="C36:G36" location="Cat_reg_2021!A1" display="Hoja 11" xr:uid="{00000000-0004-0000-0000-00000A000000}"/>
    <hyperlink ref="C36" location="Cat_reg_2021!A1" display="Hoja 11" xr:uid="{00000000-0004-0000-0000-00000B000000}"/>
    <hyperlink ref="C29" location="'En incorporación'!A1" display="Hoja 9" xr:uid="{00000000-0004-0000-0000-00000C000000}"/>
    <hyperlink ref="C33" location="Historico!A1" display="Hoja 9" xr:uid="{00000000-0004-0000-0000-00000D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99"/>
  </sheetPr>
  <dimension ref="A1:AV1463"/>
  <sheetViews>
    <sheetView zoomScale="91" zoomScaleNormal="91" workbookViewId="0">
      <pane ySplit="1" topLeftCell="A1440" activePane="bottomLeft" state="frozen"/>
      <selection pane="bottomLeft" activeCell="B1453" sqref="B1453"/>
    </sheetView>
  </sheetViews>
  <sheetFormatPr baseColWidth="10" defaultColWidth="10.6640625" defaultRowHeight="15.75" customHeight="1"/>
  <cols>
    <col min="1" max="1" width="21.88671875" style="111" customWidth="1"/>
    <col min="2" max="2" width="15.109375" style="111" customWidth="1"/>
    <col min="3" max="3" width="15.6640625" style="111" customWidth="1"/>
    <col min="4" max="4" width="16.33203125" style="111" customWidth="1"/>
    <col min="5" max="5" width="13.44140625" style="111" customWidth="1"/>
    <col min="6" max="6" width="23.5546875" style="111" customWidth="1"/>
    <col min="7" max="7" width="21" style="312" customWidth="1"/>
    <col min="8" max="8" width="28" style="111" customWidth="1"/>
    <col min="9" max="9" width="25" style="111" customWidth="1"/>
    <col min="10" max="10" width="22" style="111" customWidth="1"/>
    <col min="11" max="11" width="14.44140625" style="111" customWidth="1"/>
    <col min="12" max="12" width="44.6640625" style="111" bestFit="1" customWidth="1"/>
    <col min="13" max="13" width="18.44140625" style="111" customWidth="1"/>
    <col min="14" max="14" width="16.109375" style="111" customWidth="1"/>
    <col min="15" max="15" width="22.6640625" style="111" customWidth="1"/>
    <col min="16" max="16" width="41.6640625" style="111" customWidth="1"/>
    <col min="17" max="17" width="54" style="111" customWidth="1"/>
    <col min="18" max="18" width="105.109375" style="111" customWidth="1"/>
    <col min="19" max="19" width="28" style="314" customWidth="1"/>
    <col min="20" max="20" width="46.44140625" style="314" customWidth="1"/>
    <col min="21" max="21" width="43.44140625" style="111" customWidth="1"/>
    <col min="22" max="22" width="20" style="314" bestFit="1" customWidth="1"/>
    <col min="23" max="23" width="24" style="314" bestFit="1" customWidth="1"/>
    <col min="24" max="24" width="47.44140625" style="314" customWidth="1"/>
    <col min="25" max="25" width="18" style="111" bestFit="1" customWidth="1"/>
    <col min="26" max="26" width="19.109375" style="111" customWidth="1"/>
    <col min="27" max="27" width="40.6640625" style="111" bestFit="1" customWidth="1"/>
    <col min="28" max="28" width="21.44140625" style="315" customWidth="1"/>
    <col min="29" max="29" width="19.44140625" style="111" customWidth="1"/>
    <col min="30" max="30" width="17.6640625" style="315" bestFit="1" customWidth="1"/>
    <col min="31" max="31" width="24.109375" style="111" bestFit="1" customWidth="1"/>
    <col min="32" max="32" width="21.6640625" style="315" bestFit="1" customWidth="1"/>
    <col min="33" max="33" width="24.44140625" style="111" bestFit="1" customWidth="1"/>
    <col min="34" max="34" width="24.6640625" style="312" customWidth="1"/>
    <col min="35" max="35" width="21.109375" style="312" bestFit="1" customWidth="1"/>
    <col min="36" max="36" width="24.109375" style="359" bestFit="1" customWidth="1"/>
    <col min="37" max="37" width="17" style="111" customWidth="1"/>
  </cols>
  <sheetData>
    <row r="1" spans="1:48" ht="60.75" customHeight="1">
      <c r="A1" s="299" t="s">
        <v>17733</v>
      </c>
      <c r="B1" s="355" t="s">
        <v>1</v>
      </c>
      <c r="C1" s="299" t="s">
        <v>2</v>
      </c>
      <c r="D1" s="299" t="s">
        <v>3</v>
      </c>
      <c r="E1" s="299" t="s">
        <v>10993</v>
      </c>
      <c r="F1" s="299" t="s">
        <v>4</v>
      </c>
      <c r="G1" s="356" t="s">
        <v>5</v>
      </c>
      <c r="H1" s="299" t="s">
        <v>6</v>
      </c>
      <c r="I1" s="299" t="s">
        <v>7</v>
      </c>
      <c r="J1" s="299" t="s">
        <v>8</v>
      </c>
      <c r="K1" s="299" t="s">
        <v>9</v>
      </c>
      <c r="L1" s="299" t="s">
        <v>10</v>
      </c>
      <c r="M1" s="299" t="s">
        <v>10994</v>
      </c>
      <c r="N1" s="299" t="s">
        <v>11</v>
      </c>
      <c r="O1" s="299" t="s">
        <v>10965</v>
      </c>
      <c r="P1" s="299" t="s">
        <v>13</v>
      </c>
      <c r="Q1" s="299" t="s">
        <v>10131</v>
      </c>
      <c r="R1" s="299" t="s">
        <v>14</v>
      </c>
      <c r="S1" s="357" t="s">
        <v>15</v>
      </c>
      <c r="T1" s="299" t="s">
        <v>16</v>
      </c>
      <c r="U1" s="299" t="s">
        <v>17</v>
      </c>
      <c r="V1" s="299" t="s">
        <v>10964</v>
      </c>
      <c r="W1" s="299" t="s">
        <v>19</v>
      </c>
      <c r="X1" s="299" t="s">
        <v>20</v>
      </c>
      <c r="Y1" s="299" t="s">
        <v>21</v>
      </c>
      <c r="Z1" s="299" t="s">
        <v>22</v>
      </c>
      <c r="AA1" s="299" t="s">
        <v>23</v>
      </c>
      <c r="AB1" s="299" t="s">
        <v>24</v>
      </c>
      <c r="AC1" s="355" t="s">
        <v>25</v>
      </c>
      <c r="AD1" s="299" t="s">
        <v>26</v>
      </c>
      <c r="AE1" s="299" t="s">
        <v>27</v>
      </c>
      <c r="AF1" s="299" t="s">
        <v>28</v>
      </c>
      <c r="AG1" s="355" t="s">
        <v>29</v>
      </c>
      <c r="AH1" s="299" t="s">
        <v>30</v>
      </c>
      <c r="AI1" s="299" t="s">
        <v>31</v>
      </c>
      <c r="AJ1" s="358" t="s">
        <v>32</v>
      </c>
      <c r="AK1" s="299" t="s">
        <v>12604</v>
      </c>
    </row>
    <row r="2" spans="1:48" s="8" customFormat="1" ht="15.75" customHeight="1">
      <c r="A2" s="396" t="s">
        <v>2140</v>
      </c>
      <c r="B2" s="397" t="s">
        <v>127</v>
      </c>
      <c r="C2" s="397" t="s">
        <v>128</v>
      </c>
      <c r="D2" s="397" t="s">
        <v>129</v>
      </c>
      <c r="E2" s="397" t="s">
        <v>11004</v>
      </c>
      <c r="F2" s="397" t="s">
        <v>130</v>
      </c>
      <c r="G2" s="398" t="s">
        <v>37</v>
      </c>
      <c r="H2" s="397" t="s">
        <v>38</v>
      </c>
      <c r="I2" s="397" t="s">
        <v>38</v>
      </c>
      <c r="J2" s="399" t="s">
        <v>52</v>
      </c>
      <c r="K2" s="397" t="s">
        <v>53</v>
      </c>
      <c r="L2" s="397" t="s">
        <v>131</v>
      </c>
      <c r="M2" s="398" t="s">
        <v>55</v>
      </c>
      <c r="N2" s="397" t="s">
        <v>56</v>
      </c>
      <c r="O2" s="398" t="s">
        <v>7141</v>
      </c>
      <c r="P2" s="397" t="s">
        <v>12955</v>
      </c>
      <c r="Q2" s="397" t="s">
        <v>12283</v>
      </c>
      <c r="R2" s="397" t="s">
        <v>18117</v>
      </c>
      <c r="S2" s="400" t="s">
        <v>62</v>
      </c>
      <c r="T2" s="400" t="s">
        <v>13106</v>
      </c>
      <c r="U2" s="400" t="s">
        <v>12955</v>
      </c>
      <c r="V2" s="401" t="s">
        <v>12663</v>
      </c>
      <c r="W2" s="401" t="s">
        <v>63</v>
      </c>
      <c r="X2" s="401" t="s">
        <v>133</v>
      </c>
      <c r="Y2" s="401" t="s">
        <v>15706</v>
      </c>
      <c r="Z2" s="401" t="s">
        <v>134</v>
      </c>
      <c r="AA2" s="401" t="s">
        <v>12283</v>
      </c>
      <c r="AB2" s="402" t="s">
        <v>47</v>
      </c>
      <c r="AC2" s="401" t="s">
        <v>12283</v>
      </c>
      <c r="AD2" s="402" t="s">
        <v>37</v>
      </c>
      <c r="AE2" s="401" t="s">
        <v>38</v>
      </c>
      <c r="AF2" s="402" t="s">
        <v>117</v>
      </c>
      <c r="AG2" s="401" t="s">
        <v>114</v>
      </c>
      <c r="AH2" s="403" t="s">
        <v>13479</v>
      </c>
      <c r="AI2" s="403" t="s">
        <v>13480</v>
      </c>
      <c r="AJ2" s="404">
        <v>29099</v>
      </c>
      <c r="AK2" s="401" t="s">
        <v>12606</v>
      </c>
      <c r="AT2"/>
      <c r="AU2"/>
      <c r="AV2"/>
    </row>
    <row r="3" spans="1:48" s="8" customFormat="1" ht="15.75" customHeight="1">
      <c r="A3" s="277" t="s">
        <v>2140</v>
      </c>
      <c r="B3" s="236" t="s">
        <v>93</v>
      </c>
      <c r="C3" s="236" t="s">
        <v>94</v>
      </c>
      <c r="D3" s="236" t="s">
        <v>95</v>
      </c>
      <c r="E3" s="236" t="s">
        <v>11000</v>
      </c>
      <c r="F3" s="236" t="s">
        <v>96</v>
      </c>
      <c r="G3" s="262" t="s">
        <v>37</v>
      </c>
      <c r="H3" s="236" t="s">
        <v>38</v>
      </c>
      <c r="I3" s="236" t="s">
        <v>38</v>
      </c>
      <c r="J3" s="281" t="s">
        <v>39</v>
      </c>
      <c r="K3" s="236" t="s">
        <v>40</v>
      </c>
      <c r="L3" s="236" t="s">
        <v>97</v>
      </c>
      <c r="M3" s="262" t="s">
        <v>37</v>
      </c>
      <c r="N3" s="236" t="s">
        <v>42</v>
      </c>
      <c r="O3" s="262" t="s">
        <v>6061</v>
      </c>
      <c r="P3" s="236" t="s">
        <v>12955</v>
      </c>
      <c r="Q3" s="236" t="s">
        <v>38</v>
      </c>
      <c r="R3" s="236" t="s">
        <v>18118</v>
      </c>
      <c r="S3" s="264" t="s">
        <v>62</v>
      </c>
      <c r="T3" s="264" t="s">
        <v>98</v>
      </c>
      <c r="U3" s="264" t="s">
        <v>12955</v>
      </c>
      <c r="V3" s="265" t="s">
        <v>4433</v>
      </c>
      <c r="W3" s="265" t="s">
        <v>44</v>
      </c>
      <c r="X3" s="265" t="s">
        <v>99</v>
      </c>
      <c r="Y3" s="265" t="s">
        <v>15703</v>
      </c>
      <c r="Z3" s="265" t="s">
        <v>46</v>
      </c>
      <c r="AA3" s="265" t="s">
        <v>38</v>
      </c>
      <c r="AB3" s="266" t="s">
        <v>47</v>
      </c>
      <c r="AC3" s="265" t="s">
        <v>38</v>
      </c>
      <c r="AD3" s="266" t="s">
        <v>37</v>
      </c>
      <c r="AE3" s="265" t="s">
        <v>38</v>
      </c>
      <c r="AF3" s="266" t="s">
        <v>37</v>
      </c>
      <c r="AG3" s="265" t="s">
        <v>38</v>
      </c>
      <c r="AH3" s="293" t="s">
        <v>13469</v>
      </c>
      <c r="AI3" s="293" t="s">
        <v>13470</v>
      </c>
      <c r="AJ3" s="393">
        <v>34731</v>
      </c>
      <c r="AK3" s="265" t="s">
        <v>12605</v>
      </c>
      <c r="AT3"/>
      <c r="AU3"/>
      <c r="AV3"/>
    </row>
    <row r="4" spans="1:48" s="8" customFormat="1" ht="15.75" customHeight="1">
      <c r="A4" s="277" t="s">
        <v>2140</v>
      </c>
      <c r="B4" s="236" t="s">
        <v>78</v>
      </c>
      <c r="C4" s="236" t="s">
        <v>79</v>
      </c>
      <c r="D4" s="236" t="s">
        <v>80</v>
      </c>
      <c r="E4" s="236" t="s">
        <v>10998</v>
      </c>
      <c r="F4" s="236" t="s">
        <v>81</v>
      </c>
      <c r="G4" s="262" t="s">
        <v>37</v>
      </c>
      <c r="H4" s="236" t="s">
        <v>38</v>
      </c>
      <c r="I4" s="236" t="s">
        <v>38</v>
      </c>
      <c r="J4" s="281" t="s">
        <v>52</v>
      </c>
      <c r="K4" s="236" t="s">
        <v>53</v>
      </c>
      <c r="L4" s="236" t="s">
        <v>82</v>
      </c>
      <c r="M4" s="262" t="s">
        <v>55</v>
      </c>
      <c r="N4" s="236" t="s">
        <v>56</v>
      </c>
      <c r="O4" s="262" t="s">
        <v>12906</v>
      </c>
      <c r="P4" s="236" t="s">
        <v>12955</v>
      </c>
      <c r="Q4" s="236" t="s">
        <v>38</v>
      </c>
      <c r="R4" s="236" t="s">
        <v>18119</v>
      </c>
      <c r="S4" s="264" t="s">
        <v>62</v>
      </c>
      <c r="T4" s="264" t="s">
        <v>83</v>
      </c>
      <c r="U4" s="264" t="s">
        <v>12955</v>
      </c>
      <c r="V4" s="265" t="s">
        <v>1130</v>
      </c>
      <c r="W4" s="265" t="s">
        <v>44</v>
      </c>
      <c r="X4" s="265" t="s">
        <v>84</v>
      </c>
      <c r="Y4" s="265" t="s">
        <v>85</v>
      </c>
      <c r="Z4" s="265" t="s">
        <v>46</v>
      </c>
      <c r="AA4" s="265" t="s">
        <v>38</v>
      </c>
      <c r="AB4" s="266" t="s">
        <v>47</v>
      </c>
      <c r="AC4" s="265" t="s">
        <v>38</v>
      </c>
      <c r="AD4" s="266" t="s">
        <v>37</v>
      </c>
      <c r="AE4" s="265" t="s">
        <v>38</v>
      </c>
      <c r="AF4" s="266" t="s">
        <v>37</v>
      </c>
      <c r="AG4" s="265" t="s">
        <v>38</v>
      </c>
      <c r="AH4" s="293" t="s">
        <v>13465</v>
      </c>
      <c r="AI4" s="293" t="s">
        <v>13466</v>
      </c>
      <c r="AJ4" s="393">
        <v>36951</v>
      </c>
      <c r="AK4" s="265" t="s">
        <v>12605</v>
      </c>
      <c r="AT4"/>
      <c r="AU4"/>
      <c r="AV4"/>
    </row>
    <row r="5" spans="1:48" s="8" customFormat="1" ht="15.75" customHeight="1">
      <c r="A5" s="277" t="s">
        <v>2140</v>
      </c>
      <c r="B5" s="236" t="s">
        <v>100</v>
      </c>
      <c r="C5" s="236" t="s">
        <v>101</v>
      </c>
      <c r="D5" s="236" t="s">
        <v>102</v>
      </c>
      <c r="E5" s="236" t="s">
        <v>11001</v>
      </c>
      <c r="F5" s="236" t="s">
        <v>103</v>
      </c>
      <c r="G5" s="262" t="s">
        <v>37</v>
      </c>
      <c r="H5" s="236" t="s">
        <v>38</v>
      </c>
      <c r="I5" s="236" t="s">
        <v>38</v>
      </c>
      <c r="J5" s="281" t="s">
        <v>52</v>
      </c>
      <c r="K5" s="236" t="s">
        <v>53</v>
      </c>
      <c r="L5" s="236" t="s">
        <v>104</v>
      </c>
      <c r="M5" s="262" t="s">
        <v>55</v>
      </c>
      <c r="N5" s="236" t="s">
        <v>56</v>
      </c>
      <c r="O5" s="262" t="s">
        <v>2108</v>
      </c>
      <c r="P5" s="236" t="s">
        <v>12955</v>
      </c>
      <c r="Q5" s="236" t="s">
        <v>38</v>
      </c>
      <c r="R5" s="236" t="s">
        <v>18120</v>
      </c>
      <c r="S5" s="264" t="s">
        <v>62</v>
      </c>
      <c r="T5" s="264" t="s">
        <v>105</v>
      </c>
      <c r="U5" s="264" t="s">
        <v>106</v>
      </c>
      <c r="V5" s="265" t="s">
        <v>16970</v>
      </c>
      <c r="W5" s="265" t="s">
        <v>44</v>
      </c>
      <c r="X5" s="265" t="s">
        <v>107</v>
      </c>
      <c r="Y5" s="265" t="s">
        <v>108</v>
      </c>
      <c r="Z5" s="265" t="s">
        <v>46</v>
      </c>
      <c r="AA5" s="265" t="s">
        <v>38</v>
      </c>
      <c r="AB5" s="266" t="s">
        <v>47</v>
      </c>
      <c r="AC5" s="265" t="s">
        <v>38</v>
      </c>
      <c r="AD5" s="266" t="s">
        <v>37</v>
      </c>
      <c r="AE5" s="265" t="s">
        <v>38</v>
      </c>
      <c r="AF5" s="266" t="s">
        <v>37</v>
      </c>
      <c r="AG5" s="265" t="s">
        <v>38</v>
      </c>
      <c r="AH5" s="293" t="s">
        <v>13471</v>
      </c>
      <c r="AI5" s="293" t="s">
        <v>13472</v>
      </c>
      <c r="AJ5" s="393">
        <v>40878</v>
      </c>
      <c r="AK5" s="265" t="s">
        <v>12605</v>
      </c>
      <c r="AT5"/>
      <c r="AU5"/>
      <c r="AV5"/>
    </row>
    <row r="6" spans="1:48" s="8" customFormat="1" ht="15.75" customHeight="1">
      <c r="A6" s="277" t="s">
        <v>2140</v>
      </c>
      <c r="B6" s="236" t="s">
        <v>12492</v>
      </c>
      <c r="C6" s="236" t="s">
        <v>12493</v>
      </c>
      <c r="D6" s="236" t="s">
        <v>12494</v>
      </c>
      <c r="E6" s="236" t="s">
        <v>12495</v>
      </c>
      <c r="F6" s="236" t="s">
        <v>12496</v>
      </c>
      <c r="G6" s="262" t="s">
        <v>37</v>
      </c>
      <c r="H6" s="236" t="s">
        <v>38</v>
      </c>
      <c r="I6" s="236" t="s">
        <v>38</v>
      </c>
      <c r="J6" s="281" t="s">
        <v>52</v>
      </c>
      <c r="K6" s="236" t="s">
        <v>53</v>
      </c>
      <c r="L6" s="236" t="s">
        <v>12525</v>
      </c>
      <c r="M6" s="262" t="s">
        <v>55</v>
      </c>
      <c r="N6" s="236" t="s">
        <v>56</v>
      </c>
      <c r="O6" s="262" t="s">
        <v>2490</v>
      </c>
      <c r="P6" s="236" t="s">
        <v>12955</v>
      </c>
      <c r="Q6" s="236" t="s">
        <v>38</v>
      </c>
      <c r="R6" s="236" t="s">
        <v>18121</v>
      </c>
      <c r="S6" s="264" t="s">
        <v>62</v>
      </c>
      <c r="T6" s="264" t="s">
        <v>12497</v>
      </c>
      <c r="U6" s="264" t="s">
        <v>12955</v>
      </c>
      <c r="V6" s="265" t="s">
        <v>12498</v>
      </c>
      <c r="W6" s="265" t="s">
        <v>44</v>
      </c>
      <c r="X6" s="265" t="s">
        <v>12499</v>
      </c>
      <c r="Y6" s="265" t="s">
        <v>12500</v>
      </c>
      <c r="Z6" s="265" t="s">
        <v>46</v>
      </c>
      <c r="AA6" s="265" t="s">
        <v>38</v>
      </c>
      <c r="AB6" s="266" t="s">
        <v>47</v>
      </c>
      <c r="AC6" s="265" t="s">
        <v>38</v>
      </c>
      <c r="AD6" s="266" t="s">
        <v>37</v>
      </c>
      <c r="AE6" s="265" t="s">
        <v>38</v>
      </c>
      <c r="AF6" s="266" t="s">
        <v>37</v>
      </c>
      <c r="AG6" s="265" t="s">
        <v>38</v>
      </c>
      <c r="AH6" s="293" t="s">
        <v>13473</v>
      </c>
      <c r="AI6" s="293" t="s">
        <v>13474</v>
      </c>
      <c r="AJ6" s="393">
        <v>43594</v>
      </c>
      <c r="AK6" s="265" t="s">
        <v>12605</v>
      </c>
      <c r="AT6"/>
      <c r="AU6"/>
      <c r="AV6"/>
    </row>
    <row r="7" spans="1:48" s="8" customFormat="1" ht="15.75" customHeight="1">
      <c r="A7" s="277" t="s">
        <v>2140</v>
      </c>
      <c r="B7" s="236" t="s">
        <v>72</v>
      </c>
      <c r="C7" s="236" t="s">
        <v>73</v>
      </c>
      <c r="D7" s="236" t="s">
        <v>74</v>
      </c>
      <c r="E7" s="236" t="s">
        <v>10997</v>
      </c>
      <c r="F7" s="236" t="s">
        <v>75</v>
      </c>
      <c r="G7" s="262" t="s">
        <v>37</v>
      </c>
      <c r="H7" s="236" t="s">
        <v>38</v>
      </c>
      <c r="I7" s="236" t="s">
        <v>38</v>
      </c>
      <c r="J7" s="281" t="s">
        <v>52</v>
      </c>
      <c r="K7" s="236" t="s">
        <v>53</v>
      </c>
      <c r="L7" s="236" t="s">
        <v>76</v>
      </c>
      <c r="M7" s="262" t="s">
        <v>55</v>
      </c>
      <c r="N7" s="236" t="s">
        <v>56</v>
      </c>
      <c r="O7" s="262" t="s">
        <v>13122</v>
      </c>
      <c r="P7" s="236" t="s">
        <v>12955</v>
      </c>
      <c r="Q7" s="236" t="s">
        <v>38</v>
      </c>
      <c r="R7" s="236" t="s">
        <v>18122</v>
      </c>
      <c r="S7" s="264" t="s">
        <v>62</v>
      </c>
      <c r="T7" s="264" t="s">
        <v>77</v>
      </c>
      <c r="U7" s="264" t="s">
        <v>12955</v>
      </c>
      <c r="V7" s="265" t="s">
        <v>16968</v>
      </c>
      <c r="W7" s="265" t="s">
        <v>63</v>
      </c>
      <c r="X7" s="265" t="s">
        <v>12909</v>
      </c>
      <c r="Y7" s="265" t="s">
        <v>15702</v>
      </c>
      <c r="Z7" s="265" t="s">
        <v>46</v>
      </c>
      <c r="AA7" s="265" t="s">
        <v>38</v>
      </c>
      <c r="AB7" s="266" t="s">
        <v>47</v>
      </c>
      <c r="AC7" s="265" t="s">
        <v>38</v>
      </c>
      <c r="AD7" s="266" t="s">
        <v>37</v>
      </c>
      <c r="AE7" s="265" t="s">
        <v>38</v>
      </c>
      <c r="AF7" s="266" t="s">
        <v>37</v>
      </c>
      <c r="AG7" s="265" t="s">
        <v>38</v>
      </c>
      <c r="AH7" s="293" t="s">
        <v>13463</v>
      </c>
      <c r="AI7" s="293" t="s">
        <v>13464</v>
      </c>
      <c r="AJ7" s="393">
        <v>30225</v>
      </c>
      <c r="AK7" s="265" t="s">
        <v>12605</v>
      </c>
      <c r="AT7"/>
      <c r="AU7"/>
      <c r="AV7"/>
    </row>
    <row r="8" spans="1:48" s="8" customFormat="1" ht="15.75" customHeight="1">
      <c r="A8" s="277" t="s">
        <v>2140</v>
      </c>
      <c r="B8" s="236" t="s">
        <v>118</v>
      </c>
      <c r="C8" s="236" t="s">
        <v>119</v>
      </c>
      <c r="D8" s="236" t="s">
        <v>120</v>
      </c>
      <c r="E8" s="236" t="s">
        <v>11003</v>
      </c>
      <c r="F8" s="236" t="s">
        <v>121</v>
      </c>
      <c r="G8" s="262" t="s">
        <v>37</v>
      </c>
      <c r="H8" s="236" t="s">
        <v>38</v>
      </c>
      <c r="I8" s="236" t="s">
        <v>38</v>
      </c>
      <c r="J8" s="281" t="s">
        <v>52</v>
      </c>
      <c r="K8" s="236" t="s">
        <v>53</v>
      </c>
      <c r="L8" s="236" t="s">
        <v>122</v>
      </c>
      <c r="M8" s="262" t="s">
        <v>55</v>
      </c>
      <c r="N8" s="236" t="s">
        <v>56</v>
      </c>
      <c r="O8" s="262" t="s">
        <v>160</v>
      </c>
      <c r="P8" s="236" t="s">
        <v>12955</v>
      </c>
      <c r="Q8" s="236" t="s">
        <v>12282</v>
      </c>
      <c r="R8" s="236" t="s">
        <v>18123</v>
      </c>
      <c r="S8" s="264" t="s">
        <v>62</v>
      </c>
      <c r="T8" s="264" t="s">
        <v>123</v>
      </c>
      <c r="U8" s="264" t="s">
        <v>12955</v>
      </c>
      <c r="V8" s="265" t="s">
        <v>124</v>
      </c>
      <c r="W8" s="265" t="s">
        <v>63</v>
      </c>
      <c r="X8" s="265" t="s">
        <v>125</v>
      </c>
      <c r="Y8" s="265" t="s">
        <v>15705</v>
      </c>
      <c r="Z8" s="265" t="s">
        <v>126</v>
      </c>
      <c r="AA8" s="265" t="s">
        <v>13449</v>
      </c>
      <c r="AB8" s="266" t="s">
        <v>47</v>
      </c>
      <c r="AC8" s="265" t="s">
        <v>13449</v>
      </c>
      <c r="AD8" s="266" t="s">
        <v>37</v>
      </c>
      <c r="AE8" s="265" t="s">
        <v>38</v>
      </c>
      <c r="AF8" s="266" t="s">
        <v>117</v>
      </c>
      <c r="AG8" s="265" t="s">
        <v>114</v>
      </c>
      <c r="AH8" s="293" t="s">
        <v>13477</v>
      </c>
      <c r="AI8" s="293" t="s">
        <v>13478</v>
      </c>
      <c r="AJ8" s="393">
        <v>26481</v>
      </c>
      <c r="AK8" s="265" t="s">
        <v>12605</v>
      </c>
      <c r="AT8"/>
      <c r="AU8"/>
      <c r="AV8"/>
    </row>
    <row r="9" spans="1:48" s="8" customFormat="1" ht="15.75" customHeight="1">
      <c r="A9" s="277" t="s">
        <v>2140</v>
      </c>
      <c r="B9" s="236" t="s">
        <v>34</v>
      </c>
      <c r="C9" s="236" t="s">
        <v>17713</v>
      </c>
      <c r="D9" s="236" t="s">
        <v>35</v>
      </c>
      <c r="E9" s="236" t="s">
        <v>35</v>
      </c>
      <c r="F9" s="236" t="s">
        <v>36</v>
      </c>
      <c r="G9" s="262" t="s">
        <v>37</v>
      </c>
      <c r="H9" s="236" t="s">
        <v>38</v>
      </c>
      <c r="I9" s="236" t="s">
        <v>38</v>
      </c>
      <c r="J9" s="281" t="s">
        <v>39</v>
      </c>
      <c r="K9" s="236" t="s">
        <v>40</v>
      </c>
      <c r="L9" s="236" t="s">
        <v>41</v>
      </c>
      <c r="M9" s="262" t="s">
        <v>37</v>
      </c>
      <c r="N9" s="236" t="s">
        <v>42</v>
      </c>
      <c r="O9" s="262" t="s">
        <v>12663</v>
      </c>
      <c r="P9" s="236" t="s">
        <v>10966</v>
      </c>
      <c r="Q9" s="236" t="s">
        <v>38</v>
      </c>
      <c r="R9" s="236" t="s">
        <v>18124</v>
      </c>
      <c r="S9" s="264" t="s">
        <v>43</v>
      </c>
      <c r="T9" s="264" t="s">
        <v>13104</v>
      </c>
      <c r="U9" s="264" t="s">
        <v>12955</v>
      </c>
      <c r="V9" s="265" t="s">
        <v>16917</v>
      </c>
      <c r="W9" s="265" t="s">
        <v>44</v>
      </c>
      <c r="X9" s="265" t="s">
        <v>45</v>
      </c>
      <c r="Y9" s="265" t="s">
        <v>15700</v>
      </c>
      <c r="Z9" s="265" t="s">
        <v>46</v>
      </c>
      <c r="AA9" s="265" t="s">
        <v>38</v>
      </c>
      <c r="AB9" s="266" t="s">
        <v>47</v>
      </c>
      <c r="AC9" s="265" t="s">
        <v>38</v>
      </c>
      <c r="AD9" s="266" t="s">
        <v>37</v>
      </c>
      <c r="AE9" s="265" t="s">
        <v>38</v>
      </c>
      <c r="AF9" s="266" t="s">
        <v>37</v>
      </c>
      <c r="AG9" s="265" t="s">
        <v>38</v>
      </c>
      <c r="AH9" s="345" t="s">
        <v>17005</v>
      </c>
      <c r="AI9" s="345" t="s">
        <v>13456</v>
      </c>
      <c r="AJ9" s="393">
        <v>24504</v>
      </c>
      <c r="AK9" s="265" t="s">
        <v>12605</v>
      </c>
      <c r="AT9"/>
      <c r="AU9"/>
      <c r="AV9"/>
    </row>
    <row r="10" spans="1:48" s="8" customFormat="1" ht="15.75" customHeight="1">
      <c r="A10" s="277" t="s">
        <v>2140</v>
      </c>
      <c r="B10" s="236" t="s">
        <v>57</v>
      </c>
      <c r="C10" s="236" t="s">
        <v>58</v>
      </c>
      <c r="D10" s="236" t="s">
        <v>59</v>
      </c>
      <c r="E10" s="236" t="s">
        <v>10996</v>
      </c>
      <c r="F10" s="236" t="s">
        <v>60</v>
      </c>
      <c r="G10" s="262" t="s">
        <v>37</v>
      </c>
      <c r="H10" s="236" t="s">
        <v>38</v>
      </c>
      <c r="I10" s="236" t="s">
        <v>38</v>
      </c>
      <c r="J10" s="281" t="s">
        <v>52</v>
      </c>
      <c r="K10" s="236" t="s">
        <v>53</v>
      </c>
      <c r="L10" s="236" t="s">
        <v>61</v>
      </c>
      <c r="M10" s="262" t="s">
        <v>55</v>
      </c>
      <c r="N10" s="236" t="s">
        <v>56</v>
      </c>
      <c r="O10" s="262" t="s">
        <v>1848</v>
      </c>
      <c r="P10" s="236" t="s">
        <v>12955</v>
      </c>
      <c r="Q10" s="236" t="s">
        <v>38</v>
      </c>
      <c r="R10" s="236" t="s">
        <v>18125</v>
      </c>
      <c r="S10" s="264" t="s">
        <v>62</v>
      </c>
      <c r="T10" s="264" t="s">
        <v>13105</v>
      </c>
      <c r="U10" s="264" t="s">
        <v>12955</v>
      </c>
      <c r="V10" s="265" t="s">
        <v>4433</v>
      </c>
      <c r="W10" s="265" t="s">
        <v>63</v>
      </c>
      <c r="X10" s="265" t="s">
        <v>64</v>
      </c>
      <c r="Y10" s="265" t="s">
        <v>15701</v>
      </c>
      <c r="Z10" s="265" t="s">
        <v>46</v>
      </c>
      <c r="AA10" s="265" t="s">
        <v>38</v>
      </c>
      <c r="AB10" s="266" t="s">
        <v>47</v>
      </c>
      <c r="AC10" s="265" t="s">
        <v>38</v>
      </c>
      <c r="AD10" s="266" t="s">
        <v>37</v>
      </c>
      <c r="AE10" s="265" t="s">
        <v>38</v>
      </c>
      <c r="AF10" s="266" t="s">
        <v>37</v>
      </c>
      <c r="AG10" s="265" t="s">
        <v>38</v>
      </c>
      <c r="AH10" s="293" t="s">
        <v>13459</v>
      </c>
      <c r="AI10" s="345" t="s">
        <v>13460</v>
      </c>
      <c r="AJ10" s="393">
        <v>29891</v>
      </c>
      <c r="AK10" s="265" t="s">
        <v>12605</v>
      </c>
      <c r="AT10"/>
      <c r="AU10"/>
      <c r="AV10"/>
    </row>
    <row r="11" spans="1:48" s="8" customFormat="1" ht="15.75" customHeight="1">
      <c r="A11" s="277" t="s">
        <v>2140</v>
      </c>
      <c r="B11" s="236" t="s">
        <v>48</v>
      </c>
      <c r="C11" s="236" t="s">
        <v>49</v>
      </c>
      <c r="D11" s="236" t="s">
        <v>50</v>
      </c>
      <c r="E11" s="236" t="s">
        <v>10995</v>
      </c>
      <c r="F11" s="236" t="s">
        <v>51</v>
      </c>
      <c r="G11" s="262" t="s">
        <v>37</v>
      </c>
      <c r="H11" s="236" t="s">
        <v>38</v>
      </c>
      <c r="I11" s="236" t="s">
        <v>38</v>
      </c>
      <c r="J11" s="281" t="s">
        <v>52</v>
      </c>
      <c r="K11" s="236" t="s">
        <v>53</v>
      </c>
      <c r="L11" s="236" t="s">
        <v>54</v>
      </c>
      <c r="M11" s="262" t="s">
        <v>55</v>
      </c>
      <c r="N11" s="236" t="s">
        <v>56</v>
      </c>
      <c r="O11" s="262" t="s">
        <v>12663</v>
      </c>
      <c r="P11" s="236" t="s">
        <v>12955</v>
      </c>
      <c r="Q11" s="236" t="s">
        <v>38</v>
      </c>
      <c r="R11" s="236" t="s">
        <v>18124</v>
      </c>
      <c r="S11" s="264" t="s">
        <v>43</v>
      </c>
      <c r="T11" s="264" t="s">
        <v>13104</v>
      </c>
      <c r="U11" s="264" t="s">
        <v>12955</v>
      </c>
      <c r="V11" s="265" t="s">
        <v>16917</v>
      </c>
      <c r="W11" s="265" t="s">
        <v>44</v>
      </c>
      <c r="X11" s="265" t="s">
        <v>45</v>
      </c>
      <c r="Y11" s="265" t="s">
        <v>15700</v>
      </c>
      <c r="Z11" s="265" t="s">
        <v>46</v>
      </c>
      <c r="AA11" s="265" t="s">
        <v>38</v>
      </c>
      <c r="AB11" s="266" t="s">
        <v>47</v>
      </c>
      <c r="AC11" s="265" t="s">
        <v>38</v>
      </c>
      <c r="AD11" s="266" t="s">
        <v>37</v>
      </c>
      <c r="AE11" s="265" t="s">
        <v>38</v>
      </c>
      <c r="AF11" s="266" t="s">
        <v>37</v>
      </c>
      <c r="AG11" s="265" t="s">
        <v>38</v>
      </c>
      <c r="AH11" s="293" t="s">
        <v>13457</v>
      </c>
      <c r="AI11" s="345" t="s">
        <v>13458</v>
      </c>
      <c r="AJ11" s="393">
        <v>32964</v>
      </c>
      <c r="AK11" s="265" t="s">
        <v>12605</v>
      </c>
      <c r="AT11"/>
      <c r="AU11"/>
      <c r="AV11"/>
    </row>
    <row r="12" spans="1:48" s="8" customFormat="1" ht="15.75" customHeight="1">
      <c r="A12" s="277" t="s">
        <v>2140</v>
      </c>
      <c r="B12" s="236" t="s">
        <v>65</v>
      </c>
      <c r="C12" s="236" t="s">
        <v>66</v>
      </c>
      <c r="D12" s="236" t="s">
        <v>67</v>
      </c>
      <c r="E12" s="236" t="s">
        <v>10996</v>
      </c>
      <c r="F12" s="236" t="s">
        <v>68</v>
      </c>
      <c r="G12" s="262" t="s">
        <v>37</v>
      </c>
      <c r="H12" s="236" t="s">
        <v>38</v>
      </c>
      <c r="I12" s="236" t="s">
        <v>38</v>
      </c>
      <c r="J12" s="281" t="s">
        <v>39</v>
      </c>
      <c r="K12" s="236" t="s">
        <v>40</v>
      </c>
      <c r="L12" s="236" t="s">
        <v>13085</v>
      </c>
      <c r="M12" s="262" t="s">
        <v>70</v>
      </c>
      <c r="N12" s="236" t="s">
        <v>71</v>
      </c>
      <c r="O12" s="262" t="s">
        <v>12663</v>
      </c>
      <c r="P12" s="236" t="s">
        <v>12955</v>
      </c>
      <c r="Q12" s="236" t="s">
        <v>38</v>
      </c>
      <c r="R12" s="236" t="s">
        <v>18125</v>
      </c>
      <c r="S12" s="264" t="s">
        <v>62</v>
      </c>
      <c r="T12" s="264" t="s">
        <v>13105</v>
      </c>
      <c r="U12" s="264" t="s">
        <v>12955</v>
      </c>
      <c r="V12" s="265" t="s">
        <v>4433</v>
      </c>
      <c r="W12" s="265" t="s">
        <v>63</v>
      </c>
      <c r="X12" s="265" t="s">
        <v>64</v>
      </c>
      <c r="Y12" s="265" t="s">
        <v>15701</v>
      </c>
      <c r="Z12" s="265" t="s">
        <v>46</v>
      </c>
      <c r="AA12" s="265" t="s">
        <v>38</v>
      </c>
      <c r="AB12" s="266" t="s">
        <v>47</v>
      </c>
      <c r="AC12" s="265" t="s">
        <v>38</v>
      </c>
      <c r="AD12" s="266" t="s">
        <v>37</v>
      </c>
      <c r="AE12" s="265" t="s">
        <v>38</v>
      </c>
      <c r="AF12" s="266" t="s">
        <v>37</v>
      </c>
      <c r="AG12" s="265" t="s">
        <v>38</v>
      </c>
      <c r="AH12" s="293" t="s">
        <v>13461</v>
      </c>
      <c r="AI12" s="345" t="s">
        <v>13462</v>
      </c>
      <c r="AJ12" s="393">
        <v>38777</v>
      </c>
      <c r="AK12" s="265" t="s">
        <v>12605</v>
      </c>
      <c r="AT12"/>
      <c r="AU12"/>
      <c r="AV12"/>
    </row>
    <row r="13" spans="1:48" s="8" customFormat="1" ht="15.75" customHeight="1">
      <c r="A13" s="277" t="s">
        <v>2140</v>
      </c>
      <c r="B13" s="236" t="s">
        <v>155</v>
      </c>
      <c r="C13" s="236" t="s">
        <v>156</v>
      </c>
      <c r="D13" s="236" t="s">
        <v>157</v>
      </c>
      <c r="E13" s="236" t="s">
        <v>11007</v>
      </c>
      <c r="F13" s="236" t="s">
        <v>158</v>
      </c>
      <c r="G13" s="262" t="s">
        <v>37</v>
      </c>
      <c r="H13" s="236" t="s">
        <v>38</v>
      </c>
      <c r="I13" s="236" t="s">
        <v>38</v>
      </c>
      <c r="J13" s="281" t="s">
        <v>39</v>
      </c>
      <c r="K13" s="236" t="s">
        <v>40</v>
      </c>
      <c r="L13" s="236" t="s">
        <v>159</v>
      </c>
      <c r="M13" s="262" t="s">
        <v>37</v>
      </c>
      <c r="N13" s="236" t="s">
        <v>42</v>
      </c>
      <c r="O13" s="262" t="s">
        <v>160</v>
      </c>
      <c r="P13" s="236" t="s">
        <v>12955</v>
      </c>
      <c r="Q13" s="236" t="s">
        <v>140</v>
      </c>
      <c r="R13" s="236" t="s">
        <v>18126</v>
      </c>
      <c r="S13" s="264" t="s">
        <v>161</v>
      </c>
      <c r="T13" s="264" t="s">
        <v>162</v>
      </c>
      <c r="U13" s="264" t="s">
        <v>12955</v>
      </c>
      <c r="V13" s="265" t="s">
        <v>163</v>
      </c>
      <c r="W13" s="265" t="s">
        <v>164</v>
      </c>
      <c r="X13" s="265" t="s">
        <v>140</v>
      </c>
      <c r="Y13" s="265" t="s">
        <v>165</v>
      </c>
      <c r="Z13" s="265" t="s">
        <v>144</v>
      </c>
      <c r="AA13" s="265" t="s">
        <v>140</v>
      </c>
      <c r="AB13" s="266" t="s">
        <v>47</v>
      </c>
      <c r="AC13" s="265" t="s">
        <v>140</v>
      </c>
      <c r="AD13" s="266" t="s">
        <v>37</v>
      </c>
      <c r="AE13" s="265" t="s">
        <v>38</v>
      </c>
      <c r="AF13" s="266" t="s">
        <v>37</v>
      </c>
      <c r="AG13" s="265" t="s">
        <v>38</v>
      </c>
      <c r="AH13" s="293" t="s">
        <v>13483</v>
      </c>
      <c r="AI13" s="293" t="s">
        <v>13484</v>
      </c>
      <c r="AJ13" s="393">
        <v>42912</v>
      </c>
      <c r="AK13" s="265" t="s">
        <v>12605</v>
      </c>
      <c r="AT13"/>
      <c r="AU13"/>
      <c r="AV13"/>
    </row>
    <row r="14" spans="1:48" s="8" customFormat="1" ht="15.75" customHeight="1">
      <c r="A14" s="277" t="s">
        <v>2140</v>
      </c>
      <c r="B14" s="236" t="s">
        <v>86</v>
      </c>
      <c r="C14" s="236" t="s">
        <v>87</v>
      </c>
      <c r="D14" s="236" t="s">
        <v>88</v>
      </c>
      <c r="E14" s="236" t="s">
        <v>10999</v>
      </c>
      <c r="F14" s="236" t="s">
        <v>89</v>
      </c>
      <c r="G14" s="262" t="s">
        <v>37</v>
      </c>
      <c r="H14" s="236" t="s">
        <v>38</v>
      </c>
      <c r="I14" s="236" t="s">
        <v>38</v>
      </c>
      <c r="J14" s="281" t="s">
        <v>52</v>
      </c>
      <c r="K14" s="236" t="s">
        <v>53</v>
      </c>
      <c r="L14" s="236" t="s">
        <v>90</v>
      </c>
      <c r="M14" s="262" t="s">
        <v>55</v>
      </c>
      <c r="N14" s="236" t="s">
        <v>56</v>
      </c>
      <c r="O14" s="262" t="s">
        <v>13123</v>
      </c>
      <c r="P14" s="236" t="s">
        <v>12955</v>
      </c>
      <c r="Q14" s="236" t="s">
        <v>91</v>
      </c>
      <c r="R14" s="236" t="s">
        <v>18127</v>
      </c>
      <c r="S14" s="264" t="s">
        <v>62</v>
      </c>
      <c r="T14" s="264" t="s">
        <v>38</v>
      </c>
      <c r="U14" s="264" t="s">
        <v>12955</v>
      </c>
      <c r="V14" s="265" t="s">
        <v>16969</v>
      </c>
      <c r="W14" s="265" t="s">
        <v>44</v>
      </c>
      <c r="X14" s="265" t="s">
        <v>91</v>
      </c>
      <c r="Y14" s="265" t="s">
        <v>92</v>
      </c>
      <c r="Z14" s="265" t="s">
        <v>46</v>
      </c>
      <c r="AA14" s="265" t="s">
        <v>38</v>
      </c>
      <c r="AB14" s="266" t="s">
        <v>47</v>
      </c>
      <c r="AC14" s="265" t="s">
        <v>38</v>
      </c>
      <c r="AD14" s="266" t="s">
        <v>37</v>
      </c>
      <c r="AE14" s="265" t="s">
        <v>38</v>
      </c>
      <c r="AF14" s="266" t="s">
        <v>37</v>
      </c>
      <c r="AG14" s="265" t="s">
        <v>38</v>
      </c>
      <c r="AH14" s="293" t="s">
        <v>13467</v>
      </c>
      <c r="AI14" s="293" t="s">
        <v>13468</v>
      </c>
      <c r="AJ14" s="393">
        <v>34121</v>
      </c>
      <c r="AK14" s="265" t="s">
        <v>12605</v>
      </c>
      <c r="AT14"/>
      <c r="AU14"/>
      <c r="AV14"/>
    </row>
    <row r="15" spans="1:48" s="8" customFormat="1" ht="15.75" customHeight="1">
      <c r="A15" s="277" t="s">
        <v>2140</v>
      </c>
      <c r="B15" s="236" t="s">
        <v>109</v>
      </c>
      <c r="C15" s="236" t="s">
        <v>110</v>
      </c>
      <c r="D15" s="236" t="s">
        <v>111</v>
      </c>
      <c r="E15" s="236" t="s">
        <v>11002</v>
      </c>
      <c r="F15" s="236" t="s">
        <v>112</v>
      </c>
      <c r="G15" s="262" t="s">
        <v>37</v>
      </c>
      <c r="H15" s="236" t="s">
        <v>38</v>
      </c>
      <c r="I15" s="236" t="s">
        <v>38</v>
      </c>
      <c r="J15" s="281" t="s">
        <v>52</v>
      </c>
      <c r="K15" s="236" t="s">
        <v>53</v>
      </c>
      <c r="L15" s="236" t="s">
        <v>113</v>
      </c>
      <c r="M15" s="262" t="s">
        <v>55</v>
      </c>
      <c r="N15" s="236" t="s">
        <v>56</v>
      </c>
      <c r="O15" s="262" t="s">
        <v>6061</v>
      </c>
      <c r="P15" s="236" t="s">
        <v>12955</v>
      </c>
      <c r="Q15" s="236" t="s">
        <v>114</v>
      </c>
      <c r="R15" s="236" t="s">
        <v>18128</v>
      </c>
      <c r="S15" s="264" t="s">
        <v>62</v>
      </c>
      <c r="T15" s="264" t="s">
        <v>115</v>
      </c>
      <c r="U15" s="264" t="s">
        <v>12955</v>
      </c>
      <c r="V15" s="265" t="s">
        <v>7888</v>
      </c>
      <c r="W15" s="265" t="s">
        <v>63</v>
      </c>
      <c r="X15" s="265" t="s">
        <v>18129</v>
      </c>
      <c r="Y15" s="265" t="s">
        <v>15704</v>
      </c>
      <c r="Z15" s="265" t="s">
        <v>116</v>
      </c>
      <c r="AA15" s="265" t="s">
        <v>114</v>
      </c>
      <c r="AB15" s="266" t="s">
        <v>47</v>
      </c>
      <c r="AC15" s="265" t="s">
        <v>114</v>
      </c>
      <c r="AD15" s="266" t="s">
        <v>37</v>
      </c>
      <c r="AE15" s="265" t="s">
        <v>38</v>
      </c>
      <c r="AF15" s="266" t="s">
        <v>117</v>
      </c>
      <c r="AG15" s="265" t="s">
        <v>114</v>
      </c>
      <c r="AH15" s="293" t="s">
        <v>13475</v>
      </c>
      <c r="AI15" s="293" t="s">
        <v>13476</v>
      </c>
      <c r="AJ15" s="393">
        <v>29221</v>
      </c>
      <c r="AK15" s="265" t="s">
        <v>12606</v>
      </c>
      <c r="AT15"/>
      <c r="AU15"/>
      <c r="AV15"/>
    </row>
    <row r="16" spans="1:48" s="8" customFormat="1" ht="15.75" customHeight="1">
      <c r="A16" s="277" t="s">
        <v>2140</v>
      </c>
      <c r="B16" s="236" t="s">
        <v>135</v>
      </c>
      <c r="C16" s="236" t="s">
        <v>136</v>
      </c>
      <c r="D16" s="236" t="s">
        <v>137</v>
      </c>
      <c r="E16" s="236" t="s">
        <v>11005</v>
      </c>
      <c r="F16" s="236" t="s">
        <v>138</v>
      </c>
      <c r="G16" s="262" t="s">
        <v>37</v>
      </c>
      <c r="H16" s="236" t="s">
        <v>38</v>
      </c>
      <c r="I16" s="236" t="s">
        <v>38</v>
      </c>
      <c r="J16" s="281" t="s">
        <v>52</v>
      </c>
      <c r="K16" s="236" t="s">
        <v>53</v>
      </c>
      <c r="L16" s="236" t="s">
        <v>139</v>
      </c>
      <c r="M16" s="262" t="s">
        <v>55</v>
      </c>
      <c r="N16" s="236" t="s">
        <v>56</v>
      </c>
      <c r="O16" s="262" t="s">
        <v>13124</v>
      </c>
      <c r="P16" s="236" t="s">
        <v>12955</v>
      </c>
      <c r="Q16" s="236" t="s">
        <v>140</v>
      </c>
      <c r="R16" s="236" t="s">
        <v>18130</v>
      </c>
      <c r="S16" s="264" t="s">
        <v>62</v>
      </c>
      <c r="T16" s="264" t="s">
        <v>141</v>
      </c>
      <c r="U16" s="264" t="s">
        <v>12955</v>
      </c>
      <c r="V16" s="265" t="s">
        <v>124</v>
      </c>
      <c r="W16" s="265" t="s">
        <v>44</v>
      </c>
      <c r="X16" s="265" t="s">
        <v>142</v>
      </c>
      <c r="Y16" s="265" t="s">
        <v>143</v>
      </c>
      <c r="Z16" s="265" t="s">
        <v>144</v>
      </c>
      <c r="AA16" s="265" t="s">
        <v>140</v>
      </c>
      <c r="AB16" s="266" t="s">
        <v>47</v>
      </c>
      <c r="AC16" s="265" t="s">
        <v>140</v>
      </c>
      <c r="AD16" s="266" t="s">
        <v>37</v>
      </c>
      <c r="AE16" s="265" t="s">
        <v>38</v>
      </c>
      <c r="AF16" s="266" t="s">
        <v>37</v>
      </c>
      <c r="AG16" s="265" t="s">
        <v>38</v>
      </c>
      <c r="AH16" s="293" t="s">
        <v>13481</v>
      </c>
      <c r="AI16" s="293" t="s">
        <v>13482</v>
      </c>
      <c r="AJ16" s="393">
        <v>33664</v>
      </c>
      <c r="AK16" s="265" t="s">
        <v>12605</v>
      </c>
      <c r="AT16"/>
      <c r="AU16"/>
      <c r="AV16"/>
    </row>
    <row r="17" spans="1:48" s="8" customFormat="1" ht="15.75" customHeight="1">
      <c r="A17" s="277" t="s">
        <v>2140</v>
      </c>
      <c r="B17" s="236" t="s">
        <v>145</v>
      </c>
      <c r="C17" s="236" t="s">
        <v>146</v>
      </c>
      <c r="D17" s="236" t="s">
        <v>147</v>
      </c>
      <c r="E17" s="236" t="s">
        <v>11006</v>
      </c>
      <c r="F17" s="236" t="s">
        <v>148</v>
      </c>
      <c r="G17" s="262" t="s">
        <v>37</v>
      </c>
      <c r="H17" s="236" t="s">
        <v>38</v>
      </c>
      <c r="I17" s="236" t="s">
        <v>38</v>
      </c>
      <c r="J17" s="281" t="s">
        <v>52</v>
      </c>
      <c r="K17" s="236" t="s">
        <v>53</v>
      </c>
      <c r="L17" s="236" t="s">
        <v>149</v>
      </c>
      <c r="M17" s="262" t="s">
        <v>55</v>
      </c>
      <c r="N17" s="236" t="s">
        <v>56</v>
      </c>
      <c r="O17" s="262" t="s">
        <v>12931</v>
      </c>
      <c r="P17" s="236" t="s">
        <v>12955</v>
      </c>
      <c r="Q17" s="236" t="s">
        <v>150</v>
      </c>
      <c r="R17" s="236" t="s">
        <v>18131</v>
      </c>
      <c r="S17" s="264" t="s">
        <v>62</v>
      </c>
      <c r="T17" s="264" t="s">
        <v>151</v>
      </c>
      <c r="U17" s="264" t="s">
        <v>12955</v>
      </c>
      <c r="V17" s="265" t="s">
        <v>16971</v>
      </c>
      <c r="W17" s="265" t="s">
        <v>63</v>
      </c>
      <c r="X17" s="265" t="s">
        <v>152</v>
      </c>
      <c r="Y17" s="265" t="s">
        <v>15707</v>
      </c>
      <c r="Z17" s="265" t="s">
        <v>153</v>
      </c>
      <c r="AA17" s="265" t="s">
        <v>150</v>
      </c>
      <c r="AB17" s="266" t="s">
        <v>47</v>
      </c>
      <c r="AC17" s="265" t="s">
        <v>150</v>
      </c>
      <c r="AD17" s="266" t="s">
        <v>37</v>
      </c>
      <c r="AE17" s="265" t="s">
        <v>38</v>
      </c>
      <c r="AF17" s="266" t="s">
        <v>154</v>
      </c>
      <c r="AG17" s="265" t="s">
        <v>150</v>
      </c>
      <c r="AH17" s="293" t="s">
        <v>13485</v>
      </c>
      <c r="AI17" s="293" t="s">
        <v>13486</v>
      </c>
      <c r="AJ17" s="393">
        <v>32112</v>
      </c>
      <c r="AK17" s="265" t="s">
        <v>12606</v>
      </c>
      <c r="AT17"/>
      <c r="AU17"/>
      <c r="AV17"/>
    </row>
    <row r="18" spans="1:48" s="8" customFormat="1" ht="15.75" customHeight="1">
      <c r="A18" s="277" t="s">
        <v>17731</v>
      </c>
      <c r="B18" s="236" t="s">
        <v>268</v>
      </c>
      <c r="C18" s="236" t="s">
        <v>269</v>
      </c>
      <c r="D18" s="236" t="s">
        <v>270</v>
      </c>
      <c r="E18" s="236" t="s">
        <v>11019</v>
      </c>
      <c r="F18" s="236" t="s">
        <v>271</v>
      </c>
      <c r="G18" s="262" t="s">
        <v>117</v>
      </c>
      <c r="H18" s="236" t="s">
        <v>170</v>
      </c>
      <c r="I18" s="236" t="s">
        <v>170</v>
      </c>
      <c r="J18" s="281" t="s">
        <v>52</v>
      </c>
      <c r="K18" s="236" t="s">
        <v>53</v>
      </c>
      <c r="L18" s="236" t="s">
        <v>272</v>
      </c>
      <c r="M18" s="262" t="s">
        <v>55</v>
      </c>
      <c r="N18" s="236" t="s">
        <v>56</v>
      </c>
      <c r="O18" s="262" t="s">
        <v>10047</v>
      </c>
      <c r="P18" s="236" t="s">
        <v>12955</v>
      </c>
      <c r="Q18" s="236" t="s">
        <v>12286</v>
      </c>
      <c r="R18" s="236" t="s">
        <v>18132</v>
      </c>
      <c r="S18" s="264" t="s">
        <v>62</v>
      </c>
      <c r="T18" s="264" t="s">
        <v>273</v>
      </c>
      <c r="U18" s="264" t="s">
        <v>13346</v>
      </c>
      <c r="V18" s="265" t="s">
        <v>124</v>
      </c>
      <c r="W18" s="265" t="s">
        <v>63</v>
      </c>
      <c r="X18" s="265" t="s">
        <v>274</v>
      </c>
      <c r="Y18" s="265" t="s">
        <v>15719</v>
      </c>
      <c r="Z18" s="265" t="s">
        <v>263</v>
      </c>
      <c r="AA18" s="265" t="s">
        <v>264</v>
      </c>
      <c r="AB18" s="266" t="s">
        <v>47</v>
      </c>
      <c r="AC18" s="265" t="s">
        <v>264</v>
      </c>
      <c r="AD18" s="266" t="s">
        <v>265</v>
      </c>
      <c r="AE18" s="265" t="s">
        <v>266</v>
      </c>
      <c r="AF18" s="266" t="s">
        <v>117</v>
      </c>
      <c r="AG18" s="265" t="s">
        <v>267</v>
      </c>
      <c r="AH18" s="293" t="s">
        <v>13513</v>
      </c>
      <c r="AI18" s="293" t="s">
        <v>13514</v>
      </c>
      <c r="AJ18" s="393">
        <v>39539</v>
      </c>
      <c r="AK18" s="265" t="s">
        <v>12605</v>
      </c>
      <c r="AT18"/>
      <c r="AU18"/>
      <c r="AV18"/>
    </row>
    <row r="19" spans="1:48" s="8" customFormat="1" ht="15.75" customHeight="1">
      <c r="A19" s="277" t="s">
        <v>17731</v>
      </c>
      <c r="B19" s="236" t="s">
        <v>257</v>
      </c>
      <c r="C19" s="236" t="s">
        <v>17714</v>
      </c>
      <c r="D19" s="236" t="s">
        <v>258</v>
      </c>
      <c r="E19" s="236" t="s">
        <v>11018</v>
      </c>
      <c r="F19" s="236" t="s">
        <v>259</v>
      </c>
      <c r="G19" s="262" t="s">
        <v>117</v>
      </c>
      <c r="H19" s="236" t="s">
        <v>170</v>
      </c>
      <c r="I19" s="236" t="s">
        <v>170</v>
      </c>
      <c r="J19" s="281" t="s">
        <v>39</v>
      </c>
      <c r="K19" s="236" t="s">
        <v>40</v>
      </c>
      <c r="L19" s="236" t="s">
        <v>260</v>
      </c>
      <c r="M19" s="262" t="s">
        <v>225</v>
      </c>
      <c r="N19" s="236" t="s">
        <v>226</v>
      </c>
      <c r="O19" s="262" t="s">
        <v>2490</v>
      </c>
      <c r="P19" s="236" t="s">
        <v>12955</v>
      </c>
      <c r="Q19" s="236" t="s">
        <v>12286</v>
      </c>
      <c r="R19" s="236" t="s">
        <v>18133</v>
      </c>
      <c r="S19" s="264" t="s">
        <v>62</v>
      </c>
      <c r="T19" s="264" t="s">
        <v>196</v>
      </c>
      <c r="U19" s="264" t="s">
        <v>261</v>
      </c>
      <c r="V19" s="265" t="s">
        <v>124</v>
      </c>
      <c r="W19" s="265" t="s">
        <v>63</v>
      </c>
      <c r="X19" s="265" t="s">
        <v>262</v>
      </c>
      <c r="Y19" s="265" t="s">
        <v>15718</v>
      </c>
      <c r="Z19" s="265" t="s">
        <v>263</v>
      </c>
      <c r="AA19" s="265" t="s">
        <v>264</v>
      </c>
      <c r="AB19" s="266" t="s">
        <v>47</v>
      </c>
      <c r="AC19" s="265" t="s">
        <v>264</v>
      </c>
      <c r="AD19" s="266" t="s">
        <v>265</v>
      </c>
      <c r="AE19" s="265" t="s">
        <v>266</v>
      </c>
      <c r="AF19" s="266" t="s">
        <v>117</v>
      </c>
      <c r="AG19" s="265" t="s">
        <v>267</v>
      </c>
      <c r="AH19" s="293" t="s">
        <v>13511</v>
      </c>
      <c r="AI19" s="293" t="s">
        <v>13512</v>
      </c>
      <c r="AJ19" s="393">
        <v>39539</v>
      </c>
      <c r="AK19" s="265" t="s">
        <v>12605</v>
      </c>
      <c r="AT19"/>
      <c r="AU19"/>
      <c r="AV19"/>
    </row>
    <row r="20" spans="1:48" s="8" customFormat="1" ht="15.75" customHeight="1">
      <c r="A20" s="277" t="s">
        <v>17731</v>
      </c>
      <c r="B20" s="236" t="s">
        <v>453</v>
      </c>
      <c r="C20" s="236" t="s">
        <v>454</v>
      </c>
      <c r="D20" s="236" t="s">
        <v>455</v>
      </c>
      <c r="E20" s="236" t="s">
        <v>11042</v>
      </c>
      <c r="F20" s="236" t="s">
        <v>456</v>
      </c>
      <c r="G20" s="262" t="s">
        <v>117</v>
      </c>
      <c r="H20" s="236" t="s">
        <v>170</v>
      </c>
      <c r="I20" s="236" t="s">
        <v>170</v>
      </c>
      <c r="J20" s="281" t="s">
        <v>52</v>
      </c>
      <c r="K20" s="236" t="s">
        <v>53</v>
      </c>
      <c r="L20" s="236" t="s">
        <v>457</v>
      </c>
      <c r="M20" s="262" t="s">
        <v>354</v>
      </c>
      <c r="N20" s="236" t="s">
        <v>355</v>
      </c>
      <c r="O20" s="262" t="s">
        <v>6071</v>
      </c>
      <c r="P20" s="236" t="s">
        <v>12955</v>
      </c>
      <c r="Q20" s="236" t="s">
        <v>458</v>
      </c>
      <c r="R20" s="236" t="s">
        <v>18134</v>
      </c>
      <c r="S20" s="264" t="s">
        <v>179</v>
      </c>
      <c r="T20" s="264" t="s">
        <v>18135</v>
      </c>
      <c r="U20" s="264" t="s">
        <v>13349</v>
      </c>
      <c r="V20" s="265" t="s">
        <v>124</v>
      </c>
      <c r="W20" s="265" t="s">
        <v>63</v>
      </c>
      <c r="X20" s="265" t="s">
        <v>13427</v>
      </c>
      <c r="Y20" s="265" t="s">
        <v>15742</v>
      </c>
      <c r="Z20" s="265" t="s">
        <v>134</v>
      </c>
      <c r="AA20" s="265" t="s">
        <v>172</v>
      </c>
      <c r="AB20" s="266" t="s">
        <v>459</v>
      </c>
      <c r="AC20" s="265" t="s">
        <v>458</v>
      </c>
      <c r="AD20" s="266" t="s">
        <v>117</v>
      </c>
      <c r="AE20" s="265" t="s">
        <v>170</v>
      </c>
      <c r="AF20" s="266" t="s">
        <v>37</v>
      </c>
      <c r="AG20" s="265" t="s">
        <v>172</v>
      </c>
      <c r="AH20" s="293" t="s">
        <v>13567</v>
      </c>
      <c r="AI20" s="293" t="s">
        <v>13568</v>
      </c>
      <c r="AJ20" s="393">
        <v>30256</v>
      </c>
      <c r="AK20" s="265" t="s">
        <v>12605</v>
      </c>
      <c r="AT20"/>
      <c r="AU20"/>
      <c r="AV20"/>
    </row>
    <row r="21" spans="1:48" s="8" customFormat="1" ht="15.75" customHeight="1">
      <c r="A21" s="277" t="s">
        <v>17731</v>
      </c>
      <c r="B21" s="236" t="s">
        <v>358</v>
      </c>
      <c r="C21" s="236" t="s">
        <v>359</v>
      </c>
      <c r="D21" s="236" t="s">
        <v>360</v>
      </c>
      <c r="E21" s="236" t="s">
        <v>11030</v>
      </c>
      <c r="F21" s="236" t="s">
        <v>361</v>
      </c>
      <c r="G21" s="262" t="s">
        <v>117</v>
      </c>
      <c r="H21" s="236" t="s">
        <v>170</v>
      </c>
      <c r="I21" s="236" t="s">
        <v>170</v>
      </c>
      <c r="J21" s="281" t="s">
        <v>52</v>
      </c>
      <c r="K21" s="236" t="s">
        <v>53</v>
      </c>
      <c r="L21" s="236" t="s">
        <v>362</v>
      </c>
      <c r="M21" s="262" t="s">
        <v>354</v>
      </c>
      <c r="N21" s="236" t="s">
        <v>355</v>
      </c>
      <c r="O21" s="262" t="s">
        <v>160</v>
      </c>
      <c r="P21" s="236" t="s">
        <v>12955</v>
      </c>
      <c r="Q21" s="236" t="s">
        <v>363</v>
      </c>
      <c r="R21" s="236" t="s">
        <v>18136</v>
      </c>
      <c r="S21" s="264" t="s">
        <v>62</v>
      </c>
      <c r="T21" s="264" t="s">
        <v>364</v>
      </c>
      <c r="U21" s="264" t="s">
        <v>12955</v>
      </c>
      <c r="V21" s="265" t="s">
        <v>124</v>
      </c>
      <c r="W21" s="265" t="s">
        <v>164</v>
      </c>
      <c r="X21" s="265" t="s">
        <v>365</v>
      </c>
      <c r="Y21" s="265" t="s">
        <v>15730</v>
      </c>
      <c r="Z21" s="265" t="s">
        <v>134</v>
      </c>
      <c r="AA21" s="265" t="s">
        <v>172</v>
      </c>
      <c r="AB21" s="266" t="s">
        <v>47</v>
      </c>
      <c r="AC21" s="265" t="s">
        <v>172</v>
      </c>
      <c r="AD21" s="266" t="s">
        <v>117</v>
      </c>
      <c r="AE21" s="265" t="s">
        <v>170</v>
      </c>
      <c r="AF21" s="266" t="s">
        <v>37</v>
      </c>
      <c r="AG21" s="265" t="s">
        <v>172</v>
      </c>
      <c r="AH21" s="293" t="s">
        <v>13541</v>
      </c>
      <c r="AI21" s="293" t="s">
        <v>13542</v>
      </c>
      <c r="AJ21" s="393">
        <v>23408</v>
      </c>
      <c r="AK21" s="265" t="s">
        <v>12605</v>
      </c>
      <c r="AT21"/>
      <c r="AU21"/>
      <c r="AV21"/>
    </row>
    <row r="22" spans="1:48" s="8" customFormat="1" ht="15.75" customHeight="1">
      <c r="A22" s="277" t="s">
        <v>17731</v>
      </c>
      <c r="B22" s="236" t="s">
        <v>349</v>
      </c>
      <c r="C22" s="236" t="s">
        <v>350</v>
      </c>
      <c r="D22" s="236" t="s">
        <v>351</v>
      </c>
      <c r="E22" s="236" t="s">
        <v>11029</v>
      </c>
      <c r="F22" s="236" t="s">
        <v>352</v>
      </c>
      <c r="G22" s="262" t="s">
        <v>117</v>
      </c>
      <c r="H22" s="236" t="s">
        <v>170</v>
      </c>
      <c r="I22" s="236" t="s">
        <v>170</v>
      </c>
      <c r="J22" s="281" t="s">
        <v>52</v>
      </c>
      <c r="K22" s="236" t="s">
        <v>53</v>
      </c>
      <c r="L22" s="236" t="s">
        <v>353</v>
      </c>
      <c r="M22" s="262" t="s">
        <v>354</v>
      </c>
      <c r="N22" s="236" t="s">
        <v>355</v>
      </c>
      <c r="O22" s="262" t="s">
        <v>3725</v>
      </c>
      <c r="P22" s="236" t="s">
        <v>12955</v>
      </c>
      <c r="Q22" s="236" t="s">
        <v>12288</v>
      </c>
      <c r="R22" s="236" t="s">
        <v>18137</v>
      </c>
      <c r="S22" s="264" t="s">
        <v>62</v>
      </c>
      <c r="T22" s="264" t="s">
        <v>371</v>
      </c>
      <c r="U22" s="264" t="s">
        <v>356</v>
      </c>
      <c r="V22" s="265" t="s">
        <v>124</v>
      </c>
      <c r="W22" s="265" t="s">
        <v>164</v>
      </c>
      <c r="X22" s="265" t="s">
        <v>357</v>
      </c>
      <c r="Y22" s="265" t="s">
        <v>15729</v>
      </c>
      <c r="Z22" s="265" t="s">
        <v>134</v>
      </c>
      <c r="AA22" s="265" t="s">
        <v>172</v>
      </c>
      <c r="AB22" s="266" t="s">
        <v>47</v>
      </c>
      <c r="AC22" s="265" t="s">
        <v>172</v>
      </c>
      <c r="AD22" s="266" t="s">
        <v>117</v>
      </c>
      <c r="AE22" s="265" t="s">
        <v>170</v>
      </c>
      <c r="AF22" s="266" t="s">
        <v>37</v>
      </c>
      <c r="AG22" s="265" t="s">
        <v>172</v>
      </c>
      <c r="AH22" s="293" t="s">
        <v>13539</v>
      </c>
      <c r="AI22" s="293" t="s">
        <v>13540</v>
      </c>
      <c r="AJ22" s="393">
        <v>23408</v>
      </c>
      <c r="AK22" s="265" t="s">
        <v>12605</v>
      </c>
      <c r="AT22"/>
      <c r="AU22"/>
      <c r="AV22"/>
    </row>
    <row r="23" spans="1:48" s="8" customFormat="1" ht="15.75" customHeight="1">
      <c r="A23" s="277" t="s">
        <v>17731</v>
      </c>
      <c r="B23" s="236" t="s">
        <v>424</v>
      </c>
      <c r="C23" s="236" t="s">
        <v>425</v>
      </c>
      <c r="D23" s="236" t="s">
        <v>426</v>
      </c>
      <c r="E23" s="236" t="s">
        <v>11038</v>
      </c>
      <c r="F23" s="236" t="s">
        <v>427</v>
      </c>
      <c r="G23" s="262" t="s">
        <v>117</v>
      </c>
      <c r="H23" s="236" t="s">
        <v>170</v>
      </c>
      <c r="I23" s="236" t="s">
        <v>170</v>
      </c>
      <c r="J23" s="281" t="s">
        <v>52</v>
      </c>
      <c r="K23" s="236" t="s">
        <v>53</v>
      </c>
      <c r="L23" s="236" t="s">
        <v>18138</v>
      </c>
      <c r="M23" s="262" t="s">
        <v>354</v>
      </c>
      <c r="N23" s="236" t="s">
        <v>355</v>
      </c>
      <c r="O23" s="262" t="s">
        <v>12906</v>
      </c>
      <c r="P23" s="236" t="s">
        <v>12955</v>
      </c>
      <c r="Q23" s="236" t="s">
        <v>429</v>
      </c>
      <c r="R23" s="236" t="s">
        <v>18139</v>
      </c>
      <c r="S23" s="264" t="s">
        <v>62</v>
      </c>
      <c r="T23" s="264" t="s">
        <v>6831</v>
      </c>
      <c r="U23" s="264" t="s">
        <v>428</v>
      </c>
      <c r="V23" s="265" t="s">
        <v>124</v>
      </c>
      <c r="W23" s="265" t="s">
        <v>164</v>
      </c>
      <c r="X23" s="265" t="s">
        <v>429</v>
      </c>
      <c r="Y23" s="265" t="s">
        <v>15738</v>
      </c>
      <c r="Z23" s="265" t="s">
        <v>263</v>
      </c>
      <c r="AA23" s="265" t="s">
        <v>264</v>
      </c>
      <c r="AB23" s="266" t="s">
        <v>430</v>
      </c>
      <c r="AC23" s="265" t="s">
        <v>431</v>
      </c>
      <c r="AD23" s="266" t="s">
        <v>265</v>
      </c>
      <c r="AE23" s="265" t="s">
        <v>266</v>
      </c>
      <c r="AF23" s="266" t="s">
        <v>117</v>
      </c>
      <c r="AG23" s="265" t="s">
        <v>267</v>
      </c>
      <c r="AH23" s="293" t="s">
        <v>13557</v>
      </c>
      <c r="AI23" s="293" t="s">
        <v>13558</v>
      </c>
      <c r="AJ23" s="393">
        <v>23408</v>
      </c>
      <c r="AK23" s="265" t="s">
        <v>12605</v>
      </c>
    </row>
    <row r="24" spans="1:48" s="8" customFormat="1" ht="15.75" customHeight="1">
      <c r="A24" s="277" t="s">
        <v>17731</v>
      </c>
      <c r="B24" s="236" t="s">
        <v>366</v>
      </c>
      <c r="C24" s="236" t="s">
        <v>367</v>
      </c>
      <c r="D24" s="236" t="s">
        <v>368</v>
      </c>
      <c r="E24" s="236" t="s">
        <v>11031</v>
      </c>
      <c r="F24" s="236" t="s">
        <v>369</v>
      </c>
      <c r="G24" s="262" t="s">
        <v>117</v>
      </c>
      <c r="H24" s="236" t="s">
        <v>170</v>
      </c>
      <c r="I24" s="236" t="s">
        <v>170</v>
      </c>
      <c r="J24" s="281" t="s">
        <v>52</v>
      </c>
      <c r="K24" s="236" t="s">
        <v>53</v>
      </c>
      <c r="L24" s="236" t="s">
        <v>13107</v>
      </c>
      <c r="M24" s="262" t="s">
        <v>354</v>
      </c>
      <c r="N24" s="236" t="s">
        <v>355</v>
      </c>
      <c r="O24" s="262" t="s">
        <v>6061</v>
      </c>
      <c r="P24" s="236" t="s">
        <v>12955</v>
      </c>
      <c r="Q24" s="236" t="s">
        <v>371</v>
      </c>
      <c r="R24" s="236" t="s">
        <v>18140</v>
      </c>
      <c r="S24" s="264" t="s">
        <v>62</v>
      </c>
      <c r="T24" s="264" t="s">
        <v>414</v>
      </c>
      <c r="U24" s="264" t="s">
        <v>370</v>
      </c>
      <c r="V24" s="265" t="s">
        <v>124</v>
      </c>
      <c r="W24" s="265" t="s">
        <v>164</v>
      </c>
      <c r="X24" s="265" t="s">
        <v>371</v>
      </c>
      <c r="Y24" s="265" t="s">
        <v>15731</v>
      </c>
      <c r="Z24" s="265" t="s">
        <v>134</v>
      </c>
      <c r="AA24" s="265" t="s">
        <v>172</v>
      </c>
      <c r="AB24" s="266" t="s">
        <v>47</v>
      </c>
      <c r="AC24" s="265" t="s">
        <v>172</v>
      </c>
      <c r="AD24" s="266" t="s">
        <v>117</v>
      </c>
      <c r="AE24" s="265" t="s">
        <v>170</v>
      </c>
      <c r="AF24" s="266" t="s">
        <v>37</v>
      </c>
      <c r="AG24" s="265" t="s">
        <v>172</v>
      </c>
      <c r="AH24" s="293" t="s">
        <v>13543</v>
      </c>
      <c r="AI24" s="293" t="s">
        <v>13544</v>
      </c>
      <c r="AJ24" s="393">
        <v>23408</v>
      </c>
      <c r="AK24" s="265" t="s">
        <v>12605</v>
      </c>
    </row>
    <row r="25" spans="1:48" s="8" customFormat="1" ht="15.75" customHeight="1">
      <c r="A25" s="277" t="s">
        <v>17731</v>
      </c>
      <c r="B25" s="236" t="s">
        <v>385</v>
      </c>
      <c r="C25" s="236" t="s">
        <v>386</v>
      </c>
      <c r="D25" s="236" t="s">
        <v>387</v>
      </c>
      <c r="E25" s="236" t="s">
        <v>11034</v>
      </c>
      <c r="F25" s="236" t="s">
        <v>388</v>
      </c>
      <c r="G25" s="262" t="s">
        <v>117</v>
      </c>
      <c r="H25" s="236" t="s">
        <v>170</v>
      </c>
      <c r="I25" s="236" t="s">
        <v>170</v>
      </c>
      <c r="J25" s="281" t="s">
        <v>52</v>
      </c>
      <c r="K25" s="236" t="s">
        <v>53</v>
      </c>
      <c r="L25" s="236" t="s">
        <v>389</v>
      </c>
      <c r="M25" s="262" t="s">
        <v>354</v>
      </c>
      <c r="N25" s="236" t="s">
        <v>355</v>
      </c>
      <c r="O25" s="262" t="s">
        <v>1848</v>
      </c>
      <c r="P25" s="236" t="s">
        <v>12955</v>
      </c>
      <c r="Q25" s="236" t="s">
        <v>390</v>
      </c>
      <c r="R25" s="236" t="s">
        <v>18141</v>
      </c>
      <c r="S25" s="264" t="s">
        <v>62</v>
      </c>
      <c r="T25" s="264" t="s">
        <v>18142</v>
      </c>
      <c r="U25" s="264" t="s">
        <v>391</v>
      </c>
      <c r="V25" s="265" t="s">
        <v>124</v>
      </c>
      <c r="W25" s="265" t="s">
        <v>392</v>
      </c>
      <c r="X25" s="265" t="s">
        <v>390</v>
      </c>
      <c r="Y25" s="265" t="s">
        <v>15734</v>
      </c>
      <c r="Z25" s="265" t="s">
        <v>134</v>
      </c>
      <c r="AA25" s="265" t="s">
        <v>172</v>
      </c>
      <c r="AB25" s="266" t="s">
        <v>393</v>
      </c>
      <c r="AC25" s="265" t="s">
        <v>394</v>
      </c>
      <c r="AD25" s="266" t="s">
        <v>117</v>
      </c>
      <c r="AE25" s="265" t="s">
        <v>170</v>
      </c>
      <c r="AF25" s="266" t="s">
        <v>37</v>
      </c>
      <c r="AG25" s="265" t="s">
        <v>172</v>
      </c>
      <c r="AH25" s="293" t="s">
        <v>13549</v>
      </c>
      <c r="AI25" s="293" t="s">
        <v>13550</v>
      </c>
      <c r="AJ25" s="393">
        <v>23408</v>
      </c>
      <c r="AK25" s="265" t="s">
        <v>12605</v>
      </c>
    </row>
    <row r="26" spans="1:48" s="8" customFormat="1" ht="15.75" customHeight="1">
      <c r="A26" s="277" t="s">
        <v>17731</v>
      </c>
      <c r="B26" s="236" t="s">
        <v>372</v>
      </c>
      <c r="C26" s="236" t="s">
        <v>373</v>
      </c>
      <c r="D26" s="236" t="s">
        <v>374</v>
      </c>
      <c r="E26" s="236" t="s">
        <v>11032</v>
      </c>
      <c r="F26" s="236" t="s">
        <v>375</v>
      </c>
      <c r="G26" s="262" t="s">
        <v>117</v>
      </c>
      <c r="H26" s="236" t="s">
        <v>170</v>
      </c>
      <c r="I26" s="236" t="s">
        <v>170</v>
      </c>
      <c r="J26" s="281" t="s">
        <v>52</v>
      </c>
      <c r="K26" s="236" t="s">
        <v>53</v>
      </c>
      <c r="L26" s="236" t="s">
        <v>376</v>
      </c>
      <c r="M26" s="262" t="s">
        <v>354</v>
      </c>
      <c r="N26" s="236" t="s">
        <v>355</v>
      </c>
      <c r="O26" s="262" t="s">
        <v>7141</v>
      </c>
      <c r="P26" s="236" t="s">
        <v>12955</v>
      </c>
      <c r="Q26" s="236" t="s">
        <v>12289</v>
      </c>
      <c r="R26" s="236" t="s">
        <v>18143</v>
      </c>
      <c r="S26" s="264" t="s">
        <v>12902</v>
      </c>
      <c r="T26" s="264" t="s">
        <v>12903</v>
      </c>
      <c r="U26" s="264" t="s">
        <v>12955</v>
      </c>
      <c r="V26" s="265" t="s">
        <v>124</v>
      </c>
      <c r="W26" s="265" t="s">
        <v>164</v>
      </c>
      <c r="X26" s="265" t="s">
        <v>377</v>
      </c>
      <c r="Y26" s="265" t="s">
        <v>15732</v>
      </c>
      <c r="Z26" s="265" t="s">
        <v>134</v>
      </c>
      <c r="AA26" s="265" t="s">
        <v>172</v>
      </c>
      <c r="AB26" s="266" t="s">
        <v>47</v>
      </c>
      <c r="AC26" s="265" t="s">
        <v>172</v>
      </c>
      <c r="AD26" s="266" t="s">
        <v>117</v>
      </c>
      <c r="AE26" s="265" t="s">
        <v>170</v>
      </c>
      <c r="AF26" s="266" t="s">
        <v>37</v>
      </c>
      <c r="AG26" s="265" t="s">
        <v>172</v>
      </c>
      <c r="AH26" s="293" t="s">
        <v>13545</v>
      </c>
      <c r="AI26" s="293" t="s">
        <v>13546</v>
      </c>
      <c r="AJ26" s="393">
        <v>23408</v>
      </c>
      <c r="AK26" s="265" t="s">
        <v>12605</v>
      </c>
    </row>
    <row r="27" spans="1:48" s="8" customFormat="1" ht="15.75" customHeight="1">
      <c r="A27" s="277" t="s">
        <v>17731</v>
      </c>
      <c r="B27" s="236" t="s">
        <v>378</v>
      </c>
      <c r="C27" s="236" t="s">
        <v>379</v>
      </c>
      <c r="D27" s="236" t="s">
        <v>380</v>
      </c>
      <c r="E27" s="236" t="s">
        <v>11033</v>
      </c>
      <c r="F27" s="236" t="s">
        <v>381</v>
      </c>
      <c r="G27" s="262" t="s">
        <v>117</v>
      </c>
      <c r="H27" s="236" t="s">
        <v>170</v>
      </c>
      <c r="I27" s="236" t="s">
        <v>170</v>
      </c>
      <c r="J27" s="281" t="s">
        <v>52</v>
      </c>
      <c r="K27" s="236" t="s">
        <v>53</v>
      </c>
      <c r="L27" s="236" t="s">
        <v>382</v>
      </c>
      <c r="M27" s="262" t="s">
        <v>354</v>
      </c>
      <c r="N27" s="236" t="s">
        <v>355</v>
      </c>
      <c r="O27" s="262" t="s">
        <v>12931</v>
      </c>
      <c r="P27" s="236" t="s">
        <v>12955</v>
      </c>
      <c r="Q27" s="236" t="s">
        <v>12290</v>
      </c>
      <c r="R27" s="236" t="s">
        <v>18144</v>
      </c>
      <c r="S27" s="264" t="s">
        <v>62</v>
      </c>
      <c r="T27" s="264" t="s">
        <v>383</v>
      </c>
      <c r="U27" s="264" t="s">
        <v>12955</v>
      </c>
      <c r="V27" s="265" t="s">
        <v>124</v>
      </c>
      <c r="W27" s="265" t="s">
        <v>164</v>
      </c>
      <c r="X27" s="265" t="s">
        <v>384</v>
      </c>
      <c r="Y27" s="265" t="s">
        <v>15733</v>
      </c>
      <c r="Z27" s="265" t="s">
        <v>134</v>
      </c>
      <c r="AA27" s="265" t="s">
        <v>172</v>
      </c>
      <c r="AB27" s="266" t="s">
        <v>47</v>
      </c>
      <c r="AC27" s="265" t="s">
        <v>172</v>
      </c>
      <c r="AD27" s="266" t="s">
        <v>117</v>
      </c>
      <c r="AE27" s="265" t="s">
        <v>170</v>
      </c>
      <c r="AF27" s="266" t="s">
        <v>37</v>
      </c>
      <c r="AG27" s="265" t="s">
        <v>172</v>
      </c>
      <c r="AH27" s="293" t="s">
        <v>13547</v>
      </c>
      <c r="AI27" s="293" t="s">
        <v>13548</v>
      </c>
      <c r="AJ27" s="393">
        <v>23408</v>
      </c>
      <c r="AK27" s="265" t="s">
        <v>12605</v>
      </c>
    </row>
    <row r="28" spans="1:48" s="8" customFormat="1" ht="15.75" customHeight="1">
      <c r="A28" s="277" t="s">
        <v>17731</v>
      </c>
      <c r="B28" s="236" t="s">
        <v>205</v>
      </c>
      <c r="C28" s="236" t="s">
        <v>206</v>
      </c>
      <c r="D28" s="236" t="s">
        <v>207</v>
      </c>
      <c r="E28" s="236" t="s">
        <v>11012</v>
      </c>
      <c r="F28" s="236" t="s">
        <v>208</v>
      </c>
      <c r="G28" s="262" t="s">
        <v>117</v>
      </c>
      <c r="H28" s="236" t="s">
        <v>170</v>
      </c>
      <c r="I28" s="236" t="s">
        <v>170</v>
      </c>
      <c r="J28" s="281" t="s">
        <v>52</v>
      </c>
      <c r="K28" s="236" t="s">
        <v>53</v>
      </c>
      <c r="L28" s="236" t="s">
        <v>209</v>
      </c>
      <c r="M28" s="262" t="s">
        <v>55</v>
      </c>
      <c r="N28" s="236" t="s">
        <v>56</v>
      </c>
      <c r="O28" s="262" t="s">
        <v>3719</v>
      </c>
      <c r="P28" s="236" t="s">
        <v>12955</v>
      </c>
      <c r="Q28" s="236" t="s">
        <v>12284</v>
      </c>
      <c r="R28" s="236" t="s">
        <v>18145</v>
      </c>
      <c r="S28" s="264" t="s">
        <v>179</v>
      </c>
      <c r="T28" s="264" t="s">
        <v>210</v>
      </c>
      <c r="U28" s="264" t="s">
        <v>211</v>
      </c>
      <c r="V28" s="265" t="s">
        <v>124</v>
      </c>
      <c r="W28" s="265" t="s">
        <v>44</v>
      </c>
      <c r="X28" s="265" t="s">
        <v>212</v>
      </c>
      <c r="Y28" s="265" t="s">
        <v>15712</v>
      </c>
      <c r="Z28" s="265" t="s">
        <v>134</v>
      </c>
      <c r="AA28" s="265" t="s">
        <v>172</v>
      </c>
      <c r="AB28" s="266" t="s">
        <v>47</v>
      </c>
      <c r="AC28" s="265" t="s">
        <v>172</v>
      </c>
      <c r="AD28" s="266" t="s">
        <v>117</v>
      </c>
      <c r="AE28" s="265" t="s">
        <v>170</v>
      </c>
      <c r="AF28" s="266" t="s">
        <v>37</v>
      </c>
      <c r="AG28" s="265" t="s">
        <v>172</v>
      </c>
      <c r="AH28" s="293" t="s">
        <v>13497</v>
      </c>
      <c r="AI28" s="293" t="s">
        <v>13498</v>
      </c>
      <c r="AJ28" s="393">
        <v>36861</v>
      </c>
      <c r="AK28" s="265" t="s">
        <v>12605</v>
      </c>
    </row>
    <row r="29" spans="1:48" s="8" customFormat="1" ht="15.75" customHeight="1">
      <c r="A29" s="277" t="s">
        <v>17731</v>
      </c>
      <c r="B29" s="236" t="s">
        <v>174</v>
      </c>
      <c r="C29" s="236" t="s">
        <v>175</v>
      </c>
      <c r="D29" s="236" t="s">
        <v>176</v>
      </c>
      <c r="E29" s="236" t="s">
        <v>11008</v>
      </c>
      <c r="F29" s="236" t="s">
        <v>177</v>
      </c>
      <c r="G29" s="262" t="s">
        <v>117</v>
      </c>
      <c r="H29" s="236" t="s">
        <v>170</v>
      </c>
      <c r="I29" s="236" t="s">
        <v>170</v>
      </c>
      <c r="J29" s="281" t="s">
        <v>52</v>
      </c>
      <c r="K29" s="236" t="s">
        <v>53</v>
      </c>
      <c r="L29" s="236" t="s">
        <v>178</v>
      </c>
      <c r="M29" s="262" t="s">
        <v>55</v>
      </c>
      <c r="N29" s="236" t="s">
        <v>56</v>
      </c>
      <c r="O29" s="262" t="s">
        <v>265</v>
      </c>
      <c r="P29" s="236" t="s">
        <v>12955</v>
      </c>
      <c r="Q29" s="236" t="s">
        <v>172</v>
      </c>
      <c r="R29" s="236" t="s">
        <v>18146</v>
      </c>
      <c r="S29" s="264" t="s">
        <v>179</v>
      </c>
      <c r="T29" s="264" t="s">
        <v>180</v>
      </c>
      <c r="U29" s="264" t="s">
        <v>181</v>
      </c>
      <c r="V29" s="265" t="s">
        <v>124</v>
      </c>
      <c r="W29" s="265" t="s">
        <v>63</v>
      </c>
      <c r="X29" s="265" t="s">
        <v>182</v>
      </c>
      <c r="Y29" s="265" t="s">
        <v>15709</v>
      </c>
      <c r="Z29" s="265" t="s">
        <v>134</v>
      </c>
      <c r="AA29" s="265" t="s">
        <v>172</v>
      </c>
      <c r="AB29" s="266" t="s">
        <v>47</v>
      </c>
      <c r="AC29" s="265" t="s">
        <v>172</v>
      </c>
      <c r="AD29" s="266" t="s">
        <v>117</v>
      </c>
      <c r="AE29" s="265" t="s">
        <v>170</v>
      </c>
      <c r="AF29" s="266" t="s">
        <v>37</v>
      </c>
      <c r="AG29" s="265" t="s">
        <v>172</v>
      </c>
      <c r="AH29" s="293" t="s">
        <v>13489</v>
      </c>
      <c r="AI29" s="293" t="s">
        <v>13490</v>
      </c>
      <c r="AJ29" s="393">
        <v>30713</v>
      </c>
      <c r="AK29" s="265" t="s">
        <v>12605</v>
      </c>
    </row>
    <row r="30" spans="1:48" s="8" customFormat="1" ht="15.75" customHeight="1">
      <c r="A30" s="277" t="s">
        <v>17731</v>
      </c>
      <c r="B30" s="236" t="s">
        <v>198</v>
      </c>
      <c r="C30" s="236" t="s">
        <v>199</v>
      </c>
      <c r="D30" s="236" t="s">
        <v>200</v>
      </c>
      <c r="E30" s="236" t="s">
        <v>11011</v>
      </c>
      <c r="F30" s="236" t="s">
        <v>201</v>
      </c>
      <c r="G30" s="262" t="s">
        <v>117</v>
      </c>
      <c r="H30" s="236" t="s">
        <v>170</v>
      </c>
      <c r="I30" s="236" t="s">
        <v>170</v>
      </c>
      <c r="J30" s="281" t="s">
        <v>52</v>
      </c>
      <c r="K30" s="236" t="s">
        <v>53</v>
      </c>
      <c r="L30" s="236" t="s">
        <v>202</v>
      </c>
      <c r="M30" s="262" t="s">
        <v>55</v>
      </c>
      <c r="N30" s="236" t="s">
        <v>56</v>
      </c>
      <c r="O30" s="262" t="s">
        <v>7148</v>
      </c>
      <c r="P30" s="236" t="s">
        <v>12955</v>
      </c>
      <c r="Q30" s="236" t="s">
        <v>172</v>
      </c>
      <c r="R30" s="236" t="s">
        <v>18147</v>
      </c>
      <c r="S30" s="264" t="s">
        <v>203</v>
      </c>
      <c r="T30" s="264" t="s">
        <v>18148</v>
      </c>
      <c r="U30" s="264" t="s">
        <v>12955</v>
      </c>
      <c r="V30" s="265" t="s">
        <v>124</v>
      </c>
      <c r="W30" s="265" t="s">
        <v>44</v>
      </c>
      <c r="X30" s="265" t="s">
        <v>204</v>
      </c>
      <c r="Y30" s="265" t="s">
        <v>15711</v>
      </c>
      <c r="Z30" s="265" t="s">
        <v>134</v>
      </c>
      <c r="AA30" s="265" t="s">
        <v>172</v>
      </c>
      <c r="AB30" s="266" t="s">
        <v>47</v>
      </c>
      <c r="AC30" s="265" t="s">
        <v>172</v>
      </c>
      <c r="AD30" s="266" t="s">
        <v>117</v>
      </c>
      <c r="AE30" s="265" t="s">
        <v>170</v>
      </c>
      <c r="AF30" s="266" t="s">
        <v>37</v>
      </c>
      <c r="AG30" s="265" t="s">
        <v>172</v>
      </c>
      <c r="AH30" s="293" t="s">
        <v>13495</v>
      </c>
      <c r="AI30" s="293" t="s">
        <v>13496</v>
      </c>
      <c r="AJ30" s="393">
        <v>31778</v>
      </c>
      <c r="AK30" s="265" t="s">
        <v>12605</v>
      </c>
    </row>
    <row r="31" spans="1:48" s="8" customFormat="1" ht="15.75" customHeight="1">
      <c r="A31" s="277" t="s">
        <v>17731</v>
      </c>
      <c r="B31" s="236" t="s">
        <v>183</v>
      </c>
      <c r="C31" s="236" t="s">
        <v>184</v>
      </c>
      <c r="D31" s="236" t="s">
        <v>185</v>
      </c>
      <c r="E31" s="236" t="s">
        <v>11009</v>
      </c>
      <c r="F31" s="236" t="s">
        <v>186</v>
      </c>
      <c r="G31" s="262" t="s">
        <v>117</v>
      </c>
      <c r="H31" s="236" t="s">
        <v>170</v>
      </c>
      <c r="I31" s="236" t="s">
        <v>170</v>
      </c>
      <c r="J31" s="281" t="s">
        <v>39</v>
      </c>
      <c r="K31" s="236" t="s">
        <v>40</v>
      </c>
      <c r="L31" s="236" t="s">
        <v>187</v>
      </c>
      <c r="M31" s="262" t="s">
        <v>188</v>
      </c>
      <c r="N31" s="236" t="s">
        <v>189</v>
      </c>
      <c r="O31" s="262" t="s">
        <v>7760</v>
      </c>
      <c r="P31" s="236" t="s">
        <v>12955</v>
      </c>
      <c r="Q31" s="236" t="s">
        <v>172</v>
      </c>
      <c r="R31" s="236" t="s">
        <v>18149</v>
      </c>
      <c r="S31" s="264" t="s">
        <v>62</v>
      </c>
      <c r="T31" s="264" t="s">
        <v>190</v>
      </c>
      <c r="U31" s="264" t="s">
        <v>13345</v>
      </c>
      <c r="V31" s="265" t="s">
        <v>16973</v>
      </c>
      <c r="W31" s="265" t="s">
        <v>63</v>
      </c>
      <c r="X31" s="265" t="s">
        <v>173</v>
      </c>
      <c r="Y31" s="265" t="s">
        <v>15708</v>
      </c>
      <c r="Z31" s="265" t="s">
        <v>134</v>
      </c>
      <c r="AA31" s="265" t="s">
        <v>172</v>
      </c>
      <c r="AB31" s="266" t="s">
        <v>47</v>
      </c>
      <c r="AC31" s="265" t="s">
        <v>172</v>
      </c>
      <c r="AD31" s="266" t="s">
        <v>117</v>
      </c>
      <c r="AE31" s="265" t="s">
        <v>170</v>
      </c>
      <c r="AF31" s="266" t="s">
        <v>37</v>
      </c>
      <c r="AG31" s="265" t="s">
        <v>172</v>
      </c>
      <c r="AH31" s="293" t="s">
        <v>13491</v>
      </c>
      <c r="AI31" s="293" t="s">
        <v>13492</v>
      </c>
      <c r="AJ31" s="393">
        <v>25873</v>
      </c>
      <c r="AK31" s="265" t="s">
        <v>12605</v>
      </c>
    </row>
    <row r="32" spans="1:48" s="8" customFormat="1" ht="15.75" customHeight="1">
      <c r="A32" s="277" t="s">
        <v>17731</v>
      </c>
      <c r="B32" s="236" t="s">
        <v>166</v>
      </c>
      <c r="C32" s="236" t="s">
        <v>167</v>
      </c>
      <c r="D32" s="236" t="s">
        <v>168</v>
      </c>
      <c r="E32" s="236" t="s">
        <v>168</v>
      </c>
      <c r="F32" s="236" t="s">
        <v>169</v>
      </c>
      <c r="G32" s="262" t="s">
        <v>117</v>
      </c>
      <c r="H32" s="236" t="s">
        <v>170</v>
      </c>
      <c r="I32" s="236" t="s">
        <v>170</v>
      </c>
      <c r="J32" s="281" t="s">
        <v>39</v>
      </c>
      <c r="K32" s="236" t="s">
        <v>40</v>
      </c>
      <c r="L32" s="236" t="s">
        <v>171</v>
      </c>
      <c r="M32" s="262" t="s">
        <v>37</v>
      </c>
      <c r="N32" s="236" t="s">
        <v>42</v>
      </c>
      <c r="O32" s="262" t="s">
        <v>7603</v>
      </c>
      <c r="P32" s="236" t="s">
        <v>10967</v>
      </c>
      <c r="Q32" s="236" t="s">
        <v>172</v>
      </c>
      <c r="R32" s="236" t="s">
        <v>18150</v>
      </c>
      <c r="S32" s="264" t="s">
        <v>62</v>
      </c>
      <c r="T32" s="264" t="s">
        <v>190</v>
      </c>
      <c r="U32" s="264" t="s">
        <v>13344</v>
      </c>
      <c r="V32" s="265" t="s">
        <v>16972</v>
      </c>
      <c r="W32" s="265" t="s">
        <v>63</v>
      </c>
      <c r="X32" s="265" t="s">
        <v>173</v>
      </c>
      <c r="Y32" s="265" t="s">
        <v>15708</v>
      </c>
      <c r="Z32" s="265" t="s">
        <v>134</v>
      </c>
      <c r="AA32" s="265" t="s">
        <v>172</v>
      </c>
      <c r="AB32" s="266" t="s">
        <v>47</v>
      </c>
      <c r="AC32" s="265" t="s">
        <v>172</v>
      </c>
      <c r="AD32" s="266" t="s">
        <v>117</v>
      </c>
      <c r="AE32" s="265" t="s">
        <v>170</v>
      </c>
      <c r="AF32" s="266" t="s">
        <v>37</v>
      </c>
      <c r="AG32" s="265" t="s">
        <v>172</v>
      </c>
      <c r="AH32" s="293" t="s">
        <v>13487</v>
      </c>
      <c r="AI32" s="293" t="s">
        <v>13488</v>
      </c>
      <c r="AJ32" s="393">
        <v>22402</v>
      </c>
      <c r="AK32" s="265" t="s">
        <v>12605</v>
      </c>
    </row>
    <row r="33" spans="1:37" s="8" customFormat="1" ht="15.75" customHeight="1">
      <c r="A33" s="277" t="s">
        <v>17731</v>
      </c>
      <c r="B33" s="236" t="s">
        <v>213</v>
      </c>
      <c r="C33" s="236" t="s">
        <v>214</v>
      </c>
      <c r="D33" s="236" t="s">
        <v>215</v>
      </c>
      <c r="E33" s="236" t="s">
        <v>11013</v>
      </c>
      <c r="F33" s="236" t="s">
        <v>216</v>
      </c>
      <c r="G33" s="262" t="s">
        <v>117</v>
      </c>
      <c r="H33" s="236" t="s">
        <v>170</v>
      </c>
      <c r="I33" s="236" t="s">
        <v>170</v>
      </c>
      <c r="J33" s="281" t="s">
        <v>52</v>
      </c>
      <c r="K33" s="236" t="s">
        <v>53</v>
      </c>
      <c r="L33" s="236" t="s">
        <v>217</v>
      </c>
      <c r="M33" s="262" t="s">
        <v>55</v>
      </c>
      <c r="N33" s="236" t="s">
        <v>56</v>
      </c>
      <c r="O33" s="262" t="s">
        <v>9070</v>
      </c>
      <c r="P33" s="236" t="s">
        <v>12955</v>
      </c>
      <c r="Q33" s="236" t="s">
        <v>218</v>
      </c>
      <c r="R33" s="236" t="s">
        <v>18151</v>
      </c>
      <c r="S33" s="264" t="s">
        <v>203</v>
      </c>
      <c r="T33" s="264" t="s">
        <v>18152</v>
      </c>
      <c r="U33" s="264" t="s">
        <v>219</v>
      </c>
      <c r="V33" s="265" t="s">
        <v>16974</v>
      </c>
      <c r="W33" s="265" t="s">
        <v>44</v>
      </c>
      <c r="X33" s="265" t="s">
        <v>218</v>
      </c>
      <c r="Y33" s="265" t="s">
        <v>15713</v>
      </c>
      <c r="Z33" s="265" t="s">
        <v>134</v>
      </c>
      <c r="AA33" s="265" t="s">
        <v>172</v>
      </c>
      <c r="AB33" s="266" t="s">
        <v>47</v>
      </c>
      <c r="AC33" s="265" t="s">
        <v>172</v>
      </c>
      <c r="AD33" s="266" t="s">
        <v>117</v>
      </c>
      <c r="AE33" s="265" t="s">
        <v>170</v>
      </c>
      <c r="AF33" s="266" t="s">
        <v>37</v>
      </c>
      <c r="AG33" s="265" t="s">
        <v>172</v>
      </c>
      <c r="AH33" s="293" t="s">
        <v>13499</v>
      </c>
      <c r="AI33" s="293" t="s">
        <v>13500</v>
      </c>
      <c r="AJ33" s="393">
        <v>40940</v>
      </c>
      <c r="AK33" s="265" t="s">
        <v>12605</v>
      </c>
    </row>
    <row r="34" spans="1:37" s="8" customFormat="1" ht="15.75" customHeight="1">
      <c r="A34" s="277" t="s">
        <v>17731</v>
      </c>
      <c r="B34" s="236" t="s">
        <v>191</v>
      </c>
      <c r="C34" s="236" t="s">
        <v>192</v>
      </c>
      <c r="D34" s="236" t="s">
        <v>193</v>
      </c>
      <c r="E34" s="236" t="s">
        <v>11010</v>
      </c>
      <c r="F34" s="236" t="s">
        <v>194</v>
      </c>
      <c r="G34" s="262" t="s">
        <v>117</v>
      </c>
      <c r="H34" s="236" t="s">
        <v>170</v>
      </c>
      <c r="I34" s="236" t="s">
        <v>170</v>
      </c>
      <c r="J34" s="281" t="s">
        <v>52</v>
      </c>
      <c r="K34" s="236" t="s">
        <v>53</v>
      </c>
      <c r="L34" s="236" t="s">
        <v>195</v>
      </c>
      <c r="M34" s="262" t="s">
        <v>55</v>
      </c>
      <c r="N34" s="236" t="s">
        <v>56</v>
      </c>
      <c r="O34" s="262" t="s">
        <v>3892</v>
      </c>
      <c r="P34" s="236" t="s">
        <v>12955</v>
      </c>
      <c r="Q34" s="236" t="s">
        <v>172</v>
      </c>
      <c r="R34" s="236" t="s">
        <v>18153</v>
      </c>
      <c r="S34" s="264" t="s">
        <v>62</v>
      </c>
      <c r="T34" s="264" t="s">
        <v>18154</v>
      </c>
      <c r="U34" s="264" t="s">
        <v>196</v>
      </c>
      <c r="V34" s="265" t="s">
        <v>124</v>
      </c>
      <c r="W34" s="265" t="s">
        <v>44</v>
      </c>
      <c r="X34" s="265" t="s">
        <v>197</v>
      </c>
      <c r="Y34" s="265" t="s">
        <v>15710</v>
      </c>
      <c r="Z34" s="265" t="s">
        <v>134</v>
      </c>
      <c r="AA34" s="265" t="s">
        <v>172</v>
      </c>
      <c r="AB34" s="266" t="s">
        <v>47</v>
      </c>
      <c r="AC34" s="265" t="s">
        <v>172</v>
      </c>
      <c r="AD34" s="266" t="s">
        <v>117</v>
      </c>
      <c r="AE34" s="265" t="s">
        <v>170</v>
      </c>
      <c r="AF34" s="266" t="s">
        <v>37</v>
      </c>
      <c r="AG34" s="265" t="s">
        <v>172</v>
      </c>
      <c r="AH34" s="293" t="s">
        <v>13493</v>
      </c>
      <c r="AI34" s="293" t="s">
        <v>13494</v>
      </c>
      <c r="AJ34" s="393">
        <v>23408</v>
      </c>
      <c r="AK34" s="265" t="s">
        <v>12605</v>
      </c>
    </row>
    <row r="35" spans="1:37" s="8" customFormat="1" ht="15.75" customHeight="1">
      <c r="A35" s="277" t="s">
        <v>17731</v>
      </c>
      <c r="B35" s="236" t="s">
        <v>403</v>
      </c>
      <c r="C35" s="236" t="s">
        <v>404</v>
      </c>
      <c r="D35" s="236" t="s">
        <v>405</v>
      </c>
      <c r="E35" s="236" t="s">
        <v>11036</v>
      </c>
      <c r="F35" s="236" t="s">
        <v>406</v>
      </c>
      <c r="G35" s="262" t="s">
        <v>117</v>
      </c>
      <c r="H35" s="236" t="s">
        <v>170</v>
      </c>
      <c r="I35" s="236" t="s">
        <v>170</v>
      </c>
      <c r="J35" s="281" t="s">
        <v>52</v>
      </c>
      <c r="K35" s="236" t="s">
        <v>53</v>
      </c>
      <c r="L35" s="236" t="s">
        <v>407</v>
      </c>
      <c r="M35" s="262" t="s">
        <v>55</v>
      </c>
      <c r="N35" s="236" t="s">
        <v>56</v>
      </c>
      <c r="O35" s="262" t="s">
        <v>7345</v>
      </c>
      <c r="P35" s="236" t="s">
        <v>12955</v>
      </c>
      <c r="Q35" s="236" t="s">
        <v>408</v>
      </c>
      <c r="R35" s="236" t="s">
        <v>18155</v>
      </c>
      <c r="S35" s="264" t="s">
        <v>401</v>
      </c>
      <c r="T35" s="264" t="s">
        <v>409</v>
      </c>
      <c r="U35" s="264" t="s">
        <v>12955</v>
      </c>
      <c r="V35" s="265" t="s">
        <v>124</v>
      </c>
      <c r="W35" s="265" t="s">
        <v>410</v>
      </c>
      <c r="X35" s="265" t="s">
        <v>411</v>
      </c>
      <c r="Y35" s="265" t="s">
        <v>15736</v>
      </c>
      <c r="Z35" s="265" t="s">
        <v>46</v>
      </c>
      <c r="AA35" s="265" t="s">
        <v>241</v>
      </c>
      <c r="AB35" s="266" t="s">
        <v>412</v>
      </c>
      <c r="AC35" s="265" t="s">
        <v>411</v>
      </c>
      <c r="AD35" s="266" t="s">
        <v>117</v>
      </c>
      <c r="AE35" s="265" t="s">
        <v>170</v>
      </c>
      <c r="AF35" s="266" t="s">
        <v>413</v>
      </c>
      <c r="AG35" s="265" t="s">
        <v>414</v>
      </c>
      <c r="AH35" s="293" t="s">
        <v>13553</v>
      </c>
      <c r="AI35" s="293" t="s">
        <v>13554</v>
      </c>
      <c r="AJ35" s="393">
        <v>32540</v>
      </c>
      <c r="AK35" s="265" t="s">
        <v>12605</v>
      </c>
    </row>
    <row r="36" spans="1:37" s="8" customFormat="1" ht="15.75" customHeight="1">
      <c r="A36" s="277" t="s">
        <v>17731</v>
      </c>
      <c r="B36" s="236" t="s">
        <v>439</v>
      </c>
      <c r="C36" s="236" t="s">
        <v>440</v>
      </c>
      <c r="D36" s="236" t="s">
        <v>441</v>
      </c>
      <c r="E36" s="236" t="s">
        <v>11040</v>
      </c>
      <c r="F36" s="236" t="s">
        <v>442</v>
      </c>
      <c r="G36" s="262" t="s">
        <v>117</v>
      </c>
      <c r="H36" s="236" t="s">
        <v>170</v>
      </c>
      <c r="I36" s="236" t="s">
        <v>170</v>
      </c>
      <c r="J36" s="281" t="s">
        <v>52</v>
      </c>
      <c r="K36" s="236" t="s">
        <v>53</v>
      </c>
      <c r="L36" s="236" t="s">
        <v>18156</v>
      </c>
      <c r="M36" s="262" t="s">
        <v>354</v>
      </c>
      <c r="N36" s="236" t="s">
        <v>355</v>
      </c>
      <c r="O36" s="262" t="s">
        <v>2639</v>
      </c>
      <c r="P36" s="236" t="s">
        <v>12955</v>
      </c>
      <c r="Q36" s="236" t="s">
        <v>443</v>
      </c>
      <c r="R36" s="236" t="s">
        <v>18157</v>
      </c>
      <c r="S36" s="264" t="s">
        <v>401</v>
      </c>
      <c r="T36" s="264" t="s">
        <v>443</v>
      </c>
      <c r="U36" s="264" t="s">
        <v>12955</v>
      </c>
      <c r="V36" s="265" t="s">
        <v>16984</v>
      </c>
      <c r="W36" s="265" t="s">
        <v>44</v>
      </c>
      <c r="X36" s="265" t="s">
        <v>443</v>
      </c>
      <c r="Y36" s="265" t="s">
        <v>15740</v>
      </c>
      <c r="Z36" s="265" t="s">
        <v>46</v>
      </c>
      <c r="AA36" s="265" t="s">
        <v>241</v>
      </c>
      <c r="AB36" s="266" t="s">
        <v>444</v>
      </c>
      <c r="AC36" s="265" t="s">
        <v>443</v>
      </c>
      <c r="AD36" s="266" t="s">
        <v>117</v>
      </c>
      <c r="AE36" s="265" t="s">
        <v>170</v>
      </c>
      <c r="AF36" s="266" t="s">
        <v>154</v>
      </c>
      <c r="AG36" s="265" t="s">
        <v>241</v>
      </c>
      <c r="AH36" s="293" t="s">
        <v>13563</v>
      </c>
      <c r="AI36" s="293" t="s">
        <v>13564</v>
      </c>
      <c r="AJ36" s="393">
        <v>30256</v>
      </c>
      <c r="AK36" s="265" t="s">
        <v>12605</v>
      </c>
    </row>
    <row r="37" spans="1:37" s="8" customFormat="1" ht="15.75" customHeight="1">
      <c r="A37" s="277" t="s">
        <v>17731</v>
      </c>
      <c r="B37" s="236" t="s">
        <v>445</v>
      </c>
      <c r="C37" s="236" t="s">
        <v>446</v>
      </c>
      <c r="D37" s="236" t="s">
        <v>447</v>
      </c>
      <c r="E37" s="236" t="s">
        <v>11041</v>
      </c>
      <c r="F37" s="236" t="s">
        <v>448</v>
      </c>
      <c r="G37" s="262" t="s">
        <v>117</v>
      </c>
      <c r="H37" s="236" t="s">
        <v>170</v>
      </c>
      <c r="I37" s="236" t="s">
        <v>170</v>
      </c>
      <c r="J37" s="281" t="s">
        <v>52</v>
      </c>
      <c r="K37" s="236" t="s">
        <v>53</v>
      </c>
      <c r="L37" s="236" t="s">
        <v>449</v>
      </c>
      <c r="M37" s="262" t="s">
        <v>55</v>
      </c>
      <c r="N37" s="236" t="s">
        <v>56</v>
      </c>
      <c r="O37" s="262" t="s">
        <v>5570</v>
      </c>
      <c r="P37" s="236" t="s">
        <v>12955</v>
      </c>
      <c r="Q37" s="236" t="s">
        <v>450</v>
      </c>
      <c r="R37" s="236" t="s">
        <v>18158</v>
      </c>
      <c r="S37" s="264" t="s">
        <v>179</v>
      </c>
      <c r="T37" s="264" t="s">
        <v>451</v>
      </c>
      <c r="U37" s="264" t="s">
        <v>12955</v>
      </c>
      <c r="V37" s="265" t="s">
        <v>124</v>
      </c>
      <c r="W37" s="265" t="s">
        <v>63</v>
      </c>
      <c r="X37" s="265" t="s">
        <v>450</v>
      </c>
      <c r="Y37" s="265" t="s">
        <v>15741</v>
      </c>
      <c r="Z37" s="265" t="s">
        <v>46</v>
      </c>
      <c r="AA37" s="265" t="s">
        <v>241</v>
      </c>
      <c r="AB37" s="266" t="s">
        <v>452</v>
      </c>
      <c r="AC37" s="265" t="s">
        <v>450</v>
      </c>
      <c r="AD37" s="266" t="s">
        <v>117</v>
      </c>
      <c r="AE37" s="265" t="s">
        <v>170</v>
      </c>
      <c r="AF37" s="266" t="s">
        <v>154</v>
      </c>
      <c r="AG37" s="265" t="s">
        <v>241</v>
      </c>
      <c r="AH37" s="293" t="s">
        <v>13565</v>
      </c>
      <c r="AI37" s="293" t="s">
        <v>13566</v>
      </c>
      <c r="AJ37" s="393">
        <v>29891</v>
      </c>
      <c r="AK37" s="265" t="s">
        <v>12605</v>
      </c>
    </row>
    <row r="38" spans="1:37" s="8" customFormat="1" ht="15.75" customHeight="1">
      <c r="A38" s="277" t="s">
        <v>17731</v>
      </c>
      <c r="B38" s="236" t="s">
        <v>244</v>
      </c>
      <c r="C38" s="236" t="s">
        <v>245</v>
      </c>
      <c r="D38" s="236" t="s">
        <v>246</v>
      </c>
      <c r="E38" s="236" t="s">
        <v>11016</v>
      </c>
      <c r="F38" s="236" t="s">
        <v>247</v>
      </c>
      <c r="G38" s="262" t="s">
        <v>117</v>
      </c>
      <c r="H38" s="236" t="s">
        <v>170</v>
      </c>
      <c r="I38" s="236" t="s">
        <v>170</v>
      </c>
      <c r="J38" s="281" t="s">
        <v>52</v>
      </c>
      <c r="K38" s="236" t="s">
        <v>53</v>
      </c>
      <c r="L38" s="236" t="s">
        <v>248</v>
      </c>
      <c r="M38" s="262" t="s">
        <v>55</v>
      </c>
      <c r="N38" s="236" t="s">
        <v>56</v>
      </c>
      <c r="O38" s="262" t="s">
        <v>55</v>
      </c>
      <c r="P38" s="236" t="s">
        <v>12955</v>
      </c>
      <c r="Q38" s="236" t="s">
        <v>241</v>
      </c>
      <c r="R38" s="236" t="s">
        <v>18159</v>
      </c>
      <c r="S38" s="264" t="s">
        <v>179</v>
      </c>
      <c r="T38" s="264" t="s">
        <v>249</v>
      </c>
      <c r="U38" s="264" t="s">
        <v>12955</v>
      </c>
      <c r="V38" s="265" t="s">
        <v>124</v>
      </c>
      <c r="W38" s="265" t="s">
        <v>63</v>
      </c>
      <c r="X38" s="265" t="s">
        <v>250</v>
      </c>
      <c r="Y38" s="265" t="s">
        <v>15716</v>
      </c>
      <c r="Z38" s="265" t="s">
        <v>46</v>
      </c>
      <c r="AA38" s="265" t="s">
        <v>241</v>
      </c>
      <c r="AB38" s="266" t="s">
        <v>47</v>
      </c>
      <c r="AC38" s="265" t="s">
        <v>241</v>
      </c>
      <c r="AD38" s="266" t="s">
        <v>117</v>
      </c>
      <c r="AE38" s="265" t="s">
        <v>170</v>
      </c>
      <c r="AF38" s="266" t="s">
        <v>154</v>
      </c>
      <c r="AG38" s="265" t="s">
        <v>241</v>
      </c>
      <c r="AH38" s="293" t="s">
        <v>13507</v>
      </c>
      <c r="AI38" s="293" t="s">
        <v>13508</v>
      </c>
      <c r="AJ38" s="393">
        <v>29952</v>
      </c>
      <c r="AK38" s="265" t="s">
        <v>12605</v>
      </c>
    </row>
    <row r="39" spans="1:37" s="8" customFormat="1" ht="15.75" customHeight="1">
      <c r="A39" s="277" t="s">
        <v>17731</v>
      </c>
      <c r="B39" s="236" t="s">
        <v>236</v>
      </c>
      <c r="C39" s="236" t="s">
        <v>237</v>
      </c>
      <c r="D39" s="236" t="s">
        <v>222</v>
      </c>
      <c r="E39" s="236" t="s">
        <v>11015</v>
      </c>
      <c r="F39" s="236" t="s">
        <v>238</v>
      </c>
      <c r="G39" s="262" t="s">
        <v>117</v>
      </c>
      <c r="H39" s="236" t="s">
        <v>170</v>
      </c>
      <c r="I39" s="236" t="s">
        <v>170</v>
      </c>
      <c r="J39" s="281" t="s">
        <v>39</v>
      </c>
      <c r="K39" s="236" t="s">
        <v>40</v>
      </c>
      <c r="L39" s="236" t="s">
        <v>239</v>
      </c>
      <c r="M39" s="262" t="s">
        <v>117</v>
      </c>
      <c r="N39" s="236" t="s">
        <v>240</v>
      </c>
      <c r="O39" s="262" t="s">
        <v>13122</v>
      </c>
      <c r="P39" s="236" t="s">
        <v>10968</v>
      </c>
      <c r="Q39" s="236" t="s">
        <v>241</v>
      </c>
      <c r="R39" s="236" t="s">
        <v>18160</v>
      </c>
      <c r="S39" s="264" t="s">
        <v>43</v>
      </c>
      <c r="T39" s="264" t="s">
        <v>242</v>
      </c>
      <c r="U39" s="264" t="s">
        <v>12955</v>
      </c>
      <c r="V39" s="265" t="s">
        <v>4700</v>
      </c>
      <c r="W39" s="265" t="s">
        <v>44</v>
      </c>
      <c r="X39" s="265" t="s">
        <v>243</v>
      </c>
      <c r="Y39" s="265" t="s">
        <v>15715</v>
      </c>
      <c r="Z39" s="265" t="s">
        <v>46</v>
      </c>
      <c r="AA39" s="265" t="s">
        <v>241</v>
      </c>
      <c r="AB39" s="266" t="s">
        <v>47</v>
      </c>
      <c r="AC39" s="265" t="s">
        <v>241</v>
      </c>
      <c r="AD39" s="266" t="s">
        <v>117</v>
      </c>
      <c r="AE39" s="265" t="s">
        <v>170</v>
      </c>
      <c r="AF39" s="266" t="s">
        <v>154</v>
      </c>
      <c r="AG39" s="265" t="s">
        <v>241</v>
      </c>
      <c r="AH39" s="293" t="s">
        <v>13505</v>
      </c>
      <c r="AI39" s="293" t="s">
        <v>13506</v>
      </c>
      <c r="AJ39" s="393">
        <v>22433</v>
      </c>
      <c r="AK39" s="265" t="s">
        <v>12605</v>
      </c>
    </row>
    <row r="40" spans="1:37" s="8" customFormat="1" ht="15.75" customHeight="1">
      <c r="A40" s="277" t="s">
        <v>17731</v>
      </c>
      <c r="B40" s="236" t="s">
        <v>415</v>
      </c>
      <c r="C40" s="236" t="s">
        <v>416</v>
      </c>
      <c r="D40" s="236" t="s">
        <v>417</v>
      </c>
      <c r="E40" s="236" t="s">
        <v>11037</v>
      </c>
      <c r="F40" s="236" t="s">
        <v>418</v>
      </c>
      <c r="G40" s="262" t="s">
        <v>117</v>
      </c>
      <c r="H40" s="236" t="s">
        <v>170</v>
      </c>
      <c r="I40" s="236" t="s">
        <v>170</v>
      </c>
      <c r="J40" s="281" t="s">
        <v>52</v>
      </c>
      <c r="K40" s="236" t="s">
        <v>53</v>
      </c>
      <c r="L40" s="236" t="s">
        <v>419</v>
      </c>
      <c r="M40" s="262" t="s">
        <v>55</v>
      </c>
      <c r="N40" s="236" t="s">
        <v>56</v>
      </c>
      <c r="O40" s="262" t="s">
        <v>281</v>
      </c>
      <c r="P40" s="236" t="s">
        <v>12955</v>
      </c>
      <c r="Q40" s="236" t="s">
        <v>12291</v>
      </c>
      <c r="R40" s="236" t="s">
        <v>18161</v>
      </c>
      <c r="S40" s="264" t="s">
        <v>179</v>
      </c>
      <c r="T40" s="264" t="s">
        <v>420</v>
      </c>
      <c r="U40" s="264" t="s">
        <v>13348</v>
      </c>
      <c r="V40" s="265" t="s">
        <v>124</v>
      </c>
      <c r="W40" s="265" t="s">
        <v>164</v>
      </c>
      <c r="X40" s="265" t="s">
        <v>421</v>
      </c>
      <c r="Y40" s="265" t="s">
        <v>15737</v>
      </c>
      <c r="Z40" s="265" t="s">
        <v>46</v>
      </c>
      <c r="AA40" s="265" t="s">
        <v>241</v>
      </c>
      <c r="AB40" s="266" t="s">
        <v>422</v>
      </c>
      <c r="AC40" s="265" t="s">
        <v>423</v>
      </c>
      <c r="AD40" s="266" t="s">
        <v>117</v>
      </c>
      <c r="AE40" s="265" t="s">
        <v>170</v>
      </c>
      <c r="AF40" s="266" t="s">
        <v>154</v>
      </c>
      <c r="AG40" s="265" t="s">
        <v>241</v>
      </c>
      <c r="AH40" s="293" t="s">
        <v>13555</v>
      </c>
      <c r="AI40" s="293" t="s">
        <v>13556</v>
      </c>
      <c r="AJ40" s="393">
        <v>22828</v>
      </c>
      <c r="AK40" s="265" t="s">
        <v>12605</v>
      </c>
    </row>
    <row r="41" spans="1:37" s="8" customFormat="1" ht="15.75" customHeight="1">
      <c r="A41" s="277" t="s">
        <v>17731</v>
      </c>
      <c r="B41" s="236" t="s">
        <v>251</v>
      </c>
      <c r="C41" s="236" t="s">
        <v>252</v>
      </c>
      <c r="D41" s="236" t="s">
        <v>253</v>
      </c>
      <c r="E41" s="236" t="s">
        <v>11017</v>
      </c>
      <c r="F41" s="236" t="s">
        <v>254</v>
      </c>
      <c r="G41" s="262" t="s">
        <v>117</v>
      </c>
      <c r="H41" s="236" t="s">
        <v>170</v>
      </c>
      <c r="I41" s="236" t="s">
        <v>170</v>
      </c>
      <c r="J41" s="281" t="s">
        <v>52</v>
      </c>
      <c r="K41" s="236" t="s">
        <v>53</v>
      </c>
      <c r="L41" s="236" t="s">
        <v>255</v>
      </c>
      <c r="M41" s="262" t="s">
        <v>55</v>
      </c>
      <c r="N41" s="236" t="s">
        <v>56</v>
      </c>
      <c r="O41" s="262" t="s">
        <v>3445</v>
      </c>
      <c r="P41" s="236" t="s">
        <v>12955</v>
      </c>
      <c r="Q41" s="236" t="s">
        <v>241</v>
      </c>
      <c r="R41" s="236" t="s">
        <v>18162</v>
      </c>
      <c r="S41" s="264" t="s">
        <v>179</v>
      </c>
      <c r="T41" s="264" t="s">
        <v>256</v>
      </c>
      <c r="U41" s="264" t="s">
        <v>12955</v>
      </c>
      <c r="V41" s="265" t="s">
        <v>16976</v>
      </c>
      <c r="W41" s="265" t="s">
        <v>63</v>
      </c>
      <c r="X41" s="265" t="s">
        <v>125</v>
      </c>
      <c r="Y41" s="265" t="s">
        <v>15717</v>
      </c>
      <c r="Z41" s="265" t="s">
        <v>46</v>
      </c>
      <c r="AA41" s="265" t="s">
        <v>241</v>
      </c>
      <c r="AB41" s="266" t="s">
        <v>47</v>
      </c>
      <c r="AC41" s="265" t="s">
        <v>241</v>
      </c>
      <c r="AD41" s="266" t="s">
        <v>117</v>
      </c>
      <c r="AE41" s="265" t="s">
        <v>170</v>
      </c>
      <c r="AF41" s="266" t="s">
        <v>154</v>
      </c>
      <c r="AG41" s="265" t="s">
        <v>241</v>
      </c>
      <c r="AH41" s="293" t="s">
        <v>13509</v>
      </c>
      <c r="AI41" s="293" t="s">
        <v>13510</v>
      </c>
      <c r="AJ41" s="393">
        <v>33604</v>
      </c>
      <c r="AK41" s="265" t="s">
        <v>12605</v>
      </c>
    </row>
    <row r="42" spans="1:37" s="8" customFormat="1" ht="15.75" customHeight="1">
      <c r="A42" s="277" t="s">
        <v>17731</v>
      </c>
      <c r="B42" s="236" t="s">
        <v>231</v>
      </c>
      <c r="C42" s="236" t="s">
        <v>232</v>
      </c>
      <c r="D42" s="236" t="s">
        <v>233</v>
      </c>
      <c r="E42" s="236" t="s">
        <v>11014</v>
      </c>
      <c r="F42" s="236" t="s">
        <v>234</v>
      </c>
      <c r="G42" s="262" t="s">
        <v>117</v>
      </c>
      <c r="H42" s="236" t="s">
        <v>170</v>
      </c>
      <c r="I42" s="236" t="s">
        <v>170</v>
      </c>
      <c r="J42" s="281" t="s">
        <v>52</v>
      </c>
      <c r="K42" s="236" t="s">
        <v>53</v>
      </c>
      <c r="L42" s="236" t="s">
        <v>235</v>
      </c>
      <c r="M42" s="262" t="s">
        <v>55</v>
      </c>
      <c r="N42" s="236" t="s">
        <v>56</v>
      </c>
      <c r="O42" s="262" t="s">
        <v>612</v>
      </c>
      <c r="P42" s="236" t="s">
        <v>12955</v>
      </c>
      <c r="Q42" s="236" t="s">
        <v>12285</v>
      </c>
      <c r="R42" s="236" t="s">
        <v>18163</v>
      </c>
      <c r="S42" s="264" t="s">
        <v>179</v>
      </c>
      <c r="T42" s="264" t="s">
        <v>227</v>
      </c>
      <c r="U42" s="264" t="s">
        <v>12955</v>
      </c>
      <c r="V42" s="265" t="s">
        <v>16975</v>
      </c>
      <c r="W42" s="265" t="s">
        <v>63</v>
      </c>
      <c r="X42" s="265" t="s">
        <v>229</v>
      </c>
      <c r="Y42" s="265" t="s">
        <v>15714</v>
      </c>
      <c r="Z42" s="265" t="s">
        <v>153</v>
      </c>
      <c r="AA42" s="265" t="s">
        <v>12285</v>
      </c>
      <c r="AB42" s="266" t="s">
        <v>47</v>
      </c>
      <c r="AC42" s="265" t="s">
        <v>12285</v>
      </c>
      <c r="AD42" s="266" t="s">
        <v>117</v>
      </c>
      <c r="AE42" s="265" t="s">
        <v>170</v>
      </c>
      <c r="AF42" s="266" t="s">
        <v>117</v>
      </c>
      <c r="AG42" s="265" t="s">
        <v>230</v>
      </c>
      <c r="AH42" s="293" t="s">
        <v>13503</v>
      </c>
      <c r="AI42" s="293" t="s">
        <v>13504</v>
      </c>
      <c r="AJ42" s="393">
        <v>39539</v>
      </c>
      <c r="AK42" s="265" t="s">
        <v>12605</v>
      </c>
    </row>
    <row r="43" spans="1:37" s="8" customFormat="1" ht="15.75" customHeight="1">
      <c r="A43" s="277" t="s">
        <v>17731</v>
      </c>
      <c r="B43" s="236" t="s">
        <v>220</v>
      </c>
      <c r="C43" s="236" t="s">
        <v>17715</v>
      </c>
      <c r="D43" s="236" t="s">
        <v>221</v>
      </c>
      <c r="E43" s="236" t="s">
        <v>222</v>
      </c>
      <c r="F43" s="236" t="s">
        <v>223</v>
      </c>
      <c r="G43" s="262" t="s">
        <v>117</v>
      </c>
      <c r="H43" s="236" t="s">
        <v>170</v>
      </c>
      <c r="I43" s="236" t="s">
        <v>170</v>
      </c>
      <c r="J43" s="281" t="s">
        <v>39</v>
      </c>
      <c r="K43" s="236" t="s">
        <v>40</v>
      </c>
      <c r="L43" s="236" t="s">
        <v>224</v>
      </c>
      <c r="M43" s="262" t="s">
        <v>225</v>
      </c>
      <c r="N43" s="236" t="s">
        <v>226</v>
      </c>
      <c r="O43" s="262" t="s">
        <v>13124</v>
      </c>
      <c r="P43" s="236" t="s">
        <v>12955</v>
      </c>
      <c r="Q43" s="236" t="s">
        <v>12285</v>
      </c>
      <c r="R43" s="236" t="s">
        <v>18164</v>
      </c>
      <c r="S43" s="264" t="s">
        <v>179</v>
      </c>
      <c r="T43" s="264" t="s">
        <v>227</v>
      </c>
      <c r="U43" s="264" t="s">
        <v>12955</v>
      </c>
      <c r="V43" s="265" t="s">
        <v>228</v>
      </c>
      <c r="W43" s="265" t="s">
        <v>63</v>
      </c>
      <c r="X43" s="265" t="s">
        <v>229</v>
      </c>
      <c r="Y43" s="265" t="s">
        <v>15714</v>
      </c>
      <c r="Z43" s="265" t="s">
        <v>153</v>
      </c>
      <c r="AA43" s="265" t="s">
        <v>12285</v>
      </c>
      <c r="AB43" s="266" t="s">
        <v>47</v>
      </c>
      <c r="AC43" s="265" t="s">
        <v>12285</v>
      </c>
      <c r="AD43" s="266" t="s">
        <v>117</v>
      </c>
      <c r="AE43" s="265" t="s">
        <v>170</v>
      </c>
      <c r="AF43" s="266" t="s">
        <v>117</v>
      </c>
      <c r="AG43" s="265" t="s">
        <v>230</v>
      </c>
      <c r="AH43" s="293" t="s">
        <v>13501</v>
      </c>
      <c r="AI43" s="293" t="s">
        <v>13502</v>
      </c>
      <c r="AJ43" s="393">
        <v>39539</v>
      </c>
      <c r="AK43" s="265" t="s">
        <v>12605</v>
      </c>
    </row>
    <row r="44" spans="1:37" s="8" customFormat="1" ht="15.75" customHeight="1">
      <c r="A44" s="277" t="s">
        <v>17731</v>
      </c>
      <c r="B44" s="236" t="s">
        <v>395</v>
      </c>
      <c r="C44" s="236" t="s">
        <v>396</v>
      </c>
      <c r="D44" s="236" t="s">
        <v>397</v>
      </c>
      <c r="E44" s="236" t="s">
        <v>11035</v>
      </c>
      <c r="F44" s="236" t="s">
        <v>398</v>
      </c>
      <c r="G44" s="262" t="s">
        <v>117</v>
      </c>
      <c r="H44" s="236" t="s">
        <v>170</v>
      </c>
      <c r="I44" s="236" t="s">
        <v>170</v>
      </c>
      <c r="J44" s="281" t="s">
        <v>52</v>
      </c>
      <c r="K44" s="236" t="s">
        <v>53</v>
      </c>
      <c r="L44" s="236" t="s">
        <v>399</v>
      </c>
      <c r="M44" s="262" t="s">
        <v>55</v>
      </c>
      <c r="N44" s="236" t="s">
        <v>56</v>
      </c>
      <c r="O44" s="262" t="s">
        <v>2108</v>
      </c>
      <c r="P44" s="236" t="s">
        <v>12955</v>
      </c>
      <c r="Q44" s="236" t="s">
        <v>400</v>
      </c>
      <c r="R44" s="236" t="s">
        <v>18165</v>
      </c>
      <c r="S44" s="264" t="s">
        <v>401</v>
      </c>
      <c r="T44" s="264" t="s">
        <v>18166</v>
      </c>
      <c r="U44" s="264" t="s">
        <v>13365</v>
      </c>
      <c r="V44" s="265" t="s">
        <v>124</v>
      </c>
      <c r="W44" s="265" t="s">
        <v>392</v>
      </c>
      <c r="X44" s="265" t="s">
        <v>400</v>
      </c>
      <c r="Y44" s="265" t="s">
        <v>15735</v>
      </c>
      <c r="Z44" s="265" t="s">
        <v>46</v>
      </c>
      <c r="AA44" s="265" t="s">
        <v>241</v>
      </c>
      <c r="AB44" s="266" t="s">
        <v>402</v>
      </c>
      <c r="AC44" s="265" t="s">
        <v>400</v>
      </c>
      <c r="AD44" s="266" t="s">
        <v>117</v>
      </c>
      <c r="AE44" s="265" t="s">
        <v>170</v>
      </c>
      <c r="AF44" s="266" t="s">
        <v>154</v>
      </c>
      <c r="AG44" s="265" t="s">
        <v>241</v>
      </c>
      <c r="AH44" s="293" t="s">
        <v>13551</v>
      </c>
      <c r="AI44" s="293" t="s">
        <v>13552</v>
      </c>
      <c r="AJ44" s="393">
        <v>22282</v>
      </c>
      <c r="AK44" s="265" t="s">
        <v>12605</v>
      </c>
    </row>
    <row r="45" spans="1:37" s="8" customFormat="1" ht="15.75" customHeight="1">
      <c r="A45" s="277" t="s">
        <v>17731</v>
      </c>
      <c r="B45" s="236" t="s">
        <v>343</v>
      </c>
      <c r="C45" s="236" t="s">
        <v>344</v>
      </c>
      <c r="D45" s="236" t="s">
        <v>345</v>
      </c>
      <c r="E45" s="236" t="s">
        <v>11028</v>
      </c>
      <c r="F45" s="236" t="s">
        <v>346</v>
      </c>
      <c r="G45" s="262" t="s">
        <v>117</v>
      </c>
      <c r="H45" s="236" t="s">
        <v>170</v>
      </c>
      <c r="I45" s="236" t="s">
        <v>170</v>
      </c>
      <c r="J45" s="281" t="s">
        <v>52</v>
      </c>
      <c r="K45" s="236" t="s">
        <v>53</v>
      </c>
      <c r="L45" s="236" t="s">
        <v>347</v>
      </c>
      <c r="M45" s="262" t="s">
        <v>55</v>
      </c>
      <c r="N45" s="236" t="s">
        <v>56</v>
      </c>
      <c r="O45" s="262" t="s">
        <v>188</v>
      </c>
      <c r="P45" s="236" t="s">
        <v>12955</v>
      </c>
      <c r="Q45" s="236" t="s">
        <v>230</v>
      </c>
      <c r="R45" s="236" t="s">
        <v>18167</v>
      </c>
      <c r="S45" s="264" t="s">
        <v>179</v>
      </c>
      <c r="T45" s="264" t="s">
        <v>18168</v>
      </c>
      <c r="U45" s="264" t="s">
        <v>13347</v>
      </c>
      <c r="V45" s="265" t="s">
        <v>124</v>
      </c>
      <c r="W45" s="265" t="s">
        <v>44</v>
      </c>
      <c r="X45" s="265" t="s">
        <v>348</v>
      </c>
      <c r="Y45" s="265" t="s">
        <v>15728</v>
      </c>
      <c r="Z45" s="265" t="s">
        <v>285</v>
      </c>
      <c r="AA45" s="265" t="s">
        <v>230</v>
      </c>
      <c r="AB45" s="266" t="s">
        <v>47</v>
      </c>
      <c r="AC45" s="265" t="s">
        <v>230</v>
      </c>
      <c r="AD45" s="266" t="s">
        <v>117</v>
      </c>
      <c r="AE45" s="265" t="s">
        <v>170</v>
      </c>
      <c r="AF45" s="266" t="s">
        <v>117</v>
      </c>
      <c r="AG45" s="265" t="s">
        <v>230</v>
      </c>
      <c r="AH45" s="293" t="s">
        <v>13535</v>
      </c>
      <c r="AI45" s="293" t="s">
        <v>13536</v>
      </c>
      <c r="AJ45" s="393">
        <v>40695</v>
      </c>
      <c r="AK45" s="265" t="s">
        <v>12605</v>
      </c>
    </row>
    <row r="46" spans="1:37" s="8" customFormat="1" ht="15.75" customHeight="1">
      <c r="A46" s="277" t="s">
        <v>17731</v>
      </c>
      <c r="B46" s="236" t="s">
        <v>321</v>
      </c>
      <c r="C46" s="236" t="s">
        <v>322</v>
      </c>
      <c r="D46" s="236" t="s">
        <v>323</v>
      </c>
      <c r="E46" s="236" t="s">
        <v>11025</v>
      </c>
      <c r="F46" s="236" t="s">
        <v>324</v>
      </c>
      <c r="G46" s="262" t="s">
        <v>117</v>
      </c>
      <c r="H46" s="236" t="s">
        <v>170</v>
      </c>
      <c r="I46" s="236" t="s">
        <v>170</v>
      </c>
      <c r="J46" s="281" t="s">
        <v>52</v>
      </c>
      <c r="K46" s="236" t="s">
        <v>53</v>
      </c>
      <c r="L46" s="236" t="s">
        <v>325</v>
      </c>
      <c r="M46" s="262" t="s">
        <v>55</v>
      </c>
      <c r="N46" s="236" t="s">
        <v>56</v>
      </c>
      <c r="O46" s="262" t="s">
        <v>8616</v>
      </c>
      <c r="P46" s="236" t="s">
        <v>12955</v>
      </c>
      <c r="Q46" s="236" t="s">
        <v>12287</v>
      </c>
      <c r="R46" s="236" t="s">
        <v>18169</v>
      </c>
      <c r="S46" s="264" t="s">
        <v>179</v>
      </c>
      <c r="T46" s="264" t="s">
        <v>1310</v>
      </c>
      <c r="U46" s="264" t="s">
        <v>326</v>
      </c>
      <c r="V46" s="265" t="s">
        <v>16982</v>
      </c>
      <c r="W46" s="265" t="s">
        <v>44</v>
      </c>
      <c r="X46" s="265" t="s">
        <v>327</v>
      </c>
      <c r="Y46" s="265" t="s">
        <v>15726</v>
      </c>
      <c r="Z46" s="265" t="s">
        <v>285</v>
      </c>
      <c r="AA46" s="265" t="s">
        <v>230</v>
      </c>
      <c r="AB46" s="266" t="s">
        <v>47</v>
      </c>
      <c r="AC46" s="265" t="s">
        <v>230</v>
      </c>
      <c r="AD46" s="266" t="s">
        <v>117</v>
      </c>
      <c r="AE46" s="265" t="s">
        <v>170</v>
      </c>
      <c r="AF46" s="266" t="s">
        <v>117</v>
      </c>
      <c r="AG46" s="265" t="s">
        <v>230</v>
      </c>
      <c r="AH46" s="293" t="s">
        <v>13529</v>
      </c>
      <c r="AI46" s="293" t="s">
        <v>13530</v>
      </c>
      <c r="AJ46" s="393">
        <v>36495</v>
      </c>
      <c r="AK46" s="265" t="s">
        <v>12605</v>
      </c>
    </row>
    <row r="47" spans="1:37" s="8" customFormat="1" ht="15.75" customHeight="1">
      <c r="A47" s="277" t="s">
        <v>17731</v>
      </c>
      <c r="B47" s="236" t="s">
        <v>328</v>
      </c>
      <c r="C47" s="236" t="s">
        <v>329</v>
      </c>
      <c r="D47" s="236" t="s">
        <v>330</v>
      </c>
      <c r="E47" s="236" t="s">
        <v>11026</v>
      </c>
      <c r="F47" s="236" t="s">
        <v>331</v>
      </c>
      <c r="G47" s="262" t="s">
        <v>117</v>
      </c>
      <c r="H47" s="236" t="s">
        <v>170</v>
      </c>
      <c r="I47" s="236" t="s">
        <v>170</v>
      </c>
      <c r="J47" s="281" t="s">
        <v>52</v>
      </c>
      <c r="K47" s="236" t="s">
        <v>53</v>
      </c>
      <c r="L47" s="236" t="s">
        <v>332</v>
      </c>
      <c r="M47" s="262" t="s">
        <v>55</v>
      </c>
      <c r="N47" s="236" t="s">
        <v>56</v>
      </c>
      <c r="O47" s="262" t="s">
        <v>2795</v>
      </c>
      <c r="P47" s="236" t="s">
        <v>12955</v>
      </c>
      <c r="Q47" s="236" t="s">
        <v>333</v>
      </c>
      <c r="R47" s="236" t="s">
        <v>18170</v>
      </c>
      <c r="S47" s="264" t="s">
        <v>334</v>
      </c>
      <c r="T47" s="264" t="s">
        <v>335</v>
      </c>
      <c r="U47" s="264" t="s">
        <v>12955</v>
      </c>
      <c r="V47" s="265" t="s">
        <v>16983</v>
      </c>
      <c r="W47" s="265" t="s">
        <v>63</v>
      </c>
      <c r="X47" s="265" t="s">
        <v>333</v>
      </c>
      <c r="Y47" s="265" t="s">
        <v>15727</v>
      </c>
      <c r="Z47" s="265" t="s">
        <v>285</v>
      </c>
      <c r="AA47" s="265" t="s">
        <v>230</v>
      </c>
      <c r="AB47" s="266" t="s">
        <v>47</v>
      </c>
      <c r="AC47" s="265" t="s">
        <v>230</v>
      </c>
      <c r="AD47" s="266" t="s">
        <v>117</v>
      </c>
      <c r="AE47" s="265" t="s">
        <v>170</v>
      </c>
      <c r="AF47" s="266" t="s">
        <v>117</v>
      </c>
      <c r="AG47" s="265" t="s">
        <v>230</v>
      </c>
      <c r="AH47" s="293" t="s">
        <v>13531</v>
      </c>
      <c r="AI47" s="293" t="s">
        <v>13532</v>
      </c>
      <c r="AJ47" s="393">
        <v>36495</v>
      </c>
      <c r="AK47" s="265" t="s">
        <v>12605</v>
      </c>
    </row>
    <row r="48" spans="1:37" s="8" customFormat="1" ht="15.75" customHeight="1">
      <c r="A48" s="277" t="s">
        <v>17731</v>
      </c>
      <c r="B48" s="236" t="s">
        <v>12591</v>
      </c>
      <c r="C48" s="236" t="s">
        <v>12592</v>
      </c>
      <c r="D48" s="236" t="s">
        <v>12593</v>
      </c>
      <c r="E48" s="236" t="s">
        <v>12594</v>
      </c>
      <c r="F48" s="236" t="s">
        <v>12595</v>
      </c>
      <c r="G48" s="262" t="s">
        <v>117</v>
      </c>
      <c r="H48" s="236" t="s">
        <v>170</v>
      </c>
      <c r="I48" s="236" t="s">
        <v>170</v>
      </c>
      <c r="J48" s="281" t="s">
        <v>39</v>
      </c>
      <c r="K48" s="236" t="s">
        <v>2905</v>
      </c>
      <c r="L48" s="236" t="s">
        <v>12596</v>
      </c>
      <c r="M48" s="262" t="s">
        <v>7603</v>
      </c>
      <c r="N48" s="236" t="s">
        <v>8998</v>
      </c>
      <c r="O48" s="262" t="s">
        <v>12955</v>
      </c>
      <c r="P48" s="236" t="s">
        <v>12955</v>
      </c>
      <c r="Q48" s="236" t="s">
        <v>230</v>
      </c>
      <c r="R48" s="236" t="s">
        <v>18171</v>
      </c>
      <c r="S48" s="264" t="s">
        <v>179</v>
      </c>
      <c r="T48" s="264" t="s">
        <v>12597</v>
      </c>
      <c r="U48" s="264" t="s">
        <v>12955</v>
      </c>
      <c r="V48" s="265" t="s">
        <v>12598</v>
      </c>
      <c r="W48" s="265" t="s">
        <v>63</v>
      </c>
      <c r="X48" s="265" t="s">
        <v>12599</v>
      </c>
      <c r="Y48" s="265" t="s">
        <v>12600</v>
      </c>
      <c r="Z48" s="270" t="s">
        <v>285</v>
      </c>
      <c r="AA48" s="265" t="s">
        <v>230</v>
      </c>
      <c r="AB48" s="271" t="s">
        <v>47</v>
      </c>
      <c r="AC48" s="265" t="s">
        <v>230</v>
      </c>
      <c r="AD48" s="266" t="s">
        <v>117</v>
      </c>
      <c r="AE48" s="265" t="s">
        <v>170</v>
      </c>
      <c r="AF48" s="271" t="s">
        <v>117</v>
      </c>
      <c r="AG48" s="265" t="s">
        <v>230</v>
      </c>
      <c r="AH48" s="293" t="s">
        <v>13537</v>
      </c>
      <c r="AI48" s="293" t="s">
        <v>13538</v>
      </c>
      <c r="AJ48" s="393">
        <v>43763</v>
      </c>
      <c r="AK48" s="265" t="s">
        <v>12605</v>
      </c>
    </row>
    <row r="49" spans="1:37" s="8" customFormat="1" ht="15.75" customHeight="1">
      <c r="A49" s="277" t="s">
        <v>17731</v>
      </c>
      <c r="B49" s="236" t="s">
        <v>336</v>
      </c>
      <c r="C49" s="236" t="s">
        <v>337</v>
      </c>
      <c r="D49" s="236" t="s">
        <v>338</v>
      </c>
      <c r="E49" s="236" t="s">
        <v>11027</v>
      </c>
      <c r="F49" s="236" t="s">
        <v>339</v>
      </c>
      <c r="G49" s="262" t="s">
        <v>117</v>
      </c>
      <c r="H49" s="236" t="s">
        <v>170</v>
      </c>
      <c r="I49" s="236" t="s">
        <v>170</v>
      </c>
      <c r="J49" s="281" t="s">
        <v>39</v>
      </c>
      <c r="K49" s="236" t="s">
        <v>40</v>
      </c>
      <c r="L49" s="236" t="s">
        <v>340</v>
      </c>
      <c r="M49" s="262" t="s">
        <v>290</v>
      </c>
      <c r="N49" s="236" t="s">
        <v>291</v>
      </c>
      <c r="O49" s="262" t="s">
        <v>12663</v>
      </c>
      <c r="P49" s="236" t="s">
        <v>12955</v>
      </c>
      <c r="Q49" s="236" t="s">
        <v>230</v>
      </c>
      <c r="R49" s="236" t="s">
        <v>18172</v>
      </c>
      <c r="S49" s="264" t="s">
        <v>179</v>
      </c>
      <c r="T49" s="264" t="s">
        <v>341</v>
      </c>
      <c r="U49" s="264" t="s">
        <v>12955</v>
      </c>
      <c r="V49" s="265" t="s">
        <v>12598</v>
      </c>
      <c r="W49" s="265" t="s">
        <v>63</v>
      </c>
      <c r="X49" s="265" t="s">
        <v>342</v>
      </c>
      <c r="Y49" s="265" t="s">
        <v>12600</v>
      </c>
      <c r="Z49" s="265" t="s">
        <v>285</v>
      </c>
      <c r="AA49" s="265" t="s">
        <v>230</v>
      </c>
      <c r="AB49" s="266" t="s">
        <v>47</v>
      </c>
      <c r="AC49" s="265" t="s">
        <v>230</v>
      </c>
      <c r="AD49" s="266" t="s">
        <v>117</v>
      </c>
      <c r="AE49" s="265" t="s">
        <v>170</v>
      </c>
      <c r="AF49" s="266" t="s">
        <v>117</v>
      </c>
      <c r="AG49" s="265" t="s">
        <v>230</v>
      </c>
      <c r="AH49" s="293" t="s">
        <v>13533</v>
      </c>
      <c r="AI49" s="293" t="s">
        <v>13534</v>
      </c>
      <c r="AJ49" s="393">
        <v>37561</v>
      </c>
      <c r="AK49" s="265" t="s">
        <v>12605</v>
      </c>
    </row>
    <row r="50" spans="1:37" s="8" customFormat="1" ht="15.75" customHeight="1">
      <c r="A50" s="277" t="s">
        <v>17731</v>
      </c>
      <c r="B50" s="236" t="s">
        <v>294</v>
      </c>
      <c r="C50" s="236" t="s">
        <v>295</v>
      </c>
      <c r="D50" s="236" t="s">
        <v>296</v>
      </c>
      <c r="E50" s="236" t="s">
        <v>11021</v>
      </c>
      <c r="F50" s="236" t="s">
        <v>297</v>
      </c>
      <c r="G50" s="262" t="s">
        <v>117</v>
      </c>
      <c r="H50" s="236" t="s">
        <v>170</v>
      </c>
      <c r="I50" s="236" t="s">
        <v>170</v>
      </c>
      <c r="J50" s="281" t="s">
        <v>52</v>
      </c>
      <c r="K50" s="236" t="s">
        <v>53</v>
      </c>
      <c r="L50" s="236" t="s">
        <v>298</v>
      </c>
      <c r="M50" s="262" t="s">
        <v>55</v>
      </c>
      <c r="N50" s="236" t="s">
        <v>56</v>
      </c>
      <c r="O50" s="262" t="s">
        <v>6688</v>
      </c>
      <c r="P50" s="236" t="s">
        <v>12955</v>
      </c>
      <c r="Q50" s="236" t="s">
        <v>230</v>
      </c>
      <c r="R50" s="236" t="s">
        <v>18173</v>
      </c>
      <c r="S50" s="264" t="s">
        <v>43</v>
      </c>
      <c r="T50" s="264" t="s">
        <v>536</v>
      </c>
      <c r="U50" s="264" t="s">
        <v>12955</v>
      </c>
      <c r="V50" s="265" t="s">
        <v>124</v>
      </c>
      <c r="W50" s="265" t="s">
        <v>63</v>
      </c>
      <c r="X50" s="265" t="s">
        <v>13426</v>
      </c>
      <c r="Y50" s="265" t="s">
        <v>15722</v>
      </c>
      <c r="Z50" s="265" t="s">
        <v>285</v>
      </c>
      <c r="AA50" s="265" t="s">
        <v>230</v>
      </c>
      <c r="AB50" s="266" t="s">
        <v>47</v>
      </c>
      <c r="AC50" s="265" t="s">
        <v>230</v>
      </c>
      <c r="AD50" s="266" t="s">
        <v>117</v>
      </c>
      <c r="AE50" s="265" t="s">
        <v>170</v>
      </c>
      <c r="AF50" s="266" t="s">
        <v>117</v>
      </c>
      <c r="AG50" s="265" t="s">
        <v>230</v>
      </c>
      <c r="AH50" s="293" t="s">
        <v>13519</v>
      </c>
      <c r="AI50" s="293" t="s">
        <v>13520</v>
      </c>
      <c r="AJ50" s="393">
        <v>31444</v>
      </c>
      <c r="AK50" s="265" t="s">
        <v>12605</v>
      </c>
    </row>
    <row r="51" spans="1:37" s="8" customFormat="1" ht="15.75" customHeight="1">
      <c r="A51" s="277" t="s">
        <v>17731</v>
      </c>
      <c r="B51" s="236" t="s">
        <v>305</v>
      </c>
      <c r="C51" s="236" t="s">
        <v>306</v>
      </c>
      <c r="D51" s="236" t="s">
        <v>307</v>
      </c>
      <c r="E51" s="236" t="s">
        <v>11023</v>
      </c>
      <c r="F51" s="236" t="s">
        <v>308</v>
      </c>
      <c r="G51" s="262" t="s">
        <v>117</v>
      </c>
      <c r="H51" s="236" t="s">
        <v>170</v>
      </c>
      <c r="I51" s="236" t="s">
        <v>170</v>
      </c>
      <c r="J51" s="281" t="s">
        <v>52</v>
      </c>
      <c r="K51" s="236" t="s">
        <v>53</v>
      </c>
      <c r="L51" s="236" t="s">
        <v>309</v>
      </c>
      <c r="M51" s="262" t="s">
        <v>55</v>
      </c>
      <c r="N51" s="236" t="s">
        <v>310</v>
      </c>
      <c r="O51" s="262" t="s">
        <v>10032</v>
      </c>
      <c r="P51" s="236" t="s">
        <v>12955</v>
      </c>
      <c r="Q51" s="236" t="s">
        <v>311</v>
      </c>
      <c r="R51" s="236" t="s">
        <v>18174</v>
      </c>
      <c r="S51" s="264" t="s">
        <v>62</v>
      </c>
      <c r="T51" s="264" t="s">
        <v>312</v>
      </c>
      <c r="U51" s="264" t="s">
        <v>313</v>
      </c>
      <c r="V51" s="265" t="s">
        <v>16980</v>
      </c>
      <c r="W51" s="265" t="s">
        <v>63</v>
      </c>
      <c r="X51" s="265" t="s">
        <v>311</v>
      </c>
      <c r="Y51" s="265" t="s">
        <v>15724</v>
      </c>
      <c r="Z51" s="265" t="s">
        <v>285</v>
      </c>
      <c r="AA51" s="265" t="s">
        <v>230</v>
      </c>
      <c r="AB51" s="266" t="s">
        <v>47</v>
      </c>
      <c r="AC51" s="265" t="s">
        <v>230</v>
      </c>
      <c r="AD51" s="266" t="s">
        <v>117</v>
      </c>
      <c r="AE51" s="265" t="s">
        <v>170</v>
      </c>
      <c r="AF51" s="266" t="s">
        <v>117</v>
      </c>
      <c r="AG51" s="265" t="s">
        <v>230</v>
      </c>
      <c r="AH51" s="293" t="s">
        <v>13523</v>
      </c>
      <c r="AI51" s="293" t="s">
        <v>13524</v>
      </c>
      <c r="AJ51" s="393">
        <v>36951</v>
      </c>
      <c r="AK51" s="265" t="s">
        <v>12605</v>
      </c>
    </row>
    <row r="52" spans="1:37" s="8" customFormat="1" ht="15.75" customHeight="1">
      <c r="A52" s="277" t="s">
        <v>17731</v>
      </c>
      <c r="B52" s="236" t="s">
        <v>286</v>
      </c>
      <c r="C52" s="236" t="s">
        <v>287</v>
      </c>
      <c r="D52" s="236" t="s">
        <v>278</v>
      </c>
      <c r="E52" s="236" t="s">
        <v>11020</v>
      </c>
      <c r="F52" s="236" t="s">
        <v>288</v>
      </c>
      <c r="G52" s="262" t="s">
        <v>117</v>
      </c>
      <c r="H52" s="236" t="s">
        <v>170</v>
      </c>
      <c r="I52" s="236" t="s">
        <v>170</v>
      </c>
      <c r="J52" s="281" t="s">
        <v>39</v>
      </c>
      <c r="K52" s="236" t="s">
        <v>40</v>
      </c>
      <c r="L52" s="236" t="s">
        <v>289</v>
      </c>
      <c r="M52" s="262" t="s">
        <v>290</v>
      </c>
      <c r="N52" s="236" t="s">
        <v>291</v>
      </c>
      <c r="O52" s="262" t="s">
        <v>354</v>
      </c>
      <c r="P52" s="236" t="s">
        <v>12955</v>
      </c>
      <c r="Q52" s="236" t="s">
        <v>230</v>
      </c>
      <c r="R52" s="236" t="s">
        <v>18175</v>
      </c>
      <c r="S52" s="264" t="s">
        <v>43</v>
      </c>
      <c r="T52" s="264" t="s">
        <v>536</v>
      </c>
      <c r="U52" s="264" t="s">
        <v>292</v>
      </c>
      <c r="V52" s="265" t="s">
        <v>16978</v>
      </c>
      <c r="W52" s="265" t="s">
        <v>63</v>
      </c>
      <c r="X52" s="265" t="s">
        <v>293</v>
      </c>
      <c r="Y52" s="265" t="s">
        <v>15721</v>
      </c>
      <c r="Z52" s="265" t="s">
        <v>285</v>
      </c>
      <c r="AA52" s="265" t="s">
        <v>230</v>
      </c>
      <c r="AB52" s="266" t="s">
        <v>47</v>
      </c>
      <c r="AC52" s="265" t="s">
        <v>230</v>
      </c>
      <c r="AD52" s="266" t="s">
        <v>117</v>
      </c>
      <c r="AE52" s="265" t="s">
        <v>170</v>
      </c>
      <c r="AF52" s="266" t="s">
        <v>117</v>
      </c>
      <c r="AG52" s="265" t="s">
        <v>230</v>
      </c>
      <c r="AH52" s="293" t="s">
        <v>13517</v>
      </c>
      <c r="AI52" s="293" t="s">
        <v>13518</v>
      </c>
      <c r="AJ52" s="393">
        <v>26816</v>
      </c>
      <c r="AK52" s="265" t="s">
        <v>12605</v>
      </c>
    </row>
    <row r="53" spans="1:37" s="8" customFormat="1" ht="15.75" customHeight="1">
      <c r="A53" s="277" t="s">
        <v>17731</v>
      </c>
      <c r="B53" s="236" t="s">
        <v>275</v>
      </c>
      <c r="C53" s="236" t="s">
        <v>276</v>
      </c>
      <c r="D53" s="236" t="s">
        <v>277</v>
      </c>
      <c r="E53" s="236" t="s">
        <v>278</v>
      </c>
      <c r="F53" s="236" t="s">
        <v>279</v>
      </c>
      <c r="G53" s="262" t="s">
        <v>117</v>
      </c>
      <c r="H53" s="236" t="s">
        <v>170</v>
      </c>
      <c r="I53" s="236" t="s">
        <v>170</v>
      </c>
      <c r="J53" s="281" t="s">
        <v>39</v>
      </c>
      <c r="K53" s="236" t="s">
        <v>40</v>
      </c>
      <c r="L53" s="236" t="s">
        <v>280</v>
      </c>
      <c r="M53" s="262" t="s">
        <v>281</v>
      </c>
      <c r="N53" s="236" t="s">
        <v>282</v>
      </c>
      <c r="O53" s="262" t="s">
        <v>13123</v>
      </c>
      <c r="P53" s="236" t="s">
        <v>12955</v>
      </c>
      <c r="Q53" s="236" t="s">
        <v>230</v>
      </c>
      <c r="R53" s="236" t="s">
        <v>18176</v>
      </c>
      <c r="S53" s="264" t="s">
        <v>43</v>
      </c>
      <c r="T53" s="264" t="s">
        <v>283</v>
      </c>
      <c r="U53" s="264" t="s">
        <v>13332</v>
      </c>
      <c r="V53" s="265" t="s">
        <v>16977</v>
      </c>
      <c r="W53" s="265" t="s">
        <v>63</v>
      </c>
      <c r="X53" s="265" t="s">
        <v>284</v>
      </c>
      <c r="Y53" s="265" t="s">
        <v>15720</v>
      </c>
      <c r="Z53" s="265" t="s">
        <v>285</v>
      </c>
      <c r="AA53" s="265" t="s">
        <v>230</v>
      </c>
      <c r="AB53" s="266" t="s">
        <v>47</v>
      </c>
      <c r="AC53" s="265" t="s">
        <v>230</v>
      </c>
      <c r="AD53" s="266" t="s">
        <v>117</v>
      </c>
      <c r="AE53" s="265" t="s">
        <v>170</v>
      </c>
      <c r="AF53" s="266" t="s">
        <v>117</v>
      </c>
      <c r="AG53" s="265" t="s">
        <v>230</v>
      </c>
      <c r="AH53" s="293" t="s">
        <v>13515</v>
      </c>
      <c r="AI53" s="293" t="s">
        <v>13516</v>
      </c>
      <c r="AJ53" s="393">
        <v>32264</v>
      </c>
      <c r="AK53" s="265" t="s">
        <v>12605</v>
      </c>
    </row>
    <row r="54" spans="1:37" s="8" customFormat="1" ht="15.75" customHeight="1">
      <c r="A54" s="277" t="s">
        <v>17731</v>
      </c>
      <c r="B54" s="236" t="s">
        <v>299</v>
      </c>
      <c r="C54" s="236" t="s">
        <v>300</v>
      </c>
      <c r="D54" s="236" t="s">
        <v>301</v>
      </c>
      <c r="E54" s="236" t="s">
        <v>11022</v>
      </c>
      <c r="F54" s="236" t="s">
        <v>302</v>
      </c>
      <c r="G54" s="262" t="s">
        <v>117</v>
      </c>
      <c r="H54" s="236" t="s">
        <v>170</v>
      </c>
      <c r="I54" s="236" t="s">
        <v>170</v>
      </c>
      <c r="J54" s="281" t="s">
        <v>52</v>
      </c>
      <c r="K54" s="236" t="s">
        <v>53</v>
      </c>
      <c r="L54" s="236" t="s">
        <v>303</v>
      </c>
      <c r="M54" s="262" t="s">
        <v>55</v>
      </c>
      <c r="N54" s="236" t="s">
        <v>56</v>
      </c>
      <c r="O54" s="262" t="s">
        <v>3928</v>
      </c>
      <c r="P54" s="236" t="s">
        <v>12955</v>
      </c>
      <c r="Q54" s="236" t="s">
        <v>230</v>
      </c>
      <c r="R54" s="236" t="s">
        <v>18177</v>
      </c>
      <c r="S54" s="264" t="s">
        <v>179</v>
      </c>
      <c r="T54" s="264" t="s">
        <v>304</v>
      </c>
      <c r="U54" s="264" t="s">
        <v>12955</v>
      </c>
      <c r="V54" s="265" t="s">
        <v>16979</v>
      </c>
      <c r="W54" s="265" t="s">
        <v>63</v>
      </c>
      <c r="X54" s="265" t="s">
        <v>125</v>
      </c>
      <c r="Y54" s="265" t="s">
        <v>15723</v>
      </c>
      <c r="Z54" s="265" t="s">
        <v>285</v>
      </c>
      <c r="AA54" s="265" t="s">
        <v>230</v>
      </c>
      <c r="AB54" s="266" t="s">
        <v>47</v>
      </c>
      <c r="AC54" s="265" t="s">
        <v>230</v>
      </c>
      <c r="AD54" s="266" t="s">
        <v>117</v>
      </c>
      <c r="AE54" s="265" t="s">
        <v>170</v>
      </c>
      <c r="AF54" s="266" t="s">
        <v>117</v>
      </c>
      <c r="AG54" s="265" t="s">
        <v>230</v>
      </c>
      <c r="AH54" s="293" t="s">
        <v>13521</v>
      </c>
      <c r="AI54" s="293" t="s">
        <v>13522</v>
      </c>
      <c r="AJ54" s="393">
        <v>26938</v>
      </c>
      <c r="AK54" s="265" t="s">
        <v>12605</v>
      </c>
    </row>
    <row r="55" spans="1:37" s="8" customFormat="1" ht="15.75" customHeight="1">
      <c r="A55" s="277" t="s">
        <v>17731</v>
      </c>
      <c r="B55" s="236" t="s">
        <v>12653</v>
      </c>
      <c r="C55" s="236" t="s">
        <v>12678</v>
      </c>
      <c r="D55" s="236" t="s">
        <v>12654</v>
      </c>
      <c r="E55" s="236" t="s">
        <v>12655</v>
      </c>
      <c r="F55" s="236" t="s">
        <v>12656</v>
      </c>
      <c r="G55" s="262" t="s">
        <v>117</v>
      </c>
      <c r="H55" s="236" t="s">
        <v>170</v>
      </c>
      <c r="I55" s="236" t="s">
        <v>170</v>
      </c>
      <c r="J55" s="281" t="s">
        <v>52</v>
      </c>
      <c r="K55" s="236" t="s">
        <v>53</v>
      </c>
      <c r="L55" s="236" t="s">
        <v>12657</v>
      </c>
      <c r="M55" s="262" t="s">
        <v>55</v>
      </c>
      <c r="N55" s="236" t="s">
        <v>56</v>
      </c>
      <c r="O55" s="262" t="s">
        <v>5399</v>
      </c>
      <c r="P55" s="236" t="s">
        <v>12955</v>
      </c>
      <c r="Q55" s="236" t="s">
        <v>438</v>
      </c>
      <c r="R55" s="236" t="s">
        <v>18178</v>
      </c>
      <c r="S55" s="264" t="s">
        <v>5641</v>
      </c>
      <c r="T55" s="264" t="s">
        <v>12904</v>
      </c>
      <c r="U55" s="264" t="s">
        <v>12955</v>
      </c>
      <c r="V55" s="265" t="s">
        <v>3928</v>
      </c>
      <c r="W55" s="265" t="s">
        <v>63</v>
      </c>
      <c r="X55" s="265" t="s">
        <v>12658</v>
      </c>
      <c r="Y55" s="265" t="s">
        <v>12659</v>
      </c>
      <c r="Z55" s="265" t="s">
        <v>144</v>
      </c>
      <c r="AA55" s="265" t="s">
        <v>438</v>
      </c>
      <c r="AB55" s="266" t="s">
        <v>47</v>
      </c>
      <c r="AC55" s="265" t="s">
        <v>438</v>
      </c>
      <c r="AD55" s="266" t="s">
        <v>117</v>
      </c>
      <c r="AE55" s="265" t="s">
        <v>170</v>
      </c>
      <c r="AF55" s="266" t="s">
        <v>117</v>
      </c>
      <c r="AG55" s="265" t="s">
        <v>230</v>
      </c>
      <c r="AH55" s="293" t="s">
        <v>13561</v>
      </c>
      <c r="AI55" s="293" t="s">
        <v>13562</v>
      </c>
      <c r="AJ55" s="393">
        <v>43863</v>
      </c>
      <c r="AK55" s="265" t="s">
        <v>12605</v>
      </c>
    </row>
    <row r="56" spans="1:37" s="8" customFormat="1" ht="15.75" customHeight="1">
      <c r="A56" s="277" t="s">
        <v>17731</v>
      </c>
      <c r="B56" s="236" t="s">
        <v>432</v>
      </c>
      <c r="C56" s="236" t="s">
        <v>433</v>
      </c>
      <c r="D56" s="236" t="s">
        <v>434</v>
      </c>
      <c r="E56" s="236" t="s">
        <v>11039</v>
      </c>
      <c r="F56" s="236" t="s">
        <v>435</v>
      </c>
      <c r="G56" s="262" t="s">
        <v>117</v>
      </c>
      <c r="H56" s="236" t="s">
        <v>170</v>
      </c>
      <c r="I56" s="236" t="s">
        <v>170</v>
      </c>
      <c r="J56" s="281" t="s">
        <v>52</v>
      </c>
      <c r="K56" s="236" t="s">
        <v>53</v>
      </c>
      <c r="L56" s="236" t="s">
        <v>436</v>
      </c>
      <c r="M56" s="262" t="s">
        <v>55</v>
      </c>
      <c r="N56" s="236" t="s">
        <v>56</v>
      </c>
      <c r="O56" s="262" t="s">
        <v>3814</v>
      </c>
      <c r="P56" s="236" t="s">
        <v>12955</v>
      </c>
      <c r="Q56" s="236" t="s">
        <v>12292</v>
      </c>
      <c r="R56" s="236" t="s">
        <v>18179</v>
      </c>
      <c r="S56" s="264" t="s">
        <v>179</v>
      </c>
      <c r="T56" s="264" t="s">
        <v>18180</v>
      </c>
      <c r="U56" s="264" t="s">
        <v>437</v>
      </c>
      <c r="V56" s="265" t="s">
        <v>3928</v>
      </c>
      <c r="W56" s="265" t="s">
        <v>63</v>
      </c>
      <c r="X56" s="265" t="s">
        <v>125</v>
      </c>
      <c r="Y56" s="265" t="s">
        <v>15739</v>
      </c>
      <c r="Z56" s="265" t="s">
        <v>144</v>
      </c>
      <c r="AA56" s="265" t="s">
        <v>438</v>
      </c>
      <c r="AB56" s="266" t="s">
        <v>47</v>
      </c>
      <c r="AC56" s="265" t="s">
        <v>438</v>
      </c>
      <c r="AD56" s="266" t="s">
        <v>117</v>
      </c>
      <c r="AE56" s="265" t="s">
        <v>170</v>
      </c>
      <c r="AF56" s="266" t="s">
        <v>117</v>
      </c>
      <c r="AG56" s="265" t="s">
        <v>230</v>
      </c>
      <c r="AH56" s="293" t="s">
        <v>13559</v>
      </c>
      <c r="AI56" s="293" t="s">
        <v>13560</v>
      </c>
      <c r="AJ56" s="393">
        <v>26451</v>
      </c>
      <c r="AK56" s="265" t="s">
        <v>12605</v>
      </c>
    </row>
    <row r="57" spans="1:37" s="8" customFormat="1" ht="15.75" customHeight="1">
      <c r="A57" s="277" t="s">
        <v>17731</v>
      </c>
      <c r="B57" s="236" t="s">
        <v>314</v>
      </c>
      <c r="C57" s="236" t="s">
        <v>315</v>
      </c>
      <c r="D57" s="236" t="s">
        <v>316</v>
      </c>
      <c r="E57" s="236" t="s">
        <v>11024</v>
      </c>
      <c r="F57" s="236" t="s">
        <v>317</v>
      </c>
      <c r="G57" s="262" t="s">
        <v>117</v>
      </c>
      <c r="H57" s="236" t="s">
        <v>170</v>
      </c>
      <c r="I57" s="236" t="s">
        <v>170</v>
      </c>
      <c r="J57" s="281" t="s">
        <v>52</v>
      </c>
      <c r="K57" s="236" t="s">
        <v>53</v>
      </c>
      <c r="L57" s="236" t="s">
        <v>318</v>
      </c>
      <c r="M57" s="262" t="s">
        <v>55</v>
      </c>
      <c r="N57" s="236" t="s">
        <v>56</v>
      </c>
      <c r="O57" s="262" t="s">
        <v>8448</v>
      </c>
      <c r="P57" s="236" t="s">
        <v>12955</v>
      </c>
      <c r="Q57" s="236" t="s">
        <v>230</v>
      </c>
      <c r="R57" s="236" t="s">
        <v>18181</v>
      </c>
      <c r="S57" s="264" t="s">
        <v>62</v>
      </c>
      <c r="T57" s="264" t="s">
        <v>319</v>
      </c>
      <c r="U57" s="264" t="s">
        <v>12955</v>
      </c>
      <c r="V57" s="265" t="s">
        <v>16981</v>
      </c>
      <c r="W57" s="265" t="s">
        <v>44</v>
      </c>
      <c r="X57" s="265" t="s">
        <v>320</v>
      </c>
      <c r="Y57" s="265" t="s">
        <v>15725</v>
      </c>
      <c r="Z57" s="265" t="s">
        <v>285</v>
      </c>
      <c r="AA57" s="265" t="s">
        <v>230</v>
      </c>
      <c r="AB57" s="266" t="s">
        <v>47</v>
      </c>
      <c r="AC57" s="265" t="s">
        <v>230</v>
      </c>
      <c r="AD57" s="266" t="s">
        <v>117</v>
      </c>
      <c r="AE57" s="265" t="s">
        <v>170</v>
      </c>
      <c r="AF57" s="266" t="s">
        <v>117</v>
      </c>
      <c r="AG57" s="265" t="s">
        <v>230</v>
      </c>
      <c r="AH57" s="293" t="s">
        <v>13527</v>
      </c>
      <c r="AI57" s="293" t="s">
        <v>13528</v>
      </c>
      <c r="AJ57" s="393">
        <v>36192</v>
      </c>
      <c r="AK57" s="265" t="s">
        <v>12605</v>
      </c>
    </row>
    <row r="58" spans="1:37" s="8" customFormat="1" ht="15.75" customHeight="1">
      <c r="A58" s="277" t="s">
        <v>17731</v>
      </c>
      <c r="B58" s="236" t="s">
        <v>483</v>
      </c>
      <c r="C58" s="236" t="s">
        <v>484</v>
      </c>
      <c r="D58" s="236" t="s">
        <v>485</v>
      </c>
      <c r="E58" s="236" t="s">
        <v>11045</v>
      </c>
      <c r="F58" s="236" t="s">
        <v>486</v>
      </c>
      <c r="G58" s="262" t="s">
        <v>154</v>
      </c>
      <c r="H58" s="236" t="s">
        <v>464</v>
      </c>
      <c r="I58" s="236" t="s">
        <v>464</v>
      </c>
      <c r="J58" s="281" t="s">
        <v>52</v>
      </c>
      <c r="K58" s="236" t="s">
        <v>53</v>
      </c>
      <c r="L58" s="236" t="s">
        <v>13108</v>
      </c>
      <c r="M58" s="262" t="s">
        <v>55</v>
      </c>
      <c r="N58" s="236" t="s">
        <v>56</v>
      </c>
      <c r="O58" s="262" t="s">
        <v>13124</v>
      </c>
      <c r="P58" s="236" t="s">
        <v>12955</v>
      </c>
      <c r="Q58" s="236" t="s">
        <v>491</v>
      </c>
      <c r="R58" s="236" t="s">
        <v>18182</v>
      </c>
      <c r="S58" s="264" t="s">
        <v>62</v>
      </c>
      <c r="T58" s="264" t="s">
        <v>488</v>
      </c>
      <c r="U58" s="264" t="s">
        <v>12955</v>
      </c>
      <c r="V58" s="265" t="s">
        <v>124</v>
      </c>
      <c r="W58" s="265" t="s">
        <v>63</v>
      </c>
      <c r="X58" s="265" t="s">
        <v>480</v>
      </c>
      <c r="Y58" s="265" t="s">
        <v>15746</v>
      </c>
      <c r="Z58" s="265" t="s">
        <v>489</v>
      </c>
      <c r="AA58" s="265" t="s">
        <v>490</v>
      </c>
      <c r="AB58" s="266" t="s">
        <v>47</v>
      </c>
      <c r="AC58" s="265" t="s">
        <v>491</v>
      </c>
      <c r="AD58" s="266" t="s">
        <v>154</v>
      </c>
      <c r="AE58" s="265" t="s">
        <v>464</v>
      </c>
      <c r="AF58" s="266" t="s">
        <v>413</v>
      </c>
      <c r="AG58" s="265" t="s">
        <v>490</v>
      </c>
      <c r="AH58" s="293" t="s">
        <v>13576</v>
      </c>
      <c r="AI58" s="293" t="s">
        <v>13577</v>
      </c>
      <c r="AJ58" s="393">
        <v>29424</v>
      </c>
      <c r="AK58" s="265" t="s">
        <v>12605</v>
      </c>
    </row>
    <row r="59" spans="1:37" s="8" customFormat="1" ht="15.75" customHeight="1">
      <c r="A59" s="277" t="s">
        <v>17731</v>
      </c>
      <c r="B59" s="236" t="s">
        <v>492</v>
      </c>
      <c r="C59" s="236" t="s">
        <v>493</v>
      </c>
      <c r="D59" s="236" t="s">
        <v>494</v>
      </c>
      <c r="E59" s="236" t="s">
        <v>11046</v>
      </c>
      <c r="F59" s="236" t="s">
        <v>495</v>
      </c>
      <c r="G59" s="262" t="s">
        <v>154</v>
      </c>
      <c r="H59" s="236" t="s">
        <v>464</v>
      </c>
      <c r="I59" s="236" t="s">
        <v>464</v>
      </c>
      <c r="J59" s="281" t="s">
        <v>39</v>
      </c>
      <c r="K59" s="236" t="s">
        <v>40</v>
      </c>
      <c r="L59" s="236" t="s">
        <v>496</v>
      </c>
      <c r="M59" s="262" t="s">
        <v>225</v>
      </c>
      <c r="N59" s="236" t="s">
        <v>226</v>
      </c>
      <c r="O59" s="262" t="s">
        <v>10047</v>
      </c>
      <c r="P59" s="236" t="s">
        <v>12955</v>
      </c>
      <c r="Q59" s="236" t="s">
        <v>491</v>
      </c>
      <c r="R59" s="236" t="s">
        <v>18183</v>
      </c>
      <c r="S59" s="264" t="s">
        <v>179</v>
      </c>
      <c r="T59" s="264" t="s">
        <v>312</v>
      </c>
      <c r="U59" s="264" t="s">
        <v>12955</v>
      </c>
      <c r="V59" s="265" t="s">
        <v>16986</v>
      </c>
      <c r="W59" s="265" t="s">
        <v>63</v>
      </c>
      <c r="X59" s="265" t="s">
        <v>497</v>
      </c>
      <c r="Y59" s="265" t="s">
        <v>15747</v>
      </c>
      <c r="Z59" s="265" t="s">
        <v>489</v>
      </c>
      <c r="AA59" s="265" t="s">
        <v>490</v>
      </c>
      <c r="AB59" s="266" t="s">
        <v>47</v>
      </c>
      <c r="AC59" s="265" t="s">
        <v>491</v>
      </c>
      <c r="AD59" s="266" t="s">
        <v>154</v>
      </c>
      <c r="AE59" s="265" t="s">
        <v>464</v>
      </c>
      <c r="AF59" s="266" t="s">
        <v>413</v>
      </c>
      <c r="AG59" s="265" t="s">
        <v>490</v>
      </c>
      <c r="AH59" s="293" t="s">
        <v>13578</v>
      </c>
      <c r="AI59" s="293" t="s">
        <v>13579</v>
      </c>
      <c r="AJ59" s="393">
        <v>40665</v>
      </c>
      <c r="AK59" s="265" t="s">
        <v>12605</v>
      </c>
    </row>
    <row r="60" spans="1:37" s="8" customFormat="1" ht="15.75" customHeight="1">
      <c r="A60" s="277" t="s">
        <v>17731</v>
      </c>
      <c r="B60" s="236" t="s">
        <v>553</v>
      </c>
      <c r="C60" s="236" t="s">
        <v>554</v>
      </c>
      <c r="D60" s="236" t="s">
        <v>555</v>
      </c>
      <c r="E60" s="236" t="s">
        <v>11053</v>
      </c>
      <c r="F60" s="236" t="s">
        <v>556</v>
      </c>
      <c r="G60" s="262" t="s">
        <v>154</v>
      </c>
      <c r="H60" s="236" t="s">
        <v>464</v>
      </c>
      <c r="I60" s="236" t="s">
        <v>464</v>
      </c>
      <c r="J60" s="281" t="s">
        <v>52</v>
      </c>
      <c r="K60" s="236" t="s">
        <v>53</v>
      </c>
      <c r="L60" s="236" t="s">
        <v>18184</v>
      </c>
      <c r="M60" s="262" t="s">
        <v>55</v>
      </c>
      <c r="N60" s="236" t="s">
        <v>56</v>
      </c>
      <c r="O60" s="262" t="s">
        <v>13123</v>
      </c>
      <c r="P60" s="236" t="s">
        <v>12955</v>
      </c>
      <c r="Q60" s="236" t="s">
        <v>552</v>
      </c>
      <c r="R60" s="236" t="s">
        <v>18185</v>
      </c>
      <c r="S60" s="264" t="s">
        <v>179</v>
      </c>
      <c r="T60" s="264" t="s">
        <v>557</v>
      </c>
      <c r="U60" s="264" t="s">
        <v>12955</v>
      </c>
      <c r="V60" s="265" t="s">
        <v>124</v>
      </c>
      <c r="W60" s="265" t="s">
        <v>63</v>
      </c>
      <c r="X60" s="265" t="s">
        <v>480</v>
      </c>
      <c r="Y60" s="265" t="s">
        <v>15754</v>
      </c>
      <c r="Z60" s="265" t="s">
        <v>489</v>
      </c>
      <c r="AA60" s="265" t="s">
        <v>490</v>
      </c>
      <c r="AB60" s="266" t="s">
        <v>551</v>
      </c>
      <c r="AC60" s="265" t="s">
        <v>552</v>
      </c>
      <c r="AD60" s="266" t="s">
        <v>154</v>
      </c>
      <c r="AE60" s="265" t="s">
        <v>464</v>
      </c>
      <c r="AF60" s="266" t="s">
        <v>413</v>
      </c>
      <c r="AG60" s="265" t="s">
        <v>490</v>
      </c>
      <c r="AH60" s="293" t="s">
        <v>13593</v>
      </c>
      <c r="AI60" s="293" t="s">
        <v>13594</v>
      </c>
      <c r="AJ60" s="393">
        <v>29424</v>
      </c>
      <c r="AK60" s="265" t="s">
        <v>12605</v>
      </c>
    </row>
    <row r="61" spans="1:37" s="8" customFormat="1" ht="15.75" customHeight="1">
      <c r="A61" s="277" t="s">
        <v>17731</v>
      </c>
      <c r="B61" s="236" t="s">
        <v>544</v>
      </c>
      <c r="C61" s="236" t="s">
        <v>545</v>
      </c>
      <c r="D61" s="236" t="s">
        <v>546</v>
      </c>
      <c r="E61" s="236" t="s">
        <v>11052</v>
      </c>
      <c r="F61" s="236" t="s">
        <v>547</v>
      </c>
      <c r="G61" s="262" t="s">
        <v>154</v>
      </c>
      <c r="H61" s="236" t="s">
        <v>464</v>
      </c>
      <c r="I61" s="236" t="s">
        <v>464</v>
      </c>
      <c r="J61" s="281" t="s">
        <v>39</v>
      </c>
      <c r="K61" s="236" t="s">
        <v>40</v>
      </c>
      <c r="L61" s="236" t="s">
        <v>18186</v>
      </c>
      <c r="M61" s="262" t="s">
        <v>519</v>
      </c>
      <c r="N61" s="236" t="s">
        <v>520</v>
      </c>
      <c r="O61" s="262" t="s">
        <v>265</v>
      </c>
      <c r="P61" s="236" t="s">
        <v>12955</v>
      </c>
      <c r="Q61" s="236" t="s">
        <v>552</v>
      </c>
      <c r="R61" s="236" t="s">
        <v>18187</v>
      </c>
      <c r="S61" s="264" t="s">
        <v>548</v>
      </c>
      <c r="T61" s="264" t="s">
        <v>549</v>
      </c>
      <c r="U61" s="264" t="s">
        <v>12955</v>
      </c>
      <c r="V61" s="265" t="s">
        <v>124</v>
      </c>
      <c r="W61" s="265" t="s">
        <v>44</v>
      </c>
      <c r="X61" s="265" t="s">
        <v>550</v>
      </c>
      <c r="Y61" s="265" t="s">
        <v>15753</v>
      </c>
      <c r="Z61" s="265" t="s">
        <v>489</v>
      </c>
      <c r="AA61" s="265" t="s">
        <v>490</v>
      </c>
      <c r="AB61" s="266" t="s">
        <v>551</v>
      </c>
      <c r="AC61" s="265" t="s">
        <v>552</v>
      </c>
      <c r="AD61" s="266" t="s">
        <v>154</v>
      </c>
      <c r="AE61" s="265" t="s">
        <v>464</v>
      </c>
      <c r="AF61" s="266" t="s">
        <v>413</v>
      </c>
      <c r="AG61" s="265" t="s">
        <v>490</v>
      </c>
      <c r="AH61" s="293" t="s">
        <v>13591</v>
      </c>
      <c r="AI61" s="293" t="s">
        <v>13592</v>
      </c>
      <c r="AJ61" s="393">
        <v>33423</v>
      </c>
      <c r="AK61" s="265" t="s">
        <v>12605</v>
      </c>
    </row>
    <row r="62" spans="1:37" s="8" customFormat="1" ht="15.75" customHeight="1">
      <c r="A62" s="277" t="s">
        <v>17731</v>
      </c>
      <c r="B62" s="236" t="s">
        <v>12589</v>
      </c>
      <c r="C62" s="236" t="s">
        <v>608</v>
      </c>
      <c r="D62" s="236" t="s">
        <v>609</v>
      </c>
      <c r="E62" s="236" t="s">
        <v>11061</v>
      </c>
      <c r="F62" s="236" t="s">
        <v>610</v>
      </c>
      <c r="G62" s="262" t="s">
        <v>154</v>
      </c>
      <c r="H62" s="236" t="s">
        <v>464</v>
      </c>
      <c r="I62" s="236" t="s">
        <v>464</v>
      </c>
      <c r="J62" s="281" t="s">
        <v>52</v>
      </c>
      <c r="K62" s="236" t="s">
        <v>53</v>
      </c>
      <c r="L62" s="236" t="s">
        <v>611</v>
      </c>
      <c r="M62" s="262" t="s">
        <v>55</v>
      </c>
      <c r="N62" s="236" t="s">
        <v>56</v>
      </c>
      <c r="O62" s="262" t="s">
        <v>612</v>
      </c>
      <c r="P62" s="236" t="s">
        <v>12955</v>
      </c>
      <c r="Q62" s="236" t="s">
        <v>552</v>
      </c>
      <c r="R62" s="236" t="s">
        <v>18188</v>
      </c>
      <c r="S62" s="264" t="s">
        <v>179</v>
      </c>
      <c r="T62" s="264" t="s">
        <v>613</v>
      </c>
      <c r="U62" s="264" t="s">
        <v>614</v>
      </c>
      <c r="V62" s="265" t="s">
        <v>124</v>
      </c>
      <c r="W62" s="265" t="s">
        <v>63</v>
      </c>
      <c r="X62" s="265" t="s">
        <v>615</v>
      </c>
      <c r="Y62" s="265" t="s">
        <v>616</v>
      </c>
      <c r="Z62" s="265" t="s">
        <v>489</v>
      </c>
      <c r="AA62" s="265" t="s">
        <v>490</v>
      </c>
      <c r="AB62" s="266" t="s">
        <v>551</v>
      </c>
      <c r="AC62" s="265" t="s">
        <v>552</v>
      </c>
      <c r="AD62" s="266" t="s">
        <v>154</v>
      </c>
      <c r="AE62" s="265" t="s">
        <v>464</v>
      </c>
      <c r="AF62" s="266" t="s">
        <v>413</v>
      </c>
      <c r="AG62" s="265" t="s">
        <v>490</v>
      </c>
      <c r="AH62" s="293" t="s">
        <v>13595</v>
      </c>
      <c r="AI62" s="293" t="s">
        <v>13596</v>
      </c>
      <c r="AJ62" s="393">
        <v>43126</v>
      </c>
      <c r="AK62" s="265" t="s">
        <v>12605</v>
      </c>
    </row>
    <row r="63" spans="1:37" s="8" customFormat="1" ht="15.75" customHeight="1">
      <c r="A63" s="277" t="s">
        <v>17731</v>
      </c>
      <c r="B63" s="277" t="s">
        <v>13071</v>
      </c>
      <c r="C63" s="277" t="s">
        <v>17782</v>
      </c>
      <c r="D63" s="270" t="s">
        <v>13072</v>
      </c>
      <c r="E63" s="273" t="s">
        <v>13073</v>
      </c>
      <c r="F63" s="270" t="s">
        <v>13074</v>
      </c>
      <c r="G63" s="345" t="s">
        <v>154</v>
      </c>
      <c r="H63" s="236" t="s">
        <v>464</v>
      </c>
      <c r="I63" s="277" t="s">
        <v>464</v>
      </c>
      <c r="J63" s="266" t="s">
        <v>39</v>
      </c>
      <c r="K63" s="277" t="s">
        <v>2905</v>
      </c>
      <c r="L63" s="236" t="s">
        <v>16911</v>
      </c>
      <c r="M63" s="262" t="s">
        <v>12970</v>
      </c>
      <c r="N63" s="277" t="s">
        <v>12971</v>
      </c>
      <c r="O63" s="262" t="s">
        <v>12955</v>
      </c>
      <c r="P63" s="277" t="s">
        <v>12955</v>
      </c>
      <c r="Q63" s="236" t="s">
        <v>490</v>
      </c>
      <c r="R63" s="236" t="s">
        <v>18189</v>
      </c>
      <c r="S63" s="265" t="s">
        <v>179</v>
      </c>
      <c r="T63" s="265" t="s">
        <v>613</v>
      </c>
      <c r="U63" s="262" t="s">
        <v>13335</v>
      </c>
      <c r="V63" s="265" t="s">
        <v>124</v>
      </c>
      <c r="W63" s="265" t="s">
        <v>63</v>
      </c>
      <c r="X63" s="265" t="s">
        <v>615</v>
      </c>
      <c r="Y63" s="277" t="s">
        <v>616</v>
      </c>
      <c r="Z63" s="273" t="s">
        <v>489</v>
      </c>
      <c r="AA63" s="277" t="s">
        <v>490</v>
      </c>
      <c r="AB63" s="271" t="s">
        <v>551</v>
      </c>
      <c r="AC63" s="277" t="s">
        <v>490</v>
      </c>
      <c r="AD63" s="271" t="s">
        <v>154</v>
      </c>
      <c r="AE63" s="277" t="s">
        <v>464</v>
      </c>
      <c r="AF63" s="271" t="s">
        <v>413</v>
      </c>
      <c r="AG63" s="277" t="s">
        <v>490</v>
      </c>
      <c r="AH63" s="345" t="s">
        <v>13597</v>
      </c>
      <c r="AI63" s="345" t="s">
        <v>13598</v>
      </c>
      <c r="AJ63" s="393">
        <v>44136</v>
      </c>
      <c r="AK63" s="277" t="s">
        <v>12605</v>
      </c>
    </row>
    <row r="64" spans="1:37" s="8" customFormat="1" ht="15.75" customHeight="1">
      <c r="A64" s="277" t="s">
        <v>17731</v>
      </c>
      <c r="B64" s="236" t="s">
        <v>469</v>
      </c>
      <c r="C64" s="236" t="s">
        <v>470</v>
      </c>
      <c r="D64" s="236" t="s">
        <v>471</v>
      </c>
      <c r="E64" s="236" t="s">
        <v>11044</v>
      </c>
      <c r="F64" s="236" t="s">
        <v>472</v>
      </c>
      <c r="G64" s="262" t="s">
        <v>154</v>
      </c>
      <c r="H64" s="236" t="s">
        <v>464</v>
      </c>
      <c r="I64" s="236" t="s">
        <v>464</v>
      </c>
      <c r="J64" s="281" t="s">
        <v>52</v>
      </c>
      <c r="K64" s="236" t="s">
        <v>53</v>
      </c>
      <c r="L64" s="236" t="s">
        <v>473</v>
      </c>
      <c r="M64" s="262" t="s">
        <v>55</v>
      </c>
      <c r="N64" s="236" t="s">
        <v>310</v>
      </c>
      <c r="O64" s="262" t="s">
        <v>8616</v>
      </c>
      <c r="P64" s="236" t="s">
        <v>12955</v>
      </c>
      <c r="Q64" s="236" t="s">
        <v>466</v>
      </c>
      <c r="R64" s="236" t="s">
        <v>18190</v>
      </c>
      <c r="S64" s="264" t="s">
        <v>43</v>
      </c>
      <c r="T64" s="264" t="s">
        <v>474</v>
      </c>
      <c r="U64" s="264" t="s">
        <v>12955</v>
      </c>
      <c r="V64" s="265" t="s">
        <v>16985</v>
      </c>
      <c r="W64" s="265" t="s">
        <v>63</v>
      </c>
      <c r="X64" s="265" t="s">
        <v>475</v>
      </c>
      <c r="Y64" s="265" t="s">
        <v>15744</v>
      </c>
      <c r="Z64" s="265" t="s">
        <v>153</v>
      </c>
      <c r="AA64" s="265" t="s">
        <v>466</v>
      </c>
      <c r="AB64" s="266" t="s">
        <v>47</v>
      </c>
      <c r="AC64" s="265" t="s">
        <v>466</v>
      </c>
      <c r="AD64" s="266" t="s">
        <v>154</v>
      </c>
      <c r="AE64" s="265" t="s">
        <v>464</v>
      </c>
      <c r="AF64" s="266" t="s">
        <v>154</v>
      </c>
      <c r="AG64" s="265" t="s">
        <v>466</v>
      </c>
      <c r="AH64" s="293" t="s">
        <v>13571</v>
      </c>
      <c r="AI64" s="293" t="s">
        <v>13572</v>
      </c>
      <c r="AJ64" s="393">
        <v>35947</v>
      </c>
      <c r="AK64" s="265" t="s">
        <v>12605</v>
      </c>
    </row>
    <row r="65" spans="1:37" s="8" customFormat="1" ht="15.75" customHeight="1">
      <c r="A65" s="277" t="s">
        <v>17731</v>
      </c>
      <c r="B65" s="236" t="s">
        <v>460</v>
      </c>
      <c r="C65" s="236" t="s">
        <v>461</v>
      </c>
      <c r="D65" s="236" t="s">
        <v>462</v>
      </c>
      <c r="E65" s="236" t="s">
        <v>11043</v>
      </c>
      <c r="F65" s="236" t="s">
        <v>463</v>
      </c>
      <c r="G65" s="262" t="s">
        <v>154</v>
      </c>
      <c r="H65" s="236" t="s">
        <v>464</v>
      </c>
      <c r="I65" s="236" t="s">
        <v>464</v>
      </c>
      <c r="J65" s="281" t="s">
        <v>39</v>
      </c>
      <c r="K65" s="236" t="s">
        <v>40</v>
      </c>
      <c r="L65" s="236" t="s">
        <v>465</v>
      </c>
      <c r="M65" s="262" t="s">
        <v>117</v>
      </c>
      <c r="N65" s="236" t="s">
        <v>240</v>
      </c>
      <c r="O65" s="262" t="s">
        <v>12663</v>
      </c>
      <c r="P65" s="236" t="s">
        <v>10969</v>
      </c>
      <c r="Q65" s="236" t="s">
        <v>466</v>
      </c>
      <c r="R65" s="236" t="s">
        <v>18191</v>
      </c>
      <c r="S65" s="264" t="s">
        <v>43</v>
      </c>
      <c r="T65" s="264" t="s">
        <v>467</v>
      </c>
      <c r="U65" s="264" t="s">
        <v>12955</v>
      </c>
      <c r="V65" s="265" t="s">
        <v>124</v>
      </c>
      <c r="W65" s="265" t="s">
        <v>63</v>
      </c>
      <c r="X65" s="265" t="s">
        <v>468</v>
      </c>
      <c r="Y65" s="265" t="s">
        <v>15743</v>
      </c>
      <c r="Z65" s="265" t="s">
        <v>153</v>
      </c>
      <c r="AA65" s="265" t="s">
        <v>466</v>
      </c>
      <c r="AB65" s="266" t="s">
        <v>47</v>
      </c>
      <c r="AC65" s="265" t="s">
        <v>466</v>
      </c>
      <c r="AD65" s="266" t="s">
        <v>154</v>
      </c>
      <c r="AE65" s="265" t="s">
        <v>464</v>
      </c>
      <c r="AF65" s="266" t="s">
        <v>154</v>
      </c>
      <c r="AG65" s="265" t="s">
        <v>466</v>
      </c>
      <c r="AH65" s="293" t="s">
        <v>13569</v>
      </c>
      <c r="AI65" s="293" t="s">
        <v>13570</v>
      </c>
      <c r="AJ65" s="393">
        <v>28581</v>
      </c>
      <c r="AK65" s="265" t="s">
        <v>12605</v>
      </c>
    </row>
    <row r="66" spans="1:37" s="8" customFormat="1" ht="15.75" customHeight="1">
      <c r="A66" s="277" t="s">
        <v>17731</v>
      </c>
      <c r="B66" s="236" t="s">
        <v>565</v>
      </c>
      <c r="C66" s="236" t="s">
        <v>566</v>
      </c>
      <c r="D66" s="236" t="s">
        <v>567</v>
      </c>
      <c r="E66" s="236" t="s">
        <v>11055</v>
      </c>
      <c r="F66" s="236" t="s">
        <v>568</v>
      </c>
      <c r="G66" s="262" t="s">
        <v>154</v>
      </c>
      <c r="H66" s="236" t="s">
        <v>464</v>
      </c>
      <c r="I66" s="236" t="s">
        <v>464</v>
      </c>
      <c r="J66" s="281" t="s">
        <v>52</v>
      </c>
      <c r="K66" s="236" t="s">
        <v>53</v>
      </c>
      <c r="L66" s="236" t="s">
        <v>18192</v>
      </c>
      <c r="M66" s="262" t="s">
        <v>55</v>
      </c>
      <c r="N66" s="236" t="s">
        <v>56</v>
      </c>
      <c r="O66" s="262" t="s">
        <v>2108</v>
      </c>
      <c r="P66" s="236" t="s">
        <v>12955</v>
      </c>
      <c r="Q66" s="236" t="s">
        <v>571</v>
      </c>
      <c r="R66" s="236" t="s">
        <v>18193</v>
      </c>
      <c r="S66" s="265" t="s">
        <v>43</v>
      </c>
      <c r="T66" s="264" t="s">
        <v>569</v>
      </c>
      <c r="U66" s="262" t="s">
        <v>12955</v>
      </c>
      <c r="V66" s="265" t="s">
        <v>124</v>
      </c>
      <c r="W66" s="265" t="s">
        <v>63</v>
      </c>
      <c r="X66" s="265" t="s">
        <v>480</v>
      </c>
      <c r="Y66" s="277" t="s">
        <v>15756</v>
      </c>
      <c r="Z66" s="273" t="s">
        <v>570</v>
      </c>
      <c r="AA66" s="265" t="s">
        <v>571</v>
      </c>
      <c r="AB66" s="266" t="s">
        <v>47</v>
      </c>
      <c r="AC66" s="265" t="s">
        <v>571</v>
      </c>
      <c r="AD66" s="271" t="s">
        <v>154</v>
      </c>
      <c r="AE66" s="277" t="s">
        <v>464</v>
      </c>
      <c r="AF66" s="271" t="s">
        <v>37</v>
      </c>
      <c r="AG66" s="277" t="s">
        <v>503</v>
      </c>
      <c r="AH66" s="293" t="s">
        <v>13601</v>
      </c>
      <c r="AI66" s="293" t="s">
        <v>13602</v>
      </c>
      <c r="AJ66" s="393">
        <v>29862</v>
      </c>
      <c r="AK66" s="265" t="s">
        <v>12605</v>
      </c>
    </row>
    <row r="67" spans="1:37" s="8" customFormat="1" ht="15.75" customHeight="1">
      <c r="A67" s="277" t="s">
        <v>17731</v>
      </c>
      <c r="B67" s="236" t="s">
        <v>514</v>
      </c>
      <c r="C67" s="236" t="s">
        <v>515</v>
      </c>
      <c r="D67" s="236" t="s">
        <v>516</v>
      </c>
      <c r="E67" s="236" t="s">
        <v>11049</v>
      </c>
      <c r="F67" s="236" t="s">
        <v>517</v>
      </c>
      <c r="G67" s="262" t="s">
        <v>154</v>
      </c>
      <c r="H67" s="236" t="s">
        <v>464</v>
      </c>
      <c r="I67" s="236" t="s">
        <v>464</v>
      </c>
      <c r="J67" s="281" t="s">
        <v>39</v>
      </c>
      <c r="K67" s="236" t="s">
        <v>40</v>
      </c>
      <c r="L67" s="236" t="s">
        <v>518</v>
      </c>
      <c r="M67" s="262" t="s">
        <v>519</v>
      </c>
      <c r="N67" s="236" t="s">
        <v>520</v>
      </c>
      <c r="O67" s="262" t="s">
        <v>6061</v>
      </c>
      <c r="P67" s="236" t="s">
        <v>12955</v>
      </c>
      <c r="Q67" s="236" t="s">
        <v>12294</v>
      </c>
      <c r="R67" s="236" t="s">
        <v>18194</v>
      </c>
      <c r="S67" s="264" t="s">
        <v>43</v>
      </c>
      <c r="T67" s="264" t="s">
        <v>13109</v>
      </c>
      <c r="U67" s="264" t="s">
        <v>12955</v>
      </c>
      <c r="V67" s="265" t="s">
        <v>12963</v>
      </c>
      <c r="W67" s="265" t="s">
        <v>44</v>
      </c>
      <c r="X67" s="265" t="s">
        <v>521</v>
      </c>
      <c r="Y67" s="265" t="s">
        <v>15750</v>
      </c>
      <c r="Z67" s="265" t="s">
        <v>46</v>
      </c>
      <c r="AA67" s="265" t="s">
        <v>503</v>
      </c>
      <c r="AB67" s="266" t="s">
        <v>47</v>
      </c>
      <c r="AC67" s="265" t="s">
        <v>522</v>
      </c>
      <c r="AD67" s="266" t="s">
        <v>154</v>
      </c>
      <c r="AE67" s="265" t="s">
        <v>464</v>
      </c>
      <c r="AF67" s="266" t="s">
        <v>37</v>
      </c>
      <c r="AG67" s="265" t="s">
        <v>503</v>
      </c>
      <c r="AH67" s="293" t="s">
        <v>13583</v>
      </c>
      <c r="AI67" s="293" t="s">
        <v>13584</v>
      </c>
      <c r="AJ67" s="393">
        <v>28581</v>
      </c>
      <c r="AK67" s="265" t="s">
        <v>12606</v>
      </c>
    </row>
    <row r="68" spans="1:37" s="8" customFormat="1" ht="15.75" customHeight="1">
      <c r="A68" s="277" t="s">
        <v>17731</v>
      </c>
      <c r="B68" s="236" t="s">
        <v>506</v>
      </c>
      <c r="C68" s="236" t="s">
        <v>507</v>
      </c>
      <c r="D68" s="236" t="s">
        <v>508</v>
      </c>
      <c r="E68" s="236" t="s">
        <v>11048</v>
      </c>
      <c r="F68" s="236" t="s">
        <v>509</v>
      </c>
      <c r="G68" s="262" t="s">
        <v>154</v>
      </c>
      <c r="H68" s="236" t="s">
        <v>464</v>
      </c>
      <c r="I68" s="236" t="s">
        <v>464</v>
      </c>
      <c r="J68" s="281" t="s">
        <v>52</v>
      </c>
      <c r="K68" s="236" t="s">
        <v>53</v>
      </c>
      <c r="L68" s="236" t="s">
        <v>510</v>
      </c>
      <c r="M68" s="262" t="s">
        <v>55</v>
      </c>
      <c r="N68" s="236" t="s">
        <v>56</v>
      </c>
      <c r="O68" s="262" t="s">
        <v>160</v>
      </c>
      <c r="P68" s="236" t="s">
        <v>12955</v>
      </c>
      <c r="Q68" s="236" t="s">
        <v>12293</v>
      </c>
      <c r="R68" s="236" t="s">
        <v>18195</v>
      </c>
      <c r="S68" s="264" t="s">
        <v>62</v>
      </c>
      <c r="T68" s="264" t="s">
        <v>511</v>
      </c>
      <c r="U68" s="264" t="s">
        <v>12955</v>
      </c>
      <c r="V68" s="265" t="s">
        <v>124</v>
      </c>
      <c r="W68" s="265" t="s">
        <v>63</v>
      </c>
      <c r="X68" s="265" t="s">
        <v>512</v>
      </c>
      <c r="Y68" s="265" t="s">
        <v>15749</v>
      </c>
      <c r="Z68" s="265" t="s">
        <v>46</v>
      </c>
      <c r="AA68" s="265" t="s">
        <v>503</v>
      </c>
      <c r="AB68" s="266" t="s">
        <v>513</v>
      </c>
      <c r="AC68" s="265" t="s">
        <v>512</v>
      </c>
      <c r="AD68" s="266" t="s">
        <v>154</v>
      </c>
      <c r="AE68" s="265" t="s">
        <v>464</v>
      </c>
      <c r="AF68" s="266" t="s">
        <v>37</v>
      </c>
      <c r="AG68" s="265" t="s">
        <v>503</v>
      </c>
      <c r="AH68" s="293" t="s">
        <v>13581</v>
      </c>
      <c r="AI68" s="293" t="s">
        <v>13582</v>
      </c>
      <c r="AJ68" s="393">
        <v>28581</v>
      </c>
      <c r="AK68" s="265" t="s">
        <v>12606</v>
      </c>
    </row>
    <row r="69" spans="1:37" s="8" customFormat="1" ht="15.75" customHeight="1">
      <c r="A69" s="277" t="s">
        <v>17731</v>
      </c>
      <c r="B69" s="236" t="s">
        <v>498</v>
      </c>
      <c r="C69" s="236" t="s">
        <v>499</v>
      </c>
      <c r="D69" s="236" t="s">
        <v>500</v>
      </c>
      <c r="E69" s="236" t="s">
        <v>11047</v>
      </c>
      <c r="F69" s="236" t="s">
        <v>501</v>
      </c>
      <c r="G69" s="262" t="s">
        <v>154</v>
      </c>
      <c r="H69" s="236" t="s">
        <v>464</v>
      </c>
      <c r="I69" s="236" t="s">
        <v>464</v>
      </c>
      <c r="J69" s="281" t="s">
        <v>52</v>
      </c>
      <c r="K69" s="236" t="s">
        <v>53</v>
      </c>
      <c r="L69" s="236" t="s">
        <v>18196</v>
      </c>
      <c r="M69" s="262" t="s">
        <v>55</v>
      </c>
      <c r="N69" s="236" t="s">
        <v>56</v>
      </c>
      <c r="O69" s="262" t="s">
        <v>12931</v>
      </c>
      <c r="P69" s="236" t="s">
        <v>12955</v>
      </c>
      <c r="Q69" s="236" t="s">
        <v>18197</v>
      </c>
      <c r="R69" s="236" t="s">
        <v>18198</v>
      </c>
      <c r="S69" s="264" t="s">
        <v>179</v>
      </c>
      <c r="T69" s="264" t="s">
        <v>502</v>
      </c>
      <c r="U69" s="264" t="s">
        <v>12955</v>
      </c>
      <c r="V69" s="265" t="s">
        <v>124</v>
      </c>
      <c r="W69" s="265" t="s">
        <v>63</v>
      </c>
      <c r="X69" s="265" t="s">
        <v>480</v>
      </c>
      <c r="Y69" s="265" t="s">
        <v>15748</v>
      </c>
      <c r="Z69" s="265" t="s">
        <v>46</v>
      </c>
      <c r="AA69" s="265" t="s">
        <v>503</v>
      </c>
      <c r="AB69" s="266" t="s">
        <v>504</v>
      </c>
      <c r="AC69" s="265" t="s">
        <v>505</v>
      </c>
      <c r="AD69" s="266" t="s">
        <v>154</v>
      </c>
      <c r="AE69" s="265" t="s">
        <v>464</v>
      </c>
      <c r="AF69" s="266" t="s">
        <v>37</v>
      </c>
      <c r="AG69" s="265" t="s">
        <v>503</v>
      </c>
      <c r="AH69" s="293" t="s">
        <v>13580</v>
      </c>
      <c r="AI69" s="345" t="s">
        <v>17019</v>
      </c>
      <c r="AJ69" s="393">
        <v>28581</v>
      </c>
      <c r="AK69" s="265" t="s">
        <v>12606</v>
      </c>
    </row>
    <row r="70" spans="1:37" s="8" customFormat="1" ht="15.75" customHeight="1">
      <c r="A70" s="277" t="s">
        <v>17731</v>
      </c>
      <c r="B70" s="236" t="s">
        <v>558</v>
      </c>
      <c r="C70" s="236" t="s">
        <v>559</v>
      </c>
      <c r="D70" s="236" t="s">
        <v>560</v>
      </c>
      <c r="E70" s="236" t="s">
        <v>11054</v>
      </c>
      <c r="F70" s="236" t="s">
        <v>561</v>
      </c>
      <c r="G70" s="262" t="s">
        <v>154</v>
      </c>
      <c r="H70" s="236" t="s">
        <v>464</v>
      </c>
      <c r="I70" s="236" t="s">
        <v>464</v>
      </c>
      <c r="J70" s="281" t="s">
        <v>52</v>
      </c>
      <c r="K70" s="236" t="s">
        <v>53</v>
      </c>
      <c r="L70" s="236" t="s">
        <v>18199</v>
      </c>
      <c r="M70" s="262" t="s">
        <v>55</v>
      </c>
      <c r="N70" s="236" t="s">
        <v>56</v>
      </c>
      <c r="O70" s="262" t="s">
        <v>1848</v>
      </c>
      <c r="P70" s="236" t="s">
        <v>12955</v>
      </c>
      <c r="Q70" s="236" t="s">
        <v>974</v>
      </c>
      <c r="R70" s="236" t="s">
        <v>18200</v>
      </c>
      <c r="S70" s="265" t="s">
        <v>179</v>
      </c>
      <c r="T70" s="264" t="s">
        <v>562</v>
      </c>
      <c r="U70" s="262" t="s">
        <v>12955</v>
      </c>
      <c r="V70" s="265" t="s">
        <v>124</v>
      </c>
      <c r="W70" s="265" t="s">
        <v>63</v>
      </c>
      <c r="X70" s="265" t="s">
        <v>480</v>
      </c>
      <c r="Y70" s="277" t="s">
        <v>15755</v>
      </c>
      <c r="Z70" s="273" t="s">
        <v>46</v>
      </c>
      <c r="AA70" s="265" t="s">
        <v>503</v>
      </c>
      <c r="AB70" s="266" t="s">
        <v>563</v>
      </c>
      <c r="AC70" s="265" t="s">
        <v>564</v>
      </c>
      <c r="AD70" s="271" t="s">
        <v>154</v>
      </c>
      <c r="AE70" s="277" t="s">
        <v>464</v>
      </c>
      <c r="AF70" s="271" t="s">
        <v>37</v>
      </c>
      <c r="AG70" s="277" t="s">
        <v>503</v>
      </c>
      <c r="AH70" s="293" t="s">
        <v>13599</v>
      </c>
      <c r="AI70" s="293" t="s">
        <v>13600</v>
      </c>
      <c r="AJ70" s="393">
        <v>29748</v>
      </c>
      <c r="AK70" s="265" t="s">
        <v>12606</v>
      </c>
    </row>
    <row r="71" spans="1:37" s="8" customFormat="1" ht="15.75" customHeight="1">
      <c r="A71" s="277" t="s">
        <v>17731</v>
      </c>
      <c r="B71" s="236" t="s">
        <v>476</v>
      </c>
      <c r="C71" s="236" t="s">
        <v>477</v>
      </c>
      <c r="D71" s="236" t="s">
        <v>478</v>
      </c>
      <c r="E71" s="236" t="s">
        <v>462</v>
      </c>
      <c r="F71" s="236" t="s">
        <v>479</v>
      </c>
      <c r="G71" s="262" t="s">
        <v>154</v>
      </c>
      <c r="H71" s="236" t="s">
        <v>464</v>
      </c>
      <c r="I71" s="236" t="s">
        <v>464</v>
      </c>
      <c r="J71" s="281" t="s">
        <v>52</v>
      </c>
      <c r="K71" s="236" t="s">
        <v>53</v>
      </c>
      <c r="L71" s="236" t="s">
        <v>18201</v>
      </c>
      <c r="M71" s="262" t="s">
        <v>55</v>
      </c>
      <c r="N71" s="236" t="s">
        <v>56</v>
      </c>
      <c r="O71" s="262" t="s">
        <v>13122</v>
      </c>
      <c r="P71" s="236" t="s">
        <v>12955</v>
      </c>
      <c r="Q71" s="236" t="s">
        <v>482</v>
      </c>
      <c r="R71" s="236" t="s">
        <v>18202</v>
      </c>
      <c r="S71" s="264" t="s">
        <v>179</v>
      </c>
      <c r="T71" s="264" t="s">
        <v>84</v>
      </c>
      <c r="U71" s="264" t="s">
        <v>12955</v>
      </c>
      <c r="V71" s="265" t="s">
        <v>124</v>
      </c>
      <c r="W71" s="265" t="s">
        <v>63</v>
      </c>
      <c r="X71" s="265" t="s">
        <v>480</v>
      </c>
      <c r="Y71" s="265" t="s">
        <v>15745</v>
      </c>
      <c r="Z71" s="265" t="s">
        <v>134</v>
      </c>
      <c r="AA71" s="265" t="s">
        <v>481</v>
      </c>
      <c r="AB71" s="266" t="s">
        <v>47</v>
      </c>
      <c r="AC71" s="265" t="s">
        <v>482</v>
      </c>
      <c r="AD71" s="266" t="s">
        <v>154</v>
      </c>
      <c r="AE71" s="265" t="s">
        <v>464</v>
      </c>
      <c r="AF71" s="266" t="s">
        <v>117</v>
      </c>
      <c r="AG71" s="265" t="s">
        <v>481</v>
      </c>
      <c r="AH71" s="293" t="s">
        <v>13574</v>
      </c>
      <c r="AI71" s="293" t="s">
        <v>13575</v>
      </c>
      <c r="AJ71" s="393">
        <v>29575</v>
      </c>
      <c r="AK71" s="265" t="s">
        <v>12606</v>
      </c>
    </row>
    <row r="72" spans="1:37" s="8" customFormat="1" ht="15.75" customHeight="1">
      <c r="A72" s="277" t="s">
        <v>17731</v>
      </c>
      <c r="B72" s="236" t="s">
        <v>531</v>
      </c>
      <c r="C72" s="236" t="s">
        <v>532</v>
      </c>
      <c r="D72" s="236" t="s">
        <v>533</v>
      </c>
      <c r="E72" s="236" t="s">
        <v>11050</v>
      </c>
      <c r="F72" s="236" t="s">
        <v>534</v>
      </c>
      <c r="G72" s="262" t="s">
        <v>154</v>
      </c>
      <c r="H72" s="236" t="s">
        <v>464</v>
      </c>
      <c r="I72" s="236" t="s">
        <v>464</v>
      </c>
      <c r="J72" s="281" t="s">
        <v>52</v>
      </c>
      <c r="K72" s="236" t="s">
        <v>53</v>
      </c>
      <c r="L72" s="236" t="s">
        <v>15691</v>
      </c>
      <c r="M72" s="262" t="s">
        <v>55</v>
      </c>
      <c r="N72" s="236" t="s">
        <v>56</v>
      </c>
      <c r="O72" s="262" t="s">
        <v>3928</v>
      </c>
      <c r="P72" s="236" t="s">
        <v>12955</v>
      </c>
      <c r="Q72" s="236" t="s">
        <v>15692</v>
      </c>
      <c r="R72" s="236" t="s">
        <v>18203</v>
      </c>
      <c r="S72" s="264" t="s">
        <v>62</v>
      </c>
      <c r="T72" s="264" t="s">
        <v>535</v>
      </c>
      <c r="U72" s="264" t="s">
        <v>12955</v>
      </c>
      <c r="V72" s="265" t="s">
        <v>124</v>
      </c>
      <c r="W72" s="265" t="s">
        <v>164</v>
      </c>
      <c r="X72" s="265" t="s">
        <v>536</v>
      </c>
      <c r="Y72" s="265" t="s">
        <v>15752</v>
      </c>
      <c r="Z72" s="265" t="s">
        <v>134</v>
      </c>
      <c r="AA72" s="265" t="s">
        <v>537</v>
      </c>
      <c r="AB72" s="266" t="s">
        <v>538</v>
      </c>
      <c r="AC72" s="265" t="s">
        <v>536</v>
      </c>
      <c r="AD72" s="266" t="s">
        <v>154</v>
      </c>
      <c r="AE72" s="265" t="s">
        <v>464</v>
      </c>
      <c r="AF72" s="266" t="s">
        <v>117</v>
      </c>
      <c r="AG72" s="265" t="s">
        <v>481</v>
      </c>
      <c r="AH72" s="293" t="s">
        <v>13587</v>
      </c>
      <c r="AI72" s="293" t="s">
        <v>13588</v>
      </c>
      <c r="AJ72" s="393">
        <v>40751</v>
      </c>
      <c r="AK72" s="265" t="s">
        <v>12606</v>
      </c>
    </row>
    <row r="73" spans="1:37" s="8" customFormat="1" ht="15.75" customHeight="1">
      <c r="A73" s="277" t="s">
        <v>17731</v>
      </c>
      <c r="B73" s="236" t="s">
        <v>602</v>
      </c>
      <c r="C73" s="236" t="s">
        <v>603</v>
      </c>
      <c r="D73" s="236" t="s">
        <v>604</v>
      </c>
      <c r="E73" s="236" t="s">
        <v>11060</v>
      </c>
      <c r="F73" s="236" t="s">
        <v>605</v>
      </c>
      <c r="G73" s="262" t="s">
        <v>154</v>
      </c>
      <c r="H73" s="236" t="s">
        <v>464</v>
      </c>
      <c r="I73" s="236" t="s">
        <v>464</v>
      </c>
      <c r="J73" s="281" t="s">
        <v>52</v>
      </c>
      <c r="K73" s="236" t="s">
        <v>53</v>
      </c>
      <c r="L73" s="236" t="s">
        <v>18204</v>
      </c>
      <c r="M73" s="262" t="s">
        <v>55</v>
      </c>
      <c r="N73" s="236" t="s">
        <v>56</v>
      </c>
      <c r="O73" s="262" t="s">
        <v>3892</v>
      </c>
      <c r="P73" s="236" t="s">
        <v>12955</v>
      </c>
      <c r="Q73" s="236" t="s">
        <v>606</v>
      </c>
      <c r="R73" s="236" t="s">
        <v>18205</v>
      </c>
      <c r="S73" s="265" t="s">
        <v>179</v>
      </c>
      <c r="T73" s="264" t="s">
        <v>535</v>
      </c>
      <c r="U73" s="262" t="s">
        <v>12955</v>
      </c>
      <c r="V73" s="265" t="s">
        <v>124</v>
      </c>
      <c r="W73" s="265" t="s">
        <v>392</v>
      </c>
      <c r="X73" s="265" t="s">
        <v>606</v>
      </c>
      <c r="Y73" s="277" t="s">
        <v>15760</v>
      </c>
      <c r="Z73" s="273" t="s">
        <v>134</v>
      </c>
      <c r="AA73" s="265" t="s">
        <v>481</v>
      </c>
      <c r="AB73" s="266" t="s">
        <v>607</v>
      </c>
      <c r="AC73" s="265" t="s">
        <v>606</v>
      </c>
      <c r="AD73" s="271" t="s">
        <v>154</v>
      </c>
      <c r="AE73" s="277" t="s">
        <v>464</v>
      </c>
      <c r="AF73" s="271" t="s">
        <v>117</v>
      </c>
      <c r="AG73" s="277" t="s">
        <v>481</v>
      </c>
      <c r="AH73" s="293" t="s">
        <v>13611</v>
      </c>
      <c r="AI73" s="293" t="s">
        <v>13612</v>
      </c>
      <c r="AJ73" s="393">
        <v>30257</v>
      </c>
      <c r="AK73" s="265" t="s">
        <v>12606</v>
      </c>
    </row>
    <row r="74" spans="1:37" s="8" customFormat="1" ht="15.75" customHeight="1">
      <c r="A74" s="277" t="s">
        <v>17731</v>
      </c>
      <c r="B74" s="236" t="s">
        <v>539</v>
      </c>
      <c r="C74" s="236" t="s">
        <v>540</v>
      </c>
      <c r="D74" s="236" t="s">
        <v>541</v>
      </c>
      <c r="E74" s="236" t="s">
        <v>11051</v>
      </c>
      <c r="F74" s="236" t="s">
        <v>542</v>
      </c>
      <c r="G74" s="262" t="s">
        <v>154</v>
      </c>
      <c r="H74" s="236" t="s">
        <v>464</v>
      </c>
      <c r="I74" s="236" t="s">
        <v>464</v>
      </c>
      <c r="J74" s="281" t="s">
        <v>52</v>
      </c>
      <c r="K74" s="236" t="s">
        <v>53</v>
      </c>
      <c r="L74" s="236" t="s">
        <v>18206</v>
      </c>
      <c r="M74" s="262" t="s">
        <v>55</v>
      </c>
      <c r="N74" s="236" t="s">
        <v>56</v>
      </c>
      <c r="O74" s="262" t="s">
        <v>2795</v>
      </c>
      <c r="P74" s="236" t="s">
        <v>12955</v>
      </c>
      <c r="Q74" s="236" t="s">
        <v>528</v>
      </c>
      <c r="R74" s="236" t="s">
        <v>18207</v>
      </c>
      <c r="S74" s="264" t="s">
        <v>179</v>
      </c>
      <c r="T74" s="264" t="s">
        <v>543</v>
      </c>
      <c r="U74" s="264" t="s">
        <v>12955</v>
      </c>
      <c r="V74" s="265" t="s">
        <v>124</v>
      </c>
      <c r="W74" s="265" t="s">
        <v>63</v>
      </c>
      <c r="X74" s="265" t="s">
        <v>529</v>
      </c>
      <c r="Y74" s="265" t="s">
        <v>15751</v>
      </c>
      <c r="Z74" s="265" t="s">
        <v>134</v>
      </c>
      <c r="AA74" s="265" t="s">
        <v>481</v>
      </c>
      <c r="AB74" s="266" t="s">
        <v>530</v>
      </c>
      <c r="AC74" s="265" t="s">
        <v>528</v>
      </c>
      <c r="AD74" s="266" t="s">
        <v>154</v>
      </c>
      <c r="AE74" s="265" t="s">
        <v>464</v>
      </c>
      <c r="AF74" s="266" t="s">
        <v>117</v>
      </c>
      <c r="AG74" s="265" t="s">
        <v>481</v>
      </c>
      <c r="AH74" s="293" t="s">
        <v>13589</v>
      </c>
      <c r="AI74" s="293" t="s">
        <v>13590</v>
      </c>
      <c r="AJ74" s="393">
        <v>36507</v>
      </c>
      <c r="AK74" s="265" t="s">
        <v>12606</v>
      </c>
    </row>
    <row r="75" spans="1:37" s="8" customFormat="1" ht="15.75" customHeight="1">
      <c r="A75" s="277" t="s">
        <v>17731</v>
      </c>
      <c r="B75" s="236" t="s">
        <v>523</v>
      </c>
      <c r="C75" s="236" t="s">
        <v>524</v>
      </c>
      <c r="D75" s="236" t="s">
        <v>525</v>
      </c>
      <c r="E75" s="236" t="s">
        <v>525</v>
      </c>
      <c r="F75" s="236" t="s">
        <v>526</v>
      </c>
      <c r="G75" s="262" t="s">
        <v>154</v>
      </c>
      <c r="H75" s="236" t="s">
        <v>464</v>
      </c>
      <c r="I75" s="236" t="s">
        <v>464</v>
      </c>
      <c r="J75" s="281" t="s">
        <v>39</v>
      </c>
      <c r="K75" s="236" t="s">
        <v>40</v>
      </c>
      <c r="L75" s="236" t="s">
        <v>527</v>
      </c>
      <c r="M75" s="262" t="s">
        <v>225</v>
      </c>
      <c r="N75" s="236" t="s">
        <v>226</v>
      </c>
      <c r="O75" s="262" t="s">
        <v>7141</v>
      </c>
      <c r="P75" s="236" t="s">
        <v>12955</v>
      </c>
      <c r="Q75" s="236" t="s">
        <v>528</v>
      </c>
      <c r="R75" s="236" t="s">
        <v>18208</v>
      </c>
      <c r="S75" s="264" t="s">
        <v>43</v>
      </c>
      <c r="T75" s="264" t="s">
        <v>420</v>
      </c>
      <c r="U75" s="264" t="s">
        <v>12955</v>
      </c>
      <c r="V75" s="265" t="s">
        <v>124</v>
      </c>
      <c r="W75" s="265" t="s">
        <v>63</v>
      </c>
      <c r="X75" s="265" t="s">
        <v>529</v>
      </c>
      <c r="Y75" s="265" t="s">
        <v>15751</v>
      </c>
      <c r="Z75" s="265" t="s">
        <v>134</v>
      </c>
      <c r="AA75" s="265" t="s">
        <v>481</v>
      </c>
      <c r="AB75" s="266" t="s">
        <v>530</v>
      </c>
      <c r="AC75" s="265" t="s">
        <v>528</v>
      </c>
      <c r="AD75" s="266" t="s">
        <v>154</v>
      </c>
      <c r="AE75" s="265" t="s">
        <v>464</v>
      </c>
      <c r="AF75" s="266" t="s">
        <v>117</v>
      </c>
      <c r="AG75" s="265" t="s">
        <v>481</v>
      </c>
      <c r="AH75" s="293" t="s">
        <v>13585</v>
      </c>
      <c r="AI75" s="293" t="s">
        <v>13586</v>
      </c>
      <c r="AJ75" s="393">
        <v>29318</v>
      </c>
      <c r="AK75" s="265" t="s">
        <v>12606</v>
      </c>
    </row>
    <row r="76" spans="1:37" s="8" customFormat="1" ht="15.75" customHeight="1">
      <c r="A76" s="277" t="s">
        <v>17731</v>
      </c>
      <c r="B76" s="236" t="s">
        <v>594</v>
      </c>
      <c r="C76" s="236" t="s">
        <v>595</v>
      </c>
      <c r="D76" s="236" t="s">
        <v>596</v>
      </c>
      <c r="E76" s="236" t="s">
        <v>11059</v>
      </c>
      <c r="F76" s="236" t="s">
        <v>597</v>
      </c>
      <c r="G76" s="262" t="s">
        <v>154</v>
      </c>
      <c r="H76" s="236" t="s">
        <v>464</v>
      </c>
      <c r="I76" s="236" t="s">
        <v>464</v>
      </c>
      <c r="J76" s="281" t="s">
        <v>52</v>
      </c>
      <c r="K76" s="236" t="s">
        <v>53</v>
      </c>
      <c r="L76" s="236" t="s">
        <v>598</v>
      </c>
      <c r="M76" s="262" t="s">
        <v>55</v>
      </c>
      <c r="N76" s="236" t="s">
        <v>56</v>
      </c>
      <c r="O76" s="262" t="s">
        <v>3725</v>
      </c>
      <c r="P76" s="236" t="s">
        <v>12955</v>
      </c>
      <c r="Q76" s="236" t="s">
        <v>12296</v>
      </c>
      <c r="R76" s="236" t="s">
        <v>18209</v>
      </c>
      <c r="S76" s="265" t="s">
        <v>62</v>
      </c>
      <c r="T76" s="264" t="s">
        <v>591</v>
      </c>
      <c r="U76" s="262" t="s">
        <v>12955</v>
      </c>
      <c r="V76" s="265" t="s">
        <v>124</v>
      </c>
      <c r="W76" s="265" t="s">
        <v>599</v>
      </c>
      <c r="X76" s="265" t="s">
        <v>600</v>
      </c>
      <c r="Y76" s="277" t="s">
        <v>15759</v>
      </c>
      <c r="Z76" s="273" t="s">
        <v>134</v>
      </c>
      <c r="AA76" s="265" t="s">
        <v>481</v>
      </c>
      <c r="AB76" s="266" t="s">
        <v>601</v>
      </c>
      <c r="AC76" s="265" t="s">
        <v>600</v>
      </c>
      <c r="AD76" s="271" t="s">
        <v>154</v>
      </c>
      <c r="AE76" s="277" t="s">
        <v>464</v>
      </c>
      <c r="AF76" s="271" t="s">
        <v>117</v>
      </c>
      <c r="AG76" s="277" t="s">
        <v>481</v>
      </c>
      <c r="AH76" s="293" t="s">
        <v>13609</v>
      </c>
      <c r="AI76" s="293" t="s">
        <v>13610</v>
      </c>
      <c r="AJ76" s="393">
        <v>30257</v>
      </c>
      <c r="AK76" s="265" t="s">
        <v>12606</v>
      </c>
    </row>
    <row r="77" spans="1:37" s="8" customFormat="1" ht="15.75" customHeight="1">
      <c r="A77" s="277" t="s">
        <v>17731</v>
      </c>
      <c r="B77" s="236" t="s">
        <v>586</v>
      </c>
      <c r="C77" s="236" t="s">
        <v>587</v>
      </c>
      <c r="D77" s="236" t="s">
        <v>588</v>
      </c>
      <c r="E77" s="236" t="s">
        <v>11058</v>
      </c>
      <c r="F77" s="236" t="s">
        <v>589</v>
      </c>
      <c r="G77" s="262" t="s">
        <v>154</v>
      </c>
      <c r="H77" s="236" t="s">
        <v>464</v>
      </c>
      <c r="I77" s="236" t="s">
        <v>464</v>
      </c>
      <c r="J77" s="281" t="s">
        <v>52</v>
      </c>
      <c r="K77" s="236" t="s">
        <v>53</v>
      </c>
      <c r="L77" s="236" t="s">
        <v>590</v>
      </c>
      <c r="M77" s="262" t="s">
        <v>55</v>
      </c>
      <c r="N77" s="236" t="s">
        <v>56</v>
      </c>
      <c r="O77" s="262" t="s">
        <v>281</v>
      </c>
      <c r="P77" s="236" t="s">
        <v>12955</v>
      </c>
      <c r="Q77" s="236" t="s">
        <v>12295</v>
      </c>
      <c r="R77" s="236" t="s">
        <v>18210</v>
      </c>
      <c r="S77" s="265" t="s">
        <v>62</v>
      </c>
      <c r="T77" s="264" t="s">
        <v>591</v>
      </c>
      <c r="U77" s="262" t="s">
        <v>12955</v>
      </c>
      <c r="V77" s="265" t="s">
        <v>13148</v>
      </c>
      <c r="W77" s="265" t="s">
        <v>410</v>
      </c>
      <c r="X77" s="265" t="s">
        <v>592</v>
      </c>
      <c r="Y77" s="277" t="s">
        <v>15758</v>
      </c>
      <c r="Z77" s="273" t="s">
        <v>134</v>
      </c>
      <c r="AA77" s="265" t="s">
        <v>481</v>
      </c>
      <c r="AB77" s="266" t="s">
        <v>593</v>
      </c>
      <c r="AC77" s="265" t="s">
        <v>592</v>
      </c>
      <c r="AD77" s="271" t="s">
        <v>154</v>
      </c>
      <c r="AE77" s="277" t="s">
        <v>464</v>
      </c>
      <c r="AF77" s="271" t="s">
        <v>117</v>
      </c>
      <c r="AG77" s="277" t="s">
        <v>481</v>
      </c>
      <c r="AH77" s="293" t="s">
        <v>13607</v>
      </c>
      <c r="AI77" s="293" t="s">
        <v>13608</v>
      </c>
      <c r="AJ77" s="393">
        <v>30256</v>
      </c>
      <c r="AK77" s="265" t="s">
        <v>12606</v>
      </c>
    </row>
    <row r="78" spans="1:37" s="8" customFormat="1" ht="15.75" customHeight="1">
      <c r="A78" s="277" t="s">
        <v>17731</v>
      </c>
      <c r="B78" s="236" t="s">
        <v>580</v>
      </c>
      <c r="C78" s="236" t="s">
        <v>581</v>
      </c>
      <c r="D78" s="236" t="s">
        <v>582</v>
      </c>
      <c r="E78" s="236" t="s">
        <v>11057</v>
      </c>
      <c r="F78" s="236" t="s">
        <v>583</v>
      </c>
      <c r="G78" s="262" t="s">
        <v>154</v>
      </c>
      <c r="H78" s="236" t="s">
        <v>464</v>
      </c>
      <c r="I78" s="236" t="s">
        <v>464</v>
      </c>
      <c r="J78" s="281" t="s">
        <v>39</v>
      </c>
      <c r="K78" s="236" t="s">
        <v>40</v>
      </c>
      <c r="L78" s="236" t="s">
        <v>18211</v>
      </c>
      <c r="M78" s="262" t="s">
        <v>519</v>
      </c>
      <c r="N78" s="236" t="s">
        <v>520</v>
      </c>
      <c r="O78" s="262" t="s">
        <v>2639</v>
      </c>
      <c r="P78" s="236" t="s">
        <v>12955</v>
      </c>
      <c r="Q78" s="236" t="s">
        <v>579</v>
      </c>
      <c r="R78" s="236" t="s">
        <v>18212</v>
      </c>
      <c r="S78" s="265" t="s">
        <v>179</v>
      </c>
      <c r="T78" s="264" t="s">
        <v>584</v>
      </c>
      <c r="U78" s="262" t="s">
        <v>12955</v>
      </c>
      <c r="V78" s="265" t="s">
        <v>124</v>
      </c>
      <c r="W78" s="265" t="s">
        <v>577</v>
      </c>
      <c r="X78" s="265" t="s">
        <v>585</v>
      </c>
      <c r="Y78" s="277" t="s">
        <v>15757</v>
      </c>
      <c r="Z78" s="273" t="s">
        <v>46</v>
      </c>
      <c r="AA78" s="265" t="s">
        <v>241</v>
      </c>
      <c r="AB78" s="266" t="s">
        <v>578</v>
      </c>
      <c r="AC78" s="265" t="s">
        <v>579</v>
      </c>
      <c r="AD78" s="271" t="s">
        <v>117</v>
      </c>
      <c r="AE78" s="277" t="s">
        <v>170</v>
      </c>
      <c r="AF78" s="271" t="s">
        <v>117</v>
      </c>
      <c r="AG78" s="277" t="s">
        <v>481</v>
      </c>
      <c r="AH78" s="293" t="s">
        <v>13605</v>
      </c>
      <c r="AI78" s="293" t="s">
        <v>13606</v>
      </c>
      <c r="AJ78" s="393">
        <v>30118</v>
      </c>
      <c r="AK78" s="265" t="s">
        <v>12605</v>
      </c>
    </row>
    <row r="79" spans="1:37" s="8" customFormat="1" ht="15.75" customHeight="1">
      <c r="A79" s="277" t="s">
        <v>17731</v>
      </c>
      <c r="B79" s="236" t="s">
        <v>572</v>
      </c>
      <c r="C79" s="236" t="s">
        <v>573</v>
      </c>
      <c r="D79" s="236" t="s">
        <v>574</v>
      </c>
      <c r="E79" s="236" t="s">
        <v>11056</v>
      </c>
      <c r="F79" s="236" t="s">
        <v>575</v>
      </c>
      <c r="G79" s="262" t="s">
        <v>154</v>
      </c>
      <c r="H79" s="236" t="s">
        <v>464</v>
      </c>
      <c r="I79" s="236" t="s">
        <v>464</v>
      </c>
      <c r="J79" s="281" t="s">
        <v>52</v>
      </c>
      <c r="K79" s="236" t="s">
        <v>53</v>
      </c>
      <c r="L79" s="236" t="s">
        <v>18213</v>
      </c>
      <c r="M79" s="262" t="s">
        <v>55</v>
      </c>
      <c r="N79" s="236" t="s">
        <v>56</v>
      </c>
      <c r="O79" s="262" t="s">
        <v>2490</v>
      </c>
      <c r="P79" s="236" t="s">
        <v>12955</v>
      </c>
      <c r="Q79" s="236" t="s">
        <v>579</v>
      </c>
      <c r="R79" s="236" t="s">
        <v>18214</v>
      </c>
      <c r="S79" s="265" t="s">
        <v>179</v>
      </c>
      <c r="T79" s="264" t="s">
        <v>576</v>
      </c>
      <c r="U79" s="262" t="s">
        <v>12955</v>
      </c>
      <c r="V79" s="265" t="s">
        <v>13138</v>
      </c>
      <c r="W79" s="265" t="s">
        <v>577</v>
      </c>
      <c r="X79" s="265" t="s">
        <v>392</v>
      </c>
      <c r="Y79" s="277" t="s">
        <v>15757</v>
      </c>
      <c r="Z79" s="273" t="s">
        <v>46</v>
      </c>
      <c r="AA79" s="265" t="s">
        <v>241</v>
      </c>
      <c r="AB79" s="266" t="s">
        <v>578</v>
      </c>
      <c r="AC79" s="265" t="s">
        <v>579</v>
      </c>
      <c r="AD79" s="271" t="s">
        <v>117</v>
      </c>
      <c r="AE79" s="277" t="s">
        <v>170</v>
      </c>
      <c r="AF79" s="271" t="s">
        <v>117</v>
      </c>
      <c r="AG79" s="277" t="s">
        <v>481</v>
      </c>
      <c r="AH79" s="293" t="s">
        <v>13603</v>
      </c>
      <c r="AI79" s="293" t="s">
        <v>13604</v>
      </c>
      <c r="AJ79" s="393">
        <v>30118</v>
      </c>
      <c r="AK79" s="265" t="s">
        <v>12605</v>
      </c>
    </row>
    <row r="80" spans="1:37" s="8" customFormat="1" ht="15.75" customHeight="1">
      <c r="A80" s="277" t="s">
        <v>17732</v>
      </c>
      <c r="B80" s="236" t="s">
        <v>687</v>
      </c>
      <c r="C80" s="236" t="s">
        <v>688</v>
      </c>
      <c r="D80" s="236" t="s">
        <v>689</v>
      </c>
      <c r="E80" s="236" t="s">
        <v>11071</v>
      </c>
      <c r="F80" s="236" t="s">
        <v>690</v>
      </c>
      <c r="G80" s="262" t="s">
        <v>413</v>
      </c>
      <c r="H80" s="236" t="s">
        <v>621</v>
      </c>
      <c r="I80" s="236" t="s">
        <v>621</v>
      </c>
      <c r="J80" s="281" t="s">
        <v>52</v>
      </c>
      <c r="K80" s="236" t="s">
        <v>53</v>
      </c>
      <c r="L80" s="236" t="s">
        <v>691</v>
      </c>
      <c r="M80" s="262" t="s">
        <v>55</v>
      </c>
      <c r="N80" s="236" t="s">
        <v>56</v>
      </c>
      <c r="O80" s="262" t="s">
        <v>13122</v>
      </c>
      <c r="P80" s="236" t="s">
        <v>12955</v>
      </c>
      <c r="Q80" s="236" t="s">
        <v>12300</v>
      </c>
      <c r="R80" s="236" t="s">
        <v>18215</v>
      </c>
      <c r="S80" s="265" t="s">
        <v>179</v>
      </c>
      <c r="T80" s="264" t="s">
        <v>188</v>
      </c>
      <c r="U80" s="262" t="s">
        <v>12955</v>
      </c>
      <c r="V80" s="265" t="s">
        <v>13141</v>
      </c>
      <c r="W80" s="265" t="s">
        <v>63</v>
      </c>
      <c r="X80" s="265" t="s">
        <v>13294</v>
      </c>
      <c r="Y80" s="277" t="s">
        <v>15771</v>
      </c>
      <c r="Z80" s="273" t="s">
        <v>126</v>
      </c>
      <c r="AA80" s="265" t="s">
        <v>692</v>
      </c>
      <c r="AB80" s="266" t="s">
        <v>47</v>
      </c>
      <c r="AC80" s="265" t="s">
        <v>692</v>
      </c>
      <c r="AD80" s="271" t="s">
        <v>413</v>
      </c>
      <c r="AE80" s="277" t="s">
        <v>621</v>
      </c>
      <c r="AF80" s="271" t="s">
        <v>37</v>
      </c>
      <c r="AG80" s="277" t="s">
        <v>621</v>
      </c>
      <c r="AH80" s="293" t="s">
        <v>13623</v>
      </c>
      <c r="AI80" s="345" t="s">
        <v>17065</v>
      </c>
      <c r="AJ80" s="393">
        <v>29526</v>
      </c>
      <c r="AK80" s="265" t="s">
        <v>12608</v>
      </c>
    </row>
    <row r="81" spans="1:37" s="8" customFormat="1" ht="15.75" customHeight="1">
      <c r="A81" s="277" t="s">
        <v>17732</v>
      </c>
      <c r="B81" s="236" t="s">
        <v>642</v>
      </c>
      <c r="C81" s="236" t="s">
        <v>643</v>
      </c>
      <c r="D81" s="236" t="s">
        <v>644</v>
      </c>
      <c r="E81" s="236" t="s">
        <v>11066</v>
      </c>
      <c r="F81" s="236" t="s">
        <v>645</v>
      </c>
      <c r="G81" s="262" t="s">
        <v>413</v>
      </c>
      <c r="H81" s="236" t="s">
        <v>621</v>
      </c>
      <c r="I81" s="236" t="s">
        <v>621</v>
      </c>
      <c r="J81" s="281" t="s">
        <v>52</v>
      </c>
      <c r="K81" s="236" t="s">
        <v>53</v>
      </c>
      <c r="L81" s="236" t="s">
        <v>646</v>
      </c>
      <c r="M81" s="262" t="s">
        <v>55</v>
      </c>
      <c r="N81" s="236" t="s">
        <v>56</v>
      </c>
      <c r="O81" s="262" t="s">
        <v>2639</v>
      </c>
      <c r="P81" s="236" t="s">
        <v>12955</v>
      </c>
      <c r="Q81" s="236" t="s">
        <v>621</v>
      </c>
      <c r="R81" s="236" t="s">
        <v>18216</v>
      </c>
      <c r="S81" s="265" t="s">
        <v>62</v>
      </c>
      <c r="T81" s="264" t="s">
        <v>647</v>
      </c>
      <c r="U81" s="262" t="s">
        <v>12955</v>
      </c>
      <c r="V81" s="265" t="s">
        <v>4508</v>
      </c>
      <c r="W81" s="265" t="s">
        <v>44</v>
      </c>
      <c r="X81" s="265" t="s">
        <v>648</v>
      </c>
      <c r="Y81" s="277" t="s">
        <v>15765</v>
      </c>
      <c r="Z81" s="273" t="s">
        <v>134</v>
      </c>
      <c r="AA81" s="265" t="s">
        <v>621</v>
      </c>
      <c r="AB81" s="266" t="s">
        <v>47</v>
      </c>
      <c r="AC81" s="265" t="s">
        <v>624</v>
      </c>
      <c r="AD81" s="271" t="s">
        <v>413</v>
      </c>
      <c r="AE81" s="277" t="s">
        <v>621</v>
      </c>
      <c r="AF81" s="271" t="s">
        <v>37</v>
      </c>
      <c r="AG81" s="277" t="s">
        <v>621</v>
      </c>
      <c r="AH81" s="293" t="s">
        <v>13617</v>
      </c>
      <c r="AI81" s="345" t="s">
        <v>17069</v>
      </c>
      <c r="AJ81" s="393">
        <v>39510</v>
      </c>
      <c r="AK81" s="265" t="s">
        <v>12605</v>
      </c>
    </row>
    <row r="82" spans="1:37" s="8" customFormat="1" ht="15.75" customHeight="1">
      <c r="A82" s="277" t="s">
        <v>17732</v>
      </c>
      <c r="B82" s="236" t="s">
        <v>625</v>
      </c>
      <c r="C82" s="236" t="s">
        <v>626</v>
      </c>
      <c r="D82" s="236" t="s">
        <v>627</v>
      </c>
      <c r="E82" s="236" t="s">
        <v>11063</v>
      </c>
      <c r="F82" s="236" t="s">
        <v>628</v>
      </c>
      <c r="G82" s="262" t="s">
        <v>413</v>
      </c>
      <c r="H82" s="236" t="s">
        <v>621</v>
      </c>
      <c r="I82" s="236" t="s">
        <v>621</v>
      </c>
      <c r="J82" s="281" t="s">
        <v>52</v>
      </c>
      <c r="K82" s="236" t="s">
        <v>53</v>
      </c>
      <c r="L82" s="236" t="s">
        <v>18217</v>
      </c>
      <c r="M82" s="262" t="s">
        <v>55</v>
      </c>
      <c r="N82" s="236" t="s">
        <v>56</v>
      </c>
      <c r="O82" s="262" t="s">
        <v>1848</v>
      </c>
      <c r="P82" s="236" t="s">
        <v>10970</v>
      </c>
      <c r="Q82" s="236" t="s">
        <v>18218</v>
      </c>
      <c r="R82" s="236" t="s">
        <v>18219</v>
      </c>
      <c r="S82" s="265" t="s">
        <v>62</v>
      </c>
      <c r="T82" s="264" t="s">
        <v>1244</v>
      </c>
      <c r="U82" s="262" t="s">
        <v>12955</v>
      </c>
      <c r="V82" s="265" t="s">
        <v>124</v>
      </c>
      <c r="W82" s="265" t="s">
        <v>629</v>
      </c>
      <c r="X82" s="265" t="s">
        <v>630</v>
      </c>
      <c r="Y82" s="277" t="s">
        <v>15762</v>
      </c>
      <c r="Z82" s="273" t="s">
        <v>134</v>
      </c>
      <c r="AA82" s="265" t="s">
        <v>621</v>
      </c>
      <c r="AB82" s="266" t="s">
        <v>47</v>
      </c>
      <c r="AC82" s="265" t="s">
        <v>624</v>
      </c>
      <c r="AD82" s="271" t="s">
        <v>413</v>
      </c>
      <c r="AE82" s="277" t="s">
        <v>621</v>
      </c>
      <c r="AF82" s="271" t="s">
        <v>37</v>
      </c>
      <c r="AG82" s="277" t="s">
        <v>621</v>
      </c>
      <c r="AH82" s="293" t="s">
        <v>13614</v>
      </c>
      <c r="AI82" s="345" t="s">
        <v>17070</v>
      </c>
      <c r="AJ82" s="393">
        <v>33786</v>
      </c>
      <c r="AK82" s="265" t="s">
        <v>12605</v>
      </c>
    </row>
    <row r="83" spans="1:37" s="8" customFormat="1" ht="15.75" customHeight="1">
      <c r="A83" s="277" t="s">
        <v>17732</v>
      </c>
      <c r="B83" s="236" t="s">
        <v>631</v>
      </c>
      <c r="C83" s="236" t="s">
        <v>632</v>
      </c>
      <c r="D83" s="236" t="s">
        <v>633</v>
      </c>
      <c r="E83" s="236" t="s">
        <v>11064</v>
      </c>
      <c r="F83" s="236" t="s">
        <v>634</v>
      </c>
      <c r="G83" s="262" t="s">
        <v>413</v>
      </c>
      <c r="H83" s="236" t="s">
        <v>621</v>
      </c>
      <c r="I83" s="236" t="s">
        <v>621</v>
      </c>
      <c r="J83" s="281" t="s">
        <v>52</v>
      </c>
      <c r="K83" s="236" t="s">
        <v>53</v>
      </c>
      <c r="L83" s="236" t="s">
        <v>18220</v>
      </c>
      <c r="M83" s="262" t="s">
        <v>55</v>
      </c>
      <c r="N83" s="236" t="s">
        <v>56</v>
      </c>
      <c r="O83" s="262" t="s">
        <v>2108</v>
      </c>
      <c r="P83" s="236" t="s">
        <v>13110</v>
      </c>
      <c r="Q83" s="236" t="s">
        <v>18221</v>
      </c>
      <c r="R83" s="236" t="s">
        <v>18222</v>
      </c>
      <c r="S83" s="265" t="s">
        <v>62</v>
      </c>
      <c r="T83" s="264" t="s">
        <v>18223</v>
      </c>
      <c r="U83" s="262" t="s">
        <v>12955</v>
      </c>
      <c r="V83" s="265" t="s">
        <v>124</v>
      </c>
      <c r="W83" s="265" t="s">
        <v>629</v>
      </c>
      <c r="X83" s="265" t="s">
        <v>635</v>
      </c>
      <c r="Y83" s="277" t="s">
        <v>15763</v>
      </c>
      <c r="Z83" s="273" t="s">
        <v>134</v>
      </c>
      <c r="AA83" s="265" t="s">
        <v>621</v>
      </c>
      <c r="AB83" s="266" t="s">
        <v>47</v>
      </c>
      <c r="AC83" s="265" t="s">
        <v>624</v>
      </c>
      <c r="AD83" s="271" t="s">
        <v>413</v>
      </c>
      <c r="AE83" s="277" t="s">
        <v>621</v>
      </c>
      <c r="AF83" s="271" t="s">
        <v>37</v>
      </c>
      <c r="AG83" s="277" t="s">
        <v>621</v>
      </c>
      <c r="AH83" s="293" t="s">
        <v>13615</v>
      </c>
      <c r="AI83" s="345" t="s">
        <v>17071</v>
      </c>
      <c r="AJ83" s="393">
        <v>36039</v>
      </c>
      <c r="AK83" s="265" t="s">
        <v>12605</v>
      </c>
    </row>
    <row r="84" spans="1:37" s="8" customFormat="1" ht="15.75" customHeight="1">
      <c r="A84" s="277" t="s">
        <v>17732</v>
      </c>
      <c r="B84" s="236" t="s">
        <v>636</v>
      </c>
      <c r="C84" s="236" t="s">
        <v>637</v>
      </c>
      <c r="D84" s="236" t="s">
        <v>638</v>
      </c>
      <c r="E84" s="236" t="s">
        <v>11065</v>
      </c>
      <c r="F84" s="236" t="s">
        <v>639</v>
      </c>
      <c r="G84" s="262" t="s">
        <v>413</v>
      </c>
      <c r="H84" s="236" t="s">
        <v>621</v>
      </c>
      <c r="I84" s="236" t="s">
        <v>621</v>
      </c>
      <c r="J84" s="281" t="s">
        <v>39</v>
      </c>
      <c r="K84" s="236" t="s">
        <v>40</v>
      </c>
      <c r="L84" s="236" t="s">
        <v>18224</v>
      </c>
      <c r="M84" s="262" t="s">
        <v>70</v>
      </c>
      <c r="N84" s="236" t="s">
        <v>71</v>
      </c>
      <c r="O84" s="262" t="s">
        <v>12955</v>
      </c>
      <c r="P84" s="236" t="s">
        <v>12955</v>
      </c>
      <c r="Q84" s="236" t="s">
        <v>12297</v>
      </c>
      <c r="R84" s="236" t="s">
        <v>18225</v>
      </c>
      <c r="S84" s="265" t="s">
        <v>62</v>
      </c>
      <c r="T84" s="264" t="s">
        <v>182</v>
      </c>
      <c r="U84" s="262" t="s">
        <v>12955</v>
      </c>
      <c r="V84" s="265" t="s">
        <v>3535</v>
      </c>
      <c r="W84" s="265" t="s">
        <v>640</v>
      </c>
      <c r="X84" s="265" t="s">
        <v>641</v>
      </c>
      <c r="Y84" s="277" t="s">
        <v>15764</v>
      </c>
      <c r="Z84" s="273" t="s">
        <v>134</v>
      </c>
      <c r="AA84" s="265" t="s">
        <v>621</v>
      </c>
      <c r="AB84" s="266" t="s">
        <v>47</v>
      </c>
      <c r="AC84" s="265" t="s">
        <v>624</v>
      </c>
      <c r="AD84" s="271" t="s">
        <v>413</v>
      </c>
      <c r="AE84" s="277" t="s">
        <v>621</v>
      </c>
      <c r="AF84" s="271" t="s">
        <v>37</v>
      </c>
      <c r="AG84" s="277" t="s">
        <v>621</v>
      </c>
      <c r="AH84" s="293" t="s">
        <v>13616</v>
      </c>
      <c r="AI84" s="345" t="s">
        <v>17072</v>
      </c>
      <c r="AJ84" s="393">
        <v>40407</v>
      </c>
      <c r="AK84" s="265" t="s">
        <v>12605</v>
      </c>
    </row>
    <row r="85" spans="1:37" s="8" customFormat="1" ht="15.75" customHeight="1">
      <c r="A85" s="277" t="s">
        <v>17732</v>
      </c>
      <c r="B85" s="236" t="s">
        <v>617</v>
      </c>
      <c r="C85" s="236" t="s">
        <v>618</v>
      </c>
      <c r="D85" s="236" t="s">
        <v>619</v>
      </c>
      <c r="E85" s="236" t="s">
        <v>11062</v>
      </c>
      <c r="F85" s="236" t="s">
        <v>620</v>
      </c>
      <c r="G85" s="262" t="s">
        <v>413</v>
      </c>
      <c r="H85" s="236" t="s">
        <v>621</v>
      </c>
      <c r="I85" s="236" t="s">
        <v>621</v>
      </c>
      <c r="J85" s="281" t="s">
        <v>39</v>
      </c>
      <c r="K85" s="236" t="s">
        <v>40</v>
      </c>
      <c r="L85" s="236" t="s">
        <v>622</v>
      </c>
      <c r="M85" s="262" t="s">
        <v>117</v>
      </c>
      <c r="N85" s="236" t="s">
        <v>240</v>
      </c>
      <c r="O85" s="262" t="s">
        <v>12663</v>
      </c>
      <c r="P85" s="236" t="s">
        <v>18226</v>
      </c>
      <c r="Q85" s="236" t="s">
        <v>621</v>
      </c>
      <c r="R85" s="236" t="s">
        <v>18227</v>
      </c>
      <c r="S85" s="265" t="s">
        <v>62</v>
      </c>
      <c r="T85" s="264" t="s">
        <v>623</v>
      </c>
      <c r="U85" s="262" t="s">
        <v>12955</v>
      </c>
      <c r="V85" s="265" t="s">
        <v>124</v>
      </c>
      <c r="W85" s="265" t="s">
        <v>63</v>
      </c>
      <c r="X85" s="265" t="s">
        <v>480</v>
      </c>
      <c r="Y85" s="277" t="s">
        <v>15761</v>
      </c>
      <c r="Z85" s="273" t="s">
        <v>134</v>
      </c>
      <c r="AA85" s="265" t="s">
        <v>621</v>
      </c>
      <c r="AB85" s="266" t="s">
        <v>47</v>
      </c>
      <c r="AC85" s="265" t="s">
        <v>624</v>
      </c>
      <c r="AD85" s="271" t="s">
        <v>413</v>
      </c>
      <c r="AE85" s="277" t="s">
        <v>621</v>
      </c>
      <c r="AF85" s="271" t="s">
        <v>37</v>
      </c>
      <c r="AG85" s="277" t="s">
        <v>621</v>
      </c>
      <c r="AH85" s="293" t="s">
        <v>13613</v>
      </c>
      <c r="AI85" s="345" t="s">
        <v>17073</v>
      </c>
      <c r="AJ85" s="393">
        <v>24624</v>
      </c>
      <c r="AK85" s="265" t="s">
        <v>12605</v>
      </c>
    </row>
    <row r="86" spans="1:37" s="8" customFormat="1" ht="15.75" customHeight="1">
      <c r="A86" s="277" t="s">
        <v>17732</v>
      </c>
      <c r="B86" s="236" t="s">
        <v>656</v>
      </c>
      <c r="C86" s="236" t="s">
        <v>657</v>
      </c>
      <c r="D86" s="236" t="s">
        <v>658</v>
      </c>
      <c r="E86" s="236" t="s">
        <v>11067</v>
      </c>
      <c r="F86" s="236" t="s">
        <v>659</v>
      </c>
      <c r="G86" s="262" t="s">
        <v>413</v>
      </c>
      <c r="H86" s="236" t="s">
        <v>621</v>
      </c>
      <c r="I86" s="236" t="s">
        <v>621</v>
      </c>
      <c r="J86" s="281" t="s">
        <v>52</v>
      </c>
      <c r="K86" s="236" t="s">
        <v>53</v>
      </c>
      <c r="L86" s="236" t="s">
        <v>660</v>
      </c>
      <c r="M86" s="262" t="s">
        <v>55</v>
      </c>
      <c r="N86" s="236" t="s">
        <v>56</v>
      </c>
      <c r="O86" s="262" t="s">
        <v>160</v>
      </c>
      <c r="P86" s="236" t="s">
        <v>12955</v>
      </c>
      <c r="Q86" s="236" t="s">
        <v>661</v>
      </c>
      <c r="R86" s="236" t="s">
        <v>18228</v>
      </c>
      <c r="S86" s="265" t="s">
        <v>662</v>
      </c>
      <c r="T86" s="264" t="s">
        <v>12905</v>
      </c>
      <c r="U86" s="262" t="s">
        <v>12955</v>
      </c>
      <c r="V86" s="265" t="s">
        <v>124</v>
      </c>
      <c r="W86" s="265" t="s">
        <v>663</v>
      </c>
      <c r="X86" s="265" t="s">
        <v>654</v>
      </c>
      <c r="Y86" s="277" t="s">
        <v>15767</v>
      </c>
      <c r="Z86" s="273" t="s">
        <v>285</v>
      </c>
      <c r="AA86" s="265" t="s">
        <v>654</v>
      </c>
      <c r="AB86" s="266" t="s">
        <v>664</v>
      </c>
      <c r="AC86" s="265" t="s">
        <v>661</v>
      </c>
      <c r="AD86" s="271" t="s">
        <v>413</v>
      </c>
      <c r="AE86" s="277" t="s">
        <v>621</v>
      </c>
      <c r="AF86" s="271" t="s">
        <v>37</v>
      </c>
      <c r="AG86" s="277" t="s">
        <v>621</v>
      </c>
      <c r="AH86" s="293" t="s">
        <v>13619</v>
      </c>
      <c r="AI86" s="345" t="s">
        <v>17074</v>
      </c>
      <c r="AJ86" s="393">
        <v>27150</v>
      </c>
      <c r="AK86" s="265" t="s">
        <v>12607</v>
      </c>
    </row>
    <row r="87" spans="1:37" s="8" customFormat="1" ht="15.75" customHeight="1">
      <c r="A87" s="277" t="s">
        <v>17732</v>
      </c>
      <c r="B87" s="236" t="s">
        <v>649</v>
      </c>
      <c r="C87" s="236" t="s">
        <v>650</v>
      </c>
      <c r="D87" s="236" t="s">
        <v>651</v>
      </c>
      <c r="E87" s="236" t="s">
        <v>619</v>
      </c>
      <c r="F87" s="236" t="s">
        <v>652</v>
      </c>
      <c r="G87" s="262" t="s">
        <v>413</v>
      </c>
      <c r="H87" s="236" t="s">
        <v>621</v>
      </c>
      <c r="I87" s="236" t="s">
        <v>621</v>
      </c>
      <c r="J87" s="281" t="s">
        <v>52</v>
      </c>
      <c r="K87" s="236" t="s">
        <v>53</v>
      </c>
      <c r="L87" s="236" t="s">
        <v>653</v>
      </c>
      <c r="M87" s="262" t="s">
        <v>354</v>
      </c>
      <c r="N87" s="236" t="s">
        <v>355</v>
      </c>
      <c r="O87" s="262" t="s">
        <v>6061</v>
      </c>
      <c r="P87" s="236" t="s">
        <v>12955</v>
      </c>
      <c r="Q87" s="236" t="s">
        <v>654</v>
      </c>
      <c r="R87" s="236" t="s">
        <v>18229</v>
      </c>
      <c r="S87" s="265" t="s">
        <v>62</v>
      </c>
      <c r="T87" s="264" t="s">
        <v>123</v>
      </c>
      <c r="U87" s="262" t="s">
        <v>12955</v>
      </c>
      <c r="V87" s="265" t="s">
        <v>12663</v>
      </c>
      <c r="W87" s="265" t="s">
        <v>63</v>
      </c>
      <c r="X87" s="265" t="s">
        <v>655</v>
      </c>
      <c r="Y87" s="277" t="s">
        <v>15766</v>
      </c>
      <c r="Z87" s="273" t="s">
        <v>285</v>
      </c>
      <c r="AA87" s="265" t="s">
        <v>654</v>
      </c>
      <c r="AB87" s="266" t="s">
        <v>47</v>
      </c>
      <c r="AC87" s="265" t="s">
        <v>654</v>
      </c>
      <c r="AD87" s="271" t="s">
        <v>413</v>
      </c>
      <c r="AE87" s="277" t="s">
        <v>621</v>
      </c>
      <c r="AF87" s="271" t="s">
        <v>37</v>
      </c>
      <c r="AG87" s="277" t="s">
        <v>621</v>
      </c>
      <c r="AH87" s="293" t="s">
        <v>13618</v>
      </c>
      <c r="AI87" s="345" t="s">
        <v>17075</v>
      </c>
      <c r="AJ87" s="393">
        <v>24259</v>
      </c>
      <c r="AK87" s="265" t="s">
        <v>12607</v>
      </c>
    </row>
    <row r="88" spans="1:37" s="8" customFormat="1" ht="15.75" customHeight="1">
      <c r="A88" s="277" t="s">
        <v>17732</v>
      </c>
      <c r="B88" s="236" t="s">
        <v>681</v>
      </c>
      <c r="C88" s="236" t="s">
        <v>682</v>
      </c>
      <c r="D88" s="236" t="s">
        <v>683</v>
      </c>
      <c r="E88" s="236" t="s">
        <v>11070</v>
      </c>
      <c r="F88" s="236" t="s">
        <v>684</v>
      </c>
      <c r="G88" s="262" t="s">
        <v>413</v>
      </c>
      <c r="H88" s="236" t="s">
        <v>621</v>
      </c>
      <c r="I88" s="236" t="s">
        <v>621</v>
      </c>
      <c r="J88" s="281" t="s">
        <v>52</v>
      </c>
      <c r="K88" s="236" t="s">
        <v>53</v>
      </c>
      <c r="L88" s="236" t="s">
        <v>685</v>
      </c>
      <c r="M88" s="262" t="s">
        <v>55</v>
      </c>
      <c r="N88" s="236" t="s">
        <v>56</v>
      </c>
      <c r="O88" s="262" t="s">
        <v>7141</v>
      </c>
      <c r="P88" s="236" t="s">
        <v>12955</v>
      </c>
      <c r="Q88" s="236" t="s">
        <v>12299</v>
      </c>
      <c r="R88" s="236" t="s">
        <v>18230</v>
      </c>
      <c r="S88" s="265" t="s">
        <v>179</v>
      </c>
      <c r="T88" s="264" t="s">
        <v>5912</v>
      </c>
      <c r="U88" s="262" t="s">
        <v>12955</v>
      </c>
      <c r="V88" s="265" t="s">
        <v>124</v>
      </c>
      <c r="W88" s="265" t="s">
        <v>63</v>
      </c>
      <c r="X88" s="265" t="s">
        <v>13293</v>
      </c>
      <c r="Y88" s="277" t="s">
        <v>15770</v>
      </c>
      <c r="Z88" s="273" t="s">
        <v>570</v>
      </c>
      <c r="AA88" s="265" t="s">
        <v>686</v>
      </c>
      <c r="AB88" s="266" t="s">
        <v>47</v>
      </c>
      <c r="AC88" s="265" t="s">
        <v>686</v>
      </c>
      <c r="AD88" s="271" t="s">
        <v>413</v>
      </c>
      <c r="AE88" s="277" t="s">
        <v>621</v>
      </c>
      <c r="AF88" s="271" t="s">
        <v>117</v>
      </c>
      <c r="AG88" s="277" t="s">
        <v>686</v>
      </c>
      <c r="AH88" s="293" t="s">
        <v>13622</v>
      </c>
      <c r="AI88" s="345" t="s">
        <v>17076</v>
      </c>
      <c r="AJ88" s="393">
        <v>27364</v>
      </c>
      <c r="AK88" s="265" t="s">
        <v>12607</v>
      </c>
    </row>
    <row r="89" spans="1:37" s="8" customFormat="1" ht="15.75" customHeight="1">
      <c r="A89" s="277" t="s">
        <v>17732</v>
      </c>
      <c r="B89" s="236" t="s">
        <v>674</v>
      </c>
      <c r="C89" s="236" t="s">
        <v>675</v>
      </c>
      <c r="D89" s="236" t="s">
        <v>676</v>
      </c>
      <c r="E89" s="236" t="s">
        <v>11069</v>
      </c>
      <c r="F89" s="236" t="s">
        <v>677</v>
      </c>
      <c r="G89" s="262" t="s">
        <v>413</v>
      </c>
      <c r="H89" s="236" t="s">
        <v>621</v>
      </c>
      <c r="I89" s="236" t="s">
        <v>621</v>
      </c>
      <c r="J89" s="281" t="s">
        <v>52</v>
      </c>
      <c r="K89" s="236" t="s">
        <v>53</v>
      </c>
      <c r="L89" s="236" t="s">
        <v>678</v>
      </c>
      <c r="M89" s="262" t="s">
        <v>55</v>
      </c>
      <c r="N89" s="236" t="s">
        <v>56</v>
      </c>
      <c r="O89" s="262" t="s">
        <v>2490</v>
      </c>
      <c r="P89" s="236" t="s">
        <v>12955</v>
      </c>
      <c r="Q89" s="236" t="s">
        <v>12298</v>
      </c>
      <c r="R89" s="236" t="s">
        <v>18231</v>
      </c>
      <c r="S89" s="265" t="s">
        <v>62</v>
      </c>
      <c r="T89" s="264" t="s">
        <v>679</v>
      </c>
      <c r="U89" s="262" t="s">
        <v>12955</v>
      </c>
      <c r="V89" s="265" t="s">
        <v>124</v>
      </c>
      <c r="W89" s="265" t="s">
        <v>44</v>
      </c>
      <c r="X89" s="265" t="s">
        <v>680</v>
      </c>
      <c r="Y89" s="277" t="s">
        <v>15769</v>
      </c>
      <c r="Z89" s="273" t="s">
        <v>153</v>
      </c>
      <c r="AA89" s="265" t="s">
        <v>672</v>
      </c>
      <c r="AB89" s="266" t="s">
        <v>47</v>
      </c>
      <c r="AC89" s="265" t="s">
        <v>673</v>
      </c>
      <c r="AD89" s="271" t="s">
        <v>413</v>
      </c>
      <c r="AE89" s="277" t="s">
        <v>621</v>
      </c>
      <c r="AF89" s="271" t="s">
        <v>154</v>
      </c>
      <c r="AG89" s="277" t="s">
        <v>672</v>
      </c>
      <c r="AH89" s="293" t="s">
        <v>13621</v>
      </c>
      <c r="AI89" s="345" t="s">
        <v>17080</v>
      </c>
      <c r="AJ89" s="393">
        <v>37987</v>
      </c>
      <c r="AK89" s="265" t="s">
        <v>12605</v>
      </c>
    </row>
    <row r="90" spans="1:37" s="8" customFormat="1" ht="15.75" customHeight="1">
      <c r="A90" s="277" t="s">
        <v>17732</v>
      </c>
      <c r="B90" s="236" t="s">
        <v>665</v>
      </c>
      <c r="C90" s="236" t="s">
        <v>666</v>
      </c>
      <c r="D90" s="236" t="s">
        <v>667</v>
      </c>
      <c r="E90" s="236" t="s">
        <v>11068</v>
      </c>
      <c r="F90" s="236" t="s">
        <v>668</v>
      </c>
      <c r="G90" s="262" t="s">
        <v>413</v>
      </c>
      <c r="H90" s="236" t="s">
        <v>621</v>
      </c>
      <c r="I90" s="236" t="s">
        <v>621</v>
      </c>
      <c r="J90" s="281" t="s">
        <v>39</v>
      </c>
      <c r="K90" s="236" t="s">
        <v>40</v>
      </c>
      <c r="L90" s="236" t="s">
        <v>18232</v>
      </c>
      <c r="M90" s="262" t="s">
        <v>117</v>
      </c>
      <c r="N90" s="236" t="s">
        <v>240</v>
      </c>
      <c r="O90" s="262" t="s">
        <v>12931</v>
      </c>
      <c r="P90" s="236" t="s">
        <v>12955</v>
      </c>
      <c r="Q90" s="236" t="s">
        <v>12298</v>
      </c>
      <c r="R90" s="236" t="s">
        <v>18233</v>
      </c>
      <c r="S90" s="265" t="s">
        <v>179</v>
      </c>
      <c r="T90" s="264" t="s">
        <v>669</v>
      </c>
      <c r="U90" s="262" t="s">
        <v>670</v>
      </c>
      <c r="V90" s="265" t="s">
        <v>124</v>
      </c>
      <c r="W90" s="265" t="s">
        <v>63</v>
      </c>
      <c r="X90" s="265" t="s">
        <v>671</v>
      </c>
      <c r="Y90" s="277" t="s">
        <v>15768</v>
      </c>
      <c r="Z90" s="273" t="s">
        <v>153</v>
      </c>
      <c r="AA90" s="265" t="s">
        <v>672</v>
      </c>
      <c r="AB90" s="266" t="s">
        <v>47</v>
      </c>
      <c r="AC90" s="265" t="s">
        <v>673</v>
      </c>
      <c r="AD90" s="271" t="s">
        <v>413</v>
      </c>
      <c r="AE90" s="277" t="s">
        <v>621</v>
      </c>
      <c r="AF90" s="271" t="s">
        <v>154</v>
      </c>
      <c r="AG90" s="277" t="s">
        <v>672</v>
      </c>
      <c r="AH90" s="293" t="s">
        <v>13620</v>
      </c>
      <c r="AI90" s="345" t="s">
        <v>17081</v>
      </c>
      <c r="AJ90" s="393">
        <v>24654</v>
      </c>
      <c r="AK90" s="265" t="s">
        <v>12605</v>
      </c>
    </row>
    <row r="91" spans="1:37" s="8" customFormat="1" ht="15.75" customHeight="1">
      <c r="A91" s="277" t="s">
        <v>17732</v>
      </c>
      <c r="B91" s="236" t="s">
        <v>693</v>
      </c>
      <c r="C91" s="236" t="s">
        <v>694</v>
      </c>
      <c r="D91" s="236" t="s">
        <v>695</v>
      </c>
      <c r="E91" s="236" t="s">
        <v>11072</v>
      </c>
      <c r="F91" s="236" t="s">
        <v>696</v>
      </c>
      <c r="G91" s="262" t="s">
        <v>413</v>
      </c>
      <c r="H91" s="236" t="s">
        <v>621</v>
      </c>
      <c r="I91" s="236" t="s">
        <v>621</v>
      </c>
      <c r="J91" s="281" t="s">
        <v>52</v>
      </c>
      <c r="K91" s="236" t="s">
        <v>53</v>
      </c>
      <c r="L91" s="236" t="s">
        <v>697</v>
      </c>
      <c r="M91" s="262" t="s">
        <v>55</v>
      </c>
      <c r="N91" s="236" t="s">
        <v>56</v>
      </c>
      <c r="O91" s="262" t="s">
        <v>12906</v>
      </c>
      <c r="P91" s="236" t="s">
        <v>12955</v>
      </c>
      <c r="Q91" s="236" t="s">
        <v>698</v>
      </c>
      <c r="R91" s="236" t="s">
        <v>18234</v>
      </c>
      <c r="S91" s="265" t="s">
        <v>662</v>
      </c>
      <c r="T91" s="264" t="s">
        <v>699</v>
      </c>
      <c r="U91" s="262" t="s">
        <v>12955</v>
      </c>
      <c r="V91" s="265" t="s">
        <v>124</v>
      </c>
      <c r="W91" s="265" t="s">
        <v>63</v>
      </c>
      <c r="X91" s="265" t="s">
        <v>700</v>
      </c>
      <c r="Y91" s="277" t="s">
        <v>15772</v>
      </c>
      <c r="Z91" s="273" t="s">
        <v>116</v>
      </c>
      <c r="AA91" s="265" t="s">
        <v>698</v>
      </c>
      <c r="AB91" s="266" t="s">
        <v>47</v>
      </c>
      <c r="AC91" s="265" t="s">
        <v>698</v>
      </c>
      <c r="AD91" s="271" t="s">
        <v>413</v>
      </c>
      <c r="AE91" s="277" t="s">
        <v>621</v>
      </c>
      <c r="AF91" s="271" t="s">
        <v>154</v>
      </c>
      <c r="AG91" s="277" t="s">
        <v>672</v>
      </c>
      <c r="AH91" s="293" t="s">
        <v>13624</v>
      </c>
      <c r="AI91" s="345" t="s">
        <v>17083</v>
      </c>
      <c r="AJ91" s="393">
        <v>29799</v>
      </c>
      <c r="AK91" s="265" t="s">
        <v>12608</v>
      </c>
    </row>
    <row r="92" spans="1:37" s="8" customFormat="1" ht="15.75" customHeight="1">
      <c r="A92" s="277" t="s">
        <v>17732</v>
      </c>
      <c r="B92" s="236" t="s">
        <v>16933</v>
      </c>
      <c r="C92" s="236" t="s">
        <v>13086</v>
      </c>
      <c r="D92" s="236" t="s">
        <v>16934</v>
      </c>
      <c r="E92" s="236" t="s">
        <v>16934</v>
      </c>
      <c r="F92" s="236" t="s">
        <v>16913</v>
      </c>
      <c r="G92" s="262" t="s">
        <v>783</v>
      </c>
      <c r="H92" s="236" t="s">
        <v>1199</v>
      </c>
      <c r="I92" s="277" t="s">
        <v>1199</v>
      </c>
      <c r="J92" s="281" t="s">
        <v>52</v>
      </c>
      <c r="K92" s="236" t="s">
        <v>53</v>
      </c>
      <c r="L92" s="236" t="s">
        <v>16914</v>
      </c>
      <c r="M92" s="262" t="s">
        <v>117</v>
      </c>
      <c r="N92" s="236" t="s">
        <v>56</v>
      </c>
      <c r="O92" s="262" t="s">
        <v>12663</v>
      </c>
      <c r="P92" s="236" t="s">
        <v>12955</v>
      </c>
      <c r="Q92" s="236" t="s">
        <v>1230</v>
      </c>
      <c r="R92" s="236" t="s">
        <v>18235</v>
      </c>
      <c r="S92" s="265" t="s">
        <v>13051</v>
      </c>
      <c r="T92" s="264" t="s">
        <v>16935</v>
      </c>
      <c r="U92" s="262" t="s">
        <v>16967</v>
      </c>
      <c r="V92" s="280" t="s">
        <v>10666</v>
      </c>
      <c r="W92" s="265" t="s">
        <v>63</v>
      </c>
      <c r="X92" s="265" t="s">
        <v>1231</v>
      </c>
      <c r="Y92" s="277" t="s">
        <v>15832</v>
      </c>
      <c r="Z92" s="273" t="s">
        <v>1232</v>
      </c>
      <c r="AA92" s="265" t="s">
        <v>1230</v>
      </c>
      <c r="AB92" s="266" t="s">
        <v>47</v>
      </c>
      <c r="AC92" s="265" t="s">
        <v>16962</v>
      </c>
      <c r="AD92" s="271" t="s">
        <v>783</v>
      </c>
      <c r="AE92" s="277" t="s">
        <v>1199</v>
      </c>
      <c r="AF92" s="271" t="s">
        <v>783</v>
      </c>
      <c r="AG92" s="277" t="s">
        <v>1230</v>
      </c>
      <c r="AH92" s="345" t="s">
        <v>17018</v>
      </c>
      <c r="AI92" s="345" t="s">
        <v>17451</v>
      </c>
      <c r="AJ92" s="393">
        <v>44105</v>
      </c>
      <c r="AK92" s="265" t="s">
        <v>12605</v>
      </c>
    </row>
    <row r="93" spans="1:37" s="8" customFormat="1" ht="15.75" customHeight="1">
      <c r="A93" s="277" t="s">
        <v>17732</v>
      </c>
      <c r="B93" s="236" t="s">
        <v>1324</v>
      </c>
      <c r="C93" s="236" t="s">
        <v>1325</v>
      </c>
      <c r="D93" s="236" t="s">
        <v>1326</v>
      </c>
      <c r="E93" s="236" t="s">
        <v>11088</v>
      </c>
      <c r="F93" s="236" t="s">
        <v>1327</v>
      </c>
      <c r="G93" s="262" t="s">
        <v>783</v>
      </c>
      <c r="H93" s="236" t="s">
        <v>1199</v>
      </c>
      <c r="I93" s="236" t="s">
        <v>1199</v>
      </c>
      <c r="J93" s="281" t="s">
        <v>52</v>
      </c>
      <c r="K93" s="236" t="s">
        <v>53</v>
      </c>
      <c r="L93" s="236" t="s">
        <v>18236</v>
      </c>
      <c r="M93" s="262" t="s">
        <v>55</v>
      </c>
      <c r="N93" s="236" t="s">
        <v>56</v>
      </c>
      <c r="O93" s="262" t="s">
        <v>12959</v>
      </c>
      <c r="P93" s="236" t="s">
        <v>12955</v>
      </c>
      <c r="Q93" s="236" t="s">
        <v>1331</v>
      </c>
      <c r="R93" s="236" t="s">
        <v>18237</v>
      </c>
      <c r="S93" s="265" t="s">
        <v>62</v>
      </c>
      <c r="T93" s="264" t="s">
        <v>1328</v>
      </c>
      <c r="U93" s="262" t="s">
        <v>18238</v>
      </c>
      <c r="V93" s="265" t="s">
        <v>124</v>
      </c>
      <c r="W93" s="265" t="s">
        <v>63</v>
      </c>
      <c r="X93" s="265" t="s">
        <v>1329</v>
      </c>
      <c r="Y93" s="277" t="s">
        <v>15843</v>
      </c>
      <c r="Z93" s="273" t="s">
        <v>1330</v>
      </c>
      <c r="AA93" s="265" t="s">
        <v>1331</v>
      </c>
      <c r="AB93" s="266" t="s">
        <v>47</v>
      </c>
      <c r="AC93" s="265" t="s">
        <v>1331</v>
      </c>
      <c r="AD93" s="271" t="s">
        <v>783</v>
      </c>
      <c r="AE93" s="277" t="s">
        <v>1199</v>
      </c>
      <c r="AF93" s="271" t="s">
        <v>290</v>
      </c>
      <c r="AG93" s="277" t="s">
        <v>1331</v>
      </c>
      <c r="AH93" s="293" t="s">
        <v>13778</v>
      </c>
      <c r="AI93" s="345" t="s">
        <v>17082</v>
      </c>
      <c r="AJ93" s="393">
        <v>29281</v>
      </c>
      <c r="AK93" s="265" t="s">
        <v>12608</v>
      </c>
    </row>
    <row r="94" spans="1:37" s="8" customFormat="1" ht="15.75" customHeight="1">
      <c r="A94" s="277" t="s">
        <v>17732</v>
      </c>
      <c r="B94" s="236" t="s">
        <v>1289</v>
      </c>
      <c r="C94" s="236" t="s">
        <v>1290</v>
      </c>
      <c r="D94" s="236" t="s">
        <v>1291</v>
      </c>
      <c r="E94" s="236" t="s">
        <v>11084</v>
      </c>
      <c r="F94" s="236" t="s">
        <v>1292</v>
      </c>
      <c r="G94" s="262" t="s">
        <v>783</v>
      </c>
      <c r="H94" s="236" t="s">
        <v>1199</v>
      </c>
      <c r="I94" s="236" t="s">
        <v>1199</v>
      </c>
      <c r="J94" s="281" t="s">
        <v>52</v>
      </c>
      <c r="K94" s="236" t="s">
        <v>53</v>
      </c>
      <c r="L94" s="236" t="s">
        <v>18239</v>
      </c>
      <c r="M94" s="262" t="s">
        <v>55</v>
      </c>
      <c r="N94" s="236" t="s">
        <v>56</v>
      </c>
      <c r="O94" s="262" t="s">
        <v>188</v>
      </c>
      <c r="P94" s="236" t="s">
        <v>12955</v>
      </c>
      <c r="Q94" s="236" t="s">
        <v>18240</v>
      </c>
      <c r="R94" s="236" t="s">
        <v>18241</v>
      </c>
      <c r="S94" s="265" t="s">
        <v>43</v>
      </c>
      <c r="T94" s="264" t="s">
        <v>3420</v>
      </c>
      <c r="U94" s="262" t="s">
        <v>1293</v>
      </c>
      <c r="V94" s="265" t="s">
        <v>7888</v>
      </c>
      <c r="W94" s="265" t="s">
        <v>629</v>
      </c>
      <c r="X94" s="265" t="s">
        <v>1294</v>
      </c>
      <c r="Y94" s="277" t="s">
        <v>15839</v>
      </c>
      <c r="Z94" s="273" t="s">
        <v>967</v>
      </c>
      <c r="AA94" s="265" t="s">
        <v>1295</v>
      </c>
      <c r="AB94" s="266" t="s">
        <v>47</v>
      </c>
      <c r="AC94" s="265" t="s">
        <v>1295</v>
      </c>
      <c r="AD94" s="271" t="s">
        <v>783</v>
      </c>
      <c r="AE94" s="277" t="s">
        <v>1199</v>
      </c>
      <c r="AF94" s="271" t="s">
        <v>154</v>
      </c>
      <c r="AG94" s="277" t="s">
        <v>1296</v>
      </c>
      <c r="AH94" s="293" t="s">
        <v>13774</v>
      </c>
      <c r="AI94" s="345" t="s">
        <v>17087</v>
      </c>
      <c r="AJ94" s="393">
        <v>29085</v>
      </c>
      <c r="AK94" s="265" t="s">
        <v>12607</v>
      </c>
    </row>
    <row r="95" spans="1:37" s="8" customFormat="1" ht="15.75" customHeight="1">
      <c r="A95" s="277" t="s">
        <v>17732</v>
      </c>
      <c r="B95" s="236" t="s">
        <v>1432</v>
      </c>
      <c r="C95" s="236" t="s">
        <v>1433</v>
      </c>
      <c r="D95" s="236" t="s">
        <v>1434</v>
      </c>
      <c r="E95" s="236" t="s">
        <v>11101</v>
      </c>
      <c r="F95" s="236" t="s">
        <v>1435</v>
      </c>
      <c r="G95" s="262" t="s">
        <v>783</v>
      </c>
      <c r="H95" s="236" t="s">
        <v>1199</v>
      </c>
      <c r="I95" s="236" t="s">
        <v>1199</v>
      </c>
      <c r="J95" s="281" t="s">
        <v>52</v>
      </c>
      <c r="K95" s="236" t="s">
        <v>53</v>
      </c>
      <c r="L95" s="236" t="s">
        <v>1436</v>
      </c>
      <c r="M95" s="262" t="s">
        <v>55</v>
      </c>
      <c r="N95" s="236" t="s">
        <v>56</v>
      </c>
      <c r="O95" s="262" t="s">
        <v>6688</v>
      </c>
      <c r="P95" s="236" t="s">
        <v>12955</v>
      </c>
      <c r="Q95" s="236" t="s">
        <v>921</v>
      </c>
      <c r="R95" s="236" t="s">
        <v>18242</v>
      </c>
      <c r="S95" s="265" t="s">
        <v>62</v>
      </c>
      <c r="T95" s="264" t="s">
        <v>18243</v>
      </c>
      <c r="U95" s="262" t="s">
        <v>1437</v>
      </c>
      <c r="V95" s="265" t="s">
        <v>13124</v>
      </c>
      <c r="W95" s="265" t="s">
        <v>63</v>
      </c>
      <c r="X95" s="265" t="s">
        <v>1438</v>
      </c>
      <c r="Y95" s="277" t="s">
        <v>15856</v>
      </c>
      <c r="Z95" s="273" t="s">
        <v>1068</v>
      </c>
      <c r="AA95" s="265" t="s">
        <v>1439</v>
      </c>
      <c r="AB95" s="266" t="s">
        <v>47</v>
      </c>
      <c r="AC95" s="265" t="s">
        <v>1439</v>
      </c>
      <c r="AD95" s="271" t="s">
        <v>783</v>
      </c>
      <c r="AE95" s="277" t="s">
        <v>1199</v>
      </c>
      <c r="AF95" s="271" t="s">
        <v>154</v>
      </c>
      <c r="AG95" s="277" t="s">
        <v>1296</v>
      </c>
      <c r="AH95" s="293" t="s">
        <v>13790</v>
      </c>
      <c r="AI95" s="345" t="s">
        <v>17449</v>
      </c>
      <c r="AJ95" s="393">
        <v>30038</v>
      </c>
      <c r="AK95" s="265" t="s">
        <v>12608</v>
      </c>
    </row>
    <row r="96" spans="1:37" s="8" customFormat="1" ht="15.75" customHeight="1">
      <c r="A96" s="277" t="s">
        <v>17732</v>
      </c>
      <c r="B96" s="236" t="s">
        <v>1247</v>
      </c>
      <c r="C96" s="236" t="s">
        <v>1248</v>
      </c>
      <c r="D96" s="236" t="s">
        <v>1249</v>
      </c>
      <c r="E96" s="236" t="s">
        <v>1250</v>
      </c>
      <c r="F96" s="236" t="s">
        <v>1251</v>
      </c>
      <c r="G96" s="262" t="s">
        <v>783</v>
      </c>
      <c r="H96" s="236" t="s">
        <v>1199</v>
      </c>
      <c r="I96" s="236" t="s">
        <v>1199</v>
      </c>
      <c r="J96" s="281" t="s">
        <v>52</v>
      </c>
      <c r="K96" s="236" t="s">
        <v>53</v>
      </c>
      <c r="L96" s="236" t="s">
        <v>1252</v>
      </c>
      <c r="M96" s="262" t="s">
        <v>55</v>
      </c>
      <c r="N96" s="236" t="s">
        <v>56</v>
      </c>
      <c r="O96" s="262" t="s">
        <v>7141</v>
      </c>
      <c r="P96" s="236" t="s">
        <v>12955</v>
      </c>
      <c r="Q96" s="236" t="s">
        <v>12314</v>
      </c>
      <c r="R96" s="236" t="s">
        <v>18244</v>
      </c>
      <c r="S96" s="265" t="s">
        <v>62</v>
      </c>
      <c r="T96" s="264" t="s">
        <v>1253</v>
      </c>
      <c r="U96" s="262" t="s">
        <v>1254</v>
      </c>
      <c r="V96" s="265" t="s">
        <v>124</v>
      </c>
      <c r="W96" s="265" t="s">
        <v>63</v>
      </c>
      <c r="X96" s="265" t="s">
        <v>1255</v>
      </c>
      <c r="Y96" s="277" t="s">
        <v>15834</v>
      </c>
      <c r="Z96" s="273" t="s">
        <v>1256</v>
      </c>
      <c r="AA96" s="265" t="s">
        <v>1257</v>
      </c>
      <c r="AB96" s="266" t="s">
        <v>47</v>
      </c>
      <c r="AC96" s="265" t="s">
        <v>1255</v>
      </c>
      <c r="AD96" s="271" t="s">
        <v>783</v>
      </c>
      <c r="AE96" s="277" t="s">
        <v>1199</v>
      </c>
      <c r="AF96" s="271" t="s">
        <v>783</v>
      </c>
      <c r="AG96" s="277" t="s">
        <v>1230</v>
      </c>
      <c r="AH96" s="293" t="s">
        <v>13769</v>
      </c>
      <c r="AI96" s="345" t="s">
        <v>17088</v>
      </c>
      <c r="AJ96" s="393">
        <v>26512</v>
      </c>
      <c r="AK96" s="265" t="s">
        <v>12608</v>
      </c>
    </row>
    <row r="97" spans="1:37" s="8" customFormat="1" ht="15.75" customHeight="1">
      <c r="A97" s="277" t="s">
        <v>17732</v>
      </c>
      <c r="B97" s="236" t="s">
        <v>1238</v>
      </c>
      <c r="C97" s="236" t="s">
        <v>1239</v>
      </c>
      <c r="D97" s="236" t="s">
        <v>1240</v>
      </c>
      <c r="E97" s="236" t="s">
        <v>11079</v>
      </c>
      <c r="F97" s="236" t="s">
        <v>1241</v>
      </c>
      <c r="G97" s="262" t="s">
        <v>783</v>
      </c>
      <c r="H97" s="236" t="s">
        <v>1199</v>
      </c>
      <c r="I97" s="236" t="s">
        <v>1199</v>
      </c>
      <c r="J97" s="281" t="s">
        <v>52</v>
      </c>
      <c r="K97" s="236" t="s">
        <v>53</v>
      </c>
      <c r="L97" s="236" t="s">
        <v>1242</v>
      </c>
      <c r="M97" s="262" t="s">
        <v>55</v>
      </c>
      <c r="N97" s="236" t="s">
        <v>56</v>
      </c>
      <c r="O97" s="262" t="s">
        <v>2490</v>
      </c>
      <c r="P97" s="236" t="s">
        <v>12955</v>
      </c>
      <c r="Q97" s="236" t="s">
        <v>12313</v>
      </c>
      <c r="R97" s="236" t="s">
        <v>18245</v>
      </c>
      <c r="S97" s="265" t="s">
        <v>179</v>
      </c>
      <c r="T97" s="264" t="s">
        <v>18246</v>
      </c>
      <c r="U97" s="262" t="s">
        <v>1243</v>
      </c>
      <c r="V97" s="265" t="s">
        <v>8327</v>
      </c>
      <c r="W97" s="265" t="s">
        <v>63</v>
      </c>
      <c r="X97" s="265" t="s">
        <v>1244</v>
      </c>
      <c r="Y97" s="277" t="s">
        <v>15833</v>
      </c>
      <c r="Z97" s="273" t="s">
        <v>1245</v>
      </c>
      <c r="AA97" s="265" t="s">
        <v>1246</v>
      </c>
      <c r="AB97" s="266" t="s">
        <v>47</v>
      </c>
      <c r="AC97" s="265" t="s">
        <v>1246</v>
      </c>
      <c r="AD97" s="271" t="s">
        <v>783</v>
      </c>
      <c r="AE97" s="277" t="s">
        <v>1199</v>
      </c>
      <c r="AF97" s="271" t="s">
        <v>783</v>
      </c>
      <c r="AG97" s="277" t="s">
        <v>1230</v>
      </c>
      <c r="AH97" s="293" t="s">
        <v>13768</v>
      </c>
      <c r="AI97" s="345" t="s">
        <v>17680</v>
      </c>
      <c r="AJ97" s="393">
        <v>26512</v>
      </c>
      <c r="AK97" s="265" t="s">
        <v>12608</v>
      </c>
    </row>
    <row r="98" spans="1:37" s="8" customFormat="1" ht="15.75" customHeight="1">
      <c r="A98" s="277" t="s">
        <v>17732</v>
      </c>
      <c r="B98" s="236" t="s">
        <v>1371</v>
      </c>
      <c r="C98" s="236" t="s">
        <v>1372</v>
      </c>
      <c r="D98" s="236" t="s">
        <v>1373</v>
      </c>
      <c r="E98" s="236" t="s">
        <v>11094</v>
      </c>
      <c r="F98" s="236" t="s">
        <v>1374</v>
      </c>
      <c r="G98" s="262" t="s">
        <v>783</v>
      </c>
      <c r="H98" s="236" t="s">
        <v>1199</v>
      </c>
      <c r="I98" s="236" t="s">
        <v>1199</v>
      </c>
      <c r="J98" s="281" t="s">
        <v>52</v>
      </c>
      <c r="K98" s="236" t="s">
        <v>53</v>
      </c>
      <c r="L98" s="236" t="s">
        <v>18247</v>
      </c>
      <c r="M98" s="262" t="s">
        <v>55</v>
      </c>
      <c r="N98" s="236" t="s">
        <v>56</v>
      </c>
      <c r="O98" s="262" t="s">
        <v>13124</v>
      </c>
      <c r="P98" s="236" t="s">
        <v>12955</v>
      </c>
      <c r="Q98" s="236" t="s">
        <v>18248</v>
      </c>
      <c r="R98" s="236" t="s">
        <v>18249</v>
      </c>
      <c r="S98" s="265" t="s">
        <v>13051</v>
      </c>
      <c r="T98" s="264" t="s">
        <v>1375</v>
      </c>
      <c r="U98" s="262" t="s">
        <v>12955</v>
      </c>
      <c r="V98" s="265" t="s">
        <v>13407</v>
      </c>
      <c r="W98" s="265" t="s">
        <v>1376</v>
      </c>
      <c r="X98" s="265" t="s">
        <v>1377</v>
      </c>
      <c r="Y98" s="277" t="s">
        <v>15849</v>
      </c>
      <c r="Z98" s="273" t="s">
        <v>1232</v>
      </c>
      <c r="AA98" s="265" t="s">
        <v>1230</v>
      </c>
      <c r="AB98" s="266" t="s">
        <v>1378</v>
      </c>
      <c r="AC98" s="265" t="s">
        <v>1377</v>
      </c>
      <c r="AD98" s="271" t="s">
        <v>783</v>
      </c>
      <c r="AE98" s="277" t="s">
        <v>1199</v>
      </c>
      <c r="AF98" s="271" t="s">
        <v>783</v>
      </c>
      <c r="AG98" s="277" t="s">
        <v>1230</v>
      </c>
      <c r="AH98" s="293" t="s">
        <v>13783</v>
      </c>
      <c r="AI98" s="345" t="s">
        <v>17450</v>
      </c>
      <c r="AJ98" s="393">
        <v>20714</v>
      </c>
      <c r="AK98" s="265" t="s">
        <v>12606</v>
      </c>
    </row>
    <row r="99" spans="1:37" s="8" customFormat="1" ht="15.75" customHeight="1">
      <c r="A99" s="277" t="s">
        <v>17732</v>
      </c>
      <c r="B99" s="236" t="s">
        <v>1234</v>
      </c>
      <c r="C99" s="236" t="s">
        <v>1235</v>
      </c>
      <c r="D99" s="236" t="s">
        <v>1236</v>
      </c>
      <c r="E99" s="236" t="s">
        <v>11078</v>
      </c>
      <c r="F99" s="236" t="s">
        <v>1237</v>
      </c>
      <c r="G99" s="262" t="s">
        <v>783</v>
      </c>
      <c r="H99" s="236" t="s">
        <v>1199</v>
      </c>
      <c r="I99" s="236" t="s">
        <v>1199</v>
      </c>
      <c r="J99" s="281" t="s">
        <v>52</v>
      </c>
      <c r="K99" s="236" t="s">
        <v>53</v>
      </c>
      <c r="L99" s="236" t="s">
        <v>18250</v>
      </c>
      <c r="M99" s="262" t="s">
        <v>55</v>
      </c>
      <c r="N99" s="236" t="s">
        <v>56</v>
      </c>
      <c r="O99" s="262" t="s">
        <v>2108</v>
      </c>
      <c r="P99" s="236" t="s">
        <v>12955</v>
      </c>
      <c r="Q99" s="236" t="s">
        <v>1230</v>
      </c>
      <c r="R99" s="236" t="s">
        <v>18251</v>
      </c>
      <c r="S99" s="265" t="s">
        <v>13051</v>
      </c>
      <c r="T99" s="264" t="s">
        <v>16935</v>
      </c>
      <c r="U99" s="262" t="s">
        <v>13366</v>
      </c>
      <c r="V99" s="265" t="s">
        <v>124</v>
      </c>
      <c r="W99" s="265" t="s">
        <v>63</v>
      </c>
      <c r="X99" s="265" t="s">
        <v>1231</v>
      </c>
      <c r="Y99" s="277" t="s">
        <v>15832</v>
      </c>
      <c r="Z99" s="273" t="s">
        <v>1232</v>
      </c>
      <c r="AA99" s="265" t="s">
        <v>1230</v>
      </c>
      <c r="AB99" s="266" t="s">
        <v>47</v>
      </c>
      <c r="AC99" s="265" t="s">
        <v>1233</v>
      </c>
      <c r="AD99" s="271" t="s">
        <v>783</v>
      </c>
      <c r="AE99" s="277" t="s">
        <v>1199</v>
      </c>
      <c r="AF99" s="271" t="s">
        <v>783</v>
      </c>
      <c r="AG99" s="277" t="s">
        <v>1230</v>
      </c>
      <c r="AH99" s="293" t="s">
        <v>13766</v>
      </c>
      <c r="AI99" s="345" t="s">
        <v>17089</v>
      </c>
      <c r="AJ99" s="393">
        <v>34653</v>
      </c>
      <c r="AK99" s="265" t="s">
        <v>12606</v>
      </c>
    </row>
    <row r="100" spans="1:37" s="8" customFormat="1" ht="15.75" customHeight="1">
      <c r="A100" s="277" t="s">
        <v>17732</v>
      </c>
      <c r="B100" s="236" t="s">
        <v>12671</v>
      </c>
      <c r="C100" s="236" t="s">
        <v>12945</v>
      </c>
      <c r="D100" s="236" t="s">
        <v>11073</v>
      </c>
      <c r="E100" s="236" t="s">
        <v>12661</v>
      </c>
      <c r="F100" s="236" t="s">
        <v>12662</v>
      </c>
      <c r="G100" s="262" t="s">
        <v>783</v>
      </c>
      <c r="H100" s="236" t="s">
        <v>1199</v>
      </c>
      <c r="I100" s="236" t="s">
        <v>1199</v>
      </c>
      <c r="J100" s="281" t="s">
        <v>39</v>
      </c>
      <c r="K100" s="236" t="s">
        <v>40</v>
      </c>
      <c r="L100" s="236" t="s">
        <v>13034</v>
      </c>
      <c r="M100" s="262" t="s">
        <v>37</v>
      </c>
      <c r="N100" s="236" t="s">
        <v>42</v>
      </c>
      <c r="O100" s="262" t="s">
        <v>12663</v>
      </c>
      <c r="P100" s="236" t="s">
        <v>12664</v>
      </c>
      <c r="Q100" s="236" t="s">
        <v>1230</v>
      </c>
      <c r="R100" s="236" t="s">
        <v>18252</v>
      </c>
      <c r="S100" s="265" t="s">
        <v>13051</v>
      </c>
      <c r="T100" s="264" t="s">
        <v>12665</v>
      </c>
      <c r="U100" s="262" t="s">
        <v>13351</v>
      </c>
      <c r="V100" s="265" t="s">
        <v>124</v>
      </c>
      <c r="W100" s="265" t="s">
        <v>44</v>
      </c>
      <c r="X100" s="265" t="s">
        <v>12666</v>
      </c>
      <c r="Y100" s="277" t="s">
        <v>12667</v>
      </c>
      <c r="Z100" s="273" t="s">
        <v>1232</v>
      </c>
      <c r="AA100" s="265" t="s">
        <v>1230</v>
      </c>
      <c r="AB100" s="266" t="s">
        <v>47</v>
      </c>
      <c r="AC100" s="265" t="s">
        <v>12668</v>
      </c>
      <c r="AD100" s="271" t="s">
        <v>783</v>
      </c>
      <c r="AE100" s="277" t="s">
        <v>1199</v>
      </c>
      <c r="AF100" s="271" t="s">
        <v>783</v>
      </c>
      <c r="AG100" s="277" t="s">
        <v>1230</v>
      </c>
      <c r="AH100" s="293" t="s">
        <v>13767</v>
      </c>
      <c r="AI100" s="345" t="s">
        <v>17091</v>
      </c>
      <c r="AJ100" s="393">
        <v>43907</v>
      </c>
      <c r="AK100" s="265" t="s">
        <v>12606</v>
      </c>
    </row>
    <row r="101" spans="1:37" s="8" customFormat="1" ht="15.75" customHeight="1">
      <c r="A101" s="277" t="s">
        <v>17732</v>
      </c>
      <c r="B101" s="236" t="s">
        <v>1332</v>
      </c>
      <c r="C101" s="236" t="s">
        <v>1333</v>
      </c>
      <c r="D101" s="236" t="s">
        <v>1334</v>
      </c>
      <c r="E101" s="236" t="s">
        <v>11089</v>
      </c>
      <c r="F101" s="236" t="s">
        <v>1335</v>
      </c>
      <c r="G101" s="262" t="s">
        <v>783</v>
      </c>
      <c r="H101" s="236" t="s">
        <v>1199</v>
      </c>
      <c r="I101" s="236" t="s">
        <v>1199</v>
      </c>
      <c r="J101" s="281" t="s">
        <v>52</v>
      </c>
      <c r="K101" s="236" t="s">
        <v>53</v>
      </c>
      <c r="L101" s="236" t="s">
        <v>1336</v>
      </c>
      <c r="M101" s="262" t="s">
        <v>55</v>
      </c>
      <c r="N101" s="236" t="s">
        <v>56</v>
      </c>
      <c r="O101" s="262" t="s">
        <v>12931</v>
      </c>
      <c r="P101" s="236" t="s">
        <v>12955</v>
      </c>
      <c r="Q101" s="236" t="s">
        <v>12317</v>
      </c>
      <c r="R101" s="236" t="s">
        <v>18253</v>
      </c>
      <c r="S101" s="265" t="s">
        <v>179</v>
      </c>
      <c r="T101" s="264" t="s">
        <v>1337</v>
      </c>
      <c r="U101" s="262" t="s">
        <v>12955</v>
      </c>
      <c r="V101" s="265" t="s">
        <v>124</v>
      </c>
      <c r="W101" s="265" t="s">
        <v>392</v>
      </c>
      <c r="X101" s="265" t="s">
        <v>1338</v>
      </c>
      <c r="Y101" s="277" t="s">
        <v>15844</v>
      </c>
      <c r="Z101" s="273" t="s">
        <v>1339</v>
      </c>
      <c r="AA101" s="265" t="s">
        <v>1338</v>
      </c>
      <c r="AB101" s="266" t="s">
        <v>1340</v>
      </c>
      <c r="AC101" s="265" t="s">
        <v>1341</v>
      </c>
      <c r="AD101" s="271" t="s">
        <v>783</v>
      </c>
      <c r="AE101" s="277" t="s">
        <v>1199</v>
      </c>
      <c r="AF101" s="271" t="s">
        <v>783</v>
      </c>
      <c r="AG101" s="277" t="s">
        <v>1230</v>
      </c>
      <c r="AH101" s="293" t="s">
        <v>13779</v>
      </c>
      <c r="AI101" s="345" t="s">
        <v>17092</v>
      </c>
      <c r="AJ101" s="393">
        <v>20668</v>
      </c>
      <c r="AK101" s="265" t="s">
        <v>12608</v>
      </c>
    </row>
    <row r="102" spans="1:37" s="8" customFormat="1" ht="15.75" customHeight="1">
      <c r="A102" s="277" t="s">
        <v>17732</v>
      </c>
      <c r="B102" s="236" t="s">
        <v>1267</v>
      </c>
      <c r="C102" s="236" t="s">
        <v>1268</v>
      </c>
      <c r="D102" s="236" t="s">
        <v>1269</v>
      </c>
      <c r="E102" s="236" t="s">
        <v>11081</v>
      </c>
      <c r="F102" s="236" t="s">
        <v>1270</v>
      </c>
      <c r="G102" s="262" t="s">
        <v>783</v>
      </c>
      <c r="H102" s="236" t="s">
        <v>1199</v>
      </c>
      <c r="I102" s="236" t="s">
        <v>1199</v>
      </c>
      <c r="J102" s="281" t="s">
        <v>52</v>
      </c>
      <c r="K102" s="236" t="s">
        <v>53</v>
      </c>
      <c r="L102" s="236" t="s">
        <v>1271</v>
      </c>
      <c r="M102" s="262" t="s">
        <v>55</v>
      </c>
      <c r="N102" s="236" t="s">
        <v>56</v>
      </c>
      <c r="O102" s="262" t="s">
        <v>13123</v>
      </c>
      <c r="P102" s="236" t="s">
        <v>12955</v>
      </c>
      <c r="Q102" s="236" t="s">
        <v>1272</v>
      </c>
      <c r="R102" s="236" t="s">
        <v>18254</v>
      </c>
      <c r="S102" s="265" t="s">
        <v>62</v>
      </c>
      <c r="T102" s="264" t="s">
        <v>18255</v>
      </c>
      <c r="U102" s="262" t="s">
        <v>12955</v>
      </c>
      <c r="V102" s="265" t="s">
        <v>124</v>
      </c>
      <c r="W102" s="265" t="s">
        <v>392</v>
      </c>
      <c r="X102" s="265" t="s">
        <v>1273</v>
      </c>
      <c r="Y102" s="277" t="s">
        <v>15836</v>
      </c>
      <c r="Z102" s="273" t="s">
        <v>1274</v>
      </c>
      <c r="AA102" s="265" t="s">
        <v>1272</v>
      </c>
      <c r="AB102" s="266" t="s">
        <v>47</v>
      </c>
      <c r="AC102" s="265" t="s">
        <v>1272</v>
      </c>
      <c r="AD102" s="271" t="s">
        <v>783</v>
      </c>
      <c r="AE102" s="277" t="s">
        <v>1199</v>
      </c>
      <c r="AF102" s="271" t="s">
        <v>783</v>
      </c>
      <c r="AG102" s="277" t="s">
        <v>1230</v>
      </c>
      <c r="AH102" s="293" t="s">
        <v>13771</v>
      </c>
      <c r="AI102" s="345" t="s">
        <v>17093</v>
      </c>
      <c r="AJ102" s="393">
        <v>26587</v>
      </c>
      <c r="AK102" s="265" t="s">
        <v>12608</v>
      </c>
    </row>
    <row r="103" spans="1:37" s="8" customFormat="1" ht="15.75" customHeight="1">
      <c r="A103" s="277" t="s">
        <v>17732</v>
      </c>
      <c r="B103" s="236" t="s">
        <v>1357</v>
      </c>
      <c r="C103" s="236" t="s">
        <v>1358</v>
      </c>
      <c r="D103" s="236" t="s">
        <v>1359</v>
      </c>
      <c r="E103" s="236" t="s">
        <v>11092</v>
      </c>
      <c r="F103" s="236" t="s">
        <v>1360</v>
      </c>
      <c r="G103" s="262" t="s">
        <v>783</v>
      </c>
      <c r="H103" s="236" t="s">
        <v>1199</v>
      </c>
      <c r="I103" s="236" t="s">
        <v>1199</v>
      </c>
      <c r="J103" s="281" t="s">
        <v>52</v>
      </c>
      <c r="K103" s="236" t="s">
        <v>53</v>
      </c>
      <c r="L103" s="236" t="s">
        <v>18256</v>
      </c>
      <c r="M103" s="262" t="s">
        <v>55</v>
      </c>
      <c r="N103" s="236" t="s">
        <v>56</v>
      </c>
      <c r="O103" s="262" t="s">
        <v>281</v>
      </c>
      <c r="P103" s="236" t="s">
        <v>12955</v>
      </c>
      <c r="Q103" s="236" t="s">
        <v>18257</v>
      </c>
      <c r="R103" s="236" t="s">
        <v>18258</v>
      </c>
      <c r="S103" s="265" t="s">
        <v>179</v>
      </c>
      <c r="T103" s="264" t="s">
        <v>18259</v>
      </c>
      <c r="U103" s="262" t="s">
        <v>12955</v>
      </c>
      <c r="V103" s="265" t="s">
        <v>124</v>
      </c>
      <c r="W103" s="265" t="s">
        <v>663</v>
      </c>
      <c r="X103" s="265" t="s">
        <v>1361</v>
      </c>
      <c r="Y103" s="277" t="s">
        <v>15847</v>
      </c>
      <c r="Z103" s="273" t="s">
        <v>1362</v>
      </c>
      <c r="AA103" s="265" t="s">
        <v>753</v>
      </c>
      <c r="AB103" s="266" t="s">
        <v>1363</v>
      </c>
      <c r="AC103" s="265" t="s">
        <v>1361</v>
      </c>
      <c r="AD103" s="271" t="s">
        <v>783</v>
      </c>
      <c r="AE103" s="277" t="s">
        <v>1199</v>
      </c>
      <c r="AF103" s="271" t="s">
        <v>37</v>
      </c>
      <c r="AG103" s="277" t="s">
        <v>1201</v>
      </c>
      <c r="AH103" s="293" t="s">
        <v>13781</v>
      </c>
      <c r="AI103" s="345" t="s">
        <v>17452</v>
      </c>
      <c r="AJ103" s="393">
        <v>26545</v>
      </c>
      <c r="AK103" s="265" t="s">
        <v>12608</v>
      </c>
    </row>
    <row r="104" spans="1:37" s="8" customFormat="1" ht="15.75" customHeight="1">
      <c r="A104" s="277" t="s">
        <v>17732</v>
      </c>
      <c r="B104" s="236" t="s">
        <v>1364</v>
      </c>
      <c r="C104" s="236" t="s">
        <v>1365</v>
      </c>
      <c r="D104" s="236" t="s">
        <v>1250</v>
      </c>
      <c r="E104" s="236" t="s">
        <v>11093</v>
      </c>
      <c r="F104" s="236" t="s">
        <v>1366</v>
      </c>
      <c r="G104" s="262" t="s">
        <v>783</v>
      </c>
      <c r="H104" s="236" t="s">
        <v>1199</v>
      </c>
      <c r="I104" s="236" t="s">
        <v>1199</v>
      </c>
      <c r="J104" s="281" t="s">
        <v>39</v>
      </c>
      <c r="K104" s="236" t="s">
        <v>40</v>
      </c>
      <c r="L104" s="236" t="s">
        <v>18260</v>
      </c>
      <c r="M104" s="262" t="s">
        <v>519</v>
      </c>
      <c r="N104" s="236" t="s">
        <v>520</v>
      </c>
      <c r="O104" s="262" t="s">
        <v>3928</v>
      </c>
      <c r="P104" s="236" t="s">
        <v>12955</v>
      </c>
      <c r="Q104" s="236" t="s">
        <v>1370</v>
      </c>
      <c r="R104" s="236" t="s">
        <v>18261</v>
      </c>
      <c r="S104" s="265" t="s">
        <v>62</v>
      </c>
      <c r="T104" s="264" t="s">
        <v>2427</v>
      </c>
      <c r="U104" s="262" t="s">
        <v>1367</v>
      </c>
      <c r="V104" s="265" t="s">
        <v>124</v>
      </c>
      <c r="W104" s="265" t="s">
        <v>63</v>
      </c>
      <c r="X104" s="265" t="s">
        <v>1368</v>
      </c>
      <c r="Y104" s="277" t="s">
        <v>15848</v>
      </c>
      <c r="Z104" s="273" t="s">
        <v>1369</v>
      </c>
      <c r="AA104" s="265" t="s">
        <v>1370</v>
      </c>
      <c r="AB104" s="266" t="s">
        <v>47</v>
      </c>
      <c r="AC104" s="265" t="s">
        <v>1370</v>
      </c>
      <c r="AD104" s="271" t="s">
        <v>783</v>
      </c>
      <c r="AE104" s="277" t="s">
        <v>1199</v>
      </c>
      <c r="AF104" s="271" t="s">
        <v>783</v>
      </c>
      <c r="AG104" s="277" t="s">
        <v>1230</v>
      </c>
      <c r="AH104" s="293" t="s">
        <v>13782</v>
      </c>
      <c r="AI104" s="345" t="s">
        <v>17094</v>
      </c>
      <c r="AJ104" s="393">
        <v>26969</v>
      </c>
      <c r="AK104" s="265" t="s">
        <v>12608</v>
      </c>
    </row>
    <row r="105" spans="1:37" s="8" customFormat="1" ht="15.75" customHeight="1">
      <c r="A105" s="277" t="s">
        <v>17732</v>
      </c>
      <c r="B105" s="236" t="s">
        <v>1297</v>
      </c>
      <c r="C105" s="236" t="s">
        <v>1298</v>
      </c>
      <c r="D105" s="236" t="s">
        <v>1299</v>
      </c>
      <c r="E105" s="236" t="s">
        <v>11085</v>
      </c>
      <c r="F105" s="236" t="s">
        <v>1300</v>
      </c>
      <c r="G105" s="262" t="s">
        <v>783</v>
      </c>
      <c r="H105" s="236" t="s">
        <v>1199</v>
      </c>
      <c r="I105" s="236" t="s">
        <v>1199</v>
      </c>
      <c r="J105" s="281" t="s">
        <v>52</v>
      </c>
      <c r="K105" s="236" t="s">
        <v>53</v>
      </c>
      <c r="L105" s="236" t="s">
        <v>18262</v>
      </c>
      <c r="M105" s="262" t="s">
        <v>55</v>
      </c>
      <c r="N105" s="236" t="s">
        <v>56</v>
      </c>
      <c r="O105" s="262" t="s">
        <v>3814</v>
      </c>
      <c r="P105" s="236" t="s">
        <v>12955</v>
      </c>
      <c r="Q105" s="236" t="s">
        <v>18263</v>
      </c>
      <c r="R105" s="236" t="s">
        <v>18264</v>
      </c>
      <c r="S105" s="265" t="s">
        <v>179</v>
      </c>
      <c r="T105" s="264" t="s">
        <v>18265</v>
      </c>
      <c r="U105" s="262" t="s">
        <v>1301</v>
      </c>
      <c r="V105" s="265" t="s">
        <v>124</v>
      </c>
      <c r="W105" s="265" t="s">
        <v>63</v>
      </c>
      <c r="X105" s="265" t="s">
        <v>1302</v>
      </c>
      <c r="Y105" s="277" t="s">
        <v>15840</v>
      </c>
      <c r="Z105" s="273" t="s">
        <v>1303</v>
      </c>
      <c r="AA105" s="265" t="s">
        <v>1304</v>
      </c>
      <c r="AB105" s="266" t="s">
        <v>47</v>
      </c>
      <c r="AC105" s="265" t="s">
        <v>1304</v>
      </c>
      <c r="AD105" s="271" t="s">
        <v>783</v>
      </c>
      <c r="AE105" s="277" t="s">
        <v>1199</v>
      </c>
      <c r="AF105" s="271" t="s">
        <v>117</v>
      </c>
      <c r="AG105" s="277" t="s">
        <v>1305</v>
      </c>
      <c r="AH105" s="293" t="s">
        <v>13775</v>
      </c>
      <c r="AI105" s="345" t="s">
        <v>17095</v>
      </c>
      <c r="AJ105" s="393">
        <v>26755</v>
      </c>
      <c r="AK105" s="265" t="s">
        <v>12606</v>
      </c>
    </row>
    <row r="106" spans="1:37" s="8" customFormat="1" ht="15.75" customHeight="1">
      <c r="A106" s="277" t="s">
        <v>17732</v>
      </c>
      <c r="B106" s="236" t="s">
        <v>1440</v>
      </c>
      <c r="C106" s="236" t="s">
        <v>1441</v>
      </c>
      <c r="D106" s="236" t="s">
        <v>1442</v>
      </c>
      <c r="E106" s="236" t="s">
        <v>11102</v>
      </c>
      <c r="F106" s="236" t="s">
        <v>1443</v>
      </c>
      <c r="G106" s="262" t="s">
        <v>783</v>
      </c>
      <c r="H106" s="236" t="s">
        <v>1199</v>
      </c>
      <c r="I106" s="236" t="s">
        <v>1199</v>
      </c>
      <c r="J106" s="281" t="s">
        <v>52</v>
      </c>
      <c r="K106" s="236" t="s">
        <v>53</v>
      </c>
      <c r="L106" s="236" t="s">
        <v>1444</v>
      </c>
      <c r="M106" s="262" t="s">
        <v>55</v>
      </c>
      <c r="N106" s="236" t="s">
        <v>56</v>
      </c>
      <c r="O106" s="262" t="s">
        <v>265</v>
      </c>
      <c r="P106" s="236" t="s">
        <v>12955</v>
      </c>
      <c r="Q106" s="236" t="s">
        <v>12318</v>
      </c>
      <c r="R106" s="236" t="s">
        <v>18266</v>
      </c>
      <c r="S106" s="265" t="s">
        <v>62</v>
      </c>
      <c r="T106" s="264" t="s">
        <v>1445</v>
      </c>
      <c r="U106" s="262" t="s">
        <v>12955</v>
      </c>
      <c r="V106" s="265" t="s">
        <v>124</v>
      </c>
      <c r="W106" s="265" t="s">
        <v>629</v>
      </c>
      <c r="X106" s="265" t="s">
        <v>1446</v>
      </c>
      <c r="Y106" s="277" t="s">
        <v>15857</v>
      </c>
      <c r="Z106" s="273" t="s">
        <v>976</v>
      </c>
      <c r="AA106" s="265" t="s">
        <v>1447</v>
      </c>
      <c r="AB106" s="266" t="s">
        <v>47</v>
      </c>
      <c r="AC106" s="265" t="s">
        <v>1447</v>
      </c>
      <c r="AD106" s="271" t="s">
        <v>783</v>
      </c>
      <c r="AE106" s="277" t="s">
        <v>1199</v>
      </c>
      <c r="AF106" s="271" t="s">
        <v>783</v>
      </c>
      <c r="AG106" s="277" t="s">
        <v>1230</v>
      </c>
      <c r="AH106" s="293" t="s">
        <v>13791</v>
      </c>
      <c r="AI106" s="345" t="s">
        <v>17456</v>
      </c>
      <c r="AJ106" s="393">
        <v>29700</v>
      </c>
      <c r="AK106" s="265" t="s">
        <v>12608</v>
      </c>
    </row>
    <row r="107" spans="1:37" s="8" customFormat="1" ht="15.75" customHeight="1">
      <c r="A107" s="277" t="s">
        <v>17732</v>
      </c>
      <c r="B107" s="236" t="s">
        <v>1448</v>
      </c>
      <c r="C107" s="236" t="s">
        <v>1449</v>
      </c>
      <c r="D107" s="236" t="s">
        <v>1450</v>
      </c>
      <c r="E107" s="236" t="s">
        <v>11103</v>
      </c>
      <c r="F107" s="236" t="s">
        <v>1451</v>
      </c>
      <c r="G107" s="262" t="s">
        <v>783</v>
      </c>
      <c r="H107" s="236" t="s">
        <v>1199</v>
      </c>
      <c r="I107" s="236" t="s">
        <v>1199</v>
      </c>
      <c r="J107" s="281" t="s">
        <v>52</v>
      </c>
      <c r="K107" s="236" t="s">
        <v>53</v>
      </c>
      <c r="L107" s="236" t="s">
        <v>1452</v>
      </c>
      <c r="M107" s="262" t="s">
        <v>55</v>
      </c>
      <c r="N107" s="236" t="s">
        <v>56</v>
      </c>
      <c r="O107" s="262" t="s">
        <v>5570</v>
      </c>
      <c r="P107" s="236" t="s">
        <v>12955</v>
      </c>
      <c r="Q107" s="236" t="s">
        <v>1453</v>
      </c>
      <c r="R107" s="236" t="s">
        <v>18267</v>
      </c>
      <c r="S107" s="265" t="s">
        <v>62</v>
      </c>
      <c r="T107" s="264" t="s">
        <v>1454</v>
      </c>
      <c r="U107" s="262" t="s">
        <v>12955</v>
      </c>
      <c r="V107" s="265" t="s">
        <v>7141</v>
      </c>
      <c r="W107" s="265" t="s">
        <v>392</v>
      </c>
      <c r="X107" s="265" t="s">
        <v>1453</v>
      </c>
      <c r="Y107" s="277" t="s">
        <v>15858</v>
      </c>
      <c r="Z107" s="273" t="s">
        <v>153</v>
      </c>
      <c r="AA107" s="265" t="s">
        <v>1453</v>
      </c>
      <c r="AB107" s="266" t="s">
        <v>47</v>
      </c>
      <c r="AC107" s="265" t="s">
        <v>1453</v>
      </c>
      <c r="AD107" s="271" t="s">
        <v>783</v>
      </c>
      <c r="AE107" s="277" t="s">
        <v>1199</v>
      </c>
      <c r="AF107" s="271" t="s">
        <v>783</v>
      </c>
      <c r="AG107" s="277" t="s">
        <v>1230</v>
      </c>
      <c r="AH107" s="293" t="s">
        <v>13792</v>
      </c>
      <c r="AI107" s="345" t="s">
        <v>17457</v>
      </c>
      <c r="AJ107" s="393">
        <v>29705</v>
      </c>
      <c r="AK107" s="265" t="s">
        <v>12608</v>
      </c>
    </row>
    <row r="108" spans="1:37" s="8" customFormat="1" ht="15.75" customHeight="1">
      <c r="A108" s="277" t="s">
        <v>17732</v>
      </c>
      <c r="B108" s="236" t="s">
        <v>1379</v>
      </c>
      <c r="C108" s="236" t="s">
        <v>1380</v>
      </c>
      <c r="D108" s="236" t="s">
        <v>1381</v>
      </c>
      <c r="E108" s="236" t="s">
        <v>11095</v>
      </c>
      <c r="F108" s="236" t="s">
        <v>1382</v>
      </c>
      <c r="G108" s="262" t="s">
        <v>783</v>
      </c>
      <c r="H108" s="236" t="s">
        <v>1199</v>
      </c>
      <c r="I108" s="236" t="s">
        <v>1199</v>
      </c>
      <c r="J108" s="281" t="s">
        <v>52</v>
      </c>
      <c r="K108" s="236" t="s">
        <v>53</v>
      </c>
      <c r="L108" s="236" t="s">
        <v>1383</v>
      </c>
      <c r="M108" s="262" t="s">
        <v>55</v>
      </c>
      <c r="N108" s="236" t="s">
        <v>56</v>
      </c>
      <c r="O108" s="262" t="s">
        <v>354</v>
      </c>
      <c r="P108" s="236" t="s">
        <v>12955</v>
      </c>
      <c r="Q108" s="236" t="s">
        <v>1384</v>
      </c>
      <c r="R108" s="236" t="s">
        <v>18268</v>
      </c>
      <c r="S108" s="265" t="s">
        <v>179</v>
      </c>
      <c r="T108" s="264" t="s">
        <v>1385</v>
      </c>
      <c r="U108" s="262" t="s">
        <v>12955</v>
      </c>
      <c r="V108" s="265" t="s">
        <v>124</v>
      </c>
      <c r="W108" s="265" t="s">
        <v>599</v>
      </c>
      <c r="X108" s="265" t="s">
        <v>1386</v>
      </c>
      <c r="Y108" s="277" t="s">
        <v>15850</v>
      </c>
      <c r="Z108" s="273" t="s">
        <v>1362</v>
      </c>
      <c r="AA108" s="265" t="s">
        <v>753</v>
      </c>
      <c r="AB108" s="266" t="s">
        <v>1387</v>
      </c>
      <c r="AC108" s="265" t="s">
        <v>1388</v>
      </c>
      <c r="AD108" s="271" t="s">
        <v>783</v>
      </c>
      <c r="AE108" s="277" t="s">
        <v>1199</v>
      </c>
      <c r="AF108" s="271" t="s">
        <v>37</v>
      </c>
      <c r="AG108" s="277" t="s">
        <v>1201</v>
      </c>
      <c r="AH108" s="293" t="s">
        <v>13784</v>
      </c>
      <c r="AI108" s="345" t="s">
        <v>17458</v>
      </c>
      <c r="AJ108" s="393">
        <v>26481</v>
      </c>
      <c r="AK108" s="265" t="s">
        <v>12608</v>
      </c>
    </row>
    <row r="109" spans="1:37" s="8" customFormat="1" ht="15.75" customHeight="1">
      <c r="A109" s="277" t="s">
        <v>17732</v>
      </c>
      <c r="B109" s="236" t="s">
        <v>1399</v>
      </c>
      <c r="C109" s="236" t="s">
        <v>1400</v>
      </c>
      <c r="D109" s="236" t="s">
        <v>1401</v>
      </c>
      <c r="E109" s="236" t="s">
        <v>11097</v>
      </c>
      <c r="F109" s="236" t="s">
        <v>1402</v>
      </c>
      <c r="G109" s="262" t="s">
        <v>783</v>
      </c>
      <c r="H109" s="236" t="s">
        <v>1199</v>
      </c>
      <c r="I109" s="236" t="s">
        <v>1199</v>
      </c>
      <c r="J109" s="281" t="s">
        <v>52</v>
      </c>
      <c r="K109" s="236" t="s">
        <v>53</v>
      </c>
      <c r="L109" s="236" t="s">
        <v>1403</v>
      </c>
      <c r="M109" s="262" t="s">
        <v>55</v>
      </c>
      <c r="N109" s="236" t="s">
        <v>56</v>
      </c>
      <c r="O109" s="262" t="s">
        <v>7345</v>
      </c>
      <c r="P109" s="236" t="s">
        <v>12955</v>
      </c>
      <c r="Q109" s="236" t="s">
        <v>1404</v>
      </c>
      <c r="R109" s="236" t="s">
        <v>18269</v>
      </c>
      <c r="S109" s="265" t="s">
        <v>62</v>
      </c>
      <c r="T109" s="264" t="s">
        <v>1279</v>
      </c>
      <c r="U109" s="262" t="s">
        <v>12955</v>
      </c>
      <c r="V109" s="265" t="s">
        <v>124</v>
      </c>
      <c r="W109" s="265" t="s">
        <v>629</v>
      </c>
      <c r="X109" s="265" t="s">
        <v>1405</v>
      </c>
      <c r="Y109" s="277" t="s">
        <v>15852</v>
      </c>
      <c r="Z109" s="273" t="s">
        <v>1406</v>
      </c>
      <c r="AA109" s="265" t="s">
        <v>1404</v>
      </c>
      <c r="AB109" s="266" t="s">
        <v>47</v>
      </c>
      <c r="AC109" s="265" t="s">
        <v>1404</v>
      </c>
      <c r="AD109" s="271" t="s">
        <v>783</v>
      </c>
      <c r="AE109" s="277" t="s">
        <v>1199</v>
      </c>
      <c r="AF109" s="271" t="s">
        <v>783</v>
      </c>
      <c r="AG109" s="277" t="s">
        <v>1230</v>
      </c>
      <c r="AH109" s="293" t="s">
        <v>13786</v>
      </c>
      <c r="AI109" s="345" t="s">
        <v>17459</v>
      </c>
      <c r="AJ109" s="393">
        <v>29677</v>
      </c>
      <c r="AK109" s="265" t="s">
        <v>12608</v>
      </c>
    </row>
    <row r="110" spans="1:37" s="8" customFormat="1" ht="15.75" customHeight="1">
      <c r="A110" s="277" t="s">
        <v>17732</v>
      </c>
      <c r="B110" s="236" t="s">
        <v>1219</v>
      </c>
      <c r="C110" s="236" t="s">
        <v>1220</v>
      </c>
      <c r="D110" s="236" t="s">
        <v>1221</v>
      </c>
      <c r="E110" s="236" t="s">
        <v>11076</v>
      </c>
      <c r="F110" s="236" t="s">
        <v>1222</v>
      </c>
      <c r="G110" s="262" t="s">
        <v>783</v>
      </c>
      <c r="H110" s="236" t="s">
        <v>1199</v>
      </c>
      <c r="I110" s="236" t="s">
        <v>1199</v>
      </c>
      <c r="J110" s="281" t="s">
        <v>52</v>
      </c>
      <c r="K110" s="236" t="s">
        <v>53</v>
      </c>
      <c r="L110" s="236" t="s">
        <v>1223</v>
      </c>
      <c r="M110" s="262" t="s">
        <v>55</v>
      </c>
      <c r="N110" s="236" t="s">
        <v>56</v>
      </c>
      <c r="O110" s="262" t="s">
        <v>55</v>
      </c>
      <c r="P110" s="236" t="s">
        <v>12955</v>
      </c>
      <c r="Q110" s="236" t="s">
        <v>1201</v>
      </c>
      <c r="R110" s="236" t="s">
        <v>18270</v>
      </c>
      <c r="S110" s="265" t="s">
        <v>43</v>
      </c>
      <c r="T110" s="264" t="s">
        <v>1224</v>
      </c>
      <c r="U110" s="262" t="s">
        <v>12955</v>
      </c>
      <c r="V110" s="265" t="s">
        <v>12540</v>
      </c>
      <c r="W110" s="265" t="s">
        <v>63</v>
      </c>
      <c r="X110" s="265" t="s">
        <v>1225</v>
      </c>
      <c r="Y110" s="277" t="s">
        <v>15830</v>
      </c>
      <c r="Z110" s="273" t="s">
        <v>1204</v>
      </c>
      <c r="AA110" s="265" t="s">
        <v>1201</v>
      </c>
      <c r="AB110" s="266" t="s">
        <v>47</v>
      </c>
      <c r="AC110" s="265" t="s">
        <v>1201</v>
      </c>
      <c r="AD110" s="271" t="s">
        <v>783</v>
      </c>
      <c r="AE110" s="277" t="s">
        <v>1199</v>
      </c>
      <c r="AF110" s="271" t="s">
        <v>37</v>
      </c>
      <c r="AG110" s="277" t="s">
        <v>1201</v>
      </c>
      <c r="AH110" s="293" t="s">
        <v>13765</v>
      </c>
      <c r="AI110" s="345" t="s">
        <v>17098</v>
      </c>
      <c r="AJ110" s="393">
        <v>41532</v>
      </c>
      <c r="AK110" s="265" t="s">
        <v>12605</v>
      </c>
    </row>
    <row r="111" spans="1:37" s="8" customFormat="1" ht="15.75" customHeight="1">
      <c r="A111" s="277" t="s">
        <v>17732</v>
      </c>
      <c r="B111" s="236" t="s">
        <v>1415</v>
      </c>
      <c r="C111" s="236" t="s">
        <v>1416</v>
      </c>
      <c r="D111" s="236" t="s">
        <v>1417</v>
      </c>
      <c r="E111" s="236" t="s">
        <v>11099</v>
      </c>
      <c r="F111" s="236" t="s">
        <v>1418</v>
      </c>
      <c r="G111" s="262" t="s">
        <v>783</v>
      </c>
      <c r="H111" s="236" t="s">
        <v>1199</v>
      </c>
      <c r="I111" s="236" t="s">
        <v>1199</v>
      </c>
      <c r="J111" s="281" t="s">
        <v>52</v>
      </c>
      <c r="K111" s="236" t="s">
        <v>53</v>
      </c>
      <c r="L111" s="236" t="s">
        <v>1419</v>
      </c>
      <c r="M111" s="262" t="s">
        <v>55</v>
      </c>
      <c r="N111" s="236" t="s">
        <v>56</v>
      </c>
      <c r="O111" s="262" t="s">
        <v>5399</v>
      </c>
      <c r="P111" s="236" t="s">
        <v>12955</v>
      </c>
      <c r="Q111" s="236" t="s">
        <v>1420</v>
      </c>
      <c r="R111" s="236" t="s">
        <v>18271</v>
      </c>
      <c r="S111" s="265" t="s">
        <v>13051</v>
      </c>
      <c r="T111" s="264" t="s">
        <v>1421</v>
      </c>
      <c r="U111" s="262" t="s">
        <v>12955</v>
      </c>
      <c r="V111" s="265" t="s">
        <v>124</v>
      </c>
      <c r="W111" s="265" t="s">
        <v>392</v>
      </c>
      <c r="X111" s="265" t="s">
        <v>1422</v>
      </c>
      <c r="Y111" s="277" t="s">
        <v>15854</v>
      </c>
      <c r="Z111" s="273" t="s">
        <v>928</v>
      </c>
      <c r="AA111" s="265" t="s">
        <v>1420</v>
      </c>
      <c r="AB111" s="266" t="s">
        <v>47</v>
      </c>
      <c r="AC111" s="265" t="s">
        <v>1420</v>
      </c>
      <c r="AD111" s="271" t="s">
        <v>783</v>
      </c>
      <c r="AE111" s="277" t="s">
        <v>1199</v>
      </c>
      <c r="AF111" s="271" t="s">
        <v>37</v>
      </c>
      <c r="AG111" s="277" t="s">
        <v>1201</v>
      </c>
      <c r="AH111" s="293" t="s">
        <v>13788</v>
      </c>
      <c r="AI111" s="345" t="s">
        <v>17467</v>
      </c>
      <c r="AJ111" s="393">
        <v>27653</v>
      </c>
      <c r="AK111" s="265" t="s">
        <v>12607</v>
      </c>
    </row>
    <row r="112" spans="1:37" s="8" customFormat="1" ht="15.75" customHeight="1">
      <c r="A112" s="277" t="s">
        <v>17732</v>
      </c>
      <c r="B112" s="236" t="s">
        <v>1205</v>
      </c>
      <c r="C112" s="236" t="s">
        <v>1206</v>
      </c>
      <c r="D112" s="236" t="s">
        <v>1207</v>
      </c>
      <c r="E112" s="236" t="s">
        <v>11074</v>
      </c>
      <c r="F112" s="236" t="s">
        <v>1208</v>
      </c>
      <c r="G112" s="262" t="s">
        <v>783</v>
      </c>
      <c r="H112" s="236" t="s">
        <v>1199</v>
      </c>
      <c r="I112" s="236" t="s">
        <v>1199</v>
      </c>
      <c r="J112" s="281" t="s">
        <v>52</v>
      </c>
      <c r="K112" s="236" t="s">
        <v>53</v>
      </c>
      <c r="L112" s="236" t="s">
        <v>1209</v>
      </c>
      <c r="M112" s="262" t="s">
        <v>55</v>
      </c>
      <c r="N112" s="236" t="s">
        <v>56</v>
      </c>
      <c r="O112" s="262" t="s">
        <v>2639</v>
      </c>
      <c r="P112" s="236" t="s">
        <v>12955</v>
      </c>
      <c r="Q112" s="236" t="s">
        <v>1201</v>
      </c>
      <c r="R112" s="236" t="s">
        <v>18272</v>
      </c>
      <c r="S112" s="265" t="s">
        <v>43</v>
      </c>
      <c r="T112" s="264" t="s">
        <v>18273</v>
      </c>
      <c r="U112" s="262" t="s">
        <v>1210</v>
      </c>
      <c r="V112" s="265" t="s">
        <v>124</v>
      </c>
      <c r="W112" s="265" t="s">
        <v>63</v>
      </c>
      <c r="X112" s="265" t="s">
        <v>1211</v>
      </c>
      <c r="Y112" s="277" t="s">
        <v>15830</v>
      </c>
      <c r="Z112" s="273" t="s">
        <v>1204</v>
      </c>
      <c r="AA112" s="265" t="s">
        <v>1201</v>
      </c>
      <c r="AB112" s="266" t="s">
        <v>47</v>
      </c>
      <c r="AC112" s="265" t="s">
        <v>1201</v>
      </c>
      <c r="AD112" s="271" t="s">
        <v>783</v>
      </c>
      <c r="AE112" s="277" t="s">
        <v>1199</v>
      </c>
      <c r="AF112" s="271" t="s">
        <v>37</v>
      </c>
      <c r="AG112" s="277" t="s">
        <v>1201</v>
      </c>
      <c r="AH112" s="293" t="s">
        <v>13761</v>
      </c>
      <c r="AI112" s="345" t="s">
        <v>17099</v>
      </c>
      <c r="AJ112" s="393">
        <v>34650</v>
      </c>
      <c r="AK112" s="265" t="s">
        <v>12605</v>
      </c>
    </row>
    <row r="113" spans="1:37" s="8" customFormat="1" ht="15.75" customHeight="1">
      <c r="A113" s="277" t="s">
        <v>17732</v>
      </c>
      <c r="B113" s="236" t="s">
        <v>1195</v>
      </c>
      <c r="C113" s="236" t="s">
        <v>1196</v>
      </c>
      <c r="D113" s="236" t="s">
        <v>1197</v>
      </c>
      <c r="E113" s="236" t="s">
        <v>11073</v>
      </c>
      <c r="F113" s="236" t="s">
        <v>1198</v>
      </c>
      <c r="G113" s="262" t="s">
        <v>783</v>
      </c>
      <c r="H113" s="236" t="s">
        <v>1199</v>
      </c>
      <c r="I113" s="236" t="s">
        <v>1199</v>
      </c>
      <c r="J113" s="281" t="s">
        <v>39</v>
      </c>
      <c r="K113" s="236" t="s">
        <v>40</v>
      </c>
      <c r="L113" s="236" t="s">
        <v>1200</v>
      </c>
      <c r="M113" s="262" t="s">
        <v>37</v>
      </c>
      <c r="N113" s="236" t="s">
        <v>42</v>
      </c>
      <c r="O113" s="262" t="s">
        <v>6061</v>
      </c>
      <c r="P113" s="236" t="s">
        <v>12955</v>
      </c>
      <c r="Q113" s="236" t="s">
        <v>1201</v>
      </c>
      <c r="R113" s="236" t="s">
        <v>18274</v>
      </c>
      <c r="S113" s="265" t="s">
        <v>179</v>
      </c>
      <c r="T113" s="264" t="s">
        <v>1202</v>
      </c>
      <c r="U113" s="262" t="s">
        <v>12955</v>
      </c>
      <c r="V113" s="265" t="s">
        <v>124</v>
      </c>
      <c r="W113" s="265" t="s">
        <v>63</v>
      </c>
      <c r="X113" s="265" t="s">
        <v>1203</v>
      </c>
      <c r="Y113" s="277" t="s">
        <v>15829</v>
      </c>
      <c r="Z113" s="273" t="s">
        <v>1204</v>
      </c>
      <c r="AA113" s="265" t="s">
        <v>1201</v>
      </c>
      <c r="AB113" s="266" t="s">
        <v>47</v>
      </c>
      <c r="AC113" s="265" t="s">
        <v>1201</v>
      </c>
      <c r="AD113" s="271" t="s">
        <v>783</v>
      </c>
      <c r="AE113" s="277" t="s">
        <v>1199</v>
      </c>
      <c r="AF113" s="271" t="s">
        <v>37</v>
      </c>
      <c r="AG113" s="277" t="s">
        <v>1201</v>
      </c>
      <c r="AH113" s="293" t="s">
        <v>13759</v>
      </c>
      <c r="AI113" s="345" t="s">
        <v>17100</v>
      </c>
      <c r="AJ113" s="393">
        <v>21671</v>
      </c>
      <c r="AK113" s="265" t="s">
        <v>12605</v>
      </c>
    </row>
    <row r="114" spans="1:37" s="8" customFormat="1" ht="15.75" customHeight="1">
      <c r="A114" s="277" t="s">
        <v>17732</v>
      </c>
      <c r="B114" s="236" t="s">
        <v>1349</v>
      </c>
      <c r="C114" s="236" t="s">
        <v>1350</v>
      </c>
      <c r="D114" s="236" t="s">
        <v>1351</v>
      </c>
      <c r="E114" s="236" t="s">
        <v>11091</v>
      </c>
      <c r="F114" s="236" t="s">
        <v>1352</v>
      </c>
      <c r="G114" s="262" t="s">
        <v>783</v>
      </c>
      <c r="H114" s="236" t="s">
        <v>1199</v>
      </c>
      <c r="I114" s="236" t="s">
        <v>1199</v>
      </c>
      <c r="J114" s="281" t="s">
        <v>52</v>
      </c>
      <c r="K114" s="236" t="s">
        <v>53</v>
      </c>
      <c r="L114" s="236" t="s">
        <v>1353</v>
      </c>
      <c r="M114" s="262" t="s">
        <v>55</v>
      </c>
      <c r="N114" s="236" t="s">
        <v>56</v>
      </c>
      <c r="O114" s="262" t="s">
        <v>9429</v>
      </c>
      <c r="P114" s="236" t="s">
        <v>12955</v>
      </c>
      <c r="Q114" s="236" t="s">
        <v>1266</v>
      </c>
      <c r="R114" s="236" t="s">
        <v>18275</v>
      </c>
      <c r="S114" s="265" t="s">
        <v>13051</v>
      </c>
      <c r="T114" s="264" t="s">
        <v>1354</v>
      </c>
      <c r="U114" s="262" t="s">
        <v>12955</v>
      </c>
      <c r="V114" s="265" t="s">
        <v>124</v>
      </c>
      <c r="W114" s="265" t="s">
        <v>44</v>
      </c>
      <c r="X114" s="265" t="s">
        <v>1355</v>
      </c>
      <c r="Y114" s="277" t="s">
        <v>15846</v>
      </c>
      <c r="Z114" s="273" t="s">
        <v>1356</v>
      </c>
      <c r="AA114" s="265" t="s">
        <v>1266</v>
      </c>
      <c r="AB114" s="266" t="s">
        <v>47</v>
      </c>
      <c r="AC114" s="265" t="s">
        <v>1266</v>
      </c>
      <c r="AD114" s="271" t="s">
        <v>783</v>
      </c>
      <c r="AE114" s="277" t="s">
        <v>1199</v>
      </c>
      <c r="AF114" s="271" t="s">
        <v>519</v>
      </c>
      <c r="AG114" s="277" t="s">
        <v>1266</v>
      </c>
      <c r="AH114" s="293" t="s">
        <v>13780</v>
      </c>
      <c r="AI114" s="345" t="s">
        <v>17468</v>
      </c>
      <c r="AJ114" s="393">
        <v>29722</v>
      </c>
      <c r="AK114" s="265" t="s">
        <v>12608</v>
      </c>
    </row>
    <row r="115" spans="1:37" s="8" customFormat="1" ht="15.75" customHeight="1">
      <c r="A115" s="277" t="s">
        <v>17732</v>
      </c>
      <c r="B115" s="236" t="s">
        <v>1316</v>
      </c>
      <c r="C115" s="236" t="s">
        <v>1317</v>
      </c>
      <c r="D115" s="236" t="s">
        <v>1318</v>
      </c>
      <c r="E115" s="236" t="s">
        <v>11087</v>
      </c>
      <c r="F115" s="236" t="s">
        <v>1319</v>
      </c>
      <c r="G115" s="262" t="s">
        <v>783</v>
      </c>
      <c r="H115" s="236" t="s">
        <v>1199</v>
      </c>
      <c r="I115" s="236" t="s">
        <v>1199</v>
      </c>
      <c r="J115" s="281" t="s">
        <v>52</v>
      </c>
      <c r="K115" s="236" t="s">
        <v>53</v>
      </c>
      <c r="L115" s="236" t="s">
        <v>18276</v>
      </c>
      <c r="M115" s="262" t="s">
        <v>55</v>
      </c>
      <c r="N115" s="236" t="s">
        <v>56</v>
      </c>
      <c r="O115" s="262" t="s">
        <v>9519</v>
      </c>
      <c r="P115" s="236" t="s">
        <v>12955</v>
      </c>
      <c r="Q115" s="236" t="s">
        <v>1323</v>
      </c>
      <c r="R115" s="236" t="s">
        <v>18277</v>
      </c>
      <c r="S115" s="265" t="s">
        <v>179</v>
      </c>
      <c r="T115" s="264" t="s">
        <v>1311</v>
      </c>
      <c r="U115" s="262" t="s">
        <v>12955</v>
      </c>
      <c r="V115" s="265" t="s">
        <v>124</v>
      </c>
      <c r="W115" s="265" t="s">
        <v>392</v>
      </c>
      <c r="X115" s="265" t="s">
        <v>1320</v>
      </c>
      <c r="Y115" s="277" t="s">
        <v>15842</v>
      </c>
      <c r="Z115" s="273" t="s">
        <v>1321</v>
      </c>
      <c r="AA115" s="265" t="s">
        <v>1322</v>
      </c>
      <c r="AB115" s="266" t="s">
        <v>1001</v>
      </c>
      <c r="AC115" s="265" t="s">
        <v>1323</v>
      </c>
      <c r="AD115" s="271" t="s">
        <v>783</v>
      </c>
      <c r="AE115" s="277" t="s">
        <v>1199</v>
      </c>
      <c r="AF115" s="271" t="s">
        <v>519</v>
      </c>
      <c r="AG115" s="277" t="s">
        <v>1266</v>
      </c>
      <c r="AH115" s="293" t="s">
        <v>13777</v>
      </c>
      <c r="AI115" s="345" t="s">
        <v>17101</v>
      </c>
      <c r="AJ115" s="393">
        <v>29646</v>
      </c>
      <c r="AK115" s="265" t="s">
        <v>12608</v>
      </c>
    </row>
    <row r="116" spans="1:37" s="8" customFormat="1" ht="15.75" customHeight="1">
      <c r="A116" s="277" t="s">
        <v>17732</v>
      </c>
      <c r="B116" s="236" t="s">
        <v>1342</v>
      </c>
      <c r="C116" s="236" t="s">
        <v>1343</v>
      </c>
      <c r="D116" s="236" t="s">
        <v>1344</v>
      </c>
      <c r="E116" s="236" t="s">
        <v>11090</v>
      </c>
      <c r="F116" s="236" t="s">
        <v>1345</v>
      </c>
      <c r="G116" s="262" t="s">
        <v>783</v>
      </c>
      <c r="H116" s="236" t="s">
        <v>1199</v>
      </c>
      <c r="I116" s="236" t="s">
        <v>1199</v>
      </c>
      <c r="J116" s="281" t="s">
        <v>52</v>
      </c>
      <c r="K116" s="236" t="s">
        <v>53</v>
      </c>
      <c r="L116" s="236" t="s">
        <v>18278</v>
      </c>
      <c r="M116" s="262" t="s">
        <v>55</v>
      </c>
      <c r="N116" s="236" t="s">
        <v>56</v>
      </c>
      <c r="O116" s="262" t="s">
        <v>5392</v>
      </c>
      <c r="P116" s="236" t="s">
        <v>12955</v>
      </c>
      <c r="Q116" s="236" t="s">
        <v>18279</v>
      </c>
      <c r="R116" s="236" t="s">
        <v>18280</v>
      </c>
      <c r="S116" s="265" t="s">
        <v>179</v>
      </c>
      <c r="T116" s="264" t="s">
        <v>1346</v>
      </c>
      <c r="U116" s="262" t="s">
        <v>12955</v>
      </c>
      <c r="V116" s="265" t="s">
        <v>124</v>
      </c>
      <c r="W116" s="265" t="s">
        <v>63</v>
      </c>
      <c r="X116" s="265" t="s">
        <v>1347</v>
      </c>
      <c r="Y116" s="277" t="s">
        <v>15845</v>
      </c>
      <c r="Z116" s="273" t="s">
        <v>1348</v>
      </c>
      <c r="AA116" s="265" t="s">
        <v>895</v>
      </c>
      <c r="AB116" s="266" t="s">
        <v>47</v>
      </c>
      <c r="AC116" s="265" t="s">
        <v>895</v>
      </c>
      <c r="AD116" s="271" t="s">
        <v>783</v>
      </c>
      <c r="AE116" s="277" t="s">
        <v>1199</v>
      </c>
      <c r="AF116" s="271" t="s">
        <v>519</v>
      </c>
      <c r="AG116" s="277" t="s">
        <v>1266</v>
      </c>
      <c r="AH116" s="293" t="s">
        <v>13777</v>
      </c>
      <c r="AI116" s="345" t="s">
        <v>17682</v>
      </c>
      <c r="AJ116" s="393">
        <v>29814</v>
      </c>
      <c r="AK116" s="265" t="s">
        <v>12607</v>
      </c>
    </row>
    <row r="117" spans="1:37" s="8" customFormat="1" ht="15.75" customHeight="1">
      <c r="A117" s="277" t="s">
        <v>17732</v>
      </c>
      <c r="B117" s="236" t="s">
        <v>1212</v>
      </c>
      <c r="C117" s="236" t="s">
        <v>1213</v>
      </c>
      <c r="D117" s="236" t="s">
        <v>1214</v>
      </c>
      <c r="E117" s="236" t="s">
        <v>11075</v>
      </c>
      <c r="F117" s="236" t="s">
        <v>1215</v>
      </c>
      <c r="G117" s="262" t="s">
        <v>783</v>
      </c>
      <c r="H117" s="236" t="s">
        <v>1199</v>
      </c>
      <c r="I117" s="236" t="s">
        <v>1199</v>
      </c>
      <c r="J117" s="281" t="s">
        <v>52</v>
      </c>
      <c r="K117" s="236" t="s">
        <v>53</v>
      </c>
      <c r="L117" s="236" t="s">
        <v>1216</v>
      </c>
      <c r="M117" s="262" t="s">
        <v>55</v>
      </c>
      <c r="N117" s="264" t="s">
        <v>310</v>
      </c>
      <c r="O117" s="262" t="s">
        <v>5912</v>
      </c>
      <c r="P117" s="236" t="s">
        <v>12955</v>
      </c>
      <c r="Q117" s="236" t="s">
        <v>1201</v>
      </c>
      <c r="R117" s="236" t="s">
        <v>18281</v>
      </c>
      <c r="S117" s="265" t="s">
        <v>43</v>
      </c>
      <c r="T117" s="264" t="s">
        <v>1217</v>
      </c>
      <c r="U117" s="262" t="s">
        <v>12955</v>
      </c>
      <c r="V117" s="265" t="s">
        <v>9515</v>
      </c>
      <c r="W117" s="265" t="s">
        <v>44</v>
      </c>
      <c r="X117" s="265" t="s">
        <v>1218</v>
      </c>
      <c r="Y117" s="277" t="s">
        <v>15831</v>
      </c>
      <c r="Z117" s="273" t="s">
        <v>1204</v>
      </c>
      <c r="AA117" s="265" t="s">
        <v>1201</v>
      </c>
      <c r="AB117" s="266" t="s">
        <v>47</v>
      </c>
      <c r="AC117" s="265" t="s">
        <v>1201</v>
      </c>
      <c r="AD117" s="271" t="s">
        <v>783</v>
      </c>
      <c r="AE117" s="277" t="s">
        <v>1199</v>
      </c>
      <c r="AF117" s="271" t="s">
        <v>37</v>
      </c>
      <c r="AG117" s="277" t="s">
        <v>1201</v>
      </c>
      <c r="AH117" s="293" t="s">
        <v>13762</v>
      </c>
      <c r="AI117" s="345" t="s">
        <v>17102</v>
      </c>
      <c r="AJ117" s="393">
        <v>37756</v>
      </c>
      <c r="AK117" s="265" t="s">
        <v>12605</v>
      </c>
    </row>
    <row r="118" spans="1:37" s="8" customFormat="1" ht="15.75" customHeight="1">
      <c r="A118" s="277" t="s">
        <v>17732</v>
      </c>
      <c r="B118" s="236" t="s">
        <v>1423</v>
      </c>
      <c r="C118" s="236" t="s">
        <v>1424</v>
      </c>
      <c r="D118" s="236" t="s">
        <v>1425</v>
      </c>
      <c r="E118" s="236" t="s">
        <v>11100</v>
      </c>
      <c r="F118" s="236" t="s">
        <v>1426</v>
      </c>
      <c r="G118" s="262" t="s">
        <v>783</v>
      </c>
      <c r="H118" s="236" t="s">
        <v>1199</v>
      </c>
      <c r="I118" s="236" t="s">
        <v>1199</v>
      </c>
      <c r="J118" s="281" t="s">
        <v>52</v>
      </c>
      <c r="K118" s="236" t="s">
        <v>53</v>
      </c>
      <c r="L118" s="236" t="s">
        <v>1427</v>
      </c>
      <c r="M118" s="262" t="s">
        <v>55</v>
      </c>
      <c r="N118" s="236" t="s">
        <v>56</v>
      </c>
      <c r="O118" s="262" t="s">
        <v>8448</v>
      </c>
      <c r="P118" s="236" t="s">
        <v>12955</v>
      </c>
      <c r="Q118" s="236" t="s">
        <v>1428</v>
      </c>
      <c r="R118" s="236" t="s">
        <v>18282</v>
      </c>
      <c r="S118" s="265" t="s">
        <v>62</v>
      </c>
      <c r="T118" s="264" t="s">
        <v>1429</v>
      </c>
      <c r="U118" s="262" t="s">
        <v>12955</v>
      </c>
      <c r="V118" s="265" t="s">
        <v>13124</v>
      </c>
      <c r="W118" s="265" t="s">
        <v>629</v>
      </c>
      <c r="X118" s="265" t="s">
        <v>1430</v>
      </c>
      <c r="Y118" s="277" t="s">
        <v>15855</v>
      </c>
      <c r="Z118" s="273" t="s">
        <v>1431</v>
      </c>
      <c r="AA118" s="265" t="s">
        <v>1428</v>
      </c>
      <c r="AB118" s="266" t="s">
        <v>47</v>
      </c>
      <c r="AC118" s="265" t="s">
        <v>1428</v>
      </c>
      <c r="AD118" s="271" t="s">
        <v>783</v>
      </c>
      <c r="AE118" s="277" t="s">
        <v>1199</v>
      </c>
      <c r="AF118" s="271" t="s">
        <v>225</v>
      </c>
      <c r="AG118" s="277" t="s">
        <v>1282</v>
      </c>
      <c r="AH118" s="293" t="s">
        <v>13789</v>
      </c>
      <c r="AI118" s="345" t="s">
        <v>17469</v>
      </c>
      <c r="AJ118" s="393">
        <v>27409</v>
      </c>
      <c r="AK118" s="265" t="s">
        <v>12608</v>
      </c>
    </row>
    <row r="119" spans="1:37" s="8" customFormat="1" ht="15.75" customHeight="1">
      <c r="A119" s="277" t="s">
        <v>17732</v>
      </c>
      <c r="B119" s="236" t="s">
        <v>1407</v>
      </c>
      <c r="C119" s="236" t="s">
        <v>1408</v>
      </c>
      <c r="D119" s="236" t="s">
        <v>1409</v>
      </c>
      <c r="E119" s="236" t="s">
        <v>11098</v>
      </c>
      <c r="F119" s="236" t="s">
        <v>1410</v>
      </c>
      <c r="G119" s="262" t="s">
        <v>783</v>
      </c>
      <c r="H119" s="236" t="s">
        <v>1199</v>
      </c>
      <c r="I119" s="236" t="s">
        <v>1199</v>
      </c>
      <c r="J119" s="281" t="s">
        <v>52</v>
      </c>
      <c r="K119" s="236" t="s">
        <v>53</v>
      </c>
      <c r="L119" s="236" t="s">
        <v>1411</v>
      </c>
      <c r="M119" s="262" t="s">
        <v>55</v>
      </c>
      <c r="N119" s="236" t="s">
        <v>56</v>
      </c>
      <c r="O119" s="262" t="s">
        <v>8616</v>
      </c>
      <c r="P119" s="236" t="s">
        <v>12955</v>
      </c>
      <c r="Q119" s="236" t="s">
        <v>1412</v>
      </c>
      <c r="R119" s="236" t="s">
        <v>18283</v>
      </c>
      <c r="S119" s="265" t="s">
        <v>62</v>
      </c>
      <c r="T119" s="264" t="s">
        <v>18284</v>
      </c>
      <c r="U119" s="262" t="s">
        <v>18285</v>
      </c>
      <c r="V119" s="265" t="s">
        <v>124</v>
      </c>
      <c r="W119" s="265" t="s">
        <v>63</v>
      </c>
      <c r="X119" s="265" t="s">
        <v>1413</v>
      </c>
      <c r="Y119" s="277" t="s">
        <v>15853</v>
      </c>
      <c r="Z119" s="273" t="s">
        <v>1414</v>
      </c>
      <c r="AA119" s="265" t="s">
        <v>1412</v>
      </c>
      <c r="AB119" s="266" t="s">
        <v>47</v>
      </c>
      <c r="AC119" s="265" t="s">
        <v>1412</v>
      </c>
      <c r="AD119" s="271" t="s">
        <v>783</v>
      </c>
      <c r="AE119" s="277" t="s">
        <v>1199</v>
      </c>
      <c r="AF119" s="271" t="s">
        <v>413</v>
      </c>
      <c r="AG119" s="277" t="s">
        <v>1412</v>
      </c>
      <c r="AH119" s="293" t="s">
        <v>13787</v>
      </c>
      <c r="AI119" s="345" t="s">
        <v>17472</v>
      </c>
      <c r="AJ119" s="393">
        <v>29706</v>
      </c>
      <c r="AK119" s="265" t="s">
        <v>12608</v>
      </c>
    </row>
    <row r="120" spans="1:37" s="8" customFormat="1" ht="15.75" customHeight="1">
      <c r="A120" s="277" t="s">
        <v>17732</v>
      </c>
      <c r="B120" s="236" t="s">
        <v>1258</v>
      </c>
      <c r="C120" s="236" t="s">
        <v>1259</v>
      </c>
      <c r="D120" s="236" t="s">
        <v>1260</v>
      </c>
      <c r="E120" s="236" t="s">
        <v>11080</v>
      </c>
      <c r="F120" s="236" t="s">
        <v>1261</v>
      </c>
      <c r="G120" s="262" t="s">
        <v>783</v>
      </c>
      <c r="H120" s="236" t="s">
        <v>1199</v>
      </c>
      <c r="I120" s="236" t="s">
        <v>1199</v>
      </c>
      <c r="J120" s="281" t="s">
        <v>52</v>
      </c>
      <c r="K120" s="236" t="s">
        <v>53</v>
      </c>
      <c r="L120" s="236" t="s">
        <v>1262</v>
      </c>
      <c r="M120" s="262" t="s">
        <v>55</v>
      </c>
      <c r="N120" s="236" t="s">
        <v>56</v>
      </c>
      <c r="O120" s="262" t="s">
        <v>9070</v>
      </c>
      <c r="P120" s="236" t="s">
        <v>12955</v>
      </c>
      <c r="Q120" s="236" t="s">
        <v>12315</v>
      </c>
      <c r="R120" s="236" t="s">
        <v>18286</v>
      </c>
      <c r="S120" s="265" t="s">
        <v>179</v>
      </c>
      <c r="T120" s="264" t="s">
        <v>1263</v>
      </c>
      <c r="U120" s="262" t="s">
        <v>12955</v>
      </c>
      <c r="V120" s="265" t="s">
        <v>124</v>
      </c>
      <c r="W120" s="265" t="s">
        <v>63</v>
      </c>
      <c r="X120" s="265" t="s">
        <v>1264</v>
      </c>
      <c r="Y120" s="277" t="s">
        <v>15835</v>
      </c>
      <c r="Z120" s="273" t="s">
        <v>1265</v>
      </c>
      <c r="AA120" s="265" t="s">
        <v>242</v>
      </c>
      <c r="AB120" s="266" t="s">
        <v>47</v>
      </c>
      <c r="AC120" s="265" t="s">
        <v>242</v>
      </c>
      <c r="AD120" s="271" t="s">
        <v>783</v>
      </c>
      <c r="AE120" s="277" t="s">
        <v>1199</v>
      </c>
      <c r="AF120" s="271" t="s">
        <v>519</v>
      </c>
      <c r="AG120" s="277" t="s">
        <v>1266</v>
      </c>
      <c r="AH120" s="293" t="s">
        <v>13770</v>
      </c>
      <c r="AI120" s="345" t="s">
        <v>17107</v>
      </c>
      <c r="AJ120" s="393">
        <v>27607</v>
      </c>
      <c r="AK120" s="265" t="s">
        <v>12606</v>
      </c>
    </row>
    <row r="121" spans="1:37" s="8" customFormat="1" ht="15.75" customHeight="1">
      <c r="A121" s="277" t="s">
        <v>17732</v>
      </c>
      <c r="B121" s="236" t="s">
        <v>1306</v>
      </c>
      <c r="C121" s="236" t="s">
        <v>1307</v>
      </c>
      <c r="D121" s="236" t="s">
        <v>1308</v>
      </c>
      <c r="E121" s="236" t="s">
        <v>11086</v>
      </c>
      <c r="F121" s="236" t="s">
        <v>1309</v>
      </c>
      <c r="G121" s="262" t="s">
        <v>783</v>
      </c>
      <c r="H121" s="236" t="s">
        <v>1199</v>
      </c>
      <c r="I121" s="236" t="s">
        <v>1199</v>
      </c>
      <c r="J121" s="281" t="s">
        <v>52</v>
      </c>
      <c r="K121" s="236" t="s">
        <v>53</v>
      </c>
      <c r="L121" s="236" t="s">
        <v>18287</v>
      </c>
      <c r="M121" s="262" t="s">
        <v>55</v>
      </c>
      <c r="N121" s="236" t="s">
        <v>56</v>
      </c>
      <c r="O121" s="262" t="s">
        <v>13030</v>
      </c>
      <c r="P121" s="236" t="s">
        <v>12955</v>
      </c>
      <c r="Q121" s="236" t="s">
        <v>18288</v>
      </c>
      <c r="R121" s="236" t="s">
        <v>18289</v>
      </c>
      <c r="S121" s="265" t="s">
        <v>179</v>
      </c>
      <c r="T121" s="264" t="s">
        <v>1310</v>
      </c>
      <c r="U121" s="262" t="s">
        <v>12955</v>
      </c>
      <c r="V121" s="265" t="s">
        <v>124</v>
      </c>
      <c r="W121" s="265" t="s">
        <v>629</v>
      </c>
      <c r="X121" s="265" t="s">
        <v>1311</v>
      </c>
      <c r="Y121" s="277" t="s">
        <v>15841</v>
      </c>
      <c r="Z121" s="273" t="s">
        <v>1312</v>
      </c>
      <c r="AA121" s="265" t="s">
        <v>1313</v>
      </c>
      <c r="AB121" s="266" t="s">
        <v>1314</v>
      </c>
      <c r="AC121" s="265" t="s">
        <v>1315</v>
      </c>
      <c r="AD121" s="271" t="s">
        <v>783</v>
      </c>
      <c r="AE121" s="277" t="s">
        <v>1199</v>
      </c>
      <c r="AF121" s="271" t="s">
        <v>37</v>
      </c>
      <c r="AG121" s="277" t="s">
        <v>1201</v>
      </c>
      <c r="AH121" s="293" t="s">
        <v>13776</v>
      </c>
      <c r="AI121" s="345" t="s">
        <v>17112</v>
      </c>
      <c r="AJ121" s="393">
        <v>27881</v>
      </c>
      <c r="AK121" s="265" t="s">
        <v>12608</v>
      </c>
    </row>
    <row r="122" spans="1:37" s="8" customFormat="1" ht="15.75" customHeight="1">
      <c r="A122" s="277" t="s">
        <v>17732</v>
      </c>
      <c r="B122" s="236" t="s">
        <v>1389</v>
      </c>
      <c r="C122" s="236" t="s">
        <v>1390</v>
      </c>
      <c r="D122" s="236" t="s">
        <v>1391</v>
      </c>
      <c r="E122" s="236" t="s">
        <v>11096</v>
      </c>
      <c r="F122" s="236" t="s">
        <v>1392</v>
      </c>
      <c r="G122" s="262" t="s">
        <v>783</v>
      </c>
      <c r="H122" s="236" t="s">
        <v>1199</v>
      </c>
      <c r="I122" s="236" t="s">
        <v>1199</v>
      </c>
      <c r="J122" s="281" t="s">
        <v>52</v>
      </c>
      <c r="K122" s="236" t="s">
        <v>53</v>
      </c>
      <c r="L122" s="236" t="s">
        <v>1393</v>
      </c>
      <c r="M122" s="262" t="s">
        <v>55</v>
      </c>
      <c r="N122" s="236" t="s">
        <v>56</v>
      </c>
      <c r="O122" s="262" t="s">
        <v>6071</v>
      </c>
      <c r="P122" s="236" t="s">
        <v>12955</v>
      </c>
      <c r="Q122" s="236" t="s">
        <v>1394</v>
      </c>
      <c r="R122" s="236" t="s">
        <v>18290</v>
      </c>
      <c r="S122" s="265" t="s">
        <v>62</v>
      </c>
      <c r="T122" s="264" t="s">
        <v>18291</v>
      </c>
      <c r="U122" s="262" t="s">
        <v>1395</v>
      </c>
      <c r="V122" s="265" t="s">
        <v>124</v>
      </c>
      <c r="W122" s="265" t="s">
        <v>63</v>
      </c>
      <c r="X122" s="265" t="s">
        <v>1396</v>
      </c>
      <c r="Y122" s="277" t="s">
        <v>15851</v>
      </c>
      <c r="Z122" s="273" t="s">
        <v>1397</v>
      </c>
      <c r="AA122" s="265" t="s">
        <v>1394</v>
      </c>
      <c r="AB122" s="266" t="s">
        <v>47</v>
      </c>
      <c r="AC122" s="265" t="s">
        <v>1398</v>
      </c>
      <c r="AD122" s="271" t="s">
        <v>783</v>
      </c>
      <c r="AE122" s="277" t="s">
        <v>1199</v>
      </c>
      <c r="AF122" s="271" t="s">
        <v>37</v>
      </c>
      <c r="AG122" s="277" t="s">
        <v>1201</v>
      </c>
      <c r="AH122" s="293" t="s">
        <v>13785</v>
      </c>
      <c r="AI122" s="345" t="s">
        <v>17476</v>
      </c>
      <c r="AJ122" s="393">
        <v>29919</v>
      </c>
      <c r="AK122" s="265" t="s">
        <v>12607</v>
      </c>
    </row>
    <row r="123" spans="1:37" s="8" customFormat="1" ht="15.75" customHeight="1">
      <c r="A123" s="277" t="s">
        <v>17732</v>
      </c>
      <c r="B123" s="236" t="s">
        <v>1283</v>
      </c>
      <c r="C123" s="236" t="s">
        <v>1284</v>
      </c>
      <c r="D123" s="236" t="s">
        <v>1285</v>
      </c>
      <c r="E123" s="236" t="s">
        <v>11083</v>
      </c>
      <c r="F123" s="236" t="s">
        <v>1286</v>
      </c>
      <c r="G123" s="262" t="s">
        <v>783</v>
      </c>
      <c r="H123" s="236" t="s">
        <v>1199</v>
      </c>
      <c r="I123" s="236" t="s">
        <v>1199</v>
      </c>
      <c r="J123" s="281" t="s">
        <v>39</v>
      </c>
      <c r="K123" s="236" t="s">
        <v>40</v>
      </c>
      <c r="L123" s="236" t="s">
        <v>1287</v>
      </c>
      <c r="M123" s="262" t="s">
        <v>519</v>
      </c>
      <c r="N123" s="236" t="s">
        <v>520</v>
      </c>
      <c r="O123" s="262" t="s">
        <v>3725</v>
      </c>
      <c r="P123" s="236" t="s">
        <v>12955</v>
      </c>
      <c r="Q123" s="236" t="s">
        <v>12316</v>
      </c>
      <c r="R123" s="236" t="s">
        <v>18292</v>
      </c>
      <c r="S123" s="265" t="s">
        <v>62</v>
      </c>
      <c r="T123" s="264" t="s">
        <v>726</v>
      </c>
      <c r="U123" s="262" t="s">
        <v>12955</v>
      </c>
      <c r="V123" s="265" t="s">
        <v>124</v>
      </c>
      <c r="W123" s="265" t="s">
        <v>63</v>
      </c>
      <c r="X123" s="265" t="s">
        <v>7381</v>
      </c>
      <c r="Y123" s="277" t="s">
        <v>15838</v>
      </c>
      <c r="Z123" s="273" t="s">
        <v>1288</v>
      </c>
      <c r="AA123" s="265" t="s">
        <v>1282</v>
      </c>
      <c r="AB123" s="266" t="s">
        <v>47</v>
      </c>
      <c r="AC123" s="265" t="s">
        <v>1282</v>
      </c>
      <c r="AD123" s="271" t="s">
        <v>783</v>
      </c>
      <c r="AE123" s="277" t="s">
        <v>1199</v>
      </c>
      <c r="AF123" s="271" t="s">
        <v>225</v>
      </c>
      <c r="AG123" s="277" t="s">
        <v>1282</v>
      </c>
      <c r="AH123" s="293" t="s">
        <v>13773</v>
      </c>
      <c r="AI123" s="345" t="s">
        <v>17114</v>
      </c>
      <c r="AJ123" s="393">
        <v>26538</v>
      </c>
      <c r="AK123" s="265" t="s">
        <v>12607</v>
      </c>
    </row>
    <row r="124" spans="1:37" s="8" customFormat="1" ht="15.75" customHeight="1">
      <c r="A124" s="277" t="s">
        <v>17732</v>
      </c>
      <c r="B124" s="236" t="s">
        <v>1275</v>
      </c>
      <c r="C124" s="236" t="s">
        <v>1276</v>
      </c>
      <c r="D124" s="236" t="s">
        <v>1277</v>
      </c>
      <c r="E124" s="236" t="s">
        <v>11082</v>
      </c>
      <c r="F124" s="236" t="s">
        <v>1278</v>
      </c>
      <c r="G124" s="262" t="s">
        <v>783</v>
      </c>
      <c r="H124" s="236" t="s">
        <v>1199</v>
      </c>
      <c r="I124" s="236" t="s">
        <v>1199</v>
      </c>
      <c r="J124" s="281" t="s">
        <v>52</v>
      </c>
      <c r="K124" s="236" t="s">
        <v>53</v>
      </c>
      <c r="L124" s="236" t="s">
        <v>18293</v>
      </c>
      <c r="M124" s="262" t="s">
        <v>55</v>
      </c>
      <c r="N124" s="236" t="s">
        <v>56</v>
      </c>
      <c r="O124" s="262" t="s">
        <v>3892</v>
      </c>
      <c r="P124" s="236" t="s">
        <v>12955</v>
      </c>
      <c r="Q124" s="236" t="s">
        <v>1281</v>
      </c>
      <c r="R124" s="236" t="s">
        <v>18294</v>
      </c>
      <c r="S124" s="265" t="s">
        <v>43</v>
      </c>
      <c r="T124" s="264" t="s">
        <v>1279</v>
      </c>
      <c r="U124" s="262" t="s">
        <v>12955</v>
      </c>
      <c r="V124" s="265" t="s">
        <v>124</v>
      </c>
      <c r="W124" s="265" t="s">
        <v>63</v>
      </c>
      <c r="X124" s="265" t="s">
        <v>1280</v>
      </c>
      <c r="Y124" s="277" t="s">
        <v>15837</v>
      </c>
      <c r="Z124" s="273" t="s">
        <v>570</v>
      </c>
      <c r="AA124" s="265" t="s">
        <v>1281</v>
      </c>
      <c r="AB124" s="266" t="s">
        <v>47</v>
      </c>
      <c r="AC124" s="265" t="s">
        <v>1281</v>
      </c>
      <c r="AD124" s="271" t="s">
        <v>783</v>
      </c>
      <c r="AE124" s="277" t="s">
        <v>1199</v>
      </c>
      <c r="AF124" s="271" t="s">
        <v>225</v>
      </c>
      <c r="AG124" s="277" t="s">
        <v>1282</v>
      </c>
      <c r="AH124" s="293" t="s">
        <v>13772</v>
      </c>
      <c r="AI124" s="345" t="s">
        <v>17115</v>
      </c>
      <c r="AJ124" s="393">
        <v>26543</v>
      </c>
      <c r="AK124" s="265" t="s">
        <v>12607</v>
      </c>
    </row>
    <row r="125" spans="1:37" s="8" customFormat="1" ht="15.75" customHeight="1">
      <c r="A125" s="277" t="s">
        <v>2140</v>
      </c>
      <c r="B125" s="236" t="s">
        <v>1793</v>
      </c>
      <c r="C125" s="236" t="s">
        <v>1794</v>
      </c>
      <c r="D125" s="236" t="s">
        <v>1795</v>
      </c>
      <c r="E125" s="236" t="s">
        <v>11205</v>
      </c>
      <c r="F125" s="236" t="s">
        <v>1796</v>
      </c>
      <c r="G125" s="262" t="s">
        <v>225</v>
      </c>
      <c r="H125" s="236" t="s">
        <v>196</v>
      </c>
      <c r="I125" s="236" t="s">
        <v>196</v>
      </c>
      <c r="J125" s="281" t="s">
        <v>52</v>
      </c>
      <c r="K125" s="236" t="s">
        <v>53</v>
      </c>
      <c r="L125" s="236" t="s">
        <v>1797</v>
      </c>
      <c r="M125" s="262" t="s">
        <v>354</v>
      </c>
      <c r="N125" s="236" t="s">
        <v>355</v>
      </c>
      <c r="O125" s="262" t="s">
        <v>7603</v>
      </c>
      <c r="P125" s="236" t="s">
        <v>12955</v>
      </c>
      <c r="Q125" s="236" t="s">
        <v>1798</v>
      </c>
      <c r="R125" s="236" t="s">
        <v>18295</v>
      </c>
      <c r="S125" s="265" t="s">
        <v>43</v>
      </c>
      <c r="T125" s="264" t="s">
        <v>18296</v>
      </c>
      <c r="U125" s="262" t="s">
        <v>1799</v>
      </c>
      <c r="V125" s="265" t="s">
        <v>124</v>
      </c>
      <c r="W125" s="265" t="s">
        <v>63</v>
      </c>
      <c r="X125" s="265" t="s">
        <v>1800</v>
      </c>
      <c r="Y125" s="277" t="s">
        <v>15905</v>
      </c>
      <c r="Z125" s="273" t="s">
        <v>1801</v>
      </c>
      <c r="AA125" s="265" t="s">
        <v>1798</v>
      </c>
      <c r="AB125" s="266" t="s">
        <v>47</v>
      </c>
      <c r="AC125" s="265" t="s">
        <v>1802</v>
      </c>
      <c r="AD125" s="271" t="s">
        <v>225</v>
      </c>
      <c r="AE125" s="277" t="s">
        <v>196</v>
      </c>
      <c r="AF125" s="271" t="s">
        <v>1803</v>
      </c>
      <c r="AG125" s="277" t="s">
        <v>1798</v>
      </c>
      <c r="AH125" s="293" t="s">
        <v>13901</v>
      </c>
      <c r="AI125" s="293" t="s">
        <v>13902</v>
      </c>
      <c r="AJ125" s="393">
        <v>27529</v>
      </c>
      <c r="AK125" s="265" t="s">
        <v>12605</v>
      </c>
    </row>
    <row r="126" spans="1:37" s="8" customFormat="1" ht="15.75" customHeight="1">
      <c r="A126" s="277" t="s">
        <v>2140</v>
      </c>
      <c r="B126" s="236" t="s">
        <v>1660</v>
      </c>
      <c r="C126" s="236" t="s">
        <v>1661</v>
      </c>
      <c r="D126" s="236" t="s">
        <v>1662</v>
      </c>
      <c r="E126" s="236" t="s">
        <v>1478</v>
      </c>
      <c r="F126" s="236" t="s">
        <v>1663</v>
      </c>
      <c r="G126" s="262" t="s">
        <v>225</v>
      </c>
      <c r="H126" s="236" t="s">
        <v>196</v>
      </c>
      <c r="I126" s="236" t="s">
        <v>196</v>
      </c>
      <c r="J126" s="281" t="s">
        <v>52</v>
      </c>
      <c r="K126" s="236" t="s">
        <v>53</v>
      </c>
      <c r="L126" s="236" t="s">
        <v>1664</v>
      </c>
      <c r="M126" s="262" t="s">
        <v>354</v>
      </c>
      <c r="N126" s="236" t="s">
        <v>355</v>
      </c>
      <c r="O126" s="262" t="s">
        <v>6071</v>
      </c>
      <c r="P126" s="236" t="s">
        <v>12955</v>
      </c>
      <c r="Q126" s="236" t="s">
        <v>1665</v>
      </c>
      <c r="R126" s="236" t="s">
        <v>18297</v>
      </c>
      <c r="S126" s="265" t="s">
        <v>179</v>
      </c>
      <c r="T126" s="264" t="s">
        <v>18298</v>
      </c>
      <c r="U126" s="262" t="s">
        <v>12955</v>
      </c>
      <c r="V126" s="265" t="s">
        <v>18299</v>
      </c>
      <c r="W126" s="265" t="s">
        <v>63</v>
      </c>
      <c r="X126" s="265" t="s">
        <v>1666</v>
      </c>
      <c r="Y126" s="277" t="s">
        <v>15887</v>
      </c>
      <c r="Z126" s="273" t="s">
        <v>1667</v>
      </c>
      <c r="AA126" s="265" t="s">
        <v>1665</v>
      </c>
      <c r="AB126" s="266" t="s">
        <v>47</v>
      </c>
      <c r="AC126" s="265" t="s">
        <v>1668</v>
      </c>
      <c r="AD126" s="271" t="s">
        <v>225</v>
      </c>
      <c r="AE126" s="277" t="s">
        <v>196</v>
      </c>
      <c r="AF126" s="271" t="s">
        <v>154</v>
      </c>
      <c r="AG126" s="277" t="s">
        <v>1669</v>
      </c>
      <c r="AH126" s="293" t="s">
        <v>13865</v>
      </c>
      <c r="AI126" s="293" t="s">
        <v>13866</v>
      </c>
      <c r="AJ126" s="393">
        <v>23319</v>
      </c>
      <c r="AK126" s="265" t="s">
        <v>12605</v>
      </c>
    </row>
    <row r="127" spans="1:37" s="8" customFormat="1" ht="15.75" customHeight="1">
      <c r="A127" s="277" t="s">
        <v>2140</v>
      </c>
      <c r="B127" s="236" t="s">
        <v>1653</v>
      </c>
      <c r="C127" s="236" t="s">
        <v>1654</v>
      </c>
      <c r="D127" s="236" t="s">
        <v>1655</v>
      </c>
      <c r="E127" s="236" t="s">
        <v>11189</v>
      </c>
      <c r="F127" s="236" t="s">
        <v>1656</v>
      </c>
      <c r="G127" s="262" t="s">
        <v>225</v>
      </c>
      <c r="H127" s="236" t="s">
        <v>196</v>
      </c>
      <c r="I127" s="236" t="s">
        <v>196</v>
      </c>
      <c r="J127" s="281" t="s">
        <v>52</v>
      </c>
      <c r="K127" s="236" t="s">
        <v>53</v>
      </c>
      <c r="L127" s="236" t="s">
        <v>1657</v>
      </c>
      <c r="M127" s="262" t="s">
        <v>354</v>
      </c>
      <c r="N127" s="236" t="s">
        <v>355</v>
      </c>
      <c r="O127" s="262" t="s">
        <v>5399</v>
      </c>
      <c r="P127" s="236" t="s">
        <v>12955</v>
      </c>
      <c r="Q127" s="236" t="s">
        <v>1652</v>
      </c>
      <c r="R127" s="236" t="s">
        <v>18300</v>
      </c>
      <c r="S127" s="265" t="s">
        <v>179</v>
      </c>
      <c r="T127" s="264" t="s">
        <v>1658</v>
      </c>
      <c r="U127" s="262" t="s">
        <v>12955</v>
      </c>
      <c r="V127" s="265" t="s">
        <v>18301</v>
      </c>
      <c r="W127" s="265" t="s">
        <v>63</v>
      </c>
      <c r="X127" s="265" t="s">
        <v>7362</v>
      </c>
      <c r="Y127" s="277" t="s">
        <v>15886</v>
      </c>
      <c r="Z127" s="273" t="s">
        <v>797</v>
      </c>
      <c r="AA127" s="265" t="s">
        <v>1652</v>
      </c>
      <c r="AB127" s="266" t="s">
        <v>47</v>
      </c>
      <c r="AC127" s="265" t="s">
        <v>1659</v>
      </c>
      <c r="AD127" s="271" t="s">
        <v>225</v>
      </c>
      <c r="AE127" s="277" t="s">
        <v>196</v>
      </c>
      <c r="AF127" s="271" t="s">
        <v>290</v>
      </c>
      <c r="AG127" s="277" t="s">
        <v>1652</v>
      </c>
      <c r="AH127" s="293" t="s">
        <v>13863</v>
      </c>
      <c r="AI127" s="293" t="s">
        <v>13864</v>
      </c>
      <c r="AJ127" s="393">
        <v>23319</v>
      </c>
      <c r="AK127" s="265" t="s">
        <v>12605</v>
      </c>
    </row>
    <row r="128" spans="1:37" s="8" customFormat="1" ht="15.75" customHeight="1">
      <c r="A128" s="277" t="s">
        <v>2140</v>
      </c>
      <c r="B128" s="236" t="s">
        <v>1645</v>
      </c>
      <c r="C128" s="236" t="s">
        <v>1646</v>
      </c>
      <c r="D128" s="236" t="s">
        <v>1647</v>
      </c>
      <c r="E128" s="236" t="s">
        <v>11188</v>
      </c>
      <c r="F128" s="236" t="s">
        <v>1648</v>
      </c>
      <c r="G128" s="262" t="s">
        <v>225</v>
      </c>
      <c r="H128" s="236" t="s">
        <v>196</v>
      </c>
      <c r="I128" s="236" t="s">
        <v>196</v>
      </c>
      <c r="J128" s="281" t="s">
        <v>52</v>
      </c>
      <c r="K128" s="236" t="s">
        <v>53</v>
      </c>
      <c r="L128" s="236" t="s">
        <v>1649</v>
      </c>
      <c r="M128" s="262" t="s">
        <v>55</v>
      </c>
      <c r="N128" s="236" t="s">
        <v>56</v>
      </c>
      <c r="O128" s="262" t="s">
        <v>2639</v>
      </c>
      <c r="P128" s="236" t="s">
        <v>12955</v>
      </c>
      <c r="Q128" s="236" t="s">
        <v>1650</v>
      </c>
      <c r="R128" s="236" t="s">
        <v>18302</v>
      </c>
      <c r="S128" s="265" t="s">
        <v>179</v>
      </c>
      <c r="T128" s="264" t="s">
        <v>242</v>
      </c>
      <c r="U128" s="262" t="s">
        <v>13336</v>
      </c>
      <c r="V128" s="265" t="s">
        <v>124</v>
      </c>
      <c r="W128" s="265" t="s">
        <v>63</v>
      </c>
      <c r="X128" s="265" t="s">
        <v>1651</v>
      </c>
      <c r="Y128" s="277" t="s">
        <v>15885</v>
      </c>
      <c r="Z128" s="273" t="s">
        <v>1321</v>
      </c>
      <c r="AA128" s="265" t="s">
        <v>1650</v>
      </c>
      <c r="AB128" s="266" t="s">
        <v>47</v>
      </c>
      <c r="AC128" s="265" t="s">
        <v>1650</v>
      </c>
      <c r="AD128" s="271" t="s">
        <v>225</v>
      </c>
      <c r="AE128" s="277" t="s">
        <v>196</v>
      </c>
      <c r="AF128" s="271" t="s">
        <v>290</v>
      </c>
      <c r="AG128" s="277" t="s">
        <v>1652</v>
      </c>
      <c r="AH128" s="293" t="s">
        <v>13861</v>
      </c>
      <c r="AI128" s="293" t="s">
        <v>13862</v>
      </c>
      <c r="AJ128" s="393">
        <v>20668</v>
      </c>
      <c r="AK128" s="265" t="s">
        <v>12605</v>
      </c>
    </row>
    <row r="129" spans="1:37" s="8" customFormat="1" ht="15.75" customHeight="1">
      <c r="A129" s="277" t="s">
        <v>2140</v>
      </c>
      <c r="B129" s="236" t="s">
        <v>1501</v>
      </c>
      <c r="C129" s="236" t="s">
        <v>1502</v>
      </c>
      <c r="D129" s="236" t="s">
        <v>1503</v>
      </c>
      <c r="E129" s="236" t="s">
        <v>1504</v>
      </c>
      <c r="F129" s="236" t="s">
        <v>1505</v>
      </c>
      <c r="G129" s="262" t="s">
        <v>225</v>
      </c>
      <c r="H129" s="236" t="s">
        <v>196</v>
      </c>
      <c r="I129" s="236" t="s">
        <v>196</v>
      </c>
      <c r="J129" s="281" t="s">
        <v>39</v>
      </c>
      <c r="K129" s="236" t="s">
        <v>40</v>
      </c>
      <c r="L129" s="236" t="s">
        <v>1506</v>
      </c>
      <c r="M129" s="262" t="s">
        <v>117</v>
      </c>
      <c r="N129" s="236" t="s">
        <v>240</v>
      </c>
      <c r="O129" s="262" t="s">
        <v>2108</v>
      </c>
      <c r="P129" s="236" t="s">
        <v>12955</v>
      </c>
      <c r="Q129" s="236" t="s">
        <v>12320</v>
      </c>
      <c r="R129" s="236" t="s">
        <v>18303</v>
      </c>
      <c r="S129" s="265" t="s">
        <v>62</v>
      </c>
      <c r="T129" s="264" t="s">
        <v>1507</v>
      </c>
      <c r="U129" s="262" t="s">
        <v>12955</v>
      </c>
      <c r="V129" s="265" t="s">
        <v>124</v>
      </c>
      <c r="W129" s="265" t="s">
        <v>63</v>
      </c>
      <c r="X129" s="265" t="s">
        <v>18304</v>
      </c>
      <c r="Y129" s="277" t="s">
        <v>15866</v>
      </c>
      <c r="Z129" s="273" t="s">
        <v>1101</v>
      </c>
      <c r="AA129" s="265" t="s">
        <v>1508</v>
      </c>
      <c r="AB129" s="266" t="s">
        <v>47</v>
      </c>
      <c r="AC129" s="265" t="s">
        <v>1508</v>
      </c>
      <c r="AD129" s="271" t="s">
        <v>225</v>
      </c>
      <c r="AE129" s="277" t="s">
        <v>196</v>
      </c>
      <c r="AF129" s="271" t="s">
        <v>37</v>
      </c>
      <c r="AG129" s="277" t="s">
        <v>196</v>
      </c>
      <c r="AH129" s="293" t="s">
        <v>13813</v>
      </c>
      <c r="AI129" s="293" t="s">
        <v>13814</v>
      </c>
      <c r="AJ129" s="393">
        <v>21398</v>
      </c>
      <c r="AK129" s="265" t="s">
        <v>12605</v>
      </c>
    </row>
    <row r="130" spans="1:37" s="8" customFormat="1" ht="15.75" customHeight="1">
      <c r="A130" s="277" t="s">
        <v>2140</v>
      </c>
      <c r="B130" s="236" t="s">
        <v>1515</v>
      </c>
      <c r="C130" s="236" t="s">
        <v>1516</v>
      </c>
      <c r="D130" s="236" t="s">
        <v>1517</v>
      </c>
      <c r="E130" s="236" t="s">
        <v>11168</v>
      </c>
      <c r="F130" s="236" t="s">
        <v>1518</v>
      </c>
      <c r="G130" s="262" t="s">
        <v>225</v>
      </c>
      <c r="H130" s="236" t="s">
        <v>196</v>
      </c>
      <c r="I130" s="236" t="s">
        <v>196</v>
      </c>
      <c r="J130" s="281" t="s">
        <v>52</v>
      </c>
      <c r="K130" s="236" t="s">
        <v>53</v>
      </c>
      <c r="L130" s="236" t="s">
        <v>1519</v>
      </c>
      <c r="M130" s="262" t="s">
        <v>55</v>
      </c>
      <c r="N130" s="236" t="s">
        <v>56</v>
      </c>
      <c r="O130" s="262" t="s">
        <v>8810</v>
      </c>
      <c r="P130" s="236" t="s">
        <v>12955</v>
      </c>
      <c r="Q130" s="236" t="s">
        <v>1508</v>
      </c>
      <c r="R130" s="236" t="s">
        <v>18305</v>
      </c>
      <c r="S130" s="265" t="s">
        <v>179</v>
      </c>
      <c r="T130" s="264" t="s">
        <v>18306</v>
      </c>
      <c r="U130" s="262" t="s">
        <v>13367</v>
      </c>
      <c r="V130" s="265" t="s">
        <v>124</v>
      </c>
      <c r="W130" s="265" t="s">
        <v>63</v>
      </c>
      <c r="X130" s="265" t="s">
        <v>18304</v>
      </c>
      <c r="Y130" s="277" t="s">
        <v>15866</v>
      </c>
      <c r="Z130" s="273" t="s">
        <v>1101</v>
      </c>
      <c r="AA130" s="265" t="s">
        <v>1508</v>
      </c>
      <c r="AB130" s="266" t="s">
        <v>47</v>
      </c>
      <c r="AC130" s="265" t="s">
        <v>1508</v>
      </c>
      <c r="AD130" s="271" t="s">
        <v>225</v>
      </c>
      <c r="AE130" s="277" t="s">
        <v>196</v>
      </c>
      <c r="AF130" s="271" t="s">
        <v>37</v>
      </c>
      <c r="AG130" s="277" t="s">
        <v>196</v>
      </c>
      <c r="AH130" s="293" t="s">
        <v>13817</v>
      </c>
      <c r="AI130" s="293" t="s">
        <v>13818</v>
      </c>
      <c r="AJ130" s="393">
        <v>33938</v>
      </c>
      <c r="AK130" s="265" t="s">
        <v>12605</v>
      </c>
    </row>
    <row r="131" spans="1:37" s="8" customFormat="1" ht="15.75" customHeight="1">
      <c r="A131" s="277" t="s">
        <v>2140</v>
      </c>
      <c r="B131" s="236" t="s">
        <v>1520</v>
      </c>
      <c r="C131" s="236" t="s">
        <v>1521</v>
      </c>
      <c r="D131" s="236" t="s">
        <v>1522</v>
      </c>
      <c r="E131" s="236" t="s">
        <v>11169</v>
      </c>
      <c r="F131" s="236" t="s">
        <v>1523</v>
      </c>
      <c r="G131" s="262" t="s">
        <v>225</v>
      </c>
      <c r="H131" s="236" t="s">
        <v>196</v>
      </c>
      <c r="I131" s="236" t="s">
        <v>196</v>
      </c>
      <c r="J131" s="281" t="s">
        <v>52</v>
      </c>
      <c r="K131" s="236" t="s">
        <v>53</v>
      </c>
      <c r="L131" s="236" t="s">
        <v>1524</v>
      </c>
      <c r="M131" s="262" t="s">
        <v>55</v>
      </c>
      <c r="N131" s="236" t="s">
        <v>56</v>
      </c>
      <c r="O131" s="262" t="s">
        <v>2490</v>
      </c>
      <c r="P131" s="236" t="s">
        <v>12955</v>
      </c>
      <c r="Q131" s="236" t="s">
        <v>1525</v>
      </c>
      <c r="R131" s="236" t="s">
        <v>18307</v>
      </c>
      <c r="S131" s="265" t="s">
        <v>179</v>
      </c>
      <c r="T131" s="264" t="s">
        <v>1058</v>
      </c>
      <c r="U131" s="262" t="s">
        <v>1526</v>
      </c>
      <c r="V131" s="265" t="s">
        <v>18308</v>
      </c>
      <c r="W131" s="265" t="s">
        <v>392</v>
      </c>
      <c r="X131" s="265" t="s">
        <v>1525</v>
      </c>
      <c r="Y131" s="277" t="s">
        <v>15868</v>
      </c>
      <c r="Z131" s="273" t="s">
        <v>1527</v>
      </c>
      <c r="AA131" s="265" t="s">
        <v>1525</v>
      </c>
      <c r="AB131" s="266" t="s">
        <v>47</v>
      </c>
      <c r="AC131" s="265" t="s">
        <v>1528</v>
      </c>
      <c r="AD131" s="271" t="s">
        <v>225</v>
      </c>
      <c r="AE131" s="277" t="s">
        <v>196</v>
      </c>
      <c r="AF131" s="271" t="s">
        <v>37</v>
      </c>
      <c r="AG131" s="277" t="s">
        <v>196</v>
      </c>
      <c r="AH131" s="293" t="s">
        <v>13819</v>
      </c>
      <c r="AI131" s="293" t="s">
        <v>13820</v>
      </c>
      <c r="AJ131" s="393">
        <v>20668</v>
      </c>
      <c r="AK131" s="265" t="s">
        <v>12605</v>
      </c>
    </row>
    <row r="132" spans="1:37" s="8" customFormat="1" ht="15.75" customHeight="1">
      <c r="A132" s="277" t="s">
        <v>2140</v>
      </c>
      <c r="B132" s="236" t="s">
        <v>1760</v>
      </c>
      <c r="C132" s="236" t="s">
        <v>1761</v>
      </c>
      <c r="D132" s="236" t="s">
        <v>1762</v>
      </c>
      <c r="E132" s="236" t="s">
        <v>11201</v>
      </c>
      <c r="F132" s="236" t="s">
        <v>1763</v>
      </c>
      <c r="G132" s="262" t="s">
        <v>225</v>
      </c>
      <c r="H132" s="236" t="s">
        <v>196</v>
      </c>
      <c r="I132" s="236" t="s">
        <v>196</v>
      </c>
      <c r="J132" s="281" t="s">
        <v>52</v>
      </c>
      <c r="K132" s="236" t="s">
        <v>53</v>
      </c>
      <c r="L132" s="236" t="s">
        <v>1764</v>
      </c>
      <c r="M132" s="262" t="s">
        <v>354</v>
      </c>
      <c r="N132" s="236" t="s">
        <v>355</v>
      </c>
      <c r="O132" s="262" t="s">
        <v>55</v>
      </c>
      <c r="P132" s="236" t="s">
        <v>12955</v>
      </c>
      <c r="Q132" s="236" t="s">
        <v>1765</v>
      </c>
      <c r="R132" s="236" t="s">
        <v>18309</v>
      </c>
      <c r="S132" s="265" t="s">
        <v>161</v>
      </c>
      <c r="T132" s="264" t="s">
        <v>726</v>
      </c>
      <c r="U132" s="262" t="s">
        <v>12955</v>
      </c>
      <c r="V132" s="265" t="s">
        <v>124</v>
      </c>
      <c r="W132" s="265" t="s">
        <v>63</v>
      </c>
      <c r="X132" s="265" t="s">
        <v>1765</v>
      </c>
      <c r="Y132" s="277" t="s">
        <v>15901</v>
      </c>
      <c r="Z132" s="273" t="s">
        <v>1321</v>
      </c>
      <c r="AA132" s="265" t="s">
        <v>1650</v>
      </c>
      <c r="AB132" s="266" t="s">
        <v>607</v>
      </c>
      <c r="AC132" s="265" t="s">
        <v>1765</v>
      </c>
      <c r="AD132" s="271" t="s">
        <v>225</v>
      </c>
      <c r="AE132" s="277" t="s">
        <v>196</v>
      </c>
      <c r="AF132" s="271" t="s">
        <v>290</v>
      </c>
      <c r="AG132" s="277" t="s">
        <v>1652</v>
      </c>
      <c r="AH132" s="293" t="s">
        <v>13893</v>
      </c>
      <c r="AI132" s="293" t="s">
        <v>13894</v>
      </c>
      <c r="AJ132" s="393">
        <v>27134</v>
      </c>
      <c r="AK132" s="265" t="s">
        <v>12605</v>
      </c>
    </row>
    <row r="133" spans="1:37" s="8" customFormat="1" ht="15.75" customHeight="1">
      <c r="A133" s="277" t="s">
        <v>2140</v>
      </c>
      <c r="B133" s="236" t="s">
        <v>1487</v>
      </c>
      <c r="C133" s="236" t="s">
        <v>1488</v>
      </c>
      <c r="D133" s="236" t="s">
        <v>1489</v>
      </c>
      <c r="E133" s="236" t="s">
        <v>1490</v>
      </c>
      <c r="F133" s="236" t="s">
        <v>1491</v>
      </c>
      <c r="G133" s="262" t="s">
        <v>225</v>
      </c>
      <c r="H133" s="236" t="s">
        <v>196</v>
      </c>
      <c r="I133" s="236" t="s">
        <v>196</v>
      </c>
      <c r="J133" s="281" t="s">
        <v>52</v>
      </c>
      <c r="K133" s="236" t="s">
        <v>53</v>
      </c>
      <c r="L133" s="236" t="s">
        <v>1492</v>
      </c>
      <c r="M133" s="262" t="s">
        <v>55</v>
      </c>
      <c r="N133" s="236" t="s">
        <v>56</v>
      </c>
      <c r="O133" s="262" t="s">
        <v>281</v>
      </c>
      <c r="P133" s="236" t="s">
        <v>12955</v>
      </c>
      <c r="Q133" s="236" t="s">
        <v>1493</v>
      </c>
      <c r="R133" s="236" t="s">
        <v>18310</v>
      </c>
      <c r="S133" s="265" t="s">
        <v>179</v>
      </c>
      <c r="T133" s="264" t="s">
        <v>384</v>
      </c>
      <c r="U133" s="262" t="s">
        <v>1494</v>
      </c>
      <c r="V133" s="265" t="s">
        <v>124</v>
      </c>
      <c r="W133" s="265" t="s">
        <v>63</v>
      </c>
      <c r="X133" s="265" t="s">
        <v>18023</v>
      </c>
      <c r="Y133" s="277" t="s">
        <v>15864</v>
      </c>
      <c r="Z133" s="273" t="s">
        <v>263</v>
      </c>
      <c r="AA133" s="265" t="s">
        <v>1493</v>
      </c>
      <c r="AB133" s="266" t="s">
        <v>47</v>
      </c>
      <c r="AC133" s="265" t="s">
        <v>1495</v>
      </c>
      <c r="AD133" s="271" t="s">
        <v>225</v>
      </c>
      <c r="AE133" s="277" t="s">
        <v>196</v>
      </c>
      <c r="AF133" s="271" t="s">
        <v>37</v>
      </c>
      <c r="AG133" s="277" t="s">
        <v>196</v>
      </c>
      <c r="AH133" s="293" t="s">
        <v>13809</v>
      </c>
      <c r="AI133" s="293" t="s">
        <v>13810</v>
      </c>
      <c r="AJ133" s="393">
        <v>20668</v>
      </c>
      <c r="AK133" s="265" t="s">
        <v>12606</v>
      </c>
    </row>
    <row r="134" spans="1:37" s="8" customFormat="1" ht="15.75" customHeight="1">
      <c r="A134" s="277" t="s">
        <v>2140</v>
      </c>
      <c r="B134" s="236" t="s">
        <v>1509</v>
      </c>
      <c r="C134" s="236" t="s">
        <v>1510</v>
      </c>
      <c r="D134" s="236" t="s">
        <v>1511</v>
      </c>
      <c r="E134" s="236" t="s">
        <v>11167</v>
      </c>
      <c r="F134" s="236" t="s">
        <v>1512</v>
      </c>
      <c r="G134" s="262" t="s">
        <v>225</v>
      </c>
      <c r="H134" s="236" t="s">
        <v>196</v>
      </c>
      <c r="I134" s="236" t="s">
        <v>196</v>
      </c>
      <c r="J134" s="281" t="s">
        <v>52</v>
      </c>
      <c r="K134" s="236" t="s">
        <v>53</v>
      </c>
      <c r="L134" s="236" t="s">
        <v>1513</v>
      </c>
      <c r="M134" s="262" t="s">
        <v>55</v>
      </c>
      <c r="N134" s="236" t="s">
        <v>56</v>
      </c>
      <c r="O134" s="262" t="s">
        <v>354</v>
      </c>
      <c r="P134" s="236" t="s">
        <v>12955</v>
      </c>
      <c r="Q134" s="236" t="s">
        <v>1508</v>
      </c>
      <c r="R134" s="236" t="s">
        <v>18311</v>
      </c>
      <c r="S134" s="265" t="s">
        <v>62</v>
      </c>
      <c r="T134" s="264" t="s">
        <v>1514</v>
      </c>
      <c r="U134" s="262" t="s">
        <v>12955</v>
      </c>
      <c r="V134" s="265" t="s">
        <v>124</v>
      </c>
      <c r="W134" s="265" t="s">
        <v>63</v>
      </c>
      <c r="X134" s="265" t="s">
        <v>13222</v>
      </c>
      <c r="Y134" s="277" t="s">
        <v>15867</v>
      </c>
      <c r="Z134" s="273" t="s">
        <v>1101</v>
      </c>
      <c r="AA134" s="265" t="s">
        <v>1508</v>
      </c>
      <c r="AB134" s="266" t="s">
        <v>47</v>
      </c>
      <c r="AC134" s="265" t="s">
        <v>1508</v>
      </c>
      <c r="AD134" s="271" t="s">
        <v>225</v>
      </c>
      <c r="AE134" s="277" t="s">
        <v>196</v>
      </c>
      <c r="AF134" s="271" t="s">
        <v>37</v>
      </c>
      <c r="AG134" s="277" t="s">
        <v>196</v>
      </c>
      <c r="AH134" s="293" t="s">
        <v>13815</v>
      </c>
      <c r="AI134" s="293" t="s">
        <v>13816</v>
      </c>
      <c r="AJ134" s="393">
        <v>35912</v>
      </c>
      <c r="AK134" s="265" t="s">
        <v>12605</v>
      </c>
    </row>
    <row r="135" spans="1:37" s="8" customFormat="1" ht="15.75" customHeight="1">
      <c r="A135" s="277" t="s">
        <v>2140</v>
      </c>
      <c r="B135" s="236" t="s">
        <v>1552</v>
      </c>
      <c r="C135" s="236" t="s">
        <v>1553</v>
      </c>
      <c r="D135" s="236" t="s">
        <v>1554</v>
      </c>
      <c r="E135" s="236" t="s">
        <v>11172</v>
      </c>
      <c r="F135" s="236" t="s">
        <v>1555</v>
      </c>
      <c r="G135" s="262" t="s">
        <v>225</v>
      </c>
      <c r="H135" s="236" t="s">
        <v>196</v>
      </c>
      <c r="I135" s="236" t="s">
        <v>196</v>
      </c>
      <c r="J135" s="281" t="s">
        <v>52</v>
      </c>
      <c r="K135" s="236" t="s">
        <v>53</v>
      </c>
      <c r="L135" s="236" t="s">
        <v>1556</v>
      </c>
      <c r="M135" s="262" t="s">
        <v>55</v>
      </c>
      <c r="N135" s="236" t="s">
        <v>56</v>
      </c>
      <c r="O135" s="262" t="s">
        <v>6688</v>
      </c>
      <c r="P135" s="236" t="s">
        <v>12955</v>
      </c>
      <c r="Q135" s="236" t="s">
        <v>182</v>
      </c>
      <c r="R135" s="236" t="s">
        <v>18312</v>
      </c>
      <c r="S135" s="265" t="s">
        <v>179</v>
      </c>
      <c r="T135" s="264" t="s">
        <v>788</v>
      </c>
      <c r="U135" s="262" t="s">
        <v>12955</v>
      </c>
      <c r="V135" s="265" t="s">
        <v>124</v>
      </c>
      <c r="W135" s="265" t="s">
        <v>63</v>
      </c>
      <c r="X135" s="265" t="s">
        <v>18313</v>
      </c>
      <c r="Y135" s="277" t="s">
        <v>15871</v>
      </c>
      <c r="Z135" s="273" t="s">
        <v>1397</v>
      </c>
      <c r="AA135" s="265" t="s">
        <v>918</v>
      </c>
      <c r="AB135" s="266" t="s">
        <v>1017</v>
      </c>
      <c r="AC135" s="265" t="s">
        <v>182</v>
      </c>
      <c r="AD135" s="271" t="s">
        <v>225</v>
      </c>
      <c r="AE135" s="277" t="s">
        <v>196</v>
      </c>
      <c r="AF135" s="271" t="s">
        <v>37</v>
      </c>
      <c r="AG135" s="277" t="s">
        <v>196</v>
      </c>
      <c r="AH135" s="293" t="s">
        <v>13827</v>
      </c>
      <c r="AI135" s="293" t="s">
        <v>13828</v>
      </c>
      <c r="AJ135" s="393">
        <v>20668</v>
      </c>
      <c r="AK135" s="265" t="s">
        <v>12605</v>
      </c>
    </row>
    <row r="136" spans="1:37" s="8" customFormat="1" ht="15.75" customHeight="1">
      <c r="A136" s="277" t="s">
        <v>2140</v>
      </c>
      <c r="B136" s="236" t="s">
        <v>1721</v>
      </c>
      <c r="C136" s="236" t="s">
        <v>1722</v>
      </c>
      <c r="D136" s="236" t="s">
        <v>1723</v>
      </c>
      <c r="E136" s="236" t="s">
        <v>11197</v>
      </c>
      <c r="F136" s="236" t="s">
        <v>1724</v>
      </c>
      <c r="G136" s="262" t="s">
        <v>225</v>
      </c>
      <c r="H136" s="236" t="s">
        <v>196</v>
      </c>
      <c r="I136" s="236" t="s">
        <v>196</v>
      </c>
      <c r="J136" s="281" t="s">
        <v>52</v>
      </c>
      <c r="K136" s="236" t="s">
        <v>53</v>
      </c>
      <c r="L136" s="236" t="s">
        <v>1725</v>
      </c>
      <c r="M136" s="262" t="s">
        <v>55</v>
      </c>
      <c r="N136" s="236" t="s">
        <v>56</v>
      </c>
      <c r="O136" s="262" t="s">
        <v>13122</v>
      </c>
      <c r="P136" s="236" t="s">
        <v>12955</v>
      </c>
      <c r="Q136" s="236" t="s">
        <v>12328</v>
      </c>
      <c r="R136" s="236" t="s">
        <v>18314</v>
      </c>
      <c r="S136" s="265" t="s">
        <v>62</v>
      </c>
      <c r="T136" s="264" t="s">
        <v>18315</v>
      </c>
      <c r="U136" s="262" t="s">
        <v>12955</v>
      </c>
      <c r="V136" s="265" t="s">
        <v>124</v>
      </c>
      <c r="W136" s="265" t="s">
        <v>63</v>
      </c>
      <c r="X136" s="265" t="s">
        <v>1726</v>
      </c>
      <c r="Y136" s="277" t="s">
        <v>15896</v>
      </c>
      <c r="Z136" s="273" t="s">
        <v>1727</v>
      </c>
      <c r="AA136" s="265" t="s">
        <v>1726</v>
      </c>
      <c r="AB136" s="266" t="s">
        <v>47</v>
      </c>
      <c r="AC136" s="265" t="s">
        <v>1728</v>
      </c>
      <c r="AD136" s="271" t="s">
        <v>225</v>
      </c>
      <c r="AE136" s="277" t="s">
        <v>196</v>
      </c>
      <c r="AF136" s="271" t="s">
        <v>154</v>
      </c>
      <c r="AG136" s="277" t="s">
        <v>1669</v>
      </c>
      <c r="AH136" s="293" t="s">
        <v>13883</v>
      </c>
      <c r="AI136" s="293" t="s">
        <v>13884</v>
      </c>
      <c r="AJ136" s="393">
        <v>32454</v>
      </c>
      <c r="AK136" s="265" t="s">
        <v>12605</v>
      </c>
    </row>
    <row r="137" spans="1:37" s="8" customFormat="1" ht="15.75" customHeight="1">
      <c r="A137" s="277" t="s">
        <v>2140</v>
      </c>
      <c r="B137" s="236" t="s">
        <v>1715</v>
      </c>
      <c r="C137" s="236" t="s">
        <v>1716</v>
      </c>
      <c r="D137" s="236" t="s">
        <v>1717</v>
      </c>
      <c r="E137" s="236" t="s">
        <v>1655</v>
      </c>
      <c r="F137" s="236" t="s">
        <v>1718</v>
      </c>
      <c r="G137" s="262" t="s">
        <v>225</v>
      </c>
      <c r="H137" s="236" t="s">
        <v>196</v>
      </c>
      <c r="I137" s="236" t="s">
        <v>196</v>
      </c>
      <c r="J137" s="281" t="s">
        <v>39</v>
      </c>
      <c r="K137" s="236" t="s">
        <v>40</v>
      </c>
      <c r="L137" s="236" t="s">
        <v>1719</v>
      </c>
      <c r="M137" s="262" t="s">
        <v>117</v>
      </c>
      <c r="N137" s="236" t="s">
        <v>240</v>
      </c>
      <c r="O137" s="262" t="s">
        <v>5912</v>
      </c>
      <c r="P137" s="236" t="s">
        <v>12955</v>
      </c>
      <c r="Q137" s="236" t="s">
        <v>12327</v>
      </c>
      <c r="R137" s="236" t="s">
        <v>18316</v>
      </c>
      <c r="S137" s="265" t="s">
        <v>161</v>
      </c>
      <c r="T137" s="264" t="s">
        <v>965</v>
      </c>
      <c r="U137" s="262" t="s">
        <v>12955</v>
      </c>
      <c r="V137" s="265" t="s">
        <v>124</v>
      </c>
      <c r="W137" s="265" t="s">
        <v>63</v>
      </c>
      <c r="X137" s="265" t="s">
        <v>18317</v>
      </c>
      <c r="Y137" s="277" t="s">
        <v>15895</v>
      </c>
      <c r="Z137" s="273" t="s">
        <v>976</v>
      </c>
      <c r="AA137" s="265" t="s">
        <v>1720</v>
      </c>
      <c r="AB137" s="266" t="s">
        <v>47</v>
      </c>
      <c r="AC137" s="265" t="s">
        <v>1720</v>
      </c>
      <c r="AD137" s="271" t="s">
        <v>225</v>
      </c>
      <c r="AE137" s="277" t="s">
        <v>196</v>
      </c>
      <c r="AF137" s="271" t="s">
        <v>154</v>
      </c>
      <c r="AG137" s="277" t="s">
        <v>1669</v>
      </c>
      <c r="AH137" s="293" t="s">
        <v>13881</v>
      </c>
      <c r="AI137" s="293" t="s">
        <v>13882</v>
      </c>
      <c r="AJ137" s="393">
        <v>27253</v>
      </c>
      <c r="AK137" s="265" t="s">
        <v>12605</v>
      </c>
    </row>
    <row r="138" spans="1:37" s="8" customFormat="1" ht="15.75" customHeight="1">
      <c r="A138" s="277" t="s">
        <v>2140</v>
      </c>
      <c r="B138" s="236" t="s">
        <v>1729</v>
      </c>
      <c r="C138" s="236" t="s">
        <v>1730</v>
      </c>
      <c r="D138" s="236" t="s">
        <v>1731</v>
      </c>
      <c r="E138" s="236" t="s">
        <v>1457</v>
      </c>
      <c r="F138" s="236" t="s">
        <v>1732</v>
      </c>
      <c r="G138" s="262" t="s">
        <v>225</v>
      </c>
      <c r="H138" s="236" t="s">
        <v>196</v>
      </c>
      <c r="I138" s="236" t="s">
        <v>196</v>
      </c>
      <c r="J138" s="281" t="s">
        <v>52</v>
      </c>
      <c r="K138" s="236" t="s">
        <v>53</v>
      </c>
      <c r="L138" s="236" t="s">
        <v>1733</v>
      </c>
      <c r="M138" s="262" t="s">
        <v>55</v>
      </c>
      <c r="N138" s="236" t="s">
        <v>56</v>
      </c>
      <c r="O138" s="262" t="s">
        <v>12906</v>
      </c>
      <c r="P138" s="236" t="s">
        <v>12955</v>
      </c>
      <c r="Q138" s="236" t="s">
        <v>12329</v>
      </c>
      <c r="R138" s="236" t="s">
        <v>18318</v>
      </c>
      <c r="S138" s="265" t="s">
        <v>62</v>
      </c>
      <c r="T138" s="264" t="s">
        <v>18319</v>
      </c>
      <c r="U138" s="262" t="s">
        <v>12955</v>
      </c>
      <c r="V138" s="265" t="s">
        <v>124</v>
      </c>
      <c r="W138" s="265" t="s">
        <v>63</v>
      </c>
      <c r="X138" s="265" t="s">
        <v>18320</v>
      </c>
      <c r="Y138" s="277" t="s">
        <v>15897</v>
      </c>
      <c r="Z138" s="273" t="s">
        <v>1734</v>
      </c>
      <c r="AA138" s="265" t="s">
        <v>1735</v>
      </c>
      <c r="AB138" s="266" t="s">
        <v>47</v>
      </c>
      <c r="AC138" s="265" t="s">
        <v>1735</v>
      </c>
      <c r="AD138" s="271" t="s">
        <v>225</v>
      </c>
      <c r="AE138" s="277" t="s">
        <v>196</v>
      </c>
      <c r="AF138" s="271" t="s">
        <v>154</v>
      </c>
      <c r="AG138" s="277" t="s">
        <v>1669</v>
      </c>
      <c r="AH138" s="293" t="s">
        <v>13885</v>
      </c>
      <c r="AI138" s="293" t="s">
        <v>13886</v>
      </c>
      <c r="AJ138" s="393">
        <v>33117</v>
      </c>
      <c r="AK138" s="265" t="s">
        <v>12605</v>
      </c>
    </row>
    <row r="139" spans="1:37" s="8" customFormat="1" ht="15.75" customHeight="1">
      <c r="A139" s="277" t="s">
        <v>2140</v>
      </c>
      <c r="B139" s="236" t="s">
        <v>1774</v>
      </c>
      <c r="C139" s="236" t="s">
        <v>1775</v>
      </c>
      <c r="D139" s="236" t="s">
        <v>1776</v>
      </c>
      <c r="E139" s="236" t="s">
        <v>11203</v>
      </c>
      <c r="F139" s="236" t="s">
        <v>1777</v>
      </c>
      <c r="G139" s="262" t="s">
        <v>225</v>
      </c>
      <c r="H139" s="236" t="s">
        <v>196</v>
      </c>
      <c r="I139" s="236" t="s">
        <v>196</v>
      </c>
      <c r="J139" s="281" t="s">
        <v>52</v>
      </c>
      <c r="K139" s="236" t="s">
        <v>53</v>
      </c>
      <c r="L139" s="236" t="s">
        <v>1778</v>
      </c>
      <c r="M139" s="262" t="s">
        <v>55</v>
      </c>
      <c r="N139" s="236" t="s">
        <v>56</v>
      </c>
      <c r="O139" s="262" t="s">
        <v>7148</v>
      </c>
      <c r="P139" s="236" t="s">
        <v>12955</v>
      </c>
      <c r="Q139" s="236" t="s">
        <v>12333</v>
      </c>
      <c r="R139" s="236" t="s">
        <v>18321</v>
      </c>
      <c r="S139" s="265" t="s">
        <v>179</v>
      </c>
      <c r="T139" s="264" t="s">
        <v>18322</v>
      </c>
      <c r="U139" s="262" t="s">
        <v>12955</v>
      </c>
      <c r="V139" s="265" t="s">
        <v>124</v>
      </c>
      <c r="W139" s="265" t="s">
        <v>392</v>
      </c>
      <c r="X139" s="265" t="s">
        <v>1780</v>
      </c>
      <c r="Y139" s="277" t="s">
        <v>15903</v>
      </c>
      <c r="Z139" s="273" t="s">
        <v>285</v>
      </c>
      <c r="AA139" s="265" t="s">
        <v>1780</v>
      </c>
      <c r="AB139" s="266" t="s">
        <v>1781</v>
      </c>
      <c r="AC139" s="265" t="s">
        <v>1782</v>
      </c>
      <c r="AD139" s="271" t="s">
        <v>225</v>
      </c>
      <c r="AE139" s="277" t="s">
        <v>196</v>
      </c>
      <c r="AF139" s="271" t="s">
        <v>37</v>
      </c>
      <c r="AG139" s="277" t="s">
        <v>196</v>
      </c>
      <c r="AH139" s="293" t="s">
        <v>13897</v>
      </c>
      <c r="AI139" s="293" t="s">
        <v>13898</v>
      </c>
      <c r="AJ139" s="393">
        <v>27089</v>
      </c>
      <c r="AK139" s="265" t="s">
        <v>12605</v>
      </c>
    </row>
    <row r="140" spans="1:37" s="8" customFormat="1" ht="15.75" customHeight="1">
      <c r="A140" s="277" t="s">
        <v>2140</v>
      </c>
      <c r="B140" s="236" t="s">
        <v>1529</v>
      </c>
      <c r="C140" s="236" t="s">
        <v>1530</v>
      </c>
      <c r="D140" s="236" t="s">
        <v>1531</v>
      </c>
      <c r="E140" s="236" t="s">
        <v>1532</v>
      </c>
      <c r="F140" s="236" t="s">
        <v>1533</v>
      </c>
      <c r="G140" s="262" t="s">
        <v>225</v>
      </c>
      <c r="H140" s="236" t="s">
        <v>196</v>
      </c>
      <c r="I140" s="236" t="s">
        <v>196</v>
      </c>
      <c r="J140" s="281" t="s">
        <v>52</v>
      </c>
      <c r="K140" s="236" t="s">
        <v>53</v>
      </c>
      <c r="L140" s="236" t="s">
        <v>1534</v>
      </c>
      <c r="M140" s="262" t="s">
        <v>55</v>
      </c>
      <c r="N140" s="236" t="s">
        <v>56</v>
      </c>
      <c r="O140" s="262" t="s">
        <v>160</v>
      </c>
      <c r="P140" s="236" t="s">
        <v>12955</v>
      </c>
      <c r="Q140" s="236" t="s">
        <v>12321</v>
      </c>
      <c r="R140" s="236" t="s">
        <v>18323</v>
      </c>
      <c r="S140" s="265" t="s">
        <v>62</v>
      </c>
      <c r="T140" s="264" t="s">
        <v>726</v>
      </c>
      <c r="U140" s="262" t="s">
        <v>12955</v>
      </c>
      <c r="V140" s="265" t="s">
        <v>3725</v>
      </c>
      <c r="W140" s="265" t="s">
        <v>63</v>
      </c>
      <c r="X140" s="265" t="s">
        <v>1535</v>
      </c>
      <c r="Y140" s="277" t="s">
        <v>15869</v>
      </c>
      <c r="Z140" s="273" t="s">
        <v>134</v>
      </c>
      <c r="AA140" s="265" t="s">
        <v>1536</v>
      </c>
      <c r="AB140" s="266" t="s">
        <v>47</v>
      </c>
      <c r="AC140" s="265" t="s">
        <v>1537</v>
      </c>
      <c r="AD140" s="271" t="s">
        <v>225</v>
      </c>
      <c r="AE140" s="277" t="s">
        <v>196</v>
      </c>
      <c r="AF140" s="271" t="s">
        <v>37</v>
      </c>
      <c r="AG140" s="277" t="s">
        <v>196</v>
      </c>
      <c r="AH140" s="293" t="s">
        <v>13821</v>
      </c>
      <c r="AI140" s="293" t="s">
        <v>13822</v>
      </c>
      <c r="AJ140" s="393">
        <v>20815</v>
      </c>
      <c r="AK140" s="265" t="s">
        <v>12605</v>
      </c>
    </row>
    <row r="141" spans="1:37" s="8" customFormat="1" ht="15.75" customHeight="1">
      <c r="A141" s="277" t="s">
        <v>2140</v>
      </c>
      <c r="B141" s="236" t="s">
        <v>1696</v>
      </c>
      <c r="C141" s="236" t="s">
        <v>1697</v>
      </c>
      <c r="D141" s="236" t="s">
        <v>1698</v>
      </c>
      <c r="E141" s="236" t="s">
        <v>11194</v>
      </c>
      <c r="F141" s="236" t="s">
        <v>1699</v>
      </c>
      <c r="G141" s="262" t="s">
        <v>225</v>
      </c>
      <c r="H141" s="236" t="s">
        <v>196</v>
      </c>
      <c r="I141" s="236" t="s">
        <v>196</v>
      </c>
      <c r="J141" s="281" t="s">
        <v>52</v>
      </c>
      <c r="K141" s="236" t="s">
        <v>53</v>
      </c>
      <c r="L141" s="236" t="s">
        <v>1700</v>
      </c>
      <c r="M141" s="262" t="s">
        <v>55</v>
      </c>
      <c r="N141" s="236" t="s">
        <v>56</v>
      </c>
      <c r="O141" s="262" t="s">
        <v>12931</v>
      </c>
      <c r="P141" s="236" t="s">
        <v>12955</v>
      </c>
      <c r="Q141" s="236" t="s">
        <v>12325</v>
      </c>
      <c r="R141" s="236" t="s">
        <v>18324</v>
      </c>
      <c r="S141" s="265" t="s">
        <v>179</v>
      </c>
      <c r="T141" s="264" t="s">
        <v>18325</v>
      </c>
      <c r="U141" s="262" t="s">
        <v>12955</v>
      </c>
      <c r="V141" s="265" t="s">
        <v>124</v>
      </c>
      <c r="W141" s="265" t="s">
        <v>63</v>
      </c>
      <c r="X141" s="265" t="s">
        <v>12325</v>
      </c>
      <c r="Y141" s="277" t="s">
        <v>15892</v>
      </c>
      <c r="Z141" s="273" t="s">
        <v>967</v>
      </c>
      <c r="AA141" s="265" t="s">
        <v>196</v>
      </c>
      <c r="AB141" s="266" t="s">
        <v>47</v>
      </c>
      <c r="AC141" s="265" t="s">
        <v>196</v>
      </c>
      <c r="AD141" s="271" t="s">
        <v>225</v>
      </c>
      <c r="AE141" s="277" t="s">
        <v>196</v>
      </c>
      <c r="AF141" s="271" t="s">
        <v>37</v>
      </c>
      <c r="AG141" s="277" t="s">
        <v>196</v>
      </c>
      <c r="AH141" s="293" t="s">
        <v>13875</v>
      </c>
      <c r="AI141" s="293" t="s">
        <v>13876</v>
      </c>
      <c r="AJ141" s="393">
        <v>26816</v>
      </c>
      <c r="AK141" s="265" t="s">
        <v>12605</v>
      </c>
    </row>
    <row r="142" spans="1:37" s="8" customFormat="1" ht="15.75" customHeight="1">
      <c r="A142" s="277" t="s">
        <v>2140</v>
      </c>
      <c r="B142" s="236" t="s">
        <v>1469</v>
      </c>
      <c r="C142" s="236" t="s">
        <v>1470</v>
      </c>
      <c r="D142" s="236" t="s">
        <v>1471</v>
      </c>
      <c r="E142" s="236" t="s">
        <v>11163</v>
      </c>
      <c r="F142" s="236" t="s">
        <v>1472</v>
      </c>
      <c r="G142" s="262" t="s">
        <v>225</v>
      </c>
      <c r="H142" s="236" t="s">
        <v>196</v>
      </c>
      <c r="I142" s="236" t="s">
        <v>196</v>
      </c>
      <c r="J142" s="281" t="s">
        <v>52</v>
      </c>
      <c r="K142" s="236" t="s">
        <v>53</v>
      </c>
      <c r="L142" s="236" t="s">
        <v>1473</v>
      </c>
      <c r="M142" s="262" t="s">
        <v>55</v>
      </c>
      <c r="N142" s="236" t="s">
        <v>56</v>
      </c>
      <c r="O142" s="262" t="s">
        <v>7345</v>
      </c>
      <c r="P142" s="236" t="s">
        <v>12955</v>
      </c>
      <c r="Q142" s="236" t="s">
        <v>196</v>
      </c>
      <c r="R142" s="236" t="s">
        <v>18326</v>
      </c>
      <c r="S142" s="265" t="s">
        <v>179</v>
      </c>
      <c r="T142" s="264" t="s">
        <v>1474</v>
      </c>
      <c r="U142" s="262" t="s">
        <v>12955</v>
      </c>
      <c r="V142" s="265" t="s">
        <v>124</v>
      </c>
      <c r="W142" s="265" t="s">
        <v>63</v>
      </c>
      <c r="X142" s="265" t="s">
        <v>1475</v>
      </c>
      <c r="Y142" s="277" t="s">
        <v>15861</v>
      </c>
      <c r="Z142" s="273" t="s">
        <v>967</v>
      </c>
      <c r="AA142" s="265" t="s">
        <v>196</v>
      </c>
      <c r="AB142" s="266" t="s">
        <v>47</v>
      </c>
      <c r="AC142" s="265" t="s">
        <v>196</v>
      </c>
      <c r="AD142" s="271" t="s">
        <v>225</v>
      </c>
      <c r="AE142" s="277" t="s">
        <v>196</v>
      </c>
      <c r="AF142" s="271" t="s">
        <v>37</v>
      </c>
      <c r="AG142" s="277" t="s">
        <v>196</v>
      </c>
      <c r="AH142" s="293" t="s">
        <v>13799</v>
      </c>
      <c r="AI142" s="293" t="s">
        <v>13800</v>
      </c>
      <c r="AJ142" s="393">
        <v>27165</v>
      </c>
      <c r="AK142" s="265" t="s">
        <v>12605</v>
      </c>
    </row>
    <row r="143" spans="1:37" s="8" customFormat="1" ht="15.75" customHeight="1">
      <c r="A143" s="277" t="s">
        <v>2140</v>
      </c>
      <c r="B143" s="236" t="s">
        <v>1670</v>
      </c>
      <c r="C143" s="236" t="s">
        <v>1671</v>
      </c>
      <c r="D143" s="236" t="s">
        <v>1672</v>
      </c>
      <c r="E143" s="236" t="s">
        <v>11190</v>
      </c>
      <c r="F143" s="236" t="s">
        <v>1673</v>
      </c>
      <c r="G143" s="262" t="s">
        <v>225</v>
      </c>
      <c r="H143" s="236" t="s">
        <v>196</v>
      </c>
      <c r="I143" s="236" t="s">
        <v>196</v>
      </c>
      <c r="J143" s="281" t="s">
        <v>39</v>
      </c>
      <c r="K143" s="236" t="s">
        <v>40</v>
      </c>
      <c r="L143" s="236" t="s">
        <v>1674</v>
      </c>
      <c r="M143" s="262" t="s">
        <v>519</v>
      </c>
      <c r="N143" s="236" t="s">
        <v>520</v>
      </c>
      <c r="O143" s="262" t="s">
        <v>3814</v>
      </c>
      <c r="P143" s="236" t="s">
        <v>12955</v>
      </c>
      <c r="Q143" s="236" t="s">
        <v>1675</v>
      </c>
      <c r="R143" s="236" t="s">
        <v>18327</v>
      </c>
      <c r="S143" s="265" t="s">
        <v>62</v>
      </c>
      <c r="T143" s="264" t="s">
        <v>1536</v>
      </c>
      <c r="U143" s="262" t="s">
        <v>12955</v>
      </c>
      <c r="V143" s="265" t="s">
        <v>124</v>
      </c>
      <c r="W143" s="265" t="s">
        <v>63</v>
      </c>
      <c r="X143" s="265" t="s">
        <v>13295</v>
      </c>
      <c r="Y143" s="277" t="s">
        <v>15888</v>
      </c>
      <c r="Z143" s="273" t="s">
        <v>1397</v>
      </c>
      <c r="AA143" s="265" t="s">
        <v>918</v>
      </c>
      <c r="AB143" s="266" t="s">
        <v>1676</v>
      </c>
      <c r="AC143" s="265" t="s">
        <v>1677</v>
      </c>
      <c r="AD143" s="271" t="s">
        <v>225</v>
      </c>
      <c r="AE143" s="277" t="s">
        <v>196</v>
      </c>
      <c r="AF143" s="271" t="s">
        <v>413</v>
      </c>
      <c r="AG143" s="277" t="s">
        <v>918</v>
      </c>
      <c r="AH143" s="293" t="s">
        <v>13867</v>
      </c>
      <c r="AI143" s="293" t="s">
        <v>13868</v>
      </c>
      <c r="AJ143" s="393">
        <v>22240</v>
      </c>
      <c r="AK143" s="265" t="s">
        <v>12605</v>
      </c>
    </row>
    <row r="144" spans="1:37" s="8" customFormat="1" ht="15.75" customHeight="1">
      <c r="A144" s="277" t="s">
        <v>2140</v>
      </c>
      <c r="B144" s="236" t="s">
        <v>1476</v>
      </c>
      <c r="C144" s="236" t="s">
        <v>1477</v>
      </c>
      <c r="D144" s="236" t="s">
        <v>1478</v>
      </c>
      <c r="E144" s="236" t="s">
        <v>11164</v>
      </c>
      <c r="F144" s="236" t="s">
        <v>1479</v>
      </c>
      <c r="G144" s="262" t="s">
        <v>225</v>
      </c>
      <c r="H144" s="236" t="s">
        <v>196</v>
      </c>
      <c r="I144" s="236" t="s">
        <v>196</v>
      </c>
      <c r="J144" s="281" t="s">
        <v>39</v>
      </c>
      <c r="K144" s="236" t="s">
        <v>40</v>
      </c>
      <c r="L144" s="236" t="s">
        <v>18328</v>
      </c>
      <c r="M144" s="262" t="s">
        <v>281</v>
      </c>
      <c r="N144" s="236" t="s">
        <v>1480</v>
      </c>
      <c r="O144" s="262" t="s">
        <v>3725</v>
      </c>
      <c r="P144" s="236" t="s">
        <v>12955</v>
      </c>
      <c r="Q144" s="236" t="s">
        <v>196</v>
      </c>
      <c r="R144" s="236" t="s">
        <v>18329</v>
      </c>
      <c r="S144" s="265" t="s">
        <v>161</v>
      </c>
      <c r="T144" s="264" t="s">
        <v>18330</v>
      </c>
      <c r="U144" s="262" t="s">
        <v>12955</v>
      </c>
      <c r="V144" s="265" t="s">
        <v>124</v>
      </c>
      <c r="W144" s="265" t="s">
        <v>63</v>
      </c>
      <c r="X144" s="265" t="s">
        <v>18331</v>
      </c>
      <c r="Y144" s="277" t="s">
        <v>15862</v>
      </c>
      <c r="Z144" s="273" t="s">
        <v>967</v>
      </c>
      <c r="AA144" s="265" t="s">
        <v>196</v>
      </c>
      <c r="AB144" s="266" t="s">
        <v>47</v>
      </c>
      <c r="AC144" s="265" t="s">
        <v>196</v>
      </c>
      <c r="AD144" s="271" t="s">
        <v>225</v>
      </c>
      <c r="AE144" s="277" t="s">
        <v>196</v>
      </c>
      <c r="AF144" s="271" t="s">
        <v>37</v>
      </c>
      <c r="AG144" s="277" t="s">
        <v>196</v>
      </c>
      <c r="AH144" s="293" t="s">
        <v>13801</v>
      </c>
      <c r="AI144" s="293" t="s">
        <v>13802</v>
      </c>
      <c r="AJ144" s="393">
        <v>32461</v>
      </c>
      <c r="AK144" s="265" t="s">
        <v>12605</v>
      </c>
    </row>
    <row r="145" spans="1:37" s="8" customFormat="1" ht="15.75" customHeight="1">
      <c r="A145" s="277" t="s">
        <v>2140</v>
      </c>
      <c r="B145" s="236" t="s">
        <v>1838</v>
      </c>
      <c r="C145" s="236" t="s">
        <v>1839</v>
      </c>
      <c r="D145" s="236" t="s">
        <v>1840</v>
      </c>
      <c r="E145" s="236" t="s">
        <v>11211</v>
      </c>
      <c r="F145" s="236" t="s">
        <v>1841</v>
      </c>
      <c r="G145" s="262" t="s">
        <v>225</v>
      </c>
      <c r="H145" s="236" t="s">
        <v>196</v>
      </c>
      <c r="I145" s="236" t="s">
        <v>196</v>
      </c>
      <c r="J145" s="281" t="s">
        <v>39</v>
      </c>
      <c r="K145" s="236" t="s">
        <v>40</v>
      </c>
      <c r="L145" s="236" t="s">
        <v>1842</v>
      </c>
      <c r="M145" s="262" t="s">
        <v>290</v>
      </c>
      <c r="N145" s="236" t="s">
        <v>291</v>
      </c>
      <c r="O145" s="262" t="s">
        <v>12663</v>
      </c>
      <c r="P145" s="236" t="s">
        <v>12955</v>
      </c>
      <c r="Q145" s="236" t="s">
        <v>196</v>
      </c>
      <c r="R145" s="236" t="s">
        <v>18332</v>
      </c>
      <c r="S145" s="265" t="s">
        <v>62</v>
      </c>
      <c r="T145" s="264" t="s">
        <v>7176</v>
      </c>
      <c r="U145" s="262" t="s">
        <v>1843</v>
      </c>
      <c r="V145" s="265" t="s">
        <v>124</v>
      </c>
      <c r="W145" s="265" t="s">
        <v>125</v>
      </c>
      <c r="X145" s="265" t="s">
        <v>196</v>
      </c>
      <c r="Y145" s="277" t="s">
        <v>15911</v>
      </c>
      <c r="Z145" s="273" t="s">
        <v>967</v>
      </c>
      <c r="AA145" s="265" t="s">
        <v>196</v>
      </c>
      <c r="AB145" s="266" t="s">
        <v>47</v>
      </c>
      <c r="AC145" s="265" t="s">
        <v>196</v>
      </c>
      <c r="AD145" s="271" t="s">
        <v>225</v>
      </c>
      <c r="AE145" s="277" t="s">
        <v>196</v>
      </c>
      <c r="AF145" s="271" t="s">
        <v>37</v>
      </c>
      <c r="AG145" s="277" t="s">
        <v>196</v>
      </c>
      <c r="AH145" s="293" t="s">
        <v>13913</v>
      </c>
      <c r="AI145" s="293" t="s">
        <v>13914</v>
      </c>
      <c r="AJ145" s="393">
        <v>20700</v>
      </c>
      <c r="AK145" s="265" t="s">
        <v>12605</v>
      </c>
    </row>
    <row r="146" spans="1:37" s="8" customFormat="1" ht="15.75" customHeight="1">
      <c r="A146" s="277" t="s">
        <v>2140</v>
      </c>
      <c r="B146" s="236" t="s">
        <v>17708</v>
      </c>
      <c r="C146" s="236" t="s">
        <v>12900</v>
      </c>
      <c r="D146" s="236" t="s">
        <v>12634</v>
      </c>
      <c r="E146" s="236" t="s">
        <v>12635</v>
      </c>
      <c r="F146" s="236" t="s">
        <v>12636</v>
      </c>
      <c r="G146" s="262" t="s">
        <v>225</v>
      </c>
      <c r="H146" s="236" t="s">
        <v>196</v>
      </c>
      <c r="I146" s="236" t="s">
        <v>196</v>
      </c>
      <c r="J146" s="281" t="s">
        <v>39</v>
      </c>
      <c r="K146" s="236" t="s">
        <v>2905</v>
      </c>
      <c r="L146" s="236" t="s">
        <v>12637</v>
      </c>
      <c r="M146" s="262" t="s">
        <v>7603</v>
      </c>
      <c r="N146" s="236" t="s">
        <v>8998</v>
      </c>
      <c r="O146" s="262" t="s">
        <v>12955</v>
      </c>
      <c r="P146" s="236" t="s">
        <v>12955</v>
      </c>
      <c r="Q146" s="236" t="s">
        <v>196</v>
      </c>
      <c r="R146" s="236" t="s">
        <v>18333</v>
      </c>
      <c r="S146" s="265" t="s">
        <v>62</v>
      </c>
      <c r="T146" s="264" t="s">
        <v>965</v>
      </c>
      <c r="U146" s="262" t="s">
        <v>12955</v>
      </c>
      <c r="V146" s="265" t="s">
        <v>12638</v>
      </c>
      <c r="W146" s="265" t="s">
        <v>63</v>
      </c>
      <c r="X146" s="265" t="s">
        <v>12639</v>
      </c>
      <c r="Y146" s="277" t="s">
        <v>12640</v>
      </c>
      <c r="Z146" s="273" t="s">
        <v>967</v>
      </c>
      <c r="AA146" s="265" t="s">
        <v>196</v>
      </c>
      <c r="AB146" s="266" t="s">
        <v>47</v>
      </c>
      <c r="AC146" s="265" t="s">
        <v>196</v>
      </c>
      <c r="AD146" s="271" t="s">
        <v>225</v>
      </c>
      <c r="AE146" s="277" t="s">
        <v>196</v>
      </c>
      <c r="AF146" s="271" t="s">
        <v>37</v>
      </c>
      <c r="AG146" s="277" t="s">
        <v>196</v>
      </c>
      <c r="AH146" s="293" t="s">
        <v>13807</v>
      </c>
      <c r="AI146" s="293" t="s">
        <v>13808</v>
      </c>
      <c r="AJ146" s="393">
        <v>43822</v>
      </c>
      <c r="AK146" s="265" t="s">
        <v>12605</v>
      </c>
    </row>
    <row r="147" spans="1:37" s="8" customFormat="1" ht="15.75" customHeight="1">
      <c r="A147" s="277" t="s">
        <v>2140</v>
      </c>
      <c r="B147" s="236" t="s">
        <v>1455</v>
      </c>
      <c r="C147" s="236" t="s">
        <v>1456</v>
      </c>
      <c r="D147" s="236" t="s">
        <v>1457</v>
      </c>
      <c r="E147" s="236" t="s">
        <v>1458</v>
      </c>
      <c r="F147" s="236" t="s">
        <v>1459</v>
      </c>
      <c r="G147" s="262" t="s">
        <v>225</v>
      </c>
      <c r="H147" s="236" t="s">
        <v>196</v>
      </c>
      <c r="I147" s="236" t="s">
        <v>196</v>
      </c>
      <c r="J147" s="281" t="s">
        <v>52</v>
      </c>
      <c r="K147" s="236" t="s">
        <v>53</v>
      </c>
      <c r="L147" s="236" t="s">
        <v>1460</v>
      </c>
      <c r="M147" s="262" t="s">
        <v>55</v>
      </c>
      <c r="N147" s="236" t="s">
        <v>310</v>
      </c>
      <c r="O147" s="262" t="s">
        <v>8448</v>
      </c>
      <c r="P147" s="236" t="s">
        <v>12955</v>
      </c>
      <c r="Q147" s="236" t="s">
        <v>196</v>
      </c>
      <c r="R147" s="236" t="s">
        <v>18334</v>
      </c>
      <c r="S147" s="265" t="s">
        <v>62</v>
      </c>
      <c r="T147" s="264" t="s">
        <v>451</v>
      </c>
      <c r="U147" s="262" t="s">
        <v>1461</v>
      </c>
      <c r="V147" s="265" t="s">
        <v>124</v>
      </c>
      <c r="W147" s="265" t="s">
        <v>63</v>
      </c>
      <c r="X147" s="265" t="s">
        <v>1462</v>
      </c>
      <c r="Y147" s="277" t="s">
        <v>15859</v>
      </c>
      <c r="Z147" s="273" t="s">
        <v>967</v>
      </c>
      <c r="AA147" s="265" t="s">
        <v>196</v>
      </c>
      <c r="AB147" s="266" t="s">
        <v>47</v>
      </c>
      <c r="AC147" s="265" t="s">
        <v>196</v>
      </c>
      <c r="AD147" s="271" t="s">
        <v>225</v>
      </c>
      <c r="AE147" s="277" t="s">
        <v>196</v>
      </c>
      <c r="AF147" s="271" t="s">
        <v>37</v>
      </c>
      <c r="AG147" s="277" t="s">
        <v>196</v>
      </c>
      <c r="AH147" s="293" t="s">
        <v>13793</v>
      </c>
      <c r="AI147" s="293" t="s">
        <v>13794</v>
      </c>
      <c r="AJ147" s="393">
        <v>29068</v>
      </c>
      <c r="AK147" s="265" t="s">
        <v>12605</v>
      </c>
    </row>
    <row r="148" spans="1:37" s="8" customFormat="1" ht="15.75" customHeight="1">
      <c r="A148" s="277" t="s">
        <v>2140</v>
      </c>
      <c r="B148" s="236" t="s">
        <v>1690</v>
      </c>
      <c r="C148" s="236" t="s">
        <v>1691</v>
      </c>
      <c r="D148" s="236" t="s">
        <v>1692</v>
      </c>
      <c r="E148" s="236" t="s">
        <v>11193</v>
      </c>
      <c r="F148" s="236" t="s">
        <v>1693</v>
      </c>
      <c r="G148" s="262" t="s">
        <v>225</v>
      </c>
      <c r="H148" s="236" t="s">
        <v>196</v>
      </c>
      <c r="I148" s="236" t="s">
        <v>196</v>
      </c>
      <c r="J148" s="281" t="s">
        <v>52</v>
      </c>
      <c r="K148" s="236" t="s">
        <v>53</v>
      </c>
      <c r="L148" s="236" t="s">
        <v>1694</v>
      </c>
      <c r="M148" s="262" t="s">
        <v>55</v>
      </c>
      <c r="N148" s="236" t="s">
        <v>56</v>
      </c>
      <c r="O148" s="262" t="s">
        <v>6061</v>
      </c>
      <c r="P148" s="236" t="s">
        <v>12955</v>
      </c>
      <c r="Q148" s="236" t="s">
        <v>1695</v>
      </c>
      <c r="R148" s="236" t="s">
        <v>18335</v>
      </c>
      <c r="S148" s="265" t="s">
        <v>179</v>
      </c>
      <c r="T148" s="264" t="s">
        <v>18336</v>
      </c>
      <c r="U148" s="262" t="s">
        <v>13352</v>
      </c>
      <c r="V148" s="265" t="s">
        <v>124</v>
      </c>
      <c r="W148" s="265" t="s">
        <v>63</v>
      </c>
      <c r="X148" s="265" t="s">
        <v>1695</v>
      </c>
      <c r="Y148" s="277" t="s">
        <v>15891</v>
      </c>
      <c r="Z148" s="273" t="s">
        <v>967</v>
      </c>
      <c r="AA148" s="265" t="s">
        <v>196</v>
      </c>
      <c r="AB148" s="266" t="s">
        <v>47</v>
      </c>
      <c r="AC148" s="265" t="s">
        <v>196</v>
      </c>
      <c r="AD148" s="271" t="s">
        <v>225</v>
      </c>
      <c r="AE148" s="277" t="s">
        <v>196</v>
      </c>
      <c r="AF148" s="271" t="s">
        <v>37</v>
      </c>
      <c r="AG148" s="277" t="s">
        <v>196</v>
      </c>
      <c r="AH148" s="293" t="s">
        <v>13873</v>
      </c>
      <c r="AI148" s="293" t="s">
        <v>13874</v>
      </c>
      <c r="AJ148" s="393">
        <v>32451</v>
      </c>
      <c r="AK148" s="265" t="s">
        <v>12605</v>
      </c>
    </row>
    <row r="149" spans="1:37" s="8" customFormat="1" ht="15.75" customHeight="1">
      <c r="A149" s="277" t="s">
        <v>2140</v>
      </c>
      <c r="B149" s="236" t="s">
        <v>1463</v>
      </c>
      <c r="C149" s="236" t="s">
        <v>1464</v>
      </c>
      <c r="D149" s="236" t="s">
        <v>1465</v>
      </c>
      <c r="E149" s="236" t="s">
        <v>11162</v>
      </c>
      <c r="F149" s="236" t="s">
        <v>1466</v>
      </c>
      <c r="G149" s="262" t="s">
        <v>225</v>
      </c>
      <c r="H149" s="236" t="s">
        <v>196</v>
      </c>
      <c r="I149" s="236" t="s">
        <v>196</v>
      </c>
      <c r="J149" s="281" t="s">
        <v>52</v>
      </c>
      <c r="K149" s="236" t="s">
        <v>53</v>
      </c>
      <c r="L149" s="236" t="s">
        <v>1467</v>
      </c>
      <c r="M149" s="262" t="s">
        <v>55</v>
      </c>
      <c r="N149" s="236" t="s">
        <v>56</v>
      </c>
      <c r="O149" s="262" t="s">
        <v>5392</v>
      </c>
      <c r="P149" s="236" t="s">
        <v>12955</v>
      </c>
      <c r="Q149" s="236" t="s">
        <v>196</v>
      </c>
      <c r="R149" s="236" t="s">
        <v>18337</v>
      </c>
      <c r="S149" s="265" t="s">
        <v>62</v>
      </c>
      <c r="T149" s="264" t="s">
        <v>312</v>
      </c>
      <c r="U149" s="262" t="s">
        <v>1468</v>
      </c>
      <c r="V149" s="265" t="s">
        <v>124</v>
      </c>
      <c r="W149" s="265" t="s">
        <v>63</v>
      </c>
      <c r="X149" s="265" t="s">
        <v>2021</v>
      </c>
      <c r="Y149" s="277" t="s">
        <v>15860</v>
      </c>
      <c r="Z149" s="273" t="s">
        <v>967</v>
      </c>
      <c r="AA149" s="265" t="s">
        <v>196</v>
      </c>
      <c r="AB149" s="266" t="s">
        <v>47</v>
      </c>
      <c r="AC149" s="265" t="s">
        <v>196</v>
      </c>
      <c r="AD149" s="271" t="s">
        <v>225</v>
      </c>
      <c r="AE149" s="277" t="s">
        <v>196</v>
      </c>
      <c r="AF149" s="271" t="s">
        <v>37</v>
      </c>
      <c r="AG149" s="277" t="s">
        <v>196</v>
      </c>
      <c r="AH149" s="293" t="s">
        <v>13797</v>
      </c>
      <c r="AI149" s="293" t="s">
        <v>13798</v>
      </c>
      <c r="AJ149" s="393">
        <v>30271</v>
      </c>
      <c r="AK149" s="265" t="s">
        <v>12605</v>
      </c>
    </row>
    <row r="150" spans="1:37" s="8" customFormat="1" ht="15.75" customHeight="1">
      <c r="A150" s="277" t="s">
        <v>2140</v>
      </c>
      <c r="B150" s="236" t="s">
        <v>1809</v>
      </c>
      <c r="C150" s="236" t="s">
        <v>1810</v>
      </c>
      <c r="D150" s="236" t="s">
        <v>1811</v>
      </c>
      <c r="E150" s="236" t="s">
        <v>11207</v>
      </c>
      <c r="F150" s="236" t="s">
        <v>1812</v>
      </c>
      <c r="G150" s="262" t="s">
        <v>225</v>
      </c>
      <c r="H150" s="236" t="s">
        <v>196</v>
      </c>
      <c r="I150" s="236" t="s">
        <v>196</v>
      </c>
      <c r="J150" s="281" t="s">
        <v>52</v>
      </c>
      <c r="K150" s="236" t="s">
        <v>53</v>
      </c>
      <c r="L150" s="236" t="s">
        <v>1813</v>
      </c>
      <c r="M150" s="262" t="s">
        <v>55</v>
      </c>
      <c r="N150" s="236" t="s">
        <v>56</v>
      </c>
      <c r="O150" s="262" t="s">
        <v>9429</v>
      </c>
      <c r="P150" s="236" t="s">
        <v>12955</v>
      </c>
      <c r="Q150" s="236" t="s">
        <v>12336</v>
      </c>
      <c r="R150" s="236" t="s">
        <v>18338</v>
      </c>
      <c r="S150" s="265" t="s">
        <v>62</v>
      </c>
      <c r="T150" s="264" t="s">
        <v>895</v>
      </c>
      <c r="U150" s="262" t="s">
        <v>12955</v>
      </c>
      <c r="V150" s="265" t="s">
        <v>18339</v>
      </c>
      <c r="W150" s="265" t="s">
        <v>392</v>
      </c>
      <c r="X150" s="265" t="s">
        <v>1814</v>
      </c>
      <c r="Y150" s="277" t="s">
        <v>15907</v>
      </c>
      <c r="Z150" s="273" t="s">
        <v>1815</v>
      </c>
      <c r="AA150" s="265" t="s">
        <v>1816</v>
      </c>
      <c r="AB150" s="266" t="s">
        <v>47</v>
      </c>
      <c r="AC150" s="265" t="s">
        <v>1816</v>
      </c>
      <c r="AD150" s="271" t="s">
        <v>225</v>
      </c>
      <c r="AE150" s="277" t="s">
        <v>196</v>
      </c>
      <c r="AF150" s="271" t="s">
        <v>117</v>
      </c>
      <c r="AG150" s="277" t="s">
        <v>895</v>
      </c>
      <c r="AH150" s="293" t="s">
        <v>13905</v>
      </c>
      <c r="AI150" s="293" t="s">
        <v>13906</v>
      </c>
      <c r="AJ150" s="393">
        <v>29554</v>
      </c>
      <c r="AK150" s="265" t="s">
        <v>12606</v>
      </c>
    </row>
    <row r="151" spans="1:37" s="8" customFormat="1" ht="15.75" customHeight="1">
      <c r="A151" s="277" t="s">
        <v>2140</v>
      </c>
      <c r="B151" s="236" t="s">
        <v>1481</v>
      </c>
      <c r="C151" s="236" t="s">
        <v>1482</v>
      </c>
      <c r="D151" s="236" t="s">
        <v>1483</v>
      </c>
      <c r="E151" s="236" t="s">
        <v>11165</v>
      </c>
      <c r="F151" s="236" t="s">
        <v>1484</v>
      </c>
      <c r="G151" s="262" t="s">
        <v>225</v>
      </c>
      <c r="H151" s="236" t="s">
        <v>196</v>
      </c>
      <c r="I151" s="236" t="s">
        <v>196</v>
      </c>
      <c r="J151" s="281" t="s">
        <v>52</v>
      </c>
      <c r="K151" s="236" t="s">
        <v>53</v>
      </c>
      <c r="L151" s="236" t="s">
        <v>1485</v>
      </c>
      <c r="M151" s="262" t="s">
        <v>55</v>
      </c>
      <c r="N151" s="236" t="s">
        <v>56</v>
      </c>
      <c r="O151" s="262" t="s">
        <v>2482</v>
      </c>
      <c r="P151" s="236" t="s">
        <v>12955</v>
      </c>
      <c r="Q151" s="236" t="s">
        <v>196</v>
      </c>
      <c r="R151" s="236" t="s">
        <v>18340</v>
      </c>
      <c r="S151" s="265" t="s">
        <v>43</v>
      </c>
      <c r="T151" s="264" t="s">
        <v>18341</v>
      </c>
      <c r="U151" s="262" t="s">
        <v>1486</v>
      </c>
      <c r="V151" s="265" t="s">
        <v>18342</v>
      </c>
      <c r="W151" s="265" t="s">
        <v>63</v>
      </c>
      <c r="X151" s="265" t="s">
        <v>18343</v>
      </c>
      <c r="Y151" s="277" t="s">
        <v>15863</v>
      </c>
      <c r="Z151" s="273" t="s">
        <v>967</v>
      </c>
      <c r="AA151" s="265" t="s">
        <v>196</v>
      </c>
      <c r="AB151" s="266" t="s">
        <v>47</v>
      </c>
      <c r="AC151" s="265" t="s">
        <v>196</v>
      </c>
      <c r="AD151" s="271" t="s">
        <v>225</v>
      </c>
      <c r="AE151" s="277" t="s">
        <v>196</v>
      </c>
      <c r="AF151" s="271" t="s">
        <v>37</v>
      </c>
      <c r="AG151" s="277" t="s">
        <v>196</v>
      </c>
      <c r="AH151" s="293" t="s">
        <v>13803</v>
      </c>
      <c r="AI151" s="293" t="s">
        <v>13804</v>
      </c>
      <c r="AJ151" s="393">
        <v>27089</v>
      </c>
      <c r="AK151" s="265" t="s">
        <v>12605</v>
      </c>
    </row>
    <row r="152" spans="1:37" s="8" customFormat="1" ht="15.75" customHeight="1">
      <c r="A152" s="277" t="s">
        <v>2140</v>
      </c>
      <c r="B152" s="236" t="s">
        <v>12502</v>
      </c>
      <c r="C152" s="236" t="s">
        <v>12523</v>
      </c>
      <c r="D152" s="236" t="s">
        <v>13092</v>
      </c>
      <c r="E152" s="236" t="s">
        <v>12503</v>
      </c>
      <c r="F152" s="236" t="s">
        <v>12504</v>
      </c>
      <c r="G152" s="262" t="s">
        <v>225</v>
      </c>
      <c r="H152" s="236" t="s">
        <v>196</v>
      </c>
      <c r="I152" s="236" t="s">
        <v>196</v>
      </c>
      <c r="J152" s="281" t="s">
        <v>52</v>
      </c>
      <c r="K152" s="236" t="s">
        <v>53</v>
      </c>
      <c r="L152" s="236" t="s">
        <v>12505</v>
      </c>
      <c r="M152" s="262" t="s">
        <v>55</v>
      </c>
      <c r="N152" s="236" t="s">
        <v>56</v>
      </c>
      <c r="O152" s="262" t="s">
        <v>12506</v>
      </c>
      <c r="P152" s="236" t="s">
        <v>12955</v>
      </c>
      <c r="Q152" s="236" t="s">
        <v>196</v>
      </c>
      <c r="R152" s="236" t="s">
        <v>18344</v>
      </c>
      <c r="S152" s="265" t="s">
        <v>179</v>
      </c>
      <c r="T152" s="264" t="s">
        <v>12507</v>
      </c>
      <c r="U152" s="262" t="s">
        <v>12955</v>
      </c>
      <c r="V152" s="265" t="s">
        <v>12508</v>
      </c>
      <c r="W152" s="265" t="s">
        <v>63</v>
      </c>
      <c r="X152" s="265" t="s">
        <v>12509</v>
      </c>
      <c r="Y152" s="277" t="s">
        <v>12510</v>
      </c>
      <c r="Z152" s="273" t="s">
        <v>967</v>
      </c>
      <c r="AA152" s="265" t="s">
        <v>196</v>
      </c>
      <c r="AB152" s="266" t="s">
        <v>47</v>
      </c>
      <c r="AC152" s="265" t="s">
        <v>196</v>
      </c>
      <c r="AD152" s="271" t="s">
        <v>225</v>
      </c>
      <c r="AE152" s="277" t="s">
        <v>196</v>
      </c>
      <c r="AF152" s="271" t="s">
        <v>37</v>
      </c>
      <c r="AG152" s="277" t="s">
        <v>196</v>
      </c>
      <c r="AH152" s="293" t="s">
        <v>13805</v>
      </c>
      <c r="AI152" s="293" t="s">
        <v>13806</v>
      </c>
      <c r="AJ152" s="393">
        <v>43642</v>
      </c>
      <c r="AK152" s="265" t="s">
        <v>12605</v>
      </c>
    </row>
    <row r="153" spans="1:37" s="8" customFormat="1" ht="15.75" customHeight="1">
      <c r="A153" s="277" t="s">
        <v>2140</v>
      </c>
      <c r="B153" s="236" t="s">
        <v>1629</v>
      </c>
      <c r="C153" s="236" t="s">
        <v>1630</v>
      </c>
      <c r="D153" s="236" t="s">
        <v>1631</v>
      </c>
      <c r="E153" s="236" t="s">
        <v>11185</v>
      </c>
      <c r="F153" s="236" t="s">
        <v>1632</v>
      </c>
      <c r="G153" s="262" t="s">
        <v>225</v>
      </c>
      <c r="H153" s="236" t="s">
        <v>196</v>
      </c>
      <c r="I153" s="236" t="s">
        <v>196</v>
      </c>
      <c r="J153" s="281" t="s">
        <v>52</v>
      </c>
      <c r="K153" s="236" t="s">
        <v>53</v>
      </c>
      <c r="L153" s="236" t="s">
        <v>1633</v>
      </c>
      <c r="M153" s="262" t="s">
        <v>55</v>
      </c>
      <c r="N153" s="236" t="s">
        <v>56</v>
      </c>
      <c r="O153" s="262" t="s">
        <v>3717</v>
      </c>
      <c r="P153" s="236" t="s">
        <v>12955</v>
      </c>
      <c r="Q153" s="236" t="s">
        <v>12323</v>
      </c>
      <c r="R153" s="236" t="s">
        <v>18345</v>
      </c>
      <c r="S153" s="265" t="s">
        <v>179</v>
      </c>
      <c r="T153" s="264" t="s">
        <v>18346</v>
      </c>
      <c r="U153" s="262" t="s">
        <v>12955</v>
      </c>
      <c r="V153" s="265" t="s">
        <v>18347</v>
      </c>
      <c r="W153" s="265" t="s">
        <v>63</v>
      </c>
      <c r="X153" s="265" t="s">
        <v>13430</v>
      </c>
      <c r="Y153" s="277" t="s">
        <v>15882</v>
      </c>
      <c r="Z153" s="273" t="s">
        <v>903</v>
      </c>
      <c r="AA153" s="265" t="s">
        <v>895</v>
      </c>
      <c r="AB153" s="266" t="s">
        <v>47</v>
      </c>
      <c r="AC153" s="265" t="s">
        <v>895</v>
      </c>
      <c r="AD153" s="271" t="s">
        <v>225</v>
      </c>
      <c r="AE153" s="277" t="s">
        <v>196</v>
      </c>
      <c r="AF153" s="271" t="s">
        <v>117</v>
      </c>
      <c r="AG153" s="277" t="s">
        <v>895</v>
      </c>
      <c r="AH153" s="293" t="s">
        <v>13853</v>
      </c>
      <c r="AI153" s="293" t="s">
        <v>13854</v>
      </c>
      <c r="AJ153" s="393">
        <v>38726</v>
      </c>
      <c r="AK153" s="265" t="s">
        <v>12605</v>
      </c>
    </row>
    <row r="154" spans="1:37" s="8" customFormat="1" ht="15.75" customHeight="1">
      <c r="A154" s="277" t="s">
        <v>2140</v>
      </c>
      <c r="B154" s="236" t="s">
        <v>1598</v>
      </c>
      <c r="C154" s="236" t="s">
        <v>1599</v>
      </c>
      <c r="D154" s="236" t="s">
        <v>1600</v>
      </c>
      <c r="E154" s="236" t="s">
        <v>11180</v>
      </c>
      <c r="F154" s="236" t="s">
        <v>1601</v>
      </c>
      <c r="G154" s="262" t="s">
        <v>225</v>
      </c>
      <c r="H154" s="236" t="s">
        <v>196</v>
      </c>
      <c r="I154" s="236" t="s">
        <v>196</v>
      </c>
      <c r="J154" s="281" t="s">
        <v>52</v>
      </c>
      <c r="K154" s="236" t="s">
        <v>53</v>
      </c>
      <c r="L154" s="236" t="s">
        <v>1602</v>
      </c>
      <c r="M154" s="262" t="s">
        <v>55</v>
      </c>
      <c r="N154" s="236" t="s">
        <v>56</v>
      </c>
      <c r="O154" s="262" t="s">
        <v>13145</v>
      </c>
      <c r="P154" s="236" t="s">
        <v>12955</v>
      </c>
      <c r="Q154" s="236" t="s">
        <v>12323</v>
      </c>
      <c r="R154" s="236" t="s">
        <v>18348</v>
      </c>
      <c r="S154" s="265" t="s">
        <v>62</v>
      </c>
      <c r="T154" s="264" t="s">
        <v>1603</v>
      </c>
      <c r="U154" s="262" t="s">
        <v>12955</v>
      </c>
      <c r="V154" s="265" t="s">
        <v>18349</v>
      </c>
      <c r="W154" s="265" t="s">
        <v>63</v>
      </c>
      <c r="X154" s="265" t="s">
        <v>1604</v>
      </c>
      <c r="Y154" s="277" t="s">
        <v>15878</v>
      </c>
      <c r="Z154" s="273" t="s">
        <v>903</v>
      </c>
      <c r="AA154" s="265" t="s">
        <v>895</v>
      </c>
      <c r="AB154" s="266" t="s">
        <v>47</v>
      </c>
      <c r="AC154" s="265" t="s">
        <v>895</v>
      </c>
      <c r="AD154" s="271" t="s">
        <v>225</v>
      </c>
      <c r="AE154" s="277" t="s">
        <v>196</v>
      </c>
      <c r="AF154" s="271" t="s">
        <v>117</v>
      </c>
      <c r="AG154" s="277" t="s">
        <v>895</v>
      </c>
      <c r="AH154" s="293" t="s">
        <v>13843</v>
      </c>
      <c r="AI154" s="293" t="s">
        <v>13844</v>
      </c>
      <c r="AJ154" s="393">
        <v>35800</v>
      </c>
      <c r="AK154" s="265" t="s">
        <v>12605</v>
      </c>
    </row>
    <row r="155" spans="1:37" s="8" customFormat="1" ht="15.75" customHeight="1">
      <c r="A155" s="277" t="s">
        <v>2140</v>
      </c>
      <c r="B155" s="236" t="s">
        <v>1634</v>
      </c>
      <c r="C155" s="236" t="s">
        <v>1635</v>
      </c>
      <c r="D155" s="236" t="s">
        <v>1504</v>
      </c>
      <c r="E155" s="236" t="s">
        <v>11186</v>
      </c>
      <c r="F155" s="236" t="s">
        <v>1636</v>
      </c>
      <c r="G155" s="262" t="s">
        <v>225</v>
      </c>
      <c r="H155" s="236" t="s">
        <v>196</v>
      </c>
      <c r="I155" s="236" t="s">
        <v>196</v>
      </c>
      <c r="J155" s="281" t="s">
        <v>39</v>
      </c>
      <c r="K155" s="236" t="s">
        <v>40</v>
      </c>
      <c r="L155" s="236" t="s">
        <v>1637</v>
      </c>
      <c r="M155" s="262" t="s">
        <v>290</v>
      </c>
      <c r="N155" s="236" t="s">
        <v>291</v>
      </c>
      <c r="O155" s="262" t="s">
        <v>13136</v>
      </c>
      <c r="P155" s="236" t="s">
        <v>12955</v>
      </c>
      <c r="Q155" s="236" t="s">
        <v>12323</v>
      </c>
      <c r="R155" s="236" t="s">
        <v>18350</v>
      </c>
      <c r="S155" s="265" t="s">
        <v>179</v>
      </c>
      <c r="T155" s="264" t="s">
        <v>1638</v>
      </c>
      <c r="U155" s="262" t="s">
        <v>12955</v>
      </c>
      <c r="V155" s="265" t="s">
        <v>12647</v>
      </c>
      <c r="W155" s="265" t="s">
        <v>44</v>
      </c>
      <c r="X155" s="265" t="s">
        <v>18351</v>
      </c>
      <c r="Y155" s="277" t="s">
        <v>15883</v>
      </c>
      <c r="Z155" s="273" t="s">
        <v>903</v>
      </c>
      <c r="AA155" s="265" t="s">
        <v>895</v>
      </c>
      <c r="AB155" s="266" t="s">
        <v>47</v>
      </c>
      <c r="AC155" s="265" t="s">
        <v>895</v>
      </c>
      <c r="AD155" s="271" t="s">
        <v>225</v>
      </c>
      <c r="AE155" s="277" t="s">
        <v>196</v>
      </c>
      <c r="AF155" s="271" t="s">
        <v>117</v>
      </c>
      <c r="AG155" s="277" t="s">
        <v>895</v>
      </c>
      <c r="AH155" s="293" t="s">
        <v>13855</v>
      </c>
      <c r="AI155" s="293" t="s">
        <v>13856</v>
      </c>
      <c r="AJ155" s="393">
        <v>39027</v>
      </c>
      <c r="AK155" s="265" t="s">
        <v>12605</v>
      </c>
    </row>
    <row r="156" spans="1:37" s="8" customFormat="1" ht="15.75" customHeight="1">
      <c r="A156" s="277" t="s">
        <v>2140</v>
      </c>
      <c r="B156" s="236" t="s">
        <v>12511</v>
      </c>
      <c r="C156" s="236" t="s">
        <v>12524</v>
      </c>
      <c r="D156" s="236" t="s">
        <v>12512</v>
      </c>
      <c r="E156" s="236" t="s">
        <v>12513</v>
      </c>
      <c r="F156" s="236" t="s">
        <v>12514</v>
      </c>
      <c r="G156" s="262" t="s">
        <v>225</v>
      </c>
      <c r="H156" s="236" t="s">
        <v>196</v>
      </c>
      <c r="I156" s="236" t="s">
        <v>196</v>
      </c>
      <c r="J156" s="281" t="s">
        <v>52</v>
      </c>
      <c r="K156" s="236" t="s">
        <v>53</v>
      </c>
      <c r="L156" s="236" t="s">
        <v>12521</v>
      </c>
      <c r="M156" s="262" t="s">
        <v>55</v>
      </c>
      <c r="N156" s="236" t="s">
        <v>56</v>
      </c>
      <c r="O156" s="262" t="s">
        <v>12515</v>
      </c>
      <c r="P156" s="236" t="s">
        <v>12955</v>
      </c>
      <c r="Q156" s="236" t="s">
        <v>895</v>
      </c>
      <c r="R156" s="236" t="s">
        <v>18352</v>
      </c>
      <c r="S156" s="265" t="s">
        <v>179</v>
      </c>
      <c r="T156" s="264" t="s">
        <v>12516</v>
      </c>
      <c r="U156" s="262" t="s">
        <v>12517</v>
      </c>
      <c r="V156" s="265" t="s">
        <v>12518</v>
      </c>
      <c r="W156" s="265" t="s">
        <v>44</v>
      </c>
      <c r="X156" s="265" t="s">
        <v>12519</v>
      </c>
      <c r="Y156" s="277" t="s">
        <v>12520</v>
      </c>
      <c r="Z156" s="273" t="s">
        <v>903</v>
      </c>
      <c r="AA156" s="265" t="s">
        <v>895</v>
      </c>
      <c r="AB156" s="266" t="s">
        <v>47</v>
      </c>
      <c r="AC156" s="265" t="s">
        <v>895</v>
      </c>
      <c r="AD156" s="271" t="s">
        <v>225</v>
      </c>
      <c r="AE156" s="277" t="s">
        <v>196</v>
      </c>
      <c r="AF156" s="271" t="s">
        <v>117</v>
      </c>
      <c r="AG156" s="277" t="s">
        <v>895</v>
      </c>
      <c r="AH156" s="293" t="s">
        <v>13859</v>
      </c>
      <c r="AI156" s="293" t="s">
        <v>13860</v>
      </c>
      <c r="AJ156" s="393">
        <v>43642</v>
      </c>
      <c r="AK156" s="265" t="s">
        <v>12605</v>
      </c>
    </row>
    <row r="157" spans="1:37" s="8" customFormat="1" ht="15.75" customHeight="1">
      <c r="A157" s="277" t="s">
        <v>2140</v>
      </c>
      <c r="B157" s="236" t="s">
        <v>1605</v>
      </c>
      <c r="C157" s="236" t="s">
        <v>1606</v>
      </c>
      <c r="D157" s="236" t="s">
        <v>1607</v>
      </c>
      <c r="E157" s="236" t="s">
        <v>11181</v>
      </c>
      <c r="F157" s="236" t="s">
        <v>1608</v>
      </c>
      <c r="G157" s="262" t="s">
        <v>225</v>
      </c>
      <c r="H157" s="236" t="s">
        <v>196</v>
      </c>
      <c r="I157" s="236" t="s">
        <v>196</v>
      </c>
      <c r="J157" s="281" t="s">
        <v>52</v>
      </c>
      <c r="K157" s="236" t="s">
        <v>53</v>
      </c>
      <c r="L157" s="236" t="s">
        <v>1609</v>
      </c>
      <c r="M157" s="262" t="s">
        <v>55</v>
      </c>
      <c r="N157" s="236" t="s">
        <v>56</v>
      </c>
      <c r="O157" s="262" t="s">
        <v>7335</v>
      </c>
      <c r="P157" s="236" t="s">
        <v>12955</v>
      </c>
      <c r="Q157" s="236" t="s">
        <v>12323</v>
      </c>
      <c r="R157" s="236" t="s">
        <v>18353</v>
      </c>
      <c r="S157" s="265" t="s">
        <v>179</v>
      </c>
      <c r="T157" s="264" t="s">
        <v>1610</v>
      </c>
      <c r="U157" s="262" t="s">
        <v>12955</v>
      </c>
      <c r="V157" s="265" t="s">
        <v>18354</v>
      </c>
      <c r="W157" s="265" t="s">
        <v>640</v>
      </c>
      <c r="X157" s="265" t="s">
        <v>18355</v>
      </c>
      <c r="Y157" s="277" t="s">
        <v>15879</v>
      </c>
      <c r="Z157" s="273" t="s">
        <v>903</v>
      </c>
      <c r="AA157" s="265" t="s">
        <v>895</v>
      </c>
      <c r="AB157" s="266" t="s">
        <v>47</v>
      </c>
      <c r="AC157" s="265" t="s">
        <v>895</v>
      </c>
      <c r="AD157" s="271" t="s">
        <v>225</v>
      </c>
      <c r="AE157" s="277" t="s">
        <v>196</v>
      </c>
      <c r="AF157" s="271" t="s">
        <v>117</v>
      </c>
      <c r="AG157" s="277" t="s">
        <v>895</v>
      </c>
      <c r="AH157" s="293" t="s">
        <v>13845</v>
      </c>
      <c r="AI157" s="293" t="s">
        <v>13846</v>
      </c>
      <c r="AJ157" s="393">
        <v>33198</v>
      </c>
      <c r="AK157" s="265" t="s">
        <v>12605</v>
      </c>
    </row>
    <row r="158" spans="1:37" s="8" customFormat="1" ht="15.75" customHeight="1">
      <c r="A158" s="277" t="s">
        <v>2140</v>
      </c>
      <c r="B158" s="236" t="s">
        <v>1586</v>
      </c>
      <c r="C158" s="236" t="s">
        <v>1587</v>
      </c>
      <c r="D158" s="236" t="s">
        <v>1458</v>
      </c>
      <c r="E158" s="236" t="s">
        <v>11178</v>
      </c>
      <c r="F158" s="236" t="s">
        <v>1588</v>
      </c>
      <c r="G158" s="262" t="s">
        <v>225</v>
      </c>
      <c r="H158" s="236" t="s">
        <v>196</v>
      </c>
      <c r="I158" s="236" t="s">
        <v>196</v>
      </c>
      <c r="J158" s="281" t="s">
        <v>39</v>
      </c>
      <c r="K158" s="236" t="s">
        <v>40</v>
      </c>
      <c r="L158" s="236" t="s">
        <v>1589</v>
      </c>
      <c r="M158" s="262" t="s">
        <v>37</v>
      </c>
      <c r="N158" s="236" t="s">
        <v>1590</v>
      </c>
      <c r="O158" s="262" t="s">
        <v>2795</v>
      </c>
      <c r="P158" s="236" t="s">
        <v>12955</v>
      </c>
      <c r="Q158" s="236" t="s">
        <v>12323</v>
      </c>
      <c r="R158" s="236" t="s">
        <v>18356</v>
      </c>
      <c r="S158" s="265" t="s">
        <v>179</v>
      </c>
      <c r="T158" s="264" t="s">
        <v>1597</v>
      </c>
      <c r="U158" s="262" t="s">
        <v>1591</v>
      </c>
      <c r="V158" s="265" t="s">
        <v>18357</v>
      </c>
      <c r="W158" s="265" t="s">
        <v>63</v>
      </c>
      <c r="X158" s="265" t="s">
        <v>13276</v>
      </c>
      <c r="Y158" s="277" t="s">
        <v>15877</v>
      </c>
      <c r="Z158" s="273" t="s">
        <v>903</v>
      </c>
      <c r="AA158" s="265" t="s">
        <v>895</v>
      </c>
      <c r="AB158" s="266" t="s">
        <v>47</v>
      </c>
      <c r="AC158" s="265" t="s">
        <v>895</v>
      </c>
      <c r="AD158" s="271" t="s">
        <v>225</v>
      </c>
      <c r="AE158" s="277" t="s">
        <v>196</v>
      </c>
      <c r="AF158" s="271" t="s">
        <v>117</v>
      </c>
      <c r="AG158" s="277" t="s">
        <v>895</v>
      </c>
      <c r="AH158" s="293" t="s">
        <v>13839</v>
      </c>
      <c r="AI158" s="293" t="s">
        <v>13840</v>
      </c>
      <c r="AJ158" s="393">
        <v>29326</v>
      </c>
      <c r="AK158" s="265" t="s">
        <v>12605</v>
      </c>
    </row>
    <row r="159" spans="1:37" s="8" customFormat="1" ht="15.75" customHeight="1">
      <c r="A159" s="277" t="s">
        <v>2140</v>
      </c>
      <c r="B159" s="236" t="s">
        <v>1564</v>
      </c>
      <c r="C159" s="236" t="s">
        <v>1565</v>
      </c>
      <c r="D159" s="236" t="s">
        <v>1566</v>
      </c>
      <c r="E159" s="236" t="s">
        <v>11174</v>
      </c>
      <c r="F159" s="236" t="s">
        <v>1567</v>
      </c>
      <c r="G159" s="262" t="s">
        <v>225</v>
      </c>
      <c r="H159" s="236" t="s">
        <v>196</v>
      </c>
      <c r="I159" s="236" t="s">
        <v>196</v>
      </c>
      <c r="J159" s="281" t="s">
        <v>52</v>
      </c>
      <c r="K159" s="236" t="s">
        <v>53</v>
      </c>
      <c r="L159" s="236" t="s">
        <v>1568</v>
      </c>
      <c r="M159" s="262" t="s">
        <v>55</v>
      </c>
      <c r="N159" s="236" t="s">
        <v>56</v>
      </c>
      <c r="O159" s="262" t="s">
        <v>13125</v>
      </c>
      <c r="P159" s="236" t="s">
        <v>12955</v>
      </c>
      <c r="Q159" s="236" t="s">
        <v>12323</v>
      </c>
      <c r="R159" s="236" t="s">
        <v>18358</v>
      </c>
      <c r="S159" s="265" t="s">
        <v>62</v>
      </c>
      <c r="T159" s="264" t="s">
        <v>1569</v>
      </c>
      <c r="U159" s="262" t="s">
        <v>12955</v>
      </c>
      <c r="V159" s="265" t="s">
        <v>18359</v>
      </c>
      <c r="W159" s="265" t="s">
        <v>63</v>
      </c>
      <c r="X159" s="265" t="s">
        <v>1563</v>
      </c>
      <c r="Y159" s="277" t="s">
        <v>15873</v>
      </c>
      <c r="Z159" s="273" t="s">
        <v>903</v>
      </c>
      <c r="AA159" s="265" t="s">
        <v>895</v>
      </c>
      <c r="AB159" s="266" t="s">
        <v>47</v>
      </c>
      <c r="AC159" s="265" t="s">
        <v>895</v>
      </c>
      <c r="AD159" s="271" t="s">
        <v>225</v>
      </c>
      <c r="AE159" s="277" t="s">
        <v>196</v>
      </c>
      <c r="AF159" s="271" t="s">
        <v>117</v>
      </c>
      <c r="AG159" s="277" t="s">
        <v>895</v>
      </c>
      <c r="AH159" s="293" t="s">
        <v>13831</v>
      </c>
      <c r="AI159" s="293" t="s">
        <v>13832</v>
      </c>
      <c r="AJ159" s="393">
        <v>33924</v>
      </c>
      <c r="AK159" s="265" t="s">
        <v>12605</v>
      </c>
    </row>
    <row r="160" spans="1:37" s="8" customFormat="1" ht="15.75" customHeight="1">
      <c r="A160" s="277" t="s">
        <v>2140</v>
      </c>
      <c r="B160" s="236" t="s">
        <v>1611</v>
      </c>
      <c r="C160" s="236" t="s">
        <v>1612</v>
      </c>
      <c r="D160" s="236" t="s">
        <v>1613</v>
      </c>
      <c r="E160" s="236" t="s">
        <v>11182</v>
      </c>
      <c r="F160" s="236" t="s">
        <v>1614</v>
      </c>
      <c r="G160" s="262" t="s">
        <v>225</v>
      </c>
      <c r="H160" s="236" t="s">
        <v>196</v>
      </c>
      <c r="I160" s="236" t="s">
        <v>196</v>
      </c>
      <c r="J160" s="281" t="s">
        <v>52</v>
      </c>
      <c r="K160" s="236" t="s">
        <v>53</v>
      </c>
      <c r="L160" s="236" t="s">
        <v>1615</v>
      </c>
      <c r="M160" s="262" t="s">
        <v>55</v>
      </c>
      <c r="N160" s="236" t="s">
        <v>56</v>
      </c>
      <c r="O160" s="262" t="s">
        <v>13143</v>
      </c>
      <c r="P160" s="236" t="s">
        <v>12955</v>
      </c>
      <c r="Q160" s="236" t="s">
        <v>12323</v>
      </c>
      <c r="R160" s="236" t="s">
        <v>18360</v>
      </c>
      <c r="S160" s="265" t="s">
        <v>179</v>
      </c>
      <c r="T160" s="264" t="s">
        <v>1616</v>
      </c>
      <c r="U160" s="262" t="s">
        <v>12955</v>
      </c>
      <c r="V160" s="265" t="s">
        <v>124</v>
      </c>
      <c r="W160" s="265" t="s">
        <v>1617</v>
      </c>
      <c r="X160" s="265" t="s">
        <v>18361</v>
      </c>
      <c r="Y160" s="277" t="s">
        <v>15872</v>
      </c>
      <c r="Z160" s="273" t="s">
        <v>903</v>
      </c>
      <c r="AA160" s="265" t="s">
        <v>895</v>
      </c>
      <c r="AB160" s="266" t="s">
        <v>47</v>
      </c>
      <c r="AC160" s="265" t="s">
        <v>895</v>
      </c>
      <c r="AD160" s="271" t="s">
        <v>225</v>
      </c>
      <c r="AE160" s="277" t="s">
        <v>196</v>
      </c>
      <c r="AF160" s="271" t="s">
        <v>117</v>
      </c>
      <c r="AG160" s="277" t="s">
        <v>895</v>
      </c>
      <c r="AH160" s="293" t="s">
        <v>13847</v>
      </c>
      <c r="AI160" s="293" t="s">
        <v>13848</v>
      </c>
      <c r="AJ160" s="393">
        <v>35385</v>
      </c>
      <c r="AK160" s="265" t="s">
        <v>12605</v>
      </c>
    </row>
    <row r="161" spans="1:37" s="8" customFormat="1" ht="15.75" customHeight="1">
      <c r="A161" s="277" t="s">
        <v>2140</v>
      </c>
      <c r="B161" s="236" t="s">
        <v>1639</v>
      </c>
      <c r="C161" s="236" t="s">
        <v>1640</v>
      </c>
      <c r="D161" s="236" t="s">
        <v>1641</v>
      </c>
      <c r="E161" s="236" t="s">
        <v>11187</v>
      </c>
      <c r="F161" s="236" t="s">
        <v>1642</v>
      </c>
      <c r="G161" s="262" t="s">
        <v>225</v>
      </c>
      <c r="H161" s="236" t="s">
        <v>196</v>
      </c>
      <c r="I161" s="236" t="s">
        <v>196</v>
      </c>
      <c r="J161" s="281" t="s">
        <v>52</v>
      </c>
      <c r="K161" s="236" t="s">
        <v>53</v>
      </c>
      <c r="L161" s="236" t="s">
        <v>1643</v>
      </c>
      <c r="M161" s="262" t="s">
        <v>55</v>
      </c>
      <c r="N161" s="236" t="s">
        <v>56</v>
      </c>
      <c r="O161" s="262" t="s">
        <v>13146</v>
      </c>
      <c r="P161" s="236" t="s">
        <v>12955</v>
      </c>
      <c r="Q161" s="236" t="s">
        <v>12323</v>
      </c>
      <c r="R161" s="236" t="s">
        <v>18362</v>
      </c>
      <c r="S161" s="265" t="s">
        <v>62</v>
      </c>
      <c r="T161" s="264" t="s">
        <v>1644</v>
      </c>
      <c r="U161" s="262" t="s">
        <v>12955</v>
      </c>
      <c r="V161" s="265" t="s">
        <v>18363</v>
      </c>
      <c r="W161" s="265" t="s">
        <v>44</v>
      </c>
      <c r="X161" s="265" t="s">
        <v>18364</v>
      </c>
      <c r="Y161" s="277" t="s">
        <v>15884</v>
      </c>
      <c r="Z161" s="273" t="s">
        <v>903</v>
      </c>
      <c r="AA161" s="265" t="s">
        <v>895</v>
      </c>
      <c r="AB161" s="266" t="s">
        <v>47</v>
      </c>
      <c r="AC161" s="265" t="s">
        <v>895</v>
      </c>
      <c r="AD161" s="271" t="s">
        <v>225</v>
      </c>
      <c r="AE161" s="277" t="s">
        <v>196</v>
      </c>
      <c r="AF161" s="271" t="s">
        <v>117</v>
      </c>
      <c r="AG161" s="277" t="s">
        <v>895</v>
      </c>
      <c r="AH161" s="293" t="s">
        <v>13857</v>
      </c>
      <c r="AI161" s="293" t="s">
        <v>13858</v>
      </c>
      <c r="AJ161" s="393">
        <v>37497</v>
      </c>
      <c r="AK161" s="265" t="s">
        <v>12605</v>
      </c>
    </row>
    <row r="162" spans="1:37" s="8" customFormat="1" ht="15.75" customHeight="1">
      <c r="A162" s="277" t="s">
        <v>2140</v>
      </c>
      <c r="B162" s="236" t="s">
        <v>1557</v>
      </c>
      <c r="C162" s="236" t="s">
        <v>1558</v>
      </c>
      <c r="D162" s="236" t="s">
        <v>1559</v>
      </c>
      <c r="E162" s="236" t="s">
        <v>11173</v>
      </c>
      <c r="F162" s="236" t="s">
        <v>1560</v>
      </c>
      <c r="G162" s="262" t="s">
        <v>225</v>
      </c>
      <c r="H162" s="236" t="s">
        <v>196</v>
      </c>
      <c r="I162" s="236" t="s">
        <v>196</v>
      </c>
      <c r="J162" s="281" t="s">
        <v>39</v>
      </c>
      <c r="K162" s="236" t="s">
        <v>40</v>
      </c>
      <c r="L162" s="236" t="s">
        <v>1561</v>
      </c>
      <c r="M162" s="262" t="s">
        <v>37</v>
      </c>
      <c r="N162" s="236" t="s">
        <v>42</v>
      </c>
      <c r="O162" s="262" t="s">
        <v>13124</v>
      </c>
      <c r="P162" s="236" t="s">
        <v>10971</v>
      </c>
      <c r="Q162" s="236" t="s">
        <v>12323</v>
      </c>
      <c r="R162" s="236" t="s">
        <v>18365</v>
      </c>
      <c r="S162" s="265" t="s">
        <v>179</v>
      </c>
      <c r="T162" s="264" t="s">
        <v>18366</v>
      </c>
      <c r="U162" s="262" t="s">
        <v>1562</v>
      </c>
      <c r="V162" s="265" t="s">
        <v>18367</v>
      </c>
      <c r="W162" s="265" t="s">
        <v>63</v>
      </c>
      <c r="X162" s="265" t="s">
        <v>1563</v>
      </c>
      <c r="Y162" s="277" t="s">
        <v>15872</v>
      </c>
      <c r="Z162" s="273" t="s">
        <v>903</v>
      </c>
      <c r="AA162" s="265" t="s">
        <v>895</v>
      </c>
      <c r="AB162" s="266" t="s">
        <v>47</v>
      </c>
      <c r="AC162" s="265" t="s">
        <v>895</v>
      </c>
      <c r="AD162" s="271" t="s">
        <v>225</v>
      </c>
      <c r="AE162" s="277" t="s">
        <v>196</v>
      </c>
      <c r="AF162" s="271" t="s">
        <v>117</v>
      </c>
      <c r="AG162" s="277" t="s">
        <v>895</v>
      </c>
      <c r="AH162" s="293" t="s">
        <v>13829</v>
      </c>
      <c r="AI162" s="293" t="s">
        <v>13830</v>
      </c>
      <c r="AJ162" s="393">
        <v>22240</v>
      </c>
      <c r="AK162" s="265" t="s">
        <v>12605</v>
      </c>
    </row>
    <row r="163" spans="1:37" s="8" customFormat="1" ht="15.75" customHeight="1">
      <c r="A163" s="277" t="s">
        <v>2140</v>
      </c>
      <c r="B163" s="236" t="s">
        <v>1580</v>
      </c>
      <c r="C163" s="236" t="s">
        <v>1581</v>
      </c>
      <c r="D163" s="236" t="s">
        <v>1582</v>
      </c>
      <c r="E163" s="236" t="s">
        <v>11177</v>
      </c>
      <c r="F163" s="236" t="s">
        <v>1583</v>
      </c>
      <c r="G163" s="262" t="s">
        <v>225</v>
      </c>
      <c r="H163" s="236" t="s">
        <v>196</v>
      </c>
      <c r="I163" s="236" t="s">
        <v>196</v>
      </c>
      <c r="J163" s="281" t="s">
        <v>52</v>
      </c>
      <c r="K163" s="236" t="s">
        <v>53</v>
      </c>
      <c r="L163" s="236" t="s">
        <v>1584</v>
      </c>
      <c r="M163" s="262" t="s">
        <v>55</v>
      </c>
      <c r="N163" s="236" t="s">
        <v>56</v>
      </c>
      <c r="O163" s="262" t="s">
        <v>12970</v>
      </c>
      <c r="P163" s="236" t="s">
        <v>12955</v>
      </c>
      <c r="Q163" s="236" t="s">
        <v>12323</v>
      </c>
      <c r="R163" s="236" t="s">
        <v>18368</v>
      </c>
      <c r="S163" s="265" t="s">
        <v>179</v>
      </c>
      <c r="T163" s="264" t="s">
        <v>1585</v>
      </c>
      <c r="U163" s="262" t="s">
        <v>18369</v>
      </c>
      <c r="V163" s="265" t="s">
        <v>124</v>
      </c>
      <c r="W163" s="265" t="s">
        <v>63</v>
      </c>
      <c r="X163" s="265" t="s">
        <v>951</v>
      </c>
      <c r="Y163" s="277" t="s">
        <v>15876</v>
      </c>
      <c r="Z163" s="273" t="s">
        <v>903</v>
      </c>
      <c r="AA163" s="265" t="s">
        <v>895</v>
      </c>
      <c r="AB163" s="266" t="s">
        <v>47</v>
      </c>
      <c r="AC163" s="265" t="s">
        <v>895</v>
      </c>
      <c r="AD163" s="271" t="s">
        <v>225</v>
      </c>
      <c r="AE163" s="277" t="s">
        <v>196</v>
      </c>
      <c r="AF163" s="271" t="s">
        <v>117</v>
      </c>
      <c r="AG163" s="277" t="s">
        <v>895</v>
      </c>
      <c r="AH163" s="293" t="s">
        <v>13837</v>
      </c>
      <c r="AI163" s="293" t="s">
        <v>13838</v>
      </c>
      <c r="AJ163" s="393">
        <v>30230</v>
      </c>
      <c r="AK163" s="265" t="s">
        <v>12605</v>
      </c>
    </row>
    <row r="164" spans="1:37" s="8" customFormat="1" ht="15.75" customHeight="1">
      <c r="A164" s="277" t="s">
        <v>2140</v>
      </c>
      <c r="B164" s="236" t="s">
        <v>1570</v>
      </c>
      <c r="C164" s="236" t="s">
        <v>1571</v>
      </c>
      <c r="D164" s="236" t="s">
        <v>1572</v>
      </c>
      <c r="E164" s="236" t="s">
        <v>11175</v>
      </c>
      <c r="F164" s="236" t="s">
        <v>1573</v>
      </c>
      <c r="G164" s="262" t="s">
        <v>225</v>
      </c>
      <c r="H164" s="236" t="s">
        <v>196</v>
      </c>
      <c r="I164" s="236" t="s">
        <v>196</v>
      </c>
      <c r="J164" s="281" t="s">
        <v>52</v>
      </c>
      <c r="K164" s="236" t="s">
        <v>53</v>
      </c>
      <c r="L164" s="236" t="s">
        <v>1574</v>
      </c>
      <c r="M164" s="262" t="s">
        <v>55</v>
      </c>
      <c r="N164" s="236" t="s">
        <v>56</v>
      </c>
      <c r="O164" s="262" t="s">
        <v>13126</v>
      </c>
      <c r="P164" s="236" t="s">
        <v>12955</v>
      </c>
      <c r="Q164" s="236" t="s">
        <v>12323</v>
      </c>
      <c r="R164" s="236" t="s">
        <v>18370</v>
      </c>
      <c r="S164" s="265" t="s">
        <v>179</v>
      </c>
      <c r="T164" s="264" t="s">
        <v>1757</v>
      </c>
      <c r="U164" s="262" t="s">
        <v>13368</v>
      </c>
      <c r="V164" s="265" t="s">
        <v>52</v>
      </c>
      <c r="W164" s="265" t="s">
        <v>63</v>
      </c>
      <c r="X164" s="265" t="s">
        <v>18371</v>
      </c>
      <c r="Y164" s="277" t="s">
        <v>15874</v>
      </c>
      <c r="Z164" s="273" t="s">
        <v>903</v>
      </c>
      <c r="AA164" s="265" t="s">
        <v>895</v>
      </c>
      <c r="AB164" s="266" t="s">
        <v>47</v>
      </c>
      <c r="AC164" s="265" t="s">
        <v>895</v>
      </c>
      <c r="AD164" s="271" t="s">
        <v>225</v>
      </c>
      <c r="AE164" s="277" t="s">
        <v>196</v>
      </c>
      <c r="AF164" s="271" t="s">
        <v>117</v>
      </c>
      <c r="AG164" s="277" t="s">
        <v>895</v>
      </c>
      <c r="AH164" s="293" t="s">
        <v>13833</v>
      </c>
      <c r="AI164" s="293" t="s">
        <v>13834</v>
      </c>
      <c r="AJ164" s="393">
        <v>31005</v>
      </c>
      <c r="AK164" s="265" t="s">
        <v>12605</v>
      </c>
    </row>
    <row r="165" spans="1:37" s="8" customFormat="1" ht="15.75" customHeight="1">
      <c r="A165" s="277" t="s">
        <v>2140</v>
      </c>
      <c r="B165" s="236" t="s">
        <v>1575</v>
      </c>
      <c r="C165" s="236" t="s">
        <v>1576</v>
      </c>
      <c r="D165" s="236" t="s">
        <v>1577</v>
      </c>
      <c r="E165" s="236" t="s">
        <v>11176</v>
      </c>
      <c r="F165" s="236" t="s">
        <v>1578</v>
      </c>
      <c r="G165" s="262" t="s">
        <v>225</v>
      </c>
      <c r="H165" s="236" t="s">
        <v>196</v>
      </c>
      <c r="I165" s="236" t="s">
        <v>196</v>
      </c>
      <c r="J165" s="281" t="s">
        <v>52</v>
      </c>
      <c r="K165" s="236" t="s">
        <v>53</v>
      </c>
      <c r="L165" s="236" t="s">
        <v>1579</v>
      </c>
      <c r="M165" s="262" t="s">
        <v>55</v>
      </c>
      <c r="N165" s="236" t="s">
        <v>56</v>
      </c>
      <c r="O165" s="262" t="s">
        <v>6681</v>
      </c>
      <c r="P165" s="236" t="s">
        <v>12955</v>
      </c>
      <c r="Q165" s="236" t="s">
        <v>12323</v>
      </c>
      <c r="R165" s="236" t="s">
        <v>18372</v>
      </c>
      <c r="S165" s="265" t="s">
        <v>179</v>
      </c>
      <c r="T165" s="264" t="s">
        <v>488</v>
      </c>
      <c r="U165" s="262" t="s">
        <v>12955</v>
      </c>
      <c r="V165" s="265" t="s">
        <v>18373</v>
      </c>
      <c r="W165" s="265" t="s">
        <v>63</v>
      </c>
      <c r="X165" s="265" t="s">
        <v>384</v>
      </c>
      <c r="Y165" s="277" t="s">
        <v>15875</v>
      </c>
      <c r="Z165" s="273" t="s">
        <v>903</v>
      </c>
      <c r="AA165" s="265" t="s">
        <v>895</v>
      </c>
      <c r="AB165" s="266" t="s">
        <v>47</v>
      </c>
      <c r="AC165" s="265" t="s">
        <v>895</v>
      </c>
      <c r="AD165" s="271" t="s">
        <v>225</v>
      </c>
      <c r="AE165" s="277" t="s">
        <v>196</v>
      </c>
      <c r="AF165" s="271" t="s">
        <v>117</v>
      </c>
      <c r="AG165" s="277" t="s">
        <v>895</v>
      </c>
      <c r="AH165" s="293" t="s">
        <v>13835</v>
      </c>
      <c r="AI165" s="293" t="s">
        <v>13836</v>
      </c>
      <c r="AJ165" s="393">
        <v>34100</v>
      </c>
      <c r="AK165" s="265" t="s">
        <v>12605</v>
      </c>
    </row>
    <row r="166" spans="1:37" s="8" customFormat="1" ht="15.75" customHeight="1">
      <c r="A166" s="277" t="s">
        <v>2140</v>
      </c>
      <c r="B166" s="236" t="s">
        <v>1831</v>
      </c>
      <c r="C166" s="236" t="s">
        <v>1832</v>
      </c>
      <c r="D166" s="236" t="s">
        <v>1833</v>
      </c>
      <c r="E166" s="236" t="s">
        <v>11210</v>
      </c>
      <c r="F166" s="236" t="s">
        <v>1834</v>
      </c>
      <c r="G166" s="262" t="s">
        <v>225</v>
      </c>
      <c r="H166" s="236" t="s">
        <v>196</v>
      </c>
      <c r="I166" s="236" t="s">
        <v>196</v>
      </c>
      <c r="J166" s="281" t="s">
        <v>52</v>
      </c>
      <c r="K166" s="236" t="s">
        <v>53</v>
      </c>
      <c r="L166" s="236" t="s">
        <v>18374</v>
      </c>
      <c r="M166" s="262" t="s">
        <v>55</v>
      </c>
      <c r="N166" s="236" t="s">
        <v>56</v>
      </c>
      <c r="O166" s="262" t="s">
        <v>1848</v>
      </c>
      <c r="P166" s="236" t="s">
        <v>12955</v>
      </c>
      <c r="Q166" s="236" t="s">
        <v>18375</v>
      </c>
      <c r="R166" s="236" t="s">
        <v>18376</v>
      </c>
      <c r="S166" s="265" t="s">
        <v>179</v>
      </c>
      <c r="T166" s="264" t="s">
        <v>18377</v>
      </c>
      <c r="U166" s="262" t="s">
        <v>1835</v>
      </c>
      <c r="V166" s="265" t="s">
        <v>3177</v>
      </c>
      <c r="W166" s="265" t="s">
        <v>1059</v>
      </c>
      <c r="X166" s="265" t="s">
        <v>1836</v>
      </c>
      <c r="Y166" s="277" t="s">
        <v>15910</v>
      </c>
      <c r="Z166" s="273" t="s">
        <v>46</v>
      </c>
      <c r="AA166" s="265" t="s">
        <v>1836</v>
      </c>
      <c r="AB166" s="266" t="s">
        <v>47</v>
      </c>
      <c r="AC166" s="265" t="s">
        <v>1837</v>
      </c>
      <c r="AD166" s="271" t="s">
        <v>225</v>
      </c>
      <c r="AE166" s="277" t="s">
        <v>196</v>
      </c>
      <c r="AF166" s="271" t="s">
        <v>117</v>
      </c>
      <c r="AG166" s="277" t="s">
        <v>895</v>
      </c>
      <c r="AH166" s="293" t="s">
        <v>13911</v>
      </c>
      <c r="AI166" s="293" t="s">
        <v>13912</v>
      </c>
      <c r="AJ166" s="393">
        <v>29998</v>
      </c>
      <c r="AK166" s="265" t="s">
        <v>12605</v>
      </c>
    </row>
    <row r="167" spans="1:37" s="8" customFormat="1" ht="15.75" customHeight="1">
      <c r="A167" s="277" t="s">
        <v>2140</v>
      </c>
      <c r="B167" s="236" t="s">
        <v>1618</v>
      </c>
      <c r="C167" s="236" t="s">
        <v>1619</v>
      </c>
      <c r="D167" s="236" t="s">
        <v>1620</v>
      </c>
      <c r="E167" s="236" t="s">
        <v>11183</v>
      </c>
      <c r="F167" s="236" t="s">
        <v>1621</v>
      </c>
      <c r="G167" s="262" t="s">
        <v>225</v>
      </c>
      <c r="H167" s="236" t="s">
        <v>196</v>
      </c>
      <c r="I167" s="236" t="s">
        <v>196</v>
      </c>
      <c r="J167" s="281" t="s">
        <v>52</v>
      </c>
      <c r="K167" s="236" t="s">
        <v>53</v>
      </c>
      <c r="L167" s="236" t="s">
        <v>1622</v>
      </c>
      <c r="M167" s="262" t="s">
        <v>55</v>
      </c>
      <c r="N167" s="236" t="s">
        <v>56</v>
      </c>
      <c r="O167" s="262" t="s">
        <v>13133</v>
      </c>
      <c r="P167" s="236" t="s">
        <v>12955</v>
      </c>
      <c r="Q167" s="236" t="s">
        <v>12323</v>
      </c>
      <c r="R167" s="236" t="s">
        <v>18378</v>
      </c>
      <c r="S167" s="265" t="s">
        <v>179</v>
      </c>
      <c r="T167" s="264" t="s">
        <v>18379</v>
      </c>
      <c r="U167" s="262" t="s">
        <v>12955</v>
      </c>
      <c r="V167" s="265" t="s">
        <v>124</v>
      </c>
      <c r="W167" s="265" t="s">
        <v>63</v>
      </c>
      <c r="X167" s="265" t="s">
        <v>773</v>
      </c>
      <c r="Y167" s="277" t="s">
        <v>15880</v>
      </c>
      <c r="Z167" s="273" t="s">
        <v>903</v>
      </c>
      <c r="AA167" s="265" t="s">
        <v>895</v>
      </c>
      <c r="AB167" s="266" t="s">
        <v>47</v>
      </c>
      <c r="AC167" s="265" t="s">
        <v>895</v>
      </c>
      <c r="AD167" s="271" t="s">
        <v>225</v>
      </c>
      <c r="AE167" s="277" t="s">
        <v>196</v>
      </c>
      <c r="AF167" s="271" t="s">
        <v>117</v>
      </c>
      <c r="AG167" s="277" t="s">
        <v>895</v>
      </c>
      <c r="AH167" s="293" t="s">
        <v>13849</v>
      </c>
      <c r="AI167" s="293" t="s">
        <v>13850</v>
      </c>
      <c r="AJ167" s="393">
        <v>35566</v>
      </c>
      <c r="AK167" s="265" t="s">
        <v>12605</v>
      </c>
    </row>
    <row r="168" spans="1:37" s="8" customFormat="1" ht="15.75" customHeight="1">
      <c r="A168" s="277" t="s">
        <v>2140</v>
      </c>
      <c r="B168" s="236" t="s">
        <v>1623</v>
      </c>
      <c r="C168" s="236" t="s">
        <v>1624</v>
      </c>
      <c r="D168" s="236" t="s">
        <v>1625</v>
      </c>
      <c r="E168" s="236" t="s">
        <v>11184</v>
      </c>
      <c r="F168" s="236" t="s">
        <v>1626</v>
      </c>
      <c r="G168" s="262" t="s">
        <v>225</v>
      </c>
      <c r="H168" s="236" t="s">
        <v>196</v>
      </c>
      <c r="I168" s="236" t="s">
        <v>196</v>
      </c>
      <c r="J168" s="281" t="s">
        <v>52</v>
      </c>
      <c r="K168" s="236" t="s">
        <v>53</v>
      </c>
      <c r="L168" s="236" t="s">
        <v>1627</v>
      </c>
      <c r="M168" s="262" t="s">
        <v>55</v>
      </c>
      <c r="N168" s="236" t="s">
        <v>56</v>
      </c>
      <c r="O168" s="262" t="s">
        <v>13150</v>
      </c>
      <c r="P168" s="236" t="s">
        <v>12955</v>
      </c>
      <c r="Q168" s="236" t="s">
        <v>12323</v>
      </c>
      <c r="R168" s="236" t="s">
        <v>18380</v>
      </c>
      <c r="S168" s="265" t="s">
        <v>179</v>
      </c>
      <c r="T168" s="264" t="s">
        <v>1628</v>
      </c>
      <c r="U168" s="262" t="s">
        <v>12955</v>
      </c>
      <c r="V168" s="265" t="s">
        <v>18381</v>
      </c>
      <c r="W168" s="265" t="s">
        <v>63</v>
      </c>
      <c r="X168" s="265" t="s">
        <v>536</v>
      </c>
      <c r="Y168" s="277" t="s">
        <v>15881</v>
      </c>
      <c r="Z168" s="273" t="s">
        <v>903</v>
      </c>
      <c r="AA168" s="265" t="s">
        <v>895</v>
      </c>
      <c r="AB168" s="266" t="s">
        <v>47</v>
      </c>
      <c r="AC168" s="265" t="s">
        <v>895</v>
      </c>
      <c r="AD168" s="271" t="s">
        <v>225</v>
      </c>
      <c r="AE168" s="277" t="s">
        <v>196</v>
      </c>
      <c r="AF168" s="271" t="s">
        <v>117</v>
      </c>
      <c r="AG168" s="277" t="s">
        <v>895</v>
      </c>
      <c r="AH168" s="293" t="s">
        <v>13851</v>
      </c>
      <c r="AI168" s="293" t="s">
        <v>13852</v>
      </c>
      <c r="AJ168" s="393">
        <v>35677</v>
      </c>
      <c r="AK168" s="265" t="s">
        <v>12605</v>
      </c>
    </row>
    <row r="169" spans="1:37" s="8" customFormat="1" ht="15.75" customHeight="1">
      <c r="A169" s="277" t="s">
        <v>2140</v>
      </c>
      <c r="B169" s="236" t="s">
        <v>1592</v>
      </c>
      <c r="C169" s="236" t="s">
        <v>1593</v>
      </c>
      <c r="D169" s="236" t="s">
        <v>1594</v>
      </c>
      <c r="E169" s="236" t="s">
        <v>11179</v>
      </c>
      <c r="F169" s="236" t="s">
        <v>1595</v>
      </c>
      <c r="G169" s="262" t="s">
        <v>225</v>
      </c>
      <c r="H169" s="236" t="s">
        <v>196</v>
      </c>
      <c r="I169" s="236" t="s">
        <v>196</v>
      </c>
      <c r="J169" s="281" t="s">
        <v>52</v>
      </c>
      <c r="K169" s="236" t="s">
        <v>53</v>
      </c>
      <c r="L169" s="236" t="s">
        <v>1596</v>
      </c>
      <c r="M169" s="262" t="s">
        <v>55</v>
      </c>
      <c r="N169" s="236" t="s">
        <v>56</v>
      </c>
      <c r="O169" s="262" t="s">
        <v>8616</v>
      </c>
      <c r="P169" s="236" t="s">
        <v>12955</v>
      </c>
      <c r="Q169" s="236" t="s">
        <v>12323</v>
      </c>
      <c r="R169" s="236" t="s">
        <v>18382</v>
      </c>
      <c r="S169" s="265" t="s">
        <v>62</v>
      </c>
      <c r="T169" s="264" t="s">
        <v>1597</v>
      </c>
      <c r="U169" s="262" t="s">
        <v>12955</v>
      </c>
      <c r="V169" s="265" t="s">
        <v>18357</v>
      </c>
      <c r="W169" s="265" t="s">
        <v>63</v>
      </c>
      <c r="X169" s="265" t="s">
        <v>13275</v>
      </c>
      <c r="Y169" s="277" t="s">
        <v>15877</v>
      </c>
      <c r="Z169" s="273" t="s">
        <v>903</v>
      </c>
      <c r="AA169" s="265" t="s">
        <v>895</v>
      </c>
      <c r="AB169" s="266" t="s">
        <v>47</v>
      </c>
      <c r="AC169" s="265" t="s">
        <v>895</v>
      </c>
      <c r="AD169" s="271" t="s">
        <v>225</v>
      </c>
      <c r="AE169" s="277" t="s">
        <v>196</v>
      </c>
      <c r="AF169" s="271" t="s">
        <v>117</v>
      </c>
      <c r="AG169" s="277" t="s">
        <v>895</v>
      </c>
      <c r="AH169" s="293" t="s">
        <v>13841</v>
      </c>
      <c r="AI169" s="293" t="s">
        <v>13842</v>
      </c>
      <c r="AJ169" s="393">
        <v>29304</v>
      </c>
      <c r="AK169" s="265" t="s">
        <v>12605</v>
      </c>
    </row>
    <row r="170" spans="1:37" s="8" customFormat="1" ht="15.75" customHeight="1">
      <c r="A170" s="277" t="s">
        <v>2140</v>
      </c>
      <c r="B170" s="236" t="s">
        <v>1736</v>
      </c>
      <c r="C170" s="236" t="s">
        <v>1737</v>
      </c>
      <c r="D170" s="236" t="s">
        <v>1738</v>
      </c>
      <c r="E170" s="236" t="s">
        <v>11198</v>
      </c>
      <c r="F170" s="236" t="s">
        <v>1739</v>
      </c>
      <c r="G170" s="262" t="s">
        <v>225</v>
      </c>
      <c r="H170" s="236" t="s">
        <v>196</v>
      </c>
      <c r="I170" s="236" t="s">
        <v>196</v>
      </c>
      <c r="J170" s="281" t="s">
        <v>52</v>
      </c>
      <c r="K170" s="236" t="s">
        <v>53</v>
      </c>
      <c r="L170" s="236" t="s">
        <v>1740</v>
      </c>
      <c r="M170" s="262" t="s">
        <v>354</v>
      </c>
      <c r="N170" s="236" t="s">
        <v>355</v>
      </c>
      <c r="O170" s="262" t="s">
        <v>7141</v>
      </c>
      <c r="P170" s="236" t="s">
        <v>12955</v>
      </c>
      <c r="Q170" s="236" t="s">
        <v>1741</v>
      </c>
      <c r="R170" s="236" t="s">
        <v>18383</v>
      </c>
      <c r="S170" s="265" t="s">
        <v>13051</v>
      </c>
      <c r="T170" s="264" t="s">
        <v>1742</v>
      </c>
      <c r="U170" s="262" t="s">
        <v>12955</v>
      </c>
      <c r="V170" s="265" t="s">
        <v>18384</v>
      </c>
      <c r="W170" s="265" t="s">
        <v>63</v>
      </c>
      <c r="X170" s="265" t="s">
        <v>1743</v>
      </c>
      <c r="Y170" s="277" t="s">
        <v>15898</v>
      </c>
      <c r="Z170" s="273" t="s">
        <v>1369</v>
      </c>
      <c r="AA170" s="265" t="s">
        <v>1741</v>
      </c>
      <c r="AB170" s="266" t="s">
        <v>47</v>
      </c>
      <c r="AC170" s="265" t="s">
        <v>1741</v>
      </c>
      <c r="AD170" s="271" t="s">
        <v>225</v>
      </c>
      <c r="AE170" s="277" t="s">
        <v>196</v>
      </c>
      <c r="AF170" s="271" t="s">
        <v>413</v>
      </c>
      <c r="AG170" s="277" t="s">
        <v>918</v>
      </c>
      <c r="AH170" s="293" t="s">
        <v>13887</v>
      </c>
      <c r="AI170" s="293" t="s">
        <v>13888</v>
      </c>
      <c r="AJ170" s="393">
        <v>39661</v>
      </c>
      <c r="AK170" s="265" t="s">
        <v>12606</v>
      </c>
    </row>
    <row r="171" spans="1:37" s="8" customFormat="1" ht="15.75" customHeight="1">
      <c r="A171" s="277" t="s">
        <v>2140</v>
      </c>
      <c r="B171" s="236" t="s">
        <v>1496</v>
      </c>
      <c r="C171" s="236" t="s">
        <v>1497</v>
      </c>
      <c r="D171" s="236" t="s">
        <v>1490</v>
      </c>
      <c r="E171" s="236" t="s">
        <v>11166</v>
      </c>
      <c r="F171" s="236" t="s">
        <v>1498</v>
      </c>
      <c r="G171" s="262" t="s">
        <v>225</v>
      </c>
      <c r="H171" s="236" t="s">
        <v>196</v>
      </c>
      <c r="I171" s="236" t="s">
        <v>196</v>
      </c>
      <c r="J171" s="281" t="s">
        <v>39</v>
      </c>
      <c r="K171" s="236" t="s">
        <v>40</v>
      </c>
      <c r="L171" s="236" t="s">
        <v>1499</v>
      </c>
      <c r="M171" s="262" t="s">
        <v>117</v>
      </c>
      <c r="N171" s="236" t="s">
        <v>240</v>
      </c>
      <c r="O171" s="262" t="s">
        <v>3892</v>
      </c>
      <c r="P171" s="236" t="s">
        <v>12955</v>
      </c>
      <c r="Q171" s="236" t="s">
        <v>12319</v>
      </c>
      <c r="R171" s="236" t="s">
        <v>18385</v>
      </c>
      <c r="S171" s="265" t="s">
        <v>62</v>
      </c>
      <c r="T171" s="264" t="s">
        <v>5975</v>
      </c>
      <c r="U171" s="262" t="s">
        <v>1500</v>
      </c>
      <c r="V171" s="265" t="s">
        <v>124</v>
      </c>
      <c r="W171" s="265" t="s">
        <v>63</v>
      </c>
      <c r="X171" s="265" t="s">
        <v>1033</v>
      </c>
      <c r="Y171" s="277" t="s">
        <v>15865</v>
      </c>
      <c r="Z171" s="273" t="s">
        <v>1397</v>
      </c>
      <c r="AA171" s="265" t="s">
        <v>918</v>
      </c>
      <c r="AB171" s="266" t="s">
        <v>47</v>
      </c>
      <c r="AC171" s="265" t="s">
        <v>918</v>
      </c>
      <c r="AD171" s="271" t="s">
        <v>225</v>
      </c>
      <c r="AE171" s="277" t="s">
        <v>196</v>
      </c>
      <c r="AF171" s="271" t="s">
        <v>413</v>
      </c>
      <c r="AG171" s="277" t="s">
        <v>918</v>
      </c>
      <c r="AH171" s="293" t="s">
        <v>13811</v>
      </c>
      <c r="AI171" s="293" t="s">
        <v>13812</v>
      </c>
      <c r="AJ171" s="393">
        <v>31366</v>
      </c>
      <c r="AK171" s="265" t="s">
        <v>12605</v>
      </c>
    </row>
    <row r="172" spans="1:37" s="8" customFormat="1" ht="15.75" customHeight="1">
      <c r="A172" s="277" t="s">
        <v>2140</v>
      </c>
      <c r="B172" s="236" t="s">
        <v>1766</v>
      </c>
      <c r="C172" s="236" t="s">
        <v>1767</v>
      </c>
      <c r="D172" s="236" t="s">
        <v>1768</v>
      </c>
      <c r="E172" s="236" t="s">
        <v>11202</v>
      </c>
      <c r="F172" s="236" t="s">
        <v>1769</v>
      </c>
      <c r="G172" s="262" t="s">
        <v>225</v>
      </c>
      <c r="H172" s="236" t="s">
        <v>196</v>
      </c>
      <c r="I172" s="236" t="s">
        <v>196</v>
      </c>
      <c r="J172" s="281" t="s">
        <v>52</v>
      </c>
      <c r="K172" s="236" t="s">
        <v>53</v>
      </c>
      <c r="L172" s="236" t="s">
        <v>1770</v>
      </c>
      <c r="M172" s="262" t="s">
        <v>354</v>
      </c>
      <c r="N172" s="236" t="s">
        <v>355</v>
      </c>
      <c r="O172" s="262" t="s">
        <v>7760</v>
      </c>
      <c r="P172" s="236" t="s">
        <v>12955</v>
      </c>
      <c r="Q172" s="236" t="s">
        <v>12332</v>
      </c>
      <c r="R172" s="236" t="s">
        <v>18386</v>
      </c>
      <c r="S172" s="265" t="s">
        <v>179</v>
      </c>
      <c r="T172" s="264" t="s">
        <v>18387</v>
      </c>
      <c r="U172" s="262" t="s">
        <v>12955</v>
      </c>
      <c r="V172" s="265" t="s">
        <v>124</v>
      </c>
      <c r="W172" s="265" t="s">
        <v>63</v>
      </c>
      <c r="X172" s="265" t="s">
        <v>1771</v>
      </c>
      <c r="Y172" s="277" t="s">
        <v>15902</v>
      </c>
      <c r="Z172" s="273" t="s">
        <v>910</v>
      </c>
      <c r="AA172" s="265" t="s">
        <v>856</v>
      </c>
      <c r="AB172" s="266" t="s">
        <v>1772</v>
      </c>
      <c r="AC172" s="265" t="s">
        <v>1773</v>
      </c>
      <c r="AD172" s="271" t="s">
        <v>225</v>
      </c>
      <c r="AE172" s="277" t="s">
        <v>196</v>
      </c>
      <c r="AF172" s="271" t="s">
        <v>413</v>
      </c>
      <c r="AG172" s="277" t="s">
        <v>918</v>
      </c>
      <c r="AH172" s="293" t="s">
        <v>13895</v>
      </c>
      <c r="AI172" s="293" t="s">
        <v>13896</v>
      </c>
      <c r="AJ172" s="393">
        <v>27211</v>
      </c>
      <c r="AK172" s="265" t="s">
        <v>12606</v>
      </c>
    </row>
    <row r="173" spans="1:37" s="8" customFormat="1" ht="15.75" customHeight="1">
      <c r="A173" s="277" t="s">
        <v>2140</v>
      </c>
      <c r="B173" s="236" t="s">
        <v>1817</v>
      </c>
      <c r="C173" s="236" t="s">
        <v>1818</v>
      </c>
      <c r="D173" s="236" t="s">
        <v>1819</v>
      </c>
      <c r="E173" s="236" t="s">
        <v>11208</v>
      </c>
      <c r="F173" s="236" t="s">
        <v>1820</v>
      </c>
      <c r="G173" s="262" t="s">
        <v>225</v>
      </c>
      <c r="H173" s="236" t="s">
        <v>196</v>
      </c>
      <c r="I173" s="236" t="s">
        <v>196</v>
      </c>
      <c r="J173" s="281" t="s">
        <v>52</v>
      </c>
      <c r="K173" s="236" t="s">
        <v>53</v>
      </c>
      <c r="L173" s="236" t="s">
        <v>1821</v>
      </c>
      <c r="M173" s="262" t="s">
        <v>55</v>
      </c>
      <c r="N173" s="236" t="s">
        <v>56</v>
      </c>
      <c r="O173" s="262" t="s">
        <v>612</v>
      </c>
      <c r="P173" s="236" t="s">
        <v>12955</v>
      </c>
      <c r="Q173" s="236" t="s">
        <v>12337</v>
      </c>
      <c r="R173" s="236" t="s">
        <v>18388</v>
      </c>
      <c r="S173" s="265" t="s">
        <v>62</v>
      </c>
      <c r="T173" s="264" t="s">
        <v>965</v>
      </c>
      <c r="U173" s="262" t="s">
        <v>12955</v>
      </c>
      <c r="V173" s="265" t="s">
        <v>8327</v>
      </c>
      <c r="W173" s="265" t="s">
        <v>392</v>
      </c>
      <c r="X173" s="265" t="s">
        <v>12337</v>
      </c>
      <c r="Y173" s="277" t="s">
        <v>15908</v>
      </c>
      <c r="Z173" s="273" t="s">
        <v>1348</v>
      </c>
      <c r="AA173" s="265" t="s">
        <v>1822</v>
      </c>
      <c r="AB173" s="266" t="s">
        <v>47</v>
      </c>
      <c r="AC173" s="265" t="s">
        <v>1822</v>
      </c>
      <c r="AD173" s="271" t="s">
        <v>225</v>
      </c>
      <c r="AE173" s="277" t="s">
        <v>196</v>
      </c>
      <c r="AF173" s="271" t="s">
        <v>413</v>
      </c>
      <c r="AG173" s="277" t="s">
        <v>918</v>
      </c>
      <c r="AH173" s="293" t="s">
        <v>13907</v>
      </c>
      <c r="AI173" s="293" t="s">
        <v>13908</v>
      </c>
      <c r="AJ173" s="393">
        <v>29545</v>
      </c>
      <c r="AK173" s="265" t="s">
        <v>12606</v>
      </c>
    </row>
    <row r="174" spans="1:37" s="8" customFormat="1" ht="15.75" customHeight="1">
      <c r="A174" s="277" t="s">
        <v>2140</v>
      </c>
      <c r="B174" s="236" t="s">
        <v>1709</v>
      </c>
      <c r="C174" s="236" t="s">
        <v>1710</v>
      </c>
      <c r="D174" s="236" t="s">
        <v>1711</v>
      </c>
      <c r="E174" s="236" t="s">
        <v>11196</v>
      </c>
      <c r="F174" s="236" t="s">
        <v>1712</v>
      </c>
      <c r="G174" s="262" t="s">
        <v>225</v>
      </c>
      <c r="H174" s="236" t="s">
        <v>196</v>
      </c>
      <c r="I174" s="236" t="s">
        <v>196</v>
      </c>
      <c r="J174" s="281" t="s">
        <v>52</v>
      </c>
      <c r="K174" s="236" t="s">
        <v>53</v>
      </c>
      <c r="L174" s="236" t="s">
        <v>1713</v>
      </c>
      <c r="M174" s="262" t="s">
        <v>55</v>
      </c>
      <c r="N174" s="236" t="s">
        <v>56</v>
      </c>
      <c r="O174" s="262" t="s">
        <v>10047</v>
      </c>
      <c r="P174" s="236" t="s">
        <v>12955</v>
      </c>
      <c r="Q174" s="236" t="s">
        <v>856</v>
      </c>
      <c r="R174" s="236" t="s">
        <v>18389</v>
      </c>
      <c r="S174" s="265" t="s">
        <v>62</v>
      </c>
      <c r="T174" s="264" t="s">
        <v>788</v>
      </c>
      <c r="U174" s="262" t="s">
        <v>12955</v>
      </c>
      <c r="V174" s="265" t="s">
        <v>124</v>
      </c>
      <c r="W174" s="265" t="s">
        <v>1182</v>
      </c>
      <c r="X174" s="265" t="s">
        <v>1714</v>
      </c>
      <c r="Y174" s="277" t="s">
        <v>15894</v>
      </c>
      <c r="Z174" s="273" t="s">
        <v>910</v>
      </c>
      <c r="AA174" s="265" t="s">
        <v>856</v>
      </c>
      <c r="AB174" s="266" t="s">
        <v>47</v>
      </c>
      <c r="AC174" s="265" t="s">
        <v>414</v>
      </c>
      <c r="AD174" s="271" t="s">
        <v>225</v>
      </c>
      <c r="AE174" s="277" t="s">
        <v>196</v>
      </c>
      <c r="AF174" s="271" t="s">
        <v>413</v>
      </c>
      <c r="AG174" s="277" t="s">
        <v>918</v>
      </c>
      <c r="AH174" s="293" t="s">
        <v>13879</v>
      </c>
      <c r="AI174" s="293" t="s">
        <v>13880</v>
      </c>
      <c r="AJ174" s="393">
        <v>29315</v>
      </c>
      <c r="AK174" s="265" t="s">
        <v>12606</v>
      </c>
    </row>
    <row r="175" spans="1:37" s="8" customFormat="1" ht="15.75" customHeight="1">
      <c r="A175" s="277" t="s">
        <v>2140</v>
      </c>
      <c r="B175" s="236" t="s">
        <v>1804</v>
      </c>
      <c r="C175" s="236" t="s">
        <v>1805</v>
      </c>
      <c r="D175" s="236" t="s">
        <v>1806</v>
      </c>
      <c r="E175" s="236" t="s">
        <v>11206</v>
      </c>
      <c r="F175" s="236" t="s">
        <v>1807</v>
      </c>
      <c r="G175" s="262" t="s">
        <v>225</v>
      </c>
      <c r="H175" s="236" t="s">
        <v>196</v>
      </c>
      <c r="I175" s="236" t="s">
        <v>196</v>
      </c>
      <c r="J175" s="281" t="s">
        <v>52</v>
      </c>
      <c r="K175" s="236" t="s">
        <v>53</v>
      </c>
      <c r="L175" s="236" t="s">
        <v>1808</v>
      </c>
      <c r="M175" s="262" t="s">
        <v>55</v>
      </c>
      <c r="N175" s="236" t="s">
        <v>56</v>
      </c>
      <c r="O175" s="262" t="s">
        <v>13151</v>
      </c>
      <c r="P175" s="236" t="s">
        <v>12955</v>
      </c>
      <c r="Q175" s="236" t="s">
        <v>12335</v>
      </c>
      <c r="R175" s="236" t="s">
        <v>18390</v>
      </c>
      <c r="S175" s="265" t="s">
        <v>62</v>
      </c>
      <c r="T175" s="264" t="s">
        <v>371</v>
      </c>
      <c r="U175" s="262" t="s">
        <v>12955</v>
      </c>
      <c r="V175" s="265" t="s">
        <v>2108</v>
      </c>
      <c r="W175" s="265" t="s">
        <v>392</v>
      </c>
      <c r="X175" s="265" t="s">
        <v>1706</v>
      </c>
      <c r="Y175" s="277" t="s">
        <v>15906</v>
      </c>
      <c r="Z175" s="273" t="s">
        <v>920</v>
      </c>
      <c r="AA175" s="265" t="s">
        <v>1706</v>
      </c>
      <c r="AB175" s="266" t="s">
        <v>47</v>
      </c>
      <c r="AC175" s="265" t="s">
        <v>911</v>
      </c>
      <c r="AD175" s="271" t="s">
        <v>225</v>
      </c>
      <c r="AE175" s="277" t="s">
        <v>196</v>
      </c>
      <c r="AF175" s="271" t="s">
        <v>519</v>
      </c>
      <c r="AG175" s="277" t="s">
        <v>1545</v>
      </c>
      <c r="AH175" s="293" t="s">
        <v>13903</v>
      </c>
      <c r="AI175" s="293" t="s">
        <v>13904</v>
      </c>
      <c r="AJ175" s="393">
        <v>32827</v>
      </c>
      <c r="AK175" s="265" t="s">
        <v>12606</v>
      </c>
    </row>
    <row r="176" spans="1:37" s="8" customFormat="1" ht="15.75" customHeight="1">
      <c r="A176" s="277" t="s">
        <v>2140</v>
      </c>
      <c r="B176" s="236" t="s">
        <v>1823</v>
      </c>
      <c r="C176" s="236" t="s">
        <v>1824</v>
      </c>
      <c r="D176" s="236" t="s">
        <v>1825</v>
      </c>
      <c r="E176" s="236" t="s">
        <v>11209</v>
      </c>
      <c r="F176" s="236" t="s">
        <v>1826</v>
      </c>
      <c r="G176" s="262" t="s">
        <v>225</v>
      </c>
      <c r="H176" s="236" t="s">
        <v>196</v>
      </c>
      <c r="I176" s="236" t="s">
        <v>196</v>
      </c>
      <c r="J176" s="281" t="s">
        <v>52</v>
      </c>
      <c r="K176" s="236" t="s">
        <v>53</v>
      </c>
      <c r="L176" s="236" t="s">
        <v>1827</v>
      </c>
      <c r="M176" s="262" t="s">
        <v>55</v>
      </c>
      <c r="N176" s="236" t="s">
        <v>56</v>
      </c>
      <c r="O176" s="262" t="s">
        <v>12959</v>
      </c>
      <c r="P176" s="236" t="s">
        <v>12955</v>
      </c>
      <c r="Q176" s="236" t="s">
        <v>12338</v>
      </c>
      <c r="R176" s="236" t="s">
        <v>18391</v>
      </c>
      <c r="S176" s="265" t="s">
        <v>179</v>
      </c>
      <c r="T176" s="264" t="s">
        <v>1244</v>
      </c>
      <c r="U176" s="262" t="s">
        <v>1828</v>
      </c>
      <c r="V176" s="265" t="s">
        <v>124</v>
      </c>
      <c r="W176" s="265" t="s">
        <v>392</v>
      </c>
      <c r="X176" s="265" t="s">
        <v>18392</v>
      </c>
      <c r="Y176" s="277" t="s">
        <v>15909</v>
      </c>
      <c r="Z176" s="273" t="s">
        <v>144</v>
      </c>
      <c r="AA176" s="265" t="s">
        <v>1683</v>
      </c>
      <c r="AB176" s="266" t="s">
        <v>1829</v>
      </c>
      <c r="AC176" s="265" t="s">
        <v>1830</v>
      </c>
      <c r="AD176" s="271" t="s">
        <v>225</v>
      </c>
      <c r="AE176" s="277" t="s">
        <v>196</v>
      </c>
      <c r="AF176" s="271" t="s">
        <v>519</v>
      </c>
      <c r="AG176" s="277" t="s">
        <v>1545</v>
      </c>
      <c r="AH176" s="293" t="s">
        <v>13909</v>
      </c>
      <c r="AI176" s="293" t="s">
        <v>13910</v>
      </c>
      <c r="AJ176" s="393">
        <v>29601</v>
      </c>
      <c r="AK176" s="265" t="s">
        <v>12606</v>
      </c>
    </row>
    <row r="177" spans="1:37" s="8" customFormat="1" ht="15.75" customHeight="1">
      <c r="A177" s="277" t="s">
        <v>2140</v>
      </c>
      <c r="B177" s="236" t="s">
        <v>1783</v>
      </c>
      <c r="C177" s="236" t="s">
        <v>1784</v>
      </c>
      <c r="D177" s="236" t="s">
        <v>1785</v>
      </c>
      <c r="E177" s="236" t="s">
        <v>11204</v>
      </c>
      <c r="F177" s="236" t="s">
        <v>1786</v>
      </c>
      <c r="G177" s="262" t="s">
        <v>225</v>
      </c>
      <c r="H177" s="236" t="s">
        <v>196</v>
      </c>
      <c r="I177" s="236" t="s">
        <v>196</v>
      </c>
      <c r="J177" s="281" t="s">
        <v>52</v>
      </c>
      <c r="K177" s="236" t="s">
        <v>53</v>
      </c>
      <c r="L177" s="236" t="s">
        <v>1787</v>
      </c>
      <c r="M177" s="262" t="s">
        <v>55</v>
      </c>
      <c r="N177" s="236" t="s">
        <v>56</v>
      </c>
      <c r="O177" s="262" t="s">
        <v>3445</v>
      </c>
      <c r="P177" s="236" t="s">
        <v>12955</v>
      </c>
      <c r="Q177" s="236" t="s">
        <v>12334</v>
      </c>
      <c r="R177" s="236" t="s">
        <v>18393</v>
      </c>
      <c r="S177" s="265" t="s">
        <v>62</v>
      </c>
      <c r="T177" s="264" t="s">
        <v>974</v>
      </c>
      <c r="U177" s="262" t="s">
        <v>12955</v>
      </c>
      <c r="V177" s="265" t="s">
        <v>124</v>
      </c>
      <c r="W177" s="265" t="s">
        <v>1906</v>
      </c>
      <c r="X177" s="265" t="s">
        <v>1788</v>
      </c>
      <c r="Y177" s="277" t="s">
        <v>15904</v>
      </c>
      <c r="Z177" s="273" t="s">
        <v>1330</v>
      </c>
      <c r="AA177" s="265" t="s">
        <v>1789</v>
      </c>
      <c r="AB177" s="266" t="s">
        <v>1790</v>
      </c>
      <c r="AC177" s="265" t="s">
        <v>1791</v>
      </c>
      <c r="AD177" s="271" t="s">
        <v>225</v>
      </c>
      <c r="AE177" s="277" t="s">
        <v>196</v>
      </c>
      <c r="AF177" s="271" t="s">
        <v>225</v>
      </c>
      <c r="AG177" s="277" t="s">
        <v>1792</v>
      </c>
      <c r="AH177" s="293" t="s">
        <v>13899</v>
      </c>
      <c r="AI177" s="293" t="s">
        <v>13900</v>
      </c>
      <c r="AJ177" s="393">
        <v>27120</v>
      </c>
      <c r="AK177" s="265" t="s">
        <v>12609</v>
      </c>
    </row>
    <row r="178" spans="1:37" s="8" customFormat="1" ht="15.75" customHeight="1">
      <c r="A178" s="277" t="s">
        <v>2140</v>
      </c>
      <c r="B178" s="236" t="s">
        <v>1701</v>
      </c>
      <c r="C178" s="236" t="s">
        <v>1702</v>
      </c>
      <c r="D178" s="236" t="s">
        <v>1703</v>
      </c>
      <c r="E178" s="236" t="s">
        <v>11195</v>
      </c>
      <c r="F178" s="236" t="s">
        <v>1704</v>
      </c>
      <c r="G178" s="262" t="s">
        <v>225</v>
      </c>
      <c r="H178" s="236" t="s">
        <v>196</v>
      </c>
      <c r="I178" s="236" t="s">
        <v>196</v>
      </c>
      <c r="J178" s="281" t="s">
        <v>52</v>
      </c>
      <c r="K178" s="236" t="s">
        <v>53</v>
      </c>
      <c r="L178" s="236" t="s">
        <v>1705</v>
      </c>
      <c r="M178" s="262" t="s">
        <v>55</v>
      </c>
      <c r="N178" s="236" t="s">
        <v>56</v>
      </c>
      <c r="O178" s="262" t="s">
        <v>9070</v>
      </c>
      <c r="P178" s="236" t="s">
        <v>12955</v>
      </c>
      <c r="Q178" s="236" t="s">
        <v>12326</v>
      </c>
      <c r="R178" s="236" t="s">
        <v>18394</v>
      </c>
      <c r="S178" s="265" t="s">
        <v>662</v>
      </c>
      <c r="T178" s="264" t="s">
        <v>1848</v>
      </c>
      <c r="U178" s="262" t="s">
        <v>12955</v>
      </c>
      <c r="V178" s="265" t="s">
        <v>124</v>
      </c>
      <c r="W178" s="265" t="s">
        <v>629</v>
      </c>
      <c r="X178" s="265" t="s">
        <v>4717</v>
      </c>
      <c r="Y178" s="277" t="s">
        <v>15893</v>
      </c>
      <c r="Z178" s="273" t="s">
        <v>920</v>
      </c>
      <c r="AA178" s="265" t="s">
        <v>1706</v>
      </c>
      <c r="AB178" s="266" t="s">
        <v>1707</v>
      </c>
      <c r="AC178" s="265" t="s">
        <v>1708</v>
      </c>
      <c r="AD178" s="271" t="s">
        <v>225</v>
      </c>
      <c r="AE178" s="277" t="s">
        <v>196</v>
      </c>
      <c r="AF178" s="271" t="s">
        <v>519</v>
      </c>
      <c r="AG178" s="277" t="s">
        <v>1545</v>
      </c>
      <c r="AH178" s="293" t="s">
        <v>13877</v>
      </c>
      <c r="AI178" s="293" t="s">
        <v>13878</v>
      </c>
      <c r="AJ178" s="393">
        <v>29484</v>
      </c>
      <c r="AK178" s="265" t="s">
        <v>12606</v>
      </c>
    </row>
    <row r="179" spans="1:37" s="8" customFormat="1" ht="15.75" customHeight="1">
      <c r="A179" s="277" t="s">
        <v>2140</v>
      </c>
      <c r="B179" s="236" t="s">
        <v>1752</v>
      </c>
      <c r="C179" s="236" t="s">
        <v>1753</v>
      </c>
      <c r="D179" s="236" t="s">
        <v>1754</v>
      </c>
      <c r="E179" s="236" t="s">
        <v>11200</v>
      </c>
      <c r="F179" s="236" t="s">
        <v>1755</v>
      </c>
      <c r="G179" s="262" t="s">
        <v>225</v>
      </c>
      <c r="H179" s="236" t="s">
        <v>196</v>
      </c>
      <c r="I179" s="236" t="s">
        <v>196</v>
      </c>
      <c r="J179" s="281" t="s">
        <v>52</v>
      </c>
      <c r="K179" s="236" t="s">
        <v>53</v>
      </c>
      <c r="L179" s="236" t="s">
        <v>1756</v>
      </c>
      <c r="M179" s="262" t="s">
        <v>55</v>
      </c>
      <c r="N179" s="236" t="s">
        <v>56</v>
      </c>
      <c r="O179" s="262" t="s">
        <v>13030</v>
      </c>
      <c r="P179" s="236" t="s">
        <v>12955</v>
      </c>
      <c r="Q179" s="236" t="s">
        <v>12331</v>
      </c>
      <c r="R179" s="236" t="s">
        <v>18395</v>
      </c>
      <c r="S179" s="265" t="s">
        <v>179</v>
      </c>
      <c r="T179" s="264" t="s">
        <v>1757</v>
      </c>
      <c r="U179" s="262" t="s">
        <v>12955</v>
      </c>
      <c r="V179" s="265" t="s">
        <v>124</v>
      </c>
      <c r="W179" s="265" t="s">
        <v>392</v>
      </c>
      <c r="X179" s="265" t="s">
        <v>18396</v>
      </c>
      <c r="Y179" s="277" t="s">
        <v>15900</v>
      </c>
      <c r="Z179" s="273" t="s">
        <v>882</v>
      </c>
      <c r="AA179" s="265" t="s">
        <v>1758</v>
      </c>
      <c r="AB179" s="266" t="s">
        <v>47</v>
      </c>
      <c r="AC179" s="265" t="s">
        <v>1759</v>
      </c>
      <c r="AD179" s="271" t="s">
        <v>225</v>
      </c>
      <c r="AE179" s="277" t="s">
        <v>196</v>
      </c>
      <c r="AF179" s="271" t="s">
        <v>413</v>
      </c>
      <c r="AG179" s="277" t="s">
        <v>918</v>
      </c>
      <c r="AH179" s="293" t="s">
        <v>13891</v>
      </c>
      <c r="AI179" s="293" t="s">
        <v>13892</v>
      </c>
      <c r="AJ179" s="393">
        <v>29680</v>
      </c>
      <c r="AK179" s="265" t="s">
        <v>12605</v>
      </c>
    </row>
    <row r="180" spans="1:37" s="8" customFormat="1" ht="15.75" customHeight="1">
      <c r="A180" s="277" t="s">
        <v>2140</v>
      </c>
      <c r="B180" s="236" t="s">
        <v>1538</v>
      </c>
      <c r="C180" s="236" t="s">
        <v>1539</v>
      </c>
      <c r="D180" s="236" t="s">
        <v>1532</v>
      </c>
      <c r="E180" s="236" t="s">
        <v>11170</v>
      </c>
      <c r="F180" s="236" t="s">
        <v>1540</v>
      </c>
      <c r="G180" s="262" t="s">
        <v>225</v>
      </c>
      <c r="H180" s="236" t="s">
        <v>196</v>
      </c>
      <c r="I180" s="236" t="s">
        <v>196</v>
      </c>
      <c r="J180" s="281" t="s">
        <v>39</v>
      </c>
      <c r="K180" s="236" t="s">
        <v>40</v>
      </c>
      <c r="L180" s="236" t="s">
        <v>1541</v>
      </c>
      <c r="M180" s="262" t="s">
        <v>225</v>
      </c>
      <c r="N180" s="236" t="s">
        <v>226</v>
      </c>
      <c r="O180" s="262" t="s">
        <v>5570</v>
      </c>
      <c r="P180" s="236" t="s">
        <v>12955</v>
      </c>
      <c r="Q180" s="236" t="s">
        <v>12322</v>
      </c>
      <c r="R180" s="236" t="s">
        <v>18397</v>
      </c>
      <c r="S180" s="265" t="s">
        <v>62</v>
      </c>
      <c r="T180" s="264" t="s">
        <v>371</v>
      </c>
      <c r="U180" s="262" t="s">
        <v>1542</v>
      </c>
      <c r="V180" s="265" t="s">
        <v>18398</v>
      </c>
      <c r="W180" s="265" t="s">
        <v>63</v>
      </c>
      <c r="X180" s="265" t="s">
        <v>1543</v>
      </c>
      <c r="Y180" s="277" t="s">
        <v>15870</v>
      </c>
      <c r="Z180" s="273" t="s">
        <v>1544</v>
      </c>
      <c r="AA180" s="265" t="s">
        <v>1545</v>
      </c>
      <c r="AB180" s="266" t="s">
        <v>47</v>
      </c>
      <c r="AC180" s="265" t="s">
        <v>1545</v>
      </c>
      <c r="AD180" s="271" t="s">
        <v>225</v>
      </c>
      <c r="AE180" s="277" t="s">
        <v>196</v>
      </c>
      <c r="AF180" s="271" t="s">
        <v>519</v>
      </c>
      <c r="AG180" s="277" t="s">
        <v>1545</v>
      </c>
      <c r="AH180" s="293" t="s">
        <v>13823</v>
      </c>
      <c r="AI180" s="293" t="s">
        <v>13824</v>
      </c>
      <c r="AJ180" s="393">
        <v>39965</v>
      </c>
      <c r="AK180" s="265" t="s">
        <v>12605</v>
      </c>
    </row>
    <row r="181" spans="1:37" s="8" customFormat="1" ht="15.75" customHeight="1">
      <c r="A181" s="277" t="s">
        <v>2140</v>
      </c>
      <c r="B181" s="236" t="s">
        <v>1546</v>
      </c>
      <c r="C181" s="236" t="s">
        <v>1547</v>
      </c>
      <c r="D181" s="236" t="s">
        <v>1548</v>
      </c>
      <c r="E181" s="236" t="s">
        <v>11171</v>
      </c>
      <c r="F181" s="236" t="s">
        <v>1549</v>
      </c>
      <c r="G181" s="262" t="s">
        <v>225</v>
      </c>
      <c r="H181" s="236" t="s">
        <v>196</v>
      </c>
      <c r="I181" s="236" t="s">
        <v>196</v>
      </c>
      <c r="J181" s="281" t="s">
        <v>52</v>
      </c>
      <c r="K181" s="236" t="s">
        <v>53</v>
      </c>
      <c r="L181" s="236" t="s">
        <v>1550</v>
      </c>
      <c r="M181" s="262" t="s">
        <v>55</v>
      </c>
      <c r="N181" s="236" t="s">
        <v>56</v>
      </c>
      <c r="O181" s="262" t="s">
        <v>13149</v>
      </c>
      <c r="P181" s="236" t="s">
        <v>12955</v>
      </c>
      <c r="Q181" s="236" t="s">
        <v>12322</v>
      </c>
      <c r="R181" s="236" t="s">
        <v>18399</v>
      </c>
      <c r="S181" s="265" t="s">
        <v>62</v>
      </c>
      <c r="T181" s="264" t="s">
        <v>371</v>
      </c>
      <c r="U181" s="262" t="s">
        <v>12955</v>
      </c>
      <c r="V181" s="265" t="s">
        <v>18398</v>
      </c>
      <c r="W181" s="265" t="s">
        <v>63</v>
      </c>
      <c r="X181" s="265" t="s">
        <v>1551</v>
      </c>
      <c r="Y181" s="277" t="s">
        <v>15870</v>
      </c>
      <c r="Z181" s="273" t="s">
        <v>1544</v>
      </c>
      <c r="AA181" s="265" t="s">
        <v>1545</v>
      </c>
      <c r="AB181" s="266" t="s">
        <v>47</v>
      </c>
      <c r="AC181" s="265" t="s">
        <v>1545</v>
      </c>
      <c r="AD181" s="271" t="s">
        <v>225</v>
      </c>
      <c r="AE181" s="277" t="s">
        <v>196</v>
      </c>
      <c r="AF181" s="271" t="s">
        <v>519</v>
      </c>
      <c r="AG181" s="277" t="s">
        <v>1545</v>
      </c>
      <c r="AH181" s="293" t="s">
        <v>13825</v>
      </c>
      <c r="AI181" s="293" t="s">
        <v>13826</v>
      </c>
      <c r="AJ181" s="393">
        <v>40422</v>
      </c>
      <c r="AK181" s="265" t="s">
        <v>12605</v>
      </c>
    </row>
    <row r="182" spans="1:37" s="8" customFormat="1" ht="15.75" customHeight="1">
      <c r="A182" s="277" t="s">
        <v>2140</v>
      </c>
      <c r="B182" s="236" t="s">
        <v>1684</v>
      </c>
      <c r="C182" s="236" t="s">
        <v>1685</v>
      </c>
      <c r="D182" s="236" t="s">
        <v>1686</v>
      </c>
      <c r="E182" s="236" t="s">
        <v>11192</v>
      </c>
      <c r="F182" s="236" t="s">
        <v>1687</v>
      </c>
      <c r="G182" s="262" t="s">
        <v>225</v>
      </c>
      <c r="H182" s="236" t="s">
        <v>196</v>
      </c>
      <c r="I182" s="236" t="s">
        <v>196</v>
      </c>
      <c r="J182" s="281" t="s">
        <v>52</v>
      </c>
      <c r="K182" s="236" t="s">
        <v>53</v>
      </c>
      <c r="L182" s="236" t="s">
        <v>1688</v>
      </c>
      <c r="M182" s="262" t="s">
        <v>55</v>
      </c>
      <c r="N182" s="236" t="s">
        <v>56</v>
      </c>
      <c r="O182" s="262" t="s">
        <v>9519</v>
      </c>
      <c r="P182" s="236" t="s">
        <v>12955</v>
      </c>
      <c r="Q182" s="236" t="s">
        <v>1689</v>
      </c>
      <c r="R182" s="236" t="s">
        <v>18400</v>
      </c>
      <c r="S182" s="265" t="s">
        <v>179</v>
      </c>
      <c r="T182" s="264" t="s">
        <v>304</v>
      </c>
      <c r="U182" s="262" t="s">
        <v>12955</v>
      </c>
      <c r="V182" s="265" t="s">
        <v>124</v>
      </c>
      <c r="W182" s="265" t="s">
        <v>392</v>
      </c>
      <c r="X182" s="265" t="s">
        <v>1689</v>
      </c>
      <c r="Y182" s="277" t="s">
        <v>15890</v>
      </c>
      <c r="Z182" s="273" t="s">
        <v>1544</v>
      </c>
      <c r="AA182" s="265" t="s">
        <v>1689</v>
      </c>
      <c r="AB182" s="266" t="s">
        <v>47</v>
      </c>
      <c r="AC182" s="265" t="s">
        <v>1545</v>
      </c>
      <c r="AD182" s="271" t="s">
        <v>225</v>
      </c>
      <c r="AE182" s="277" t="s">
        <v>196</v>
      </c>
      <c r="AF182" s="271" t="s">
        <v>519</v>
      </c>
      <c r="AG182" s="277" t="s">
        <v>1545</v>
      </c>
      <c r="AH182" s="293" t="s">
        <v>13871</v>
      </c>
      <c r="AI182" s="293" t="s">
        <v>13872</v>
      </c>
      <c r="AJ182" s="393">
        <v>29554</v>
      </c>
      <c r="AK182" s="265" t="s">
        <v>12606</v>
      </c>
    </row>
    <row r="183" spans="1:37" s="8" customFormat="1" ht="15.75" customHeight="1">
      <c r="A183" s="277" t="s">
        <v>2140</v>
      </c>
      <c r="B183" s="236" t="s">
        <v>1678</v>
      </c>
      <c r="C183" s="236" t="s">
        <v>1679</v>
      </c>
      <c r="D183" s="236" t="s">
        <v>1680</v>
      </c>
      <c r="E183" s="236" t="s">
        <v>11191</v>
      </c>
      <c r="F183" s="236" t="s">
        <v>1681</v>
      </c>
      <c r="G183" s="262" t="s">
        <v>225</v>
      </c>
      <c r="H183" s="236" t="s">
        <v>196</v>
      </c>
      <c r="I183" s="236" t="s">
        <v>196</v>
      </c>
      <c r="J183" s="281" t="s">
        <v>52</v>
      </c>
      <c r="K183" s="236" t="s">
        <v>53</v>
      </c>
      <c r="L183" s="236" t="s">
        <v>1682</v>
      </c>
      <c r="M183" s="262" t="s">
        <v>55</v>
      </c>
      <c r="N183" s="236" t="s">
        <v>56</v>
      </c>
      <c r="O183" s="262" t="s">
        <v>3719</v>
      </c>
      <c r="P183" s="236" t="s">
        <v>12955</v>
      </c>
      <c r="Q183" s="236" t="s">
        <v>12324</v>
      </c>
      <c r="R183" s="236" t="s">
        <v>18401</v>
      </c>
      <c r="S183" s="265" t="s">
        <v>179</v>
      </c>
      <c r="T183" s="264" t="s">
        <v>18197</v>
      </c>
      <c r="U183" s="262" t="s">
        <v>12955</v>
      </c>
      <c r="V183" s="265" t="s">
        <v>124</v>
      </c>
      <c r="W183" s="265" t="s">
        <v>392</v>
      </c>
      <c r="X183" s="265" t="s">
        <v>13253</v>
      </c>
      <c r="Y183" s="277" t="s">
        <v>15889</v>
      </c>
      <c r="Z183" s="273" t="s">
        <v>144</v>
      </c>
      <c r="AA183" s="265" t="s">
        <v>1683</v>
      </c>
      <c r="AB183" s="266" t="s">
        <v>47</v>
      </c>
      <c r="AC183" s="265" t="s">
        <v>1683</v>
      </c>
      <c r="AD183" s="271" t="s">
        <v>225</v>
      </c>
      <c r="AE183" s="277" t="s">
        <v>196</v>
      </c>
      <c r="AF183" s="271" t="s">
        <v>519</v>
      </c>
      <c r="AG183" s="277" t="s">
        <v>1545</v>
      </c>
      <c r="AH183" s="293" t="s">
        <v>13869</v>
      </c>
      <c r="AI183" s="293" t="s">
        <v>13870</v>
      </c>
      <c r="AJ183" s="393">
        <v>29491</v>
      </c>
      <c r="AK183" s="265" t="s">
        <v>12606</v>
      </c>
    </row>
    <row r="184" spans="1:37" s="8" customFormat="1" ht="15.75" customHeight="1">
      <c r="A184" s="277" t="s">
        <v>2140</v>
      </c>
      <c r="B184" s="236" t="s">
        <v>1744</v>
      </c>
      <c r="C184" s="236" t="s">
        <v>1745</v>
      </c>
      <c r="D184" s="236" t="s">
        <v>1746</v>
      </c>
      <c r="E184" s="236" t="s">
        <v>11199</v>
      </c>
      <c r="F184" s="236" t="s">
        <v>1747</v>
      </c>
      <c r="G184" s="262" t="s">
        <v>225</v>
      </c>
      <c r="H184" s="236" t="s">
        <v>196</v>
      </c>
      <c r="I184" s="236" t="s">
        <v>196</v>
      </c>
      <c r="J184" s="281" t="s">
        <v>52</v>
      </c>
      <c r="K184" s="236" t="s">
        <v>53</v>
      </c>
      <c r="L184" s="236" t="s">
        <v>1748</v>
      </c>
      <c r="M184" s="262" t="s">
        <v>354</v>
      </c>
      <c r="N184" s="236" t="s">
        <v>355</v>
      </c>
      <c r="O184" s="262" t="s">
        <v>13123</v>
      </c>
      <c r="P184" s="236" t="s">
        <v>12955</v>
      </c>
      <c r="Q184" s="236" t="s">
        <v>12330</v>
      </c>
      <c r="R184" s="236" t="s">
        <v>18402</v>
      </c>
      <c r="S184" s="265" t="s">
        <v>179</v>
      </c>
      <c r="T184" s="264" t="s">
        <v>1749</v>
      </c>
      <c r="U184" s="262" t="s">
        <v>12955</v>
      </c>
      <c r="V184" s="265" t="s">
        <v>124</v>
      </c>
      <c r="W184" s="265" t="s">
        <v>164</v>
      </c>
      <c r="X184" s="265" t="s">
        <v>18403</v>
      </c>
      <c r="Y184" s="277" t="s">
        <v>15899</v>
      </c>
      <c r="Z184" s="273" t="s">
        <v>1369</v>
      </c>
      <c r="AA184" s="265" t="s">
        <v>1741</v>
      </c>
      <c r="AB184" s="266" t="s">
        <v>1750</v>
      </c>
      <c r="AC184" s="265" t="s">
        <v>1751</v>
      </c>
      <c r="AD184" s="271" t="s">
        <v>225</v>
      </c>
      <c r="AE184" s="277" t="s">
        <v>196</v>
      </c>
      <c r="AF184" s="271" t="s">
        <v>413</v>
      </c>
      <c r="AG184" s="277" t="s">
        <v>918</v>
      </c>
      <c r="AH184" s="293" t="s">
        <v>13889</v>
      </c>
      <c r="AI184" s="293" t="s">
        <v>13890</v>
      </c>
      <c r="AJ184" s="393">
        <v>27927</v>
      </c>
      <c r="AK184" s="265" t="s">
        <v>12606</v>
      </c>
    </row>
    <row r="185" spans="1:37" s="8" customFormat="1" ht="15.75" customHeight="1">
      <c r="A185" s="277" t="s">
        <v>480</v>
      </c>
      <c r="B185" s="236" t="s">
        <v>8938</v>
      </c>
      <c r="C185" s="236" t="s">
        <v>8939</v>
      </c>
      <c r="D185" s="236" t="s">
        <v>8940</v>
      </c>
      <c r="E185" s="236" t="s">
        <v>12221</v>
      </c>
      <c r="F185" s="236" t="s">
        <v>8941</v>
      </c>
      <c r="G185" s="262" t="s">
        <v>612</v>
      </c>
      <c r="H185" s="236" t="s">
        <v>17704</v>
      </c>
      <c r="I185" s="236" t="s">
        <v>17704</v>
      </c>
      <c r="J185" s="281" t="s">
        <v>52</v>
      </c>
      <c r="K185" s="236" t="s">
        <v>53</v>
      </c>
      <c r="L185" s="236" t="s">
        <v>18404</v>
      </c>
      <c r="M185" s="262" t="s">
        <v>55</v>
      </c>
      <c r="N185" s="236" t="s">
        <v>56</v>
      </c>
      <c r="O185" s="262" t="s">
        <v>3188</v>
      </c>
      <c r="P185" s="236" t="s">
        <v>12955</v>
      </c>
      <c r="Q185" s="236" t="s">
        <v>847</v>
      </c>
      <c r="R185" s="236" t="s">
        <v>18405</v>
      </c>
      <c r="S185" s="264" t="s">
        <v>62</v>
      </c>
      <c r="T185" s="264" t="s">
        <v>3143</v>
      </c>
      <c r="U185" s="262" t="s">
        <v>12955</v>
      </c>
      <c r="V185" s="280" t="s">
        <v>18084</v>
      </c>
      <c r="W185" s="265" t="s">
        <v>63</v>
      </c>
      <c r="X185" s="265" t="s">
        <v>8942</v>
      </c>
      <c r="Y185" s="265" t="s">
        <v>8943</v>
      </c>
      <c r="Z185" s="265" t="s">
        <v>116</v>
      </c>
      <c r="AA185" s="265" t="s">
        <v>8930</v>
      </c>
      <c r="AB185" s="266" t="s">
        <v>47</v>
      </c>
      <c r="AC185" s="265" t="s">
        <v>8930</v>
      </c>
      <c r="AD185" s="281" t="s">
        <v>1803</v>
      </c>
      <c r="AE185" s="265" t="s">
        <v>8820</v>
      </c>
      <c r="AF185" s="281" t="s">
        <v>1803</v>
      </c>
      <c r="AG185" s="265" t="s">
        <v>8930</v>
      </c>
      <c r="AH185" s="293" t="s">
        <v>15629</v>
      </c>
      <c r="AI185" s="293" t="s">
        <v>17295</v>
      </c>
      <c r="AJ185" s="393">
        <v>34639</v>
      </c>
      <c r="AK185" s="265" t="s">
        <v>12605</v>
      </c>
    </row>
    <row r="186" spans="1:37" s="8" customFormat="1" ht="15.75" customHeight="1">
      <c r="A186" s="277" t="s">
        <v>480</v>
      </c>
      <c r="B186" s="236" t="s">
        <v>8931</v>
      </c>
      <c r="C186" s="236" t="s">
        <v>8932</v>
      </c>
      <c r="D186" s="236" t="s">
        <v>8933</v>
      </c>
      <c r="E186" s="236" t="s">
        <v>12220</v>
      </c>
      <c r="F186" s="236" t="s">
        <v>8934</v>
      </c>
      <c r="G186" s="262" t="s">
        <v>612</v>
      </c>
      <c r="H186" s="236" t="s">
        <v>17704</v>
      </c>
      <c r="I186" s="236" t="s">
        <v>17704</v>
      </c>
      <c r="J186" s="281" t="s">
        <v>52</v>
      </c>
      <c r="K186" s="236" t="s">
        <v>53</v>
      </c>
      <c r="L186" s="236" t="s">
        <v>18406</v>
      </c>
      <c r="M186" s="262" t="s">
        <v>55</v>
      </c>
      <c r="N186" s="236" t="s">
        <v>56</v>
      </c>
      <c r="O186" s="262" t="s">
        <v>2795</v>
      </c>
      <c r="P186" s="236" t="s">
        <v>12955</v>
      </c>
      <c r="Q186" s="236" t="s">
        <v>18407</v>
      </c>
      <c r="R186" s="236" t="s">
        <v>18408</v>
      </c>
      <c r="S186" s="264" t="s">
        <v>179</v>
      </c>
      <c r="T186" s="264" t="s">
        <v>13123</v>
      </c>
      <c r="U186" s="262" t="s">
        <v>12955</v>
      </c>
      <c r="V186" s="280" t="s">
        <v>12963</v>
      </c>
      <c r="W186" s="265" t="s">
        <v>63</v>
      </c>
      <c r="X186" s="265" t="s">
        <v>8935</v>
      </c>
      <c r="Y186" s="265" t="s">
        <v>8936</v>
      </c>
      <c r="Z186" s="265" t="s">
        <v>126</v>
      </c>
      <c r="AA186" s="265" t="s">
        <v>8937</v>
      </c>
      <c r="AB186" s="266" t="s">
        <v>47</v>
      </c>
      <c r="AC186" s="265" t="s">
        <v>8937</v>
      </c>
      <c r="AD186" s="281" t="s">
        <v>1803</v>
      </c>
      <c r="AE186" s="265" t="s">
        <v>8820</v>
      </c>
      <c r="AF186" s="281" t="s">
        <v>154</v>
      </c>
      <c r="AG186" s="265" t="s">
        <v>8937</v>
      </c>
      <c r="AH186" s="293" t="s">
        <v>15628</v>
      </c>
      <c r="AI186" s="293" t="s">
        <v>17299</v>
      </c>
      <c r="AJ186" s="393">
        <v>30011</v>
      </c>
      <c r="AK186" s="265" t="s">
        <v>12605</v>
      </c>
    </row>
    <row r="187" spans="1:37" s="8" customFormat="1" ht="15.75" customHeight="1">
      <c r="A187" s="277" t="s">
        <v>480</v>
      </c>
      <c r="B187" s="236" t="s">
        <v>8958</v>
      </c>
      <c r="C187" s="236" t="s">
        <v>8959</v>
      </c>
      <c r="D187" s="236" t="s">
        <v>8960</v>
      </c>
      <c r="E187" s="236" t="s">
        <v>12224</v>
      </c>
      <c r="F187" s="236" t="s">
        <v>8961</v>
      </c>
      <c r="G187" s="262" t="s">
        <v>612</v>
      </c>
      <c r="H187" s="236" t="s">
        <v>17704</v>
      </c>
      <c r="I187" s="236" t="s">
        <v>17704</v>
      </c>
      <c r="J187" s="281" t="s">
        <v>52</v>
      </c>
      <c r="K187" s="236" t="s">
        <v>53</v>
      </c>
      <c r="L187" s="236" t="s">
        <v>18409</v>
      </c>
      <c r="M187" s="262" t="s">
        <v>55</v>
      </c>
      <c r="N187" s="236" t="s">
        <v>56</v>
      </c>
      <c r="O187" s="262" t="s">
        <v>8616</v>
      </c>
      <c r="P187" s="236" t="s">
        <v>12955</v>
      </c>
      <c r="Q187" s="236" t="s">
        <v>8935</v>
      </c>
      <c r="R187" s="236" t="s">
        <v>18410</v>
      </c>
      <c r="S187" s="264" t="s">
        <v>62</v>
      </c>
      <c r="T187" s="264" t="s">
        <v>888</v>
      </c>
      <c r="U187" s="262" t="s">
        <v>12955</v>
      </c>
      <c r="V187" s="280" t="s">
        <v>124</v>
      </c>
      <c r="W187" s="265" t="s">
        <v>63</v>
      </c>
      <c r="X187" s="265" t="s">
        <v>8935</v>
      </c>
      <c r="Y187" s="265" t="s">
        <v>8936</v>
      </c>
      <c r="Z187" s="265" t="s">
        <v>126</v>
      </c>
      <c r="AA187" s="265" t="s">
        <v>8937</v>
      </c>
      <c r="AB187" s="266" t="s">
        <v>47</v>
      </c>
      <c r="AC187" s="265" t="s">
        <v>8937</v>
      </c>
      <c r="AD187" s="281" t="s">
        <v>1803</v>
      </c>
      <c r="AE187" s="265" t="s">
        <v>8820</v>
      </c>
      <c r="AF187" s="281" t="s">
        <v>154</v>
      </c>
      <c r="AG187" s="265" t="s">
        <v>8937</v>
      </c>
      <c r="AH187" s="293" t="s">
        <v>15632</v>
      </c>
      <c r="AI187" s="293" t="s">
        <v>17613</v>
      </c>
      <c r="AJ187" s="393">
        <v>29281</v>
      </c>
      <c r="AK187" s="265" t="s">
        <v>12605</v>
      </c>
    </row>
    <row r="188" spans="1:37" s="8" customFormat="1" ht="15.75" customHeight="1">
      <c r="A188" s="277" t="s">
        <v>480</v>
      </c>
      <c r="B188" s="236" t="s">
        <v>8981</v>
      </c>
      <c r="C188" s="236" t="s">
        <v>8982</v>
      </c>
      <c r="D188" s="236" t="s">
        <v>8983</v>
      </c>
      <c r="E188" s="236" t="s">
        <v>12228</v>
      </c>
      <c r="F188" s="236" t="s">
        <v>8984</v>
      </c>
      <c r="G188" s="262" t="s">
        <v>612</v>
      </c>
      <c r="H188" s="236" t="s">
        <v>17704</v>
      </c>
      <c r="I188" s="236" t="s">
        <v>17704</v>
      </c>
      <c r="J188" s="281" t="s">
        <v>52</v>
      </c>
      <c r="K188" s="236" t="s">
        <v>53</v>
      </c>
      <c r="L188" s="236" t="s">
        <v>8985</v>
      </c>
      <c r="M188" s="262" t="s">
        <v>55</v>
      </c>
      <c r="N188" s="236" t="s">
        <v>56</v>
      </c>
      <c r="O188" s="262" t="s">
        <v>13168</v>
      </c>
      <c r="P188" s="236" t="s">
        <v>12955</v>
      </c>
      <c r="Q188" s="236" t="s">
        <v>12482</v>
      </c>
      <c r="R188" s="236" t="s">
        <v>18411</v>
      </c>
      <c r="S188" s="264" t="s">
        <v>5641</v>
      </c>
      <c r="T188" s="264" t="s">
        <v>12941</v>
      </c>
      <c r="U188" s="262" t="s">
        <v>12955</v>
      </c>
      <c r="V188" s="280" t="s">
        <v>13206</v>
      </c>
      <c r="W188" s="265" t="s">
        <v>63</v>
      </c>
      <c r="X188" s="265" t="s">
        <v>8986</v>
      </c>
      <c r="Y188" s="265" t="s">
        <v>8987</v>
      </c>
      <c r="Z188" s="265" t="s">
        <v>144</v>
      </c>
      <c r="AA188" s="265" t="s">
        <v>8848</v>
      </c>
      <c r="AB188" s="266" t="s">
        <v>47</v>
      </c>
      <c r="AC188" s="265" t="s">
        <v>8848</v>
      </c>
      <c r="AD188" s="281" t="s">
        <v>1803</v>
      </c>
      <c r="AE188" s="265" t="s">
        <v>8820</v>
      </c>
      <c r="AF188" s="281" t="s">
        <v>37</v>
      </c>
      <c r="AG188" s="265" t="s">
        <v>8848</v>
      </c>
      <c r="AH188" s="293" t="s">
        <v>15636</v>
      </c>
      <c r="AI188" s="293" t="s">
        <v>17614</v>
      </c>
      <c r="AJ188" s="393">
        <v>31990</v>
      </c>
      <c r="AK188" s="265" t="s">
        <v>12605</v>
      </c>
    </row>
    <row r="189" spans="1:37" s="8" customFormat="1" ht="15.75" customHeight="1">
      <c r="A189" s="277" t="s">
        <v>480</v>
      </c>
      <c r="B189" s="236" t="s">
        <v>8951</v>
      </c>
      <c r="C189" s="236" t="s">
        <v>8952</v>
      </c>
      <c r="D189" s="236" t="s">
        <v>8953</v>
      </c>
      <c r="E189" s="236" t="s">
        <v>12223</v>
      </c>
      <c r="F189" s="236" t="s">
        <v>8954</v>
      </c>
      <c r="G189" s="262" t="s">
        <v>612</v>
      </c>
      <c r="H189" s="236" t="s">
        <v>17704</v>
      </c>
      <c r="I189" s="236" t="s">
        <v>17704</v>
      </c>
      <c r="J189" s="281" t="s">
        <v>39</v>
      </c>
      <c r="K189" s="236" t="s">
        <v>40</v>
      </c>
      <c r="L189" s="236" t="s">
        <v>8955</v>
      </c>
      <c r="M189" s="262" t="s">
        <v>117</v>
      </c>
      <c r="N189" s="236" t="s">
        <v>240</v>
      </c>
      <c r="O189" s="262" t="s">
        <v>7345</v>
      </c>
      <c r="P189" s="236" t="s">
        <v>12955</v>
      </c>
      <c r="Q189" s="236" t="s">
        <v>12481</v>
      </c>
      <c r="R189" s="236" t="s">
        <v>18412</v>
      </c>
      <c r="S189" s="264" t="s">
        <v>62</v>
      </c>
      <c r="T189" s="264" t="s">
        <v>16970</v>
      </c>
      <c r="U189" s="262" t="s">
        <v>12955</v>
      </c>
      <c r="V189" s="280" t="s">
        <v>3177</v>
      </c>
      <c r="W189" s="265" t="s">
        <v>63</v>
      </c>
      <c r="X189" s="265" t="s">
        <v>8956</v>
      </c>
      <c r="Y189" s="265" t="s">
        <v>8957</v>
      </c>
      <c r="Z189" s="265" t="s">
        <v>144</v>
      </c>
      <c r="AA189" s="265" t="s">
        <v>8848</v>
      </c>
      <c r="AB189" s="266" t="s">
        <v>47</v>
      </c>
      <c r="AC189" s="265" t="s">
        <v>8848</v>
      </c>
      <c r="AD189" s="281" t="s">
        <v>1803</v>
      </c>
      <c r="AE189" s="265" t="s">
        <v>8820</v>
      </c>
      <c r="AF189" s="281" t="s">
        <v>37</v>
      </c>
      <c r="AG189" s="265" t="s">
        <v>8848</v>
      </c>
      <c r="AH189" s="293" t="s">
        <v>15631</v>
      </c>
      <c r="AI189" s="293" t="s">
        <v>17309</v>
      </c>
      <c r="AJ189" s="393">
        <v>28185</v>
      </c>
      <c r="AK189" s="265" t="s">
        <v>12605</v>
      </c>
    </row>
    <row r="190" spans="1:37" s="8" customFormat="1" ht="15.75" customHeight="1">
      <c r="A190" s="277" t="s">
        <v>480</v>
      </c>
      <c r="B190" s="236" t="s">
        <v>8969</v>
      </c>
      <c r="C190" s="236" t="s">
        <v>8970</v>
      </c>
      <c r="D190" s="236" t="s">
        <v>8971</v>
      </c>
      <c r="E190" s="236" t="s">
        <v>12226</v>
      </c>
      <c r="F190" s="236" t="s">
        <v>8972</v>
      </c>
      <c r="G190" s="262" t="s">
        <v>612</v>
      </c>
      <c r="H190" s="236" t="s">
        <v>17704</v>
      </c>
      <c r="I190" s="236" t="s">
        <v>17704</v>
      </c>
      <c r="J190" s="281" t="s">
        <v>52</v>
      </c>
      <c r="K190" s="236" t="s">
        <v>53</v>
      </c>
      <c r="L190" s="236" t="s">
        <v>18413</v>
      </c>
      <c r="M190" s="262" t="s">
        <v>55</v>
      </c>
      <c r="N190" s="236" t="s">
        <v>56</v>
      </c>
      <c r="O190" s="262" t="s">
        <v>10032</v>
      </c>
      <c r="P190" s="236" t="s">
        <v>12955</v>
      </c>
      <c r="Q190" s="236" t="s">
        <v>18414</v>
      </c>
      <c r="R190" s="236" t="s">
        <v>18415</v>
      </c>
      <c r="S190" s="264" t="s">
        <v>8973</v>
      </c>
      <c r="T190" s="264" t="s">
        <v>304</v>
      </c>
      <c r="U190" s="262" t="s">
        <v>12955</v>
      </c>
      <c r="V190" s="280" t="s">
        <v>124</v>
      </c>
      <c r="W190" s="265" t="s">
        <v>392</v>
      </c>
      <c r="X190" s="265" t="s">
        <v>8974</v>
      </c>
      <c r="Y190" s="265" t="s">
        <v>8975</v>
      </c>
      <c r="Z190" s="265" t="s">
        <v>144</v>
      </c>
      <c r="AA190" s="265" t="s">
        <v>8848</v>
      </c>
      <c r="AB190" s="266" t="s">
        <v>47</v>
      </c>
      <c r="AC190" s="265" t="s">
        <v>8848</v>
      </c>
      <c r="AD190" s="281" t="s">
        <v>1803</v>
      </c>
      <c r="AE190" s="265" t="s">
        <v>8820</v>
      </c>
      <c r="AF190" s="281" t="s">
        <v>37</v>
      </c>
      <c r="AG190" s="265" t="s">
        <v>8848</v>
      </c>
      <c r="AH190" s="293" t="s">
        <v>15634</v>
      </c>
      <c r="AI190" s="293" t="s">
        <v>17615</v>
      </c>
      <c r="AJ190" s="393">
        <v>25842</v>
      </c>
      <c r="AK190" s="265" t="s">
        <v>12605</v>
      </c>
    </row>
    <row r="191" spans="1:37" s="8" customFormat="1" ht="15.75" customHeight="1">
      <c r="A191" s="277" t="s">
        <v>480</v>
      </c>
      <c r="B191" s="236" t="s">
        <v>8911</v>
      </c>
      <c r="C191" s="236" t="s">
        <v>8912</v>
      </c>
      <c r="D191" s="236" t="s">
        <v>8913</v>
      </c>
      <c r="E191" s="236" t="s">
        <v>12218</v>
      </c>
      <c r="F191" s="236" t="s">
        <v>8914</v>
      </c>
      <c r="G191" s="262" t="s">
        <v>612</v>
      </c>
      <c r="H191" s="236" t="s">
        <v>17704</v>
      </c>
      <c r="I191" s="236" t="s">
        <v>17704</v>
      </c>
      <c r="J191" s="281" t="s">
        <v>52</v>
      </c>
      <c r="K191" s="236" t="s">
        <v>53</v>
      </c>
      <c r="L191" s="236" t="s">
        <v>18416</v>
      </c>
      <c r="M191" s="262" t="s">
        <v>55</v>
      </c>
      <c r="N191" s="236" t="s">
        <v>56</v>
      </c>
      <c r="O191" s="262" t="s">
        <v>281</v>
      </c>
      <c r="P191" s="236" t="s">
        <v>12955</v>
      </c>
      <c r="Q191" s="236" t="s">
        <v>8915</v>
      </c>
      <c r="R191" s="236" t="s">
        <v>18417</v>
      </c>
      <c r="S191" s="264" t="s">
        <v>43</v>
      </c>
      <c r="T191" s="264" t="s">
        <v>8915</v>
      </c>
      <c r="U191" s="262" t="s">
        <v>12955</v>
      </c>
      <c r="V191" s="280" t="s">
        <v>13129</v>
      </c>
      <c r="W191" s="265" t="s">
        <v>63</v>
      </c>
      <c r="X191" s="265" t="s">
        <v>8916</v>
      </c>
      <c r="Y191" s="265" t="s">
        <v>8917</v>
      </c>
      <c r="Z191" s="265" t="s">
        <v>1397</v>
      </c>
      <c r="AA191" s="265" t="s">
        <v>753</v>
      </c>
      <c r="AB191" s="266" t="s">
        <v>47</v>
      </c>
      <c r="AC191" s="265" t="s">
        <v>753</v>
      </c>
      <c r="AD191" s="281" t="s">
        <v>1803</v>
      </c>
      <c r="AE191" s="265" t="s">
        <v>8820</v>
      </c>
      <c r="AF191" s="281" t="s">
        <v>3892</v>
      </c>
      <c r="AG191" s="265" t="s">
        <v>753</v>
      </c>
      <c r="AH191" s="293" t="s">
        <v>15626</v>
      </c>
      <c r="AI191" s="293" t="s">
        <v>17616</v>
      </c>
      <c r="AJ191" s="393">
        <v>21429</v>
      </c>
      <c r="AK191" s="265" t="s">
        <v>12605</v>
      </c>
    </row>
    <row r="192" spans="1:37" s="8" customFormat="1" ht="15.75" customHeight="1">
      <c r="A192" s="277" t="s">
        <v>480</v>
      </c>
      <c r="B192" s="236" t="s">
        <v>8988</v>
      </c>
      <c r="C192" s="236" t="s">
        <v>8989</v>
      </c>
      <c r="D192" s="236" t="s">
        <v>8990</v>
      </c>
      <c r="E192" s="236" t="s">
        <v>12229</v>
      </c>
      <c r="F192" s="236" t="s">
        <v>8991</v>
      </c>
      <c r="G192" s="262" t="s">
        <v>612</v>
      </c>
      <c r="H192" s="236" t="s">
        <v>17704</v>
      </c>
      <c r="I192" s="236" t="s">
        <v>17704</v>
      </c>
      <c r="J192" s="281" t="s">
        <v>52</v>
      </c>
      <c r="K192" s="236" t="s">
        <v>53</v>
      </c>
      <c r="L192" s="236" t="s">
        <v>18418</v>
      </c>
      <c r="M192" s="262" t="s">
        <v>55</v>
      </c>
      <c r="N192" s="236" t="s">
        <v>56</v>
      </c>
      <c r="O192" s="262" t="s">
        <v>5912</v>
      </c>
      <c r="P192" s="236" t="s">
        <v>12955</v>
      </c>
      <c r="Q192" s="236" t="s">
        <v>18419</v>
      </c>
      <c r="R192" s="236" t="s">
        <v>18420</v>
      </c>
      <c r="S192" s="264" t="s">
        <v>203</v>
      </c>
      <c r="T192" s="264" t="s">
        <v>18421</v>
      </c>
      <c r="U192" s="262" t="s">
        <v>12955</v>
      </c>
      <c r="V192" s="280" t="s">
        <v>18085</v>
      </c>
      <c r="W192" s="265" t="s">
        <v>63</v>
      </c>
      <c r="X192" s="265" t="s">
        <v>8992</v>
      </c>
      <c r="Y192" s="265" t="s">
        <v>8993</v>
      </c>
      <c r="Z192" s="265" t="s">
        <v>144</v>
      </c>
      <c r="AA192" s="265" t="s">
        <v>8848</v>
      </c>
      <c r="AB192" s="266" t="s">
        <v>47</v>
      </c>
      <c r="AC192" s="265" t="s">
        <v>8848</v>
      </c>
      <c r="AD192" s="281" t="s">
        <v>1803</v>
      </c>
      <c r="AE192" s="265" t="s">
        <v>8820</v>
      </c>
      <c r="AF192" s="281" t="s">
        <v>37</v>
      </c>
      <c r="AG192" s="265" t="s">
        <v>8848</v>
      </c>
      <c r="AH192" s="293" t="s">
        <v>15643</v>
      </c>
      <c r="AI192" s="293" t="s">
        <v>17617</v>
      </c>
      <c r="AJ192" s="393">
        <v>22678</v>
      </c>
      <c r="AK192" s="265" t="s">
        <v>12605</v>
      </c>
    </row>
    <row r="193" spans="1:37" s="8" customFormat="1" ht="15.75" customHeight="1">
      <c r="A193" s="277" t="s">
        <v>480</v>
      </c>
      <c r="B193" s="236" t="s">
        <v>8962</v>
      </c>
      <c r="C193" s="236" t="s">
        <v>8963</v>
      </c>
      <c r="D193" s="236" t="s">
        <v>8964</v>
      </c>
      <c r="E193" s="236" t="s">
        <v>12225</v>
      </c>
      <c r="F193" s="236" t="s">
        <v>8965</v>
      </c>
      <c r="G193" s="262" t="s">
        <v>612</v>
      </c>
      <c r="H193" s="236" t="s">
        <v>17704</v>
      </c>
      <c r="I193" s="236" t="s">
        <v>17704</v>
      </c>
      <c r="J193" s="281" t="s">
        <v>52</v>
      </c>
      <c r="K193" s="236" t="s">
        <v>53</v>
      </c>
      <c r="L193" s="236" t="s">
        <v>660</v>
      </c>
      <c r="M193" s="262" t="s">
        <v>55</v>
      </c>
      <c r="N193" s="236" t="s">
        <v>56</v>
      </c>
      <c r="O193" s="262" t="s">
        <v>160</v>
      </c>
      <c r="P193" s="236" t="s">
        <v>12955</v>
      </c>
      <c r="Q193" s="236" t="s">
        <v>661</v>
      </c>
      <c r="R193" s="236" t="s">
        <v>18422</v>
      </c>
      <c r="S193" s="264" t="s">
        <v>179</v>
      </c>
      <c r="T193" s="264" t="s">
        <v>8966</v>
      </c>
      <c r="U193" s="262" t="s">
        <v>12955</v>
      </c>
      <c r="V193" s="280" t="s">
        <v>8967</v>
      </c>
      <c r="W193" s="265" t="s">
        <v>63</v>
      </c>
      <c r="X193" s="265" t="s">
        <v>661</v>
      </c>
      <c r="Y193" s="265" t="s">
        <v>8968</v>
      </c>
      <c r="Z193" s="265" t="s">
        <v>144</v>
      </c>
      <c r="AA193" s="265" t="s">
        <v>8848</v>
      </c>
      <c r="AB193" s="266" t="s">
        <v>47</v>
      </c>
      <c r="AC193" s="265" t="s">
        <v>8848</v>
      </c>
      <c r="AD193" s="281" t="s">
        <v>1803</v>
      </c>
      <c r="AE193" s="265" t="s">
        <v>8820</v>
      </c>
      <c r="AF193" s="281" t="s">
        <v>37</v>
      </c>
      <c r="AG193" s="265" t="s">
        <v>8848</v>
      </c>
      <c r="AH193" s="293" t="s">
        <v>15633</v>
      </c>
      <c r="AI193" s="293" t="s">
        <v>17619</v>
      </c>
      <c r="AJ193" s="393">
        <v>16528</v>
      </c>
      <c r="AK193" s="265" t="s">
        <v>12605</v>
      </c>
    </row>
    <row r="194" spans="1:37" s="8" customFormat="1" ht="15.75" customHeight="1">
      <c r="A194" s="277" t="s">
        <v>480</v>
      </c>
      <c r="B194" s="236" t="s">
        <v>8898</v>
      </c>
      <c r="C194" s="236" t="s">
        <v>8899</v>
      </c>
      <c r="D194" s="236" t="s">
        <v>8900</v>
      </c>
      <c r="E194" s="236" t="s">
        <v>12216</v>
      </c>
      <c r="F194" s="236" t="s">
        <v>8901</v>
      </c>
      <c r="G194" s="262" t="s">
        <v>612</v>
      </c>
      <c r="H194" s="236" t="s">
        <v>17704</v>
      </c>
      <c r="I194" s="236" t="s">
        <v>17704</v>
      </c>
      <c r="J194" s="281" t="s">
        <v>52</v>
      </c>
      <c r="K194" s="236" t="s">
        <v>53</v>
      </c>
      <c r="L194" s="236" t="s">
        <v>18423</v>
      </c>
      <c r="M194" s="262" t="s">
        <v>55</v>
      </c>
      <c r="N194" s="236" t="s">
        <v>56</v>
      </c>
      <c r="O194" s="262" t="s">
        <v>13124</v>
      </c>
      <c r="P194" s="236" t="s">
        <v>12955</v>
      </c>
      <c r="Q194" s="236" t="s">
        <v>18424</v>
      </c>
      <c r="R194" s="236" t="s">
        <v>18425</v>
      </c>
      <c r="S194" s="264" t="s">
        <v>62</v>
      </c>
      <c r="T194" s="264" t="s">
        <v>3779</v>
      </c>
      <c r="U194" s="262" t="s">
        <v>12955</v>
      </c>
      <c r="V194" s="280" t="s">
        <v>124</v>
      </c>
      <c r="W194" s="265" t="s">
        <v>63</v>
      </c>
      <c r="X194" s="265" t="s">
        <v>8902</v>
      </c>
      <c r="Y194" s="265" t="s">
        <v>8903</v>
      </c>
      <c r="Z194" s="265" t="s">
        <v>1397</v>
      </c>
      <c r="AA194" s="265" t="s">
        <v>753</v>
      </c>
      <c r="AB194" s="266" t="s">
        <v>47</v>
      </c>
      <c r="AC194" s="265" t="s">
        <v>753</v>
      </c>
      <c r="AD194" s="281" t="s">
        <v>1803</v>
      </c>
      <c r="AE194" s="265" t="s">
        <v>8820</v>
      </c>
      <c r="AF194" s="281" t="s">
        <v>3892</v>
      </c>
      <c r="AG194" s="265" t="s">
        <v>753</v>
      </c>
      <c r="AH194" s="293" t="s">
        <v>15624</v>
      </c>
      <c r="AI194" s="293" t="s">
        <v>17620</v>
      </c>
      <c r="AJ194" s="393">
        <v>34213</v>
      </c>
      <c r="AK194" s="265" t="s">
        <v>12605</v>
      </c>
    </row>
    <row r="195" spans="1:37" s="8" customFormat="1" ht="15.75" customHeight="1">
      <c r="A195" s="277" t="s">
        <v>480</v>
      </c>
      <c r="B195" s="236" t="s">
        <v>8904</v>
      </c>
      <c r="C195" s="236" t="s">
        <v>8905</v>
      </c>
      <c r="D195" s="236" t="s">
        <v>8906</v>
      </c>
      <c r="E195" s="236" t="s">
        <v>12217</v>
      </c>
      <c r="F195" s="236" t="s">
        <v>8907</v>
      </c>
      <c r="G195" s="262" t="s">
        <v>612</v>
      </c>
      <c r="H195" s="236" t="s">
        <v>17704</v>
      </c>
      <c r="I195" s="236" t="s">
        <v>17704</v>
      </c>
      <c r="J195" s="281" t="s">
        <v>52</v>
      </c>
      <c r="K195" s="236" t="s">
        <v>53</v>
      </c>
      <c r="L195" s="236" t="s">
        <v>18426</v>
      </c>
      <c r="M195" s="262" t="s">
        <v>55</v>
      </c>
      <c r="N195" s="236" t="s">
        <v>56</v>
      </c>
      <c r="O195" s="262" t="s">
        <v>2108</v>
      </c>
      <c r="P195" s="236" t="s">
        <v>12955</v>
      </c>
      <c r="Q195" s="236" t="s">
        <v>18427</v>
      </c>
      <c r="R195" s="236" t="s">
        <v>18428</v>
      </c>
      <c r="S195" s="264" t="s">
        <v>179</v>
      </c>
      <c r="T195" s="264" t="s">
        <v>8908</v>
      </c>
      <c r="U195" s="262" t="s">
        <v>12955</v>
      </c>
      <c r="V195" s="280" t="s">
        <v>18086</v>
      </c>
      <c r="W195" s="265" t="s">
        <v>63</v>
      </c>
      <c r="X195" s="265" t="s">
        <v>8909</v>
      </c>
      <c r="Y195" s="265" t="s">
        <v>8910</v>
      </c>
      <c r="Z195" s="265" t="s">
        <v>144</v>
      </c>
      <c r="AA195" s="265" t="s">
        <v>8848</v>
      </c>
      <c r="AB195" s="266" t="s">
        <v>47</v>
      </c>
      <c r="AC195" s="265" t="s">
        <v>8848</v>
      </c>
      <c r="AD195" s="281" t="s">
        <v>1803</v>
      </c>
      <c r="AE195" s="265" t="s">
        <v>8820</v>
      </c>
      <c r="AF195" s="281" t="s">
        <v>37</v>
      </c>
      <c r="AG195" s="265" t="s">
        <v>8848</v>
      </c>
      <c r="AH195" s="293" t="s">
        <v>15625</v>
      </c>
      <c r="AI195" s="293" t="s">
        <v>17621</v>
      </c>
      <c r="AJ195" s="393">
        <v>20486</v>
      </c>
      <c r="AK195" s="265" t="s">
        <v>12605</v>
      </c>
    </row>
    <row r="196" spans="1:37" s="8" customFormat="1" ht="15.75" customHeight="1">
      <c r="A196" s="277" t="s">
        <v>480</v>
      </c>
      <c r="B196" s="236" t="s">
        <v>8849</v>
      </c>
      <c r="C196" s="236" t="s">
        <v>8850</v>
      </c>
      <c r="D196" s="236" t="s">
        <v>8851</v>
      </c>
      <c r="E196" s="236" t="s">
        <v>12208</v>
      </c>
      <c r="F196" s="236" t="s">
        <v>8852</v>
      </c>
      <c r="G196" s="262" t="s">
        <v>612</v>
      </c>
      <c r="H196" s="236" t="s">
        <v>17704</v>
      </c>
      <c r="I196" s="236" t="s">
        <v>17704</v>
      </c>
      <c r="J196" s="281" t="s">
        <v>39</v>
      </c>
      <c r="K196" s="236" t="s">
        <v>40</v>
      </c>
      <c r="L196" s="236" t="s">
        <v>18429</v>
      </c>
      <c r="M196" s="262" t="s">
        <v>37</v>
      </c>
      <c r="N196" s="236" t="s">
        <v>42</v>
      </c>
      <c r="O196" s="262" t="s">
        <v>6071</v>
      </c>
      <c r="P196" s="236" t="s">
        <v>12955</v>
      </c>
      <c r="Q196" s="236" t="s">
        <v>115</v>
      </c>
      <c r="R196" s="236" t="s">
        <v>18430</v>
      </c>
      <c r="S196" s="264" t="s">
        <v>62</v>
      </c>
      <c r="T196" s="264" t="s">
        <v>8853</v>
      </c>
      <c r="U196" s="262" t="s">
        <v>12955</v>
      </c>
      <c r="V196" s="280" t="s">
        <v>18087</v>
      </c>
      <c r="W196" s="265" t="s">
        <v>63</v>
      </c>
      <c r="X196" s="265" t="s">
        <v>8846</v>
      </c>
      <c r="Y196" s="265" t="s">
        <v>8847</v>
      </c>
      <c r="Z196" s="265" t="s">
        <v>144</v>
      </c>
      <c r="AA196" s="265" t="s">
        <v>8848</v>
      </c>
      <c r="AB196" s="266" t="s">
        <v>47</v>
      </c>
      <c r="AC196" s="265" t="s">
        <v>8848</v>
      </c>
      <c r="AD196" s="281" t="s">
        <v>1803</v>
      </c>
      <c r="AE196" s="265" t="s">
        <v>8820</v>
      </c>
      <c r="AF196" s="281" t="s">
        <v>37</v>
      </c>
      <c r="AG196" s="265" t="s">
        <v>8848</v>
      </c>
      <c r="AH196" s="293" t="s">
        <v>15612</v>
      </c>
      <c r="AI196" s="293" t="s">
        <v>17623</v>
      </c>
      <c r="AJ196" s="393">
        <v>23224</v>
      </c>
      <c r="AK196" s="265" t="s">
        <v>12605</v>
      </c>
    </row>
    <row r="197" spans="1:37" s="8" customFormat="1" ht="15.75" customHeight="1">
      <c r="A197" s="277" t="s">
        <v>480</v>
      </c>
      <c r="B197" s="236" t="s">
        <v>8891</v>
      </c>
      <c r="C197" s="236" t="s">
        <v>8892</v>
      </c>
      <c r="D197" s="236" t="s">
        <v>8893</v>
      </c>
      <c r="E197" s="236" t="s">
        <v>12215</v>
      </c>
      <c r="F197" s="236" t="s">
        <v>8894</v>
      </c>
      <c r="G197" s="262" t="s">
        <v>612</v>
      </c>
      <c r="H197" s="236" t="s">
        <v>17704</v>
      </c>
      <c r="I197" s="236" t="s">
        <v>17704</v>
      </c>
      <c r="J197" s="281" t="s">
        <v>52</v>
      </c>
      <c r="K197" s="236" t="s">
        <v>53</v>
      </c>
      <c r="L197" s="236" t="s">
        <v>18431</v>
      </c>
      <c r="M197" s="262" t="s">
        <v>55</v>
      </c>
      <c r="N197" s="236" t="s">
        <v>56</v>
      </c>
      <c r="O197" s="262" t="s">
        <v>13030</v>
      </c>
      <c r="P197" s="236" t="s">
        <v>12955</v>
      </c>
      <c r="Q197" s="236" t="s">
        <v>18432</v>
      </c>
      <c r="R197" s="236" t="s">
        <v>18433</v>
      </c>
      <c r="S197" s="264" t="s">
        <v>62</v>
      </c>
      <c r="T197" s="264" t="s">
        <v>8895</v>
      </c>
      <c r="U197" s="262" t="s">
        <v>12955</v>
      </c>
      <c r="V197" s="280" t="s">
        <v>124</v>
      </c>
      <c r="W197" s="265" t="s">
        <v>63</v>
      </c>
      <c r="X197" s="265" t="s">
        <v>8896</v>
      </c>
      <c r="Y197" s="265" t="s">
        <v>8897</v>
      </c>
      <c r="Z197" s="265" t="s">
        <v>144</v>
      </c>
      <c r="AA197" s="265" t="s">
        <v>8848</v>
      </c>
      <c r="AB197" s="266" t="s">
        <v>47</v>
      </c>
      <c r="AC197" s="265" t="s">
        <v>8848</v>
      </c>
      <c r="AD197" s="281" t="s">
        <v>1803</v>
      </c>
      <c r="AE197" s="265" t="s">
        <v>8820</v>
      </c>
      <c r="AF197" s="281" t="s">
        <v>37</v>
      </c>
      <c r="AG197" s="265" t="s">
        <v>8848</v>
      </c>
      <c r="AH197" s="293" t="s">
        <v>15623</v>
      </c>
      <c r="AI197" s="293" t="s">
        <v>17627</v>
      </c>
      <c r="AJ197" s="393">
        <v>30072</v>
      </c>
      <c r="AK197" s="265" t="s">
        <v>12605</v>
      </c>
    </row>
    <row r="198" spans="1:37" s="8" customFormat="1" ht="15.75" customHeight="1">
      <c r="A198" s="277" t="s">
        <v>480</v>
      </c>
      <c r="B198" s="236" t="s">
        <v>17711</v>
      </c>
      <c r="C198" s="236" t="s">
        <v>8994</v>
      </c>
      <c r="D198" s="236" t="s">
        <v>8995</v>
      </c>
      <c r="E198" s="236" t="s">
        <v>12214</v>
      </c>
      <c r="F198" s="236" t="s">
        <v>8996</v>
      </c>
      <c r="G198" s="262" t="s">
        <v>612</v>
      </c>
      <c r="H198" s="236" t="s">
        <v>17704</v>
      </c>
      <c r="I198" s="236" t="s">
        <v>17704</v>
      </c>
      <c r="J198" s="281" t="s">
        <v>39</v>
      </c>
      <c r="K198" s="236" t="s">
        <v>2905</v>
      </c>
      <c r="L198" s="236" t="s">
        <v>8997</v>
      </c>
      <c r="M198" s="262" t="s">
        <v>7603</v>
      </c>
      <c r="N198" s="236" t="s">
        <v>8998</v>
      </c>
      <c r="O198" s="262" t="s">
        <v>12955</v>
      </c>
      <c r="P198" s="236" t="s">
        <v>12955</v>
      </c>
      <c r="Q198" s="236" t="s">
        <v>8846</v>
      </c>
      <c r="R198" s="236" t="s">
        <v>18434</v>
      </c>
      <c r="S198" s="264" t="s">
        <v>62</v>
      </c>
      <c r="T198" s="264" t="s">
        <v>8999</v>
      </c>
      <c r="U198" s="262" t="s">
        <v>12955</v>
      </c>
      <c r="V198" s="280" t="s">
        <v>124</v>
      </c>
      <c r="W198" s="265" t="s">
        <v>63</v>
      </c>
      <c r="X198" s="265" t="s">
        <v>8846</v>
      </c>
      <c r="Y198" s="265" t="s">
        <v>8847</v>
      </c>
      <c r="Z198" s="265" t="s">
        <v>144</v>
      </c>
      <c r="AA198" s="265" t="s">
        <v>8848</v>
      </c>
      <c r="AB198" s="266" t="s">
        <v>47</v>
      </c>
      <c r="AC198" s="265" t="s">
        <v>8848</v>
      </c>
      <c r="AD198" s="281" t="s">
        <v>1803</v>
      </c>
      <c r="AE198" s="265" t="s">
        <v>8820</v>
      </c>
      <c r="AF198" s="281" t="s">
        <v>37</v>
      </c>
      <c r="AG198" s="265" t="s">
        <v>8848</v>
      </c>
      <c r="AH198" s="293" t="s">
        <v>15619</v>
      </c>
      <c r="AI198" s="293" t="s">
        <v>17629</v>
      </c>
      <c r="AJ198" s="393">
        <v>43101</v>
      </c>
      <c r="AK198" s="265" t="s">
        <v>12605</v>
      </c>
    </row>
    <row r="199" spans="1:37" s="8" customFormat="1" ht="15.75" customHeight="1">
      <c r="A199" s="277" t="s">
        <v>480</v>
      </c>
      <c r="B199" s="236" t="s">
        <v>8885</v>
      </c>
      <c r="C199" s="236" t="s">
        <v>8886</v>
      </c>
      <c r="D199" s="236" t="s">
        <v>8887</v>
      </c>
      <c r="E199" s="236" t="s">
        <v>12214</v>
      </c>
      <c r="F199" s="236" t="s">
        <v>8888</v>
      </c>
      <c r="G199" s="262" t="s">
        <v>612</v>
      </c>
      <c r="H199" s="236" t="s">
        <v>17704</v>
      </c>
      <c r="I199" s="236" t="s">
        <v>17704</v>
      </c>
      <c r="J199" s="281" t="s">
        <v>39</v>
      </c>
      <c r="K199" s="236" t="s">
        <v>40</v>
      </c>
      <c r="L199" s="236" t="s">
        <v>18435</v>
      </c>
      <c r="M199" s="262" t="s">
        <v>188</v>
      </c>
      <c r="N199" s="236" t="s">
        <v>2461</v>
      </c>
      <c r="O199" s="262" t="s">
        <v>8889</v>
      </c>
      <c r="P199" s="236" t="s">
        <v>12955</v>
      </c>
      <c r="Q199" s="236" t="s">
        <v>18436</v>
      </c>
      <c r="R199" s="236" t="s">
        <v>18437</v>
      </c>
      <c r="S199" s="264" t="s">
        <v>62</v>
      </c>
      <c r="T199" s="264" t="s">
        <v>8890</v>
      </c>
      <c r="U199" s="262" t="s">
        <v>12955</v>
      </c>
      <c r="V199" s="280" t="s">
        <v>124</v>
      </c>
      <c r="W199" s="265" t="s">
        <v>63</v>
      </c>
      <c r="X199" s="265" t="s">
        <v>8846</v>
      </c>
      <c r="Y199" s="265" t="s">
        <v>8847</v>
      </c>
      <c r="Z199" s="265" t="s">
        <v>144</v>
      </c>
      <c r="AA199" s="265" t="s">
        <v>8848</v>
      </c>
      <c r="AB199" s="266" t="s">
        <v>47</v>
      </c>
      <c r="AC199" s="265" t="s">
        <v>8848</v>
      </c>
      <c r="AD199" s="281" t="s">
        <v>1803</v>
      </c>
      <c r="AE199" s="265" t="s">
        <v>8820</v>
      </c>
      <c r="AF199" s="281" t="s">
        <v>37</v>
      </c>
      <c r="AG199" s="265" t="s">
        <v>8848</v>
      </c>
      <c r="AH199" s="293" t="s">
        <v>15618</v>
      </c>
      <c r="AI199" s="293" t="s">
        <v>17324</v>
      </c>
      <c r="AJ199" s="393">
        <v>16528</v>
      </c>
      <c r="AK199" s="265" t="s">
        <v>12605</v>
      </c>
    </row>
    <row r="200" spans="1:37" s="8" customFormat="1" ht="15.75" customHeight="1">
      <c r="A200" s="277" t="s">
        <v>480</v>
      </c>
      <c r="B200" s="236" t="s">
        <v>8918</v>
      </c>
      <c r="C200" s="236" t="s">
        <v>8919</v>
      </c>
      <c r="D200" s="236" t="s">
        <v>8920</v>
      </c>
      <c r="E200" s="236" t="s">
        <v>12219</v>
      </c>
      <c r="F200" s="236" t="s">
        <v>8921</v>
      </c>
      <c r="G200" s="262" t="s">
        <v>612</v>
      </c>
      <c r="H200" s="236" t="s">
        <v>17704</v>
      </c>
      <c r="I200" s="236" t="s">
        <v>17704</v>
      </c>
      <c r="J200" s="281" t="s">
        <v>52</v>
      </c>
      <c r="K200" s="236" t="s">
        <v>53</v>
      </c>
      <c r="L200" s="236" t="s">
        <v>18438</v>
      </c>
      <c r="M200" s="262" t="s">
        <v>55</v>
      </c>
      <c r="N200" s="236" t="s">
        <v>56</v>
      </c>
      <c r="O200" s="262" t="s">
        <v>3892</v>
      </c>
      <c r="P200" s="236" t="s">
        <v>12955</v>
      </c>
      <c r="Q200" s="236" t="s">
        <v>856</v>
      </c>
      <c r="R200" s="236" t="s">
        <v>18439</v>
      </c>
      <c r="S200" s="264" t="s">
        <v>179</v>
      </c>
      <c r="T200" s="264" t="s">
        <v>8922</v>
      </c>
      <c r="U200" s="262" t="s">
        <v>12955</v>
      </c>
      <c r="V200" s="280" t="s">
        <v>1848</v>
      </c>
      <c r="W200" s="265" t="s">
        <v>63</v>
      </c>
      <c r="X200" s="265" t="s">
        <v>856</v>
      </c>
      <c r="Y200" s="265" t="s">
        <v>8923</v>
      </c>
      <c r="Z200" s="265" t="s">
        <v>1245</v>
      </c>
      <c r="AA200" s="265" t="s">
        <v>918</v>
      </c>
      <c r="AB200" s="266" t="s">
        <v>47</v>
      </c>
      <c r="AC200" s="265" t="s">
        <v>918</v>
      </c>
      <c r="AD200" s="281" t="s">
        <v>1803</v>
      </c>
      <c r="AE200" s="265" t="s">
        <v>8820</v>
      </c>
      <c r="AF200" s="281" t="s">
        <v>3725</v>
      </c>
      <c r="AG200" s="265" t="s">
        <v>918</v>
      </c>
      <c r="AH200" s="293" t="s">
        <v>15627</v>
      </c>
      <c r="AI200" s="293" t="s">
        <v>17632</v>
      </c>
      <c r="AJ200" s="393">
        <v>21976</v>
      </c>
      <c r="AK200" s="265" t="s">
        <v>12605</v>
      </c>
    </row>
    <row r="201" spans="1:37" s="8" customFormat="1" ht="15.75" customHeight="1">
      <c r="A201" s="277" t="s">
        <v>480</v>
      </c>
      <c r="B201" s="236" t="s">
        <v>8878</v>
      </c>
      <c r="C201" s="236" t="s">
        <v>8879</v>
      </c>
      <c r="D201" s="236" t="s">
        <v>8880</v>
      </c>
      <c r="E201" s="236" t="s">
        <v>12213</v>
      </c>
      <c r="F201" s="236" t="s">
        <v>8881</v>
      </c>
      <c r="G201" s="262" t="s">
        <v>612</v>
      </c>
      <c r="H201" s="236" t="s">
        <v>17704</v>
      </c>
      <c r="I201" s="236" t="s">
        <v>17704</v>
      </c>
      <c r="J201" s="281" t="s">
        <v>52</v>
      </c>
      <c r="K201" s="236" t="s">
        <v>53</v>
      </c>
      <c r="L201" s="236" t="s">
        <v>18440</v>
      </c>
      <c r="M201" s="262" t="s">
        <v>55</v>
      </c>
      <c r="N201" s="236" t="s">
        <v>56</v>
      </c>
      <c r="O201" s="262" t="s">
        <v>5392</v>
      </c>
      <c r="P201" s="236" t="s">
        <v>12955</v>
      </c>
      <c r="Q201" s="236" t="s">
        <v>8883</v>
      </c>
      <c r="R201" s="236" t="s">
        <v>18441</v>
      </c>
      <c r="S201" s="264" t="s">
        <v>62</v>
      </c>
      <c r="T201" s="264" t="s">
        <v>8882</v>
      </c>
      <c r="U201" s="262" t="s">
        <v>12955</v>
      </c>
      <c r="V201" s="280" t="s">
        <v>124</v>
      </c>
      <c r="W201" s="265" t="s">
        <v>63</v>
      </c>
      <c r="X201" s="265" t="s">
        <v>8883</v>
      </c>
      <c r="Y201" s="265" t="s">
        <v>8884</v>
      </c>
      <c r="Z201" s="265" t="s">
        <v>144</v>
      </c>
      <c r="AA201" s="265" t="s">
        <v>8848</v>
      </c>
      <c r="AB201" s="266" t="s">
        <v>47</v>
      </c>
      <c r="AC201" s="265" t="s">
        <v>8848</v>
      </c>
      <c r="AD201" s="281" t="s">
        <v>1803</v>
      </c>
      <c r="AE201" s="265" t="s">
        <v>8820</v>
      </c>
      <c r="AF201" s="281" t="s">
        <v>37</v>
      </c>
      <c r="AG201" s="265" t="s">
        <v>8848</v>
      </c>
      <c r="AH201" s="293" t="s">
        <v>15617</v>
      </c>
      <c r="AI201" s="293" t="s">
        <v>17633</v>
      </c>
      <c r="AJ201" s="393">
        <v>32264</v>
      </c>
      <c r="AK201" s="265" t="s">
        <v>12605</v>
      </c>
    </row>
    <row r="202" spans="1:37" s="8" customFormat="1" ht="15.75" customHeight="1">
      <c r="A202" s="277" t="s">
        <v>480</v>
      </c>
      <c r="B202" s="236" t="s">
        <v>8944</v>
      </c>
      <c r="C202" s="236" t="s">
        <v>8945</v>
      </c>
      <c r="D202" s="236" t="s">
        <v>8946</v>
      </c>
      <c r="E202" s="236" t="s">
        <v>12222</v>
      </c>
      <c r="F202" s="236" t="s">
        <v>8947</v>
      </c>
      <c r="G202" s="262" t="s">
        <v>612</v>
      </c>
      <c r="H202" s="236" t="s">
        <v>17704</v>
      </c>
      <c r="I202" s="236" t="s">
        <v>17704</v>
      </c>
      <c r="J202" s="281" t="s">
        <v>39</v>
      </c>
      <c r="K202" s="236" t="s">
        <v>40</v>
      </c>
      <c r="L202" s="236" t="s">
        <v>8948</v>
      </c>
      <c r="M202" s="262" t="s">
        <v>37</v>
      </c>
      <c r="N202" s="236" t="s">
        <v>42</v>
      </c>
      <c r="O202" s="262" t="s">
        <v>6688</v>
      </c>
      <c r="P202" s="236" t="s">
        <v>10981</v>
      </c>
      <c r="Q202" s="236" t="s">
        <v>12480</v>
      </c>
      <c r="R202" s="236" t="s">
        <v>18442</v>
      </c>
      <c r="S202" s="264" t="s">
        <v>179</v>
      </c>
      <c r="T202" s="264" t="s">
        <v>190</v>
      </c>
      <c r="U202" s="262" t="s">
        <v>12955</v>
      </c>
      <c r="V202" s="280" t="s">
        <v>124</v>
      </c>
      <c r="W202" s="265" t="s">
        <v>640</v>
      </c>
      <c r="X202" s="265" t="s">
        <v>8949</v>
      </c>
      <c r="Y202" s="265" t="s">
        <v>8950</v>
      </c>
      <c r="Z202" s="265" t="s">
        <v>1245</v>
      </c>
      <c r="AA202" s="265" t="s">
        <v>918</v>
      </c>
      <c r="AB202" s="266" t="s">
        <v>47</v>
      </c>
      <c r="AC202" s="265" t="s">
        <v>918</v>
      </c>
      <c r="AD202" s="281" t="s">
        <v>1803</v>
      </c>
      <c r="AE202" s="265" t="s">
        <v>8820</v>
      </c>
      <c r="AF202" s="281" t="s">
        <v>3725</v>
      </c>
      <c r="AG202" s="265" t="s">
        <v>918</v>
      </c>
      <c r="AH202" s="293" t="s">
        <v>15630</v>
      </c>
      <c r="AI202" s="293" t="s">
        <v>17327</v>
      </c>
      <c r="AJ202" s="393">
        <v>26299</v>
      </c>
      <c r="AK202" s="265" t="s">
        <v>12605</v>
      </c>
    </row>
    <row r="203" spans="1:37" s="8" customFormat="1" ht="15.75" customHeight="1">
      <c r="A203" s="277" t="s">
        <v>480</v>
      </c>
      <c r="B203" s="236" t="s">
        <v>8854</v>
      </c>
      <c r="C203" s="236" t="s">
        <v>8855</v>
      </c>
      <c r="D203" s="236" t="s">
        <v>8856</v>
      </c>
      <c r="E203" s="236" t="s">
        <v>12209</v>
      </c>
      <c r="F203" s="236" t="s">
        <v>8857</v>
      </c>
      <c r="G203" s="262" t="s">
        <v>612</v>
      </c>
      <c r="H203" s="236" t="s">
        <v>17704</v>
      </c>
      <c r="I203" s="236" t="s">
        <v>17704</v>
      </c>
      <c r="J203" s="281" t="s">
        <v>52</v>
      </c>
      <c r="K203" s="236" t="s">
        <v>53</v>
      </c>
      <c r="L203" s="236" t="s">
        <v>18443</v>
      </c>
      <c r="M203" s="262" t="s">
        <v>55</v>
      </c>
      <c r="N203" s="236" t="s">
        <v>56</v>
      </c>
      <c r="O203" s="262" t="s">
        <v>13148</v>
      </c>
      <c r="P203" s="236" t="s">
        <v>12955</v>
      </c>
      <c r="Q203" s="236" t="s">
        <v>13447</v>
      </c>
      <c r="R203" s="236" t="s">
        <v>18444</v>
      </c>
      <c r="S203" s="264" t="s">
        <v>62</v>
      </c>
      <c r="T203" s="264" t="s">
        <v>8858</v>
      </c>
      <c r="U203" s="262" t="s">
        <v>12955</v>
      </c>
      <c r="V203" s="280" t="s">
        <v>124</v>
      </c>
      <c r="W203" s="265" t="s">
        <v>63</v>
      </c>
      <c r="X203" s="265" t="s">
        <v>13447</v>
      </c>
      <c r="Y203" s="265" t="s">
        <v>8859</v>
      </c>
      <c r="Z203" s="265" t="s">
        <v>144</v>
      </c>
      <c r="AA203" s="265" t="s">
        <v>8848</v>
      </c>
      <c r="AB203" s="266" t="s">
        <v>47</v>
      </c>
      <c r="AC203" s="265" t="s">
        <v>8848</v>
      </c>
      <c r="AD203" s="281" t="s">
        <v>1803</v>
      </c>
      <c r="AE203" s="265" t="s">
        <v>8820</v>
      </c>
      <c r="AF203" s="281" t="s">
        <v>37</v>
      </c>
      <c r="AG203" s="265" t="s">
        <v>8848</v>
      </c>
      <c r="AH203" s="293" t="s">
        <v>15613</v>
      </c>
      <c r="AI203" s="293" t="s">
        <v>17637</v>
      </c>
      <c r="AJ203" s="393">
        <v>38991</v>
      </c>
      <c r="AK203" s="265" t="s">
        <v>12605</v>
      </c>
    </row>
    <row r="204" spans="1:37" s="8" customFormat="1" ht="15.75" customHeight="1">
      <c r="A204" s="277" t="s">
        <v>480</v>
      </c>
      <c r="B204" s="236" t="s">
        <v>8841</v>
      </c>
      <c r="C204" s="236" t="s">
        <v>8842</v>
      </c>
      <c r="D204" s="236" t="s">
        <v>8843</v>
      </c>
      <c r="E204" s="236" t="s">
        <v>12207</v>
      </c>
      <c r="F204" s="236" t="s">
        <v>8844</v>
      </c>
      <c r="G204" s="262" t="s">
        <v>612</v>
      </c>
      <c r="H204" s="236" t="s">
        <v>17704</v>
      </c>
      <c r="I204" s="236" t="s">
        <v>17704</v>
      </c>
      <c r="J204" s="281" t="s">
        <v>52</v>
      </c>
      <c r="K204" s="236" t="s">
        <v>53</v>
      </c>
      <c r="L204" s="236" t="s">
        <v>18445</v>
      </c>
      <c r="M204" s="262" t="s">
        <v>55</v>
      </c>
      <c r="N204" s="236" t="s">
        <v>56</v>
      </c>
      <c r="O204" s="262" t="s">
        <v>354</v>
      </c>
      <c r="P204" s="236" t="s">
        <v>12955</v>
      </c>
      <c r="Q204" s="236" t="s">
        <v>8845</v>
      </c>
      <c r="R204" s="236" t="s">
        <v>18446</v>
      </c>
      <c r="S204" s="264" t="s">
        <v>203</v>
      </c>
      <c r="T204" s="264" t="s">
        <v>8845</v>
      </c>
      <c r="U204" s="262" t="s">
        <v>12955</v>
      </c>
      <c r="V204" s="280" t="s">
        <v>18088</v>
      </c>
      <c r="W204" s="265" t="s">
        <v>63</v>
      </c>
      <c r="X204" s="265" t="s">
        <v>8846</v>
      </c>
      <c r="Y204" s="265" t="s">
        <v>8847</v>
      </c>
      <c r="Z204" s="265" t="s">
        <v>144</v>
      </c>
      <c r="AA204" s="265" t="s">
        <v>8848</v>
      </c>
      <c r="AB204" s="266" t="s">
        <v>47</v>
      </c>
      <c r="AC204" s="265" t="s">
        <v>8848</v>
      </c>
      <c r="AD204" s="281" t="s">
        <v>1803</v>
      </c>
      <c r="AE204" s="265" t="s">
        <v>8820</v>
      </c>
      <c r="AF204" s="281" t="s">
        <v>37</v>
      </c>
      <c r="AG204" s="265" t="s">
        <v>8848</v>
      </c>
      <c r="AH204" s="293" t="s">
        <v>15611</v>
      </c>
      <c r="AI204" s="293" t="s">
        <v>17641</v>
      </c>
      <c r="AJ204" s="393">
        <v>23224</v>
      </c>
      <c r="AK204" s="265" t="s">
        <v>12605</v>
      </c>
    </row>
    <row r="205" spans="1:37" s="8" customFormat="1" ht="15.75" customHeight="1">
      <c r="A205" s="277" t="s">
        <v>480</v>
      </c>
      <c r="B205" s="236" t="s">
        <v>8821</v>
      </c>
      <c r="C205" s="236" t="s">
        <v>8822</v>
      </c>
      <c r="D205" s="236" t="s">
        <v>8823</v>
      </c>
      <c r="E205" s="236" t="s">
        <v>12204</v>
      </c>
      <c r="F205" s="236" t="s">
        <v>8824</v>
      </c>
      <c r="G205" s="262" t="s">
        <v>612</v>
      </c>
      <c r="H205" s="236" t="s">
        <v>17704</v>
      </c>
      <c r="I205" s="236" t="s">
        <v>17704</v>
      </c>
      <c r="J205" s="281" t="s">
        <v>52</v>
      </c>
      <c r="K205" s="236" t="s">
        <v>53</v>
      </c>
      <c r="L205" s="236" t="s">
        <v>18447</v>
      </c>
      <c r="M205" s="262" t="s">
        <v>55</v>
      </c>
      <c r="N205" s="236" t="s">
        <v>56</v>
      </c>
      <c r="O205" s="262" t="s">
        <v>6061</v>
      </c>
      <c r="P205" s="236" t="s">
        <v>12955</v>
      </c>
      <c r="Q205" s="236" t="s">
        <v>18448</v>
      </c>
      <c r="R205" s="236" t="s">
        <v>18449</v>
      </c>
      <c r="S205" s="264" t="s">
        <v>179</v>
      </c>
      <c r="T205" s="264" t="s">
        <v>8825</v>
      </c>
      <c r="U205" s="262" t="s">
        <v>12955</v>
      </c>
      <c r="V205" s="280" t="s">
        <v>13138</v>
      </c>
      <c r="W205" s="265" t="s">
        <v>63</v>
      </c>
      <c r="X205" s="265" t="s">
        <v>8826</v>
      </c>
      <c r="Y205" s="265" t="s">
        <v>8827</v>
      </c>
      <c r="Z205" s="265" t="s">
        <v>1245</v>
      </c>
      <c r="AA205" s="265" t="s">
        <v>918</v>
      </c>
      <c r="AB205" s="266" t="s">
        <v>47</v>
      </c>
      <c r="AC205" s="265" t="s">
        <v>918</v>
      </c>
      <c r="AD205" s="281" t="s">
        <v>1803</v>
      </c>
      <c r="AE205" s="265" t="s">
        <v>8820</v>
      </c>
      <c r="AF205" s="281" t="s">
        <v>3725</v>
      </c>
      <c r="AG205" s="265" t="s">
        <v>918</v>
      </c>
      <c r="AH205" s="293" t="s">
        <v>15608</v>
      </c>
      <c r="AI205" s="293" t="s">
        <v>17649</v>
      </c>
      <c r="AJ205" s="393">
        <v>17746</v>
      </c>
      <c r="AK205" s="265" t="s">
        <v>12605</v>
      </c>
    </row>
    <row r="206" spans="1:37" s="8" customFormat="1" ht="15.75" customHeight="1">
      <c r="A206" s="277" t="s">
        <v>480</v>
      </c>
      <c r="B206" s="236" t="s">
        <v>8868</v>
      </c>
      <c r="C206" s="236" t="s">
        <v>8869</v>
      </c>
      <c r="D206" s="236" t="s">
        <v>8870</v>
      </c>
      <c r="E206" s="236" t="s">
        <v>12211</v>
      </c>
      <c r="F206" s="236" t="s">
        <v>8871</v>
      </c>
      <c r="G206" s="262" t="s">
        <v>612</v>
      </c>
      <c r="H206" s="236" t="s">
        <v>17704</v>
      </c>
      <c r="I206" s="236" t="s">
        <v>17704</v>
      </c>
      <c r="J206" s="281" t="s">
        <v>52</v>
      </c>
      <c r="K206" s="236" t="s">
        <v>53</v>
      </c>
      <c r="L206" s="236" t="s">
        <v>18450</v>
      </c>
      <c r="M206" s="262" t="s">
        <v>55</v>
      </c>
      <c r="N206" s="236" t="s">
        <v>56</v>
      </c>
      <c r="O206" s="262" t="s">
        <v>9070</v>
      </c>
      <c r="P206" s="236" t="s">
        <v>12955</v>
      </c>
      <c r="Q206" s="236" t="s">
        <v>8818</v>
      </c>
      <c r="R206" s="236" t="s">
        <v>18451</v>
      </c>
      <c r="S206" s="264" t="s">
        <v>62</v>
      </c>
      <c r="T206" s="264" t="s">
        <v>726</v>
      </c>
      <c r="U206" s="262" t="s">
        <v>12955</v>
      </c>
      <c r="V206" s="280" t="s">
        <v>6071</v>
      </c>
      <c r="W206" s="265" t="s">
        <v>63</v>
      </c>
      <c r="X206" s="265" t="s">
        <v>1728</v>
      </c>
      <c r="Y206" s="265" t="s">
        <v>8872</v>
      </c>
      <c r="Z206" s="265" t="s">
        <v>134</v>
      </c>
      <c r="AA206" s="265" t="s">
        <v>8818</v>
      </c>
      <c r="AB206" s="266" t="s">
        <v>47</v>
      </c>
      <c r="AC206" s="265" t="s">
        <v>8818</v>
      </c>
      <c r="AD206" s="281" t="s">
        <v>1803</v>
      </c>
      <c r="AE206" s="265" t="s">
        <v>8820</v>
      </c>
      <c r="AF206" s="281" t="s">
        <v>117</v>
      </c>
      <c r="AG206" s="265" t="s">
        <v>8818</v>
      </c>
      <c r="AH206" s="293" t="s">
        <v>15615</v>
      </c>
      <c r="AI206" s="293" t="s">
        <v>17340</v>
      </c>
      <c r="AJ206" s="393">
        <v>25720</v>
      </c>
      <c r="AK206" s="265" t="s">
        <v>12605</v>
      </c>
    </row>
    <row r="207" spans="1:37" s="8" customFormat="1" ht="15.75" customHeight="1">
      <c r="A207" s="277" t="s">
        <v>480</v>
      </c>
      <c r="B207" s="236" t="s">
        <v>8828</v>
      </c>
      <c r="C207" s="236" t="s">
        <v>8829</v>
      </c>
      <c r="D207" s="236" t="s">
        <v>8830</v>
      </c>
      <c r="E207" s="236" t="s">
        <v>12205</v>
      </c>
      <c r="F207" s="236" t="s">
        <v>8831</v>
      </c>
      <c r="G207" s="262" t="s">
        <v>612</v>
      </c>
      <c r="H207" s="236" t="s">
        <v>17704</v>
      </c>
      <c r="I207" s="236" t="s">
        <v>17704</v>
      </c>
      <c r="J207" s="281" t="s">
        <v>52</v>
      </c>
      <c r="K207" s="236" t="s">
        <v>53</v>
      </c>
      <c r="L207" s="236" t="s">
        <v>18452</v>
      </c>
      <c r="M207" s="262" t="s">
        <v>55</v>
      </c>
      <c r="N207" s="236" t="s">
        <v>56</v>
      </c>
      <c r="O207" s="262" t="s">
        <v>7141</v>
      </c>
      <c r="P207" s="236" t="s">
        <v>12955</v>
      </c>
      <c r="Q207" s="236" t="s">
        <v>18453</v>
      </c>
      <c r="R207" s="236" t="s">
        <v>18454</v>
      </c>
      <c r="S207" s="264" t="s">
        <v>62</v>
      </c>
      <c r="T207" s="264" t="s">
        <v>8832</v>
      </c>
      <c r="U207" s="262" t="s">
        <v>12955</v>
      </c>
      <c r="V207" s="280" t="s">
        <v>124</v>
      </c>
      <c r="W207" s="265" t="s">
        <v>63</v>
      </c>
      <c r="X207" s="265" t="s">
        <v>1675</v>
      </c>
      <c r="Y207" s="265" t="s">
        <v>8833</v>
      </c>
      <c r="Z207" s="265" t="s">
        <v>2035</v>
      </c>
      <c r="AA207" s="265" t="s">
        <v>488</v>
      </c>
      <c r="AB207" s="266" t="s">
        <v>47</v>
      </c>
      <c r="AC207" s="265" t="s">
        <v>488</v>
      </c>
      <c r="AD207" s="281" t="s">
        <v>1803</v>
      </c>
      <c r="AE207" s="265" t="s">
        <v>8820</v>
      </c>
      <c r="AF207" s="281" t="s">
        <v>2639</v>
      </c>
      <c r="AG207" s="265" t="s">
        <v>488</v>
      </c>
      <c r="AH207" s="293" t="s">
        <v>15609</v>
      </c>
      <c r="AI207" s="293" t="s">
        <v>17660</v>
      </c>
      <c r="AJ207" s="393">
        <v>17533</v>
      </c>
      <c r="AK207" s="265" t="s">
        <v>12605</v>
      </c>
    </row>
    <row r="208" spans="1:37" s="8" customFormat="1" ht="15.75" customHeight="1">
      <c r="A208" s="277" t="s">
        <v>480</v>
      </c>
      <c r="B208" s="236" t="s">
        <v>8814</v>
      </c>
      <c r="C208" s="236" t="s">
        <v>17784</v>
      </c>
      <c r="D208" s="236" t="s">
        <v>8815</v>
      </c>
      <c r="E208" s="236" t="s">
        <v>12203</v>
      </c>
      <c r="F208" s="236" t="s">
        <v>8816</v>
      </c>
      <c r="G208" s="262" t="s">
        <v>612</v>
      </c>
      <c r="H208" s="236" t="s">
        <v>17704</v>
      </c>
      <c r="I208" s="236" t="s">
        <v>17704</v>
      </c>
      <c r="J208" s="281" t="s">
        <v>52</v>
      </c>
      <c r="K208" s="236" t="s">
        <v>53</v>
      </c>
      <c r="L208" s="236" t="s">
        <v>10915</v>
      </c>
      <c r="M208" s="262" t="s">
        <v>55</v>
      </c>
      <c r="N208" s="236" t="s">
        <v>56</v>
      </c>
      <c r="O208" s="262" t="s">
        <v>2639</v>
      </c>
      <c r="P208" s="236" t="s">
        <v>12955</v>
      </c>
      <c r="Q208" s="236" t="s">
        <v>8818</v>
      </c>
      <c r="R208" s="236" t="s">
        <v>18455</v>
      </c>
      <c r="S208" s="264" t="s">
        <v>179</v>
      </c>
      <c r="T208" s="264" t="s">
        <v>242</v>
      </c>
      <c r="U208" s="262" t="s">
        <v>12955</v>
      </c>
      <c r="V208" s="280" t="s">
        <v>13124</v>
      </c>
      <c r="W208" s="265" t="s">
        <v>63</v>
      </c>
      <c r="X208" s="265" t="s">
        <v>8818</v>
      </c>
      <c r="Y208" s="265" t="s">
        <v>8819</v>
      </c>
      <c r="Z208" s="265" t="s">
        <v>134</v>
      </c>
      <c r="AA208" s="265" t="s">
        <v>8818</v>
      </c>
      <c r="AB208" s="266" t="s">
        <v>47</v>
      </c>
      <c r="AC208" s="265" t="s">
        <v>8818</v>
      </c>
      <c r="AD208" s="281" t="s">
        <v>1803</v>
      </c>
      <c r="AE208" s="265" t="s">
        <v>8820</v>
      </c>
      <c r="AF208" s="281" t="s">
        <v>117</v>
      </c>
      <c r="AG208" s="265" t="s">
        <v>8818</v>
      </c>
      <c r="AH208" s="293" t="s">
        <v>15607</v>
      </c>
      <c r="AI208" s="293" t="s">
        <v>17345</v>
      </c>
      <c r="AJ208" s="393">
        <v>42614</v>
      </c>
      <c r="AK208" s="265" t="s">
        <v>12605</v>
      </c>
    </row>
    <row r="209" spans="1:37" s="8" customFormat="1" ht="15.75" customHeight="1">
      <c r="A209" s="277" t="s">
        <v>480</v>
      </c>
      <c r="B209" s="236" t="s">
        <v>8834</v>
      </c>
      <c r="C209" s="236" t="s">
        <v>8835</v>
      </c>
      <c r="D209" s="236" t="s">
        <v>8836</v>
      </c>
      <c r="E209" s="236" t="s">
        <v>12206</v>
      </c>
      <c r="F209" s="236" t="s">
        <v>8837</v>
      </c>
      <c r="G209" s="262" t="s">
        <v>612</v>
      </c>
      <c r="H209" s="236" t="s">
        <v>17704</v>
      </c>
      <c r="I209" s="236" t="s">
        <v>17704</v>
      </c>
      <c r="J209" s="281" t="s">
        <v>52</v>
      </c>
      <c r="K209" s="236" t="s">
        <v>53</v>
      </c>
      <c r="L209" s="236" t="s">
        <v>18456</v>
      </c>
      <c r="M209" s="262" t="s">
        <v>55</v>
      </c>
      <c r="N209" s="236" t="s">
        <v>56</v>
      </c>
      <c r="O209" s="262" t="s">
        <v>3814</v>
      </c>
      <c r="P209" s="236" t="s">
        <v>12955</v>
      </c>
      <c r="Q209" s="236" t="s">
        <v>8838</v>
      </c>
      <c r="R209" s="236" t="s">
        <v>18457</v>
      </c>
      <c r="S209" s="264" t="s">
        <v>203</v>
      </c>
      <c r="T209" s="264" t="s">
        <v>8838</v>
      </c>
      <c r="U209" s="262" t="s">
        <v>12955</v>
      </c>
      <c r="V209" s="280" t="s">
        <v>18089</v>
      </c>
      <c r="W209" s="265" t="s">
        <v>63</v>
      </c>
      <c r="X209" s="265" t="s">
        <v>8839</v>
      </c>
      <c r="Y209" s="265" t="s">
        <v>8840</v>
      </c>
      <c r="Z209" s="265" t="s">
        <v>2035</v>
      </c>
      <c r="AA209" s="265" t="s">
        <v>488</v>
      </c>
      <c r="AB209" s="266" t="s">
        <v>47</v>
      </c>
      <c r="AC209" s="265" t="s">
        <v>488</v>
      </c>
      <c r="AD209" s="281" t="s">
        <v>1803</v>
      </c>
      <c r="AE209" s="265" t="s">
        <v>8820</v>
      </c>
      <c r="AF209" s="281" t="s">
        <v>2639</v>
      </c>
      <c r="AG209" s="265" t="s">
        <v>488</v>
      </c>
      <c r="AH209" s="293" t="s">
        <v>15610</v>
      </c>
      <c r="AI209" s="293" t="s">
        <v>17662</v>
      </c>
      <c r="AJ209" s="393">
        <v>21976</v>
      </c>
      <c r="AK209" s="265" t="s">
        <v>12605</v>
      </c>
    </row>
    <row r="210" spans="1:37" s="8" customFormat="1" ht="15.75" customHeight="1">
      <c r="A210" s="277" t="s">
        <v>480</v>
      </c>
      <c r="B210" s="236" t="s">
        <v>8873</v>
      </c>
      <c r="C210" s="236" t="s">
        <v>8874</v>
      </c>
      <c r="D210" s="236" t="s">
        <v>8875</v>
      </c>
      <c r="E210" s="236" t="s">
        <v>12212</v>
      </c>
      <c r="F210" s="236" t="s">
        <v>8876</v>
      </c>
      <c r="G210" s="262" t="s">
        <v>612</v>
      </c>
      <c r="H210" s="236" t="s">
        <v>17704</v>
      </c>
      <c r="I210" s="236" t="s">
        <v>17704</v>
      </c>
      <c r="J210" s="281" t="s">
        <v>52</v>
      </c>
      <c r="K210" s="236" t="s">
        <v>53</v>
      </c>
      <c r="L210" s="236" t="s">
        <v>18458</v>
      </c>
      <c r="M210" s="262" t="s">
        <v>55</v>
      </c>
      <c r="N210" s="236" t="s">
        <v>56</v>
      </c>
      <c r="O210" s="262" t="s">
        <v>8448</v>
      </c>
      <c r="P210" s="236" t="s">
        <v>12955</v>
      </c>
      <c r="Q210" s="236" t="s">
        <v>408</v>
      </c>
      <c r="R210" s="236" t="s">
        <v>18459</v>
      </c>
      <c r="S210" s="264" t="s">
        <v>62</v>
      </c>
      <c r="T210" s="264" t="s">
        <v>18460</v>
      </c>
      <c r="U210" s="262" t="s">
        <v>12955</v>
      </c>
      <c r="V210" s="280" t="s">
        <v>124</v>
      </c>
      <c r="W210" s="265" t="s">
        <v>640</v>
      </c>
      <c r="X210" s="265" t="s">
        <v>6475</v>
      </c>
      <c r="Y210" s="265" t="s">
        <v>8877</v>
      </c>
      <c r="Z210" s="265" t="s">
        <v>134</v>
      </c>
      <c r="AA210" s="265" t="s">
        <v>8818</v>
      </c>
      <c r="AB210" s="266" t="s">
        <v>47</v>
      </c>
      <c r="AC210" s="265" t="s">
        <v>8818</v>
      </c>
      <c r="AD210" s="281" t="s">
        <v>1803</v>
      </c>
      <c r="AE210" s="265" t="s">
        <v>8820</v>
      </c>
      <c r="AF210" s="281" t="s">
        <v>117</v>
      </c>
      <c r="AG210" s="265" t="s">
        <v>8818</v>
      </c>
      <c r="AH210" s="293" t="s">
        <v>15616</v>
      </c>
      <c r="AI210" s="293" t="s">
        <v>17665</v>
      </c>
      <c r="AJ210" s="393">
        <v>29129</v>
      </c>
      <c r="AK210" s="265" t="s">
        <v>12605</v>
      </c>
    </row>
    <row r="211" spans="1:37" s="8" customFormat="1" ht="15.75" customHeight="1">
      <c r="A211" s="277" t="s">
        <v>480</v>
      </c>
      <c r="B211" s="236" t="s">
        <v>8860</v>
      </c>
      <c r="C211" s="236" t="s">
        <v>8861</v>
      </c>
      <c r="D211" s="236" t="s">
        <v>8862</v>
      </c>
      <c r="E211" s="236" t="s">
        <v>12210</v>
      </c>
      <c r="F211" s="236" t="s">
        <v>8863</v>
      </c>
      <c r="G211" s="262" t="s">
        <v>612</v>
      </c>
      <c r="H211" s="236" t="s">
        <v>17704</v>
      </c>
      <c r="I211" s="236" t="s">
        <v>17704</v>
      </c>
      <c r="J211" s="281" t="s">
        <v>39</v>
      </c>
      <c r="K211" s="236" t="s">
        <v>40</v>
      </c>
      <c r="L211" s="236" t="s">
        <v>8864</v>
      </c>
      <c r="M211" s="262" t="s">
        <v>37</v>
      </c>
      <c r="N211" s="236" t="s">
        <v>42</v>
      </c>
      <c r="O211" s="262" t="s">
        <v>7335</v>
      </c>
      <c r="P211" s="236" t="s">
        <v>12955</v>
      </c>
      <c r="Q211" s="236" t="s">
        <v>8865</v>
      </c>
      <c r="R211" s="236" t="s">
        <v>18461</v>
      </c>
      <c r="S211" s="264" t="s">
        <v>179</v>
      </c>
      <c r="T211" s="264" t="s">
        <v>8866</v>
      </c>
      <c r="U211" s="262" t="s">
        <v>12955</v>
      </c>
      <c r="V211" s="280" t="s">
        <v>12508</v>
      </c>
      <c r="W211" s="265" t="s">
        <v>63</v>
      </c>
      <c r="X211" s="265" t="s">
        <v>8865</v>
      </c>
      <c r="Y211" s="265" t="s">
        <v>8867</v>
      </c>
      <c r="Z211" s="265" t="s">
        <v>134</v>
      </c>
      <c r="AA211" s="265" t="s">
        <v>8818</v>
      </c>
      <c r="AB211" s="266" t="s">
        <v>47</v>
      </c>
      <c r="AC211" s="265" t="s">
        <v>8818</v>
      </c>
      <c r="AD211" s="281" t="s">
        <v>1803</v>
      </c>
      <c r="AE211" s="265" t="s">
        <v>8820</v>
      </c>
      <c r="AF211" s="281" t="s">
        <v>117</v>
      </c>
      <c r="AG211" s="265" t="s">
        <v>8818</v>
      </c>
      <c r="AH211" s="293" t="s">
        <v>15614</v>
      </c>
      <c r="AI211" s="293" t="s">
        <v>17356</v>
      </c>
      <c r="AJ211" s="393">
        <v>40269</v>
      </c>
      <c r="AK211" s="265" t="s">
        <v>12605</v>
      </c>
    </row>
    <row r="212" spans="1:37" s="8" customFormat="1" ht="15.75" customHeight="1">
      <c r="A212" s="277" t="s">
        <v>480</v>
      </c>
      <c r="B212" s="236" t="s">
        <v>9234</v>
      </c>
      <c r="C212" s="236" t="s">
        <v>9235</v>
      </c>
      <c r="D212" s="236" t="s">
        <v>9236</v>
      </c>
      <c r="E212" s="236" t="s">
        <v>12265</v>
      </c>
      <c r="F212" s="236" t="s">
        <v>9237</v>
      </c>
      <c r="G212" s="262" t="s">
        <v>9070</v>
      </c>
      <c r="H212" s="236" t="s">
        <v>17705</v>
      </c>
      <c r="I212" s="236" t="s">
        <v>17705</v>
      </c>
      <c r="J212" s="281" t="s">
        <v>39</v>
      </c>
      <c r="K212" s="236" t="s">
        <v>40</v>
      </c>
      <c r="L212" s="236" t="s">
        <v>18462</v>
      </c>
      <c r="M212" s="262" t="s">
        <v>37</v>
      </c>
      <c r="N212" s="236" t="s">
        <v>42</v>
      </c>
      <c r="O212" s="262" t="s">
        <v>13126</v>
      </c>
      <c r="P212" s="236" t="s">
        <v>12955</v>
      </c>
      <c r="Q212" s="236" t="s">
        <v>414</v>
      </c>
      <c r="R212" s="236" t="s">
        <v>18463</v>
      </c>
      <c r="S212" s="264" t="s">
        <v>62</v>
      </c>
      <c r="T212" s="264" t="s">
        <v>18464</v>
      </c>
      <c r="U212" s="262" t="s">
        <v>9238</v>
      </c>
      <c r="V212" s="280" t="s">
        <v>124</v>
      </c>
      <c r="W212" s="265" t="s">
        <v>63</v>
      </c>
      <c r="X212" s="265" t="s">
        <v>9239</v>
      </c>
      <c r="Y212" s="265" t="s">
        <v>9240</v>
      </c>
      <c r="Z212" s="265" t="s">
        <v>116</v>
      </c>
      <c r="AA212" s="265" t="s">
        <v>8930</v>
      </c>
      <c r="AB212" s="266" t="s">
        <v>47</v>
      </c>
      <c r="AC212" s="265" t="s">
        <v>8930</v>
      </c>
      <c r="AD212" s="281" t="s">
        <v>1803</v>
      </c>
      <c r="AE212" s="265" t="s">
        <v>8820</v>
      </c>
      <c r="AF212" s="281" t="s">
        <v>1803</v>
      </c>
      <c r="AG212" s="265" t="s">
        <v>8930</v>
      </c>
      <c r="AH212" s="293" t="s">
        <v>15680</v>
      </c>
      <c r="AI212" s="293" t="s">
        <v>17298</v>
      </c>
      <c r="AJ212" s="393">
        <v>32470</v>
      </c>
      <c r="AK212" s="265" t="s">
        <v>12605</v>
      </c>
    </row>
    <row r="213" spans="1:37" s="8" customFormat="1" ht="15.75" customHeight="1">
      <c r="A213" s="277" t="s">
        <v>480</v>
      </c>
      <c r="B213" s="236" t="s">
        <v>9258</v>
      </c>
      <c r="C213" s="236" t="s">
        <v>9259</v>
      </c>
      <c r="D213" s="236" t="s">
        <v>9260</v>
      </c>
      <c r="E213" s="236" t="s">
        <v>12269</v>
      </c>
      <c r="F213" s="236" t="s">
        <v>9261</v>
      </c>
      <c r="G213" s="262" t="s">
        <v>9070</v>
      </c>
      <c r="H213" s="236" t="s">
        <v>17705</v>
      </c>
      <c r="I213" s="236" t="s">
        <v>17705</v>
      </c>
      <c r="J213" s="281" t="s">
        <v>52</v>
      </c>
      <c r="K213" s="236" t="s">
        <v>53</v>
      </c>
      <c r="L213" s="236" t="s">
        <v>13454</v>
      </c>
      <c r="M213" s="262" t="s">
        <v>55</v>
      </c>
      <c r="N213" s="236" t="s">
        <v>310</v>
      </c>
      <c r="O213" s="262" t="s">
        <v>13128</v>
      </c>
      <c r="P213" s="236" t="s">
        <v>12955</v>
      </c>
      <c r="Q213" s="236" t="s">
        <v>18465</v>
      </c>
      <c r="R213" s="236" t="s">
        <v>18466</v>
      </c>
      <c r="S213" s="264" t="s">
        <v>62</v>
      </c>
      <c r="T213" s="264" t="s">
        <v>9263</v>
      </c>
      <c r="U213" s="262" t="s">
        <v>12955</v>
      </c>
      <c r="V213" s="280" t="s">
        <v>9332</v>
      </c>
      <c r="W213" s="265" t="s">
        <v>63</v>
      </c>
      <c r="X213" s="265" t="s">
        <v>9262</v>
      </c>
      <c r="Y213" s="265" t="s">
        <v>9333</v>
      </c>
      <c r="Z213" s="265" t="s">
        <v>116</v>
      </c>
      <c r="AA213" s="265" t="s">
        <v>9263</v>
      </c>
      <c r="AB213" s="266" t="s">
        <v>47</v>
      </c>
      <c r="AC213" s="265" t="s">
        <v>8930</v>
      </c>
      <c r="AD213" s="281" t="s">
        <v>1803</v>
      </c>
      <c r="AE213" s="265" t="s">
        <v>8820</v>
      </c>
      <c r="AF213" s="281" t="s">
        <v>1803</v>
      </c>
      <c r="AG213" s="265" t="s">
        <v>8930</v>
      </c>
      <c r="AH213" s="293" t="s">
        <v>15684</v>
      </c>
      <c r="AI213" s="293" t="s">
        <v>17300</v>
      </c>
      <c r="AJ213" s="393">
        <v>39863</v>
      </c>
      <c r="AK213" s="265" t="s">
        <v>12605</v>
      </c>
    </row>
    <row r="214" spans="1:37" s="8" customFormat="1" ht="15.75" customHeight="1">
      <c r="A214" s="277" t="s">
        <v>480</v>
      </c>
      <c r="B214" s="236" t="s">
        <v>9327</v>
      </c>
      <c r="C214" s="236" t="s">
        <v>9328</v>
      </c>
      <c r="D214" s="236" t="s">
        <v>9329</v>
      </c>
      <c r="E214" s="236" t="s">
        <v>12281</v>
      </c>
      <c r="F214" s="236" t="s">
        <v>9330</v>
      </c>
      <c r="G214" s="262" t="s">
        <v>9070</v>
      </c>
      <c r="H214" s="236" t="s">
        <v>17705</v>
      </c>
      <c r="I214" s="236" t="s">
        <v>17705</v>
      </c>
      <c r="J214" s="281" t="s">
        <v>52</v>
      </c>
      <c r="K214" s="236" t="s">
        <v>53</v>
      </c>
      <c r="L214" s="236" t="s">
        <v>9331</v>
      </c>
      <c r="M214" s="262" t="s">
        <v>55</v>
      </c>
      <c r="N214" s="236" t="s">
        <v>56</v>
      </c>
      <c r="O214" s="262" t="s">
        <v>5863</v>
      </c>
      <c r="P214" s="236" t="s">
        <v>12955</v>
      </c>
      <c r="Q214" s="236" t="s">
        <v>9262</v>
      </c>
      <c r="R214" s="236" t="s">
        <v>18467</v>
      </c>
      <c r="S214" s="264" t="s">
        <v>62</v>
      </c>
      <c r="T214" s="264" t="s">
        <v>9263</v>
      </c>
      <c r="U214" s="262" t="s">
        <v>12955</v>
      </c>
      <c r="V214" s="280" t="s">
        <v>9332</v>
      </c>
      <c r="W214" s="265" t="s">
        <v>63</v>
      </c>
      <c r="X214" s="265" t="s">
        <v>9262</v>
      </c>
      <c r="Y214" s="265" t="s">
        <v>9333</v>
      </c>
      <c r="Z214" s="265" t="s">
        <v>116</v>
      </c>
      <c r="AA214" s="265" t="s">
        <v>8930</v>
      </c>
      <c r="AB214" s="266" t="s">
        <v>47</v>
      </c>
      <c r="AC214" s="265" t="s">
        <v>8930</v>
      </c>
      <c r="AD214" s="281" t="s">
        <v>1803</v>
      </c>
      <c r="AE214" s="265" t="s">
        <v>8820</v>
      </c>
      <c r="AF214" s="281" t="s">
        <v>1803</v>
      </c>
      <c r="AG214" s="265" t="s">
        <v>8930</v>
      </c>
      <c r="AH214" s="293" t="s">
        <v>15683</v>
      </c>
      <c r="AI214" s="293" t="s">
        <v>17301</v>
      </c>
      <c r="AJ214" s="393">
        <v>43209</v>
      </c>
      <c r="AK214" s="265" t="s">
        <v>12605</v>
      </c>
    </row>
    <row r="215" spans="1:37" s="8" customFormat="1" ht="15.75" customHeight="1">
      <c r="A215" s="277" t="s">
        <v>480</v>
      </c>
      <c r="B215" s="236" t="s">
        <v>12590</v>
      </c>
      <c r="C215" s="236" t="s">
        <v>12543</v>
      </c>
      <c r="D215" s="236" t="s">
        <v>12544</v>
      </c>
      <c r="E215" s="236" t="s">
        <v>12545</v>
      </c>
      <c r="F215" s="236" t="s">
        <v>12546</v>
      </c>
      <c r="G215" s="262" t="s">
        <v>9070</v>
      </c>
      <c r="H215" s="236" t="s">
        <v>17705</v>
      </c>
      <c r="I215" s="236" t="s">
        <v>17705</v>
      </c>
      <c r="J215" s="281" t="s">
        <v>39</v>
      </c>
      <c r="K215" s="236" t="s">
        <v>2905</v>
      </c>
      <c r="L215" s="236" t="s">
        <v>18468</v>
      </c>
      <c r="M215" s="262" t="s">
        <v>7603</v>
      </c>
      <c r="N215" s="236" t="s">
        <v>8998</v>
      </c>
      <c r="O215" s="262" t="s">
        <v>12955</v>
      </c>
      <c r="P215" s="236" t="s">
        <v>12955</v>
      </c>
      <c r="Q215" s="236" t="s">
        <v>8930</v>
      </c>
      <c r="R215" s="236" t="s">
        <v>18469</v>
      </c>
      <c r="S215" s="264" t="s">
        <v>62</v>
      </c>
      <c r="T215" s="264" t="s">
        <v>9263</v>
      </c>
      <c r="U215" s="262" t="s">
        <v>12955</v>
      </c>
      <c r="V215" s="280" t="s">
        <v>13425</v>
      </c>
      <c r="W215" s="265" t="s">
        <v>63</v>
      </c>
      <c r="X215" s="265" t="s">
        <v>12547</v>
      </c>
      <c r="Y215" s="265" t="s">
        <v>12548</v>
      </c>
      <c r="Z215" s="265" t="s">
        <v>570</v>
      </c>
      <c r="AA215" s="265" t="s">
        <v>8930</v>
      </c>
      <c r="AB215" s="266" t="s">
        <v>47</v>
      </c>
      <c r="AC215" s="265" t="s">
        <v>8930</v>
      </c>
      <c r="AD215" s="281" t="s">
        <v>1803</v>
      </c>
      <c r="AE215" s="265" t="s">
        <v>8820</v>
      </c>
      <c r="AF215" s="281" t="s">
        <v>1803</v>
      </c>
      <c r="AG215" s="265" t="s">
        <v>8930</v>
      </c>
      <c r="AH215" s="293" t="s">
        <v>15683</v>
      </c>
      <c r="AI215" s="293" t="s">
        <v>17302</v>
      </c>
      <c r="AJ215" s="393">
        <v>43735</v>
      </c>
      <c r="AK215" s="265" t="s">
        <v>12605</v>
      </c>
    </row>
    <row r="216" spans="1:37" s="8" customFormat="1" ht="15.75" customHeight="1">
      <c r="A216" s="277" t="s">
        <v>480</v>
      </c>
      <c r="B216" s="236" t="s">
        <v>9247</v>
      </c>
      <c r="C216" s="236" t="s">
        <v>9248</v>
      </c>
      <c r="D216" s="236" t="s">
        <v>9249</v>
      </c>
      <c r="E216" s="236" t="s">
        <v>12267</v>
      </c>
      <c r="F216" s="236" t="s">
        <v>9250</v>
      </c>
      <c r="G216" s="262" t="s">
        <v>9070</v>
      </c>
      <c r="H216" s="236" t="s">
        <v>17705</v>
      </c>
      <c r="I216" s="236" t="s">
        <v>17705</v>
      </c>
      <c r="J216" s="281" t="s">
        <v>52</v>
      </c>
      <c r="K216" s="236" t="s">
        <v>53</v>
      </c>
      <c r="L216" s="236" t="s">
        <v>18470</v>
      </c>
      <c r="M216" s="262" t="s">
        <v>55</v>
      </c>
      <c r="N216" s="236" t="s">
        <v>56</v>
      </c>
      <c r="O216" s="262" t="s">
        <v>9429</v>
      </c>
      <c r="P216" s="236" t="s">
        <v>12955</v>
      </c>
      <c r="Q216" s="236" t="s">
        <v>18471</v>
      </c>
      <c r="R216" s="236" t="s">
        <v>18472</v>
      </c>
      <c r="S216" s="264" t="s">
        <v>9080</v>
      </c>
      <c r="T216" s="264" t="s">
        <v>18473</v>
      </c>
      <c r="U216" s="262" t="s">
        <v>13343</v>
      </c>
      <c r="V216" s="280" t="s">
        <v>17858</v>
      </c>
      <c r="W216" s="265" t="s">
        <v>63</v>
      </c>
      <c r="X216" s="265" t="s">
        <v>9232</v>
      </c>
      <c r="Y216" s="265" t="s">
        <v>9233</v>
      </c>
      <c r="Z216" s="265" t="s">
        <v>116</v>
      </c>
      <c r="AA216" s="265" t="s">
        <v>8930</v>
      </c>
      <c r="AB216" s="266" t="s">
        <v>47</v>
      </c>
      <c r="AC216" s="265" t="s">
        <v>8930</v>
      </c>
      <c r="AD216" s="281" t="s">
        <v>1803</v>
      </c>
      <c r="AE216" s="265" t="s">
        <v>8820</v>
      </c>
      <c r="AF216" s="281" t="s">
        <v>1803</v>
      </c>
      <c r="AG216" s="265" t="s">
        <v>8930</v>
      </c>
      <c r="AH216" s="293" t="s">
        <v>15679</v>
      </c>
      <c r="AI216" s="293" t="s">
        <v>17305</v>
      </c>
      <c r="AJ216" s="393">
        <v>31495</v>
      </c>
      <c r="AK216" s="265" t="s">
        <v>12605</v>
      </c>
    </row>
    <row r="217" spans="1:37" s="8" customFormat="1" ht="15.75" customHeight="1">
      <c r="A217" s="277" t="s">
        <v>480</v>
      </c>
      <c r="B217" s="236" t="s">
        <v>9227</v>
      </c>
      <c r="C217" s="236" t="s">
        <v>9228</v>
      </c>
      <c r="D217" s="236" t="s">
        <v>9229</v>
      </c>
      <c r="E217" s="236" t="s">
        <v>12264</v>
      </c>
      <c r="F217" s="236" t="s">
        <v>9230</v>
      </c>
      <c r="G217" s="262" t="s">
        <v>9070</v>
      </c>
      <c r="H217" s="236" t="s">
        <v>17705</v>
      </c>
      <c r="I217" s="236" t="s">
        <v>17705</v>
      </c>
      <c r="J217" s="281" t="s">
        <v>52</v>
      </c>
      <c r="K217" s="236" t="s">
        <v>53</v>
      </c>
      <c r="L217" s="236" t="s">
        <v>18474</v>
      </c>
      <c r="M217" s="262" t="s">
        <v>55</v>
      </c>
      <c r="N217" s="236" t="s">
        <v>56</v>
      </c>
      <c r="O217" s="262" t="s">
        <v>7760</v>
      </c>
      <c r="P217" s="236" t="s">
        <v>12955</v>
      </c>
      <c r="Q217" s="236" t="s">
        <v>8930</v>
      </c>
      <c r="R217" s="236" t="s">
        <v>18475</v>
      </c>
      <c r="S217" s="264" t="s">
        <v>9080</v>
      </c>
      <c r="T217" s="264" t="s">
        <v>18473</v>
      </c>
      <c r="U217" s="262" t="s">
        <v>9231</v>
      </c>
      <c r="V217" s="280" t="s">
        <v>17859</v>
      </c>
      <c r="W217" s="265" t="s">
        <v>63</v>
      </c>
      <c r="X217" s="265" t="s">
        <v>9232</v>
      </c>
      <c r="Y217" s="265" t="s">
        <v>9233</v>
      </c>
      <c r="Z217" s="265" t="s">
        <v>116</v>
      </c>
      <c r="AA217" s="265" t="s">
        <v>8930</v>
      </c>
      <c r="AB217" s="266" t="s">
        <v>47</v>
      </c>
      <c r="AC217" s="265" t="s">
        <v>8930</v>
      </c>
      <c r="AD217" s="281" t="s">
        <v>1803</v>
      </c>
      <c r="AE217" s="265" t="s">
        <v>8820</v>
      </c>
      <c r="AF217" s="281" t="s">
        <v>1803</v>
      </c>
      <c r="AG217" s="265" t="s">
        <v>8930</v>
      </c>
      <c r="AH217" s="293" t="s">
        <v>15679</v>
      </c>
      <c r="AI217" s="293" t="s">
        <v>17306</v>
      </c>
      <c r="AJ217" s="393">
        <v>27621</v>
      </c>
      <c r="AK217" s="265" t="s">
        <v>12605</v>
      </c>
    </row>
    <row r="218" spans="1:37" s="8" customFormat="1" ht="15.75" customHeight="1">
      <c r="A218" s="277" t="s">
        <v>480</v>
      </c>
      <c r="B218" s="236" t="s">
        <v>9241</v>
      </c>
      <c r="C218" s="236" t="s">
        <v>9242</v>
      </c>
      <c r="D218" s="236" t="s">
        <v>9243</v>
      </c>
      <c r="E218" s="236" t="s">
        <v>12266</v>
      </c>
      <c r="F218" s="236" t="s">
        <v>9244</v>
      </c>
      <c r="G218" s="262" t="s">
        <v>9070</v>
      </c>
      <c r="H218" s="236" t="s">
        <v>17705</v>
      </c>
      <c r="I218" s="236" t="s">
        <v>17705</v>
      </c>
      <c r="J218" s="281" t="s">
        <v>52</v>
      </c>
      <c r="K218" s="236" t="s">
        <v>53</v>
      </c>
      <c r="L218" s="236" t="s">
        <v>18476</v>
      </c>
      <c r="M218" s="262" t="s">
        <v>55</v>
      </c>
      <c r="N218" s="236" t="s">
        <v>56</v>
      </c>
      <c r="O218" s="262" t="s">
        <v>8007</v>
      </c>
      <c r="P218" s="236" t="s">
        <v>12955</v>
      </c>
      <c r="Q218" s="236" t="s">
        <v>2092</v>
      </c>
      <c r="R218" s="236" t="s">
        <v>18477</v>
      </c>
      <c r="S218" s="264" t="s">
        <v>62</v>
      </c>
      <c r="T218" s="264" t="s">
        <v>9263</v>
      </c>
      <c r="U218" s="262" t="s">
        <v>9245</v>
      </c>
      <c r="V218" s="280" t="s">
        <v>17860</v>
      </c>
      <c r="W218" s="265" t="s">
        <v>63</v>
      </c>
      <c r="X218" s="265" t="s">
        <v>2092</v>
      </c>
      <c r="Y218" s="265" t="s">
        <v>9246</v>
      </c>
      <c r="Z218" s="265" t="s">
        <v>116</v>
      </c>
      <c r="AA218" s="265" t="s">
        <v>8930</v>
      </c>
      <c r="AB218" s="266" t="s">
        <v>47</v>
      </c>
      <c r="AC218" s="265" t="s">
        <v>8930</v>
      </c>
      <c r="AD218" s="281" t="s">
        <v>1803</v>
      </c>
      <c r="AE218" s="265" t="s">
        <v>8820</v>
      </c>
      <c r="AF218" s="281" t="s">
        <v>1803</v>
      </c>
      <c r="AG218" s="265" t="s">
        <v>8930</v>
      </c>
      <c r="AH218" s="293" t="s">
        <v>15681</v>
      </c>
      <c r="AI218" s="293" t="s">
        <v>17308</v>
      </c>
      <c r="AJ218" s="393">
        <v>33819</v>
      </c>
      <c r="AK218" s="265" t="s">
        <v>12605</v>
      </c>
    </row>
    <row r="219" spans="1:37" s="8" customFormat="1" ht="15.75" customHeight="1">
      <c r="A219" s="277" t="s">
        <v>480</v>
      </c>
      <c r="B219" s="236" t="s">
        <v>9251</v>
      </c>
      <c r="C219" s="236" t="s">
        <v>9252</v>
      </c>
      <c r="D219" s="236" t="s">
        <v>9253</v>
      </c>
      <c r="E219" s="236" t="s">
        <v>12268</v>
      </c>
      <c r="F219" s="236" t="s">
        <v>9254</v>
      </c>
      <c r="G219" s="262" t="s">
        <v>9070</v>
      </c>
      <c r="H219" s="236" t="s">
        <v>17705</v>
      </c>
      <c r="I219" s="236" t="s">
        <v>17705</v>
      </c>
      <c r="J219" s="281" t="s">
        <v>52</v>
      </c>
      <c r="K219" s="236" t="s">
        <v>53</v>
      </c>
      <c r="L219" s="236" t="s">
        <v>18478</v>
      </c>
      <c r="M219" s="262" t="s">
        <v>55</v>
      </c>
      <c r="N219" s="236" t="s">
        <v>56</v>
      </c>
      <c r="O219" s="262" t="s">
        <v>12959</v>
      </c>
      <c r="P219" s="236" t="s">
        <v>12955</v>
      </c>
      <c r="Q219" s="236" t="s">
        <v>8937</v>
      </c>
      <c r="R219" s="236" t="s">
        <v>18479</v>
      </c>
      <c r="S219" s="264" t="s">
        <v>179</v>
      </c>
      <c r="T219" s="264" t="s">
        <v>9255</v>
      </c>
      <c r="U219" s="262" t="s">
        <v>12955</v>
      </c>
      <c r="V219" s="280" t="s">
        <v>17861</v>
      </c>
      <c r="W219" s="265" t="s">
        <v>63</v>
      </c>
      <c r="X219" s="265" t="s">
        <v>9256</v>
      </c>
      <c r="Y219" s="265" t="s">
        <v>9257</v>
      </c>
      <c r="Z219" s="265" t="s">
        <v>126</v>
      </c>
      <c r="AA219" s="265" t="s">
        <v>8937</v>
      </c>
      <c r="AB219" s="266" t="s">
        <v>47</v>
      </c>
      <c r="AC219" s="265" t="s">
        <v>8937</v>
      </c>
      <c r="AD219" s="281" t="s">
        <v>1803</v>
      </c>
      <c r="AE219" s="265" t="s">
        <v>8820</v>
      </c>
      <c r="AF219" s="281" t="s">
        <v>154</v>
      </c>
      <c r="AG219" s="265" t="s">
        <v>8937</v>
      </c>
      <c r="AH219" s="293" t="s">
        <v>15682</v>
      </c>
      <c r="AI219" s="293" t="s">
        <v>17313</v>
      </c>
      <c r="AJ219" s="393">
        <v>31915</v>
      </c>
      <c r="AK219" s="265" t="s">
        <v>12605</v>
      </c>
    </row>
    <row r="220" spans="1:37" s="8" customFormat="1" ht="15.75" customHeight="1">
      <c r="A220" s="277" t="s">
        <v>480</v>
      </c>
      <c r="B220" s="236" t="s">
        <v>9195</v>
      </c>
      <c r="C220" s="236" t="s">
        <v>9196</v>
      </c>
      <c r="D220" s="236" t="s">
        <v>9197</v>
      </c>
      <c r="E220" s="236" t="s">
        <v>12259</v>
      </c>
      <c r="F220" s="236" t="s">
        <v>9198</v>
      </c>
      <c r="G220" s="262" t="s">
        <v>9070</v>
      </c>
      <c r="H220" s="236" t="s">
        <v>17705</v>
      </c>
      <c r="I220" s="236" t="s">
        <v>17705</v>
      </c>
      <c r="J220" s="281" t="s">
        <v>39</v>
      </c>
      <c r="K220" s="236" t="s">
        <v>40</v>
      </c>
      <c r="L220" s="236" t="s">
        <v>18480</v>
      </c>
      <c r="M220" s="262" t="s">
        <v>37</v>
      </c>
      <c r="N220" s="236" t="s">
        <v>42</v>
      </c>
      <c r="O220" s="262" t="s">
        <v>9199</v>
      </c>
      <c r="P220" s="236" t="s">
        <v>12955</v>
      </c>
      <c r="Q220" s="236" t="s">
        <v>18481</v>
      </c>
      <c r="R220" s="236" t="s">
        <v>18482</v>
      </c>
      <c r="S220" s="264" t="s">
        <v>9080</v>
      </c>
      <c r="T220" s="264" t="s">
        <v>9200</v>
      </c>
      <c r="U220" s="262" t="s">
        <v>12955</v>
      </c>
      <c r="V220" s="280" t="s">
        <v>8403</v>
      </c>
      <c r="W220" s="265" t="s">
        <v>63</v>
      </c>
      <c r="X220" s="265" t="s">
        <v>9201</v>
      </c>
      <c r="Y220" s="265" t="s">
        <v>9202</v>
      </c>
      <c r="Z220" s="265" t="s">
        <v>126</v>
      </c>
      <c r="AA220" s="265" t="s">
        <v>8937</v>
      </c>
      <c r="AB220" s="266" t="s">
        <v>47</v>
      </c>
      <c r="AC220" s="265" t="s">
        <v>8937</v>
      </c>
      <c r="AD220" s="281" t="s">
        <v>1803</v>
      </c>
      <c r="AE220" s="265" t="s">
        <v>8820</v>
      </c>
      <c r="AF220" s="281" t="s">
        <v>154</v>
      </c>
      <c r="AG220" s="265" t="s">
        <v>8937</v>
      </c>
      <c r="AH220" s="293" t="s">
        <v>15675</v>
      </c>
      <c r="AI220" s="293" t="s">
        <v>17319</v>
      </c>
      <c r="AJ220" s="393">
        <v>27334</v>
      </c>
      <c r="AK220" s="265" t="s">
        <v>12605</v>
      </c>
    </row>
    <row r="221" spans="1:37" s="8" customFormat="1" ht="15.75" customHeight="1">
      <c r="A221" s="277" t="s">
        <v>480</v>
      </c>
      <c r="B221" s="236" t="s">
        <v>9222</v>
      </c>
      <c r="C221" s="236" t="s">
        <v>9223</v>
      </c>
      <c r="D221" s="236" t="s">
        <v>9224</v>
      </c>
      <c r="E221" s="236" t="s">
        <v>12263</v>
      </c>
      <c r="F221" s="236" t="s">
        <v>9225</v>
      </c>
      <c r="G221" s="262" t="s">
        <v>9070</v>
      </c>
      <c r="H221" s="236" t="s">
        <v>17705</v>
      </c>
      <c r="I221" s="236" t="s">
        <v>17705</v>
      </c>
      <c r="J221" s="281" t="s">
        <v>52</v>
      </c>
      <c r="K221" s="236" t="s">
        <v>53</v>
      </c>
      <c r="L221" s="236" t="s">
        <v>9226</v>
      </c>
      <c r="M221" s="262" t="s">
        <v>55</v>
      </c>
      <c r="N221" s="236" t="s">
        <v>56</v>
      </c>
      <c r="O221" s="262" t="s">
        <v>5399</v>
      </c>
      <c r="P221" s="236" t="s">
        <v>12955</v>
      </c>
      <c r="Q221" s="236" t="s">
        <v>12489</v>
      </c>
      <c r="R221" s="236" t="s">
        <v>18483</v>
      </c>
      <c r="S221" s="264" t="s">
        <v>9080</v>
      </c>
      <c r="T221" s="264" t="s">
        <v>18484</v>
      </c>
      <c r="U221" s="262" t="s">
        <v>12955</v>
      </c>
      <c r="V221" s="280" t="s">
        <v>16965</v>
      </c>
      <c r="W221" s="265" t="s">
        <v>63</v>
      </c>
      <c r="X221" s="265" t="s">
        <v>9213</v>
      </c>
      <c r="Y221" s="265" t="s">
        <v>9214</v>
      </c>
      <c r="Z221" s="265" t="s">
        <v>126</v>
      </c>
      <c r="AA221" s="265" t="s">
        <v>8937</v>
      </c>
      <c r="AB221" s="266" t="s">
        <v>47</v>
      </c>
      <c r="AC221" s="265" t="s">
        <v>8937</v>
      </c>
      <c r="AD221" s="281" t="s">
        <v>1803</v>
      </c>
      <c r="AE221" s="265" t="s">
        <v>8820</v>
      </c>
      <c r="AF221" s="281" t="s">
        <v>154</v>
      </c>
      <c r="AG221" s="265" t="s">
        <v>8937</v>
      </c>
      <c r="AH221" s="293" t="s">
        <v>15678</v>
      </c>
      <c r="AI221" s="293" t="s">
        <v>17320</v>
      </c>
      <c r="AJ221" s="393">
        <v>28779</v>
      </c>
      <c r="AK221" s="265" t="s">
        <v>12605</v>
      </c>
    </row>
    <row r="222" spans="1:37" s="8" customFormat="1" ht="15.75" customHeight="1">
      <c r="A222" s="277" t="s">
        <v>480</v>
      </c>
      <c r="B222" s="236" t="s">
        <v>9209</v>
      </c>
      <c r="C222" s="236" t="s">
        <v>9210</v>
      </c>
      <c r="D222" s="236" t="s">
        <v>9211</v>
      </c>
      <c r="E222" s="236" t="s">
        <v>12261</v>
      </c>
      <c r="F222" s="236" t="s">
        <v>9212</v>
      </c>
      <c r="G222" s="262" t="s">
        <v>9070</v>
      </c>
      <c r="H222" s="236" t="s">
        <v>17705</v>
      </c>
      <c r="I222" s="236" t="s">
        <v>17705</v>
      </c>
      <c r="J222" s="281" t="s">
        <v>39</v>
      </c>
      <c r="K222" s="236" t="s">
        <v>40</v>
      </c>
      <c r="L222" s="236" t="s">
        <v>18485</v>
      </c>
      <c r="M222" s="262" t="s">
        <v>37</v>
      </c>
      <c r="N222" s="236" t="s">
        <v>42</v>
      </c>
      <c r="O222" s="262" t="s">
        <v>7603</v>
      </c>
      <c r="P222" s="236" t="s">
        <v>12955</v>
      </c>
      <c r="Q222" s="236" t="s">
        <v>8937</v>
      </c>
      <c r="R222" s="236" t="s">
        <v>18483</v>
      </c>
      <c r="S222" s="264" t="s">
        <v>9080</v>
      </c>
      <c r="T222" s="264" t="s">
        <v>18484</v>
      </c>
      <c r="U222" s="262" t="s">
        <v>12955</v>
      </c>
      <c r="V222" s="280" t="s">
        <v>16965</v>
      </c>
      <c r="W222" s="265" t="s">
        <v>63</v>
      </c>
      <c r="X222" s="265" t="s">
        <v>9213</v>
      </c>
      <c r="Y222" s="265" t="s">
        <v>9214</v>
      </c>
      <c r="Z222" s="265" t="s">
        <v>126</v>
      </c>
      <c r="AA222" s="265" t="s">
        <v>8937</v>
      </c>
      <c r="AB222" s="266" t="s">
        <v>47</v>
      </c>
      <c r="AC222" s="265" t="s">
        <v>8937</v>
      </c>
      <c r="AD222" s="281" t="s">
        <v>1803</v>
      </c>
      <c r="AE222" s="265" t="s">
        <v>8820</v>
      </c>
      <c r="AF222" s="281" t="s">
        <v>154</v>
      </c>
      <c r="AG222" s="265" t="s">
        <v>8937</v>
      </c>
      <c r="AH222" s="293" t="s">
        <v>14536</v>
      </c>
      <c r="AI222" s="293" t="s">
        <v>17322</v>
      </c>
      <c r="AJ222" s="393">
        <v>26949</v>
      </c>
      <c r="AK222" s="265" t="s">
        <v>12605</v>
      </c>
    </row>
    <row r="223" spans="1:37" s="8" customFormat="1" ht="15.75" customHeight="1">
      <c r="A223" s="277" t="s">
        <v>480</v>
      </c>
      <c r="B223" s="236" t="s">
        <v>9189</v>
      </c>
      <c r="C223" s="236" t="s">
        <v>9190</v>
      </c>
      <c r="D223" s="236" t="s">
        <v>9191</v>
      </c>
      <c r="E223" s="236" t="s">
        <v>12258</v>
      </c>
      <c r="F223" s="236" t="s">
        <v>9192</v>
      </c>
      <c r="G223" s="262" t="s">
        <v>9070</v>
      </c>
      <c r="H223" s="236" t="s">
        <v>17705</v>
      </c>
      <c r="I223" s="236" t="s">
        <v>17705</v>
      </c>
      <c r="J223" s="281" t="s">
        <v>52</v>
      </c>
      <c r="K223" s="236" t="s">
        <v>53</v>
      </c>
      <c r="L223" s="236" t="s">
        <v>18486</v>
      </c>
      <c r="M223" s="262" t="s">
        <v>55</v>
      </c>
      <c r="N223" s="236" t="s">
        <v>56</v>
      </c>
      <c r="O223" s="262" t="s">
        <v>3725</v>
      </c>
      <c r="P223" s="236" t="s">
        <v>12955</v>
      </c>
      <c r="Q223" s="236" t="s">
        <v>18487</v>
      </c>
      <c r="R223" s="236" t="s">
        <v>18488</v>
      </c>
      <c r="S223" s="264" t="s">
        <v>9080</v>
      </c>
      <c r="T223" s="264" t="s">
        <v>18473</v>
      </c>
      <c r="U223" s="262" t="s">
        <v>12955</v>
      </c>
      <c r="V223" s="280" t="s">
        <v>6053</v>
      </c>
      <c r="W223" s="265" t="s">
        <v>63</v>
      </c>
      <c r="X223" s="265" t="s">
        <v>9193</v>
      </c>
      <c r="Y223" s="265" t="s">
        <v>9194</v>
      </c>
      <c r="Z223" s="265" t="s">
        <v>153</v>
      </c>
      <c r="AA223" s="265" t="s">
        <v>9115</v>
      </c>
      <c r="AB223" s="266" t="s">
        <v>47</v>
      </c>
      <c r="AC223" s="265" t="s">
        <v>9115</v>
      </c>
      <c r="AD223" s="281" t="s">
        <v>1803</v>
      </c>
      <c r="AE223" s="265" t="s">
        <v>8820</v>
      </c>
      <c r="AF223" s="281" t="s">
        <v>413</v>
      </c>
      <c r="AG223" s="265" t="s">
        <v>9115</v>
      </c>
      <c r="AH223" s="293" t="s">
        <v>15674</v>
      </c>
      <c r="AI223" s="293" t="s">
        <v>17323</v>
      </c>
      <c r="AJ223" s="393">
        <v>38483</v>
      </c>
      <c r="AK223" s="265" t="s">
        <v>12605</v>
      </c>
    </row>
    <row r="224" spans="1:37" s="8" customFormat="1" ht="15.75" customHeight="1">
      <c r="A224" s="277" t="s">
        <v>480</v>
      </c>
      <c r="B224" s="236" t="s">
        <v>9277</v>
      </c>
      <c r="C224" s="236" t="s">
        <v>9278</v>
      </c>
      <c r="D224" s="236" t="s">
        <v>9279</v>
      </c>
      <c r="E224" s="236" t="s">
        <v>12273</v>
      </c>
      <c r="F224" s="236" t="s">
        <v>9280</v>
      </c>
      <c r="G224" s="262" t="s">
        <v>9070</v>
      </c>
      <c r="H224" s="236" t="s">
        <v>17705</v>
      </c>
      <c r="I224" s="236" t="s">
        <v>17705</v>
      </c>
      <c r="J224" s="281" t="s">
        <v>52</v>
      </c>
      <c r="K224" s="236" t="s">
        <v>53</v>
      </c>
      <c r="L224" s="236" t="s">
        <v>9281</v>
      </c>
      <c r="M224" s="262" t="s">
        <v>55</v>
      </c>
      <c r="N224" s="236" t="s">
        <v>56</v>
      </c>
      <c r="O224" s="262" t="s">
        <v>9282</v>
      </c>
      <c r="P224" s="236" t="s">
        <v>12955</v>
      </c>
      <c r="Q224" s="236" t="s">
        <v>12490</v>
      </c>
      <c r="R224" s="236" t="s">
        <v>17706</v>
      </c>
      <c r="S224" s="264" t="s">
        <v>203</v>
      </c>
      <c r="T224" s="264" t="s">
        <v>9283</v>
      </c>
      <c r="U224" s="262" t="s">
        <v>12955</v>
      </c>
      <c r="V224" s="280" t="s">
        <v>5821</v>
      </c>
      <c r="W224" s="265" t="s">
        <v>63</v>
      </c>
      <c r="X224" s="265" t="s">
        <v>17707</v>
      </c>
      <c r="Y224" s="265" t="s">
        <v>9284</v>
      </c>
      <c r="Z224" s="265" t="s">
        <v>153</v>
      </c>
      <c r="AA224" s="265" t="s">
        <v>9115</v>
      </c>
      <c r="AB224" s="266" t="s">
        <v>47</v>
      </c>
      <c r="AC224" s="265" t="s">
        <v>9115</v>
      </c>
      <c r="AD224" s="281" t="s">
        <v>1803</v>
      </c>
      <c r="AE224" s="265" t="s">
        <v>8820</v>
      </c>
      <c r="AF224" s="281" t="s">
        <v>413</v>
      </c>
      <c r="AG224" s="265" t="s">
        <v>9115</v>
      </c>
      <c r="AH224" s="293" t="s">
        <v>15690</v>
      </c>
      <c r="AI224" s="293" t="s">
        <v>17622</v>
      </c>
      <c r="AJ224" s="393">
        <v>42842</v>
      </c>
      <c r="AK224" s="265" t="s">
        <v>12605</v>
      </c>
    </row>
    <row r="225" spans="1:37" s="8" customFormat="1" ht="15.75" customHeight="1">
      <c r="A225" s="277" t="s">
        <v>480</v>
      </c>
      <c r="B225" s="236" t="s">
        <v>9272</v>
      </c>
      <c r="C225" s="236" t="s">
        <v>9273</v>
      </c>
      <c r="D225" s="236" t="s">
        <v>9274</v>
      </c>
      <c r="E225" s="236" t="s">
        <v>12272</v>
      </c>
      <c r="F225" s="236" t="s">
        <v>9275</v>
      </c>
      <c r="G225" s="262" t="s">
        <v>9070</v>
      </c>
      <c r="H225" s="236" t="s">
        <v>17705</v>
      </c>
      <c r="I225" s="236" t="s">
        <v>17705</v>
      </c>
      <c r="J225" s="281" t="s">
        <v>39</v>
      </c>
      <c r="K225" s="236" t="s">
        <v>40</v>
      </c>
      <c r="L225" s="236" t="s">
        <v>9276</v>
      </c>
      <c r="M225" s="262" t="s">
        <v>290</v>
      </c>
      <c r="N225" s="236" t="s">
        <v>291</v>
      </c>
      <c r="O225" s="262" t="s">
        <v>6061</v>
      </c>
      <c r="P225" s="236" t="s">
        <v>12955</v>
      </c>
      <c r="Q225" s="236" t="s">
        <v>12490</v>
      </c>
      <c r="R225" s="236" t="s">
        <v>21368</v>
      </c>
      <c r="S225" s="264" t="s">
        <v>203</v>
      </c>
      <c r="T225" s="264" t="s">
        <v>21369</v>
      </c>
      <c r="U225" s="262" t="s">
        <v>9266</v>
      </c>
      <c r="V225" s="280" t="s">
        <v>5821</v>
      </c>
      <c r="W225" s="265" t="s">
        <v>63</v>
      </c>
      <c r="X225" s="265" t="s">
        <v>9267</v>
      </c>
      <c r="Y225" s="265" t="s">
        <v>9284</v>
      </c>
      <c r="Z225" s="265" t="s">
        <v>1989</v>
      </c>
      <c r="AA225" s="265" t="s">
        <v>9115</v>
      </c>
      <c r="AB225" s="266" t="s">
        <v>47</v>
      </c>
      <c r="AC225" s="265" t="s">
        <v>9188</v>
      </c>
      <c r="AD225" s="281" t="s">
        <v>1803</v>
      </c>
      <c r="AE225" s="265" t="s">
        <v>8820</v>
      </c>
      <c r="AF225" s="281" t="s">
        <v>225</v>
      </c>
      <c r="AG225" s="265" t="s">
        <v>9188</v>
      </c>
      <c r="AH225" s="293" t="s">
        <v>15689</v>
      </c>
      <c r="AI225" s="293" t="s">
        <v>17624</v>
      </c>
      <c r="AJ225" s="393">
        <v>39539</v>
      </c>
      <c r="AK225" s="265" t="s">
        <v>12605</v>
      </c>
    </row>
    <row r="226" spans="1:37" s="8" customFormat="1" ht="15.75" customHeight="1">
      <c r="A226" s="277" t="s">
        <v>480</v>
      </c>
      <c r="B226" s="236" t="s">
        <v>9264</v>
      </c>
      <c r="C226" s="236" t="s">
        <v>17716</v>
      </c>
      <c r="D226" s="236" t="s">
        <v>9265</v>
      </c>
      <c r="E226" s="236" t="s">
        <v>12270</v>
      </c>
      <c r="F226" s="236" t="s">
        <v>16920</v>
      </c>
      <c r="G226" s="262" t="s">
        <v>9070</v>
      </c>
      <c r="H226" s="236" t="s">
        <v>17705</v>
      </c>
      <c r="I226" s="236" t="s">
        <v>17705</v>
      </c>
      <c r="J226" s="281" t="s">
        <v>39</v>
      </c>
      <c r="K226" s="236" t="s">
        <v>40</v>
      </c>
      <c r="L226" s="236" t="s">
        <v>18490</v>
      </c>
      <c r="M226" s="262" t="s">
        <v>5364</v>
      </c>
      <c r="N226" s="236" t="s">
        <v>5365</v>
      </c>
      <c r="O226" s="262" t="s">
        <v>12955</v>
      </c>
      <c r="P226" s="236" t="s">
        <v>12955</v>
      </c>
      <c r="Q226" s="236" t="s">
        <v>12490</v>
      </c>
      <c r="R226" s="236" t="s">
        <v>18491</v>
      </c>
      <c r="S226" s="264" t="s">
        <v>203</v>
      </c>
      <c r="T226" s="264" t="s">
        <v>18489</v>
      </c>
      <c r="U226" s="262" t="s">
        <v>9266</v>
      </c>
      <c r="V226" s="280" t="s">
        <v>124</v>
      </c>
      <c r="W226" s="265" t="s">
        <v>63</v>
      </c>
      <c r="X226" s="265" t="s">
        <v>9267</v>
      </c>
      <c r="Y226" s="265" t="s">
        <v>16898</v>
      </c>
      <c r="Z226" s="265" t="s">
        <v>1989</v>
      </c>
      <c r="AA226" s="265" t="s">
        <v>9188</v>
      </c>
      <c r="AB226" s="266" t="s">
        <v>47</v>
      </c>
      <c r="AC226" s="265" t="s">
        <v>9188</v>
      </c>
      <c r="AD226" s="281" t="s">
        <v>1803</v>
      </c>
      <c r="AE226" s="265" t="s">
        <v>8820</v>
      </c>
      <c r="AF226" s="281" t="s">
        <v>225</v>
      </c>
      <c r="AG226" s="265" t="s">
        <v>9188</v>
      </c>
      <c r="AH226" s="293" t="s">
        <v>15687</v>
      </c>
      <c r="AI226" s="293" t="s">
        <v>17625</v>
      </c>
      <c r="AJ226" s="393">
        <v>32410</v>
      </c>
      <c r="AK226" s="265" t="s">
        <v>12605</v>
      </c>
    </row>
    <row r="227" spans="1:37" s="8" customFormat="1" ht="15.75" customHeight="1">
      <c r="A227" s="277" t="s">
        <v>480</v>
      </c>
      <c r="B227" s="236" t="s">
        <v>9268</v>
      </c>
      <c r="C227" s="236" t="s">
        <v>9269</v>
      </c>
      <c r="D227" s="236" t="s">
        <v>9179</v>
      </c>
      <c r="E227" s="236" t="s">
        <v>12271</v>
      </c>
      <c r="F227" s="236" t="s">
        <v>9270</v>
      </c>
      <c r="G227" s="262" t="s">
        <v>9070</v>
      </c>
      <c r="H227" s="236" t="s">
        <v>17705</v>
      </c>
      <c r="I227" s="236" t="s">
        <v>17705</v>
      </c>
      <c r="J227" s="281" t="s">
        <v>39</v>
      </c>
      <c r="K227" s="236" t="s">
        <v>40</v>
      </c>
      <c r="L227" s="236" t="s">
        <v>9271</v>
      </c>
      <c r="M227" s="262" t="s">
        <v>37</v>
      </c>
      <c r="N227" s="236" t="s">
        <v>42</v>
      </c>
      <c r="O227" s="262" t="s">
        <v>3445</v>
      </c>
      <c r="P227" s="236" t="s">
        <v>10988</v>
      </c>
      <c r="Q227" s="236" t="s">
        <v>12490</v>
      </c>
      <c r="R227" s="236" t="s">
        <v>18491</v>
      </c>
      <c r="S227" s="264" t="s">
        <v>203</v>
      </c>
      <c r="T227" s="264" t="s">
        <v>18489</v>
      </c>
      <c r="U227" s="262" t="s">
        <v>9266</v>
      </c>
      <c r="V227" s="280" t="s">
        <v>124</v>
      </c>
      <c r="W227" s="265" t="s">
        <v>63</v>
      </c>
      <c r="X227" s="265" t="s">
        <v>9267</v>
      </c>
      <c r="Y227" s="265" t="s">
        <v>16898</v>
      </c>
      <c r="Z227" s="265" t="s">
        <v>1989</v>
      </c>
      <c r="AA227" s="265" t="s">
        <v>9188</v>
      </c>
      <c r="AB227" s="266" t="s">
        <v>47</v>
      </c>
      <c r="AC227" s="265" t="s">
        <v>9188</v>
      </c>
      <c r="AD227" s="281" t="s">
        <v>1803</v>
      </c>
      <c r="AE227" s="265" t="s">
        <v>8820</v>
      </c>
      <c r="AF227" s="281" t="s">
        <v>225</v>
      </c>
      <c r="AG227" s="265" t="s">
        <v>9188</v>
      </c>
      <c r="AH227" s="293" t="s">
        <v>15688</v>
      </c>
      <c r="AI227" s="293" t="s">
        <v>17626</v>
      </c>
      <c r="AJ227" s="393">
        <v>28832</v>
      </c>
      <c r="AK227" s="265" t="s">
        <v>12605</v>
      </c>
    </row>
    <row r="228" spans="1:37" s="8" customFormat="1" ht="15.75" customHeight="1">
      <c r="A228" s="277" t="s">
        <v>480</v>
      </c>
      <c r="B228" s="236" t="s">
        <v>9203</v>
      </c>
      <c r="C228" s="236" t="s">
        <v>9204</v>
      </c>
      <c r="D228" s="236" t="s">
        <v>9205</v>
      </c>
      <c r="E228" s="236" t="s">
        <v>12260</v>
      </c>
      <c r="F228" s="236" t="s">
        <v>9206</v>
      </c>
      <c r="G228" s="262" t="s">
        <v>9070</v>
      </c>
      <c r="H228" s="236" t="s">
        <v>17705</v>
      </c>
      <c r="I228" s="236" t="s">
        <v>17705</v>
      </c>
      <c r="J228" s="281" t="s">
        <v>52</v>
      </c>
      <c r="K228" s="236" t="s">
        <v>53</v>
      </c>
      <c r="L228" s="236" t="s">
        <v>18492</v>
      </c>
      <c r="M228" s="262" t="s">
        <v>55</v>
      </c>
      <c r="N228" s="236" t="s">
        <v>56</v>
      </c>
      <c r="O228" s="262" t="s">
        <v>13125</v>
      </c>
      <c r="P228" s="236" t="s">
        <v>12955</v>
      </c>
      <c r="Q228" s="236" t="s">
        <v>18493</v>
      </c>
      <c r="R228" s="236" t="s">
        <v>18494</v>
      </c>
      <c r="S228" s="264" t="s">
        <v>203</v>
      </c>
      <c r="T228" s="264" t="s">
        <v>9188</v>
      </c>
      <c r="U228" s="262" t="s">
        <v>12955</v>
      </c>
      <c r="V228" s="280" t="s">
        <v>17862</v>
      </c>
      <c r="W228" s="265" t="s">
        <v>63</v>
      </c>
      <c r="X228" s="265" t="s">
        <v>9207</v>
      </c>
      <c r="Y228" s="265" t="s">
        <v>9208</v>
      </c>
      <c r="Z228" s="265" t="s">
        <v>153</v>
      </c>
      <c r="AA228" s="265" t="s">
        <v>9115</v>
      </c>
      <c r="AB228" s="266" t="s">
        <v>47</v>
      </c>
      <c r="AC228" s="265" t="s">
        <v>9115</v>
      </c>
      <c r="AD228" s="281" t="s">
        <v>1803</v>
      </c>
      <c r="AE228" s="265" t="s">
        <v>8820</v>
      </c>
      <c r="AF228" s="281" t="s">
        <v>413</v>
      </c>
      <c r="AG228" s="265" t="s">
        <v>9115</v>
      </c>
      <c r="AH228" s="293" t="s">
        <v>15676</v>
      </c>
      <c r="AI228" s="293" t="s">
        <v>17325</v>
      </c>
      <c r="AJ228" s="393">
        <v>38514</v>
      </c>
      <c r="AK228" s="265" t="s">
        <v>12605</v>
      </c>
    </row>
    <row r="229" spans="1:37" s="8" customFormat="1" ht="15.75" customHeight="1">
      <c r="A229" s="277" t="s">
        <v>480</v>
      </c>
      <c r="B229" s="236" t="s">
        <v>9176</v>
      </c>
      <c r="C229" s="236" t="s">
        <v>9177</v>
      </c>
      <c r="D229" s="236" t="s">
        <v>9178</v>
      </c>
      <c r="E229" s="236" t="s">
        <v>9179</v>
      </c>
      <c r="F229" s="236" t="s">
        <v>9180</v>
      </c>
      <c r="G229" s="262" t="s">
        <v>9070</v>
      </c>
      <c r="H229" s="236" t="s">
        <v>17705</v>
      </c>
      <c r="I229" s="236" t="s">
        <v>17705</v>
      </c>
      <c r="J229" s="281" t="s">
        <v>39</v>
      </c>
      <c r="K229" s="236" t="s">
        <v>40</v>
      </c>
      <c r="L229" s="236" t="s">
        <v>18495</v>
      </c>
      <c r="M229" s="262" t="s">
        <v>3814</v>
      </c>
      <c r="N229" s="236" t="s">
        <v>9181</v>
      </c>
      <c r="O229" s="262" t="s">
        <v>1848</v>
      </c>
      <c r="P229" s="236" t="s">
        <v>12955</v>
      </c>
      <c r="Q229" s="236" t="s">
        <v>18496</v>
      </c>
      <c r="R229" s="236" t="s">
        <v>18497</v>
      </c>
      <c r="S229" s="264" t="s">
        <v>203</v>
      </c>
      <c r="T229" s="264" t="s">
        <v>18498</v>
      </c>
      <c r="U229" s="262" t="s">
        <v>12955</v>
      </c>
      <c r="V229" s="280" t="s">
        <v>17863</v>
      </c>
      <c r="W229" s="265" t="s">
        <v>63</v>
      </c>
      <c r="X229" s="265" t="s">
        <v>7375</v>
      </c>
      <c r="Y229" s="265" t="s">
        <v>9182</v>
      </c>
      <c r="Z229" s="265" t="s">
        <v>2142</v>
      </c>
      <c r="AA229" s="265" t="s">
        <v>371</v>
      </c>
      <c r="AB229" s="266" t="s">
        <v>47</v>
      </c>
      <c r="AC229" s="265" t="s">
        <v>371</v>
      </c>
      <c r="AD229" s="281" t="s">
        <v>1803</v>
      </c>
      <c r="AE229" s="265" t="s">
        <v>8820</v>
      </c>
      <c r="AF229" s="281" t="s">
        <v>281</v>
      </c>
      <c r="AG229" s="265" t="s">
        <v>371</v>
      </c>
      <c r="AH229" s="293" t="s">
        <v>15672</v>
      </c>
      <c r="AI229" s="293" t="s">
        <v>17326</v>
      </c>
      <c r="AJ229" s="393">
        <v>23710</v>
      </c>
      <c r="AK229" s="265" t="s">
        <v>12605</v>
      </c>
    </row>
    <row r="230" spans="1:37" s="8" customFormat="1" ht="15.75" customHeight="1">
      <c r="A230" s="277" t="s">
        <v>480</v>
      </c>
      <c r="B230" s="236" t="s">
        <v>9183</v>
      </c>
      <c r="C230" s="236" t="s">
        <v>9184</v>
      </c>
      <c r="D230" s="236" t="s">
        <v>9185</v>
      </c>
      <c r="E230" s="236" t="s">
        <v>12257</v>
      </c>
      <c r="F230" s="236" t="s">
        <v>9186</v>
      </c>
      <c r="G230" s="262" t="s">
        <v>9070</v>
      </c>
      <c r="H230" s="236" t="s">
        <v>17705</v>
      </c>
      <c r="I230" s="236" t="s">
        <v>17705</v>
      </c>
      <c r="J230" s="281" t="s">
        <v>52</v>
      </c>
      <c r="K230" s="236" t="s">
        <v>53</v>
      </c>
      <c r="L230" s="236" t="s">
        <v>18499</v>
      </c>
      <c r="M230" s="262" t="s">
        <v>55</v>
      </c>
      <c r="N230" s="236" t="s">
        <v>56</v>
      </c>
      <c r="O230" s="262" t="s">
        <v>13123</v>
      </c>
      <c r="P230" s="236" t="s">
        <v>12955</v>
      </c>
      <c r="Q230" s="236" t="s">
        <v>18500</v>
      </c>
      <c r="R230" s="236" t="s">
        <v>18501</v>
      </c>
      <c r="S230" s="264" t="s">
        <v>203</v>
      </c>
      <c r="T230" s="264" t="s">
        <v>18498</v>
      </c>
      <c r="U230" s="262" t="s">
        <v>12955</v>
      </c>
      <c r="V230" s="280" t="s">
        <v>17864</v>
      </c>
      <c r="W230" s="265" t="s">
        <v>63</v>
      </c>
      <c r="X230" s="265" t="s">
        <v>9187</v>
      </c>
      <c r="Y230" s="265" t="s">
        <v>16897</v>
      </c>
      <c r="Z230" s="265" t="s">
        <v>1989</v>
      </c>
      <c r="AA230" s="265" t="s">
        <v>9188</v>
      </c>
      <c r="AB230" s="266" t="s">
        <v>47</v>
      </c>
      <c r="AC230" s="265" t="s">
        <v>9188</v>
      </c>
      <c r="AD230" s="281" t="s">
        <v>1803</v>
      </c>
      <c r="AE230" s="265" t="s">
        <v>8820</v>
      </c>
      <c r="AF230" s="281" t="s">
        <v>225</v>
      </c>
      <c r="AG230" s="265" t="s">
        <v>9188</v>
      </c>
      <c r="AH230" s="293" t="s">
        <v>15673</v>
      </c>
      <c r="AI230" s="293" t="s">
        <v>17642</v>
      </c>
      <c r="AJ230" s="393">
        <v>38485</v>
      </c>
      <c r="AK230" s="265" t="s">
        <v>12605</v>
      </c>
    </row>
    <row r="231" spans="1:37" s="8" customFormat="1" ht="15.75" customHeight="1">
      <c r="A231" s="277" t="s">
        <v>480</v>
      </c>
      <c r="B231" s="236" t="s">
        <v>9089</v>
      </c>
      <c r="C231" s="236" t="s">
        <v>9090</v>
      </c>
      <c r="D231" s="236" t="s">
        <v>9091</v>
      </c>
      <c r="E231" s="236" t="s">
        <v>12243</v>
      </c>
      <c r="F231" s="236" t="s">
        <v>9092</v>
      </c>
      <c r="G231" s="262" t="s">
        <v>9070</v>
      </c>
      <c r="H231" s="236" t="s">
        <v>17705</v>
      </c>
      <c r="I231" s="236" t="s">
        <v>17705</v>
      </c>
      <c r="J231" s="281" t="s">
        <v>52</v>
      </c>
      <c r="K231" s="236" t="s">
        <v>53</v>
      </c>
      <c r="L231" s="236" t="s">
        <v>18502</v>
      </c>
      <c r="M231" s="262" t="s">
        <v>55</v>
      </c>
      <c r="N231" s="236" t="s">
        <v>56</v>
      </c>
      <c r="O231" s="262" t="s">
        <v>12931</v>
      </c>
      <c r="P231" s="236" t="s">
        <v>12955</v>
      </c>
      <c r="Q231" s="236" t="s">
        <v>9094</v>
      </c>
      <c r="R231" s="236" t="s">
        <v>18503</v>
      </c>
      <c r="S231" s="264" t="s">
        <v>179</v>
      </c>
      <c r="T231" s="264" t="s">
        <v>9093</v>
      </c>
      <c r="U231" s="262" t="s">
        <v>12955</v>
      </c>
      <c r="V231" s="280" t="s">
        <v>13175</v>
      </c>
      <c r="W231" s="265" t="s">
        <v>63</v>
      </c>
      <c r="X231" s="265" t="s">
        <v>9094</v>
      </c>
      <c r="Y231" s="265" t="s">
        <v>9095</v>
      </c>
      <c r="Z231" s="265" t="s">
        <v>1245</v>
      </c>
      <c r="AA231" s="265" t="s">
        <v>918</v>
      </c>
      <c r="AB231" s="266" t="s">
        <v>47</v>
      </c>
      <c r="AC231" s="265" t="s">
        <v>918</v>
      </c>
      <c r="AD231" s="281" t="s">
        <v>1803</v>
      </c>
      <c r="AE231" s="265" t="s">
        <v>8820</v>
      </c>
      <c r="AF231" s="281" t="s">
        <v>3725</v>
      </c>
      <c r="AG231" s="265" t="s">
        <v>918</v>
      </c>
      <c r="AH231" s="293" t="s">
        <v>15646</v>
      </c>
      <c r="AI231" s="293" t="s">
        <v>17643</v>
      </c>
      <c r="AJ231" s="393">
        <v>17220</v>
      </c>
      <c r="AK231" s="265" t="s">
        <v>12605</v>
      </c>
    </row>
    <row r="232" spans="1:37" s="8" customFormat="1" ht="15.75" customHeight="1">
      <c r="A232" s="277" t="s">
        <v>480</v>
      </c>
      <c r="B232" s="236" t="s">
        <v>9215</v>
      </c>
      <c r="C232" s="236" t="s">
        <v>9216</v>
      </c>
      <c r="D232" s="236" t="s">
        <v>9217</v>
      </c>
      <c r="E232" s="236" t="s">
        <v>12262</v>
      </c>
      <c r="F232" s="236" t="s">
        <v>9218</v>
      </c>
      <c r="G232" s="262" t="s">
        <v>9070</v>
      </c>
      <c r="H232" s="236" t="s">
        <v>17705</v>
      </c>
      <c r="I232" s="236" t="s">
        <v>17705</v>
      </c>
      <c r="J232" s="281" t="s">
        <v>39</v>
      </c>
      <c r="K232" s="236" t="s">
        <v>40</v>
      </c>
      <c r="L232" s="236" t="s">
        <v>13217</v>
      </c>
      <c r="M232" s="262" t="s">
        <v>37</v>
      </c>
      <c r="N232" s="236" t="s">
        <v>42</v>
      </c>
      <c r="O232" s="262" t="s">
        <v>9059</v>
      </c>
      <c r="P232" s="236" t="s">
        <v>10987</v>
      </c>
      <c r="Q232" s="236" t="s">
        <v>12488</v>
      </c>
      <c r="R232" s="236" t="s">
        <v>18504</v>
      </c>
      <c r="S232" s="264" t="s">
        <v>9080</v>
      </c>
      <c r="T232" s="264" t="s">
        <v>9219</v>
      </c>
      <c r="U232" s="262" t="s">
        <v>12955</v>
      </c>
      <c r="V232" s="280" t="s">
        <v>13215</v>
      </c>
      <c r="W232" s="265" t="s">
        <v>63</v>
      </c>
      <c r="X232" s="265" t="s">
        <v>9220</v>
      </c>
      <c r="Y232" s="265" t="s">
        <v>9221</v>
      </c>
      <c r="Z232" s="265" t="s">
        <v>2142</v>
      </c>
      <c r="AA232" s="265" t="s">
        <v>371</v>
      </c>
      <c r="AB232" s="266" t="s">
        <v>47</v>
      </c>
      <c r="AC232" s="265" t="s">
        <v>371</v>
      </c>
      <c r="AD232" s="281" t="s">
        <v>1803</v>
      </c>
      <c r="AE232" s="265" t="s">
        <v>8820</v>
      </c>
      <c r="AF232" s="281" t="s">
        <v>281</v>
      </c>
      <c r="AG232" s="265" t="s">
        <v>371</v>
      </c>
      <c r="AH232" s="293" t="s">
        <v>15677</v>
      </c>
      <c r="AI232" s="293" t="s">
        <v>17331</v>
      </c>
      <c r="AJ232" s="393">
        <v>26938</v>
      </c>
      <c r="AK232" s="265" t="s">
        <v>12605</v>
      </c>
    </row>
    <row r="233" spans="1:37" s="8" customFormat="1" ht="15.75" customHeight="1">
      <c r="A233" s="277" t="s">
        <v>480</v>
      </c>
      <c r="B233" s="236" t="s">
        <v>9083</v>
      </c>
      <c r="C233" s="236" t="s">
        <v>9084</v>
      </c>
      <c r="D233" s="236" t="s">
        <v>9085</v>
      </c>
      <c r="E233" s="236" t="s">
        <v>12242</v>
      </c>
      <c r="F233" s="236" t="s">
        <v>9086</v>
      </c>
      <c r="G233" s="262" t="s">
        <v>9070</v>
      </c>
      <c r="H233" s="236" t="s">
        <v>17705</v>
      </c>
      <c r="I233" s="236" t="s">
        <v>17705</v>
      </c>
      <c r="J233" s="281" t="s">
        <v>52</v>
      </c>
      <c r="K233" s="236" t="s">
        <v>53</v>
      </c>
      <c r="L233" s="236" t="s">
        <v>18505</v>
      </c>
      <c r="M233" s="262" t="s">
        <v>55</v>
      </c>
      <c r="N233" s="236" t="s">
        <v>56</v>
      </c>
      <c r="O233" s="262" t="s">
        <v>12663</v>
      </c>
      <c r="P233" s="236" t="s">
        <v>12955</v>
      </c>
      <c r="Q233" s="236" t="s">
        <v>889</v>
      </c>
      <c r="R233" s="236" t="s">
        <v>18506</v>
      </c>
      <c r="S233" s="264" t="s">
        <v>179</v>
      </c>
      <c r="T233" s="264" t="s">
        <v>8081</v>
      </c>
      <c r="U233" s="262" t="s">
        <v>12955</v>
      </c>
      <c r="V233" s="280" t="s">
        <v>3725</v>
      </c>
      <c r="W233" s="265" t="s">
        <v>63</v>
      </c>
      <c r="X233" s="265" t="s">
        <v>9087</v>
      </c>
      <c r="Y233" s="265" t="s">
        <v>9088</v>
      </c>
      <c r="Z233" s="265" t="s">
        <v>1245</v>
      </c>
      <c r="AA233" s="265" t="s">
        <v>918</v>
      </c>
      <c r="AB233" s="266" t="s">
        <v>47</v>
      </c>
      <c r="AC233" s="265" t="s">
        <v>918</v>
      </c>
      <c r="AD233" s="281" t="s">
        <v>1803</v>
      </c>
      <c r="AE233" s="265" t="s">
        <v>8820</v>
      </c>
      <c r="AF233" s="281" t="s">
        <v>3725</v>
      </c>
      <c r="AG233" s="265" t="s">
        <v>918</v>
      </c>
      <c r="AH233" s="293" t="s">
        <v>15645</v>
      </c>
      <c r="AI233" s="293" t="s">
        <v>17650</v>
      </c>
      <c r="AJ233" s="393">
        <v>40511</v>
      </c>
      <c r="AK233" s="265" t="s">
        <v>12605</v>
      </c>
    </row>
    <row r="234" spans="1:37" s="8" customFormat="1" ht="15.75" customHeight="1">
      <c r="A234" s="277" t="s">
        <v>480</v>
      </c>
      <c r="B234" s="236" t="s">
        <v>9076</v>
      </c>
      <c r="C234" s="236" t="s">
        <v>9077</v>
      </c>
      <c r="D234" s="236" t="s">
        <v>9078</v>
      </c>
      <c r="E234" s="236" t="s">
        <v>12241</v>
      </c>
      <c r="F234" s="236" t="s">
        <v>9079</v>
      </c>
      <c r="G234" s="262" t="s">
        <v>9070</v>
      </c>
      <c r="H234" s="236" t="s">
        <v>17705</v>
      </c>
      <c r="I234" s="236" t="s">
        <v>17705</v>
      </c>
      <c r="J234" s="281" t="s">
        <v>39</v>
      </c>
      <c r="K234" s="236" t="s">
        <v>40</v>
      </c>
      <c r="L234" s="236" t="s">
        <v>18507</v>
      </c>
      <c r="M234" s="262" t="s">
        <v>37</v>
      </c>
      <c r="N234" s="236" t="s">
        <v>42</v>
      </c>
      <c r="O234" s="262" t="s">
        <v>12663</v>
      </c>
      <c r="P234" s="236" t="s">
        <v>10986</v>
      </c>
      <c r="Q234" s="236" t="s">
        <v>18508</v>
      </c>
      <c r="R234" s="236" t="s">
        <v>18509</v>
      </c>
      <c r="S234" s="264" t="s">
        <v>9080</v>
      </c>
      <c r="T234" s="264" t="s">
        <v>9081</v>
      </c>
      <c r="U234" s="262" t="s">
        <v>12955</v>
      </c>
      <c r="V234" s="280" t="s">
        <v>13181</v>
      </c>
      <c r="W234" s="265" t="s">
        <v>63</v>
      </c>
      <c r="X234" s="265" t="s">
        <v>13448</v>
      </c>
      <c r="Y234" s="265" t="s">
        <v>9082</v>
      </c>
      <c r="Z234" s="265" t="s">
        <v>2142</v>
      </c>
      <c r="AA234" s="265" t="s">
        <v>371</v>
      </c>
      <c r="AB234" s="266" t="s">
        <v>47</v>
      </c>
      <c r="AC234" s="265" t="s">
        <v>371</v>
      </c>
      <c r="AD234" s="281" t="s">
        <v>1803</v>
      </c>
      <c r="AE234" s="265" t="s">
        <v>8820</v>
      </c>
      <c r="AF234" s="281" t="s">
        <v>281</v>
      </c>
      <c r="AG234" s="265" t="s">
        <v>371</v>
      </c>
      <c r="AH234" s="293" t="s">
        <v>15644</v>
      </c>
      <c r="AI234" s="293" t="s">
        <v>17651</v>
      </c>
      <c r="AJ234" s="393">
        <v>17654</v>
      </c>
      <c r="AK234" s="265" t="s">
        <v>12605</v>
      </c>
    </row>
    <row r="235" spans="1:37" s="8" customFormat="1" ht="15.75" customHeight="1">
      <c r="A235" s="277" t="s">
        <v>480</v>
      </c>
      <c r="B235" s="236" t="s">
        <v>9134</v>
      </c>
      <c r="C235" s="236" t="s">
        <v>9135</v>
      </c>
      <c r="D235" s="236" t="s">
        <v>9136</v>
      </c>
      <c r="E235" s="236" t="s">
        <v>12250</v>
      </c>
      <c r="F235" s="236" t="s">
        <v>9137</v>
      </c>
      <c r="G235" s="262" t="s">
        <v>9070</v>
      </c>
      <c r="H235" s="236" t="s">
        <v>17705</v>
      </c>
      <c r="I235" s="236" t="s">
        <v>17705</v>
      </c>
      <c r="J235" s="281" t="s">
        <v>52</v>
      </c>
      <c r="K235" s="236" t="s">
        <v>53</v>
      </c>
      <c r="L235" s="236" t="s">
        <v>18510</v>
      </c>
      <c r="M235" s="262" t="s">
        <v>55</v>
      </c>
      <c r="N235" s="236" t="s">
        <v>56</v>
      </c>
      <c r="O235" s="262" t="s">
        <v>612</v>
      </c>
      <c r="P235" s="236" t="s">
        <v>12955</v>
      </c>
      <c r="Q235" s="236" t="s">
        <v>18511</v>
      </c>
      <c r="R235" s="236" t="s">
        <v>18512</v>
      </c>
      <c r="S235" s="264" t="s">
        <v>179</v>
      </c>
      <c r="T235" s="264" t="s">
        <v>9138</v>
      </c>
      <c r="U235" s="262" t="s">
        <v>12955</v>
      </c>
      <c r="V235" s="280" t="s">
        <v>17865</v>
      </c>
      <c r="W235" s="265" t="s">
        <v>63</v>
      </c>
      <c r="X235" s="265" t="s">
        <v>7381</v>
      </c>
      <c r="Y235" s="265" t="s">
        <v>9082</v>
      </c>
      <c r="Z235" s="265" t="s">
        <v>1245</v>
      </c>
      <c r="AA235" s="265" t="s">
        <v>918</v>
      </c>
      <c r="AB235" s="266" t="s">
        <v>47</v>
      </c>
      <c r="AC235" s="265" t="s">
        <v>918</v>
      </c>
      <c r="AD235" s="281" t="s">
        <v>1803</v>
      </c>
      <c r="AE235" s="265" t="s">
        <v>8820</v>
      </c>
      <c r="AF235" s="281" t="s">
        <v>3725</v>
      </c>
      <c r="AG235" s="265" t="s">
        <v>918</v>
      </c>
      <c r="AH235" s="293" t="s">
        <v>15655</v>
      </c>
      <c r="AI235" s="293" t="s">
        <v>17332</v>
      </c>
      <c r="AJ235" s="393">
        <v>34486</v>
      </c>
      <c r="AK235" s="265" t="s">
        <v>12605</v>
      </c>
    </row>
    <row r="236" spans="1:37" s="8" customFormat="1" ht="15.75" customHeight="1">
      <c r="A236" s="277" t="s">
        <v>480</v>
      </c>
      <c r="B236" s="236" t="s">
        <v>9110</v>
      </c>
      <c r="C236" s="236" t="s">
        <v>9111</v>
      </c>
      <c r="D236" s="236" t="s">
        <v>9112</v>
      </c>
      <c r="E236" s="236" t="s">
        <v>12246</v>
      </c>
      <c r="F236" s="236" t="s">
        <v>9113</v>
      </c>
      <c r="G236" s="262" t="s">
        <v>9070</v>
      </c>
      <c r="H236" s="236" t="s">
        <v>17705</v>
      </c>
      <c r="I236" s="236" t="s">
        <v>17705</v>
      </c>
      <c r="J236" s="281" t="s">
        <v>52</v>
      </c>
      <c r="K236" s="236" t="s">
        <v>53</v>
      </c>
      <c r="L236" s="236" t="s">
        <v>18513</v>
      </c>
      <c r="M236" s="262" t="s">
        <v>55</v>
      </c>
      <c r="N236" s="236" t="s">
        <v>56</v>
      </c>
      <c r="O236" s="262" t="s">
        <v>3928</v>
      </c>
      <c r="P236" s="236" t="s">
        <v>12955</v>
      </c>
      <c r="Q236" s="236" t="s">
        <v>9115</v>
      </c>
      <c r="R236" s="236" t="s">
        <v>18514</v>
      </c>
      <c r="S236" s="264" t="s">
        <v>179</v>
      </c>
      <c r="T236" s="264" t="s">
        <v>818</v>
      </c>
      <c r="U236" s="262" t="s">
        <v>9114</v>
      </c>
      <c r="V236" s="280" t="s">
        <v>3177</v>
      </c>
      <c r="W236" s="265" t="s">
        <v>63</v>
      </c>
      <c r="X236" s="265" t="s">
        <v>9115</v>
      </c>
      <c r="Y236" s="265" t="s">
        <v>9116</v>
      </c>
      <c r="Z236" s="265" t="s">
        <v>153</v>
      </c>
      <c r="AA236" s="265" t="s">
        <v>9115</v>
      </c>
      <c r="AB236" s="266" t="s">
        <v>47</v>
      </c>
      <c r="AC236" s="265" t="s">
        <v>9115</v>
      </c>
      <c r="AD236" s="281" t="s">
        <v>1803</v>
      </c>
      <c r="AE236" s="265" t="s">
        <v>8820</v>
      </c>
      <c r="AF236" s="281" t="s">
        <v>413</v>
      </c>
      <c r="AG236" s="265" t="s">
        <v>9115</v>
      </c>
      <c r="AH236" s="293" t="s">
        <v>15649</v>
      </c>
      <c r="AI236" s="293" t="s">
        <v>17652</v>
      </c>
      <c r="AJ236" s="393">
        <v>18476</v>
      </c>
      <c r="AK236" s="265" t="s">
        <v>12605</v>
      </c>
    </row>
    <row r="237" spans="1:37" s="8" customFormat="1" ht="15.75" customHeight="1">
      <c r="A237" s="277" t="s">
        <v>480</v>
      </c>
      <c r="B237" s="236" t="s">
        <v>9123</v>
      </c>
      <c r="C237" s="236" t="s">
        <v>9124</v>
      </c>
      <c r="D237" s="236" t="s">
        <v>9125</v>
      </c>
      <c r="E237" s="236" t="s">
        <v>12248</v>
      </c>
      <c r="F237" s="236" t="s">
        <v>9126</v>
      </c>
      <c r="G237" s="262" t="s">
        <v>9070</v>
      </c>
      <c r="H237" s="236" t="s">
        <v>17705</v>
      </c>
      <c r="I237" s="236" t="s">
        <v>17705</v>
      </c>
      <c r="J237" s="281" t="s">
        <v>52</v>
      </c>
      <c r="K237" s="236" t="s">
        <v>53</v>
      </c>
      <c r="L237" s="236" t="s">
        <v>18515</v>
      </c>
      <c r="M237" s="262" t="s">
        <v>55</v>
      </c>
      <c r="N237" s="236" t="s">
        <v>56</v>
      </c>
      <c r="O237" s="262" t="s">
        <v>7148</v>
      </c>
      <c r="P237" s="236" t="s">
        <v>12955</v>
      </c>
      <c r="Q237" s="236" t="s">
        <v>18516</v>
      </c>
      <c r="R237" s="236" t="s">
        <v>18517</v>
      </c>
      <c r="S237" s="264" t="s">
        <v>9080</v>
      </c>
      <c r="T237" s="264" t="s">
        <v>9081</v>
      </c>
      <c r="U237" s="262" t="s">
        <v>9127</v>
      </c>
      <c r="V237" s="280" t="s">
        <v>13129</v>
      </c>
      <c r="W237" s="265" t="s">
        <v>63</v>
      </c>
      <c r="X237" s="265" t="s">
        <v>7381</v>
      </c>
      <c r="Y237" s="265" t="s">
        <v>9082</v>
      </c>
      <c r="Z237" s="265" t="s">
        <v>2142</v>
      </c>
      <c r="AA237" s="265" t="s">
        <v>371</v>
      </c>
      <c r="AB237" s="266" t="s">
        <v>47</v>
      </c>
      <c r="AC237" s="265" t="s">
        <v>371</v>
      </c>
      <c r="AD237" s="281" t="s">
        <v>1803</v>
      </c>
      <c r="AE237" s="265" t="s">
        <v>8820</v>
      </c>
      <c r="AF237" s="281" t="s">
        <v>281</v>
      </c>
      <c r="AG237" s="265" t="s">
        <v>371</v>
      </c>
      <c r="AH237" s="293" t="s">
        <v>15652</v>
      </c>
      <c r="AI237" s="293" t="s">
        <v>17654</v>
      </c>
      <c r="AJ237" s="393">
        <v>27246</v>
      </c>
      <c r="AK237" s="265" t="s">
        <v>12605</v>
      </c>
    </row>
    <row r="238" spans="1:37" s="8" customFormat="1" ht="15.75" customHeight="1">
      <c r="A238" s="277" t="s">
        <v>480</v>
      </c>
      <c r="B238" s="236" t="s">
        <v>9128</v>
      </c>
      <c r="C238" s="236" t="s">
        <v>9129</v>
      </c>
      <c r="D238" s="236" t="s">
        <v>9130</v>
      </c>
      <c r="E238" s="236" t="s">
        <v>12249</v>
      </c>
      <c r="F238" s="236" t="s">
        <v>9131</v>
      </c>
      <c r="G238" s="262" t="s">
        <v>9070</v>
      </c>
      <c r="H238" s="236" t="s">
        <v>17705</v>
      </c>
      <c r="I238" s="236" t="s">
        <v>17705</v>
      </c>
      <c r="J238" s="281" t="s">
        <v>52</v>
      </c>
      <c r="K238" s="236" t="s">
        <v>53</v>
      </c>
      <c r="L238" s="236" t="s">
        <v>9132</v>
      </c>
      <c r="M238" s="262" t="s">
        <v>55</v>
      </c>
      <c r="N238" s="236" t="s">
        <v>56</v>
      </c>
      <c r="O238" s="262" t="s">
        <v>10047</v>
      </c>
      <c r="P238" s="236" t="s">
        <v>12955</v>
      </c>
      <c r="Q238" s="236" t="s">
        <v>12487</v>
      </c>
      <c r="R238" s="236" t="s">
        <v>18518</v>
      </c>
      <c r="S238" s="264" t="s">
        <v>179</v>
      </c>
      <c r="T238" s="264" t="s">
        <v>9133</v>
      </c>
      <c r="U238" s="262" t="s">
        <v>12955</v>
      </c>
      <c r="V238" s="280" t="s">
        <v>12906</v>
      </c>
      <c r="W238" s="265" t="s">
        <v>63</v>
      </c>
      <c r="X238" s="265" t="s">
        <v>9121</v>
      </c>
      <c r="Y238" s="265" t="s">
        <v>9122</v>
      </c>
      <c r="Z238" s="265" t="s">
        <v>1245</v>
      </c>
      <c r="AA238" s="265" t="s">
        <v>918</v>
      </c>
      <c r="AB238" s="266" t="s">
        <v>47</v>
      </c>
      <c r="AC238" s="265" t="s">
        <v>918</v>
      </c>
      <c r="AD238" s="281" t="s">
        <v>1803</v>
      </c>
      <c r="AE238" s="265" t="s">
        <v>8820</v>
      </c>
      <c r="AF238" s="281" t="s">
        <v>3725</v>
      </c>
      <c r="AG238" s="265" t="s">
        <v>918</v>
      </c>
      <c r="AH238" s="293" t="s">
        <v>15654</v>
      </c>
      <c r="AI238" s="293" t="s">
        <v>17656</v>
      </c>
      <c r="AJ238" s="393">
        <v>28914</v>
      </c>
      <c r="AK238" s="265" t="s">
        <v>12605</v>
      </c>
    </row>
    <row r="239" spans="1:37" s="8" customFormat="1" ht="15.75" customHeight="1">
      <c r="A239" s="277" t="s">
        <v>480</v>
      </c>
      <c r="B239" s="236" t="s">
        <v>9067</v>
      </c>
      <c r="C239" s="236" t="s">
        <v>9068</v>
      </c>
      <c r="D239" s="236" t="s">
        <v>9341</v>
      </c>
      <c r="E239" s="236" t="s">
        <v>12240</v>
      </c>
      <c r="F239" s="236" t="s">
        <v>9069</v>
      </c>
      <c r="G239" s="262" t="s">
        <v>9070</v>
      </c>
      <c r="H239" s="236" t="s">
        <v>17705</v>
      </c>
      <c r="I239" s="236" t="s">
        <v>17705</v>
      </c>
      <c r="J239" s="281" t="s">
        <v>39</v>
      </c>
      <c r="K239" s="236" t="s">
        <v>2905</v>
      </c>
      <c r="L239" s="236" t="s">
        <v>12552</v>
      </c>
      <c r="M239" s="262" t="s">
        <v>7603</v>
      </c>
      <c r="N239" s="236" t="s">
        <v>8998</v>
      </c>
      <c r="O239" s="262" t="s">
        <v>12955</v>
      </c>
      <c r="P239" s="236" t="s">
        <v>12955</v>
      </c>
      <c r="Q239" s="236" t="s">
        <v>9073</v>
      </c>
      <c r="R239" s="236" t="s">
        <v>18519</v>
      </c>
      <c r="S239" s="264" t="s">
        <v>179</v>
      </c>
      <c r="T239" s="264" t="s">
        <v>9074</v>
      </c>
      <c r="U239" s="262" t="s">
        <v>12955</v>
      </c>
      <c r="V239" s="280" t="s">
        <v>55</v>
      </c>
      <c r="W239" s="265" t="s">
        <v>63</v>
      </c>
      <c r="X239" s="265" t="s">
        <v>9073</v>
      </c>
      <c r="Y239" s="265" t="s">
        <v>9075</v>
      </c>
      <c r="Z239" s="265" t="s">
        <v>1245</v>
      </c>
      <c r="AA239" s="265" t="s">
        <v>918</v>
      </c>
      <c r="AB239" s="266" t="s">
        <v>47</v>
      </c>
      <c r="AC239" s="265" t="s">
        <v>918</v>
      </c>
      <c r="AD239" s="281" t="s">
        <v>1803</v>
      </c>
      <c r="AE239" s="265" t="s">
        <v>8820</v>
      </c>
      <c r="AF239" s="281" t="s">
        <v>3725</v>
      </c>
      <c r="AG239" s="265" t="s">
        <v>918</v>
      </c>
      <c r="AH239" s="293" t="s">
        <v>15653</v>
      </c>
      <c r="AI239" s="293" t="s">
        <v>17659</v>
      </c>
      <c r="AJ239" s="393">
        <v>42587</v>
      </c>
      <c r="AK239" s="265" t="s">
        <v>12605</v>
      </c>
    </row>
    <row r="240" spans="1:37" s="8" customFormat="1" ht="15.75" customHeight="1">
      <c r="A240" s="277" t="s">
        <v>480</v>
      </c>
      <c r="B240" s="236" t="s">
        <v>9096</v>
      </c>
      <c r="C240" s="236" t="s">
        <v>9097</v>
      </c>
      <c r="D240" s="236" t="s">
        <v>9098</v>
      </c>
      <c r="E240" s="236" t="s">
        <v>12244</v>
      </c>
      <c r="F240" s="236" t="s">
        <v>9099</v>
      </c>
      <c r="G240" s="262" t="s">
        <v>9070</v>
      </c>
      <c r="H240" s="236" t="s">
        <v>17705</v>
      </c>
      <c r="I240" s="236" t="s">
        <v>17705</v>
      </c>
      <c r="J240" s="281" t="s">
        <v>52</v>
      </c>
      <c r="K240" s="236" t="s">
        <v>53</v>
      </c>
      <c r="L240" s="236" t="s">
        <v>9100</v>
      </c>
      <c r="M240" s="262" t="s">
        <v>55</v>
      </c>
      <c r="N240" s="236" t="s">
        <v>56</v>
      </c>
      <c r="O240" s="262" t="s">
        <v>12906</v>
      </c>
      <c r="P240" s="236" t="s">
        <v>12955</v>
      </c>
      <c r="Q240" s="236" t="s">
        <v>12486</v>
      </c>
      <c r="R240" s="236" t="s">
        <v>18520</v>
      </c>
      <c r="S240" s="264" t="s">
        <v>62</v>
      </c>
      <c r="T240" s="264" t="s">
        <v>9101</v>
      </c>
      <c r="U240" s="262" t="s">
        <v>12955</v>
      </c>
      <c r="V240" s="280" t="s">
        <v>124</v>
      </c>
      <c r="W240" s="265" t="s">
        <v>63</v>
      </c>
      <c r="X240" s="265" t="s">
        <v>9102</v>
      </c>
      <c r="Y240" s="265" t="s">
        <v>9103</v>
      </c>
      <c r="Z240" s="265" t="s">
        <v>2142</v>
      </c>
      <c r="AA240" s="265" t="s">
        <v>371</v>
      </c>
      <c r="AB240" s="266" t="s">
        <v>47</v>
      </c>
      <c r="AC240" s="265" t="s">
        <v>371</v>
      </c>
      <c r="AD240" s="281" t="s">
        <v>1803</v>
      </c>
      <c r="AE240" s="265" t="s">
        <v>8820</v>
      </c>
      <c r="AF240" s="281" t="s">
        <v>281</v>
      </c>
      <c r="AG240" s="265" t="s">
        <v>371</v>
      </c>
      <c r="AH240" s="293" t="s">
        <v>15647</v>
      </c>
      <c r="AI240" s="293" t="s">
        <v>17661</v>
      </c>
      <c r="AJ240" s="393">
        <v>17550</v>
      </c>
      <c r="AK240" s="265" t="s">
        <v>12605</v>
      </c>
    </row>
    <row r="241" spans="1:37" s="8" customFormat="1" ht="15.75" customHeight="1">
      <c r="A241" s="277" t="s">
        <v>480</v>
      </c>
      <c r="B241" s="236" t="s">
        <v>9157</v>
      </c>
      <c r="C241" s="236" t="s">
        <v>9158</v>
      </c>
      <c r="D241" s="236" t="s">
        <v>9159</v>
      </c>
      <c r="E241" s="236" t="s">
        <v>12254</v>
      </c>
      <c r="F241" s="236" t="s">
        <v>9160</v>
      </c>
      <c r="G241" s="262" t="s">
        <v>9070</v>
      </c>
      <c r="H241" s="236" t="s">
        <v>17705</v>
      </c>
      <c r="I241" s="236" t="s">
        <v>17705</v>
      </c>
      <c r="J241" s="281" t="s">
        <v>39</v>
      </c>
      <c r="K241" s="236" t="s">
        <v>40</v>
      </c>
      <c r="L241" s="236" t="s">
        <v>18521</v>
      </c>
      <c r="M241" s="262" t="s">
        <v>117</v>
      </c>
      <c r="N241" s="236" t="s">
        <v>240</v>
      </c>
      <c r="O241" s="262" t="s">
        <v>13122</v>
      </c>
      <c r="P241" s="236" t="s">
        <v>12955</v>
      </c>
      <c r="Q241" s="236" t="s">
        <v>18522</v>
      </c>
      <c r="R241" s="236" t="s">
        <v>18523</v>
      </c>
      <c r="S241" s="264" t="s">
        <v>62</v>
      </c>
      <c r="T241" s="264" t="s">
        <v>18524</v>
      </c>
      <c r="U241" s="262" t="s">
        <v>12955</v>
      </c>
      <c r="V241" s="280" t="s">
        <v>17866</v>
      </c>
      <c r="W241" s="265" t="s">
        <v>63</v>
      </c>
      <c r="X241" s="265" t="s">
        <v>9161</v>
      </c>
      <c r="Y241" s="265" t="s">
        <v>9162</v>
      </c>
      <c r="Z241" s="265" t="s">
        <v>920</v>
      </c>
      <c r="AA241" s="265" t="s">
        <v>1244</v>
      </c>
      <c r="AB241" s="266" t="s">
        <v>47</v>
      </c>
      <c r="AC241" s="265" t="s">
        <v>1244</v>
      </c>
      <c r="AD241" s="281" t="s">
        <v>1803</v>
      </c>
      <c r="AE241" s="265" t="s">
        <v>8820</v>
      </c>
      <c r="AF241" s="281" t="s">
        <v>519</v>
      </c>
      <c r="AG241" s="265" t="s">
        <v>1244</v>
      </c>
      <c r="AH241" s="293" t="s">
        <v>15665</v>
      </c>
      <c r="AI241" s="293" t="s">
        <v>17350</v>
      </c>
      <c r="AJ241" s="393">
        <v>27912</v>
      </c>
      <c r="AK241" s="265" t="s">
        <v>12605</v>
      </c>
    </row>
    <row r="242" spans="1:37" s="8" customFormat="1" ht="15.75" customHeight="1">
      <c r="A242" s="277" t="s">
        <v>480</v>
      </c>
      <c r="B242" s="236" t="s">
        <v>9169</v>
      </c>
      <c r="C242" s="236" t="s">
        <v>9170</v>
      </c>
      <c r="D242" s="236" t="s">
        <v>9171</v>
      </c>
      <c r="E242" s="236" t="s">
        <v>12256</v>
      </c>
      <c r="F242" s="236" t="s">
        <v>9172</v>
      </c>
      <c r="G242" s="262" t="s">
        <v>9070</v>
      </c>
      <c r="H242" s="236" t="s">
        <v>17705</v>
      </c>
      <c r="I242" s="236" t="s">
        <v>17705</v>
      </c>
      <c r="J242" s="281" t="s">
        <v>52</v>
      </c>
      <c r="K242" s="236" t="s">
        <v>53</v>
      </c>
      <c r="L242" s="236" t="s">
        <v>18525</v>
      </c>
      <c r="M242" s="262" t="s">
        <v>55</v>
      </c>
      <c r="N242" s="236" t="s">
        <v>56</v>
      </c>
      <c r="O242" s="262" t="s">
        <v>2490</v>
      </c>
      <c r="P242" s="236" t="s">
        <v>12955</v>
      </c>
      <c r="Q242" s="236" t="s">
        <v>18526</v>
      </c>
      <c r="R242" s="236" t="s">
        <v>18527</v>
      </c>
      <c r="S242" s="264" t="s">
        <v>179</v>
      </c>
      <c r="T242" s="264" t="s">
        <v>9173</v>
      </c>
      <c r="U242" s="262" t="s">
        <v>12955</v>
      </c>
      <c r="V242" s="280" t="s">
        <v>124</v>
      </c>
      <c r="W242" s="265" t="s">
        <v>63</v>
      </c>
      <c r="X242" s="265" t="s">
        <v>9174</v>
      </c>
      <c r="Y242" s="265" t="s">
        <v>9175</v>
      </c>
      <c r="Z242" s="265" t="s">
        <v>920</v>
      </c>
      <c r="AA242" s="265" t="s">
        <v>1244</v>
      </c>
      <c r="AB242" s="266" t="s">
        <v>47</v>
      </c>
      <c r="AC242" s="265" t="s">
        <v>1244</v>
      </c>
      <c r="AD242" s="281" t="s">
        <v>1803</v>
      </c>
      <c r="AE242" s="265" t="s">
        <v>8820</v>
      </c>
      <c r="AF242" s="281" t="s">
        <v>519</v>
      </c>
      <c r="AG242" s="265" t="s">
        <v>1244</v>
      </c>
      <c r="AH242" s="293" t="s">
        <v>15667</v>
      </c>
      <c r="AI242" s="293" t="s">
        <v>17664</v>
      </c>
      <c r="AJ242" s="393">
        <v>21002</v>
      </c>
      <c r="AK242" s="265" t="s">
        <v>12605</v>
      </c>
    </row>
    <row r="243" spans="1:37" s="8" customFormat="1" ht="15.75" customHeight="1">
      <c r="A243" s="277" t="s">
        <v>480</v>
      </c>
      <c r="B243" s="236" t="s">
        <v>9104</v>
      </c>
      <c r="C243" s="236" t="s">
        <v>9105</v>
      </c>
      <c r="D243" s="236" t="s">
        <v>9106</v>
      </c>
      <c r="E243" s="236" t="s">
        <v>12245</v>
      </c>
      <c r="F243" s="236" t="s">
        <v>9107</v>
      </c>
      <c r="G243" s="262" t="s">
        <v>9070</v>
      </c>
      <c r="H243" s="236" t="s">
        <v>17705</v>
      </c>
      <c r="I243" s="236" t="s">
        <v>17705</v>
      </c>
      <c r="J243" s="281" t="s">
        <v>52</v>
      </c>
      <c r="K243" s="236" t="s">
        <v>53</v>
      </c>
      <c r="L243" s="236" t="s">
        <v>18528</v>
      </c>
      <c r="M243" s="262" t="s">
        <v>55</v>
      </c>
      <c r="N243" s="236" t="s">
        <v>56</v>
      </c>
      <c r="O243" s="262" t="s">
        <v>188</v>
      </c>
      <c r="P243" s="236" t="s">
        <v>12955</v>
      </c>
      <c r="Q243" s="236" t="s">
        <v>18529</v>
      </c>
      <c r="R243" s="236" t="s">
        <v>18530</v>
      </c>
      <c r="S243" s="264" t="s">
        <v>62</v>
      </c>
      <c r="T243" s="264" t="s">
        <v>13050</v>
      </c>
      <c r="U243" s="262" t="s">
        <v>13333</v>
      </c>
      <c r="V243" s="280" t="s">
        <v>13162</v>
      </c>
      <c r="W243" s="265" t="s">
        <v>63</v>
      </c>
      <c r="X243" s="265" t="s">
        <v>9108</v>
      </c>
      <c r="Y243" s="265" t="s">
        <v>16894</v>
      </c>
      <c r="Z243" s="265" t="s">
        <v>489</v>
      </c>
      <c r="AA243" s="265" t="s">
        <v>9109</v>
      </c>
      <c r="AB243" s="266" t="s">
        <v>47</v>
      </c>
      <c r="AC243" s="265" t="s">
        <v>17961</v>
      </c>
      <c r="AD243" s="281" t="s">
        <v>1803</v>
      </c>
      <c r="AE243" s="265" t="s">
        <v>8820</v>
      </c>
      <c r="AF243" s="281" t="s">
        <v>290</v>
      </c>
      <c r="AG243" s="265" t="s">
        <v>9109</v>
      </c>
      <c r="AH243" s="293" t="s">
        <v>15648</v>
      </c>
      <c r="AI243" s="345" t="s">
        <v>17667</v>
      </c>
      <c r="AJ243" s="393">
        <v>19085</v>
      </c>
      <c r="AK243" s="265" t="s">
        <v>12605</v>
      </c>
    </row>
    <row r="244" spans="1:37" s="8" customFormat="1" ht="15.75" customHeight="1">
      <c r="A244" s="277" t="s">
        <v>480</v>
      </c>
      <c r="B244" s="236" t="s">
        <v>9163</v>
      </c>
      <c r="C244" s="236" t="s">
        <v>9164</v>
      </c>
      <c r="D244" s="236" t="s">
        <v>9165</v>
      </c>
      <c r="E244" s="236" t="s">
        <v>12255</v>
      </c>
      <c r="F244" s="236" t="s">
        <v>9166</v>
      </c>
      <c r="G244" s="262" t="s">
        <v>9070</v>
      </c>
      <c r="H244" s="236" t="s">
        <v>17705</v>
      </c>
      <c r="I244" s="236" t="s">
        <v>17705</v>
      </c>
      <c r="J244" s="281" t="s">
        <v>52</v>
      </c>
      <c r="K244" s="236" t="s">
        <v>53</v>
      </c>
      <c r="L244" s="236" t="s">
        <v>18531</v>
      </c>
      <c r="M244" s="262" t="s">
        <v>55</v>
      </c>
      <c r="N244" s="236" t="s">
        <v>56</v>
      </c>
      <c r="O244" s="262" t="s">
        <v>5570</v>
      </c>
      <c r="P244" s="236" t="s">
        <v>12955</v>
      </c>
      <c r="Q244" s="236" t="s">
        <v>18532</v>
      </c>
      <c r="R244" s="236" t="s">
        <v>18533</v>
      </c>
      <c r="S244" s="264" t="s">
        <v>179</v>
      </c>
      <c r="T244" s="264" t="s">
        <v>9167</v>
      </c>
      <c r="U244" s="262" t="s">
        <v>12955</v>
      </c>
      <c r="V244" s="280" t="s">
        <v>124</v>
      </c>
      <c r="W244" s="265" t="s">
        <v>63</v>
      </c>
      <c r="X244" s="265" t="s">
        <v>9168</v>
      </c>
      <c r="Y244" s="265" t="s">
        <v>16896</v>
      </c>
      <c r="Z244" s="265" t="s">
        <v>489</v>
      </c>
      <c r="AA244" s="265" t="s">
        <v>9109</v>
      </c>
      <c r="AB244" s="266" t="s">
        <v>47</v>
      </c>
      <c r="AC244" s="265" t="s">
        <v>9109</v>
      </c>
      <c r="AD244" s="281" t="s">
        <v>1803</v>
      </c>
      <c r="AE244" s="265" t="s">
        <v>8820</v>
      </c>
      <c r="AF244" s="281" t="s">
        <v>290</v>
      </c>
      <c r="AG244" s="265" t="s">
        <v>9109</v>
      </c>
      <c r="AH244" s="293" t="s">
        <v>15666</v>
      </c>
      <c r="AI244" s="293" t="s">
        <v>17359</v>
      </c>
      <c r="AJ244" s="393">
        <v>22356</v>
      </c>
      <c r="AK244" s="265" t="s">
        <v>12605</v>
      </c>
    </row>
    <row r="245" spans="1:37" s="8" customFormat="1" ht="15.75" customHeight="1">
      <c r="A245" s="277" t="s">
        <v>480</v>
      </c>
      <c r="B245" s="236" t="s">
        <v>9139</v>
      </c>
      <c r="C245" s="236" t="s">
        <v>9140</v>
      </c>
      <c r="D245" s="236" t="s">
        <v>9141</v>
      </c>
      <c r="E245" s="236" t="s">
        <v>12251</v>
      </c>
      <c r="F245" s="236" t="s">
        <v>9142</v>
      </c>
      <c r="G245" s="262" t="s">
        <v>9070</v>
      </c>
      <c r="H245" s="236" t="s">
        <v>17705</v>
      </c>
      <c r="I245" s="236" t="s">
        <v>17705</v>
      </c>
      <c r="J245" s="281" t="s">
        <v>52</v>
      </c>
      <c r="K245" s="236" t="s">
        <v>53</v>
      </c>
      <c r="L245" s="236" t="s">
        <v>18534</v>
      </c>
      <c r="M245" s="262" t="s">
        <v>55</v>
      </c>
      <c r="N245" s="236" t="s">
        <v>310</v>
      </c>
      <c r="O245" s="262" t="s">
        <v>13216</v>
      </c>
      <c r="P245" s="236" t="s">
        <v>12955</v>
      </c>
      <c r="Q245" s="236" t="s">
        <v>18535</v>
      </c>
      <c r="R245" s="236" t="s">
        <v>18536</v>
      </c>
      <c r="S245" s="264" t="s">
        <v>62</v>
      </c>
      <c r="T245" s="264" t="s">
        <v>4074</v>
      </c>
      <c r="U245" s="262" t="s">
        <v>12955</v>
      </c>
      <c r="V245" s="280" t="s">
        <v>8007</v>
      </c>
      <c r="W245" s="265" t="s">
        <v>63</v>
      </c>
      <c r="X245" s="265" t="s">
        <v>18537</v>
      </c>
      <c r="Y245" s="265" t="s">
        <v>9143</v>
      </c>
      <c r="Z245" s="265" t="s">
        <v>920</v>
      </c>
      <c r="AA245" s="265" t="s">
        <v>1244</v>
      </c>
      <c r="AB245" s="266" t="s">
        <v>47</v>
      </c>
      <c r="AC245" s="265" t="s">
        <v>1244</v>
      </c>
      <c r="AD245" s="281" t="s">
        <v>1803</v>
      </c>
      <c r="AE245" s="265" t="s">
        <v>8820</v>
      </c>
      <c r="AF245" s="281" t="s">
        <v>519</v>
      </c>
      <c r="AG245" s="265" t="s">
        <v>1244</v>
      </c>
      <c r="AH245" s="293" t="s">
        <v>15656</v>
      </c>
      <c r="AI245" s="293" t="s">
        <v>17361</v>
      </c>
      <c r="AJ245" s="393">
        <v>39387</v>
      </c>
      <c r="AK245" s="265" t="s">
        <v>12605</v>
      </c>
    </row>
    <row r="246" spans="1:37" s="8" customFormat="1" ht="15.75" customHeight="1">
      <c r="A246" s="277" t="s">
        <v>480</v>
      </c>
      <c r="B246" s="236" t="s">
        <v>9151</v>
      </c>
      <c r="C246" s="236" t="s">
        <v>9152</v>
      </c>
      <c r="D246" s="236" t="s">
        <v>9153</v>
      </c>
      <c r="E246" s="236" t="s">
        <v>12253</v>
      </c>
      <c r="F246" s="236" t="s">
        <v>9154</v>
      </c>
      <c r="G246" s="262" t="s">
        <v>9070</v>
      </c>
      <c r="H246" s="236" t="s">
        <v>17705</v>
      </c>
      <c r="I246" s="236" t="s">
        <v>17705</v>
      </c>
      <c r="J246" s="281" t="s">
        <v>52</v>
      </c>
      <c r="K246" s="236" t="s">
        <v>53</v>
      </c>
      <c r="L246" s="236" t="s">
        <v>18538</v>
      </c>
      <c r="M246" s="262" t="s">
        <v>55</v>
      </c>
      <c r="N246" s="236" t="s">
        <v>56</v>
      </c>
      <c r="O246" s="262" t="s">
        <v>5655</v>
      </c>
      <c r="P246" s="236" t="s">
        <v>12955</v>
      </c>
      <c r="Q246" s="236" t="s">
        <v>9155</v>
      </c>
      <c r="R246" s="236" t="s">
        <v>18539</v>
      </c>
      <c r="S246" s="264" t="s">
        <v>179</v>
      </c>
      <c r="T246" s="264" t="s">
        <v>9155</v>
      </c>
      <c r="U246" s="262" t="s">
        <v>12955</v>
      </c>
      <c r="V246" s="280" t="s">
        <v>12970</v>
      </c>
      <c r="W246" s="265" t="s">
        <v>63</v>
      </c>
      <c r="X246" s="265" t="s">
        <v>9156</v>
      </c>
      <c r="Y246" s="265" t="s">
        <v>16895</v>
      </c>
      <c r="Z246" s="265" t="s">
        <v>489</v>
      </c>
      <c r="AA246" s="265" t="s">
        <v>9109</v>
      </c>
      <c r="AB246" s="266" t="s">
        <v>47</v>
      </c>
      <c r="AC246" s="265" t="s">
        <v>9109</v>
      </c>
      <c r="AD246" s="281" t="s">
        <v>1803</v>
      </c>
      <c r="AE246" s="265" t="s">
        <v>8820</v>
      </c>
      <c r="AF246" s="281" t="s">
        <v>290</v>
      </c>
      <c r="AG246" s="265" t="s">
        <v>9109</v>
      </c>
      <c r="AH246" s="293" t="s">
        <v>15663</v>
      </c>
      <c r="AI246" s="293" t="s">
        <v>17374</v>
      </c>
      <c r="AJ246" s="393">
        <v>35919</v>
      </c>
      <c r="AK246" s="265" t="s">
        <v>12605</v>
      </c>
    </row>
    <row r="247" spans="1:37" s="8" customFormat="1" ht="15.75" customHeight="1">
      <c r="A247" s="277" t="s">
        <v>480</v>
      </c>
      <c r="B247" s="236" t="s">
        <v>9144</v>
      </c>
      <c r="C247" s="236" t="s">
        <v>9145</v>
      </c>
      <c r="D247" s="236" t="s">
        <v>9146</v>
      </c>
      <c r="E247" s="236" t="s">
        <v>12252</v>
      </c>
      <c r="F247" s="236" t="s">
        <v>9147</v>
      </c>
      <c r="G247" s="262" t="s">
        <v>9070</v>
      </c>
      <c r="H247" s="236" t="s">
        <v>17705</v>
      </c>
      <c r="I247" s="236" t="s">
        <v>17705</v>
      </c>
      <c r="J247" s="281" t="s">
        <v>52</v>
      </c>
      <c r="K247" s="236" t="s">
        <v>53</v>
      </c>
      <c r="L247" s="236" t="s">
        <v>12949</v>
      </c>
      <c r="M247" s="262" t="s">
        <v>55</v>
      </c>
      <c r="N247" s="236" t="s">
        <v>310</v>
      </c>
      <c r="O247" s="262" t="s">
        <v>9519</v>
      </c>
      <c r="P247" s="236" t="s">
        <v>12955</v>
      </c>
      <c r="Q247" s="236" t="s">
        <v>9149</v>
      </c>
      <c r="R247" s="236" t="s">
        <v>18540</v>
      </c>
      <c r="S247" s="264" t="s">
        <v>179</v>
      </c>
      <c r="T247" s="264" t="s">
        <v>9148</v>
      </c>
      <c r="U247" s="262" t="s">
        <v>12955</v>
      </c>
      <c r="V247" s="280" t="s">
        <v>124</v>
      </c>
      <c r="W247" s="265" t="s">
        <v>63</v>
      </c>
      <c r="X247" s="265" t="s">
        <v>9149</v>
      </c>
      <c r="Y247" s="265" t="s">
        <v>9150</v>
      </c>
      <c r="Z247" s="265" t="s">
        <v>285</v>
      </c>
      <c r="AA247" s="265" t="s">
        <v>9149</v>
      </c>
      <c r="AB247" s="266" t="s">
        <v>47</v>
      </c>
      <c r="AC247" s="265" t="s">
        <v>9149</v>
      </c>
      <c r="AD247" s="281" t="s">
        <v>1803</v>
      </c>
      <c r="AE247" s="265" t="s">
        <v>8820</v>
      </c>
      <c r="AF247" s="281" t="s">
        <v>783</v>
      </c>
      <c r="AG247" s="265" t="s">
        <v>9149</v>
      </c>
      <c r="AH247" s="293" t="s">
        <v>15660</v>
      </c>
      <c r="AI247" s="293" t="s">
        <v>17670</v>
      </c>
      <c r="AJ247" s="393">
        <v>31229</v>
      </c>
      <c r="AK247" s="265" t="s">
        <v>12605</v>
      </c>
    </row>
    <row r="248" spans="1:37" s="8" customFormat="1" ht="15.75" customHeight="1">
      <c r="A248" s="277" t="s">
        <v>480</v>
      </c>
      <c r="B248" s="236" t="s">
        <v>9061</v>
      </c>
      <c r="C248" s="236" t="s">
        <v>9062</v>
      </c>
      <c r="D248" s="236" t="s">
        <v>9063</v>
      </c>
      <c r="E248" s="236" t="s">
        <v>12239</v>
      </c>
      <c r="F248" s="236" t="s">
        <v>9064</v>
      </c>
      <c r="G248" s="262" t="s">
        <v>9004</v>
      </c>
      <c r="H248" s="236" t="s">
        <v>9065</v>
      </c>
      <c r="I248" s="236" t="s">
        <v>17704</v>
      </c>
      <c r="J248" s="281" t="s">
        <v>837</v>
      </c>
      <c r="K248" s="236" t="s">
        <v>2905</v>
      </c>
      <c r="L248" s="236" t="s">
        <v>18541</v>
      </c>
      <c r="M248" s="262" t="s">
        <v>1848</v>
      </c>
      <c r="N248" s="236" t="s">
        <v>9066</v>
      </c>
      <c r="O248" s="262" t="s">
        <v>12955</v>
      </c>
      <c r="P248" s="236" t="s">
        <v>12955</v>
      </c>
      <c r="Q248" s="236" t="s">
        <v>12485</v>
      </c>
      <c r="R248" s="236" t="s">
        <v>18542</v>
      </c>
      <c r="S248" s="264" t="s">
        <v>179</v>
      </c>
      <c r="T248" s="264" t="s">
        <v>9006</v>
      </c>
      <c r="U248" s="262" t="s">
        <v>12955</v>
      </c>
      <c r="V248" s="280" t="s">
        <v>124</v>
      </c>
      <c r="W248" s="265" t="s">
        <v>63</v>
      </c>
      <c r="X248" s="265" t="s">
        <v>9007</v>
      </c>
      <c r="Y248" s="265" t="s">
        <v>9008</v>
      </c>
      <c r="Z248" s="265" t="s">
        <v>134</v>
      </c>
      <c r="AA248" s="265" t="s">
        <v>8818</v>
      </c>
      <c r="AB248" s="266" t="s">
        <v>47</v>
      </c>
      <c r="AC248" s="265" t="s">
        <v>8818</v>
      </c>
      <c r="AD248" s="281" t="s">
        <v>1803</v>
      </c>
      <c r="AE248" s="265" t="s">
        <v>8820</v>
      </c>
      <c r="AF248" s="281" t="s">
        <v>117</v>
      </c>
      <c r="AG248" s="265" t="s">
        <v>8818</v>
      </c>
      <c r="AH248" s="293" t="s">
        <v>15640</v>
      </c>
      <c r="AI248" s="293" t="s">
        <v>17635</v>
      </c>
      <c r="AJ248" s="393">
        <v>33970</v>
      </c>
      <c r="AK248" s="265" t="s">
        <v>12605</v>
      </c>
    </row>
    <row r="249" spans="1:37" s="8" customFormat="1" ht="15.75" customHeight="1">
      <c r="A249" s="277" t="s">
        <v>2140</v>
      </c>
      <c r="B249" s="236" t="s">
        <v>16924</v>
      </c>
      <c r="C249" s="236" t="s">
        <v>17786</v>
      </c>
      <c r="D249" s="236" t="s">
        <v>16925</v>
      </c>
      <c r="E249" s="236" t="s">
        <v>16926</v>
      </c>
      <c r="F249" s="236" t="s">
        <v>16912</v>
      </c>
      <c r="G249" s="262" t="s">
        <v>519</v>
      </c>
      <c r="H249" s="236" t="s">
        <v>705</v>
      </c>
      <c r="I249" s="236" t="s">
        <v>705</v>
      </c>
      <c r="J249" s="281" t="s">
        <v>39</v>
      </c>
      <c r="K249" s="236" t="s">
        <v>40</v>
      </c>
      <c r="L249" s="236" t="s">
        <v>16927</v>
      </c>
      <c r="M249" s="262" t="s">
        <v>37</v>
      </c>
      <c r="N249" s="236" t="s">
        <v>42</v>
      </c>
      <c r="O249" s="262" t="s">
        <v>13154</v>
      </c>
      <c r="P249" s="236" t="s">
        <v>12955</v>
      </c>
      <c r="Q249" s="236" t="s">
        <v>851</v>
      </c>
      <c r="R249" s="236" t="s">
        <v>18543</v>
      </c>
      <c r="S249" s="265" t="s">
        <v>179</v>
      </c>
      <c r="T249" s="264" t="s">
        <v>3673</v>
      </c>
      <c r="U249" s="262" t="s">
        <v>16964</v>
      </c>
      <c r="V249" s="280" t="s">
        <v>16928</v>
      </c>
      <c r="W249" s="265" t="s">
        <v>63</v>
      </c>
      <c r="X249" s="265" t="s">
        <v>480</v>
      </c>
      <c r="Y249" s="277" t="s">
        <v>15787</v>
      </c>
      <c r="Z249" s="273" t="s">
        <v>134</v>
      </c>
      <c r="AA249" s="265" t="s">
        <v>858</v>
      </c>
      <c r="AB249" s="266" t="s">
        <v>47</v>
      </c>
      <c r="AC249" s="265" t="s">
        <v>858</v>
      </c>
      <c r="AD249" s="271" t="s">
        <v>519</v>
      </c>
      <c r="AE249" s="277" t="s">
        <v>710</v>
      </c>
      <c r="AF249" s="271" t="s">
        <v>117</v>
      </c>
      <c r="AG249" s="277" t="s">
        <v>858</v>
      </c>
      <c r="AH249" s="345" t="s">
        <v>17002</v>
      </c>
      <c r="AI249" s="345" t="s">
        <v>17017</v>
      </c>
      <c r="AJ249" s="393">
        <v>44136</v>
      </c>
      <c r="AK249" s="265" t="s">
        <v>12605</v>
      </c>
    </row>
    <row r="250" spans="1:37" s="8" customFormat="1" ht="15.75" customHeight="1">
      <c r="A250" s="277" t="s">
        <v>2140</v>
      </c>
      <c r="B250" s="236" t="s">
        <v>819</v>
      </c>
      <c r="C250" s="236" t="s">
        <v>820</v>
      </c>
      <c r="D250" s="236" t="s">
        <v>821</v>
      </c>
      <c r="E250" s="236" t="s">
        <v>11117</v>
      </c>
      <c r="F250" s="236" t="s">
        <v>822</v>
      </c>
      <c r="G250" s="262" t="s">
        <v>519</v>
      </c>
      <c r="H250" s="236" t="s">
        <v>705</v>
      </c>
      <c r="I250" s="236" t="s">
        <v>705</v>
      </c>
      <c r="J250" s="281" t="s">
        <v>39</v>
      </c>
      <c r="K250" s="236" t="s">
        <v>40</v>
      </c>
      <c r="L250" s="236" t="s">
        <v>823</v>
      </c>
      <c r="M250" s="262" t="s">
        <v>117</v>
      </c>
      <c r="N250" s="236" t="s">
        <v>240</v>
      </c>
      <c r="O250" s="262" t="s">
        <v>188</v>
      </c>
      <c r="P250" s="236" t="s">
        <v>12955</v>
      </c>
      <c r="Q250" s="236" t="s">
        <v>804</v>
      </c>
      <c r="R250" s="236" t="s">
        <v>18544</v>
      </c>
      <c r="S250" s="265" t="s">
        <v>43</v>
      </c>
      <c r="T250" s="264" t="s">
        <v>123</v>
      </c>
      <c r="U250" s="262" t="s">
        <v>12955</v>
      </c>
      <c r="V250" s="265" t="s">
        <v>12540</v>
      </c>
      <c r="W250" s="265" t="s">
        <v>63</v>
      </c>
      <c r="X250" s="265" t="s">
        <v>812</v>
      </c>
      <c r="Y250" s="277" t="s">
        <v>15784</v>
      </c>
      <c r="Z250" s="273" t="s">
        <v>806</v>
      </c>
      <c r="AA250" s="265" t="s">
        <v>804</v>
      </c>
      <c r="AB250" s="266" t="s">
        <v>47</v>
      </c>
      <c r="AC250" s="265" t="s">
        <v>804</v>
      </c>
      <c r="AD250" s="271" t="s">
        <v>519</v>
      </c>
      <c r="AE250" s="277" t="s">
        <v>710</v>
      </c>
      <c r="AF250" s="271" t="s">
        <v>290</v>
      </c>
      <c r="AG250" s="277" t="s">
        <v>804</v>
      </c>
      <c r="AH250" s="293" t="s">
        <v>13661</v>
      </c>
      <c r="AI250" s="293" t="s">
        <v>13662</v>
      </c>
      <c r="AJ250" s="393">
        <v>27426</v>
      </c>
      <c r="AK250" s="265" t="s">
        <v>12605</v>
      </c>
    </row>
    <row r="251" spans="1:37" s="8" customFormat="1" ht="15.75" customHeight="1">
      <c r="A251" s="277" t="s">
        <v>2140</v>
      </c>
      <c r="B251" s="236" t="s">
        <v>883</v>
      </c>
      <c r="C251" s="236" t="s">
        <v>884</v>
      </c>
      <c r="D251" s="236" t="s">
        <v>885</v>
      </c>
      <c r="E251" s="236" t="s">
        <v>11125</v>
      </c>
      <c r="F251" s="236" t="s">
        <v>886</v>
      </c>
      <c r="G251" s="262" t="s">
        <v>519</v>
      </c>
      <c r="H251" s="236" t="s">
        <v>705</v>
      </c>
      <c r="I251" s="236" t="s">
        <v>705</v>
      </c>
      <c r="J251" s="281" t="s">
        <v>52</v>
      </c>
      <c r="K251" s="236" t="s">
        <v>53</v>
      </c>
      <c r="L251" s="236" t="s">
        <v>887</v>
      </c>
      <c r="M251" s="262" t="s">
        <v>55</v>
      </c>
      <c r="N251" s="236" t="s">
        <v>56</v>
      </c>
      <c r="O251" s="262" t="s">
        <v>13139</v>
      </c>
      <c r="P251" s="236" t="s">
        <v>12955</v>
      </c>
      <c r="Q251" s="236" t="s">
        <v>879</v>
      </c>
      <c r="R251" s="236" t="s">
        <v>18545</v>
      </c>
      <c r="S251" s="265" t="s">
        <v>179</v>
      </c>
      <c r="T251" s="264" t="s">
        <v>888</v>
      </c>
      <c r="U251" s="262" t="s">
        <v>12955</v>
      </c>
      <c r="V251" s="265" t="s">
        <v>16992</v>
      </c>
      <c r="W251" s="265" t="s">
        <v>63</v>
      </c>
      <c r="X251" s="265" t="s">
        <v>889</v>
      </c>
      <c r="Y251" s="277" t="s">
        <v>15790</v>
      </c>
      <c r="Z251" s="273" t="s">
        <v>882</v>
      </c>
      <c r="AA251" s="265" t="s">
        <v>879</v>
      </c>
      <c r="AB251" s="266" t="s">
        <v>47</v>
      </c>
      <c r="AC251" s="265" t="s">
        <v>879</v>
      </c>
      <c r="AD251" s="271" t="s">
        <v>519</v>
      </c>
      <c r="AE251" s="277" t="s">
        <v>710</v>
      </c>
      <c r="AF251" s="271" t="s">
        <v>37</v>
      </c>
      <c r="AG251" s="277" t="s">
        <v>879</v>
      </c>
      <c r="AH251" s="293" t="s">
        <v>13677</v>
      </c>
      <c r="AI251" s="293" t="s">
        <v>13678</v>
      </c>
      <c r="AJ251" s="393">
        <v>34121</v>
      </c>
      <c r="AK251" s="265" t="s">
        <v>12605</v>
      </c>
    </row>
    <row r="252" spans="1:37" s="8" customFormat="1" ht="15.75" customHeight="1">
      <c r="A252" s="277" t="s">
        <v>2140</v>
      </c>
      <c r="B252" s="236" t="s">
        <v>874</v>
      </c>
      <c r="C252" s="236" t="s">
        <v>875</v>
      </c>
      <c r="D252" s="236" t="s">
        <v>876</v>
      </c>
      <c r="E252" s="236" t="s">
        <v>11124</v>
      </c>
      <c r="F252" s="236" t="s">
        <v>877</v>
      </c>
      <c r="G252" s="262" t="s">
        <v>519</v>
      </c>
      <c r="H252" s="236" t="s">
        <v>705</v>
      </c>
      <c r="I252" s="236" t="s">
        <v>705</v>
      </c>
      <c r="J252" s="281" t="s">
        <v>39</v>
      </c>
      <c r="K252" s="236" t="s">
        <v>40</v>
      </c>
      <c r="L252" s="236" t="s">
        <v>878</v>
      </c>
      <c r="M252" s="262" t="s">
        <v>37</v>
      </c>
      <c r="N252" s="236" t="s">
        <v>42</v>
      </c>
      <c r="O252" s="262" t="s">
        <v>2108</v>
      </c>
      <c r="P252" s="236" t="s">
        <v>12955</v>
      </c>
      <c r="Q252" s="236" t="s">
        <v>879</v>
      </c>
      <c r="R252" s="236" t="s">
        <v>18546</v>
      </c>
      <c r="S252" s="265" t="s">
        <v>662</v>
      </c>
      <c r="T252" s="264" t="s">
        <v>880</v>
      </c>
      <c r="U252" s="262" t="s">
        <v>12955</v>
      </c>
      <c r="V252" s="265" t="s">
        <v>124</v>
      </c>
      <c r="W252" s="265" t="s">
        <v>63</v>
      </c>
      <c r="X252" s="265" t="s">
        <v>881</v>
      </c>
      <c r="Y252" s="277" t="s">
        <v>15789</v>
      </c>
      <c r="Z252" s="273" t="s">
        <v>882</v>
      </c>
      <c r="AA252" s="265" t="s">
        <v>879</v>
      </c>
      <c r="AB252" s="266" t="s">
        <v>47</v>
      </c>
      <c r="AC252" s="265" t="s">
        <v>879</v>
      </c>
      <c r="AD252" s="271" t="s">
        <v>519</v>
      </c>
      <c r="AE252" s="277" t="s">
        <v>710</v>
      </c>
      <c r="AF252" s="271" t="s">
        <v>37</v>
      </c>
      <c r="AG252" s="277" t="s">
        <v>879</v>
      </c>
      <c r="AH252" s="293" t="s">
        <v>13675</v>
      </c>
      <c r="AI252" s="293" t="s">
        <v>13676</v>
      </c>
      <c r="AJ252" s="393">
        <v>24259</v>
      </c>
      <c r="AK252" s="265" t="s">
        <v>12605</v>
      </c>
    </row>
    <row r="253" spans="1:37" s="8" customFormat="1" ht="15.75" customHeight="1">
      <c r="A253" s="277" t="s">
        <v>2140</v>
      </c>
      <c r="B253" s="236" t="s">
        <v>896</v>
      </c>
      <c r="C253" s="236" t="s">
        <v>897</v>
      </c>
      <c r="D253" s="236" t="s">
        <v>898</v>
      </c>
      <c r="E253" s="236" t="s">
        <v>11127</v>
      </c>
      <c r="F253" s="236" t="s">
        <v>899</v>
      </c>
      <c r="G253" s="262" t="s">
        <v>519</v>
      </c>
      <c r="H253" s="236" t="s">
        <v>705</v>
      </c>
      <c r="I253" s="236" t="s">
        <v>705</v>
      </c>
      <c r="J253" s="281" t="s">
        <v>52</v>
      </c>
      <c r="K253" s="236" t="s">
        <v>53</v>
      </c>
      <c r="L253" s="236" t="s">
        <v>900</v>
      </c>
      <c r="M253" s="262" t="s">
        <v>55</v>
      </c>
      <c r="N253" s="236" t="s">
        <v>56</v>
      </c>
      <c r="O253" s="262" t="s">
        <v>3725</v>
      </c>
      <c r="P253" s="236" t="s">
        <v>12955</v>
      </c>
      <c r="Q253" s="236" t="s">
        <v>901</v>
      </c>
      <c r="R253" s="236" t="s">
        <v>18547</v>
      </c>
      <c r="S253" s="265" t="s">
        <v>179</v>
      </c>
      <c r="T253" s="264" t="s">
        <v>383</v>
      </c>
      <c r="U253" s="262" t="s">
        <v>12955</v>
      </c>
      <c r="V253" s="265" t="s">
        <v>124</v>
      </c>
      <c r="W253" s="265" t="s">
        <v>63</v>
      </c>
      <c r="X253" s="265" t="s">
        <v>902</v>
      </c>
      <c r="Y253" s="277" t="s">
        <v>15792</v>
      </c>
      <c r="Z253" s="273" t="s">
        <v>903</v>
      </c>
      <c r="AA253" s="265" t="s">
        <v>901</v>
      </c>
      <c r="AB253" s="266" t="s">
        <v>47</v>
      </c>
      <c r="AC253" s="265" t="s">
        <v>901</v>
      </c>
      <c r="AD253" s="271" t="s">
        <v>519</v>
      </c>
      <c r="AE253" s="277" t="s">
        <v>710</v>
      </c>
      <c r="AF253" s="271" t="s">
        <v>37</v>
      </c>
      <c r="AG253" s="277" t="s">
        <v>879</v>
      </c>
      <c r="AH253" s="293" t="s">
        <v>13681</v>
      </c>
      <c r="AI253" s="293" t="s">
        <v>13682</v>
      </c>
      <c r="AJ253" s="393">
        <v>21490</v>
      </c>
      <c r="AK253" s="265" t="s">
        <v>12605</v>
      </c>
    </row>
    <row r="254" spans="1:37" s="8" customFormat="1" ht="15.75" customHeight="1">
      <c r="A254" s="277" t="s">
        <v>2140</v>
      </c>
      <c r="B254" s="236" t="s">
        <v>1072</v>
      </c>
      <c r="C254" s="236" t="s">
        <v>1073</v>
      </c>
      <c r="D254" s="236" t="s">
        <v>1074</v>
      </c>
      <c r="E254" s="236" t="s">
        <v>11146</v>
      </c>
      <c r="F254" s="236" t="s">
        <v>1075</v>
      </c>
      <c r="G254" s="262" t="s">
        <v>519</v>
      </c>
      <c r="H254" s="236" t="s">
        <v>705</v>
      </c>
      <c r="I254" s="236" t="s">
        <v>705</v>
      </c>
      <c r="J254" s="281" t="s">
        <v>52</v>
      </c>
      <c r="K254" s="236" t="s">
        <v>53</v>
      </c>
      <c r="L254" s="236" t="s">
        <v>1076</v>
      </c>
      <c r="M254" s="262" t="s">
        <v>55</v>
      </c>
      <c r="N254" s="236" t="s">
        <v>56</v>
      </c>
      <c r="O254" s="262" t="s">
        <v>13144</v>
      </c>
      <c r="P254" s="236" t="s">
        <v>12955</v>
      </c>
      <c r="Q254" s="236" t="s">
        <v>1077</v>
      </c>
      <c r="R254" s="236" t="s">
        <v>18548</v>
      </c>
      <c r="S254" s="265" t="s">
        <v>179</v>
      </c>
      <c r="T254" s="264" t="s">
        <v>1078</v>
      </c>
      <c r="U254" s="262" t="s">
        <v>12955</v>
      </c>
      <c r="V254" s="265" t="s">
        <v>16995</v>
      </c>
      <c r="W254" s="265" t="s">
        <v>63</v>
      </c>
      <c r="X254" s="265" t="s">
        <v>1079</v>
      </c>
      <c r="Y254" s="277" t="s">
        <v>15813</v>
      </c>
      <c r="Z254" s="273" t="s">
        <v>1080</v>
      </c>
      <c r="AA254" s="265" t="s">
        <v>1077</v>
      </c>
      <c r="AB254" s="266" t="s">
        <v>47</v>
      </c>
      <c r="AC254" s="265" t="s">
        <v>1077</v>
      </c>
      <c r="AD254" s="271" t="s">
        <v>519</v>
      </c>
      <c r="AE254" s="277" t="s">
        <v>710</v>
      </c>
      <c r="AF254" s="271" t="s">
        <v>37</v>
      </c>
      <c r="AG254" s="277" t="s">
        <v>879</v>
      </c>
      <c r="AH254" s="293" t="s">
        <v>13723</v>
      </c>
      <c r="AI254" s="293" t="s">
        <v>13724</v>
      </c>
      <c r="AJ254" s="393">
        <v>29495</v>
      </c>
      <c r="AK254" s="265" t="s">
        <v>12605</v>
      </c>
    </row>
    <row r="255" spans="1:37" s="8" customFormat="1" ht="15.75" customHeight="1">
      <c r="A255" s="277" t="s">
        <v>2140</v>
      </c>
      <c r="B255" s="236" t="s">
        <v>719</v>
      </c>
      <c r="C255" s="236" t="s">
        <v>720</v>
      </c>
      <c r="D255" s="236" t="s">
        <v>721</v>
      </c>
      <c r="E255" s="236" t="s">
        <v>722</v>
      </c>
      <c r="F255" s="236" t="s">
        <v>723</v>
      </c>
      <c r="G255" s="262" t="s">
        <v>519</v>
      </c>
      <c r="H255" s="236" t="s">
        <v>705</v>
      </c>
      <c r="I255" s="236" t="s">
        <v>705</v>
      </c>
      <c r="J255" s="281" t="s">
        <v>52</v>
      </c>
      <c r="K255" s="236" t="s">
        <v>53</v>
      </c>
      <c r="L255" s="236" t="s">
        <v>724</v>
      </c>
      <c r="M255" s="262" t="s">
        <v>55</v>
      </c>
      <c r="N255" s="236" t="s">
        <v>56</v>
      </c>
      <c r="O255" s="262" t="s">
        <v>12931</v>
      </c>
      <c r="P255" s="236" t="s">
        <v>12955</v>
      </c>
      <c r="Q255" s="236" t="s">
        <v>725</v>
      </c>
      <c r="R255" s="236" t="s">
        <v>18549</v>
      </c>
      <c r="S255" s="265" t="s">
        <v>179</v>
      </c>
      <c r="T255" s="264" t="s">
        <v>726</v>
      </c>
      <c r="U255" s="262" t="s">
        <v>12955</v>
      </c>
      <c r="V255" s="265" t="s">
        <v>124</v>
      </c>
      <c r="W255" s="265" t="s">
        <v>63</v>
      </c>
      <c r="X255" s="265" t="s">
        <v>727</v>
      </c>
      <c r="Y255" s="277" t="s">
        <v>15775</v>
      </c>
      <c r="Z255" s="273" t="s">
        <v>285</v>
      </c>
      <c r="AA255" s="265" t="s">
        <v>725</v>
      </c>
      <c r="AB255" s="266" t="s">
        <v>47</v>
      </c>
      <c r="AC255" s="265" t="s">
        <v>725</v>
      </c>
      <c r="AD255" s="271" t="s">
        <v>519</v>
      </c>
      <c r="AE255" s="277" t="s">
        <v>710</v>
      </c>
      <c r="AF255" s="271" t="s">
        <v>225</v>
      </c>
      <c r="AG255" s="277" t="s">
        <v>711</v>
      </c>
      <c r="AH255" s="293" t="s">
        <v>13629</v>
      </c>
      <c r="AI255" s="293" t="s">
        <v>13630</v>
      </c>
      <c r="AJ255" s="393">
        <v>22463</v>
      </c>
      <c r="AK255" s="265" t="s">
        <v>12606</v>
      </c>
    </row>
    <row r="256" spans="1:37" s="8" customFormat="1" ht="15.75" customHeight="1">
      <c r="A256" s="277" t="s">
        <v>2140</v>
      </c>
      <c r="B256" s="236" t="s">
        <v>890</v>
      </c>
      <c r="C256" s="236" t="s">
        <v>891</v>
      </c>
      <c r="D256" s="236" t="s">
        <v>892</v>
      </c>
      <c r="E256" s="236" t="s">
        <v>11126</v>
      </c>
      <c r="F256" s="236" t="s">
        <v>893</v>
      </c>
      <c r="G256" s="262" t="s">
        <v>519</v>
      </c>
      <c r="H256" s="236" t="s">
        <v>705</v>
      </c>
      <c r="I256" s="236" t="s">
        <v>705</v>
      </c>
      <c r="J256" s="281" t="s">
        <v>52</v>
      </c>
      <c r="K256" s="236" t="s">
        <v>53</v>
      </c>
      <c r="L256" s="236" t="s">
        <v>894</v>
      </c>
      <c r="M256" s="262" t="s">
        <v>55</v>
      </c>
      <c r="N256" s="236" t="s">
        <v>56</v>
      </c>
      <c r="O256" s="262" t="s">
        <v>2490</v>
      </c>
      <c r="P256" s="236" t="s">
        <v>12955</v>
      </c>
      <c r="Q256" s="236" t="s">
        <v>383</v>
      </c>
      <c r="R256" s="236" t="s">
        <v>18550</v>
      </c>
      <c r="S256" s="265" t="s">
        <v>179</v>
      </c>
      <c r="T256" s="264" t="s">
        <v>895</v>
      </c>
      <c r="U256" s="262" t="s">
        <v>12955</v>
      </c>
      <c r="V256" s="265" t="s">
        <v>16993</v>
      </c>
      <c r="W256" s="265" t="s">
        <v>63</v>
      </c>
      <c r="X256" s="265" t="s">
        <v>125</v>
      </c>
      <c r="Y256" s="277" t="s">
        <v>15791</v>
      </c>
      <c r="Z256" s="273" t="s">
        <v>153</v>
      </c>
      <c r="AA256" s="265" t="s">
        <v>383</v>
      </c>
      <c r="AB256" s="266" t="s">
        <v>47</v>
      </c>
      <c r="AC256" s="265" t="s">
        <v>383</v>
      </c>
      <c r="AD256" s="271" t="s">
        <v>519</v>
      </c>
      <c r="AE256" s="277" t="s">
        <v>710</v>
      </c>
      <c r="AF256" s="271" t="s">
        <v>37</v>
      </c>
      <c r="AG256" s="277" t="s">
        <v>879</v>
      </c>
      <c r="AH256" s="293" t="s">
        <v>13679</v>
      </c>
      <c r="AI256" s="293" t="s">
        <v>13680</v>
      </c>
      <c r="AJ256" s="393">
        <v>29891</v>
      </c>
      <c r="AK256" s="265" t="s">
        <v>12605</v>
      </c>
    </row>
    <row r="257" spans="1:37" s="8" customFormat="1" ht="15.75" customHeight="1">
      <c r="A257" s="277" t="s">
        <v>2140</v>
      </c>
      <c r="B257" s="236" t="s">
        <v>1081</v>
      </c>
      <c r="C257" s="236" t="s">
        <v>1082</v>
      </c>
      <c r="D257" s="236" t="s">
        <v>1083</v>
      </c>
      <c r="E257" s="236" t="s">
        <v>11147</v>
      </c>
      <c r="F257" s="236" t="s">
        <v>1084</v>
      </c>
      <c r="G257" s="262" t="s">
        <v>519</v>
      </c>
      <c r="H257" s="236" t="s">
        <v>705</v>
      </c>
      <c r="I257" s="236" t="s">
        <v>705</v>
      </c>
      <c r="J257" s="281" t="s">
        <v>52</v>
      </c>
      <c r="K257" s="236" t="s">
        <v>53</v>
      </c>
      <c r="L257" s="236" t="s">
        <v>1085</v>
      </c>
      <c r="M257" s="262" t="s">
        <v>55</v>
      </c>
      <c r="N257" s="236" t="s">
        <v>56</v>
      </c>
      <c r="O257" s="262" t="s">
        <v>13145</v>
      </c>
      <c r="P257" s="236" t="s">
        <v>12955</v>
      </c>
      <c r="Q257" s="236" t="s">
        <v>363</v>
      </c>
      <c r="R257" s="236" t="s">
        <v>18551</v>
      </c>
      <c r="S257" s="265" t="s">
        <v>179</v>
      </c>
      <c r="T257" s="264" t="s">
        <v>1086</v>
      </c>
      <c r="U257" s="262" t="s">
        <v>12955</v>
      </c>
      <c r="V257" s="265" t="s">
        <v>16996</v>
      </c>
      <c r="W257" s="265" t="s">
        <v>63</v>
      </c>
      <c r="X257" s="265" t="s">
        <v>1087</v>
      </c>
      <c r="Y257" s="277" t="s">
        <v>15814</v>
      </c>
      <c r="Z257" s="273" t="s">
        <v>967</v>
      </c>
      <c r="AA257" s="265" t="s">
        <v>363</v>
      </c>
      <c r="AB257" s="266" t="s">
        <v>47</v>
      </c>
      <c r="AC257" s="265" t="s">
        <v>363</v>
      </c>
      <c r="AD257" s="271" t="s">
        <v>519</v>
      </c>
      <c r="AE257" s="277" t="s">
        <v>710</v>
      </c>
      <c r="AF257" s="271" t="s">
        <v>117</v>
      </c>
      <c r="AG257" s="277" t="s">
        <v>851</v>
      </c>
      <c r="AH257" s="293" t="s">
        <v>13725</v>
      </c>
      <c r="AI257" s="293" t="s">
        <v>13726</v>
      </c>
      <c r="AJ257" s="393">
        <v>29921</v>
      </c>
      <c r="AK257" s="265" t="s">
        <v>12605</v>
      </c>
    </row>
    <row r="258" spans="1:37" s="8" customFormat="1" ht="15.75" customHeight="1">
      <c r="A258" s="277" t="s">
        <v>2140</v>
      </c>
      <c r="B258" s="236" t="s">
        <v>842</v>
      </c>
      <c r="C258" s="236" t="s">
        <v>843</v>
      </c>
      <c r="D258" s="236" t="s">
        <v>844</v>
      </c>
      <c r="E258" s="236" t="s">
        <v>11120</v>
      </c>
      <c r="F258" s="236" t="s">
        <v>845</v>
      </c>
      <c r="G258" s="262" t="s">
        <v>519</v>
      </c>
      <c r="H258" s="236" t="s">
        <v>705</v>
      </c>
      <c r="I258" s="236" t="s">
        <v>705</v>
      </c>
      <c r="J258" s="281" t="s">
        <v>52</v>
      </c>
      <c r="K258" s="236" t="s">
        <v>53</v>
      </c>
      <c r="L258" s="236" t="s">
        <v>846</v>
      </c>
      <c r="M258" s="262" t="s">
        <v>55</v>
      </c>
      <c r="N258" s="236" t="s">
        <v>56</v>
      </c>
      <c r="O258" s="262" t="s">
        <v>281</v>
      </c>
      <c r="P258" s="236" t="s">
        <v>12955</v>
      </c>
      <c r="Q258" s="236" t="s">
        <v>847</v>
      </c>
      <c r="R258" s="236" t="s">
        <v>18552</v>
      </c>
      <c r="S258" s="265" t="s">
        <v>179</v>
      </c>
      <c r="T258" s="264" t="s">
        <v>13106</v>
      </c>
      <c r="U258" s="262" t="s">
        <v>12955</v>
      </c>
      <c r="V258" s="265" t="s">
        <v>124</v>
      </c>
      <c r="W258" s="265" t="s">
        <v>63</v>
      </c>
      <c r="X258" s="265" t="s">
        <v>848</v>
      </c>
      <c r="Y258" s="277" t="s">
        <v>849</v>
      </c>
      <c r="Z258" s="273" t="s">
        <v>850</v>
      </c>
      <c r="AA258" s="265" t="s">
        <v>847</v>
      </c>
      <c r="AB258" s="266" t="s">
        <v>47</v>
      </c>
      <c r="AC258" s="265" t="s">
        <v>847</v>
      </c>
      <c r="AD258" s="271" t="s">
        <v>519</v>
      </c>
      <c r="AE258" s="277" t="s">
        <v>710</v>
      </c>
      <c r="AF258" s="271" t="s">
        <v>117</v>
      </c>
      <c r="AG258" s="277" t="s">
        <v>851</v>
      </c>
      <c r="AH258" s="293" t="s">
        <v>13667</v>
      </c>
      <c r="AI258" s="293" t="s">
        <v>13668</v>
      </c>
      <c r="AJ258" s="393">
        <v>23012</v>
      </c>
      <c r="AK258" s="265" t="s">
        <v>12605</v>
      </c>
    </row>
    <row r="259" spans="1:37" s="8" customFormat="1" ht="15.75" customHeight="1">
      <c r="A259" s="277" t="s">
        <v>2140</v>
      </c>
      <c r="B259" s="236" t="s">
        <v>852</v>
      </c>
      <c r="C259" s="236" t="s">
        <v>853</v>
      </c>
      <c r="D259" s="236" t="s">
        <v>793</v>
      </c>
      <c r="E259" s="236" t="s">
        <v>11121</v>
      </c>
      <c r="F259" s="236" t="s">
        <v>854</v>
      </c>
      <c r="G259" s="262" t="s">
        <v>519</v>
      </c>
      <c r="H259" s="236" t="s">
        <v>705</v>
      </c>
      <c r="I259" s="236" t="s">
        <v>705</v>
      </c>
      <c r="J259" s="281" t="s">
        <v>39</v>
      </c>
      <c r="K259" s="236" t="s">
        <v>40</v>
      </c>
      <c r="L259" s="236" t="s">
        <v>855</v>
      </c>
      <c r="M259" s="262" t="s">
        <v>225</v>
      </c>
      <c r="N259" s="236" t="s">
        <v>226</v>
      </c>
      <c r="O259" s="262" t="s">
        <v>2639</v>
      </c>
      <c r="P259" s="236" t="s">
        <v>12955</v>
      </c>
      <c r="Q259" s="236" t="s">
        <v>12303</v>
      </c>
      <c r="R259" s="236" t="s">
        <v>18553</v>
      </c>
      <c r="S259" s="265" t="s">
        <v>43</v>
      </c>
      <c r="T259" s="264" t="s">
        <v>856</v>
      </c>
      <c r="U259" s="262" t="s">
        <v>12955</v>
      </c>
      <c r="V259" s="265" t="s">
        <v>124</v>
      </c>
      <c r="W259" s="265" t="s">
        <v>63</v>
      </c>
      <c r="X259" s="265" t="s">
        <v>857</v>
      </c>
      <c r="Y259" s="277" t="s">
        <v>15787</v>
      </c>
      <c r="Z259" s="273" t="s">
        <v>134</v>
      </c>
      <c r="AA259" s="265" t="s">
        <v>851</v>
      </c>
      <c r="AB259" s="266" t="s">
        <v>47</v>
      </c>
      <c r="AC259" s="265" t="s">
        <v>858</v>
      </c>
      <c r="AD259" s="271" t="s">
        <v>519</v>
      </c>
      <c r="AE259" s="277" t="s">
        <v>710</v>
      </c>
      <c r="AF259" s="271" t="s">
        <v>117</v>
      </c>
      <c r="AG259" s="277" t="s">
        <v>851</v>
      </c>
      <c r="AH259" s="293" t="s">
        <v>13669</v>
      </c>
      <c r="AI259" s="293" t="s">
        <v>13670</v>
      </c>
      <c r="AJ259" s="393">
        <v>27150</v>
      </c>
      <c r="AK259" s="265" t="s">
        <v>12605</v>
      </c>
    </row>
    <row r="260" spans="1:37" s="8" customFormat="1" ht="15.75" customHeight="1">
      <c r="A260" s="277" t="s">
        <v>2140</v>
      </c>
      <c r="B260" s="236" t="s">
        <v>859</v>
      </c>
      <c r="C260" s="236" t="s">
        <v>860</v>
      </c>
      <c r="D260" s="236" t="s">
        <v>861</v>
      </c>
      <c r="E260" s="236" t="s">
        <v>11122</v>
      </c>
      <c r="F260" s="236" t="s">
        <v>862</v>
      </c>
      <c r="G260" s="262" t="s">
        <v>519</v>
      </c>
      <c r="H260" s="236" t="s">
        <v>705</v>
      </c>
      <c r="I260" s="236" t="s">
        <v>705</v>
      </c>
      <c r="J260" s="281" t="s">
        <v>52</v>
      </c>
      <c r="K260" s="236" t="s">
        <v>53</v>
      </c>
      <c r="L260" s="236" t="s">
        <v>863</v>
      </c>
      <c r="M260" s="262" t="s">
        <v>55</v>
      </c>
      <c r="N260" s="236" t="s">
        <v>56</v>
      </c>
      <c r="O260" s="262" t="s">
        <v>13137</v>
      </c>
      <c r="P260" s="236" t="s">
        <v>12955</v>
      </c>
      <c r="Q260" s="236" t="s">
        <v>864</v>
      </c>
      <c r="R260" s="236" t="s">
        <v>18554</v>
      </c>
      <c r="S260" s="265" t="s">
        <v>13051</v>
      </c>
      <c r="T260" s="264" t="s">
        <v>865</v>
      </c>
      <c r="U260" s="262" t="s">
        <v>12955</v>
      </c>
      <c r="V260" s="265" t="s">
        <v>18555</v>
      </c>
      <c r="W260" s="265" t="s">
        <v>640</v>
      </c>
      <c r="X260" s="265" t="s">
        <v>13428</v>
      </c>
      <c r="Y260" s="277" t="s">
        <v>866</v>
      </c>
      <c r="Z260" s="273" t="s">
        <v>134</v>
      </c>
      <c r="AA260" s="265" t="s">
        <v>851</v>
      </c>
      <c r="AB260" s="266" t="s">
        <v>47</v>
      </c>
      <c r="AC260" s="265" t="s">
        <v>858</v>
      </c>
      <c r="AD260" s="271" t="s">
        <v>519</v>
      </c>
      <c r="AE260" s="277" t="s">
        <v>710</v>
      </c>
      <c r="AF260" s="271" t="s">
        <v>117</v>
      </c>
      <c r="AG260" s="277" t="s">
        <v>851</v>
      </c>
      <c r="AH260" s="293" t="s">
        <v>13671</v>
      </c>
      <c r="AI260" s="293" t="s">
        <v>13672</v>
      </c>
      <c r="AJ260" s="393">
        <v>36678</v>
      </c>
      <c r="AK260" s="265" t="s">
        <v>12605</v>
      </c>
    </row>
    <row r="261" spans="1:37" s="8" customFormat="1" ht="15.75" customHeight="1">
      <c r="A261" s="277" t="s">
        <v>2140</v>
      </c>
      <c r="B261" s="236" t="s">
        <v>867</v>
      </c>
      <c r="C261" s="236" t="s">
        <v>868</v>
      </c>
      <c r="D261" s="236" t="s">
        <v>869</v>
      </c>
      <c r="E261" s="236" t="s">
        <v>11123</v>
      </c>
      <c r="F261" s="236" t="s">
        <v>870</v>
      </c>
      <c r="G261" s="262" t="s">
        <v>519</v>
      </c>
      <c r="H261" s="236" t="s">
        <v>705</v>
      </c>
      <c r="I261" s="236" t="s">
        <v>705</v>
      </c>
      <c r="J261" s="281" t="s">
        <v>52</v>
      </c>
      <c r="K261" s="236" t="s">
        <v>53</v>
      </c>
      <c r="L261" s="236" t="s">
        <v>871</v>
      </c>
      <c r="M261" s="262" t="s">
        <v>55</v>
      </c>
      <c r="N261" s="236" t="s">
        <v>56</v>
      </c>
      <c r="O261" s="262" t="s">
        <v>13138</v>
      </c>
      <c r="P261" s="236" t="s">
        <v>12955</v>
      </c>
      <c r="Q261" s="236" t="s">
        <v>12303</v>
      </c>
      <c r="R261" s="236" t="s">
        <v>18556</v>
      </c>
      <c r="S261" s="265" t="s">
        <v>179</v>
      </c>
      <c r="T261" s="264" t="s">
        <v>872</v>
      </c>
      <c r="U261" s="262" t="s">
        <v>12955</v>
      </c>
      <c r="V261" s="265" t="s">
        <v>16991</v>
      </c>
      <c r="W261" s="265" t="s">
        <v>63</v>
      </c>
      <c r="X261" s="265" t="s">
        <v>873</v>
      </c>
      <c r="Y261" s="277" t="s">
        <v>15788</v>
      </c>
      <c r="Z261" s="273" t="s">
        <v>134</v>
      </c>
      <c r="AA261" s="265" t="s">
        <v>851</v>
      </c>
      <c r="AB261" s="266" t="s">
        <v>47</v>
      </c>
      <c r="AC261" s="265" t="s">
        <v>858</v>
      </c>
      <c r="AD261" s="271" t="s">
        <v>519</v>
      </c>
      <c r="AE261" s="277" t="s">
        <v>710</v>
      </c>
      <c r="AF261" s="271" t="s">
        <v>117</v>
      </c>
      <c r="AG261" s="277" t="s">
        <v>851</v>
      </c>
      <c r="AH261" s="293" t="s">
        <v>13673</v>
      </c>
      <c r="AI261" s="293" t="s">
        <v>13674</v>
      </c>
      <c r="AJ261" s="393">
        <v>34820</v>
      </c>
      <c r="AK261" s="265" t="s">
        <v>12605</v>
      </c>
    </row>
    <row r="262" spans="1:37" s="8" customFormat="1" ht="15.75" customHeight="1">
      <c r="A262" s="277" t="s">
        <v>2140</v>
      </c>
      <c r="B262" s="236" t="s">
        <v>712</v>
      </c>
      <c r="C262" s="236" t="s">
        <v>713</v>
      </c>
      <c r="D262" s="236" t="s">
        <v>714</v>
      </c>
      <c r="E262" s="236" t="s">
        <v>11105</v>
      </c>
      <c r="F262" s="236" t="s">
        <v>715</v>
      </c>
      <c r="G262" s="262" t="s">
        <v>519</v>
      </c>
      <c r="H262" s="236" t="s">
        <v>705</v>
      </c>
      <c r="I262" s="236" t="s">
        <v>705</v>
      </c>
      <c r="J262" s="281" t="s">
        <v>52</v>
      </c>
      <c r="K262" s="236" t="s">
        <v>53</v>
      </c>
      <c r="L262" s="236" t="s">
        <v>716</v>
      </c>
      <c r="M262" s="262" t="s">
        <v>55</v>
      </c>
      <c r="N262" s="236" t="s">
        <v>56</v>
      </c>
      <c r="O262" s="262" t="s">
        <v>13129</v>
      </c>
      <c r="P262" s="236" t="s">
        <v>12955</v>
      </c>
      <c r="Q262" s="236" t="s">
        <v>709</v>
      </c>
      <c r="R262" s="236" t="s">
        <v>18557</v>
      </c>
      <c r="S262" s="265" t="s">
        <v>62</v>
      </c>
      <c r="T262" s="264" t="s">
        <v>717</v>
      </c>
      <c r="U262" s="262" t="s">
        <v>12955</v>
      </c>
      <c r="V262" s="265" t="s">
        <v>124</v>
      </c>
      <c r="W262" s="265" t="s">
        <v>44</v>
      </c>
      <c r="X262" s="265" t="s">
        <v>718</v>
      </c>
      <c r="Y262" s="277" t="s">
        <v>15774</v>
      </c>
      <c r="Z262" s="273" t="s">
        <v>708</v>
      </c>
      <c r="AA262" s="265" t="s">
        <v>709</v>
      </c>
      <c r="AB262" s="266" t="s">
        <v>47</v>
      </c>
      <c r="AC262" s="265" t="s">
        <v>709</v>
      </c>
      <c r="AD262" s="271" t="s">
        <v>519</v>
      </c>
      <c r="AE262" s="277" t="s">
        <v>710</v>
      </c>
      <c r="AF262" s="271" t="s">
        <v>225</v>
      </c>
      <c r="AG262" s="277" t="s">
        <v>711</v>
      </c>
      <c r="AH262" s="293" t="s">
        <v>13627</v>
      </c>
      <c r="AI262" s="293" t="s">
        <v>13628</v>
      </c>
      <c r="AJ262" s="393">
        <v>36586</v>
      </c>
      <c r="AK262" s="265" t="s">
        <v>12605</v>
      </c>
    </row>
    <row r="263" spans="1:37" s="8" customFormat="1" ht="15.75" customHeight="1">
      <c r="A263" s="277" t="s">
        <v>2140</v>
      </c>
      <c r="B263" s="236" t="s">
        <v>701</v>
      </c>
      <c r="C263" s="236" t="s">
        <v>702</v>
      </c>
      <c r="D263" s="236" t="s">
        <v>703</v>
      </c>
      <c r="E263" s="236" t="s">
        <v>11104</v>
      </c>
      <c r="F263" s="236" t="s">
        <v>704</v>
      </c>
      <c r="G263" s="262" t="s">
        <v>519</v>
      </c>
      <c r="H263" s="236" t="s">
        <v>705</v>
      </c>
      <c r="I263" s="236" t="s">
        <v>705</v>
      </c>
      <c r="J263" s="281" t="s">
        <v>52</v>
      </c>
      <c r="K263" s="236" t="s">
        <v>53</v>
      </c>
      <c r="L263" s="236" t="s">
        <v>18558</v>
      </c>
      <c r="M263" s="262" t="s">
        <v>55</v>
      </c>
      <c r="N263" s="236" t="s">
        <v>56</v>
      </c>
      <c r="O263" s="262" t="s">
        <v>160</v>
      </c>
      <c r="P263" s="236" t="s">
        <v>12955</v>
      </c>
      <c r="Q263" s="236" t="s">
        <v>709</v>
      </c>
      <c r="R263" s="236" t="s">
        <v>18559</v>
      </c>
      <c r="S263" s="265" t="s">
        <v>43</v>
      </c>
      <c r="T263" s="264" t="s">
        <v>18560</v>
      </c>
      <c r="U263" s="262" t="s">
        <v>706</v>
      </c>
      <c r="V263" s="265" t="s">
        <v>124</v>
      </c>
      <c r="W263" s="265" t="s">
        <v>63</v>
      </c>
      <c r="X263" s="265" t="s">
        <v>707</v>
      </c>
      <c r="Y263" s="277" t="s">
        <v>15773</v>
      </c>
      <c r="Z263" s="273" t="s">
        <v>708</v>
      </c>
      <c r="AA263" s="265" t="s">
        <v>709</v>
      </c>
      <c r="AB263" s="266" t="s">
        <v>47</v>
      </c>
      <c r="AC263" s="265" t="s">
        <v>709</v>
      </c>
      <c r="AD263" s="271" t="s">
        <v>519</v>
      </c>
      <c r="AE263" s="277" t="s">
        <v>710</v>
      </c>
      <c r="AF263" s="271" t="s">
        <v>225</v>
      </c>
      <c r="AG263" s="277" t="s">
        <v>711</v>
      </c>
      <c r="AH263" s="293" t="s">
        <v>13625</v>
      </c>
      <c r="AI263" s="293" t="s">
        <v>13626</v>
      </c>
      <c r="AJ263" s="393">
        <v>27699</v>
      </c>
      <c r="AK263" s="265" t="s">
        <v>12605</v>
      </c>
    </row>
    <row r="264" spans="1:37" s="8" customFormat="1" ht="15.75" customHeight="1">
      <c r="A264" s="277" t="s">
        <v>2140</v>
      </c>
      <c r="B264" s="236" t="s">
        <v>17709</v>
      </c>
      <c r="C264" s="282" t="s">
        <v>12643</v>
      </c>
      <c r="D264" s="236" t="s">
        <v>12722</v>
      </c>
      <c r="E264" s="236" t="s">
        <v>12644</v>
      </c>
      <c r="F264" s="236" t="s">
        <v>12645</v>
      </c>
      <c r="G264" s="262" t="s">
        <v>519</v>
      </c>
      <c r="H264" s="264" t="s">
        <v>705</v>
      </c>
      <c r="I264" s="236" t="s">
        <v>705</v>
      </c>
      <c r="J264" s="281" t="s">
        <v>39</v>
      </c>
      <c r="K264" s="236" t="s">
        <v>2905</v>
      </c>
      <c r="L264" s="236" t="s">
        <v>12646</v>
      </c>
      <c r="M264" s="262" t="s">
        <v>7603</v>
      </c>
      <c r="N264" s="236" t="s">
        <v>8998</v>
      </c>
      <c r="O264" s="262" t="s">
        <v>12955</v>
      </c>
      <c r="P264" s="236" t="s">
        <v>12955</v>
      </c>
      <c r="Q264" s="236" t="s">
        <v>711</v>
      </c>
      <c r="R264" s="236" t="s">
        <v>18561</v>
      </c>
      <c r="S264" s="265" t="s">
        <v>9080</v>
      </c>
      <c r="T264" s="264" t="s">
        <v>7141</v>
      </c>
      <c r="U264" s="262" t="s">
        <v>12955</v>
      </c>
      <c r="V264" s="265" t="s">
        <v>12647</v>
      </c>
      <c r="W264" s="265" t="s">
        <v>63</v>
      </c>
      <c r="X264" s="265" t="s">
        <v>765</v>
      </c>
      <c r="Y264" s="277" t="s">
        <v>12648</v>
      </c>
      <c r="Z264" s="273" t="s">
        <v>735</v>
      </c>
      <c r="AA264" s="265" t="s">
        <v>711</v>
      </c>
      <c r="AB264" s="266" t="s">
        <v>47</v>
      </c>
      <c r="AC264" s="265" t="s">
        <v>711</v>
      </c>
      <c r="AD264" s="271" t="s">
        <v>519</v>
      </c>
      <c r="AE264" s="277" t="s">
        <v>710</v>
      </c>
      <c r="AF264" s="271" t="s">
        <v>225</v>
      </c>
      <c r="AG264" s="277" t="s">
        <v>711</v>
      </c>
      <c r="AH264" s="293" t="s">
        <v>13647</v>
      </c>
      <c r="AI264" s="293" t="s">
        <v>13648</v>
      </c>
      <c r="AJ264" s="393">
        <v>43832</v>
      </c>
      <c r="AK264" s="265" t="s">
        <v>12605</v>
      </c>
    </row>
    <row r="265" spans="1:37" s="8" customFormat="1" ht="15.75" customHeight="1">
      <c r="A265" s="277" t="s">
        <v>2140</v>
      </c>
      <c r="B265" s="236" t="s">
        <v>760</v>
      </c>
      <c r="C265" s="236" t="s">
        <v>761</v>
      </c>
      <c r="D265" s="236" t="s">
        <v>762</v>
      </c>
      <c r="E265" s="236" t="s">
        <v>11111</v>
      </c>
      <c r="F265" s="236" t="s">
        <v>763</v>
      </c>
      <c r="G265" s="262" t="s">
        <v>519</v>
      </c>
      <c r="H265" s="236" t="s">
        <v>705</v>
      </c>
      <c r="I265" s="236" t="s">
        <v>705</v>
      </c>
      <c r="J265" s="281" t="s">
        <v>52</v>
      </c>
      <c r="K265" s="236" t="s">
        <v>53</v>
      </c>
      <c r="L265" s="236" t="s">
        <v>764</v>
      </c>
      <c r="M265" s="262" t="s">
        <v>55</v>
      </c>
      <c r="N265" s="264" t="s">
        <v>310</v>
      </c>
      <c r="O265" s="262" t="s">
        <v>13132</v>
      </c>
      <c r="P265" s="236" t="s">
        <v>12955</v>
      </c>
      <c r="Q265" s="236" t="s">
        <v>711</v>
      </c>
      <c r="R265" s="236" t="s">
        <v>18562</v>
      </c>
      <c r="S265" s="265" t="s">
        <v>179</v>
      </c>
      <c r="T265" s="264" t="s">
        <v>13112</v>
      </c>
      <c r="U265" s="262" t="s">
        <v>12955</v>
      </c>
      <c r="V265" s="265" t="s">
        <v>16981</v>
      </c>
      <c r="W265" s="265" t="s">
        <v>63</v>
      </c>
      <c r="X265" s="265" t="s">
        <v>765</v>
      </c>
      <c r="Y265" s="277" t="s">
        <v>12648</v>
      </c>
      <c r="Z265" s="273" t="s">
        <v>735</v>
      </c>
      <c r="AA265" s="265" t="s">
        <v>711</v>
      </c>
      <c r="AB265" s="266" t="s">
        <v>47</v>
      </c>
      <c r="AC265" s="265" t="s">
        <v>711</v>
      </c>
      <c r="AD265" s="271" t="s">
        <v>519</v>
      </c>
      <c r="AE265" s="277" t="s">
        <v>710</v>
      </c>
      <c r="AF265" s="271" t="s">
        <v>225</v>
      </c>
      <c r="AG265" s="277" t="s">
        <v>711</v>
      </c>
      <c r="AH265" s="293" t="s">
        <v>13641</v>
      </c>
      <c r="AI265" s="293" t="s">
        <v>13642</v>
      </c>
      <c r="AJ265" s="393">
        <v>39873</v>
      </c>
      <c r="AK265" s="265" t="s">
        <v>12605</v>
      </c>
    </row>
    <row r="266" spans="1:37" s="8" customFormat="1" ht="15.75" customHeight="1">
      <c r="A266" s="277" t="s">
        <v>2140</v>
      </c>
      <c r="B266" s="236" t="s">
        <v>736</v>
      </c>
      <c r="C266" s="236" t="s">
        <v>737</v>
      </c>
      <c r="D266" s="236" t="s">
        <v>738</v>
      </c>
      <c r="E266" s="236" t="s">
        <v>11107</v>
      </c>
      <c r="F266" s="236" t="s">
        <v>739</v>
      </c>
      <c r="G266" s="262" t="s">
        <v>519</v>
      </c>
      <c r="H266" s="236" t="s">
        <v>705</v>
      </c>
      <c r="I266" s="236" t="s">
        <v>705</v>
      </c>
      <c r="J266" s="281" t="s">
        <v>52</v>
      </c>
      <c r="K266" s="236" t="s">
        <v>53</v>
      </c>
      <c r="L266" s="236" t="s">
        <v>740</v>
      </c>
      <c r="M266" s="262" t="s">
        <v>55</v>
      </c>
      <c r="N266" s="236" t="s">
        <v>56</v>
      </c>
      <c r="O266" s="262" t="s">
        <v>13130</v>
      </c>
      <c r="P266" s="236" t="s">
        <v>12955</v>
      </c>
      <c r="Q266" s="236" t="s">
        <v>741</v>
      </c>
      <c r="R266" s="236" t="s">
        <v>18563</v>
      </c>
      <c r="S266" s="265" t="s">
        <v>179</v>
      </c>
      <c r="T266" s="264" t="s">
        <v>742</v>
      </c>
      <c r="U266" s="262" t="s">
        <v>12955</v>
      </c>
      <c r="V266" s="265" t="s">
        <v>18564</v>
      </c>
      <c r="W266" s="265" t="s">
        <v>44</v>
      </c>
      <c r="X266" s="265" t="s">
        <v>741</v>
      </c>
      <c r="Y266" s="277" t="s">
        <v>15777</v>
      </c>
      <c r="Z266" s="273" t="s">
        <v>735</v>
      </c>
      <c r="AA266" s="265" t="s">
        <v>711</v>
      </c>
      <c r="AB266" s="266" t="s">
        <v>47</v>
      </c>
      <c r="AC266" s="265" t="s">
        <v>711</v>
      </c>
      <c r="AD266" s="271" t="s">
        <v>519</v>
      </c>
      <c r="AE266" s="277" t="s">
        <v>710</v>
      </c>
      <c r="AF266" s="271" t="s">
        <v>225</v>
      </c>
      <c r="AG266" s="277" t="s">
        <v>711</v>
      </c>
      <c r="AH266" s="293" t="s">
        <v>13633</v>
      </c>
      <c r="AI266" s="293" t="s">
        <v>13634</v>
      </c>
      <c r="AJ266" s="393">
        <v>34639</v>
      </c>
      <c r="AK266" s="265" t="s">
        <v>12605</v>
      </c>
    </row>
    <row r="267" spans="1:37" s="8" customFormat="1" ht="15.75" customHeight="1">
      <c r="A267" s="277" t="s">
        <v>2140</v>
      </c>
      <c r="B267" s="236" t="s">
        <v>749</v>
      </c>
      <c r="C267" s="236" t="s">
        <v>750</v>
      </c>
      <c r="D267" s="236" t="s">
        <v>722</v>
      </c>
      <c r="E267" s="236" t="s">
        <v>11109</v>
      </c>
      <c r="F267" s="236" t="s">
        <v>751</v>
      </c>
      <c r="G267" s="262" t="s">
        <v>519</v>
      </c>
      <c r="H267" s="236" t="s">
        <v>705</v>
      </c>
      <c r="I267" s="236" t="s">
        <v>705</v>
      </c>
      <c r="J267" s="281" t="s">
        <v>39</v>
      </c>
      <c r="K267" s="236" t="s">
        <v>40</v>
      </c>
      <c r="L267" s="236" t="s">
        <v>752</v>
      </c>
      <c r="M267" s="262" t="s">
        <v>117</v>
      </c>
      <c r="N267" s="236" t="s">
        <v>240</v>
      </c>
      <c r="O267" s="262" t="s">
        <v>6061</v>
      </c>
      <c r="P267" s="236" t="s">
        <v>12955</v>
      </c>
      <c r="Q267" s="236" t="s">
        <v>711</v>
      </c>
      <c r="R267" s="236" t="s">
        <v>18565</v>
      </c>
      <c r="S267" s="265" t="s">
        <v>43</v>
      </c>
      <c r="T267" s="264" t="s">
        <v>753</v>
      </c>
      <c r="U267" s="262" t="s">
        <v>13350</v>
      </c>
      <c r="V267" s="265" t="s">
        <v>124</v>
      </c>
      <c r="W267" s="265" t="s">
        <v>63</v>
      </c>
      <c r="X267" s="265" t="s">
        <v>754</v>
      </c>
      <c r="Y267" s="277" t="s">
        <v>15778</v>
      </c>
      <c r="Z267" s="273" t="s">
        <v>735</v>
      </c>
      <c r="AA267" s="265" t="s">
        <v>711</v>
      </c>
      <c r="AB267" s="266" t="s">
        <v>47</v>
      </c>
      <c r="AC267" s="265" t="s">
        <v>711</v>
      </c>
      <c r="AD267" s="271" t="s">
        <v>519</v>
      </c>
      <c r="AE267" s="277" t="s">
        <v>710</v>
      </c>
      <c r="AF267" s="271" t="s">
        <v>225</v>
      </c>
      <c r="AG267" s="277" t="s">
        <v>711</v>
      </c>
      <c r="AH267" s="293" t="s">
        <v>13637</v>
      </c>
      <c r="AI267" s="293" t="s">
        <v>13638</v>
      </c>
      <c r="AJ267" s="393">
        <v>27181</v>
      </c>
      <c r="AK267" s="265" t="s">
        <v>12605</v>
      </c>
    </row>
    <row r="268" spans="1:37" s="8" customFormat="1" ht="15.75" customHeight="1">
      <c r="A268" s="277" t="s">
        <v>2140</v>
      </c>
      <c r="B268" s="236" t="s">
        <v>755</v>
      </c>
      <c r="C268" s="236" t="s">
        <v>756</v>
      </c>
      <c r="D268" s="236" t="s">
        <v>757</v>
      </c>
      <c r="E268" s="236" t="s">
        <v>11110</v>
      </c>
      <c r="F268" s="236" t="s">
        <v>758</v>
      </c>
      <c r="G268" s="262" t="s">
        <v>519</v>
      </c>
      <c r="H268" s="236" t="s">
        <v>705</v>
      </c>
      <c r="I268" s="236" t="s">
        <v>705</v>
      </c>
      <c r="J268" s="281" t="s">
        <v>52</v>
      </c>
      <c r="K268" s="236" t="s">
        <v>53</v>
      </c>
      <c r="L268" s="236" t="s">
        <v>759</v>
      </c>
      <c r="M268" s="262" t="s">
        <v>55</v>
      </c>
      <c r="N268" s="236" t="s">
        <v>56</v>
      </c>
      <c r="O268" s="262" t="s">
        <v>12515</v>
      </c>
      <c r="P268" s="236" t="s">
        <v>12955</v>
      </c>
      <c r="Q268" s="236" t="s">
        <v>711</v>
      </c>
      <c r="R268" s="236" t="s">
        <v>18566</v>
      </c>
      <c r="S268" s="265" t="s">
        <v>179</v>
      </c>
      <c r="T268" s="264" t="s">
        <v>13111</v>
      </c>
      <c r="U268" s="262" t="s">
        <v>12955</v>
      </c>
      <c r="V268" s="265" t="s">
        <v>124</v>
      </c>
      <c r="W268" s="265" t="s">
        <v>63</v>
      </c>
      <c r="X268" s="265" t="s">
        <v>734</v>
      </c>
      <c r="Y268" s="277" t="s">
        <v>15776</v>
      </c>
      <c r="Z268" s="273" t="s">
        <v>735</v>
      </c>
      <c r="AA268" s="265" t="s">
        <v>711</v>
      </c>
      <c r="AB268" s="266" t="s">
        <v>47</v>
      </c>
      <c r="AC268" s="265" t="s">
        <v>711</v>
      </c>
      <c r="AD268" s="271" t="s">
        <v>519</v>
      </c>
      <c r="AE268" s="277" t="s">
        <v>710</v>
      </c>
      <c r="AF268" s="271" t="s">
        <v>225</v>
      </c>
      <c r="AG268" s="277" t="s">
        <v>711</v>
      </c>
      <c r="AH268" s="293" t="s">
        <v>13639</v>
      </c>
      <c r="AI268" s="293" t="s">
        <v>13640</v>
      </c>
      <c r="AJ268" s="393">
        <v>30133</v>
      </c>
      <c r="AK268" s="265" t="s">
        <v>12605</v>
      </c>
    </row>
    <row r="269" spans="1:37" s="8" customFormat="1" ht="15.75" customHeight="1">
      <c r="A269" s="277" t="s">
        <v>2140</v>
      </c>
      <c r="B269" s="236" t="s">
        <v>743</v>
      </c>
      <c r="C269" s="236" t="s">
        <v>744</v>
      </c>
      <c r="D269" s="236" t="s">
        <v>745</v>
      </c>
      <c r="E269" s="236" t="s">
        <v>11108</v>
      </c>
      <c r="F269" s="236" t="s">
        <v>746</v>
      </c>
      <c r="G269" s="262" t="s">
        <v>519</v>
      </c>
      <c r="H269" s="236" t="s">
        <v>705</v>
      </c>
      <c r="I269" s="236" t="s">
        <v>705</v>
      </c>
      <c r="J269" s="281" t="s">
        <v>52</v>
      </c>
      <c r="K269" s="236" t="s">
        <v>53</v>
      </c>
      <c r="L269" s="236" t="s">
        <v>747</v>
      </c>
      <c r="M269" s="262" t="s">
        <v>55</v>
      </c>
      <c r="N269" s="236" t="s">
        <v>56</v>
      </c>
      <c r="O269" s="262" t="s">
        <v>13131</v>
      </c>
      <c r="P269" s="236" t="s">
        <v>12955</v>
      </c>
      <c r="Q269" s="236" t="s">
        <v>711</v>
      </c>
      <c r="R269" s="236" t="s">
        <v>18567</v>
      </c>
      <c r="S269" s="265" t="s">
        <v>179</v>
      </c>
      <c r="T269" s="264" t="s">
        <v>748</v>
      </c>
      <c r="U269" s="262" t="s">
        <v>12955</v>
      </c>
      <c r="V269" s="265" t="s">
        <v>16987</v>
      </c>
      <c r="W269" s="265" t="s">
        <v>63</v>
      </c>
      <c r="X269" s="265" t="s">
        <v>734</v>
      </c>
      <c r="Y269" s="277" t="s">
        <v>15776</v>
      </c>
      <c r="Z269" s="273" t="s">
        <v>735</v>
      </c>
      <c r="AA269" s="265" t="s">
        <v>711</v>
      </c>
      <c r="AB269" s="266" t="s">
        <v>47</v>
      </c>
      <c r="AC269" s="265" t="s">
        <v>711</v>
      </c>
      <c r="AD269" s="271" t="s">
        <v>519</v>
      </c>
      <c r="AE269" s="277" t="s">
        <v>710</v>
      </c>
      <c r="AF269" s="271" t="s">
        <v>225</v>
      </c>
      <c r="AG269" s="277" t="s">
        <v>711</v>
      </c>
      <c r="AH269" s="293" t="s">
        <v>13635</v>
      </c>
      <c r="AI269" s="293" t="s">
        <v>13636</v>
      </c>
      <c r="AJ269" s="393">
        <v>31625</v>
      </c>
      <c r="AK269" s="265" t="s">
        <v>12605</v>
      </c>
    </row>
    <row r="270" spans="1:37" s="8" customFormat="1" ht="15.75" customHeight="1">
      <c r="A270" s="277" t="s">
        <v>2140</v>
      </c>
      <c r="B270" s="236" t="s">
        <v>728</v>
      </c>
      <c r="C270" s="236" t="s">
        <v>729</v>
      </c>
      <c r="D270" s="236" t="s">
        <v>730</v>
      </c>
      <c r="E270" s="236" t="s">
        <v>11106</v>
      </c>
      <c r="F270" s="236" t="s">
        <v>731</v>
      </c>
      <c r="G270" s="262" t="s">
        <v>519</v>
      </c>
      <c r="H270" s="236" t="s">
        <v>705</v>
      </c>
      <c r="I270" s="236" t="s">
        <v>705</v>
      </c>
      <c r="J270" s="281" t="s">
        <v>39</v>
      </c>
      <c r="K270" s="236" t="s">
        <v>40</v>
      </c>
      <c r="L270" s="236" t="s">
        <v>732</v>
      </c>
      <c r="M270" s="262" t="s">
        <v>37</v>
      </c>
      <c r="N270" s="236" t="s">
        <v>42</v>
      </c>
      <c r="O270" s="262" t="s">
        <v>12663</v>
      </c>
      <c r="P270" s="236" t="s">
        <v>12955</v>
      </c>
      <c r="Q270" s="236" t="s">
        <v>711</v>
      </c>
      <c r="R270" s="236" t="s">
        <v>18568</v>
      </c>
      <c r="S270" s="265" t="s">
        <v>203</v>
      </c>
      <c r="T270" s="264" t="s">
        <v>733</v>
      </c>
      <c r="U270" s="262" t="s">
        <v>12955</v>
      </c>
      <c r="V270" s="265" t="s">
        <v>124</v>
      </c>
      <c r="W270" s="265" t="s">
        <v>63</v>
      </c>
      <c r="X270" s="265" t="s">
        <v>734</v>
      </c>
      <c r="Y270" s="277" t="s">
        <v>15776</v>
      </c>
      <c r="Z270" s="273" t="s">
        <v>735</v>
      </c>
      <c r="AA270" s="265" t="s">
        <v>711</v>
      </c>
      <c r="AB270" s="266" t="s">
        <v>47</v>
      </c>
      <c r="AC270" s="265" t="s">
        <v>711</v>
      </c>
      <c r="AD270" s="271" t="s">
        <v>519</v>
      </c>
      <c r="AE270" s="277" t="s">
        <v>710</v>
      </c>
      <c r="AF270" s="271" t="s">
        <v>225</v>
      </c>
      <c r="AG270" s="277" t="s">
        <v>711</v>
      </c>
      <c r="AH270" s="293" t="s">
        <v>13631</v>
      </c>
      <c r="AI270" s="293" t="s">
        <v>13632</v>
      </c>
      <c r="AJ270" s="393">
        <v>22313</v>
      </c>
      <c r="AK270" s="265" t="s">
        <v>12605</v>
      </c>
    </row>
    <row r="271" spans="1:37" s="8" customFormat="1" ht="15.75" customHeight="1">
      <c r="A271" s="277" t="s">
        <v>2140</v>
      </c>
      <c r="B271" s="236" t="s">
        <v>12532</v>
      </c>
      <c r="C271" s="236" t="s">
        <v>12533</v>
      </c>
      <c r="D271" s="236" t="s">
        <v>12534</v>
      </c>
      <c r="E271" s="236" t="s">
        <v>12535</v>
      </c>
      <c r="F271" s="236" t="s">
        <v>12536</v>
      </c>
      <c r="G271" s="262" t="s">
        <v>519</v>
      </c>
      <c r="H271" s="236" t="s">
        <v>705</v>
      </c>
      <c r="I271" s="236" t="s">
        <v>705</v>
      </c>
      <c r="J271" s="281" t="s">
        <v>52</v>
      </c>
      <c r="K271" s="236" t="s">
        <v>53</v>
      </c>
      <c r="L271" s="236" t="s">
        <v>12537</v>
      </c>
      <c r="M271" s="262" t="s">
        <v>55</v>
      </c>
      <c r="N271" s="236" t="s">
        <v>56</v>
      </c>
      <c r="O271" s="262" t="s">
        <v>12538</v>
      </c>
      <c r="P271" s="236" t="s">
        <v>12955</v>
      </c>
      <c r="Q271" s="236" t="s">
        <v>711</v>
      </c>
      <c r="R271" s="236" t="s">
        <v>18569</v>
      </c>
      <c r="S271" s="265" t="s">
        <v>43</v>
      </c>
      <c r="T271" s="264" t="s">
        <v>12539</v>
      </c>
      <c r="U271" s="262" t="s">
        <v>12955</v>
      </c>
      <c r="V271" s="265" t="s">
        <v>12540</v>
      </c>
      <c r="W271" s="265" t="s">
        <v>44</v>
      </c>
      <c r="X271" s="265" t="s">
        <v>12541</v>
      </c>
      <c r="Y271" s="277" t="s">
        <v>12542</v>
      </c>
      <c r="Z271" s="273" t="s">
        <v>735</v>
      </c>
      <c r="AA271" s="265" t="s">
        <v>711</v>
      </c>
      <c r="AB271" s="266" t="s">
        <v>47</v>
      </c>
      <c r="AC271" s="265" t="s">
        <v>711</v>
      </c>
      <c r="AD271" s="271" t="s">
        <v>519</v>
      </c>
      <c r="AE271" s="277" t="s">
        <v>710</v>
      </c>
      <c r="AF271" s="271" t="s">
        <v>225</v>
      </c>
      <c r="AG271" s="277" t="s">
        <v>711</v>
      </c>
      <c r="AH271" s="293" t="s">
        <v>13645</v>
      </c>
      <c r="AI271" s="293" t="s">
        <v>13646</v>
      </c>
      <c r="AJ271" s="393">
        <v>43672</v>
      </c>
      <c r="AK271" s="265" t="s">
        <v>12605</v>
      </c>
    </row>
    <row r="272" spans="1:37" s="8" customFormat="1" ht="15.75" customHeight="1">
      <c r="A272" s="277" t="s">
        <v>2140</v>
      </c>
      <c r="B272" s="236" t="s">
        <v>987</v>
      </c>
      <c r="C272" s="236" t="s">
        <v>988</v>
      </c>
      <c r="D272" s="236" t="s">
        <v>989</v>
      </c>
      <c r="E272" s="236" t="s">
        <v>11138</v>
      </c>
      <c r="F272" s="236" t="s">
        <v>990</v>
      </c>
      <c r="G272" s="262" t="s">
        <v>519</v>
      </c>
      <c r="H272" s="236" t="s">
        <v>705</v>
      </c>
      <c r="I272" s="236" t="s">
        <v>705</v>
      </c>
      <c r="J272" s="281" t="s">
        <v>52</v>
      </c>
      <c r="K272" s="236" t="s">
        <v>53</v>
      </c>
      <c r="L272" s="236" t="s">
        <v>991</v>
      </c>
      <c r="M272" s="262" t="s">
        <v>55</v>
      </c>
      <c r="N272" s="236" t="s">
        <v>56</v>
      </c>
      <c r="O272" s="262" t="s">
        <v>5912</v>
      </c>
      <c r="P272" s="236" t="s">
        <v>12955</v>
      </c>
      <c r="Q272" s="236" t="s">
        <v>978</v>
      </c>
      <c r="R272" s="236" t="s">
        <v>18570</v>
      </c>
      <c r="S272" s="265" t="s">
        <v>62</v>
      </c>
      <c r="T272" s="264" t="s">
        <v>992</v>
      </c>
      <c r="U272" s="262" t="s">
        <v>12955</v>
      </c>
      <c r="V272" s="265" t="s">
        <v>124</v>
      </c>
      <c r="W272" s="265" t="s">
        <v>63</v>
      </c>
      <c r="X272" s="265" t="s">
        <v>993</v>
      </c>
      <c r="Y272" s="277" t="s">
        <v>15803</v>
      </c>
      <c r="Z272" s="273" t="s">
        <v>976</v>
      </c>
      <c r="AA272" s="265" t="s">
        <v>977</v>
      </c>
      <c r="AB272" s="266" t="s">
        <v>47</v>
      </c>
      <c r="AC272" s="265" t="s">
        <v>977</v>
      </c>
      <c r="AD272" s="271" t="s">
        <v>519</v>
      </c>
      <c r="AE272" s="277" t="s">
        <v>710</v>
      </c>
      <c r="AF272" s="271" t="s">
        <v>154</v>
      </c>
      <c r="AG272" s="277" t="s">
        <v>978</v>
      </c>
      <c r="AH272" s="293" t="s">
        <v>13703</v>
      </c>
      <c r="AI272" s="293" t="s">
        <v>13704</v>
      </c>
      <c r="AJ272" s="393">
        <v>27638</v>
      </c>
      <c r="AK272" s="265" t="s">
        <v>12605</v>
      </c>
    </row>
    <row r="273" spans="1:37" s="8" customFormat="1" ht="15.75" customHeight="1">
      <c r="A273" s="277" t="s">
        <v>2140</v>
      </c>
      <c r="B273" s="236" t="s">
        <v>1019</v>
      </c>
      <c r="C273" s="236" t="s">
        <v>1020</v>
      </c>
      <c r="D273" s="236" t="s">
        <v>1021</v>
      </c>
      <c r="E273" s="236" t="s">
        <v>1022</v>
      </c>
      <c r="F273" s="236" t="s">
        <v>1023</v>
      </c>
      <c r="G273" s="262" t="s">
        <v>519</v>
      </c>
      <c r="H273" s="236" t="s">
        <v>705</v>
      </c>
      <c r="I273" s="236" t="s">
        <v>705</v>
      </c>
      <c r="J273" s="281" t="s">
        <v>52</v>
      </c>
      <c r="K273" s="236" t="s">
        <v>53</v>
      </c>
      <c r="L273" s="236" t="s">
        <v>1024</v>
      </c>
      <c r="M273" s="262" t="s">
        <v>55</v>
      </c>
      <c r="N273" s="236" t="s">
        <v>56</v>
      </c>
      <c r="O273" s="262" t="s">
        <v>265</v>
      </c>
      <c r="P273" s="236" t="s">
        <v>12955</v>
      </c>
      <c r="Q273" s="236" t="s">
        <v>12310</v>
      </c>
      <c r="R273" s="236" t="s">
        <v>18571</v>
      </c>
      <c r="S273" s="265" t="s">
        <v>203</v>
      </c>
      <c r="T273" s="264" t="s">
        <v>1025</v>
      </c>
      <c r="U273" s="262" t="s">
        <v>12955</v>
      </c>
      <c r="V273" s="265" t="s">
        <v>124</v>
      </c>
      <c r="W273" s="265" t="s">
        <v>63</v>
      </c>
      <c r="X273" s="265" t="s">
        <v>1026</v>
      </c>
      <c r="Y273" s="277" t="s">
        <v>15807</v>
      </c>
      <c r="Z273" s="273" t="s">
        <v>976</v>
      </c>
      <c r="AA273" s="265" t="s">
        <v>977</v>
      </c>
      <c r="AB273" s="266" t="s">
        <v>47</v>
      </c>
      <c r="AC273" s="265" t="s">
        <v>977</v>
      </c>
      <c r="AD273" s="271" t="s">
        <v>519</v>
      </c>
      <c r="AE273" s="277" t="s">
        <v>710</v>
      </c>
      <c r="AF273" s="271" t="s">
        <v>154</v>
      </c>
      <c r="AG273" s="277" t="s">
        <v>978</v>
      </c>
      <c r="AH273" s="293" t="s">
        <v>13711</v>
      </c>
      <c r="AI273" s="293" t="s">
        <v>13712</v>
      </c>
      <c r="AJ273" s="393">
        <v>26604</v>
      </c>
      <c r="AK273" s="265" t="s">
        <v>12605</v>
      </c>
    </row>
    <row r="274" spans="1:37" s="8" customFormat="1" ht="15.75" customHeight="1">
      <c r="A274" s="277" t="s">
        <v>2140</v>
      </c>
      <c r="B274" s="236" t="s">
        <v>968</v>
      </c>
      <c r="C274" s="236" t="s">
        <v>969</v>
      </c>
      <c r="D274" s="236" t="s">
        <v>970</v>
      </c>
      <c r="E274" s="236" t="s">
        <v>11136</v>
      </c>
      <c r="F274" s="236" t="s">
        <v>971</v>
      </c>
      <c r="G274" s="262" t="s">
        <v>519</v>
      </c>
      <c r="H274" s="236" t="s">
        <v>705</v>
      </c>
      <c r="I274" s="236" t="s">
        <v>705</v>
      </c>
      <c r="J274" s="281" t="s">
        <v>39</v>
      </c>
      <c r="K274" s="236" t="s">
        <v>40</v>
      </c>
      <c r="L274" s="236" t="s">
        <v>972</v>
      </c>
      <c r="M274" s="262" t="s">
        <v>117</v>
      </c>
      <c r="N274" s="236" t="s">
        <v>240</v>
      </c>
      <c r="O274" s="262" t="s">
        <v>6071</v>
      </c>
      <c r="P274" s="236" t="s">
        <v>12955</v>
      </c>
      <c r="Q274" s="236" t="s">
        <v>973</v>
      </c>
      <c r="R274" s="236" t="s">
        <v>18572</v>
      </c>
      <c r="S274" s="265" t="s">
        <v>62</v>
      </c>
      <c r="T274" s="264" t="s">
        <v>974</v>
      </c>
      <c r="U274" s="262" t="s">
        <v>12955</v>
      </c>
      <c r="V274" s="265" t="s">
        <v>124</v>
      </c>
      <c r="W274" s="265" t="s">
        <v>63</v>
      </c>
      <c r="X274" s="265" t="s">
        <v>975</v>
      </c>
      <c r="Y274" s="277" t="s">
        <v>15801</v>
      </c>
      <c r="Z274" s="273" t="s">
        <v>976</v>
      </c>
      <c r="AA274" s="265" t="s">
        <v>977</v>
      </c>
      <c r="AB274" s="266" t="s">
        <v>601</v>
      </c>
      <c r="AC274" s="265" t="s">
        <v>973</v>
      </c>
      <c r="AD274" s="271" t="s">
        <v>519</v>
      </c>
      <c r="AE274" s="277" t="s">
        <v>710</v>
      </c>
      <c r="AF274" s="271" t="s">
        <v>154</v>
      </c>
      <c r="AG274" s="277" t="s">
        <v>978</v>
      </c>
      <c r="AH274" s="293" t="s">
        <v>13699</v>
      </c>
      <c r="AI274" s="293" t="s">
        <v>13700</v>
      </c>
      <c r="AJ274" s="393">
        <v>26604</v>
      </c>
      <c r="AK274" s="265" t="s">
        <v>12605</v>
      </c>
    </row>
    <row r="275" spans="1:37" s="8" customFormat="1" ht="15.75" customHeight="1">
      <c r="A275" s="277" t="s">
        <v>2140</v>
      </c>
      <c r="B275" s="236" t="s">
        <v>1003</v>
      </c>
      <c r="C275" s="236" t="s">
        <v>1004</v>
      </c>
      <c r="D275" s="236" t="s">
        <v>1005</v>
      </c>
      <c r="E275" s="236" t="s">
        <v>11139</v>
      </c>
      <c r="F275" s="236" t="s">
        <v>1006</v>
      </c>
      <c r="G275" s="262" t="s">
        <v>519</v>
      </c>
      <c r="H275" s="236" t="s">
        <v>705</v>
      </c>
      <c r="I275" s="236" t="s">
        <v>705</v>
      </c>
      <c r="J275" s="281" t="s">
        <v>52</v>
      </c>
      <c r="K275" s="236" t="s">
        <v>53</v>
      </c>
      <c r="L275" s="236" t="s">
        <v>1007</v>
      </c>
      <c r="M275" s="262" t="s">
        <v>55</v>
      </c>
      <c r="N275" s="236" t="s">
        <v>56</v>
      </c>
      <c r="O275" s="262" t="s">
        <v>7760</v>
      </c>
      <c r="P275" s="236" t="s">
        <v>12955</v>
      </c>
      <c r="Q275" s="236" t="s">
        <v>12308</v>
      </c>
      <c r="R275" s="236" t="s">
        <v>18573</v>
      </c>
      <c r="S275" s="265" t="s">
        <v>62</v>
      </c>
      <c r="T275" s="264" t="s">
        <v>1008</v>
      </c>
      <c r="U275" s="262" t="s">
        <v>12955</v>
      </c>
      <c r="V275" s="265" t="s">
        <v>188</v>
      </c>
      <c r="W275" s="265" t="s">
        <v>392</v>
      </c>
      <c r="X275" s="265" t="s">
        <v>125</v>
      </c>
      <c r="Y275" s="277" t="s">
        <v>15805</v>
      </c>
      <c r="Z275" s="273" t="s">
        <v>984</v>
      </c>
      <c r="AA275" s="265" t="s">
        <v>985</v>
      </c>
      <c r="AB275" s="266" t="s">
        <v>1009</v>
      </c>
      <c r="AC275" s="265" t="s">
        <v>1010</v>
      </c>
      <c r="AD275" s="271" t="s">
        <v>519</v>
      </c>
      <c r="AE275" s="277" t="s">
        <v>710</v>
      </c>
      <c r="AF275" s="271" t="s">
        <v>154</v>
      </c>
      <c r="AG275" s="277" t="s">
        <v>978</v>
      </c>
      <c r="AH275" s="293" t="s">
        <v>13707</v>
      </c>
      <c r="AI275" s="293" t="s">
        <v>13708</v>
      </c>
      <c r="AJ275" s="393">
        <v>26543</v>
      </c>
      <c r="AK275" s="265" t="s">
        <v>12605</v>
      </c>
    </row>
    <row r="276" spans="1:37" s="8" customFormat="1" ht="15.75" customHeight="1">
      <c r="A276" s="277" t="s">
        <v>2140</v>
      </c>
      <c r="B276" s="236" t="s">
        <v>994</v>
      </c>
      <c r="C276" s="236" t="s">
        <v>995</v>
      </c>
      <c r="D276" s="236" t="s">
        <v>996</v>
      </c>
      <c r="E276" s="236" t="s">
        <v>703</v>
      </c>
      <c r="F276" s="236" t="s">
        <v>997</v>
      </c>
      <c r="G276" s="262" t="s">
        <v>519</v>
      </c>
      <c r="H276" s="236" t="s">
        <v>705</v>
      </c>
      <c r="I276" s="236" t="s">
        <v>705</v>
      </c>
      <c r="J276" s="281" t="s">
        <v>52</v>
      </c>
      <c r="K276" s="236" t="s">
        <v>53</v>
      </c>
      <c r="L276" s="236" t="s">
        <v>998</v>
      </c>
      <c r="M276" s="262" t="s">
        <v>55</v>
      </c>
      <c r="N276" s="236" t="s">
        <v>56</v>
      </c>
      <c r="O276" s="262" t="s">
        <v>7345</v>
      </c>
      <c r="P276" s="236" t="s">
        <v>12955</v>
      </c>
      <c r="Q276" s="236" t="s">
        <v>12307</v>
      </c>
      <c r="R276" s="236" t="s">
        <v>18574</v>
      </c>
      <c r="S276" s="265" t="s">
        <v>13051</v>
      </c>
      <c r="T276" s="264" t="s">
        <v>999</v>
      </c>
      <c r="U276" s="262" t="s">
        <v>12955</v>
      </c>
      <c r="V276" s="265" t="s">
        <v>124</v>
      </c>
      <c r="W276" s="265" t="s">
        <v>392</v>
      </c>
      <c r="X276" s="265" t="s">
        <v>1000</v>
      </c>
      <c r="Y276" s="277" t="s">
        <v>15804</v>
      </c>
      <c r="Z276" s="273" t="s">
        <v>984</v>
      </c>
      <c r="AA276" s="265" t="s">
        <v>985</v>
      </c>
      <c r="AB276" s="266" t="s">
        <v>1001</v>
      </c>
      <c r="AC276" s="265" t="s">
        <v>1002</v>
      </c>
      <c r="AD276" s="271" t="s">
        <v>519</v>
      </c>
      <c r="AE276" s="277" t="s">
        <v>710</v>
      </c>
      <c r="AF276" s="271" t="s">
        <v>154</v>
      </c>
      <c r="AG276" s="277" t="s">
        <v>978</v>
      </c>
      <c r="AH276" s="293" t="s">
        <v>13705</v>
      </c>
      <c r="AI276" s="293" t="s">
        <v>13706</v>
      </c>
      <c r="AJ276" s="393">
        <v>27668</v>
      </c>
      <c r="AK276" s="265" t="s">
        <v>12605</v>
      </c>
    </row>
    <row r="277" spans="1:37" s="8" customFormat="1" ht="15.75" customHeight="1">
      <c r="A277" s="277" t="s">
        <v>2140</v>
      </c>
      <c r="B277" s="236" t="s">
        <v>1027</v>
      </c>
      <c r="C277" s="236" t="s">
        <v>1028</v>
      </c>
      <c r="D277" s="236" t="s">
        <v>1029</v>
      </c>
      <c r="E277" s="236" t="s">
        <v>11141</v>
      </c>
      <c r="F277" s="236" t="s">
        <v>1030</v>
      </c>
      <c r="G277" s="262" t="s">
        <v>519</v>
      </c>
      <c r="H277" s="236" t="s">
        <v>705</v>
      </c>
      <c r="I277" s="236" t="s">
        <v>705</v>
      </c>
      <c r="J277" s="281" t="s">
        <v>52</v>
      </c>
      <c r="K277" s="236" t="s">
        <v>53</v>
      </c>
      <c r="L277" s="236" t="s">
        <v>1031</v>
      </c>
      <c r="M277" s="262" t="s">
        <v>55</v>
      </c>
      <c r="N277" s="236" t="s">
        <v>56</v>
      </c>
      <c r="O277" s="262" t="s">
        <v>3445</v>
      </c>
      <c r="P277" s="236" t="s">
        <v>12955</v>
      </c>
      <c r="Q277" s="236" t="s">
        <v>12311</v>
      </c>
      <c r="R277" s="236" t="s">
        <v>18575</v>
      </c>
      <c r="S277" s="265" t="s">
        <v>62</v>
      </c>
      <c r="T277" s="264" t="s">
        <v>371</v>
      </c>
      <c r="U277" s="262" t="s">
        <v>12955</v>
      </c>
      <c r="V277" s="265" t="s">
        <v>124</v>
      </c>
      <c r="W277" s="265" t="s">
        <v>392</v>
      </c>
      <c r="X277" s="265" t="s">
        <v>1035</v>
      </c>
      <c r="Y277" s="277" t="s">
        <v>15808</v>
      </c>
      <c r="Z277" s="273" t="s">
        <v>1032</v>
      </c>
      <c r="AA277" s="265" t="s">
        <v>1033</v>
      </c>
      <c r="AB277" s="266" t="s">
        <v>1034</v>
      </c>
      <c r="AC277" s="265" t="s">
        <v>1035</v>
      </c>
      <c r="AD277" s="271" t="s">
        <v>519</v>
      </c>
      <c r="AE277" s="277" t="s">
        <v>710</v>
      </c>
      <c r="AF277" s="271" t="s">
        <v>154</v>
      </c>
      <c r="AG277" s="277" t="s">
        <v>978</v>
      </c>
      <c r="AH277" s="293" t="s">
        <v>13713</v>
      </c>
      <c r="AI277" s="293" t="s">
        <v>13714</v>
      </c>
      <c r="AJ277" s="393">
        <v>26604</v>
      </c>
      <c r="AK277" s="265" t="s">
        <v>12606</v>
      </c>
    </row>
    <row r="278" spans="1:37" s="8" customFormat="1" ht="15.75" customHeight="1">
      <c r="A278" s="277" t="s">
        <v>2140</v>
      </c>
      <c r="B278" s="236" t="s">
        <v>1036</v>
      </c>
      <c r="C278" s="236" t="s">
        <v>1037</v>
      </c>
      <c r="D278" s="236" t="s">
        <v>1038</v>
      </c>
      <c r="E278" s="236" t="s">
        <v>11142</v>
      </c>
      <c r="F278" s="236" t="s">
        <v>1039</v>
      </c>
      <c r="G278" s="262" t="s">
        <v>519</v>
      </c>
      <c r="H278" s="236" t="s">
        <v>705</v>
      </c>
      <c r="I278" s="236" t="s">
        <v>705</v>
      </c>
      <c r="J278" s="281" t="s">
        <v>52</v>
      </c>
      <c r="K278" s="236" t="s">
        <v>53</v>
      </c>
      <c r="L278" s="236" t="s">
        <v>1040</v>
      </c>
      <c r="M278" s="262" t="s">
        <v>55</v>
      </c>
      <c r="N278" s="236" t="s">
        <v>56</v>
      </c>
      <c r="O278" s="262" t="s">
        <v>7148</v>
      </c>
      <c r="P278" s="236" t="s">
        <v>12955</v>
      </c>
      <c r="Q278" s="236" t="s">
        <v>1041</v>
      </c>
      <c r="R278" s="236" t="s">
        <v>18576</v>
      </c>
      <c r="S278" s="265" t="s">
        <v>13051</v>
      </c>
      <c r="T278" s="264" t="s">
        <v>1042</v>
      </c>
      <c r="U278" s="262" t="s">
        <v>12955</v>
      </c>
      <c r="V278" s="265" t="s">
        <v>124</v>
      </c>
      <c r="W278" s="265" t="s">
        <v>599</v>
      </c>
      <c r="X278" s="265" t="s">
        <v>1041</v>
      </c>
      <c r="Y278" s="277" t="s">
        <v>15809</v>
      </c>
      <c r="Z278" s="273" t="s">
        <v>984</v>
      </c>
      <c r="AA278" s="265" t="s">
        <v>985</v>
      </c>
      <c r="AB278" s="266" t="s">
        <v>1043</v>
      </c>
      <c r="AC278" s="265" t="s">
        <v>1041</v>
      </c>
      <c r="AD278" s="271" t="s">
        <v>519</v>
      </c>
      <c r="AE278" s="277" t="s">
        <v>710</v>
      </c>
      <c r="AF278" s="271" t="s">
        <v>154</v>
      </c>
      <c r="AG278" s="277" t="s">
        <v>978</v>
      </c>
      <c r="AH278" s="293" t="s">
        <v>13715</v>
      </c>
      <c r="AI278" s="293" t="s">
        <v>13716</v>
      </c>
      <c r="AJ278" s="393">
        <v>26604</v>
      </c>
      <c r="AK278" s="265" t="s">
        <v>12610</v>
      </c>
    </row>
    <row r="279" spans="1:37" s="8" customFormat="1" ht="15.75" customHeight="1">
      <c r="A279" s="277" t="s">
        <v>2140</v>
      </c>
      <c r="B279" s="236" t="s">
        <v>945</v>
      </c>
      <c r="C279" s="236" t="s">
        <v>946</v>
      </c>
      <c r="D279" s="236" t="s">
        <v>947</v>
      </c>
      <c r="E279" s="236" t="s">
        <v>11133</v>
      </c>
      <c r="F279" s="236" t="s">
        <v>948</v>
      </c>
      <c r="G279" s="262" t="s">
        <v>519</v>
      </c>
      <c r="H279" s="236" t="s">
        <v>705</v>
      </c>
      <c r="I279" s="236" t="s">
        <v>705</v>
      </c>
      <c r="J279" s="281" t="s">
        <v>52</v>
      </c>
      <c r="K279" s="236" t="s">
        <v>53</v>
      </c>
      <c r="L279" s="236" t="s">
        <v>949</v>
      </c>
      <c r="M279" s="262" t="s">
        <v>55</v>
      </c>
      <c r="N279" s="236" t="s">
        <v>56</v>
      </c>
      <c r="O279" s="262" t="s">
        <v>13141</v>
      </c>
      <c r="P279" s="236" t="s">
        <v>12955</v>
      </c>
      <c r="Q279" s="236" t="s">
        <v>912</v>
      </c>
      <c r="R279" s="236" t="s">
        <v>18577</v>
      </c>
      <c r="S279" s="265" t="s">
        <v>43</v>
      </c>
      <c r="T279" s="264" t="s">
        <v>950</v>
      </c>
      <c r="U279" s="262" t="s">
        <v>12955</v>
      </c>
      <c r="V279" s="265" t="s">
        <v>124</v>
      </c>
      <c r="W279" s="265" t="s">
        <v>63</v>
      </c>
      <c r="X279" s="265" t="s">
        <v>951</v>
      </c>
      <c r="Y279" s="277" t="s">
        <v>15798</v>
      </c>
      <c r="Z279" s="273" t="s">
        <v>938</v>
      </c>
      <c r="AA279" s="265" t="s">
        <v>912</v>
      </c>
      <c r="AB279" s="266" t="s">
        <v>47</v>
      </c>
      <c r="AC279" s="265" t="s">
        <v>912</v>
      </c>
      <c r="AD279" s="271" t="s">
        <v>519</v>
      </c>
      <c r="AE279" s="277" t="s">
        <v>710</v>
      </c>
      <c r="AF279" s="271" t="s">
        <v>413</v>
      </c>
      <c r="AG279" s="277" t="s">
        <v>912</v>
      </c>
      <c r="AH279" s="293" t="s">
        <v>13693</v>
      </c>
      <c r="AI279" s="293" t="s">
        <v>13694</v>
      </c>
      <c r="AJ279" s="393">
        <v>35886</v>
      </c>
      <c r="AK279" s="265" t="s">
        <v>12605</v>
      </c>
    </row>
    <row r="280" spans="1:37" s="8" customFormat="1" ht="15.75" customHeight="1">
      <c r="A280" s="277" t="s">
        <v>2140</v>
      </c>
      <c r="B280" s="236" t="s">
        <v>1088</v>
      </c>
      <c r="C280" s="236" t="s">
        <v>1089</v>
      </c>
      <c r="D280" s="236" t="s">
        <v>1090</v>
      </c>
      <c r="E280" s="236" t="s">
        <v>11148</v>
      </c>
      <c r="F280" s="236" t="s">
        <v>1091</v>
      </c>
      <c r="G280" s="262" t="s">
        <v>519</v>
      </c>
      <c r="H280" s="236" t="s">
        <v>705</v>
      </c>
      <c r="I280" s="236" t="s">
        <v>705</v>
      </c>
      <c r="J280" s="281" t="s">
        <v>52</v>
      </c>
      <c r="K280" s="236" t="s">
        <v>53</v>
      </c>
      <c r="L280" s="236" t="s">
        <v>1092</v>
      </c>
      <c r="M280" s="262" t="s">
        <v>55</v>
      </c>
      <c r="N280" s="236" t="s">
        <v>56</v>
      </c>
      <c r="O280" s="262" t="s">
        <v>13146</v>
      </c>
      <c r="P280" s="236" t="s">
        <v>12955</v>
      </c>
      <c r="Q280" s="236" t="s">
        <v>12312</v>
      </c>
      <c r="R280" s="236" t="s">
        <v>18578</v>
      </c>
      <c r="S280" s="265" t="s">
        <v>18579</v>
      </c>
      <c r="T280" s="264" t="s">
        <v>13116</v>
      </c>
      <c r="U280" s="262" t="s">
        <v>12955</v>
      </c>
      <c r="V280" s="265" t="s">
        <v>124</v>
      </c>
      <c r="W280" s="265" t="s">
        <v>164</v>
      </c>
      <c r="X280" s="265" t="s">
        <v>1093</v>
      </c>
      <c r="Y280" s="277" t="s">
        <v>15815</v>
      </c>
      <c r="Z280" s="273" t="s">
        <v>708</v>
      </c>
      <c r="AA280" s="265" t="s">
        <v>709</v>
      </c>
      <c r="AB280" s="266" t="s">
        <v>1001</v>
      </c>
      <c r="AC280" s="265" t="s">
        <v>1093</v>
      </c>
      <c r="AD280" s="271" t="s">
        <v>519</v>
      </c>
      <c r="AE280" s="277" t="s">
        <v>710</v>
      </c>
      <c r="AF280" s="271" t="s">
        <v>225</v>
      </c>
      <c r="AG280" s="277" t="s">
        <v>711</v>
      </c>
      <c r="AH280" s="293" t="s">
        <v>13727</v>
      </c>
      <c r="AI280" s="293" t="s">
        <v>13728</v>
      </c>
      <c r="AJ280" s="393">
        <v>30042</v>
      </c>
      <c r="AK280" s="265" t="s">
        <v>12605</v>
      </c>
    </row>
    <row r="281" spans="1:37" s="8" customFormat="1" ht="15.75" customHeight="1">
      <c r="A281" s="277" t="s">
        <v>2140</v>
      </c>
      <c r="B281" s="236" t="s">
        <v>1011</v>
      </c>
      <c r="C281" s="236" t="s">
        <v>1012</v>
      </c>
      <c r="D281" s="236" t="s">
        <v>1013</v>
      </c>
      <c r="E281" s="236" t="s">
        <v>11140</v>
      </c>
      <c r="F281" s="236" t="s">
        <v>1014</v>
      </c>
      <c r="G281" s="262" t="s">
        <v>519</v>
      </c>
      <c r="H281" s="236" t="s">
        <v>705</v>
      </c>
      <c r="I281" s="236" t="s">
        <v>705</v>
      </c>
      <c r="J281" s="281" t="s">
        <v>39</v>
      </c>
      <c r="K281" s="236" t="s">
        <v>40</v>
      </c>
      <c r="L281" s="236" t="s">
        <v>1015</v>
      </c>
      <c r="M281" s="262" t="s">
        <v>519</v>
      </c>
      <c r="N281" s="236" t="s">
        <v>520</v>
      </c>
      <c r="O281" s="262" t="s">
        <v>6688</v>
      </c>
      <c r="P281" s="236" t="s">
        <v>12955</v>
      </c>
      <c r="Q281" s="236" t="s">
        <v>12309</v>
      </c>
      <c r="R281" s="236" t="s">
        <v>18580</v>
      </c>
      <c r="S281" s="265" t="s">
        <v>62</v>
      </c>
      <c r="T281" s="264" t="s">
        <v>726</v>
      </c>
      <c r="U281" s="262" t="s">
        <v>12955</v>
      </c>
      <c r="V281" s="265" t="s">
        <v>124</v>
      </c>
      <c r="W281" s="265" t="s">
        <v>599</v>
      </c>
      <c r="X281" s="265" t="s">
        <v>1016</v>
      </c>
      <c r="Y281" s="277" t="s">
        <v>15806</v>
      </c>
      <c r="Z281" s="273" t="s">
        <v>984</v>
      </c>
      <c r="AA281" s="265" t="s">
        <v>985</v>
      </c>
      <c r="AB281" s="266" t="s">
        <v>1017</v>
      </c>
      <c r="AC281" s="265" t="s">
        <v>1018</v>
      </c>
      <c r="AD281" s="271" t="s">
        <v>519</v>
      </c>
      <c r="AE281" s="277" t="s">
        <v>710</v>
      </c>
      <c r="AF281" s="271" t="s">
        <v>154</v>
      </c>
      <c r="AG281" s="277" t="s">
        <v>978</v>
      </c>
      <c r="AH281" s="293" t="s">
        <v>13709</v>
      </c>
      <c r="AI281" s="293" t="s">
        <v>13710</v>
      </c>
      <c r="AJ281" s="393">
        <v>28034</v>
      </c>
      <c r="AK281" s="265" t="s">
        <v>12605</v>
      </c>
    </row>
    <row r="282" spans="1:37" s="8" customFormat="1" ht="15.75" customHeight="1">
      <c r="A282" s="277" t="s">
        <v>2140</v>
      </c>
      <c r="B282" s="236" t="s">
        <v>930</v>
      </c>
      <c r="C282" s="236" t="s">
        <v>931</v>
      </c>
      <c r="D282" s="236" t="s">
        <v>932</v>
      </c>
      <c r="E282" s="236" t="s">
        <v>11131</v>
      </c>
      <c r="F282" s="236" t="s">
        <v>933</v>
      </c>
      <c r="G282" s="262" t="s">
        <v>519</v>
      </c>
      <c r="H282" s="236" t="s">
        <v>705</v>
      </c>
      <c r="I282" s="236" t="s">
        <v>705</v>
      </c>
      <c r="J282" s="281" t="s">
        <v>39</v>
      </c>
      <c r="K282" s="236" t="s">
        <v>40</v>
      </c>
      <c r="L282" s="236" t="s">
        <v>934</v>
      </c>
      <c r="M282" s="262" t="s">
        <v>117</v>
      </c>
      <c r="N282" s="236" t="s">
        <v>240</v>
      </c>
      <c r="O282" s="262" t="s">
        <v>13123</v>
      </c>
      <c r="P282" s="236" t="s">
        <v>12955</v>
      </c>
      <c r="Q282" s="236" t="s">
        <v>912</v>
      </c>
      <c r="R282" s="236" t="s">
        <v>18581</v>
      </c>
      <c r="S282" s="265" t="s">
        <v>43</v>
      </c>
      <c r="T282" s="264" t="s">
        <v>935</v>
      </c>
      <c r="U282" s="262" t="s">
        <v>936</v>
      </c>
      <c r="V282" s="265" t="s">
        <v>124</v>
      </c>
      <c r="W282" s="265" t="s">
        <v>63</v>
      </c>
      <c r="X282" s="265" t="s">
        <v>937</v>
      </c>
      <c r="Y282" s="277" t="s">
        <v>15796</v>
      </c>
      <c r="Z282" s="273" t="s">
        <v>938</v>
      </c>
      <c r="AA282" s="265" t="s">
        <v>912</v>
      </c>
      <c r="AB282" s="266" t="s">
        <v>47</v>
      </c>
      <c r="AC282" s="265" t="s">
        <v>912</v>
      </c>
      <c r="AD282" s="271" t="s">
        <v>519</v>
      </c>
      <c r="AE282" s="277" t="s">
        <v>710</v>
      </c>
      <c r="AF282" s="271" t="s">
        <v>413</v>
      </c>
      <c r="AG282" s="277" t="s">
        <v>912</v>
      </c>
      <c r="AH282" s="293" t="s">
        <v>13689</v>
      </c>
      <c r="AI282" s="293" t="s">
        <v>13690</v>
      </c>
      <c r="AJ282" s="393">
        <v>22951</v>
      </c>
      <c r="AK282" s="265" t="s">
        <v>12605</v>
      </c>
    </row>
    <row r="283" spans="1:37" s="8" customFormat="1" ht="15.75" customHeight="1">
      <c r="A283" s="277" t="s">
        <v>2140</v>
      </c>
      <c r="B283" s="236" t="s">
        <v>952</v>
      </c>
      <c r="C283" s="236" t="s">
        <v>953</v>
      </c>
      <c r="D283" s="236" t="s">
        <v>954</v>
      </c>
      <c r="E283" s="236" t="s">
        <v>11134</v>
      </c>
      <c r="F283" s="236" t="s">
        <v>955</v>
      </c>
      <c r="G283" s="262" t="s">
        <v>519</v>
      </c>
      <c r="H283" s="236" t="s">
        <v>705</v>
      </c>
      <c r="I283" s="236" t="s">
        <v>705</v>
      </c>
      <c r="J283" s="281" t="s">
        <v>52</v>
      </c>
      <c r="K283" s="236" t="s">
        <v>53</v>
      </c>
      <c r="L283" s="236" t="s">
        <v>956</v>
      </c>
      <c r="M283" s="262" t="s">
        <v>55</v>
      </c>
      <c r="N283" s="236" t="s">
        <v>56</v>
      </c>
      <c r="O283" s="262" t="s">
        <v>13122</v>
      </c>
      <c r="P283" s="236" t="s">
        <v>12955</v>
      </c>
      <c r="Q283" s="236" t="s">
        <v>957</v>
      </c>
      <c r="R283" s="236" t="s">
        <v>18582</v>
      </c>
      <c r="S283" s="265" t="s">
        <v>179</v>
      </c>
      <c r="T283" s="264" t="s">
        <v>895</v>
      </c>
      <c r="U283" s="262" t="s">
        <v>12955</v>
      </c>
      <c r="V283" s="265" t="s">
        <v>124</v>
      </c>
      <c r="W283" s="265" t="s">
        <v>63</v>
      </c>
      <c r="X283" s="265" t="s">
        <v>958</v>
      </c>
      <c r="Y283" s="277" t="s">
        <v>15799</v>
      </c>
      <c r="Z283" s="273" t="s">
        <v>126</v>
      </c>
      <c r="AA283" s="265" t="s">
        <v>957</v>
      </c>
      <c r="AB283" s="266" t="s">
        <v>47</v>
      </c>
      <c r="AC283" s="265" t="s">
        <v>957</v>
      </c>
      <c r="AD283" s="271" t="s">
        <v>519</v>
      </c>
      <c r="AE283" s="277" t="s">
        <v>710</v>
      </c>
      <c r="AF283" s="271" t="s">
        <v>413</v>
      </c>
      <c r="AG283" s="277" t="s">
        <v>912</v>
      </c>
      <c r="AH283" s="293" t="s">
        <v>13695</v>
      </c>
      <c r="AI283" s="293" t="s">
        <v>13696</v>
      </c>
      <c r="AJ283" s="393">
        <v>29983</v>
      </c>
      <c r="AK283" s="265" t="s">
        <v>12605</v>
      </c>
    </row>
    <row r="284" spans="1:37" s="8" customFormat="1" ht="15.75" customHeight="1">
      <c r="A284" s="277" t="s">
        <v>2140</v>
      </c>
      <c r="B284" s="236" t="s">
        <v>939</v>
      </c>
      <c r="C284" s="236" t="s">
        <v>940</v>
      </c>
      <c r="D284" s="236" t="s">
        <v>941</v>
      </c>
      <c r="E284" s="236" t="s">
        <v>11132</v>
      </c>
      <c r="F284" s="236" t="s">
        <v>942</v>
      </c>
      <c r="G284" s="262" t="s">
        <v>519</v>
      </c>
      <c r="H284" s="236" t="s">
        <v>705</v>
      </c>
      <c r="I284" s="236" t="s">
        <v>705</v>
      </c>
      <c r="J284" s="281" t="s">
        <v>52</v>
      </c>
      <c r="K284" s="236" t="s">
        <v>53</v>
      </c>
      <c r="L284" s="236" t="s">
        <v>943</v>
      </c>
      <c r="M284" s="262" t="s">
        <v>55</v>
      </c>
      <c r="N284" s="236" t="s">
        <v>56</v>
      </c>
      <c r="O284" s="262" t="s">
        <v>4700</v>
      </c>
      <c r="P284" s="236" t="s">
        <v>12955</v>
      </c>
      <c r="Q284" s="236" t="s">
        <v>912</v>
      </c>
      <c r="R284" s="236" t="s">
        <v>18583</v>
      </c>
      <c r="S284" s="265" t="s">
        <v>179</v>
      </c>
      <c r="T284" s="264" t="s">
        <v>18584</v>
      </c>
      <c r="U284" s="262" t="s">
        <v>12955</v>
      </c>
      <c r="V284" s="265" t="s">
        <v>124</v>
      </c>
      <c r="W284" s="265" t="s">
        <v>63</v>
      </c>
      <c r="X284" s="265" t="s">
        <v>944</v>
      </c>
      <c r="Y284" s="277" t="s">
        <v>15797</v>
      </c>
      <c r="Z284" s="273" t="s">
        <v>938</v>
      </c>
      <c r="AA284" s="265" t="s">
        <v>912</v>
      </c>
      <c r="AB284" s="266" t="s">
        <v>47</v>
      </c>
      <c r="AC284" s="265" t="s">
        <v>912</v>
      </c>
      <c r="AD284" s="271" t="s">
        <v>519</v>
      </c>
      <c r="AE284" s="277" t="s">
        <v>710</v>
      </c>
      <c r="AF284" s="271" t="s">
        <v>413</v>
      </c>
      <c r="AG284" s="277" t="s">
        <v>912</v>
      </c>
      <c r="AH284" s="293" t="s">
        <v>13691</v>
      </c>
      <c r="AI284" s="293" t="s">
        <v>13692</v>
      </c>
      <c r="AJ284" s="393">
        <v>35490</v>
      </c>
      <c r="AK284" s="265" t="s">
        <v>12605</v>
      </c>
    </row>
    <row r="285" spans="1:37" s="8" customFormat="1" ht="15.75" customHeight="1">
      <c r="A285" s="277" t="s">
        <v>2140</v>
      </c>
      <c r="B285" s="236" t="s">
        <v>922</v>
      </c>
      <c r="C285" s="236" t="s">
        <v>923</v>
      </c>
      <c r="D285" s="236" t="s">
        <v>924</v>
      </c>
      <c r="E285" s="236" t="s">
        <v>11130</v>
      </c>
      <c r="F285" s="236" t="s">
        <v>925</v>
      </c>
      <c r="G285" s="262" t="s">
        <v>519</v>
      </c>
      <c r="H285" s="236" t="s">
        <v>705</v>
      </c>
      <c r="I285" s="236" t="s">
        <v>705</v>
      </c>
      <c r="J285" s="281" t="s">
        <v>52</v>
      </c>
      <c r="K285" s="236" t="s">
        <v>53</v>
      </c>
      <c r="L285" s="236" t="s">
        <v>926</v>
      </c>
      <c r="M285" s="262" t="s">
        <v>55</v>
      </c>
      <c r="N285" s="236" t="s">
        <v>56</v>
      </c>
      <c r="O285" s="262" t="s">
        <v>13140</v>
      </c>
      <c r="P285" s="236" t="s">
        <v>12955</v>
      </c>
      <c r="Q285" s="236" t="s">
        <v>889</v>
      </c>
      <c r="R285" s="236" t="s">
        <v>18585</v>
      </c>
      <c r="S285" s="265" t="s">
        <v>179</v>
      </c>
      <c r="T285" s="264" t="s">
        <v>927</v>
      </c>
      <c r="U285" s="262" t="s">
        <v>12955</v>
      </c>
      <c r="V285" s="265" t="s">
        <v>124</v>
      </c>
      <c r="W285" s="265" t="s">
        <v>63</v>
      </c>
      <c r="X285" s="265" t="s">
        <v>889</v>
      </c>
      <c r="Y285" s="277" t="s">
        <v>15795</v>
      </c>
      <c r="Z285" s="273" t="s">
        <v>928</v>
      </c>
      <c r="AA285" s="265" t="s">
        <v>929</v>
      </c>
      <c r="AB285" s="266" t="s">
        <v>47</v>
      </c>
      <c r="AC285" s="265" t="s">
        <v>929</v>
      </c>
      <c r="AD285" s="271" t="s">
        <v>519</v>
      </c>
      <c r="AE285" s="277" t="s">
        <v>710</v>
      </c>
      <c r="AF285" s="271" t="s">
        <v>519</v>
      </c>
      <c r="AG285" s="277" t="s">
        <v>1050</v>
      </c>
      <c r="AH285" s="293" t="s">
        <v>13687</v>
      </c>
      <c r="AI285" s="293" t="s">
        <v>13688</v>
      </c>
      <c r="AJ285" s="393">
        <v>35065</v>
      </c>
      <c r="AK285" s="265" t="s">
        <v>12605</v>
      </c>
    </row>
    <row r="286" spans="1:37" s="8" customFormat="1" ht="15.75" customHeight="1">
      <c r="A286" s="277" t="s">
        <v>2140</v>
      </c>
      <c r="B286" s="236" t="s">
        <v>913</v>
      </c>
      <c r="C286" s="236" t="s">
        <v>914</v>
      </c>
      <c r="D286" s="236" t="s">
        <v>915</v>
      </c>
      <c r="E286" s="236" t="s">
        <v>11129</v>
      </c>
      <c r="F286" s="236" t="s">
        <v>916</v>
      </c>
      <c r="G286" s="262" t="s">
        <v>519</v>
      </c>
      <c r="H286" s="236" t="s">
        <v>705</v>
      </c>
      <c r="I286" s="236" t="s">
        <v>705</v>
      </c>
      <c r="J286" s="281" t="s">
        <v>52</v>
      </c>
      <c r="K286" s="236" t="s">
        <v>53</v>
      </c>
      <c r="L286" s="236" t="s">
        <v>917</v>
      </c>
      <c r="M286" s="262" t="s">
        <v>55</v>
      </c>
      <c r="N286" s="236" t="s">
        <v>56</v>
      </c>
      <c r="O286" s="262" t="s">
        <v>12906</v>
      </c>
      <c r="P286" s="236" t="s">
        <v>12955</v>
      </c>
      <c r="Q286" s="236" t="s">
        <v>12305</v>
      </c>
      <c r="R286" s="236" t="s">
        <v>18586</v>
      </c>
      <c r="S286" s="265" t="s">
        <v>179</v>
      </c>
      <c r="T286" s="264" t="s">
        <v>918</v>
      </c>
      <c r="U286" s="262" t="s">
        <v>12955</v>
      </c>
      <c r="V286" s="265" t="s">
        <v>124</v>
      </c>
      <c r="W286" s="265" t="s">
        <v>63</v>
      </c>
      <c r="X286" s="265" t="s">
        <v>919</v>
      </c>
      <c r="Y286" s="277" t="s">
        <v>15794</v>
      </c>
      <c r="Z286" s="273" t="s">
        <v>920</v>
      </c>
      <c r="AA286" s="265" t="s">
        <v>921</v>
      </c>
      <c r="AB286" s="266" t="s">
        <v>47</v>
      </c>
      <c r="AC286" s="265" t="s">
        <v>921</v>
      </c>
      <c r="AD286" s="271" t="s">
        <v>519</v>
      </c>
      <c r="AE286" s="277" t="s">
        <v>710</v>
      </c>
      <c r="AF286" s="271" t="s">
        <v>413</v>
      </c>
      <c r="AG286" s="277" t="s">
        <v>912</v>
      </c>
      <c r="AH286" s="293" t="s">
        <v>13685</v>
      </c>
      <c r="AI286" s="293" t="s">
        <v>13686</v>
      </c>
      <c r="AJ286" s="393">
        <v>26724</v>
      </c>
      <c r="AK286" s="265" t="s">
        <v>12605</v>
      </c>
    </row>
    <row r="287" spans="1:37" s="8" customFormat="1" ht="15.75" customHeight="1">
      <c r="A287" s="277" t="s">
        <v>2140</v>
      </c>
      <c r="B287" s="236" t="s">
        <v>790</v>
      </c>
      <c r="C287" s="236" t="s">
        <v>791</v>
      </c>
      <c r="D287" s="236" t="s">
        <v>792</v>
      </c>
      <c r="E287" s="236" t="s">
        <v>793</v>
      </c>
      <c r="F287" s="236" t="s">
        <v>794</v>
      </c>
      <c r="G287" s="262" t="s">
        <v>519</v>
      </c>
      <c r="H287" s="236" t="s">
        <v>705</v>
      </c>
      <c r="I287" s="236" t="s">
        <v>705</v>
      </c>
      <c r="J287" s="281" t="s">
        <v>52</v>
      </c>
      <c r="K287" s="236" t="s">
        <v>53</v>
      </c>
      <c r="L287" s="236" t="s">
        <v>795</v>
      </c>
      <c r="M287" s="262" t="s">
        <v>55</v>
      </c>
      <c r="N287" s="236" t="s">
        <v>56</v>
      </c>
      <c r="O287" s="262" t="s">
        <v>13133</v>
      </c>
      <c r="P287" s="236" t="s">
        <v>12955</v>
      </c>
      <c r="Q287" s="236" t="s">
        <v>796</v>
      </c>
      <c r="R287" s="236" t="s">
        <v>18587</v>
      </c>
      <c r="S287" s="265" t="s">
        <v>179</v>
      </c>
      <c r="T287" s="264" t="s">
        <v>726</v>
      </c>
      <c r="U287" s="262" t="s">
        <v>12955</v>
      </c>
      <c r="V287" s="265" t="s">
        <v>124</v>
      </c>
      <c r="W287" s="265" t="s">
        <v>392</v>
      </c>
      <c r="X287" s="265" t="s">
        <v>796</v>
      </c>
      <c r="Y287" s="277" t="s">
        <v>15782</v>
      </c>
      <c r="Z287" s="273" t="s">
        <v>797</v>
      </c>
      <c r="AA287" s="265" t="s">
        <v>798</v>
      </c>
      <c r="AB287" s="266" t="s">
        <v>47</v>
      </c>
      <c r="AC287" s="265" t="s">
        <v>798</v>
      </c>
      <c r="AD287" s="271" t="s">
        <v>519</v>
      </c>
      <c r="AE287" s="277" t="s">
        <v>710</v>
      </c>
      <c r="AF287" s="271" t="s">
        <v>225</v>
      </c>
      <c r="AG287" s="277" t="s">
        <v>711</v>
      </c>
      <c r="AH287" s="293" t="s">
        <v>13655</v>
      </c>
      <c r="AI287" s="293" t="s">
        <v>13656</v>
      </c>
      <c r="AJ287" s="393">
        <v>29526</v>
      </c>
      <c r="AK287" s="265" t="s">
        <v>12606</v>
      </c>
    </row>
    <row r="288" spans="1:37" s="8" customFormat="1" ht="15.75" customHeight="1">
      <c r="A288" s="277" t="s">
        <v>2140</v>
      </c>
      <c r="B288" s="236" t="s">
        <v>979</v>
      </c>
      <c r="C288" s="236" t="s">
        <v>980</v>
      </c>
      <c r="D288" s="236" t="s">
        <v>981</v>
      </c>
      <c r="E288" s="236" t="s">
        <v>11137</v>
      </c>
      <c r="F288" s="236" t="s">
        <v>982</v>
      </c>
      <c r="G288" s="262" t="s">
        <v>519</v>
      </c>
      <c r="H288" s="236" t="s">
        <v>705</v>
      </c>
      <c r="I288" s="236" t="s">
        <v>705</v>
      </c>
      <c r="J288" s="281" t="s">
        <v>52</v>
      </c>
      <c r="K288" s="236" t="s">
        <v>53</v>
      </c>
      <c r="L288" s="236" t="s">
        <v>983</v>
      </c>
      <c r="M288" s="262" t="s">
        <v>55</v>
      </c>
      <c r="N288" s="236" t="s">
        <v>56</v>
      </c>
      <c r="O288" s="262" t="s">
        <v>55</v>
      </c>
      <c r="P288" s="236" t="s">
        <v>12955</v>
      </c>
      <c r="Q288" s="236" t="s">
        <v>12306</v>
      </c>
      <c r="R288" s="236" t="s">
        <v>18588</v>
      </c>
      <c r="S288" s="265" t="s">
        <v>179</v>
      </c>
      <c r="T288" s="264" t="s">
        <v>304</v>
      </c>
      <c r="U288" s="262" t="s">
        <v>12955</v>
      </c>
      <c r="V288" s="265" t="s">
        <v>16994</v>
      </c>
      <c r="W288" s="265" t="s">
        <v>63</v>
      </c>
      <c r="X288" s="265" t="s">
        <v>125</v>
      </c>
      <c r="Y288" s="277" t="s">
        <v>15802</v>
      </c>
      <c r="Z288" s="273" t="s">
        <v>984</v>
      </c>
      <c r="AA288" s="265" t="s">
        <v>985</v>
      </c>
      <c r="AB288" s="266" t="s">
        <v>47</v>
      </c>
      <c r="AC288" s="265" t="s">
        <v>986</v>
      </c>
      <c r="AD288" s="271" t="s">
        <v>519</v>
      </c>
      <c r="AE288" s="277" t="s">
        <v>710</v>
      </c>
      <c r="AF288" s="271" t="s">
        <v>154</v>
      </c>
      <c r="AG288" s="277" t="s">
        <v>978</v>
      </c>
      <c r="AH288" s="293" t="s">
        <v>13701</v>
      </c>
      <c r="AI288" s="293" t="s">
        <v>13702</v>
      </c>
      <c r="AJ288" s="393">
        <v>27638</v>
      </c>
      <c r="AK288" s="265" t="s">
        <v>12605</v>
      </c>
    </row>
    <row r="289" spans="1:37" s="8" customFormat="1" ht="15.75" customHeight="1">
      <c r="A289" s="277" t="s">
        <v>2140</v>
      </c>
      <c r="B289" s="236" t="s">
        <v>904</v>
      </c>
      <c r="C289" s="236" t="s">
        <v>905</v>
      </c>
      <c r="D289" s="236" t="s">
        <v>906</v>
      </c>
      <c r="E289" s="236" t="s">
        <v>11128</v>
      </c>
      <c r="F289" s="236" t="s">
        <v>907</v>
      </c>
      <c r="G289" s="262" t="s">
        <v>519</v>
      </c>
      <c r="H289" s="236" t="s">
        <v>705</v>
      </c>
      <c r="I289" s="236" t="s">
        <v>705</v>
      </c>
      <c r="J289" s="281" t="s">
        <v>52</v>
      </c>
      <c r="K289" s="236" t="s">
        <v>53</v>
      </c>
      <c r="L289" s="236" t="s">
        <v>908</v>
      </c>
      <c r="M289" s="262" t="s">
        <v>55</v>
      </c>
      <c r="N289" s="236" t="s">
        <v>56</v>
      </c>
      <c r="O289" s="262" t="s">
        <v>1848</v>
      </c>
      <c r="P289" s="236" t="s">
        <v>12955</v>
      </c>
      <c r="Q289" s="236" t="s">
        <v>12304</v>
      </c>
      <c r="R289" s="236" t="s">
        <v>18589</v>
      </c>
      <c r="S289" s="265" t="s">
        <v>179</v>
      </c>
      <c r="T289" s="264" t="s">
        <v>726</v>
      </c>
      <c r="U289" s="262" t="s">
        <v>12955</v>
      </c>
      <c r="V289" s="265" t="s">
        <v>124</v>
      </c>
      <c r="W289" s="265" t="s">
        <v>63</v>
      </c>
      <c r="X289" s="265" t="s">
        <v>909</v>
      </c>
      <c r="Y289" s="277" t="s">
        <v>15793</v>
      </c>
      <c r="Z289" s="273" t="s">
        <v>910</v>
      </c>
      <c r="AA289" s="265" t="s">
        <v>911</v>
      </c>
      <c r="AB289" s="266" t="s">
        <v>47</v>
      </c>
      <c r="AC289" s="265" t="s">
        <v>911</v>
      </c>
      <c r="AD289" s="271" t="s">
        <v>519</v>
      </c>
      <c r="AE289" s="277" t="s">
        <v>710</v>
      </c>
      <c r="AF289" s="271" t="s">
        <v>413</v>
      </c>
      <c r="AG289" s="277" t="s">
        <v>912</v>
      </c>
      <c r="AH289" s="293" t="s">
        <v>13683</v>
      </c>
      <c r="AI289" s="293" t="s">
        <v>13684</v>
      </c>
      <c r="AJ289" s="393">
        <v>26696</v>
      </c>
      <c r="AK289" s="265" t="s">
        <v>12605</v>
      </c>
    </row>
    <row r="290" spans="1:37" s="8" customFormat="1" ht="15.75" customHeight="1">
      <c r="A290" s="277" t="s">
        <v>2140</v>
      </c>
      <c r="B290" s="236" t="s">
        <v>1094</v>
      </c>
      <c r="C290" s="236" t="s">
        <v>1095</v>
      </c>
      <c r="D290" s="236" t="s">
        <v>1096</v>
      </c>
      <c r="E290" s="236" t="s">
        <v>11149</v>
      </c>
      <c r="F290" s="236" t="s">
        <v>1097</v>
      </c>
      <c r="G290" s="262" t="s">
        <v>519</v>
      </c>
      <c r="H290" s="236" t="s">
        <v>705</v>
      </c>
      <c r="I290" s="236" t="s">
        <v>705</v>
      </c>
      <c r="J290" s="281" t="s">
        <v>52</v>
      </c>
      <c r="K290" s="236" t="s">
        <v>53</v>
      </c>
      <c r="L290" s="236" t="s">
        <v>1098</v>
      </c>
      <c r="M290" s="262" t="s">
        <v>55</v>
      </c>
      <c r="N290" s="236" t="s">
        <v>56</v>
      </c>
      <c r="O290" s="262" t="s">
        <v>13147</v>
      </c>
      <c r="P290" s="236" t="s">
        <v>12955</v>
      </c>
      <c r="Q290" s="236" t="s">
        <v>1099</v>
      </c>
      <c r="R290" s="236" t="s">
        <v>18590</v>
      </c>
      <c r="S290" s="265" t="s">
        <v>179</v>
      </c>
      <c r="T290" s="264" t="s">
        <v>895</v>
      </c>
      <c r="U290" s="262" t="s">
        <v>12955</v>
      </c>
      <c r="V290" s="265" t="s">
        <v>124</v>
      </c>
      <c r="W290" s="265" t="s">
        <v>63</v>
      </c>
      <c r="X290" s="265" t="s">
        <v>1100</v>
      </c>
      <c r="Y290" s="277" t="s">
        <v>15816</v>
      </c>
      <c r="Z290" s="273" t="s">
        <v>1101</v>
      </c>
      <c r="AA290" s="265" t="s">
        <v>1099</v>
      </c>
      <c r="AB290" s="266" t="s">
        <v>47</v>
      </c>
      <c r="AC290" s="265" t="s">
        <v>1099</v>
      </c>
      <c r="AD290" s="271" t="s">
        <v>519</v>
      </c>
      <c r="AE290" s="277" t="s">
        <v>710</v>
      </c>
      <c r="AF290" s="271" t="s">
        <v>413</v>
      </c>
      <c r="AG290" s="277" t="s">
        <v>912</v>
      </c>
      <c r="AH290" s="293" t="s">
        <v>13729</v>
      </c>
      <c r="AI290" s="293" t="s">
        <v>13730</v>
      </c>
      <c r="AJ290" s="393">
        <v>32174</v>
      </c>
      <c r="AK290" s="265" t="s">
        <v>12605</v>
      </c>
    </row>
    <row r="291" spans="1:37" s="8" customFormat="1" ht="15.75" customHeight="1">
      <c r="A291" s="277" t="s">
        <v>2140</v>
      </c>
      <c r="B291" s="236" t="s">
        <v>1044</v>
      </c>
      <c r="C291" s="236" t="s">
        <v>1045</v>
      </c>
      <c r="D291" s="236" t="s">
        <v>1046</v>
      </c>
      <c r="E291" s="236" t="s">
        <v>11143</v>
      </c>
      <c r="F291" s="236" t="s">
        <v>1047</v>
      </c>
      <c r="G291" s="262" t="s">
        <v>519</v>
      </c>
      <c r="H291" s="236" t="s">
        <v>705</v>
      </c>
      <c r="I291" s="236" t="s">
        <v>705</v>
      </c>
      <c r="J291" s="281" t="s">
        <v>52</v>
      </c>
      <c r="K291" s="236" t="s">
        <v>53</v>
      </c>
      <c r="L291" s="236" t="s">
        <v>13115</v>
      </c>
      <c r="M291" s="262" t="s">
        <v>55</v>
      </c>
      <c r="N291" s="236" t="s">
        <v>56</v>
      </c>
      <c r="O291" s="262" t="s">
        <v>12970</v>
      </c>
      <c r="P291" s="236" t="s">
        <v>12955</v>
      </c>
      <c r="Q291" s="236" t="s">
        <v>1050</v>
      </c>
      <c r="R291" s="236" t="s">
        <v>18591</v>
      </c>
      <c r="S291" s="265" t="s">
        <v>179</v>
      </c>
      <c r="T291" s="264" t="s">
        <v>1048</v>
      </c>
      <c r="U291" s="262" t="s">
        <v>12955</v>
      </c>
      <c r="V291" s="265" t="s">
        <v>1204</v>
      </c>
      <c r="W291" s="265" t="s">
        <v>63</v>
      </c>
      <c r="X291" s="265" t="s">
        <v>1049</v>
      </c>
      <c r="Y291" s="277" t="s">
        <v>15810</v>
      </c>
      <c r="Z291" s="273" t="s">
        <v>116</v>
      </c>
      <c r="AA291" s="265" t="s">
        <v>1050</v>
      </c>
      <c r="AB291" s="266" t="s">
        <v>47</v>
      </c>
      <c r="AC291" s="265" t="s">
        <v>1051</v>
      </c>
      <c r="AD291" s="271" t="s">
        <v>519</v>
      </c>
      <c r="AE291" s="277" t="s">
        <v>710</v>
      </c>
      <c r="AF291" s="271" t="s">
        <v>519</v>
      </c>
      <c r="AG291" s="277" t="s">
        <v>1050</v>
      </c>
      <c r="AH291" s="293" t="s">
        <v>13717</v>
      </c>
      <c r="AI291" s="293" t="s">
        <v>13718</v>
      </c>
      <c r="AJ291" s="393">
        <v>27515</v>
      </c>
      <c r="AK291" s="265" t="s">
        <v>12606</v>
      </c>
    </row>
    <row r="292" spans="1:37" s="8" customFormat="1" ht="15.75" customHeight="1">
      <c r="A292" s="277" t="s">
        <v>2140</v>
      </c>
      <c r="B292" s="236" t="s">
        <v>766</v>
      </c>
      <c r="C292" s="236" t="s">
        <v>767</v>
      </c>
      <c r="D292" s="236" t="s">
        <v>768</v>
      </c>
      <c r="E292" s="236" t="s">
        <v>769</v>
      </c>
      <c r="F292" s="236" t="s">
        <v>770</v>
      </c>
      <c r="G292" s="262" t="s">
        <v>519</v>
      </c>
      <c r="H292" s="236" t="s">
        <v>705</v>
      </c>
      <c r="I292" s="236" t="s">
        <v>705</v>
      </c>
      <c r="J292" s="281" t="s">
        <v>39</v>
      </c>
      <c r="K292" s="236" t="s">
        <v>40</v>
      </c>
      <c r="L292" s="236" t="s">
        <v>771</v>
      </c>
      <c r="M292" s="262" t="s">
        <v>519</v>
      </c>
      <c r="N292" s="236" t="s">
        <v>520</v>
      </c>
      <c r="O292" s="262" t="s">
        <v>13124</v>
      </c>
      <c r="P292" s="236" t="s">
        <v>12955</v>
      </c>
      <c r="Q292" s="236" t="s">
        <v>772</v>
      </c>
      <c r="R292" s="236" t="s">
        <v>18592</v>
      </c>
      <c r="S292" s="265" t="s">
        <v>179</v>
      </c>
      <c r="T292" s="264" t="s">
        <v>773</v>
      </c>
      <c r="U292" s="262" t="s">
        <v>12955</v>
      </c>
      <c r="V292" s="265" t="s">
        <v>124</v>
      </c>
      <c r="W292" s="265" t="s">
        <v>63</v>
      </c>
      <c r="X292" s="265" t="s">
        <v>774</v>
      </c>
      <c r="Y292" s="277" t="s">
        <v>15779</v>
      </c>
      <c r="Z292" s="273" t="s">
        <v>775</v>
      </c>
      <c r="AA292" s="265" t="s">
        <v>772</v>
      </c>
      <c r="AB292" s="266" t="s">
        <v>47</v>
      </c>
      <c r="AC292" s="265" t="s">
        <v>776</v>
      </c>
      <c r="AD292" s="271" t="s">
        <v>519</v>
      </c>
      <c r="AE292" s="277" t="s">
        <v>710</v>
      </c>
      <c r="AF292" s="271" t="s">
        <v>225</v>
      </c>
      <c r="AG292" s="277" t="s">
        <v>711</v>
      </c>
      <c r="AH292" s="293" t="s">
        <v>13649</v>
      </c>
      <c r="AI292" s="293" t="s">
        <v>13650</v>
      </c>
      <c r="AJ292" s="393">
        <v>32629</v>
      </c>
      <c r="AK292" s="265" t="s">
        <v>12606</v>
      </c>
    </row>
    <row r="293" spans="1:37" s="8" customFormat="1" ht="15.75" customHeight="1">
      <c r="A293" s="277" t="s">
        <v>2140</v>
      </c>
      <c r="B293" s="236" t="s">
        <v>1052</v>
      </c>
      <c r="C293" s="236" t="s">
        <v>1053</v>
      </c>
      <c r="D293" s="236" t="s">
        <v>1022</v>
      </c>
      <c r="E293" s="236" t="s">
        <v>11144</v>
      </c>
      <c r="F293" s="236" t="s">
        <v>1054</v>
      </c>
      <c r="G293" s="262" t="s">
        <v>519</v>
      </c>
      <c r="H293" s="236" t="s">
        <v>705</v>
      </c>
      <c r="I293" s="236" t="s">
        <v>705</v>
      </c>
      <c r="J293" s="281" t="s">
        <v>52</v>
      </c>
      <c r="K293" s="236" t="s">
        <v>53</v>
      </c>
      <c r="L293" s="236" t="s">
        <v>1055</v>
      </c>
      <c r="M293" s="262" t="s">
        <v>1056</v>
      </c>
      <c r="N293" s="236" t="s">
        <v>1057</v>
      </c>
      <c r="O293" s="262" t="s">
        <v>9456</v>
      </c>
      <c r="P293" s="236" t="s">
        <v>12955</v>
      </c>
      <c r="Q293" s="236" t="s">
        <v>1058</v>
      </c>
      <c r="R293" s="236" t="s">
        <v>18593</v>
      </c>
      <c r="S293" s="265" t="s">
        <v>179</v>
      </c>
      <c r="T293" s="264" t="s">
        <v>363</v>
      </c>
      <c r="U293" s="262" t="s">
        <v>12955</v>
      </c>
      <c r="V293" s="265" t="s">
        <v>124</v>
      </c>
      <c r="W293" s="265" t="s">
        <v>1059</v>
      </c>
      <c r="X293" s="265" t="s">
        <v>1058</v>
      </c>
      <c r="Y293" s="277" t="s">
        <v>15811</v>
      </c>
      <c r="Z293" s="273" t="s">
        <v>1060</v>
      </c>
      <c r="AA293" s="265" t="s">
        <v>1058</v>
      </c>
      <c r="AB293" s="266" t="s">
        <v>47</v>
      </c>
      <c r="AC293" s="265" t="s">
        <v>1058</v>
      </c>
      <c r="AD293" s="271" t="s">
        <v>519</v>
      </c>
      <c r="AE293" s="277" t="s">
        <v>710</v>
      </c>
      <c r="AF293" s="271" t="s">
        <v>519</v>
      </c>
      <c r="AG293" s="277" t="s">
        <v>1050</v>
      </c>
      <c r="AH293" s="293" t="s">
        <v>13719</v>
      </c>
      <c r="AI293" s="293" t="s">
        <v>13720</v>
      </c>
      <c r="AJ293" s="393">
        <v>28095</v>
      </c>
      <c r="AK293" s="265" t="s">
        <v>12606</v>
      </c>
    </row>
    <row r="294" spans="1:37" s="8" customFormat="1" ht="15.75" customHeight="1">
      <c r="A294" s="277" t="s">
        <v>2140</v>
      </c>
      <c r="B294" s="236" t="s">
        <v>777</v>
      </c>
      <c r="C294" s="236" t="s">
        <v>778</v>
      </c>
      <c r="D294" s="236" t="s">
        <v>769</v>
      </c>
      <c r="E294" s="236" t="s">
        <v>11112</v>
      </c>
      <c r="F294" s="236" t="s">
        <v>779</v>
      </c>
      <c r="G294" s="262" t="s">
        <v>519</v>
      </c>
      <c r="H294" s="236" t="s">
        <v>705</v>
      </c>
      <c r="I294" s="236" t="s">
        <v>705</v>
      </c>
      <c r="J294" s="281" t="s">
        <v>39</v>
      </c>
      <c r="K294" s="236" t="s">
        <v>40</v>
      </c>
      <c r="L294" s="236" t="s">
        <v>780</v>
      </c>
      <c r="M294" s="262" t="s">
        <v>519</v>
      </c>
      <c r="N294" s="236" t="s">
        <v>520</v>
      </c>
      <c r="O294" s="262" t="s">
        <v>5399</v>
      </c>
      <c r="P294" s="236" t="s">
        <v>12955</v>
      </c>
      <c r="Q294" s="236" t="s">
        <v>12301</v>
      </c>
      <c r="R294" s="236" t="s">
        <v>18594</v>
      </c>
      <c r="S294" s="265" t="s">
        <v>179</v>
      </c>
      <c r="T294" s="264" t="s">
        <v>726</v>
      </c>
      <c r="U294" s="262" t="s">
        <v>12955</v>
      </c>
      <c r="V294" s="265" t="s">
        <v>124</v>
      </c>
      <c r="W294" s="265" t="s">
        <v>63</v>
      </c>
      <c r="X294" s="265" t="s">
        <v>488</v>
      </c>
      <c r="Y294" s="277" t="s">
        <v>15780</v>
      </c>
      <c r="Z294" s="273" t="s">
        <v>781</v>
      </c>
      <c r="AA294" s="265" t="s">
        <v>782</v>
      </c>
      <c r="AB294" s="266" t="s">
        <v>47</v>
      </c>
      <c r="AC294" s="265" t="s">
        <v>782</v>
      </c>
      <c r="AD294" s="271" t="s">
        <v>519</v>
      </c>
      <c r="AE294" s="277" t="s">
        <v>710</v>
      </c>
      <c r="AF294" s="271" t="s">
        <v>783</v>
      </c>
      <c r="AG294" s="277" t="s">
        <v>773</v>
      </c>
      <c r="AH294" s="293" t="s">
        <v>13651</v>
      </c>
      <c r="AI294" s="293" t="s">
        <v>13652</v>
      </c>
      <c r="AJ294" s="393">
        <v>27912</v>
      </c>
      <c r="AK294" s="265" t="s">
        <v>12606</v>
      </c>
    </row>
    <row r="295" spans="1:37" s="8" customFormat="1" ht="15.75" customHeight="1">
      <c r="A295" s="277" t="s">
        <v>2140</v>
      </c>
      <c r="B295" s="236" t="s">
        <v>959</v>
      </c>
      <c r="C295" s="236" t="s">
        <v>960</v>
      </c>
      <c r="D295" s="236" t="s">
        <v>961</v>
      </c>
      <c r="E295" s="236" t="s">
        <v>11135</v>
      </c>
      <c r="F295" s="236" t="s">
        <v>962</v>
      </c>
      <c r="G295" s="262" t="s">
        <v>519</v>
      </c>
      <c r="H295" s="236" t="s">
        <v>705</v>
      </c>
      <c r="I295" s="236" t="s">
        <v>705</v>
      </c>
      <c r="J295" s="281" t="s">
        <v>52</v>
      </c>
      <c r="K295" s="236" t="s">
        <v>53</v>
      </c>
      <c r="L295" s="236" t="s">
        <v>963</v>
      </c>
      <c r="M295" s="262" t="s">
        <v>55</v>
      </c>
      <c r="N295" s="236" t="s">
        <v>56</v>
      </c>
      <c r="O295" s="262" t="s">
        <v>13142</v>
      </c>
      <c r="P295" s="236" t="s">
        <v>12955</v>
      </c>
      <c r="Q295" s="236" t="s">
        <v>964</v>
      </c>
      <c r="R295" s="236" t="s">
        <v>18595</v>
      </c>
      <c r="S295" s="265" t="s">
        <v>62</v>
      </c>
      <c r="T295" s="264" t="s">
        <v>965</v>
      </c>
      <c r="U295" s="262" t="s">
        <v>12955</v>
      </c>
      <c r="V295" s="265" t="s">
        <v>124</v>
      </c>
      <c r="W295" s="265" t="s">
        <v>63</v>
      </c>
      <c r="X295" s="265" t="s">
        <v>966</v>
      </c>
      <c r="Y295" s="277" t="s">
        <v>15800</v>
      </c>
      <c r="Z295" s="273" t="s">
        <v>967</v>
      </c>
      <c r="AA295" s="265" t="s">
        <v>964</v>
      </c>
      <c r="AB295" s="266" t="s">
        <v>47</v>
      </c>
      <c r="AC295" s="265" t="s">
        <v>363</v>
      </c>
      <c r="AD295" s="271" t="s">
        <v>519</v>
      </c>
      <c r="AE295" s="277" t="s">
        <v>710</v>
      </c>
      <c r="AF295" s="271" t="s">
        <v>117</v>
      </c>
      <c r="AG295" s="277" t="s">
        <v>851</v>
      </c>
      <c r="AH295" s="293" t="s">
        <v>13697</v>
      </c>
      <c r="AI295" s="293" t="s">
        <v>13698</v>
      </c>
      <c r="AJ295" s="393">
        <v>31229</v>
      </c>
      <c r="AK295" s="265" t="s">
        <v>12605</v>
      </c>
    </row>
    <row r="296" spans="1:37" s="8" customFormat="1" ht="15.75" customHeight="1">
      <c r="A296" s="277" t="s">
        <v>2140</v>
      </c>
      <c r="B296" s="236" t="s">
        <v>784</v>
      </c>
      <c r="C296" s="236" t="s">
        <v>785</v>
      </c>
      <c r="D296" s="236" t="s">
        <v>786</v>
      </c>
      <c r="E296" s="236" t="s">
        <v>11113</v>
      </c>
      <c r="F296" s="236" t="s">
        <v>787</v>
      </c>
      <c r="G296" s="262" t="s">
        <v>519</v>
      </c>
      <c r="H296" s="236" t="s">
        <v>705</v>
      </c>
      <c r="I296" s="236" t="s">
        <v>705</v>
      </c>
      <c r="J296" s="281" t="s">
        <v>39</v>
      </c>
      <c r="K296" s="236" t="s">
        <v>40</v>
      </c>
      <c r="L296" s="236" t="s">
        <v>18596</v>
      </c>
      <c r="M296" s="262" t="s">
        <v>519</v>
      </c>
      <c r="N296" s="236" t="s">
        <v>520</v>
      </c>
      <c r="O296" s="262" t="s">
        <v>354</v>
      </c>
      <c r="P296" s="236" t="s">
        <v>12955</v>
      </c>
      <c r="Q296" s="236" t="s">
        <v>18597</v>
      </c>
      <c r="R296" s="236" t="s">
        <v>18598</v>
      </c>
      <c r="S296" s="265" t="s">
        <v>43</v>
      </c>
      <c r="T296" s="264" t="s">
        <v>788</v>
      </c>
      <c r="U296" s="262" t="s">
        <v>12955</v>
      </c>
      <c r="V296" s="265" t="s">
        <v>6381</v>
      </c>
      <c r="W296" s="265" t="s">
        <v>63</v>
      </c>
      <c r="X296" s="265" t="s">
        <v>789</v>
      </c>
      <c r="Y296" s="277" t="s">
        <v>15781</v>
      </c>
      <c r="Z296" s="273" t="s">
        <v>570</v>
      </c>
      <c r="AA296" s="265" t="s">
        <v>773</v>
      </c>
      <c r="AB296" s="266" t="s">
        <v>47</v>
      </c>
      <c r="AC296" s="265" t="s">
        <v>13113</v>
      </c>
      <c r="AD296" s="271" t="s">
        <v>519</v>
      </c>
      <c r="AE296" s="277" t="s">
        <v>710</v>
      </c>
      <c r="AF296" s="271" t="s">
        <v>783</v>
      </c>
      <c r="AG296" s="277" t="s">
        <v>773</v>
      </c>
      <c r="AH296" s="293" t="s">
        <v>13653</v>
      </c>
      <c r="AI296" s="293" t="s">
        <v>13654</v>
      </c>
      <c r="AJ296" s="393">
        <v>27546</v>
      </c>
      <c r="AK296" s="265" t="s">
        <v>12606</v>
      </c>
    </row>
    <row r="297" spans="1:37" s="8" customFormat="1" ht="15.75" customHeight="1">
      <c r="A297" s="277" t="s">
        <v>2140</v>
      </c>
      <c r="B297" s="236" t="s">
        <v>813</v>
      </c>
      <c r="C297" s="236" t="s">
        <v>814</v>
      </c>
      <c r="D297" s="236" t="s">
        <v>815</v>
      </c>
      <c r="E297" s="236" t="s">
        <v>11116</v>
      </c>
      <c r="F297" s="236" t="s">
        <v>816</v>
      </c>
      <c r="G297" s="262" t="s">
        <v>519</v>
      </c>
      <c r="H297" s="236" t="s">
        <v>705</v>
      </c>
      <c r="I297" s="236" t="s">
        <v>705</v>
      </c>
      <c r="J297" s="281" t="s">
        <v>39</v>
      </c>
      <c r="K297" s="236" t="s">
        <v>40</v>
      </c>
      <c r="L297" s="236" t="s">
        <v>817</v>
      </c>
      <c r="M297" s="262" t="s">
        <v>70</v>
      </c>
      <c r="N297" s="264" t="s">
        <v>71</v>
      </c>
      <c r="O297" s="262" t="s">
        <v>13135</v>
      </c>
      <c r="P297" s="236" t="s">
        <v>12955</v>
      </c>
      <c r="Q297" s="236" t="s">
        <v>12302</v>
      </c>
      <c r="R297" s="236" t="s">
        <v>18599</v>
      </c>
      <c r="S297" s="265" t="s">
        <v>62</v>
      </c>
      <c r="T297" s="264" t="s">
        <v>818</v>
      </c>
      <c r="U297" s="262" t="s">
        <v>12955</v>
      </c>
      <c r="V297" s="265" t="s">
        <v>16989</v>
      </c>
      <c r="W297" s="265" t="s">
        <v>44</v>
      </c>
      <c r="X297" s="265" t="s">
        <v>661</v>
      </c>
      <c r="Y297" s="277" t="s">
        <v>15785</v>
      </c>
      <c r="Z297" s="273" t="s">
        <v>806</v>
      </c>
      <c r="AA297" s="265" t="s">
        <v>804</v>
      </c>
      <c r="AB297" s="266" t="s">
        <v>47</v>
      </c>
      <c r="AC297" s="265" t="s">
        <v>804</v>
      </c>
      <c r="AD297" s="271" t="s">
        <v>519</v>
      </c>
      <c r="AE297" s="277" t="s">
        <v>710</v>
      </c>
      <c r="AF297" s="271" t="s">
        <v>290</v>
      </c>
      <c r="AG297" s="277" t="s">
        <v>804</v>
      </c>
      <c r="AH297" s="293" t="s">
        <v>13659</v>
      </c>
      <c r="AI297" s="293" t="s">
        <v>13660</v>
      </c>
      <c r="AJ297" s="393">
        <v>39814</v>
      </c>
      <c r="AK297" s="265" t="s">
        <v>12605</v>
      </c>
    </row>
    <row r="298" spans="1:37" s="8" customFormat="1" ht="15.75" customHeight="1">
      <c r="A298" s="277" t="s">
        <v>2140</v>
      </c>
      <c r="B298" s="236" t="s">
        <v>1061</v>
      </c>
      <c r="C298" s="236" t="s">
        <v>1062</v>
      </c>
      <c r="D298" s="236" t="s">
        <v>1063</v>
      </c>
      <c r="E298" s="236" t="s">
        <v>11145</v>
      </c>
      <c r="F298" s="236" t="s">
        <v>1064</v>
      </c>
      <c r="G298" s="262" t="s">
        <v>519</v>
      </c>
      <c r="H298" s="236" t="s">
        <v>705</v>
      </c>
      <c r="I298" s="236" t="s">
        <v>705</v>
      </c>
      <c r="J298" s="281" t="s">
        <v>52</v>
      </c>
      <c r="K298" s="236" t="s">
        <v>53</v>
      </c>
      <c r="L298" s="236" t="s">
        <v>1065</v>
      </c>
      <c r="M298" s="262" t="s">
        <v>55</v>
      </c>
      <c r="N298" s="236" t="s">
        <v>56</v>
      </c>
      <c r="O298" s="262" t="s">
        <v>13143</v>
      </c>
      <c r="P298" s="236" t="s">
        <v>12955</v>
      </c>
      <c r="Q298" s="236" t="s">
        <v>1066</v>
      </c>
      <c r="R298" s="236" t="s">
        <v>18600</v>
      </c>
      <c r="S298" s="265" t="s">
        <v>43</v>
      </c>
      <c r="T298" s="264" t="s">
        <v>1067</v>
      </c>
      <c r="U298" s="262" t="s">
        <v>12955</v>
      </c>
      <c r="V298" s="265" t="s">
        <v>124</v>
      </c>
      <c r="W298" s="265" t="s">
        <v>392</v>
      </c>
      <c r="X298" s="265" t="s">
        <v>1066</v>
      </c>
      <c r="Y298" s="277" t="s">
        <v>15812</v>
      </c>
      <c r="Z298" s="273" t="s">
        <v>1068</v>
      </c>
      <c r="AA298" s="265" t="s">
        <v>1069</v>
      </c>
      <c r="AB298" s="266" t="s">
        <v>1070</v>
      </c>
      <c r="AC298" s="265" t="s">
        <v>1071</v>
      </c>
      <c r="AD298" s="271" t="s">
        <v>519</v>
      </c>
      <c r="AE298" s="277" t="s">
        <v>710</v>
      </c>
      <c r="AF298" s="271" t="s">
        <v>519</v>
      </c>
      <c r="AG298" s="277" t="s">
        <v>1050</v>
      </c>
      <c r="AH298" s="293" t="s">
        <v>13721</v>
      </c>
      <c r="AI298" s="293" t="s">
        <v>13722</v>
      </c>
      <c r="AJ298" s="393">
        <v>32813</v>
      </c>
      <c r="AK298" s="265" t="s">
        <v>12606</v>
      </c>
    </row>
    <row r="299" spans="1:37" s="8" customFormat="1" ht="15.75" customHeight="1">
      <c r="A299" s="277" t="s">
        <v>2140</v>
      </c>
      <c r="B299" s="236" t="s">
        <v>824</v>
      </c>
      <c r="C299" s="236" t="s">
        <v>825</v>
      </c>
      <c r="D299" s="236" t="s">
        <v>826</v>
      </c>
      <c r="E299" s="236" t="s">
        <v>11118</v>
      </c>
      <c r="F299" s="236" t="s">
        <v>827</v>
      </c>
      <c r="G299" s="262" t="s">
        <v>519</v>
      </c>
      <c r="H299" s="236" t="s">
        <v>705</v>
      </c>
      <c r="I299" s="236" t="s">
        <v>705</v>
      </c>
      <c r="J299" s="281" t="s">
        <v>52</v>
      </c>
      <c r="K299" s="236" t="s">
        <v>53</v>
      </c>
      <c r="L299" s="236" t="s">
        <v>828</v>
      </c>
      <c r="M299" s="262" t="s">
        <v>55</v>
      </c>
      <c r="N299" s="236" t="s">
        <v>56</v>
      </c>
      <c r="O299" s="262" t="s">
        <v>13136</v>
      </c>
      <c r="P299" s="236" t="s">
        <v>12955</v>
      </c>
      <c r="Q299" s="236" t="s">
        <v>804</v>
      </c>
      <c r="R299" s="236" t="s">
        <v>18601</v>
      </c>
      <c r="S299" s="265" t="s">
        <v>203</v>
      </c>
      <c r="T299" s="264" t="s">
        <v>829</v>
      </c>
      <c r="U299" s="262" t="s">
        <v>12955</v>
      </c>
      <c r="V299" s="265" t="s">
        <v>16990</v>
      </c>
      <c r="W299" s="265" t="s">
        <v>63</v>
      </c>
      <c r="X299" s="265" t="s">
        <v>830</v>
      </c>
      <c r="Y299" s="277" t="s">
        <v>15786</v>
      </c>
      <c r="Z299" s="273" t="s">
        <v>806</v>
      </c>
      <c r="AA299" s="265" t="s">
        <v>804</v>
      </c>
      <c r="AB299" s="266" t="s">
        <v>47</v>
      </c>
      <c r="AC299" s="265" t="s">
        <v>804</v>
      </c>
      <c r="AD299" s="271" t="s">
        <v>519</v>
      </c>
      <c r="AE299" s="277" t="s">
        <v>710</v>
      </c>
      <c r="AF299" s="271" t="s">
        <v>290</v>
      </c>
      <c r="AG299" s="277" t="s">
        <v>804</v>
      </c>
      <c r="AH299" s="293" t="s">
        <v>13663</v>
      </c>
      <c r="AI299" s="293" t="s">
        <v>13664</v>
      </c>
      <c r="AJ299" s="393">
        <v>30256</v>
      </c>
      <c r="AK299" s="265" t="s">
        <v>12605</v>
      </c>
    </row>
    <row r="300" spans="1:37" s="8" customFormat="1" ht="15.75" customHeight="1">
      <c r="A300" s="277" t="s">
        <v>2140</v>
      </c>
      <c r="B300" s="236" t="s">
        <v>799</v>
      </c>
      <c r="C300" s="236" t="s">
        <v>800</v>
      </c>
      <c r="D300" s="236" t="s">
        <v>801</v>
      </c>
      <c r="E300" s="236" t="s">
        <v>11114</v>
      </c>
      <c r="F300" s="236" t="s">
        <v>802</v>
      </c>
      <c r="G300" s="262" t="s">
        <v>519</v>
      </c>
      <c r="H300" s="236" t="s">
        <v>705</v>
      </c>
      <c r="I300" s="236" t="s">
        <v>705</v>
      </c>
      <c r="J300" s="281" t="s">
        <v>39</v>
      </c>
      <c r="K300" s="236" t="s">
        <v>40</v>
      </c>
      <c r="L300" s="236" t="s">
        <v>803</v>
      </c>
      <c r="M300" s="262" t="s">
        <v>117</v>
      </c>
      <c r="N300" s="236" t="s">
        <v>240</v>
      </c>
      <c r="O300" s="262" t="s">
        <v>3892</v>
      </c>
      <c r="P300" s="236" t="s">
        <v>12955</v>
      </c>
      <c r="Q300" s="236" t="s">
        <v>804</v>
      </c>
      <c r="R300" s="236" t="s">
        <v>18602</v>
      </c>
      <c r="S300" s="265" t="s">
        <v>43</v>
      </c>
      <c r="T300" s="264" t="s">
        <v>123</v>
      </c>
      <c r="U300" s="262" t="s">
        <v>12955</v>
      </c>
      <c r="V300" s="265" t="s">
        <v>124</v>
      </c>
      <c r="W300" s="265" t="s">
        <v>63</v>
      </c>
      <c r="X300" s="265" t="s">
        <v>805</v>
      </c>
      <c r="Y300" s="277" t="s">
        <v>15783</v>
      </c>
      <c r="Z300" s="273" t="s">
        <v>806</v>
      </c>
      <c r="AA300" s="265" t="s">
        <v>804</v>
      </c>
      <c r="AB300" s="266" t="s">
        <v>47</v>
      </c>
      <c r="AC300" s="265" t="s">
        <v>804</v>
      </c>
      <c r="AD300" s="271" t="s">
        <v>519</v>
      </c>
      <c r="AE300" s="277" t="s">
        <v>710</v>
      </c>
      <c r="AF300" s="271" t="s">
        <v>290</v>
      </c>
      <c r="AG300" s="277" t="s">
        <v>804</v>
      </c>
      <c r="AH300" s="345" t="s">
        <v>17010</v>
      </c>
      <c r="AI300" s="345" t="s">
        <v>17014</v>
      </c>
      <c r="AJ300" s="393">
        <v>25628</v>
      </c>
      <c r="AK300" s="265" t="s">
        <v>12605</v>
      </c>
    </row>
    <row r="301" spans="1:37" s="8" customFormat="1" ht="15.75" customHeight="1">
      <c r="A301" s="277" t="s">
        <v>2140</v>
      </c>
      <c r="B301" s="236" t="s">
        <v>807</v>
      </c>
      <c r="C301" s="236" t="s">
        <v>808</v>
      </c>
      <c r="D301" s="236" t="s">
        <v>809</v>
      </c>
      <c r="E301" s="236" t="s">
        <v>11115</v>
      </c>
      <c r="F301" s="236" t="s">
        <v>810</v>
      </c>
      <c r="G301" s="262" t="s">
        <v>519</v>
      </c>
      <c r="H301" s="236" t="s">
        <v>705</v>
      </c>
      <c r="I301" s="236" t="s">
        <v>705</v>
      </c>
      <c r="J301" s="281" t="s">
        <v>52</v>
      </c>
      <c r="K301" s="236" t="s">
        <v>53</v>
      </c>
      <c r="L301" s="236" t="s">
        <v>811</v>
      </c>
      <c r="M301" s="262" t="s">
        <v>55</v>
      </c>
      <c r="N301" s="236" t="s">
        <v>56</v>
      </c>
      <c r="O301" s="262" t="s">
        <v>13134</v>
      </c>
      <c r="P301" s="236" t="s">
        <v>12955</v>
      </c>
      <c r="Q301" s="236" t="s">
        <v>804</v>
      </c>
      <c r="R301" s="236" t="s">
        <v>18603</v>
      </c>
      <c r="S301" s="265" t="s">
        <v>179</v>
      </c>
      <c r="T301" s="264" t="s">
        <v>13114</v>
      </c>
      <c r="U301" s="262" t="s">
        <v>12955</v>
      </c>
      <c r="V301" s="265" t="s">
        <v>16988</v>
      </c>
      <c r="W301" s="265" t="s">
        <v>63</v>
      </c>
      <c r="X301" s="265" t="s">
        <v>812</v>
      </c>
      <c r="Y301" s="277" t="s">
        <v>15784</v>
      </c>
      <c r="Z301" s="273" t="s">
        <v>806</v>
      </c>
      <c r="AA301" s="265" t="s">
        <v>804</v>
      </c>
      <c r="AB301" s="266" t="s">
        <v>47</v>
      </c>
      <c r="AC301" s="265" t="s">
        <v>804</v>
      </c>
      <c r="AD301" s="271" t="s">
        <v>519</v>
      </c>
      <c r="AE301" s="277" t="s">
        <v>710</v>
      </c>
      <c r="AF301" s="271" t="s">
        <v>290</v>
      </c>
      <c r="AG301" s="277" t="s">
        <v>804</v>
      </c>
      <c r="AH301" s="293" t="s">
        <v>13657</v>
      </c>
      <c r="AI301" s="293" t="s">
        <v>13658</v>
      </c>
      <c r="AJ301" s="393">
        <v>33725</v>
      </c>
      <c r="AK301" s="265" t="s">
        <v>12605</v>
      </c>
    </row>
    <row r="302" spans="1:37" s="8" customFormat="1" ht="15.75" customHeight="1">
      <c r="A302" s="277" t="s">
        <v>17731</v>
      </c>
      <c r="B302" s="236" t="s">
        <v>1155</v>
      </c>
      <c r="C302" s="236" t="s">
        <v>1156</v>
      </c>
      <c r="D302" s="236" t="s">
        <v>1157</v>
      </c>
      <c r="E302" s="236" t="s">
        <v>11156</v>
      </c>
      <c r="F302" s="236" t="s">
        <v>1158</v>
      </c>
      <c r="G302" s="262" t="s">
        <v>290</v>
      </c>
      <c r="H302" s="236" t="s">
        <v>1107</v>
      </c>
      <c r="I302" s="236" t="s">
        <v>1107</v>
      </c>
      <c r="J302" s="281" t="s">
        <v>52</v>
      </c>
      <c r="K302" s="236" t="s">
        <v>53</v>
      </c>
      <c r="L302" s="236" t="s">
        <v>1159</v>
      </c>
      <c r="M302" s="262" t="s">
        <v>55</v>
      </c>
      <c r="N302" s="236" t="s">
        <v>56</v>
      </c>
      <c r="O302" s="262" t="s">
        <v>13124</v>
      </c>
      <c r="P302" s="236" t="s">
        <v>12955</v>
      </c>
      <c r="Q302" s="236" t="s">
        <v>1160</v>
      </c>
      <c r="R302" s="236" t="s">
        <v>18604</v>
      </c>
      <c r="S302" s="265" t="s">
        <v>13051</v>
      </c>
      <c r="T302" s="264" t="s">
        <v>1161</v>
      </c>
      <c r="U302" s="262" t="s">
        <v>12955</v>
      </c>
      <c r="V302" s="265" t="s">
        <v>124</v>
      </c>
      <c r="W302" s="265" t="s">
        <v>1162</v>
      </c>
      <c r="X302" s="265" t="s">
        <v>1160</v>
      </c>
      <c r="Y302" s="277" t="s">
        <v>15823</v>
      </c>
      <c r="Z302" s="273" t="s">
        <v>144</v>
      </c>
      <c r="AA302" s="265" t="s">
        <v>918</v>
      </c>
      <c r="AB302" s="266" t="s">
        <v>1070</v>
      </c>
      <c r="AC302" s="265" t="s">
        <v>1160</v>
      </c>
      <c r="AD302" s="271" t="s">
        <v>290</v>
      </c>
      <c r="AE302" s="277" t="s">
        <v>1107</v>
      </c>
      <c r="AF302" s="271" t="s">
        <v>37</v>
      </c>
      <c r="AG302" s="277" t="s">
        <v>1107</v>
      </c>
      <c r="AH302" s="293" t="s">
        <v>13747</v>
      </c>
      <c r="AI302" s="293" t="s">
        <v>13748</v>
      </c>
      <c r="AJ302" s="393">
        <v>30133</v>
      </c>
      <c r="AK302" s="265" t="s">
        <v>12605</v>
      </c>
    </row>
    <row r="303" spans="1:37" s="8" customFormat="1" ht="15.75" customHeight="1">
      <c r="A303" s="277" t="s">
        <v>17731</v>
      </c>
      <c r="B303" s="236" t="s">
        <v>1149</v>
      </c>
      <c r="C303" s="236" t="s">
        <v>1150</v>
      </c>
      <c r="D303" s="236" t="s">
        <v>1151</v>
      </c>
      <c r="E303" s="236" t="s">
        <v>1152</v>
      </c>
      <c r="F303" s="236" t="s">
        <v>1153</v>
      </c>
      <c r="G303" s="262" t="s">
        <v>290</v>
      </c>
      <c r="H303" s="236" t="s">
        <v>1107</v>
      </c>
      <c r="I303" s="236" t="s">
        <v>1107</v>
      </c>
      <c r="J303" s="281" t="s">
        <v>52</v>
      </c>
      <c r="K303" s="236" t="s">
        <v>53</v>
      </c>
      <c r="L303" s="236" t="s">
        <v>1154</v>
      </c>
      <c r="M303" s="262" t="s">
        <v>55</v>
      </c>
      <c r="N303" s="236" t="s">
        <v>56</v>
      </c>
      <c r="O303" s="262" t="s">
        <v>7141</v>
      </c>
      <c r="P303" s="236" t="s">
        <v>12955</v>
      </c>
      <c r="Q303" s="236" t="s">
        <v>918</v>
      </c>
      <c r="R303" s="236" t="s">
        <v>18605</v>
      </c>
      <c r="S303" s="265" t="s">
        <v>179</v>
      </c>
      <c r="T303" s="264" t="s">
        <v>18606</v>
      </c>
      <c r="U303" s="262" t="s">
        <v>12955</v>
      </c>
      <c r="V303" s="265" t="s">
        <v>124</v>
      </c>
      <c r="W303" s="265" t="s">
        <v>392</v>
      </c>
      <c r="X303" s="265" t="s">
        <v>918</v>
      </c>
      <c r="Y303" s="277" t="s">
        <v>15822</v>
      </c>
      <c r="Z303" s="273" t="s">
        <v>144</v>
      </c>
      <c r="AA303" s="265" t="s">
        <v>918</v>
      </c>
      <c r="AB303" s="266" t="s">
        <v>47</v>
      </c>
      <c r="AC303" s="265" t="s">
        <v>918</v>
      </c>
      <c r="AD303" s="271" t="s">
        <v>290</v>
      </c>
      <c r="AE303" s="277" t="s">
        <v>1107</v>
      </c>
      <c r="AF303" s="271" t="s">
        <v>37</v>
      </c>
      <c r="AG303" s="277" t="s">
        <v>1107</v>
      </c>
      <c r="AH303" s="293" t="s">
        <v>13745</v>
      </c>
      <c r="AI303" s="293" t="s">
        <v>13746</v>
      </c>
      <c r="AJ303" s="393">
        <v>27760</v>
      </c>
      <c r="AK303" s="265" t="s">
        <v>12605</v>
      </c>
    </row>
    <row r="304" spans="1:37" s="8" customFormat="1" ht="15.75" customHeight="1">
      <c r="A304" s="277" t="s">
        <v>17731</v>
      </c>
      <c r="B304" s="236" t="s">
        <v>1117</v>
      </c>
      <c r="C304" s="236" t="s">
        <v>1118</v>
      </c>
      <c r="D304" s="236" t="s">
        <v>1119</v>
      </c>
      <c r="E304" s="236" t="s">
        <v>11151</v>
      </c>
      <c r="F304" s="236" t="s">
        <v>1120</v>
      </c>
      <c r="G304" s="262" t="s">
        <v>290</v>
      </c>
      <c r="H304" s="236" t="s">
        <v>1107</v>
      </c>
      <c r="I304" s="236" t="s">
        <v>1107</v>
      </c>
      <c r="J304" s="281" t="s">
        <v>52</v>
      </c>
      <c r="K304" s="236" t="s">
        <v>53</v>
      </c>
      <c r="L304" s="236" t="s">
        <v>1121</v>
      </c>
      <c r="M304" s="262" t="s">
        <v>55</v>
      </c>
      <c r="N304" s="236" t="s">
        <v>56</v>
      </c>
      <c r="O304" s="262" t="s">
        <v>3892</v>
      </c>
      <c r="P304" s="236" t="s">
        <v>12955</v>
      </c>
      <c r="Q304" s="236" t="s">
        <v>1107</v>
      </c>
      <c r="R304" s="236" t="s">
        <v>18607</v>
      </c>
      <c r="S304" s="265" t="s">
        <v>1122</v>
      </c>
      <c r="T304" s="264" t="s">
        <v>474</v>
      </c>
      <c r="U304" s="262" t="s">
        <v>12955</v>
      </c>
      <c r="V304" s="265" t="s">
        <v>16915</v>
      </c>
      <c r="W304" s="265" t="s">
        <v>63</v>
      </c>
      <c r="X304" s="265" t="s">
        <v>1123</v>
      </c>
      <c r="Y304" s="277" t="s">
        <v>15818</v>
      </c>
      <c r="Z304" s="273" t="s">
        <v>134</v>
      </c>
      <c r="AA304" s="265" t="s">
        <v>1107</v>
      </c>
      <c r="AB304" s="266" t="s">
        <v>47</v>
      </c>
      <c r="AC304" s="265" t="s">
        <v>1107</v>
      </c>
      <c r="AD304" s="271" t="s">
        <v>290</v>
      </c>
      <c r="AE304" s="277" t="s">
        <v>1107</v>
      </c>
      <c r="AF304" s="271" t="s">
        <v>37</v>
      </c>
      <c r="AG304" s="277" t="s">
        <v>1107</v>
      </c>
      <c r="AH304" s="293" t="s">
        <v>13735</v>
      </c>
      <c r="AI304" s="293" t="s">
        <v>13736</v>
      </c>
      <c r="AJ304" s="393">
        <v>33695</v>
      </c>
      <c r="AK304" s="265" t="s">
        <v>12605</v>
      </c>
    </row>
    <row r="305" spans="1:37" s="8" customFormat="1" ht="15.75" customHeight="1">
      <c r="A305" s="277" t="s">
        <v>17731</v>
      </c>
      <c r="B305" s="236" t="s">
        <v>1124</v>
      </c>
      <c r="C305" s="236" t="s">
        <v>1125</v>
      </c>
      <c r="D305" s="236" t="s">
        <v>1126</v>
      </c>
      <c r="E305" s="236" t="s">
        <v>11152</v>
      </c>
      <c r="F305" s="236" t="s">
        <v>1127</v>
      </c>
      <c r="G305" s="262" t="s">
        <v>290</v>
      </c>
      <c r="H305" s="236" t="s">
        <v>1107</v>
      </c>
      <c r="I305" s="236" t="s">
        <v>1107</v>
      </c>
      <c r="J305" s="281" t="s">
        <v>52</v>
      </c>
      <c r="K305" s="236" t="s">
        <v>53</v>
      </c>
      <c r="L305" s="236" t="s">
        <v>1128</v>
      </c>
      <c r="M305" s="262" t="s">
        <v>55</v>
      </c>
      <c r="N305" s="236" t="s">
        <v>56</v>
      </c>
      <c r="O305" s="262" t="s">
        <v>3928</v>
      </c>
      <c r="P305" s="236" t="s">
        <v>12955</v>
      </c>
      <c r="Q305" s="236" t="s">
        <v>1107</v>
      </c>
      <c r="R305" s="236" t="s">
        <v>18608</v>
      </c>
      <c r="S305" s="265" t="s">
        <v>62</v>
      </c>
      <c r="T305" s="264" t="s">
        <v>1129</v>
      </c>
      <c r="U305" s="262" t="s">
        <v>12955</v>
      </c>
      <c r="V305" s="265" t="s">
        <v>1130</v>
      </c>
      <c r="W305" s="265" t="s">
        <v>63</v>
      </c>
      <c r="X305" s="265" t="s">
        <v>1111</v>
      </c>
      <c r="Y305" s="277" t="s">
        <v>15817</v>
      </c>
      <c r="Z305" s="273" t="s">
        <v>134</v>
      </c>
      <c r="AA305" s="265" t="s">
        <v>1107</v>
      </c>
      <c r="AB305" s="266" t="s">
        <v>47</v>
      </c>
      <c r="AC305" s="265" t="s">
        <v>1107</v>
      </c>
      <c r="AD305" s="271" t="s">
        <v>290</v>
      </c>
      <c r="AE305" s="277" t="s">
        <v>1107</v>
      </c>
      <c r="AF305" s="271" t="s">
        <v>37</v>
      </c>
      <c r="AG305" s="277" t="s">
        <v>1107</v>
      </c>
      <c r="AH305" s="293" t="s">
        <v>13737</v>
      </c>
      <c r="AI305" s="293" t="s">
        <v>13738</v>
      </c>
      <c r="AJ305" s="393">
        <v>39142</v>
      </c>
      <c r="AK305" s="265" t="s">
        <v>12605</v>
      </c>
    </row>
    <row r="306" spans="1:37" s="8" customFormat="1" ht="15.75" customHeight="1">
      <c r="A306" s="277" t="s">
        <v>17731</v>
      </c>
      <c r="B306" s="236" t="s">
        <v>1112</v>
      </c>
      <c r="C306" s="236" t="s">
        <v>1113</v>
      </c>
      <c r="D306" s="236" t="s">
        <v>1114</v>
      </c>
      <c r="E306" s="236" t="s">
        <v>11150</v>
      </c>
      <c r="F306" s="236" t="s">
        <v>1115</v>
      </c>
      <c r="G306" s="262" t="s">
        <v>290</v>
      </c>
      <c r="H306" s="236" t="s">
        <v>1107</v>
      </c>
      <c r="I306" s="236" t="s">
        <v>1107</v>
      </c>
      <c r="J306" s="281" t="s">
        <v>52</v>
      </c>
      <c r="K306" s="236" t="s">
        <v>53</v>
      </c>
      <c r="L306" s="236" t="s">
        <v>1116</v>
      </c>
      <c r="M306" s="262" t="s">
        <v>55</v>
      </c>
      <c r="N306" s="236" t="s">
        <v>56</v>
      </c>
      <c r="O306" s="262" t="s">
        <v>2108</v>
      </c>
      <c r="P306" s="236" t="s">
        <v>12955</v>
      </c>
      <c r="Q306" s="236" t="s">
        <v>1107</v>
      </c>
      <c r="R306" s="236" t="s">
        <v>18609</v>
      </c>
      <c r="S306" s="265" t="s">
        <v>62</v>
      </c>
      <c r="T306" s="264" t="s">
        <v>1110</v>
      </c>
      <c r="U306" s="262" t="s">
        <v>12955</v>
      </c>
      <c r="V306" s="265" t="s">
        <v>16997</v>
      </c>
      <c r="W306" s="265" t="s">
        <v>63</v>
      </c>
      <c r="X306" s="265" t="s">
        <v>1111</v>
      </c>
      <c r="Y306" s="277" t="s">
        <v>15817</v>
      </c>
      <c r="Z306" s="273" t="s">
        <v>134</v>
      </c>
      <c r="AA306" s="265" t="s">
        <v>1107</v>
      </c>
      <c r="AB306" s="266" t="s">
        <v>47</v>
      </c>
      <c r="AC306" s="265" t="s">
        <v>1107</v>
      </c>
      <c r="AD306" s="271" t="s">
        <v>290</v>
      </c>
      <c r="AE306" s="277" t="s">
        <v>1107</v>
      </c>
      <c r="AF306" s="271" t="s">
        <v>37</v>
      </c>
      <c r="AG306" s="277" t="s">
        <v>1107</v>
      </c>
      <c r="AH306" s="293" t="s">
        <v>13733</v>
      </c>
      <c r="AI306" s="293" t="s">
        <v>13734</v>
      </c>
      <c r="AJ306" s="393">
        <v>36312</v>
      </c>
      <c r="AK306" s="265" t="s">
        <v>12605</v>
      </c>
    </row>
    <row r="307" spans="1:37" s="8" customFormat="1" ht="15.75" customHeight="1">
      <c r="A307" s="277" t="s">
        <v>17731</v>
      </c>
      <c r="B307" s="236" t="s">
        <v>1183</v>
      </c>
      <c r="C307" s="236" t="s">
        <v>1184</v>
      </c>
      <c r="D307" s="236" t="s">
        <v>1185</v>
      </c>
      <c r="E307" s="236" t="s">
        <v>11160</v>
      </c>
      <c r="F307" s="236" t="s">
        <v>1186</v>
      </c>
      <c r="G307" s="262" t="s">
        <v>290</v>
      </c>
      <c r="H307" s="236" t="s">
        <v>1107</v>
      </c>
      <c r="I307" s="236" t="s">
        <v>1107</v>
      </c>
      <c r="J307" s="281" t="s">
        <v>52</v>
      </c>
      <c r="K307" s="236" t="s">
        <v>53</v>
      </c>
      <c r="L307" s="236" t="s">
        <v>1187</v>
      </c>
      <c r="M307" s="262" t="s">
        <v>55</v>
      </c>
      <c r="N307" s="236" t="s">
        <v>56</v>
      </c>
      <c r="O307" s="262" t="s">
        <v>188</v>
      </c>
      <c r="P307" s="236" t="s">
        <v>12955</v>
      </c>
      <c r="Q307" s="236" t="s">
        <v>1107</v>
      </c>
      <c r="R307" s="236" t="s">
        <v>18610</v>
      </c>
      <c r="S307" s="265" t="s">
        <v>62</v>
      </c>
      <c r="T307" s="264" t="s">
        <v>371</v>
      </c>
      <c r="U307" s="262" t="s">
        <v>12955</v>
      </c>
      <c r="V307" s="265" t="s">
        <v>3366</v>
      </c>
      <c r="W307" s="265" t="s">
        <v>63</v>
      </c>
      <c r="X307" s="265" t="s">
        <v>1188</v>
      </c>
      <c r="Y307" s="277" t="s">
        <v>15827</v>
      </c>
      <c r="Z307" s="273" t="s">
        <v>920</v>
      </c>
      <c r="AA307" s="265" t="s">
        <v>1189</v>
      </c>
      <c r="AB307" s="266" t="s">
        <v>47</v>
      </c>
      <c r="AC307" s="265" t="s">
        <v>1189</v>
      </c>
      <c r="AD307" s="271" t="s">
        <v>290</v>
      </c>
      <c r="AE307" s="277" t="s">
        <v>1107</v>
      </c>
      <c r="AF307" s="271" t="s">
        <v>37</v>
      </c>
      <c r="AG307" s="277" t="s">
        <v>1107</v>
      </c>
      <c r="AH307" s="293" t="s">
        <v>13755</v>
      </c>
      <c r="AI307" s="293" t="s">
        <v>13756</v>
      </c>
      <c r="AJ307" s="393">
        <v>38869</v>
      </c>
      <c r="AK307" s="265" t="s">
        <v>12605</v>
      </c>
    </row>
    <row r="308" spans="1:37" s="8" customFormat="1" ht="15.75" customHeight="1">
      <c r="A308" s="277" t="s">
        <v>17731</v>
      </c>
      <c r="B308" s="277" t="s">
        <v>17710</v>
      </c>
      <c r="C308" s="277" t="s">
        <v>1103</v>
      </c>
      <c r="D308" s="264" t="s">
        <v>9334</v>
      </c>
      <c r="E308" s="236" t="s">
        <v>11161</v>
      </c>
      <c r="F308" s="236" t="s">
        <v>1190</v>
      </c>
      <c r="G308" s="262" t="s">
        <v>290</v>
      </c>
      <c r="H308" s="264" t="s">
        <v>1107</v>
      </c>
      <c r="I308" s="236" t="s">
        <v>1107</v>
      </c>
      <c r="J308" s="281" t="s">
        <v>39</v>
      </c>
      <c r="K308" s="236" t="s">
        <v>40</v>
      </c>
      <c r="L308" s="236" t="s">
        <v>1191</v>
      </c>
      <c r="M308" s="262" t="s">
        <v>37</v>
      </c>
      <c r="N308" s="236" t="s">
        <v>42</v>
      </c>
      <c r="O308" s="262" t="s">
        <v>12663</v>
      </c>
      <c r="P308" s="262" t="s">
        <v>12955</v>
      </c>
      <c r="Q308" s="236" t="s">
        <v>1189</v>
      </c>
      <c r="R308" s="236" t="s">
        <v>18611</v>
      </c>
      <c r="S308" s="265" t="s">
        <v>62</v>
      </c>
      <c r="T308" s="264" t="s">
        <v>1192</v>
      </c>
      <c r="U308" s="262" t="s">
        <v>12955</v>
      </c>
      <c r="V308" s="265" t="s">
        <v>12540</v>
      </c>
      <c r="W308" s="265" t="s">
        <v>44</v>
      </c>
      <c r="X308" s="265" t="s">
        <v>1193</v>
      </c>
      <c r="Y308" s="277" t="s">
        <v>15828</v>
      </c>
      <c r="Z308" s="273" t="s">
        <v>920</v>
      </c>
      <c r="AA308" s="265" t="s">
        <v>1189</v>
      </c>
      <c r="AB308" s="266" t="s">
        <v>1194</v>
      </c>
      <c r="AC308" s="265" t="s">
        <v>1193</v>
      </c>
      <c r="AD308" s="271" t="s">
        <v>290</v>
      </c>
      <c r="AE308" s="277" t="s">
        <v>1107</v>
      </c>
      <c r="AF308" s="271" t="s">
        <v>37</v>
      </c>
      <c r="AG308" s="277" t="s">
        <v>1107</v>
      </c>
      <c r="AH308" s="293" t="s">
        <v>13757</v>
      </c>
      <c r="AI308" s="293" t="s">
        <v>13758</v>
      </c>
      <c r="AJ308" s="393">
        <v>42643</v>
      </c>
      <c r="AK308" s="265" t="s">
        <v>12605</v>
      </c>
    </row>
    <row r="309" spans="1:37" s="8" customFormat="1" ht="15.75" customHeight="1">
      <c r="A309" s="277" t="s">
        <v>17731</v>
      </c>
      <c r="B309" s="236" t="s">
        <v>1170</v>
      </c>
      <c r="C309" s="236" t="s">
        <v>1171</v>
      </c>
      <c r="D309" s="236" t="s">
        <v>1152</v>
      </c>
      <c r="E309" s="236" t="s">
        <v>11158</v>
      </c>
      <c r="F309" s="236" t="s">
        <v>1172</v>
      </c>
      <c r="G309" s="262" t="s">
        <v>290</v>
      </c>
      <c r="H309" s="236" t="s">
        <v>1107</v>
      </c>
      <c r="I309" s="236" t="s">
        <v>1107</v>
      </c>
      <c r="J309" s="281" t="s">
        <v>39</v>
      </c>
      <c r="K309" s="236" t="s">
        <v>40</v>
      </c>
      <c r="L309" s="236" t="s">
        <v>1173</v>
      </c>
      <c r="M309" s="262" t="s">
        <v>519</v>
      </c>
      <c r="N309" s="236" t="s">
        <v>520</v>
      </c>
      <c r="O309" s="262" t="s">
        <v>12931</v>
      </c>
      <c r="P309" s="236" t="s">
        <v>12955</v>
      </c>
      <c r="Q309" s="236" t="s">
        <v>1169</v>
      </c>
      <c r="R309" s="236" t="s">
        <v>18612</v>
      </c>
      <c r="S309" s="265" t="s">
        <v>179</v>
      </c>
      <c r="T309" s="264" t="s">
        <v>1174</v>
      </c>
      <c r="U309" s="262" t="s">
        <v>12955</v>
      </c>
      <c r="V309" s="265" t="s">
        <v>12663</v>
      </c>
      <c r="W309" s="265" t="s">
        <v>63</v>
      </c>
      <c r="X309" s="265" t="s">
        <v>1175</v>
      </c>
      <c r="Y309" s="277" t="s">
        <v>15825</v>
      </c>
      <c r="Z309" s="273" t="s">
        <v>570</v>
      </c>
      <c r="AA309" s="265" t="s">
        <v>1169</v>
      </c>
      <c r="AB309" s="266" t="s">
        <v>47</v>
      </c>
      <c r="AC309" s="265" t="s">
        <v>1169</v>
      </c>
      <c r="AD309" s="271" t="s">
        <v>290</v>
      </c>
      <c r="AE309" s="277" t="s">
        <v>1107</v>
      </c>
      <c r="AF309" s="271" t="s">
        <v>117</v>
      </c>
      <c r="AG309" s="277" t="s">
        <v>1169</v>
      </c>
      <c r="AH309" s="293" t="s">
        <v>13751</v>
      </c>
      <c r="AI309" s="293" t="s">
        <v>13752</v>
      </c>
      <c r="AJ309" s="393">
        <v>25020</v>
      </c>
      <c r="AK309" s="265" t="s">
        <v>12606</v>
      </c>
    </row>
    <row r="310" spans="1:37" s="8" customFormat="1" ht="15.75" customHeight="1">
      <c r="A310" s="277" t="s">
        <v>17731</v>
      </c>
      <c r="B310" s="236" t="s">
        <v>1163</v>
      </c>
      <c r="C310" s="236" t="s">
        <v>1164</v>
      </c>
      <c r="D310" s="236" t="s">
        <v>1165</v>
      </c>
      <c r="E310" s="236" t="s">
        <v>11157</v>
      </c>
      <c r="F310" s="236" t="s">
        <v>1166</v>
      </c>
      <c r="G310" s="262" t="s">
        <v>290</v>
      </c>
      <c r="H310" s="236" t="s">
        <v>1107</v>
      </c>
      <c r="I310" s="236" t="s">
        <v>1107</v>
      </c>
      <c r="J310" s="281" t="s">
        <v>52</v>
      </c>
      <c r="K310" s="236" t="s">
        <v>53</v>
      </c>
      <c r="L310" s="236" t="s">
        <v>1167</v>
      </c>
      <c r="M310" s="262" t="s">
        <v>55</v>
      </c>
      <c r="N310" s="236" t="s">
        <v>56</v>
      </c>
      <c r="O310" s="262" t="s">
        <v>160</v>
      </c>
      <c r="P310" s="236" t="s">
        <v>12955</v>
      </c>
      <c r="Q310" s="236" t="s">
        <v>1168</v>
      </c>
      <c r="R310" s="236" t="s">
        <v>18613</v>
      </c>
      <c r="S310" s="265" t="s">
        <v>179</v>
      </c>
      <c r="T310" s="264" t="s">
        <v>18606</v>
      </c>
      <c r="U310" s="262" t="s">
        <v>196</v>
      </c>
      <c r="V310" s="265" t="s">
        <v>124</v>
      </c>
      <c r="W310" s="265" t="s">
        <v>63</v>
      </c>
      <c r="X310" s="265" t="s">
        <v>13221</v>
      </c>
      <c r="Y310" s="277" t="s">
        <v>15824</v>
      </c>
      <c r="Z310" s="273" t="s">
        <v>46</v>
      </c>
      <c r="AA310" s="265" t="s">
        <v>1168</v>
      </c>
      <c r="AB310" s="266" t="s">
        <v>47</v>
      </c>
      <c r="AC310" s="265" t="s">
        <v>13326</v>
      </c>
      <c r="AD310" s="271" t="s">
        <v>290</v>
      </c>
      <c r="AE310" s="277" t="s">
        <v>1107</v>
      </c>
      <c r="AF310" s="271" t="s">
        <v>117</v>
      </c>
      <c r="AG310" s="277" t="s">
        <v>1169</v>
      </c>
      <c r="AH310" s="293" t="s">
        <v>13749</v>
      </c>
      <c r="AI310" s="293" t="s">
        <v>13750</v>
      </c>
      <c r="AJ310" s="393">
        <v>26785</v>
      </c>
      <c r="AK310" s="265" t="s">
        <v>12607</v>
      </c>
    </row>
    <row r="311" spans="1:37" s="8" customFormat="1" ht="15.75" customHeight="1">
      <c r="A311" s="277" t="s">
        <v>17731</v>
      </c>
      <c r="B311" s="236" t="s">
        <v>1176</v>
      </c>
      <c r="C311" s="236" t="s">
        <v>1177</v>
      </c>
      <c r="D311" s="236" t="s">
        <v>1178</v>
      </c>
      <c r="E311" s="236" t="s">
        <v>11159</v>
      </c>
      <c r="F311" s="236" t="s">
        <v>1179</v>
      </c>
      <c r="G311" s="262" t="s">
        <v>290</v>
      </c>
      <c r="H311" s="236" t="s">
        <v>1107</v>
      </c>
      <c r="I311" s="236" t="s">
        <v>1107</v>
      </c>
      <c r="J311" s="281" t="s">
        <v>52</v>
      </c>
      <c r="K311" s="236" t="s">
        <v>53</v>
      </c>
      <c r="L311" s="236" t="s">
        <v>1180</v>
      </c>
      <c r="M311" s="262" t="s">
        <v>55</v>
      </c>
      <c r="N311" s="236" t="s">
        <v>56</v>
      </c>
      <c r="O311" s="262" t="s">
        <v>12906</v>
      </c>
      <c r="P311" s="236" t="s">
        <v>12955</v>
      </c>
      <c r="Q311" s="236" t="s">
        <v>1181</v>
      </c>
      <c r="R311" s="236" t="s">
        <v>18614</v>
      </c>
      <c r="S311" s="265" t="s">
        <v>13051</v>
      </c>
      <c r="T311" s="264" t="s">
        <v>12907</v>
      </c>
      <c r="U311" s="262" t="s">
        <v>12955</v>
      </c>
      <c r="V311" s="265" t="s">
        <v>124</v>
      </c>
      <c r="W311" s="265" t="s">
        <v>1182</v>
      </c>
      <c r="X311" s="265" t="s">
        <v>1181</v>
      </c>
      <c r="Y311" s="277" t="s">
        <v>15826</v>
      </c>
      <c r="Z311" s="273" t="s">
        <v>489</v>
      </c>
      <c r="AA311" s="265" t="s">
        <v>1181</v>
      </c>
      <c r="AB311" s="266" t="s">
        <v>47</v>
      </c>
      <c r="AC311" s="265" t="s">
        <v>1181</v>
      </c>
      <c r="AD311" s="271" t="s">
        <v>290</v>
      </c>
      <c r="AE311" s="277" t="s">
        <v>1107</v>
      </c>
      <c r="AF311" s="271" t="s">
        <v>154</v>
      </c>
      <c r="AG311" s="277" t="s">
        <v>1136</v>
      </c>
      <c r="AH311" s="293" t="s">
        <v>13753</v>
      </c>
      <c r="AI311" s="293" t="s">
        <v>13754</v>
      </c>
      <c r="AJ311" s="393">
        <v>27485</v>
      </c>
      <c r="AK311" s="265" t="s">
        <v>12606</v>
      </c>
    </row>
    <row r="312" spans="1:37" s="8" customFormat="1" ht="15.75" customHeight="1">
      <c r="A312" s="277" t="s">
        <v>17731</v>
      </c>
      <c r="B312" s="236" t="s">
        <v>1143</v>
      </c>
      <c r="C312" s="236" t="s">
        <v>1144</v>
      </c>
      <c r="D312" s="236" t="s">
        <v>1145</v>
      </c>
      <c r="E312" s="236" t="s">
        <v>11155</v>
      </c>
      <c r="F312" s="236" t="s">
        <v>1146</v>
      </c>
      <c r="G312" s="262" t="s">
        <v>290</v>
      </c>
      <c r="H312" s="236" t="s">
        <v>1107</v>
      </c>
      <c r="I312" s="236" t="s">
        <v>1107</v>
      </c>
      <c r="J312" s="281" t="s">
        <v>52</v>
      </c>
      <c r="K312" s="236" t="s">
        <v>53</v>
      </c>
      <c r="L312" s="236" t="s">
        <v>1147</v>
      </c>
      <c r="M312" s="262" t="s">
        <v>55</v>
      </c>
      <c r="N312" s="236" t="s">
        <v>56</v>
      </c>
      <c r="O312" s="262" t="s">
        <v>3814</v>
      </c>
      <c r="P312" s="236" t="s">
        <v>12955</v>
      </c>
      <c r="Q312" s="236" t="s">
        <v>1136</v>
      </c>
      <c r="R312" s="236" t="s">
        <v>18615</v>
      </c>
      <c r="S312" s="265" t="s">
        <v>62</v>
      </c>
      <c r="T312" s="264" t="s">
        <v>18616</v>
      </c>
      <c r="U312" s="262" t="s">
        <v>12955</v>
      </c>
      <c r="V312" s="265" t="s">
        <v>12663</v>
      </c>
      <c r="W312" s="265" t="s">
        <v>44</v>
      </c>
      <c r="X312" s="265" t="s">
        <v>1148</v>
      </c>
      <c r="Y312" s="277" t="s">
        <v>15821</v>
      </c>
      <c r="Z312" s="273" t="s">
        <v>116</v>
      </c>
      <c r="AA312" s="265" t="s">
        <v>1136</v>
      </c>
      <c r="AB312" s="266" t="s">
        <v>47</v>
      </c>
      <c r="AC312" s="265" t="s">
        <v>1136</v>
      </c>
      <c r="AD312" s="271" t="s">
        <v>290</v>
      </c>
      <c r="AE312" s="277" t="s">
        <v>1107</v>
      </c>
      <c r="AF312" s="271" t="s">
        <v>154</v>
      </c>
      <c r="AG312" s="277" t="s">
        <v>1136</v>
      </c>
      <c r="AH312" s="293" t="s">
        <v>13743</v>
      </c>
      <c r="AI312" s="293" t="s">
        <v>13744</v>
      </c>
      <c r="AJ312" s="393">
        <v>35886</v>
      </c>
      <c r="AK312" s="265" t="s">
        <v>12605</v>
      </c>
    </row>
    <row r="313" spans="1:37" s="8" customFormat="1" ht="15.75" customHeight="1">
      <c r="A313" s="277" t="s">
        <v>17731</v>
      </c>
      <c r="B313" s="236" t="s">
        <v>1131</v>
      </c>
      <c r="C313" s="236" t="s">
        <v>1132</v>
      </c>
      <c r="D313" s="236" t="s">
        <v>1133</v>
      </c>
      <c r="E313" s="236" t="s">
        <v>11153</v>
      </c>
      <c r="F313" s="236" t="s">
        <v>1134</v>
      </c>
      <c r="G313" s="262" t="s">
        <v>290</v>
      </c>
      <c r="H313" s="236" t="s">
        <v>1107</v>
      </c>
      <c r="I313" s="236" t="s">
        <v>1107</v>
      </c>
      <c r="J313" s="281" t="s">
        <v>52</v>
      </c>
      <c r="K313" s="236" t="s">
        <v>53</v>
      </c>
      <c r="L313" s="236" t="s">
        <v>1135</v>
      </c>
      <c r="M313" s="262" t="s">
        <v>55</v>
      </c>
      <c r="N313" s="236" t="s">
        <v>56</v>
      </c>
      <c r="O313" s="262" t="s">
        <v>6061</v>
      </c>
      <c r="P313" s="236" t="s">
        <v>12955</v>
      </c>
      <c r="Q313" s="236" t="s">
        <v>1136</v>
      </c>
      <c r="R313" s="236" t="s">
        <v>18617</v>
      </c>
      <c r="S313" s="265" t="s">
        <v>179</v>
      </c>
      <c r="T313" s="264" t="s">
        <v>12906</v>
      </c>
      <c r="U313" s="262" t="s">
        <v>12955</v>
      </c>
      <c r="V313" s="265" t="s">
        <v>124</v>
      </c>
      <c r="W313" s="265" t="s">
        <v>63</v>
      </c>
      <c r="X313" s="265" t="s">
        <v>1137</v>
      </c>
      <c r="Y313" s="277" t="s">
        <v>15819</v>
      </c>
      <c r="Z313" s="273" t="s">
        <v>116</v>
      </c>
      <c r="AA313" s="265" t="s">
        <v>1136</v>
      </c>
      <c r="AB313" s="266" t="s">
        <v>47</v>
      </c>
      <c r="AC313" s="265" t="s">
        <v>1136</v>
      </c>
      <c r="AD313" s="271" t="s">
        <v>290</v>
      </c>
      <c r="AE313" s="277" t="s">
        <v>1107</v>
      </c>
      <c r="AF313" s="271" t="s">
        <v>154</v>
      </c>
      <c r="AG313" s="277" t="s">
        <v>1136</v>
      </c>
      <c r="AH313" s="293" t="s">
        <v>13739</v>
      </c>
      <c r="AI313" s="293" t="s">
        <v>13740</v>
      </c>
      <c r="AJ313" s="393">
        <v>22251</v>
      </c>
      <c r="AK313" s="265" t="s">
        <v>12605</v>
      </c>
    </row>
    <row r="314" spans="1:37" s="8" customFormat="1" ht="15.75" customHeight="1">
      <c r="A314" s="277" t="s">
        <v>17731</v>
      </c>
      <c r="B314" s="236" t="s">
        <v>1138</v>
      </c>
      <c r="C314" s="236" t="s">
        <v>1139</v>
      </c>
      <c r="D314" s="236" t="s">
        <v>1105</v>
      </c>
      <c r="E314" s="236" t="s">
        <v>11154</v>
      </c>
      <c r="F314" s="236" t="s">
        <v>1140</v>
      </c>
      <c r="G314" s="262" t="s">
        <v>290</v>
      </c>
      <c r="H314" s="236" t="s">
        <v>1107</v>
      </c>
      <c r="I314" s="236" t="s">
        <v>1107</v>
      </c>
      <c r="J314" s="281" t="s">
        <v>39</v>
      </c>
      <c r="K314" s="236" t="s">
        <v>40</v>
      </c>
      <c r="L314" s="236" t="s">
        <v>1141</v>
      </c>
      <c r="M314" s="262" t="s">
        <v>37</v>
      </c>
      <c r="N314" s="236" t="s">
        <v>42</v>
      </c>
      <c r="O314" s="262" t="s">
        <v>1848</v>
      </c>
      <c r="P314" s="236" t="s">
        <v>12955</v>
      </c>
      <c r="Q314" s="236" t="s">
        <v>1136</v>
      </c>
      <c r="R314" s="236" t="s">
        <v>18618</v>
      </c>
      <c r="S314" s="265" t="s">
        <v>62</v>
      </c>
      <c r="T314" s="264" t="s">
        <v>18619</v>
      </c>
      <c r="U314" s="262" t="s">
        <v>12955</v>
      </c>
      <c r="V314" s="265" t="s">
        <v>7345</v>
      </c>
      <c r="W314" s="265" t="s">
        <v>63</v>
      </c>
      <c r="X314" s="265" t="s">
        <v>1142</v>
      </c>
      <c r="Y314" s="277" t="s">
        <v>15820</v>
      </c>
      <c r="Z314" s="273" t="s">
        <v>116</v>
      </c>
      <c r="AA314" s="265" t="s">
        <v>1136</v>
      </c>
      <c r="AB314" s="266" t="s">
        <v>47</v>
      </c>
      <c r="AC314" s="265" t="s">
        <v>1136</v>
      </c>
      <c r="AD314" s="271" t="s">
        <v>290</v>
      </c>
      <c r="AE314" s="277" t="s">
        <v>1107</v>
      </c>
      <c r="AF314" s="271" t="s">
        <v>154</v>
      </c>
      <c r="AG314" s="277" t="s">
        <v>1136</v>
      </c>
      <c r="AH314" s="293" t="s">
        <v>13741</v>
      </c>
      <c r="AI314" s="293" t="s">
        <v>13742</v>
      </c>
      <c r="AJ314" s="393">
        <v>38657</v>
      </c>
      <c r="AK314" s="265" t="s">
        <v>12605</v>
      </c>
    </row>
    <row r="315" spans="1:37" s="8" customFormat="1" ht="15.75" customHeight="1" thickBot="1">
      <c r="A315" s="277" t="s">
        <v>2140</v>
      </c>
      <c r="B315" s="472" t="s">
        <v>17774</v>
      </c>
      <c r="C315" s="236" t="s">
        <v>17775</v>
      </c>
      <c r="D315" s="236" t="s">
        <v>18620</v>
      </c>
      <c r="E315" s="236" t="s">
        <v>17692</v>
      </c>
      <c r="F315" s="236" t="s">
        <v>16959</v>
      </c>
      <c r="G315" s="262" t="s">
        <v>1848</v>
      </c>
      <c r="H315" s="236" t="s">
        <v>384</v>
      </c>
      <c r="I315" s="277" t="s">
        <v>384</v>
      </c>
      <c r="J315" s="281" t="s">
        <v>52</v>
      </c>
      <c r="K315" s="236" t="s">
        <v>53</v>
      </c>
      <c r="L315" s="236" t="s">
        <v>16958</v>
      </c>
      <c r="M315" s="262" t="s">
        <v>55</v>
      </c>
      <c r="N315" s="236" t="s">
        <v>56</v>
      </c>
      <c r="O315" s="262" t="s">
        <v>12663</v>
      </c>
      <c r="P315" s="277" t="s">
        <v>12955</v>
      </c>
      <c r="Q315" s="236" t="s">
        <v>16960</v>
      </c>
      <c r="R315" s="236" t="s">
        <v>18621</v>
      </c>
      <c r="S315" s="265" t="s">
        <v>179</v>
      </c>
      <c r="T315" s="264" t="s">
        <v>16961</v>
      </c>
      <c r="U315" s="262" t="s">
        <v>18622</v>
      </c>
      <c r="V315" s="280" t="s">
        <v>18623</v>
      </c>
      <c r="W315" s="265" t="s">
        <v>63</v>
      </c>
      <c r="X315" s="265" t="s">
        <v>1851</v>
      </c>
      <c r="Y315" s="277" t="s">
        <v>15912</v>
      </c>
      <c r="Z315" s="273" t="s">
        <v>144</v>
      </c>
      <c r="AA315" s="265" t="s">
        <v>384</v>
      </c>
      <c r="AB315" s="266" t="s">
        <v>47</v>
      </c>
      <c r="AC315" s="265" t="s">
        <v>1852</v>
      </c>
      <c r="AD315" s="271" t="s">
        <v>1848</v>
      </c>
      <c r="AE315" s="277" t="s">
        <v>384</v>
      </c>
      <c r="AF315" s="271" t="s">
        <v>37</v>
      </c>
      <c r="AG315" s="277" t="s">
        <v>384</v>
      </c>
      <c r="AH315" s="345" t="s">
        <v>17006</v>
      </c>
      <c r="AI315" s="345" t="s">
        <v>17020</v>
      </c>
      <c r="AJ315" s="393">
        <v>44281</v>
      </c>
      <c r="AK315" s="265" t="s">
        <v>12605</v>
      </c>
    </row>
    <row r="316" spans="1:37" s="8" customFormat="1" ht="15.75" customHeight="1">
      <c r="A316" s="277" t="s">
        <v>2140</v>
      </c>
      <c r="B316" s="236" t="s">
        <v>1900</v>
      </c>
      <c r="C316" s="236" t="s">
        <v>1901</v>
      </c>
      <c r="D316" s="236" t="s">
        <v>1902</v>
      </c>
      <c r="E316" s="236" t="s">
        <v>11218</v>
      </c>
      <c r="F316" s="236" t="s">
        <v>1903</v>
      </c>
      <c r="G316" s="262" t="s">
        <v>1848</v>
      </c>
      <c r="H316" s="236" t="s">
        <v>384</v>
      </c>
      <c r="I316" s="236" t="s">
        <v>384</v>
      </c>
      <c r="J316" s="281" t="s">
        <v>52</v>
      </c>
      <c r="K316" s="236" t="s">
        <v>53</v>
      </c>
      <c r="L316" s="236" t="s">
        <v>1904</v>
      </c>
      <c r="M316" s="262" t="s">
        <v>55</v>
      </c>
      <c r="N316" s="236" t="s">
        <v>56</v>
      </c>
      <c r="O316" s="262" t="s">
        <v>7760</v>
      </c>
      <c r="P316" s="236" t="s">
        <v>12955</v>
      </c>
      <c r="Q316" s="236" t="s">
        <v>12341</v>
      </c>
      <c r="R316" s="236" t="s">
        <v>18624</v>
      </c>
      <c r="S316" s="265" t="s">
        <v>13051</v>
      </c>
      <c r="T316" s="264" t="s">
        <v>18625</v>
      </c>
      <c r="U316" s="262" t="s">
        <v>1905</v>
      </c>
      <c r="V316" s="265" t="s">
        <v>124</v>
      </c>
      <c r="W316" s="265" t="s">
        <v>1906</v>
      </c>
      <c r="X316" s="265" t="s">
        <v>13429</v>
      </c>
      <c r="Y316" s="277" t="s">
        <v>15919</v>
      </c>
      <c r="Z316" s="273" t="s">
        <v>116</v>
      </c>
      <c r="AA316" s="265" t="s">
        <v>1880</v>
      </c>
      <c r="AB316" s="266" t="s">
        <v>1907</v>
      </c>
      <c r="AC316" s="265" t="s">
        <v>1908</v>
      </c>
      <c r="AD316" s="271" t="s">
        <v>1848</v>
      </c>
      <c r="AE316" s="277" t="s">
        <v>384</v>
      </c>
      <c r="AF316" s="271" t="s">
        <v>117</v>
      </c>
      <c r="AG316" s="277" t="s">
        <v>1880</v>
      </c>
      <c r="AH316" s="293" t="s">
        <v>13929</v>
      </c>
      <c r="AI316" s="293" t="s">
        <v>13930</v>
      </c>
      <c r="AJ316" s="393">
        <v>27426</v>
      </c>
      <c r="AK316" s="265" t="s">
        <v>12605</v>
      </c>
    </row>
    <row r="317" spans="1:37" s="8" customFormat="1" ht="15.75" customHeight="1">
      <c r="A317" s="277" t="s">
        <v>2140</v>
      </c>
      <c r="B317" s="236" t="s">
        <v>1874</v>
      </c>
      <c r="C317" s="236" t="s">
        <v>1875</v>
      </c>
      <c r="D317" s="236" t="s">
        <v>1876</v>
      </c>
      <c r="E317" s="236" t="s">
        <v>1846</v>
      </c>
      <c r="F317" s="236" t="s">
        <v>1877</v>
      </c>
      <c r="G317" s="262" t="s">
        <v>1848</v>
      </c>
      <c r="H317" s="236" t="s">
        <v>384</v>
      </c>
      <c r="I317" s="236" t="s">
        <v>384</v>
      </c>
      <c r="J317" s="281" t="s">
        <v>52</v>
      </c>
      <c r="K317" s="236" t="s">
        <v>53</v>
      </c>
      <c r="L317" s="236" t="s">
        <v>1878</v>
      </c>
      <c r="M317" s="262" t="s">
        <v>55</v>
      </c>
      <c r="N317" s="236" t="s">
        <v>56</v>
      </c>
      <c r="O317" s="262" t="s">
        <v>8616</v>
      </c>
      <c r="P317" s="236" t="s">
        <v>12955</v>
      </c>
      <c r="Q317" s="236" t="s">
        <v>12339</v>
      </c>
      <c r="R317" s="236" t="s">
        <v>18626</v>
      </c>
      <c r="S317" s="265" t="s">
        <v>13051</v>
      </c>
      <c r="T317" s="264" t="s">
        <v>12908</v>
      </c>
      <c r="U317" s="262" t="s">
        <v>12955</v>
      </c>
      <c r="V317" s="265" t="s">
        <v>124</v>
      </c>
      <c r="W317" s="265" t="s">
        <v>164</v>
      </c>
      <c r="X317" s="265" t="s">
        <v>1879</v>
      </c>
      <c r="Y317" s="277" t="s">
        <v>15916</v>
      </c>
      <c r="Z317" s="273" t="s">
        <v>116</v>
      </c>
      <c r="AA317" s="265" t="s">
        <v>1880</v>
      </c>
      <c r="AB317" s="266" t="s">
        <v>1881</v>
      </c>
      <c r="AC317" s="265" t="s">
        <v>1879</v>
      </c>
      <c r="AD317" s="271" t="s">
        <v>1848</v>
      </c>
      <c r="AE317" s="277" t="s">
        <v>384</v>
      </c>
      <c r="AF317" s="271" t="s">
        <v>117</v>
      </c>
      <c r="AG317" s="277" t="s">
        <v>1880</v>
      </c>
      <c r="AH317" s="293" t="s">
        <v>13923</v>
      </c>
      <c r="AI317" s="293" t="s">
        <v>13924</v>
      </c>
      <c r="AJ317" s="393">
        <v>27426</v>
      </c>
      <c r="AK317" s="265" t="s">
        <v>12605</v>
      </c>
    </row>
    <row r="318" spans="1:37" s="8" customFormat="1" ht="15.75" customHeight="1">
      <c r="A318" s="277" t="s">
        <v>2140</v>
      </c>
      <c r="B318" s="236" t="s">
        <v>1934</v>
      </c>
      <c r="C318" s="236" t="s">
        <v>1935</v>
      </c>
      <c r="D318" s="236" t="s">
        <v>1936</v>
      </c>
      <c r="E318" s="236" t="s">
        <v>11222</v>
      </c>
      <c r="F318" s="236" t="s">
        <v>1937</v>
      </c>
      <c r="G318" s="262" t="s">
        <v>1848</v>
      </c>
      <c r="H318" s="236" t="s">
        <v>384</v>
      </c>
      <c r="I318" s="236" t="s">
        <v>384</v>
      </c>
      <c r="J318" s="281" t="s">
        <v>52</v>
      </c>
      <c r="K318" s="236" t="s">
        <v>53</v>
      </c>
      <c r="L318" s="236" t="s">
        <v>1938</v>
      </c>
      <c r="M318" s="262" t="s">
        <v>354</v>
      </c>
      <c r="N318" s="236" t="s">
        <v>355</v>
      </c>
      <c r="O318" s="262" t="s">
        <v>2639</v>
      </c>
      <c r="P318" s="236" t="s">
        <v>12955</v>
      </c>
      <c r="Q318" s="236" t="s">
        <v>12342</v>
      </c>
      <c r="R318" s="236" t="s">
        <v>18627</v>
      </c>
      <c r="S318" s="265" t="s">
        <v>179</v>
      </c>
      <c r="T318" s="264" t="s">
        <v>1939</v>
      </c>
      <c r="U318" s="262" t="s">
        <v>12955</v>
      </c>
      <c r="V318" s="265" t="s">
        <v>124</v>
      </c>
      <c r="W318" s="265" t="s">
        <v>63</v>
      </c>
      <c r="X318" s="265" t="s">
        <v>1940</v>
      </c>
      <c r="Y318" s="277" t="s">
        <v>15923</v>
      </c>
      <c r="Z318" s="273" t="s">
        <v>1667</v>
      </c>
      <c r="AA318" s="265" t="s">
        <v>1941</v>
      </c>
      <c r="AB318" s="266" t="s">
        <v>47</v>
      </c>
      <c r="AC318" s="265" t="s">
        <v>1942</v>
      </c>
      <c r="AD318" s="271" t="s">
        <v>1848</v>
      </c>
      <c r="AE318" s="277" t="s">
        <v>384</v>
      </c>
      <c r="AF318" s="271" t="s">
        <v>117</v>
      </c>
      <c r="AG318" s="277" t="s">
        <v>1880</v>
      </c>
      <c r="AH318" s="293" t="s">
        <v>13937</v>
      </c>
      <c r="AI318" s="293" t="s">
        <v>13938</v>
      </c>
      <c r="AJ318" s="393">
        <v>27668</v>
      </c>
      <c r="AK318" s="265" t="s">
        <v>12606</v>
      </c>
    </row>
    <row r="319" spans="1:37" s="8" customFormat="1" ht="15.75" customHeight="1">
      <c r="A319" s="277" t="s">
        <v>2140</v>
      </c>
      <c r="B319" s="236" t="s">
        <v>1961</v>
      </c>
      <c r="C319" s="236" t="s">
        <v>1962</v>
      </c>
      <c r="D319" s="236" t="s">
        <v>1963</v>
      </c>
      <c r="E319" s="236" t="s">
        <v>11226</v>
      </c>
      <c r="F319" s="236" t="s">
        <v>1964</v>
      </c>
      <c r="G319" s="262" t="s">
        <v>1848</v>
      </c>
      <c r="H319" s="236" t="s">
        <v>384</v>
      </c>
      <c r="I319" s="236" t="s">
        <v>384</v>
      </c>
      <c r="J319" s="281" t="s">
        <v>52</v>
      </c>
      <c r="K319" s="236" t="s">
        <v>53</v>
      </c>
      <c r="L319" s="236" t="s">
        <v>1965</v>
      </c>
      <c r="M319" s="262" t="s">
        <v>55</v>
      </c>
      <c r="N319" s="236" t="s">
        <v>56</v>
      </c>
      <c r="O319" s="262" t="s">
        <v>7345</v>
      </c>
      <c r="P319" s="236" t="s">
        <v>12955</v>
      </c>
      <c r="Q319" s="236" t="s">
        <v>1880</v>
      </c>
      <c r="R319" s="236" t="s">
        <v>18628</v>
      </c>
      <c r="S319" s="265" t="s">
        <v>179</v>
      </c>
      <c r="T319" s="264" t="s">
        <v>1887</v>
      </c>
      <c r="U319" s="262" t="s">
        <v>12955</v>
      </c>
      <c r="V319" s="265" t="s">
        <v>18629</v>
      </c>
      <c r="W319" s="265" t="s">
        <v>63</v>
      </c>
      <c r="X319" s="265" t="s">
        <v>1966</v>
      </c>
      <c r="Y319" s="277" t="s">
        <v>15926</v>
      </c>
      <c r="Z319" s="273" t="s">
        <v>116</v>
      </c>
      <c r="AA319" s="265" t="s">
        <v>1880</v>
      </c>
      <c r="AB319" s="266" t="s">
        <v>47</v>
      </c>
      <c r="AC319" s="265" t="s">
        <v>1880</v>
      </c>
      <c r="AD319" s="271" t="s">
        <v>1848</v>
      </c>
      <c r="AE319" s="277" t="s">
        <v>384</v>
      </c>
      <c r="AF319" s="271" t="s">
        <v>117</v>
      </c>
      <c r="AG319" s="277" t="s">
        <v>1880</v>
      </c>
      <c r="AH319" s="293" t="s">
        <v>13947</v>
      </c>
      <c r="AI319" s="293" t="s">
        <v>13948</v>
      </c>
      <c r="AJ319" s="393">
        <v>30225</v>
      </c>
      <c r="AK319" s="265" t="s">
        <v>12605</v>
      </c>
    </row>
    <row r="320" spans="1:37" s="8" customFormat="1" ht="15.75" customHeight="1">
      <c r="A320" s="277" t="s">
        <v>2140</v>
      </c>
      <c r="B320" s="236" t="s">
        <v>2073</v>
      </c>
      <c r="C320" s="236" t="s">
        <v>2074</v>
      </c>
      <c r="D320" s="236" t="s">
        <v>2075</v>
      </c>
      <c r="E320" s="236" t="s">
        <v>11241</v>
      </c>
      <c r="F320" s="236" t="s">
        <v>2076</v>
      </c>
      <c r="G320" s="262" t="s">
        <v>1848</v>
      </c>
      <c r="H320" s="236" t="s">
        <v>384</v>
      </c>
      <c r="I320" s="236" t="s">
        <v>384</v>
      </c>
      <c r="J320" s="281" t="s">
        <v>52</v>
      </c>
      <c r="K320" s="236" t="s">
        <v>53</v>
      </c>
      <c r="L320" s="236" t="s">
        <v>2077</v>
      </c>
      <c r="M320" s="262" t="s">
        <v>55</v>
      </c>
      <c r="N320" s="236" t="s">
        <v>56</v>
      </c>
      <c r="O320" s="262" t="s">
        <v>8448</v>
      </c>
      <c r="P320" s="236" t="s">
        <v>12955</v>
      </c>
      <c r="Q320" s="236" t="s">
        <v>2078</v>
      </c>
      <c r="R320" s="236" t="s">
        <v>18630</v>
      </c>
      <c r="S320" s="265" t="s">
        <v>179</v>
      </c>
      <c r="T320" s="264" t="s">
        <v>895</v>
      </c>
      <c r="U320" s="262" t="s">
        <v>8100</v>
      </c>
      <c r="V320" s="265" t="s">
        <v>124</v>
      </c>
      <c r="W320" s="265" t="s">
        <v>1906</v>
      </c>
      <c r="X320" s="265" t="s">
        <v>2078</v>
      </c>
      <c r="Y320" s="277" t="s">
        <v>15940</v>
      </c>
      <c r="Z320" s="273" t="s">
        <v>1989</v>
      </c>
      <c r="AA320" s="265" t="s">
        <v>190</v>
      </c>
      <c r="AB320" s="266" t="s">
        <v>1881</v>
      </c>
      <c r="AC320" s="265" t="s">
        <v>2078</v>
      </c>
      <c r="AD320" s="271" t="s">
        <v>1848</v>
      </c>
      <c r="AE320" s="277" t="s">
        <v>384</v>
      </c>
      <c r="AF320" s="271" t="s">
        <v>117</v>
      </c>
      <c r="AG320" s="277" t="s">
        <v>1880</v>
      </c>
      <c r="AH320" s="293" t="s">
        <v>13976</v>
      </c>
      <c r="AI320" s="293" t="s">
        <v>13977</v>
      </c>
      <c r="AJ320" s="393">
        <v>27426</v>
      </c>
      <c r="AK320" s="265" t="s">
        <v>12605</v>
      </c>
    </row>
    <row r="321" spans="1:37" s="8" customFormat="1" ht="15.75" customHeight="1">
      <c r="A321" s="277" t="s">
        <v>2140</v>
      </c>
      <c r="B321" s="236" t="s">
        <v>1950</v>
      </c>
      <c r="C321" s="236" t="s">
        <v>1951</v>
      </c>
      <c r="D321" s="236" t="s">
        <v>1952</v>
      </c>
      <c r="E321" s="236" t="s">
        <v>11224</v>
      </c>
      <c r="F321" s="236" t="s">
        <v>1953</v>
      </c>
      <c r="G321" s="262" t="s">
        <v>1848</v>
      </c>
      <c r="H321" s="236" t="s">
        <v>384</v>
      </c>
      <c r="I321" s="236" t="s">
        <v>384</v>
      </c>
      <c r="J321" s="281" t="s">
        <v>52</v>
      </c>
      <c r="K321" s="236" t="s">
        <v>53</v>
      </c>
      <c r="L321" s="236" t="s">
        <v>1954</v>
      </c>
      <c r="M321" s="262" t="s">
        <v>55</v>
      </c>
      <c r="N321" s="236" t="s">
        <v>310</v>
      </c>
      <c r="O321" s="262" t="s">
        <v>13152</v>
      </c>
      <c r="P321" s="236" t="s">
        <v>12955</v>
      </c>
      <c r="Q321" s="236" t="s">
        <v>1880</v>
      </c>
      <c r="R321" s="236" t="s">
        <v>18631</v>
      </c>
      <c r="S321" s="265" t="s">
        <v>43</v>
      </c>
      <c r="T321" s="264" t="s">
        <v>1948</v>
      </c>
      <c r="U321" s="262" t="s">
        <v>12955</v>
      </c>
      <c r="V321" s="265" t="s">
        <v>124</v>
      </c>
      <c r="W321" s="265" t="s">
        <v>63</v>
      </c>
      <c r="X321" s="265" t="s">
        <v>1949</v>
      </c>
      <c r="Y321" s="277" t="s">
        <v>15924</v>
      </c>
      <c r="Z321" s="273" t="s">
        <v>116</v>
      </c>
      <c r="AA321" s="265" t="s">
        <v>1880</v>
      </c>
      <c r="AB321" s="266" t="s">
        <v>47</v>
      </c>
      <c r="AC321" s="265" t="s">
        <v>1880</v>
      </c>
      <c r="AD321" s="271" t="s">
        <v>1848</v>
      </c>
      <c r="AE321" s="277" t="s">
        <v>384</v>
      </c>
      <c r="AF321" s="271" t="s">
        <v>117</v>
      </c>
      <c r="AG321" s="277" t="s">
        <v>1880</v>
      </c>
      <c r="AH321" s="293" t="s">
        <v>13941</v>
      </c>
      <c r="AI321" s="293" t="s">
        <v>13942</v>
      </c>
      <c r="AJ321" s="393">
        <v>39934</v>
      </c>
      <c r="AK321" s="265" t="s">
        <v>12605</v>
      </c>
    </row>
    <row r="322" spans="1:37" s="8" customFormat="1" ht="15.75" customHeight="1">
      <c r="A322" s="277" t="s">
        <v>2140</v>
      </c>
      <c r="B322" s="236" t="s">
        <v>1955</v>
      </c>
      <c r="C322" s="236" t="s">
        <v>1956</v>
      </c>
      <c r="D322" s="236" t="s">
        <v>1957</v>
      </c>
      <c r="E322" s="236" t="s">
        <v>11225</v>
      </c>
      <c r="F322" s="236" t="s">
        <v>1958</v>
      </c>
      <c r="G322" s="262" t="s">
        <v>1848</v>
      </c>
      <c r="H322" s="236" t="s">
        <v>384</v>
      </c>
      <c r="I322" s="236" t="s">
        <v>384</v>
      </c>
      <c r="J322" s="281" t="s">
        <v>39</v>
      </c>
      <c r="K322" s="236" t="s">
        <v>40</v>
      </c>
      <c r="L322" s="236" t="s">
        <v>1959</v>
      </c>
      <c r="M322" s="262" t="s">
        <v>37</v>
      </c>
      <c r="N322" s="236" t="s">
        <v>42</v>
      </c>
      <c r="O322" s="262" t="s">
        <v>13125</v>
      </c>
      <c r="P322" s="236" t="s">
        <v>12955</v>
      </c>
      <c r="Q322" s="236" t="s">
        <v>1880</v>
      </c>
      <c r="R322" s="236" t="s">
        <v>18632</v>
      </c>
      <c r="S322" s="265" t="s">
        <v>43</v>
      </c>
      <c r="T322" s="264" t="s">
        <v>1960</v>
      </c>
      <c r="U322" s="262" t="s">
        <v>18633</v>
      </c>
      <c r="V322" s="265" t="s">
        <v>124</v>
      </c>
      <c r="W322" s="265" t="s">
        <v>63</v>
      </c>
      <c r="X322" s="265" t="s">
        <v>1949</v>
      </c>
      <c r="Y322" s="277" t="s">
        <v>15925</v>
      </c>
      <c r="Z322" s="273" t="s">
        <v>116</v>
      </c>
      <c r="AA322" s="265" t="s">
        <v>1880</v>
      </c>
      <c r="AB322" s="266" t="s">
        <v>47</v>
      </c>
      <c r="AC322" s="265" t="s">
        <v>1880</v>
      </c>
      <c r="AD322" s="271" t="s">
        <v>1848</v>
      </c>
      <c r="AE322" s="277" t="s">
        <v>384</v>
      </c>
      <c r="AF322" s="271" t="s">
        <v>117</v>
      </c>
      <c r="AG322" s="277" t="s">
        <v>1880</v>
      </c>
      <c r="AH322" s="293" t="s">
        <v>13945</v>
      </c>
      <c r="AI322" s="293" t="s">
        <v>13946</v>
      </c>
      <c r="AJ322" s="393">
        <v>31809</v>
      </c>
      <c r="AK322" s="265" t="s">
        <v>12605</v>
      </c>
    </row>
    <row r="323" spans="1:37" s="8" customFormat="1" ht="15.75" customHeight="1">
      <c r="A323" s="277" t="s">
        <v>2140</v>
      </c>
      <c r="B323" s="236" t="s">
        <v>1943</v>
      </c>
      <c r="C323" s="236" t="s">
        <v>1944</v>
      </c>
      <c r="D323" s="236" t="s">
        <v>1945</v>
      </c>
      <c r="E323" s="236" t="s">
        <v>11223</v>
      </c>
      <c r="F323" s="236" t="s">
        <v>1946</v>
      </c>
      <c r="G323" s="262" t="s">
        <v>1848</v>
      </c>
      <c r="H323" s="236" t="s">
        <v>384</v>
      </c>
      <c r="I323" s="236" t="s">
        <v>384</v>
      </c>
      <c r="J323" s="281" t="s">
        <v>52</v>
      </c>
      <c r="K323" s="236" t="s">
        <v>53</v>
      </c>
      <c r="L323" s="236" t="s">
        <v>1947</v>
      </c>
      <c r="M323" s="262" t="s">
        <v>55</v>
      </c>
      <c r="N323" s="236" t="s">
        <v>56</v>
      </c>
      <c r="O323" s="262" t="s">
        <v>1848</v>
      </c>
      <c r="P323" s="236" t="s">
        <v>12955</v>
      </c>
      <c r="Q323" s="236" t="s">
        <v>1880</v>
      </c>
      <c r="R323" s="236" t="s">
        <v>18631</v>
      </c>
      <c r="S323" s="265" t="s">
        <v>43</v>
      </c>
      <c r="T323" s="264" t="s">
        <v>1948</v>
      </c>
      <c r="U323" s="262" t="s">
        <v>12955</v>
      </c>
      <c r="V323" s="265" t="s">
        <v>124</v>
      </c>
      <c r="W323" s="265" t="s">
        <v>63</v>
      </c>
      <c r="X323" s="265" t="s">
        <v>1949</v>
      </c>
      <c r="Y323" s="277" t="s">
        <v>15924</v>
      </c>
      <c r="Z323" s="273" t="s">
        <v>116</v>
      </c>
      <c r="AA323" s="265" t="s">
        <v>1880</v>
      </c>
      <c r="AB323" s="266" t="s">
        <v>47</v>
      </c>
      <c r="AC323" s="265" t="s">
        <v>1880</v>
      </c>
      <c r="AD323" s="271" t="s">
        <v>1848</v>
      </c>
      <c r="AE323" s="277" t="s">
        <v>384</v>
      </c>
      <c r="AF323" s="271" t="s">
        <v>117</v>
      </c>
      <c r="AG323" s="277" t="s">
        <v>1880</v>
      </c>
      <c r="AH323" s="293" t="s">
        <v>13939</v>
      </c>
      <c r="AI323" s="293" t="s">
        <v>13940</v>
      </c>
      <c r="AJ323" s="393">
        <v>31809</v>
      </c>
      <c r="AK323" s="265" t="s">
        <v>12605</v>
      </c>
    </row>
    <row r="324" spans="1:37" s="8" customFormat="1" ht="15.75" customHeight="1">
      <c r="A324" s="277" t="s">
        <v>2140</v>
      </c>
      <c r="B324" s="236" t="s">
        <v>1967</v>
      </c>
      <c r="C324" s="236" t="s">
        <v>1968</v>
      </c>
      <c r="D324" s="236" t="s">
        <v>1969</v>
      </c>
      <c r="E324" s="236" t="s">
        <v>11227</v>
      </c>
      <c r="F324" s="236" t="s">
        <v>1970</v>
      </c>
      <c r="G324" s="262" t="s">
        <v>1848</v>
      </c>
      <c r="H324" s="236" t="s">
        <v>384</v>
      </c>
      <c r="I324" s="236" t="s">
        <v>384</v>
      </c>
      <c r="J324" s="281" t="s">
        <v>52</v>
      </c>
      <c r="K324" s="236" t="s">
        <v>53</v>
      </c>
      <c r="L324" s="236" t="s">
        <v>1971</v>
      </c>
      <c r="M324" s="262" t="s">
        <v>55</v>
      </c>
      <c r="N324" s="236" t="s">
        <v>56</v>
      </c>
      <c r="O324" s="262" t="s">
        <v>9429</v>
      </c>
      <c r="P324" s="236" t="s">
        <v>12955</v>
      </c>
      <c r="Q324" s="236" t="s">
        <v>1880</v>
      </c>
      <c r="R324" s="236" t="s">
        <v>18634</v>
      </c>
      <c r="S324" s="265" t="s">
        <v>43</v>
      </c>
      <c r="T324" s="264" t="s">
        <v>1972</v>
      </c>
      <c r="U324" s="262" t="s">
        <v>12955</v>
      </c>
      <c r="V324" s="265" t="s">
        <v>124</v>
      </c>
      <c r="W324" s="265" t="s">
        <v>44</v>
      </c>
      <c r="X324" s="265" t="s">
        <v>1973</v>
      </c>
      <c r="Y324" s="277" t="s">
        <v>15926</v>
      </c>
      <c r="Z324" s="273" t="s">
        <v>116</v>
      </c>
      <c r="AA324" s="265" t="s">
        <v>1880</v>
      </c>
      <c r="AB324" s="266" t="s">
        <v>47</v>
      </c>
      <c r="AC324" s="265" t="s">
        <v>1880</v>
      </c>
      <c r="AD324" s="271" t="s">
        <v>1848</v>
      </c>
      <c r="AE324" s="277" t="s">
        <v>384</v>
      </c>
      <c r="AF324" s="271" t="s">
        <v>117</v>
      </c>
      <c r="AG324" s="277" t="s">
        <v>1880</v>
      </c>
      <c r="AH324" s="293" t="s">
        <v>13949</v>
      </c>
      <c r="AI324" s="293" t="s">
        <v>13950</v>
      </c>
      <c r="AJ324" s="393">
        <v>34304</v>
      </c>
      <c r="AK324" s="265" t="s">
        <v>12605</v>
      </c>
    </row>
    <row r="325" spans="1:37" s="8" customFormat="1" ht="15.75" customHeight="1">
      <c r="A325" s="277" t="s">
        <v>2140</v>
      </c>
      <c r="B325" s="236" t="s">
        <v>1974</v>
      </c>
      <c r="C325" s="236" t="s">
        <v>1975</v>
      </c>
      <c r="D325" s="236" t="s">
        <v>1976</v>
      </c>
      <c r="E325" s="236" t="s">
        <v>11228</v>
      </c>
      <c r="F325" s="236" t="s">
        <v>1977</v>
      </c>
      <c r="G325" s="262" t="s">
        <v>1848</v>
      </c>
      <c r="H325" s="236" t="s">
        <v>384</v>
      </c>
      <c r="I325" s="236" t="s">
        <v>384</v>
      </c>
      <c r="J325" s="281" t="s">
        <v>39</v>
      </c>
      <c r="K325" s="236" t="s">
        <v>40</v>
      </c>
      <c r="L325" s="236" t="s">
        <v>1978</v>
      </c>
      <c r="M325" s="262" t="s">
        <v>37</v>
      </c>
      <c r="N325" s="236" t="s">
        <v>42</v>
      </c>
      <c r="O325" s="262" t="s">
        <v>6378</v>
      </c>
      <c r="P325" s="236" t="s">
        <v>12955</v>
      </c>
      <c r="Q325" s="236" t="s">
        <v>1979</v>
      </c>
      <c r="R325" s="236" t="s">
        <v>18635</v>
      </c>
      <c r="S325" s="265" t="s">
        <v>179</v>
      </c>
      <c r="T325" s="264" t="s">
        <v>1980</v>
      </c>
      <c r="U325" s="262" t="s">
        <v>12955</v>
      </c>
      <c r="V325" s="265" t="s">
        <v>13181</v>
      </c>
      <c r="W325" s="265" t="s">
        <v>44</v>
      </c>
      <c r="X325" s="265" t="s">
        <v>1981</v>
      </c>
      <c r="Y325" s="277" t="s">
        <v>15927</v>
      </c>
      <c r="Z325" s="273" t="s">
        <v>116</v>
      </c>
      <c r="AA325" s="265" t="s">
        <v>1880</v>
      </c>
      <c r="AB325" s="266" t="s">
        <v>47</v>
      </c>
      <c r="AC325" s="265" t="s">
        <v>1880</v>
      </c>
      <c r="AD325" s="271" t="s">
        <v>1848</v>
      </c>
      <c r="AE325" s="277" t="s">
        <v>384</v>
      </c>
      <c r="AF325" s="271" t="s">
        <v>117</v>
      </c>
      <c r="AG325" s="277" t="s">
        <v>1880</v>
      </c>
      <c r="AH325" s="293" t="s">
        <v>13951</v>
      </c>
      <c r="AI325" s="293" t="s">
        <v>13952</v>
      </c>
      <c r="AJ325" s="393">
        <v>34700</v>
      </c>
      <c r="AK325" s="265" t="s">
        <v>12605</v>
      </c>
    </row>
    <row r="326" spans="1:37" s="8" customFormat="1" ht="15.75" customHeight="1">
      <c r="A326" s="277" t="s">
        <v>2140</v>
      </c>
      <c r="B326" s="236" t="s">
        <v>2087</v>
      </c>
      <c r="C326" s="236" t="s">
        <v>2088</v>
      </c>
      <c r="D326" s="236" t="s">
        <v>2089</v>
      </c>
      <c r="E326" s="236" t="s">
        <v>11243</v>
      </c>
      <c r="F326" s="236" t="s">
        <v>2090</v>
      </c>
      <c r="G326" s="262" t="s">
        <v>1848</v>
      </c>
      <c r="H326" s="236" t="s">
        <v>384</v>
      </c>
      <c r="I326" s="236" t="s">
        <v>384</v>
      </c>
      <c r="J326" s="281" t="s">
        <v>52</v>
      </c>
      <c r="K326" s="236" t="s">
        <v>53</v>
      </c>
      <c r="L326" s="236" t="s">
        <v>2091</v>
      </c>
      <c r="M326" s="262" t="s">
        <v>55</v>
      </c>
      <c r="N326" s="236" t="s">
        <v>56</v>
      </c>
      <c r="O326" s="262" t="s">
        <v>3445</v>
      </c>
      <c r="P326" s="236" t="s">
        <v>12955</v>
      </c>
      <c r="Q326" s="236" t="s">
        <v>2092</v>
      </c>
      <c r="R326" s="236" t="s">
        <v>18636</v>
      </c>
      <c r="S326" s="265" t="s">
        <v>13051</v>
      </c>
      <c r="T326" s="264" t="s">
        <v>2093</v>
      </c>
      <c r="U326" s="262" t="s">
        <v>12955</v>
      </c>
      <c r="V326" s="265" t="s">
        <v>124</v>
      </c>
      <c r="W326" s="265" t="s">
        <v>164</v>
      </c>
      <c r="X326" s="265" t="s">
        <v>2092</v>
      </c>
      <c r="Y326" s="277" t="s">
        <v>15942</v>
      </c>
      <c r="Z326" s="273" t="s">
        <v>116</v>
      </c>
      <c r="AA326" s="265" t="s">
        <v>1880</v>
      </c>
      <c r="AB326" s="266" t="s">
        <v>2094</v>
      </c>
      <c r="AC326" s="265" t="s">
        <v>2092</v>
      </c>
      <c r="AD326" s="271" t="s">
        <v>1848</v>
      </c>
      <c r="AE326" s="277" t="s">
        <v>384</v>
      </c>
      <c r="AF326" s="271" t="s">
        <v>117</v>
      </c>
      <c r="AG326" s="277" t="s">
        <v>1880</v>
      </c>
      <c r="AH326" s="293" t="s">
        <v>13980</v>
      </c>
      <c r="AI326" s="293" t="s">
        <v>13981</v>
      </c>
      <c r="AJ326" s="393">
        <v>27426</v>
      </c>
      <c r="AK326" s="265" t="s">
        <v>12605</v>
      </c>
    </row>
    <row r="327" spans="1:37" s="8" customFormat="1" ht="15.75" customHeight="1">
      <c r="A327" s="277" t="s">
        <v>2140</v>
      </c>
      <c r="B327" s="236" t="s">
        <v>1982</v>
      </c>
      <c r="C327" s="236" t="s">
        <v>1983</v>
      </c>
      <c r="D327" s="236" t="s">
        <v>1984</v>
      </c>
      <c r="E327" s="236" t="s">
        <v>11229</v>
      </c>
      <c r="F327" s="236" t="s">
        <v>1985</v>
      </c>
      <c r="G327" s="262" t="s">
        <v>1848</v>
      </c>
      <c r="H327" s="236" t="s">
        <v>384</v>
      </c>
      <c r="I327" s="236" t="s">
        <v>384</v>
      </c>
      <c r="J327" s="281" t="s">
        <v>52</v>
      </c>
      <c r="K327" s="236" t="s">
        <v>53</v>
      </c>
      <c r="L327" s="236" t="s">
        <v>1986</v>
      </c>
      <c r="M327" s="262" t="s">
        <v>55</v>
      </c>
      <c r="N327" s="236" t="s">
        <v>56</v>
      </c>
      <c r="O327" s="262" t="s">
        <v>2108</v>
      </c>
      <c r="P327" s="236" t="s">
        <v>12955</v>
      </c>
      <c r="Q327" s="236" t="s">
        <v>12343</v>
      </c>
      <c r="R327" s="236" t="s">
        <v>18637</v>
      </c>
      <c r="S327" s="265" t="s">
        <v>62</v>
      </c>
      <c r="T327" s="264" t="s">
        <v>1987</v>
      </c>
      <c r="U327" s="262" t="s">
        <v>12955</v>
      </c>
      <c r="V327" s="265" t="s">
        <v>18638</v>
      </c>
      <c r="W327" s="265" t="s">
        <v>63</v>
      </c>
      <c r="X327" s="265" t="s">
        <v>1988</v>
      </c>
      <c r="Y327" s="277" t="s">
        <v>15928</v>
      </c>
      <c r="Z327" s="273" t="s">
        <v>1989</v>
      </c>
      <c r="AA327" s="265" t="s">
        <v>190</v>
      </c>
      <c r="AB327" s="266" t="s">
        <v>47</v>
      </c>
      <c r="AC327" s="265" t="s">
        <v>1990</v>
      </c>
      <c r="AD327" s="271" t="s">
        <v>1848</v>
      </c>
      <c r="AE327" s="277" t="s">
        <v>384</v>
      </c>
      <c r="AF327" s="271" t="s">
        <v>117</v>
      </c>
      <c r="AG327" s="277" t="s">
        <v>1880</v>
      </c>
      <c r="AH327" s="293" t="s">
        <v>13953</v>
      </c>
      <c r="AI327" s="293" t="s">
        <v>13954</v>
      </c>
      <c r="AJ327" s="393">
        <v>29830</v>
      </c>
      <c r="AK327" s="265" t="s">
        <v>12605</v>
      </c>
    </row>
    <row r="328" spans="1:37" s="8" customFormat="1" ht="15.75" customHeight="1">
      <c r="A328" s="277" t="s">
        <v>2140</v>
      </c>
      <c r="B328" s="236" t="s">
        <v>1909</v>
      </c>
      <c r="C328" s="236" t="s">
        <v>1910</v>
      </c>
      <c r="D328" s="236" t="s">
        <v>1911</v>
      </c>
      <c r="E328" s="236" t="s">
        <v>11219</v>
      </c>
      <c r="F328" s="236" t="s">
        <v>1912</v>
      </c>
      <c r="G328" s="262" t="s">
        <v>1848</v>
      </c>
      <c r="H328" s="236" t="s">
        <v>384</v>
      </c>
      <c r="I328" s="236" t="s">
        <v>384</v>
      </c>
      <c r="J328" s="281" t="s">
        <v>52</v>
      </c>
      <c r="K328" s="236" t="s">
        <v>53</v>
      </c>
      <c r="L328" s="236" t="s">
        <v>1913</v>
      </c>
      <c r="M328" s="262" t="s">
        <v>55</v>
      </c>
      <c r="N328" s="236" t="s">
        <v>56</v>
      </c>
      <c r="O328" s="262" t="s">
        <v>7603</v>
      </c>
      <c r="P328" s="236" t="s">
        <v>12955</v>
      </c>
      <c r="Q328" s="236" t="s">
        <v>1914</v>
      </c>
      <c r="R328" s="236" t="s">
        <v>18639</v>
      </c>
      <c r="S328" s="265" t="s">
        <v>179</v>
      </c>
      <c r="T328" s="264" t="s">
        <v>1915</v>
      </c>
      <c r="U328" s="262" t="s">
        <v>12955</v>
      </c>
      <c r="V328" s="265" t="s">
        <v>124</v>
      </c>
      <c r="W328" s="265" t="s">
        <v>392</v>
      </c>
      <c r="X328" s="265" t="s">
        <v>1914</v>
      </c>
      <c r="Y328" s="277" t="s">
        <v>15920</v>
      </c>
      <c r="Z328" s="273" t="s">
        <v>1916</v>
      </c>
      <c r="AA328" s="265" t="s">
        <v>1917</v>
      </c>
      <c r="AB328" s="266" t="s">
        <v>601</v>
      </c>
      <c r="AC328" s="265" t="s">
        <v>1914</v>
      </c>
      <c r="AD328" s="271" t="s">
        <v>1848</v>
      </c>
      <c r="AE328" s="277" t="s">
        <v>384</v>
      </c>
      <c r="AF328" s="271" t="s">
        <v>117</v>
      </c>
      <c r="AG328" s="277" t="s">
        <v>1880</v>
      </c>
      <c r="AH328" s="293" t="s">
        <v>13931</v>
      </c>
      <c r="AI328" s="293" t="s">
        <v>13932</v>
      </c>
      <c r="AJ328" s="393">
        <v>27426</v>
      </c>
      <c r="AK328" s="265" t="s">
        <v>12606</v>
      </c>
    </row>
    <row r="329" spans="1:37" s="8" customFormat="1" ht="15.75" customHeight="1">
      <c r="A329" s="277" t="s">
        <v>2140</v>
      </c>
      <c r="B329" s="236" t="s">
        <v>1891</v>
      </c>
      <c r="C329" s="236" t="s">
        <v>1892</v>
      </c>
      <c r="D329" s="236" t="s">
        <v>1893</v>
      </c>
      <c r="E329" s="236" t="s">
        <v>11217</v>
      </c>
      <c r="F329" s="236" t="s">
        <v>1894</v>
      </c>
      <c r="G329" s="262" t="s">
        <v>1848</v>
      </c>
      <c r="H329" s="236" t="s">
        <v>384</v>
      </c>
      <c r="I329" s="236" t="s">
        <v>384</v>
      </c>
      <c r="J329" s="281" t="s">
        <v>52</v>
      </c>
      <c r="K329" s="236" t="s">
        <v>53</v>
      </c>
      <c r="L329" s="236" t="s">
        <v>1895</v>
      </c>
      <c r="M329" s="262" t="s">
        <v>55</v>
      </c>
      <c r="N329" s="236" t="s">
        <v>56</v>
      </c>
      <c r="O329" s="262" t="s">
        <v>281</v>
      </c>
      <c r="P329" s="236" t="s">
        <v>12955</v>
      </c>
      <c r="Q329" s="236" t="s">
        <v>12340</v>
      </c>
      <c r="R329" s="236" t="s">
        <v>18640</v>
      </c>
      <c r="S329" s="265" t="s">
        <v>179</v>
      </c>
      <c r="T329" s="264" t="s">
        <v>1896</v>
      </c>
      <c r="U329" s="262" t="s">
        <v>12955</v>
      </c>
      <c r="V329" s="265" t="s">
        <v>18641</v>
      </c>
      <c r="W329" s="265" t="s">
        <v>63</v>
      </c>
      <c r="X329" s="265" t="s">
        <v>1897</v>
      </c>
      <c r="Y329" s="277" t="s">
        <v>15918</v>
      </c>
      <c r="Z329" s="273" t="s">
        <v>285</v>
      </c>
      <c r="AA329" s="265" t="s">
        <v>1898</v>
      </c>
      <c r="AB329" s="266" t="s">
        <v>47</v>
      </c>
      <c r="AC329" s="265" t="s">
        <v>1899</v>
      </c>
      <c r="AD329" s="271" t="s">
        <v>1848</v>
      </c>
      <c r="AE329" s="277" t="s">
        <v>384</v>
      </c>
      <c r="AF329" s="271" t="s">
        <v>117</v>
      </c>
      <c r="AG329" s="277" t="s">
        <v>1880</v>
      </c>
      <c r="AH329" s="293" t="s">
        <v>13927</v>
      </c>
      <c r="AI329" s="293" t="s">
        <v>13928</v>
      </c>
      <c r="AJ329" s="393">
        <v>32051</v>
      </c>
      <c r="AK329" s="265" t="s">
        <v>12606</v>
      </c>
    </row>
    <row r="330" spans="1:37" s="8" customFormat="1" ht="15.75" customHeight="1">
      <c r="A330" s="277" t="s">
        <v>2140</v>
      </c>
      <c r="B330" s="236" t="s">
        <v>2036</v>
      </c>
      <c r="C330" s="236" t="s">
        <v>2037</v>
      </c>
      <c r="D330" s="236" t="s">
        <v>2038</v>
      </c>
      <c r="E330" s="236" t="s">
        <v>11236</v>
      </c>
      <c r="F330" s="236" t="s">
        <v>2039</v>
      </c>
      <c r="G330" s="262" t="s">
        <v>1848</v>
      </c>
      <c r="H330" s="236" t="s">
        <v>384</v>
      </c>
      <c r="I330" s="236" t="s">
        <v>384</v>
      </c>
      <c r="J330" s="281" t="s">
        <v>52</v>
      </c>
      <c r="K330" s="236" t="s">
        <v>53</v>
      </c>
      <c r="L330" s="236" t="s">
        <v>2040</v>
      </c>
      <c r="M330" s="262" t="s">
        <v>354</v>
      </c>
      <c r="N330" s="236" t="s">
        <v>355</v>
      </c>
      <c r="O330" s="262" t="s">
        <v>6071</v>
      </c>
      <c r="P330" s="236" t="s">
        <v>12955</v>
      </c>
      <c r="Q330" s="236" t="s">
        <v>468</v>
      </c>
      <c r="R330" s="236" t="s">
        <v>18642</v>
      </c>
      <c r="S330" s="265" t="s">
        <v>62</v>
      </c>
      <c r="T330" s="264" t="s">
        <v>363</v>
      </c>
      <c r="U330" s="262" t="s">
        <v>12955</v>
      </c>
      <c r="V330" s="265" t="s">
        <v>124</v>
      </c>
      <c r="W330" s="265" t="s">
        <v>392</v>
      </c>
      <c r="X330" s="265" t="s">
        <v>2041</v>
      </c>
      <c r="Y330" s="277" t="s">
        <v>15935</v>
      </c>
      <c r="Z330" s="273" t="s">
        <v>116</v>
      </c>
      <c r="AA330" s="265" t="s">
        <v>1880</v>
      </c>
      <c r="AB330" s="266" t="s">
        <v>2042</v>
      </c>
      <c r="AC330" s="265" t="s">
        <v>2041</v>
      </c>
      <c r="AD330" s="271" t="s">
        <v>1848</v>
      </c>
      <c r="AE330" s="277" t="s">
        <v>384</v>
      </c>
      <c r="AF330" s="271" t="s">
        <v>117</v>
      </c>
      <c r="AG330" s="277" t="s">
        <v>1880</v>
      </c>
      <c r="AH330" s="293" t="s">
        <v>13967</v>
      </c>
      <c r="AI330" s="293" t="s">
        <v>13968</v>
      </c>
      <c r="AJ330" s="393">
        <v>23651</v>
      </c>
      <c r="AK330" s="265" t="s">
        <v>12605</v>
      </c>
    </row>
    <row r="331" spans="1:37" s="8" customFormat="1" ht="15.75" customHeight="1">
      <c r="A331" s="277" t="s">
        <v>2140</v>
      </c>
      <c r="B331" s="236" t="s">
        <v>2079</v>
      </c>
      <c r="C331" s="236" t="s">
        <v>2080</v>
      </c>
      <c r="D331" s="236" t="s">
        <v>2081</v>
      </c>
      <c r="E331" s="236" t="s">
        <v>11242</v>
      </c>
      <c r="F331" s="236" t="s">
        <v>2082</v>
      </c>
      <c r="G331" s="262" t="s">
        <v>1848</v>
      </c>
      <c r="H331" s="236" t="s">
        <v>384</v>
      </c>
      <c r="I331" s="236" t="s">
        <v>384</v>
      </c>
      <c r="J331" s="281" t="s">
        <v>52</v>
      </c>
      <c r="K331" s="236" t="s">
        <v>53</v>
      </c>
      <c r="L331" s="236" t="s">
        <v>2083</v>
      </c>
      <c r="M331" s="262" t="s">
        <v>55</v>
      </c>
      <c r="N331" s="236" t="s">
        <v>56</v>
      </c>
      <c r="O331" s="262" t="s">
        <v>2795</v>
      </c>
      <c r="P331" s="236" t="s">
        <v>12955</v>
      </c>
      <c r="Q331" s="236" t="s">
        <v>12345</v>
      </c>
      <c r="R331" s="236" t="s">
        <v>18643</v>
      </c>
      <c r="S331" s="265" t="s">
        <v>179</v>
      </c>
      <c r="T331" s="264" t="s">
        <v>964</v>
      </c>
      <c r="U331" s="262" t="s">
        <v>12955</v>
      </c>
      <c r="V331" s="265" t="s">
        <v>124</v>
      </c>
      <c r="W331" s="265" t="s">
        <v>164</v>
      </c>
      <c r="X331" s="265" t="s">
        <v>2084</v>
      </c>
      <c r="Y331" s="277" t="s">
        <v>15941</v>
      </c>
      <c r="Z331" s="273" t="s">
        <v>285</v>
      </c>
      <c r="AA331" s="265" t="s">
        <v>1898</v>
      </c>
      <c r="AB331" s="266" t="s">
        <v>2085</v>
      </c>
      <c r="AC331" s="265" t="s">
        <v>2086</v>
      </c>
      <c r="AD331" s="271" t="s">
        <v>1848</v>
      </c>
      <c r="AE331" s="277" t="s">
        <v>384</v>
      </c>
      <c r="AF331" s="271" t="s">
        <v>117</v>
      </c>
      <c r="AG331" s="277" t="s">
        <v>1880</v>
      </c>
      <c r="AH331" s="293" t="s">
        <v>13978</v>
      </c>
      <c r="AI331" s="293" t="s">
        <v>13979</v>
      </c>
      <c r="AJ331" s="393">
        <v>27426</v>
      </c>
      <c r="AK331" s="265" t="s">
        <v>12606</v>
      </c>
    </row>
    <row r="332" spans="1:37" s="8" customFormat="1" ht="15.75" customHeight="1">
      <c r="A332" s="277" t="s">
        <v>2140</v>
      </c>
      <c r="B332" s="236" t="s">
        <v>2066</v>
      </c>
      <c r="C332" s="236" t="s">
        <v>2067</v>
      </c>
      <c r="D332" s="236" t="s">
        <v>2068</v>
      </c>
      <c r="E332" s="236" t="s">
        <v>11240</v>
      </c>
      <c r="F332" s="236" t="s">
        <v>2069</v>
      </c>
      <c r="G332" s="262" t="s">
        <v>1848</v>
      </c>
      <c r="H332" s="236" t="s">
        <v>384</v>
      </c>
      <c r="I332" s="236" t="s">
        <v>384</v>
      </c>
      <c r="J332" s="281" t="s">
        <v>52</v>
      </c>
      <c r="K332" s="236" t="s">
        <v>53</v>
      </c>
      <c r="L332" s="236" t="s">
        <v>2070</v>
      </c>
      <c r="M332" s="262" t="s">
        <v>55</v>
      </c>
      <c r="N332" s="236" t="s">
        <v>56</v>
      </c>
      <c r="O332" s="262" t="s">
        <v>12959</v>
      </c>
      <c r="P332" s="236" t="s">
        <v>12955</v>
      </c>
      <c r="Q332" s="236" t="s">
        <v>2071</v>
      </c>
      <c r="R332" s="236" t="s">
        <v>18644</v>
      </c>
      <c r="S332" s="265" t="s">
        <v>179</v>
      </c>
      <c r="T332" s="264" t="s">
        <v>2072</v>
      </c>
      <c r="U332" s="262" t="s">
        <v>12955</v>
      </c>
      <c r="V332" s="265" t="s">
        <v>13123</v>
      </c>
      <c r="W332" s="265" t="s">
        <v>25</v>
      </c>
      <c r="X332" s="265" t="s">
        <v>2071</v>
      </c>
      <c r="Y332" s="277" t="s">
        <v>15939</v>
      </c>
      <c r="Z332" s="273" t="s">
        <v>1916</v>
      </c>
      <c r="AA332" s="265" t="s">
        <v>1917</v>
      </c>
      <c r="AB332" s="266" t="s">
        <v>47</v>
      </c>
      <c r="AC332" s="265" t="s">
        <v>1917</v>
      </c>
      <c r="AD332" s="271" t="s">
        <v>1848</v>
      </c>
      <c r="AE332" s="277" t="s">
        <v>384</v>
      </c>
      <c r="AF332" s="271" t="s">
        <v>117</v>
      </c>
      <c r="AG332" s="277" t="s">
        <v>1880</v>
      </c>
      <c r="AH332" s="293" t="s">
        <v>13923</v>
      </c>
      <c r="AI332" s="293" t="s">
        <v>13975</v>
      </c>
      <c r="AJ332" s="393">
        <v>31199</v>
      </c>
      <c r="AK332" s="265" t="s">
        <v>12606</v>
      </c>
    </row>
    <row r="333" spans="1:37" s="8" customFormat="1" ht="15.75" customHeight="1">
      <c r="A333" s="277" t="s">
        <v>2140</v>
      </c>
      <c r="B333" s="236" t="s">
        <v>1999</v>
      </c>
      <c r="C333" s="236" t="s">
        <v>2000</v>
      </c>
      <c r="D333" s="236" t="s">
        <v>2001</v>
      </c>
      <c r="E333" s="236" t="s">
        <v>11231</v>
      </c>
      <c r="F333" s="236" t="s">
        <v>2002</v>
      </c>
      <c r="G333" s="262" t="s">
        <v>1848</v>
      </c>
      <c r="H333" s="236" t="s">
        <v>384</v>
      </c>
      <c r="I333" s="236" t="s">
        <v>384</v>
      </c>
      <c r="J333" s="281" t="s">
        <v>52</v>
      </c>
      <c r="K333" s="236" t="s">
        <v>53</v>
      </c>
      <c r="L333" s="236" t="s">
        <v>2003</v>
      </c>
      <c r="M333" s="262" t="s">
        <v>55</v>
      </c>
      <c r="N333" s="236" t="s">
        <v>56</v>
      </c>
      <c r="O333" s="262" t="s">
        <v>12931</v>
      </c>
      <c r="P333" s="236" t="s">
        <v>12955</v>
      </c>
      <c r="Q333" s="236" t="s">
        <v>901</v>
      </c>
      <c r="R333" s="236" t="s">
        <v>18645</v>
      </c>
      <c r="S333" s="265" t="s">
        <v>179</v>
      </c>
      <c r="T333" s="264" t="s">
        <v>363</v>
      </c>
      <c r="U333" s="262" t="s">
        <v>12955</v>
      </c>
      <c r="V333" s="265" t="s">
        <v>4495</v>
      </c>
      <c r="W333" s="265" t="s">
        <v>392</v>
      </c>
      <c r="X333" s="265" t="s">
        <v>2004</v>
      </c>
      <c r="Y333" s="277" t="s">
        <v>15930</v>
      </c>
      <c r="Z333" s="273" t="s">
        <v>1080</v>
      </c>
      <c r="AA333" s="265" t="s">
        <v>2005</v>
      </c>
      <c r="AB333" s="266" t="s">
        <v>47</v>
      </c>
      <c r="AC333" s="265" t="s">
        <v>901</v>
      </c>
      <c r="AD333" s="271" t="s">
        <v>1848</v>
      </c>
      <c r="AE333" s="277" t="s">
        <v>384</v>
      </c>
      <c r="AF333" s="271" t="s">
        <v>37</v>
      </c>
      <c r="AG333" s="277" t="s">
        <v>384</v>
      </c>
      <c r="AH333" s="293" t="s">
        <v>13957</v>
      </c>
      <c r="AI333" s="293" t="s">
        <v>13958</v>
      </c>
      <c r="AJ333" s="393">
        <v>29312</v>
      </c>
      <c r="AK333" s="265" t="s">
        <v>12606</v>
      </c>
    </row>
    <row r="334" spans="1:37" s="8" customFormat="1" ht="15.75" customHeight="1">
      <c r="A334" s="277" t="s">
        <v>2140</v>
      </c>
      <c r="B334" s="236" t="s">
        <v>2022</v>
      </c>
      <c r="C334" s="236" t="s">
        <v>2023</v>
      </c>
      <c r="D334" s="236" t="s">
        <v>2024</v>
      </c>
      <c r="E334" s="236" t="s">
        <v>11234</v>
      </c>
      <c r="F334" s="236" t="s">
        <v>2025</v>
      </c>
      <c r="G334" s="262" t="s">
        <v>1848</v>
      </c>
      <c r="H334" s="236" t="s">
        <v>384</v>
      </c>
      <c r="I334" s="236" t="s">
        <v>384</v>
      </c>
      <c r="J334" s="281" t="s">
        <v>52</v>
      </c>
      <c r="K334" s="236" t="s">
        <v>53</v>
      </c>
      <c r="L334" s="236" t="s">
        <v>2026</v>
      </c>
      <c r="M334" s="262" t="s">
        <v>55</v>
      </c>
      <c r="N334" s="236" t="s">
        <v>56</v>
      </c>
      <c r="O334" s="262" t="s">
        <v>7335</v>
      </c>
      <c r="P334" s="236" t="s">
        <v>12955</v>
      </c>
      <c r="Q334" s="236" t="s">
        <v>2027</v>
      </c>
      <c r="R334" s="236" t="s">
        <v>18646</v>
      </c>
      <c r="S334" s="265" t="s">
        <v>179</v>
      </c>
      <c r="T334" s="264" t="s">
        <v>383</v>
      </c>
      <c r="U334" s="262" t="s">
        <v>12955</v>
      </c>
      <c r="V334" s="265" t="s">
        <v>124</v>
      </c>
      <c r="W334" s="265" t="s">
        <v>44</v>
      </c>
      <c r="X334" s="265" t="s">
        <v>2027</v>
      </c>
      <c r="Y334" s="277" t="s">
        <v>15933</v>
      </c>
      <c r="Z334" s="273" t="s">
        <v>1245</v>
      </c>
      <c r="AA334" s="265" t="s">
        <v>2027</v>
      </c>
      <c r="AB334" s="266" t="s">
        <v>47</v>
      </c>
      <c r="AC334" s="265" t="s">
        <v>2027</v>
      </c>
      <c r="AD334" s="271" t="s">
        <v>1848</v>
      </c>
      <c r="AE334" s="277" t="s">
        <v>384</v>
      </c>
      <c r="AF334" s="271" t="s">
        <v>117</v>
      </c>
      <c r="AG334" s="277" t="s">
        <v>1880</v>
      </c>
      <c r="AH334" s="293" t="s">
        <v>13963</v>
      </c>
      <c r="AI334" s="293" t="s">
        <v>13964</v>
      </c>
      <c r="AJ334" s="393">
        <v>36100</v>
      </c>
      <c r="AK334" s="265" t="s">
        <v>12607</v>
      </c>
    </row>
    <row r="335" spans="1:37" s="8" customFormat="1" ht="15.75" customHeight="1">
      <c r="A335" s="277" t="s">
        <v>2140</v>
      </c>
      <c r="B335" s="236" t="s">
        <v>2043</v>
      </c>
      <c r="C335" s="236" t="s">
        <v>2044</v>
      </c>
      <c r="D335" s="236" t="s">
        <v>2045</v>
      </c>
      <c r="E335" s="236" t="s">
        <v>11237</v>
      </c>
      <c r="F335" s="236" t="s">
        <v>2046</v>
      </c>
      <c r="G335" s="262" t="s">
        <v>1848</v>
      </c>
      <c r="H335" s="236" t="s">
        <v>384</v>
      </c>
      <c r="I335" s="236" t="s">
        <v>384</v>
      </c>
      <c r="J335" s="281" t="s">
        <v>52</v>
      </c>
      <c r="K335" s="236" t="s">
        <v>53</v>
      </c>
      <c r="L335" s="236" t="s">
        <v>2047</v>
      </c>
      <c r="M335" s="262" t="s">
        <v>55</v>
      </c>
      <c r="N335" s="236" t="s">
        <v>56</v>
      </c>
      <c r="O335" s="262" t="s">
        <v>354</v>
      </c>
      <c r="P335" s="236" t="s">
        <v>12955</v>
      </c>
      <c r="Q335" s="236" t="s">
        <v>2048</v>
      </c>
      <c r="R335" s="236" t="s">
        <v>18647</v>
      </c>
      <c r="S335" s="265" t="s">
        <v>179</v>
      </c>
      <c r="T335" s="264" t="s">
        <v>2049</v>
      </c>
      <c r="U335" s="262" t="s">
        <v>12955</v>
      </c>
      <c r="V335" s="265" t="s">
        <v>124</v>
      </c>
      <c r="W335" s="265" t="s">
        <v>392</v>
      </c>
      <c r="X335" s="265" t="s">
        <v>2048</v>
      </c>
      <c r="Y335" s="277" t="s">
        <v>15936</v>
      </c>
      <c r="Z335" s="273" t="s">
        <v>1916</v>
      </c>
      <c r="AA335" s="265" t="s">
        <v>1917</v>
      </c>
      <c r="AB335" s="266" t="s">
        <v>607</v>
      </c>
      <c r="AC335" s="265" t="s">
        <v>2048</v>
      </c>
      <c r="AD335" s="271" t="s">
        <v>1848</v>
      </c>
      <c r="AE335" s="277" t="s">
        <v>384</v>
      </c>
      <c r="AF335" s="271" t="s">
        <v>117</v>
      </c>
      <c r="AG335" s="277" t="s">
        <v>1880</v>
      </c>
      <c r="AH335" s="293" t="s">
        <v>13969</v>
      </c>
      <c r="AI335" s="293" t="s">
        <v>13970</v>
      </c>
      <c r="AJ335" s="393">
        <v>23316</v>
      </c>
      <c r="AK335" s="265" t="s">
        <v>12606</v>
      </c>
    </row>
    <row r="336" spans="1:37" s="8" customFormat="1" ht="15.75" customHeight="1">
      <c r="A336" s="277" t="s">
        <v>2140</v>
      </c>
      <c r="B336" s="236" t="s">
        <v>2028</v>
      </c>
      <c r="C336" s="236" t="s">
        <v>2029</v>
      </c>
      <c r="D336" s="236" t="s">
        <v>2030</v>
      </c>
      <c r="E336" s="236" t="s">
        <v>11235</v>
      </c>
      <c r="F336" s="236" t="s">
        <v>2031</v>
      </c>
      <c r="G336" s="262" t="s">
        <v>1848</v>
      </c>
      <c r="H336" s="236" t="s">
        <v>384</v>
      </c>
      <c r="I336" s="236" t="s">
        <v>384</v>
      </c>
      <c r="J336" s="281" t="s">
        <v>52</v>
      </c>
      <c r="K336" s="236" t="s">
        <v>53</v>
      </c>
      <c r="L336" s="236" t="s">
        <v>2032</v>
      </c>
      <c r="M336" s="262" t="s">
        <v>55</v>
      </c>
      <c r="N336" s="236" t="s">
        <v>56</v>
      </c>
      <c r="O336" s="262" t="s">
        <v>9456</v>
      </c>
      <c r="P336" s="236" t="s">
        <v>12955</v>
      </c>
      <c r="Q336" s="236" t="s">
        <v>1695</v>
      </c>
      <c r="R336" s="236" t="s">
        <v>18648</v>
      </c>
      <c r="S336" s="265" t="s">
        <v>179</v>
      </c>
      <c r="T336" s="264" t="s">
        <v>2033</v>
      </c>
      <c r="U336" s="262" t="s">
        <v>12955</v>
      </c>
      <c r="V336" s="265" t="s">
        <v>5803</v>
      </c>
      <c r="W336" s="265" t="s">
        <v>63</v>
      </c>
      <c r="X336" s="265" t="s">
        <v>2034</v>
      </c>
      <c r="Y336" s="277" t="s">
        <v>15934</v>
      </c>
      <c r="Z336" s="273" t="s">
        <v>2035</v>
      </c>
      <c r="AA336" s="265" t="s">
        <v>1695</v>
      </c>
      <c r="AB336" s="266" t="s">
        <v>47</v>
      </c>
      <c r="AC336" s="265" t="s">
        <v>1695</v>
      </c>
      <c r="AD336" s="271" t="s">
        <v>1848</v>
      </c>
      <c r="AE336" s="277" t="s">
        <v>384</v>
      </c>
      <c r="AF336" s="271" t="s">
        <v>37</v>
      </c>
      <c r="AG336" s="277" t="s">
        <v>384</v>
      </c>
      <c r="AH336" s="293" t="s">
        <v>13965</v>
      </c>
      <c r="AI336" s="293" t="s">
        <v>13966</v>
      </c>
      <c r="AJ336" s="393">
        <v>34912</v>
      </c>
      <c r="AK336" s="265" t="s">
        <v>12606</v>
      </c>
    </row>
    <row r="337" spans="1:37" s="8" customFormat="1" ht="15.75" customHeight="1">
      <c r="A337" s="277" t="s">
        <v>2140</v>
      </c>
      <c r="B337" s="236" t="s">
        <v>2095</v>
      </c>
      <c r="C337" s="236" t="s">
        <v>2096</v>
      </c>
      <c r="D337" s="236" t="s">
        <v>2097</v>
      </c>
      <c r="E337" s="236" t="s">
        <v>11244</v>
      </c>
      <c r="F337" s="236" t="s">
        <v>2098</v>
      </c>
      <c r="G337" s="262" t="s">
        <v>1848</v>
      </c>
      <c r="H337" s="236" t="s">
        <v>384</v>
      </c>
      <c r="I337" s="236" t="s">
        <v>384</v>
      </c>
      <c r="J337" s="281" t="s">
        <v>52</v>
      </c>
      <c r="K337" s="236" t="s">
        <v>53</v>
      </c>
      <c r="L337" s="236" t="s">
        <v>2099</v>
      </c>
      <c r="M337" s="262" t="s">
        <v>55</v>
      </c>
      <c r="N337" s="236" t="s">
        <v>56</v>
      </c>
      <c r="O337" s="262" t="s">
        <v>9070</v>
      </c>
      <c r="P337" s="236" t="s">
        <v>12955</v>
      </c>
      <c r="Q337" s="236" t="s">
        <v>12346</v>
      </c>
      <c r="R337" s="236" t="s">
        <v>18649</v>
      </c>
      <c r="S337" s="265" t="s">
        <v>179</v>
      </c>
      <c r="T337" s="264" t="s">
        <v>383</v>
      </c>
      <c r="U337" s="262" t="s">
        <v>12955</v>
      </c>
      <c r="V337" s="265" t="s">
        <v>124</v>
      </c>
      <c r="W337" s="265" t="s">
        <v>25</v>
      </c>
      <c r="X337" s="265" t="s">
        <v>2100</v>
      </c>
      <c r="Y337" s="277" t="s">
        <v>15943</v>
      </c>
      <c r="Z337" s="273" t="s">
        <v>1815</v>
      </c>
      <c r="AA337" s="265" t="s">
        <v>2101</v>
      </c>
      <c r="AB337" s="266" t="s">
        <v>47</v>
      </c>
      <c r="AC337" s="265" t="s">
        <v>2102</v>
      </c>
      <c r="AD337" s="271" t="s">
        <v>1848</v>
      </c>
      <c r="AE337" s="277" t="s">
        <v>384</v>
      </c>
      <c r="AF337" s="271" t="s">
        <v>413</v>
      </c>
      <c r="AG337" s="277" t="s">
        <v>2103</v>
      </c>
      <c r="AH337" s="293" t="s">
        <v>13982</v>
      </c>
      <c r="AI337" s="293" t="s">
        <v>13983</v>
      </c>
      <c r="AJ337" s="393">
        <v>29618</v>
      </c>
      <c r="AK337" s="265" t="s">
        <v>12606</v>
      </c>
    </row>
    <row r="338" spans="1:37" s="8" customFormat="1" ht="15.75" customHeight="1">
      <c r="A338" s="277" t="s">
        <v>2140</v>
      </c>
      <c r="B338" s="236" t="s">
        <v>1867</v>
      </c>
      <c r="C338" s="236" t="s">
        <v>1868</v>
      </c>
      <c r="D338" s="236" t="s">
        <v>1869</v>
      </c>
      <c r="E338" s="236" t="s">
        <v>11215</v>
      </c>
      <c r="F338" s="236" t="s">
        <v>1870</v>
      </c>
      <c r="G338" s="262" t="s">
        <v>1848</v>
      </c>
      <c r="H338" s="236" t="s">
        <v>384</v>
      </c>
      <c r="I338" s="236" t="s">
        <v>384</v>
      </c>
      <c r="J338" s="281" t="s">
        <v>52</v>
      </c>
      <c r="K338" s="236" t="s">
        <v>53</v>
      </c>
      <c r="L338" s="236" t="s">
        <v>1871</v>
      </c>
      <c r="M338" s="262" t="s">
        <v>55</v>
      </c>
      <c r="N338" s="236" t="s">
        <v>56</v>
      </c>
      <c r="O338" s="262" t="s">
        <v>13148</v>
      </c>
      <c r="P338" s="236" t="s">
        <v>12955</v>
      </c>
      <c r="Q338" s="236" t="s">
        <v>384</v>
      </c>
      <c r="R338" s="236" t="s">
        <v>18651</v>
      </c>
      <c r="S338" s="265" t="s">
        <v>13051</v>
      </c>
      <c r="T338" s="264" t="s">
        <v>1872</v>
      </c>
      <c r="U338" s="262" t="s">
        <v>12955</v>
      </c>
      <c r="V338" s="265" t="s">
        <v>3577</v>
      </c>
      <c r="W338" s="265" t="s">
        <v>44</v>
      </c>
      <c r="X338" s="265" t="s">
        <v>1873</v>
      </c>
      <c r="Y338" s="277" t="s">
        <v>15915</v>
      </c>
      <c r="Z338" s="273" t="s">
        <v>144</v>
      </c>
      <c r="AA338" s="265" t="s">
        <v>384</v>
      </c>
      <c r="AB338" s="266" t="s">
        <v>47</v>
      </c>
      <c r="AC338" s="265" t="s">
        <v>1852</v>
      </c>
      <c r="AD338" s="271" t="s">
        <v>1848</v>
      </c>
      <c r="AE338" s="277" t="s">
        <v>384</v>
      </c>
      <c r="AF338" s="271" t="s">
        <v>37</v>
      </c>
      <c r="AG338" s="277" t="s">
        <v>384</v>
      </c>
      <c r="AH338" s="293" t="s">
        <v>13921</v>
      </c>
      <c r="AI338" s="293" t="s">
        <v>13922</v>
      </c>
      <c r="AJ338" s="393">
        <v>35004</v>
      </c>
      <c r="AK338" s="265" t="s">
        <v>12605</v>
      </c>
    </row>
    <row r="339" spans="1:37" s="8" customFormat="1" ht="15.75" customHeight="1">
      <c r="A339" s="277" t="s">
        <v>2140</v>
      </c>
      <c r="B339" s="236" t="s">
        <v>1860</v>
      </c>
      <c r="C339" s="236" t="s">
        <v>1861</v>
      </c>
      <c r="D339" s="236" t="s">
        <v>1862</v>
      </c>
      <c r="E339" s="236" t="s">
        <v>11214</v>
      </c>
      <c r="F339" s="236" t="s">
        <v>1863</v>
      </c>
      <c r="G339" s="262" t="s">
        <v>1848</v>
      </c>
      <c r="H339" s="236" t="s">
        <v>384</v>
      </c>
      <c r="I339" s="236" t="s">
        <v>384</v>
      </c>
      <c r="J339" s="281" t="s">
        <v>52</v>
      </c>
      <c r="K339" s="236" t="s">
        <v>53</v>
      </c>
      <c r="L339" s="236" t="s">
        <v>1864</v>
      </c>
      <c r="M339" s="262" t="s">
        <v>55</v>
      </c>
      <c r="N339" s="236" t="s">
        <v>56</v>
      </c>
      <c r="O339" s="262" t="s">
        <v>5392</v>
      </c>
      <c r="P339" s="236" t="s">
        <v>12955</v>
      </c>
      <c r="Q339" s="236" t="s">
        <v>384</v>
      </c>
      <c r="R339" s="236" t="s">
        <v>18652</v>
      </c>
      <c r="S339" s="265" t="s">
        <v>43</v>
      </c>
      <c r="T339" s="264" t="s">
        <v>1865</v>
      </c>
      <c r="U339" s="262" t="s">
        <v>12955</v>
      </c>
      <c r="V339" s="265" t="s">
        <v>18653</v>
      </c>
      <c r="W339" s="265" t="s">
        <v>63</v>
      </c>
      <c r="X339" s="265" t="s">
        <v>1866</v>
      </c>
      <c r="Y339" s="277" t="s">
        <v>15914</v>
      </c>
      <c r="Z339" s="273" t="s">
        <v>144</v>
      </c>
      <c r="AA339" s="265" t="s">
        <v>384</v>
      </c>
      <c r="AB339" s="266" t="s">
        <v>47</v>
      </c>
      <c r="AC339" s="265" t="s">
        <v>1852</v>
      </c>
      <c r="AD339" s="271" t="s">
        <v>1848</v>
      </c>
      <c r="AE339" s="277" t="s">
        <v>384</v>
      </c>
      <c r="AF339" s="271" t="s">
        <v>37</v>
      </c>
      <c r="AG339" s="277" t="s">
        <v>384</v>
      </c>
      <c r="AH339" s="293" t="s">
        <v>13919</v>
      </c>
      <c r="AI339" s="293" t="s">
        <v>13920</v>
      </c>
      <c r="AJ339" s="393">
        <v>31017</v>
      </c>
      <c r="AK339" s="265" t="s">
        <v>12605</v>
      </c>
    </row>
    <row r="340" spans="1:37" s="8" customFormat="1" ht="15.75" customHeight="1">
      <c r="A340" s="277" t="s">
        <v>2140</v>
      </c>
      <c r="B340" s="236" t="s">
        <v>1844</v>
      </c>
      <c r="C340" s="236" t="s">
        <v>17780</v>
      </c>
      <c r="D340" s="236" t="s">
        <v>17778</v>
      </c>
      <c r="E340" s="236" t="s">
        <v>11212</v>
      </c>
      <c r="F340" s="236" t="s">
        <v>17779</v>
      </c>
      <c r="G340" s="262" t="s">
        <v>1848</v>
      </c>
      <c r="H340" s="236" t="s">
        <v>384</v>
      </c>
      <c r="I340" s="236" t="s">
        <v>384</v>
      </c>
      <c r="J340" s="281" t="s">
        <v>39</v>
      </c>
      <c r="K340" s="236" t="s">
        <v>40</v>
      </c>
      <c r="L340" s="236" t="s">
        <v>17776</v>
      </c>
      <c r="M340" s="262" t="s">
        <v>117</v>
      </c>
      <c r="N340" s="236" t="s">
        <v>42</v>
      </c>
      <c r="O340" s="262" t="s">
        <v>12663</v>
      </c>
      <c r="P340" s="236" t="s">
        <v>12955</v>
      </c>
      <c r="Q340" s="236" t="s">
        <v>384</v>
      </c>
      <c r="R340" s="236" t="s">
        <v>18654</v>
      </c>
      <c r="S340" s="265" t="s">
        <v>62</v>
      </c>
      <c r="T340" s="264" t="s">
        <v>1850</v>
      </c>
      <c r="U340" s="262" t="s">
        <v>12955</v>
      </c>
      <c r="V340" s="265" t="s">
        <v>12963</v>
      </c>
      <c r="W340" s="265" t="s">
        <v>63</v>
      </c>
      <c r="X340" s="265" t="s">
        <v>1851</v>
      </c>
      <c r="Y340" s="277" t="s">
        <v>15912</v>
      </c>
      <c r="Z340" s="273" t="s">
        <v>144</v>
      </c>
      <c r="AA340" s="265" t="s">
        <v>384</v>
      </c>
      <c r="AB340" s="266" t="s">
        <v>47</v>
      </c>
      <c r="AC340" s="265" t="s">
        <v>1852</v>
      </c>
      <c r="AD340" s="271" t="s">
        <v>1848</v>
      </c>
      <c r="AE340" s="277" t="s">
        <v>384</v>
      </c>
      <c r="AF340" s="271" t="s">
        <v>37</v>
      </c>
      <c r="AG340" s="277" t="s">
        <v>384</v>
      </c>
      <c r="AH340" s="293" t="s">
        <v>13915</v>
      </c>
      <c r="AI340" s="293" t="s">
        <v>13916</v>
      </c>
      <c r="AJ340" s="393">
        <v>44409</v>
      </c>
      <c r="AK340" s="265" t="s">
        <v>12605</v>
      </c>
    </row>
    <row r="341" spans="1:37" s="8" customFormat="1" ht="15.75" customHeight="1">
      <c r="A341" s="277" t="s">
        <v>2140</v>
      </c>
      <c r="B341" s="236" t="s">
        <v>1918</v>
      </c>
      <c r="C341" s="236" t="s">
        <v>1919</v>
      </c>
      <c r="D341" s="236" t="s">
        <v>1920</v>
      </c>
      <c r="E341" s="236" t="s">
        <v>11220</v>
      </c>
      <c r="F341" s="236" t="s">
        <v>1921</v>
      </c>
      <c r="G341" s="262" t="s">
        <v>1848</v>
      </c>
      <c r="H341" s="236" t="s">
        <v>384</v>
      </c>
      <c r="I341" s="236" t="s">
        <v>384</v>
      </c>
      <c r="J341" s="281" t="s">
        <v>52</v>
      </c>
      <c r="K341" s="236" t="s">
        <v>53</v>
      </c>
      <c r="L341" s="236" t="s">
        <v>1922</v>
      </c>
      <c r="M341" s="262" t="s">
        <v>354</v>
      </c>
      <c r="N341" s="236" t="s">
        <v>355</v>
      </c>
      <c r="O341" s="262" t="s">
        <v>13124</v>
      </c>
      <c r="P341" s="236" t="s">
        <v>12955</v>
      </c>
      <c r="Q341" s="236" t="s">
        <v>1923</v>
      </c>
      <c r="R341" s="236" t="s">
        <v>18655</v>
      </c>
      <c r="S341" s="265" t="s">
        <v>62</v>
      </c>
      <c r="T341" s="264" t="s">
        <v>1924</v>
      </c>
      <c r="U341" s="262" t="s">
        <v>12955</v>
      </c>
      <c r="V341" s="265" t="s">
        <v>124</v>
      </c>
      <c r="W341" s="265" t="s">
        <v>63</v>
      </c>
      <c r="X341" s="265" t="s">
        <v>1925</v>
      </c>
      <c r="Y341" s="277" t="s">
        <v>15921</v>
      </c>
      <c r="Z341" s="273" t="s">
        <v>46</v>
      </c>
      <c r="AA341" s="265" t="s">
        <v>1923</v>
      </c>
      <c r="AB341" s="266" t="s">
        <v>47</v>
      </c>
      <c r="AC341" s="265" t="s">
        <v>1923</v>
      </c>
      <c r="AD341" s="271" t="s">
        <v>1848</v>
      </c>
      <c r="AE341" s="277" t="s">
        <v>384</v>
      </c>
      <c r="AF341" s="271" t="s">
        <v>154</v>
      </c>
      <c r="AG341" s="277" t="s">
        <v>1890</v>
      </c>
      <c r="AH341" s="293" t="s">
        <v>13933</v>
      </c>
      <c r="AI341" s="293" t="s">
        <v>13934</v>
      </c>
      <c r="AJ341" s="393">
        <v>26512</v>
      </c>
      <c r="AK341" s="265" t="s">
        <v>12606</v>
      </c>
    </row>
    <row r="342" spans="1:37" s="8" customFormat="1" ht="15.75" customHeight="1">
      <c r="A342" s="277" t="s">
        <v>2140</v>
      </c>
      <c r="B342" s="236" t="s">
        <v>2050</v>
      </c>
      <c r="C342" s="236" t="s">
        <v>2051</v>
      </c>
      <c r="D342" s="236" t="s">
        <v>2052</v>
      </c>
      <c r="E342" s="236" t="s">
        <v>11238</v>
      </c>
      <c r="F342" s="236" t="s">
        <v>2053</v>
      </c>
      <c r="G342" s="262" t="s">
        <v>1848</v>
      </c>
      <c r="H342" s="236" t="s">
        <v>384</v>
      </c>
      <c r="I342" s="236" t="s">
        <v>384</v>
      </c>
      <c r="J342" s="281" t="s">
        <v>52</v>
      </c>
      <c r="K342" s="236" t="s">
        <v>53</v>
      </c>
      <c r="L342" s="236" t="s">
        <v>2054</v>
      </c>
      <c r="M342" s="262" t="s">
        <v>55</v>
      </c>
      <c r="N342" s="236" t="s">
        <v>56</v>
      </c>
      <c r="O342" s="262" t="s">
        <v>3928</v>
      </c>
      <c r="P342" s="236" t="s">
        <v>12955</v>
      </c>
      <c r="Q342" s="236" t="s">
        <v>2055</v>
      </c>
      <c r="R342" s="236" t="s">
        <v>18656</v>
      </c>
      <c r="S342" s="265" t="s">
        <v>13051</v>
      </c>
      <c r="T342" s="264" t="s">
        <v>2056</v>
      </c>
      <c r="U342" s="262" t="s">
        <v>12955</v>
      </c>
      <c r="V342" s="265" t="s">
        <v>124</v>
      </c>
      <c r="W342" s="265" t="s">
        <v>25</v>
      </c>
      <c r="X342" s="265" t="s">
        <v>2055</v>
      </c>
      <c r="Y342" s="277" t="s">
        <v>15937</v>
      </c>
      <c r="Z342" s="273" t="s">
        <v>1060</v>
      </c>
      <c r="AA342" s="265" t="s">
        <v>468</v>
      </c>
      <c r="AB342" s="266" t="s">
        <v>1340</v>
      </c>
      <c r="AC342" s="265" t="s">
        <v>2055</v>
      </c>
      <c r="AD342" s="271" t="s">
        <v>1848</v>
      </c>
      <c r="AE342" s="277" t="s">
        <v>384</v>
      </c>
      <c r="AF342" s="271" t="s">
        <v>37</v>
      </c>
      <c r="AG342" s="277" t="s">
        <v>384</v>
      </c>
      <c r="AH342" s="293" t="s">
        <v>13971</v>
      </c>
      <c r="AI342" s="293" t="s">
        <v>13972</v>
      </c>
      <c r="AJ342" s="393">
        <v>28825</v>
      </c>
      <c r="AK342" s="265" t="s">
        <v>12608</v>
      </c>
    </row>
    <row r="343" spans="1:37" s="8" customFormat="1" ht="15.75" customHeight="1">
      <c r="A343" s="277" t="s">
        <v>2140</v>
      </c>
      <c r="B343" s="236" t="s">
        <v>1926</v>
      </c>
      <c r="C343" s="236" t="s">
        <v>1927</v>
      </c>
      <c r="D343" s="236" t="s">
        <v>1928</v>
      </c>
      <c r="E343" s="236" t="s">
        <v>11221</v>
      </c>
      <c r="F343" s="236" t="s">
        <v>1929</v>
      </c>
      <c r="G343" s="262" t="s">
        <v>1848</v>
      </c>
      <c r="H343" s="236" t="s">
        <v>384</v>
      </c>
      <c r="I343" s="236" t="s">
        <v>384</v>
      </c>
      <c r="J343" s="281" t="s">
        <v>52</v>
      </c>
      <c r="K343" s="236" t="s">
        <v>53</v>
      </c>
      <c r="L343" s="236" t="s">
        <v>1930</v>
      </c>
      <c r="M343" s="262" t="s">
        <v>55</v>
      </c>
      <c r="N343" s="236" t="s">
        <v>56</v>
      </c>
      <c r="O343" s="262" t="s">
        <v>13123</v>
      </c>
      <c r="P343" s="236" t="s">
        <v>12955</v>
      </c>
      <c r="Q343" s="236" t="s">
        <v>1931</v>
      </c>
      <c r="R343" s="236" t="s">
        <v>18657</v>
      </c>
      <c r="S343" s="265" t="s">
        <v>62</v>
      </c>
      <c r="T343" s="264" t="s">
        <v>18658</v>
      </c>
      <c r="U343" s="262" t="s">
        <v>12955</v>
      </c>
      <c r="V343" s="265" t="s">
        <v>124</v>
      </c>
      <c r="W343" s="265" t="s">
        <v>63</v>
      </c>
      <c r="X343" s="265" t="s">
        <v>1932</v>
      </c>
      <c r="Y343" s="277" t="s">
        <v>15922</v>
      </c>
      <c r="Z343" s="273" t="s">
        <v>1933</v>
      </c>
      <c r="AA343" s="265" t="s">
        <v>1931</v>
      </c>
      <c r="AB343" s="266" t="s">
        <v>47</v>
      </c>
      <c r="AC343" s="265" t="s">
        <v>1931</v>
      </c>
      <c r="AD343" s="271" t="s">
        <v>1848</v>
      </c>
      <c r="AE343" s="277" t="s">
        <v>384</v>
      </c>
      <c r="AF343" s="271" t="s">
        <v>154</v>
      </c>
      <c r="AG343" s="277" t="s">
        <v>1890</v>
      </c>
      <c r="AH343" s="293" t="s">
        <v>13935</v>
      </c>
      <c r="AI343" s="293" t="s">
        <v>13936</v>
      </c>
      <c r="AJ343" s="393">
        <v>26816</v>
      </c>
      <c r="AK343" s="265" t="s">
        <v>12606</v>
      </c>
    </row>
    <row r="344" spans="1:37" s="8" customFormat="1" ht="15.75" customHeight="1">
      <c r="A344" s="277" t="s">
        <v>2140</v>
      </c>
      <c r="B344" s="236" t="s">
        <v>2014</v>
      </c>
      <c r="C344" s="236" t="s">
        <v>2015</v>
      </c>
      <c r="D344" s="236" t="s">
        <v>2016</v>
      </c>
      <c r="E344" s="236" t="s">
        <v>11233</v>
      </c>
      <c r="F344" s="236" t="s">
        <v>2017</v>
      </c>
      <c r="G344" s="262" t="s">
        <v>1848</v>
      </c>
      <c r="H344" s="236" t="s">
        <v>384</v>
      </c>
      <c r="I344" s="236" t="s">
        <v>384</v>
      </c>
      <c r="J344" s="281" t="s">
        <v>39</v>
      </c>
      <c r="K344" s="236" t="s">
        <v>40</v>
      </c>
      <c r="L344" s="236" t="s">
        <v>2018</v>
      </c>
      <c r="M344" s="262" t="s">
        <v>519</v>
      </c>
      <c r="N344" s="236" t="s">
        <v>520</v>
      </c>
      <c r="O344" s="262" t="s">
        <v>6061</v>
      </c>
      <c r="P344" s="236" t="s">
        <v>12955</v>
      </c>
      <c r="Q344" s="236" t="s">
        <v>2019</v>
      </c>
      <c r="R344" s="236" t="s">
        <v>18659</v>
      </c>
      <c r="S344" s="265" t="s">
        <v>179</v>
      </c>
      <c r="T344" s="264" t="s">
        <v>2020</v>
      </c>
      <c r="U344" s="262" t="s">
        <v>12955</v>
      </c>
      <c r="V344" s="265" t="s">
        <v>124</v>
      </c>
      <c r="W344" s="265" t="s">
        <v>63</v>
      </c>
      <c r="X344" s="265" t="s">
        <v>2021</v>
      </c>
      <c r="Y344" s="277" t="s">
        <v>15932</v>
      </c>
      <c r="Z344" s="273" t="s">
        <v>1060</v>
      </c>
      <c r="AA344" s="265" t="s">
        <v>468</v>
      </c>
      <c r="AB344" s="266" t="s">
        <v>47</v>
      </c>
      <c r="AC344" s="265" t="s">
        <v>2019</v>
      </c>
      <c r="AD344" s="271" t="s">
        <v>1848</v>
      </c>
      <c r="AE344" s="277" t="s">
        <v>384</v>
      </c>
      <c r="AF344" s="271" t="s">
        <v>37</v>
      </c>
      <c r="AG344" s="277" t="s">
        <v>384</v>
      </c>
      <c r="AH344" s="293" t="s">
        <v>13961</v>
      </c>
      <c r="AI344" s="293" t="s">
        <v>13962</v>
      </c>
      <c r="AJ344" s="393">
        <v>26512</v>
      </c>
      <c r="AK344" s="265" t="s">
        <v>12608</v>
      </c>
    </row>
    <row r="345" spans="1:37" s="8" customFormat="1" ht="15.75" customHeight="1">
      <c r="A345" s="277" t="s">
        <v>2140</v>
      </c>
      <c r="B345" s="236" t="s">
        <v>1991</v>
      </c>
      <c r="C345" s="236" t="s">
        <v>1992</v>
      </c>
      <c r="D345" s="236" t="s">
        <v>1993</v>
      </c>
      <c r="E345" s="236" t="s">
        <v>11230</v>
      </c>
      <c r="F345" s="236" t="s">
        <v>1994</v>
      </c>
      <c r="G345" s="262" t="s">
        <v>1848</v>
      </c>
      <c r="H345" s="236" t="s">
        <v>384</v>
      </c>
      <c r="I345" s="236" t="s">
        <v>384</v>
      </c>
      <c r="J345" s="281" t="s">
        <v>52</v>
      </c>
      <c r="K345" s="236" t="s">
        <v>53</v>
      </c>
      <c r="L345" s="236" t="s">
        <v>1995</v>
      </c>
      <c r="M345" s="262" t="s">
        <v>55</v>
      </c>
      <c r="N345" s="236" t="s">
        <v>56</v>
      </c>
      <c r="O345" s="262" t="s">
        <v>13030</v>
      </c>
      <c r="P345" s="236" t="s">
        <v>12955</v>
      </c>
      <c r="Q345" s="236" t="s">
        <v>1996</v>
      </c>
      <c r="R345" s="236" t="s">
        <v>18660</v>
      </c>
      <c r="S345" s="265" t="s">
        <v>179</v>
      </c>
      <c r="T345" s="264" t="s">
        <v>1997</v>
      </c>
      <c r="U345" s="262" t="s">
        <v>12955</v>
      </c>
      <c r="V345" s="265" t="s">
        <v>8409</v>
      </c>
      <c r="W345" s="265" t="s">
        <v>63</v>
      </c>
      <c r="X345" s="265" t="s">
        <v>1998</v>
      </c>
      <c r="Y345" s="277" t="s">
        <v>15929</v>
      </c>
      <c r="Z345" s="273" t="s">
        <v>976</v>
      </c>
      <c r="AA345" s="265" t="s">
        <v>1890</v>
      </c>
      <c r="AB345" s="266" t="s">
        <v>47</v>
      </c>
      <c r="AC345" s="265" t="s">
        <v>1890</v>
      </c>
      <c r="AD345" s="271" t="s">
        <v>1848</v>
      </c>
      <c r="AE345" s="277" t="s">
        <v>384</v>
      </c>
      <c r="AF345" s="271" t="s">
        <v>154</v>
      </c>
      <c r="AG345" s="277" t="s">
        <v>1890</v>
      </c>
      <c r="AH345" s="293" t="s">
        <v>13955</v>
      </c>
      <c r="AI345" s="293" t="s">
        <v>13956</v>
      </c>
      <c r="AJ345" s="393">
        <v>29312</v>
      </c>
      <c r="AK345" s="265" t="s">
        <v>12606</v>
      </c>
    </row>
    <row r="346" spans="1:37" s="8" customFormat="1" ht="15.75" customHeight="1">
      <c r="A346" s="277" t="s">
        <v>2140</v>
      </c>
      <c r="B346" s="236" t="s">
        <v>2006</v>
      </c>
      <c r="C346" s="236" t="s">
        <v>2007</v>
      </c>
      <c r="D346" s="236" t="s">
        <v>2008</v>
      </c>
      <c r="E346" s="236" t="s">
        <v>11232</v>
      </c>
      <c r="F346" s="236" t="s">
        <v>2009</v>
      </c>
      <c r="G346" s="262" t="s">
        <v>1848</v>
      </c>
      <c r="H346" s="236" t="s">
        <v>384</v>
      </c>
      <c r="I346" s="236" t="s">
        <v>384</v>
      </c>
      <c r="J346" s="281" t="s">
        <v>52</v>
      </c>
      <c r="K346" s="236" t="s">
        <v>53</v>
      </c>
      <c r="L346" s="236" t="s">
        <v>2010</v>
      </c>
      <c r="M346" s="262" t="s">
        <v>55</v>
      </c>
      <c r="N346" s="236" t="s">
        <v>56</v>
      </c>
      <c r="O346" s="262" t="s">
        <v>9519</v>
      </c>
      <c r="P346" s="236" t="s">
        <v>12955</v>
      </c>
      <c r="Q346" s="236" t="s">
        <v>2011</v>
      </c>
      <c r="R346" s="236" t="s">
        <v>18661</v>
      </c>
      <c r="S346" s="265" t="s">
        <v>13051</v>
      </c>
      <c r="T346" s="264" t="s">
        <v>2012</v>
      </c>
      <c r="U346" s="262" t="s">
        <v>12955</v>
      </c>
      <c r="V346" s="265" t="s">
        <v>124</v>
      </c>
      <c r="W346" s="265" t="s">
        <v>63</v>
      </c>
      <c r="X346" s="265" t="s">
        <v>7381</v>
      </c>
      <c r="Y346" s="277" t="s">
        <v>15931</v>
      </c>
      <c r="Z346" s="273" t="s">
        <v>806</v>
      </c>
      <c r="AA346" s="265" t="s">
        <v>2011</v>
      </c>
      <c r="AB346" s="266" t="s">
        <v>47</v>
      </c>
      <c r="AC346" s="265" t="s">
        <v>2013</v>
      </c>
      <c r="AD346" s="271" t="s">
        <v>1848</v>
      </c>
      <c r="AE346" s="277" t="s">
        <v>384</v>
      </c>
      <c r="AF346" s="271" t="s">
        <v>154</v>
      </c>
      <c r="AG346" s="277" t="s">
        <v>1890</v>
      </c>
      <c r="AH346" s="293" t="s">
        <v>13959</v>
      </c>
      <c r="AI346" s="293" t="s">
        <v>13960</v>
      </c>
      <c r="AJ346" s="393">
        <v>29618</v>
      </c>
      <c r="AK346" s="265" t="s">
        <v>12608</v>
      </c>
    </row>
    <row r="347" spans="1:37" s="8" customFormat="1" ht="15.75" customHeight="1">
      <c r="A347" s="277" t="s">
        <v>2140</v>
      </c>
      <c r="B347" s="236" t="s">
        <v>2057</v>
      </c>
      <c r="C347" s="236" t="s">
        <v>2058</v>
      </c>
      <c r="D347" s="236" t="s">
        <v>2059</v>
      </c>
      <c r="E347" s="236" t="s">
        <v>11239</v>
      </c>
      <c r="F347" s="236" t="s">
        <v>2060</v>
      </c>
      <c r="G347" s="262" t="s">
        <v>1848</v>
      </c>
      <c r="H347" s="236" t="s">
        <v>384</v>
      </c>
      <c r="I347" s="236" t="s">
        <v>384</v>
      </c>
      <c r="J347" s="281" t="s">
        <v>52</v>
      </c>
      <c r="K347" s="236" t="s">
        <v>53</v>
      </c>
      <c r="L347" s="236" t="s">
        <v>2061</v>
      </c>
      <c r="M347" s="262" t="s">
        <v>354</v>
      </c>
      <c r="N347" s="236" t="s">
        <v>355</v>
      </c>
      <c r="O347" s="262" t="s">
        <v>160</v>
      </c>
      <c r="P347" s="236" t="s">
        <v>12955</v>
      </c>
      <c r="Q347" s="236" t="s">
        <v>12344</v>
      </c>
      <c r="R347" s="236" t="s">
        <v>18662</v>
      </c>
      <c r="S347" s="265" t="s">
        <v>13051</v>
      </c>
      <c r="T347" s="264" t="s">
        <v>2062</v>
      </c>
      <c r="U347" s="262" t="s">
        <v>12955</v>
      </c>
      <c r="V347" s="265" t="s">
        <v>124</v>
      </c>
      <c r="W347" s="265" t="s">
        <v>392</v>
      </c>
      <c r="X347" s="265" t="s">
        <v>2063</v>
      </c>
      <c r="Y347" s="277" t="s">
        <v>15938</v>
      </c>
      <c r="Z347" s="273" t="s">
        <v>1032</v>
      </c>
      <c r="AA347" s="265" t="s">
        <v>2064</v>
      </c>
      <c r="AB347" s="266" t="s">
        <v>2065</v>
      </c>
      <c r="AC347" s="265" t="s">
        <v>2063</v>
      </c>
      <c r="AD347" s="271" t="s">
        <v>1848</v>
      </c>
      <c r="AE347" s="277" t="s">
        <v>384</v>
      </c>
      <c r="AF347" s="271" t="s">
        <v>37</v>
      </c>
      <c r="AG347" s="277" t="s">
        <v>384</v>
      </c>
      <c r="AH347" s="293" t="s">
        <v>13973</v>
      </c>
      <c r="AI347" s="293" t="s">
        <v>13974</v>
      </c>
      <c r="AJ347" s="393">
        <v>26512</v>
      </c>
      <c r="AK347" s="265" t="s">
        <v>12607</v>
      </c>
    </row>
    <row r="348" spans="1:37" s="8" customFormat="1" ht="15.75" customHeight="1">
      <c r="A348" s="277" t="s">
        <v>2140</v>
      </c>
      <c r="B348" s="236" t="s">
        <v>1882</v>
      </c>
      <c r="C348" s="236" t="s">
        <v>1883</v>
      </c>
      <c r="D348" s="236" t="s">
        <v>1884</v>
      </c>
      <c r="E348" s="236" t="s">
        <v>11216</v>
      </c>
      <c r="F348" s="236" t="s">
        <v>1885</v>
      </c>
      <c r="G348" s="262" t="s">
        <v>1848</v>
      </c>
      <c r="H348" s="236" t="s">
        <v>384</v>
      </c>
      <c r="I348" s="236" t="s">
        <v>384</v>
      </c>
      <c r="J348" s="281" t="s">
        <v>52</v>
      </c>
      <c r="K348" s="236" t="s">
        <v>53</v>
      </c>
      <c r="L348" s="236" t="s">
        <v>1886</v>
      </c>
      <c r="M348" s="262" t="s">
        <v>55</v>
      </c>
      <c r="N348" s="236" t="s">
        <v>56</v>
      </c>
      <c r="O348" s="262" t="s">
        <v>7141</v>
      </c>
      <c r="P348" s="236" t="s">
        <v>12955</v>
      </c>
      <c r="Q348" s="236" t="s">
        <v>1887</v>
      </c>
      <c r="R348" s="236" t="s">
        <v>18663</v>
      </c>
      <c r="S348" s="265" t="s">
        <v>179</v>
      </c>
      <c r="T348" s="264" t="s">
        <v>1058</v>
      </c>
      <c r="U348" s="262" t="s">
        <v>1888</v>
      </c>
      <c r="V348" s="265" t="s">
        <v>124</v>
      </c>
      <c r="W348" s="265" t="s">
        <v>392</v>
      </c>
      <c r="X348" s="265" t="s">
        <v>1887</v>
      </c>
      <c r="Y348" s="277" t="s">
        <v>15917</v>
      </c>
      <c r="Z348" s="273" t="s">
        <v>570</v>
      </c>
      <c r="AA348" s="265" t="s">
        <v>1889</v>
      </c>
      <c r="AB348" s="266" t="s">
        <v>47</v>
      </c>
      <c r="AC348" s="265" t="s">
        <v>1889</v>
      </c>
      <c r="AD348" s="271" t="s">
        <v>1848</v>
      </c>
      <c r="AE348" s="277" t="s">
        <v>384</v>
      </c>
      <c r="AF348" s="271" t="s">
        <v>154</v>
      </c>
      <c r="AG348" s="277" t="s">
        <v>1890</v>
      </c>
      <c r="AH348" s="293" t="s">
        <v>13925</v>
      </c>
      <c r="AI348" s="293" t="s">
        <v>13926</v>
      </c>
      <c r="AJ348" s="393">
        <v>26512</v>
      </c>
      <c r="AK348" s="265" t="s">
        <v>12608</v>
      </c>
    </row>
    <row r="349" spans="1:37" s="8" customFormat="1" ht="15.75" customHeight="1">
      <c r="A349" s="277" t="s">
        <v>480</v>
      </c>
      <c r="B349" s="236" t="s">
        <v>2370</v>
      </c>
      <c r="C349" s="236" t="s">
        <v>2371</v>
      </c>
      <c r="D349" s="236" t="s">
        <v>2372</v>
      </c>
      <c r="E349" s="236" t="s">
        <v>11274</v>
      </c>
      <c r="F349" s="236" t="s">
        <v>2373</v>
      </c>
      <c r="G349" s="262" t="s">
        <v>2108</v>
      </c>
      <c r="H349" s="236" t="s">
        <v>2109</v>
      </c>
      <c r="I349" s="236" t="s">
        <v>2109</v>
      </c>
      <c r="J349" s="281" t="s">
        <v>52</v>
      </c>
      <c r="K349" s="236" t="s">
        <v>53</v>
      </c>
      <c r="L349" s="236" t="s">
        <v>2374</v>
      </c>
      <c r="M349" s="262" t="s">
        <v>55</v>
      </c>
      <c r="N349" s="236" t="s">
        <v>56</v>
      </c>
      <c r="O349" s="262" t="s">
        <v>10047</v>
      </c>
      <c r="P349" s="236" t="s">
        <v>12955</v>
      </c>
      <c r="Q349" s="236" t="s">
        <v>12358</v>
      </c>
      <c r="R349" s="236" t="s">
        <v>18664</v>
      </c>
      <c r="S349" s="265" t="s">
        <v>662</v>
      </c>
      <c r="T349" s="264" t="s">
        <v>18665</v>
      </c>
      <c r="U349" s="262" t="s">
        <v>12955</v>
      </c>
      <c r="V349" s="265" t="s">
        <v>124</v>
      </c>
      <c r="W349" s="265" t="s">
        <v>63</v>
      </c>
      <c r="X349" s="265" t="s">
        <v>2375</v>
      </c>
      <c r="Y349" s="277" t="s">
        <v>15978</v>
      </c>
      <c r="Z349" s="273" t="s">
        <v>976</v>
      </c>
      <c r="AA349" s="265" t="s">
        <v>2376</v>
      </c>
      <c r="AB349" s="266" t="s">
        <v>47</v>
      </c>
      <c r="AC349" s="265" t="s">
        <v>2376</v>
      </c>
      <c r="AD349" s="271" t="s">
        <v>2108</v>
      </c>
      <c r="AE349" s="277" t="s">
        <v>2109</v>
      </c>
      <c r="AF349" s="271" t="s">
        <v>117</v>
      </c>
      <c r="AG349" s="277" t="s">
        <v>2134</v>
      </c>
      <c r="AH349" s="293" t="s">
        <v>14060</v>
      </c>
      <c r="AI349" s="293" t="s">
        <v>14061</v>
      </c>
      <c r="AJ349" s="393">
        <v>29646</v>
      </c>
      <c r="AK349" s="265" t="s">
        <v>12606</v>
      </c>
    </row>
    <row r="350" spans="1:37" s="8" customFormat="1" ht="15.75" customHeight="1">
      <c r="A350" s="277" t="s">
        <v>480</v>
      </c>
      <c r="B350" s="236" t="s">
        <v>2344</v>
      </c>
      <c r="C350" s="236" t="s">
        <v>2345</v>
      </c>
      <c r="D350" s="236" t="s">
        <v>2346</v>
      </c>
      <c r="E350" s="236" t="s">
        <v>11270</v>
      </c>
      <c r="F350" s="236" t="s">
        <v>2347</v>
      </c>
      <c r="G350" s="262" t="s">
        <v>2108</v>
      </c>
      <c r="H350" s="236" t="s">
        <v>2109</v>
      </c>
      <c r="I350" s="236" t="s">
        <v>2109</v>
      </c>
      <c r="J350" s="281" t="s">
        <v>39</v>
      </c>
      <c r="K350" s="236" t="s">
        <v>40</v>
      </c>
      <c r="L350" s="236" t="s">
        <v>2348</v>
      </c>
      <c r="M350" s="262" t="s">
        <v>519</v>
      </c>
      <c r="N350" s="236" t="s">
        <v>520</v>
      </c>
      <c r="O350" s="262" t="s">
        <v>354</v>
      </c>
      <c r="P350" s="236" t="s">
        <v>12955</v>
      </c>
      <c r="Q350" s="236" t="s">
        <v>12356</v>
      </c>
      <c r="R350" s="236" t="s">
        <v>18666</v>
      </c>
      <c r="S350" s="265" t="s">
        <v>43</v>
      </c>
      <c r="T350" s="264" t="s">
        <v>2349</v>
      </c>
      <c r="U350" s="262" t="s">
        <v>12955</v>
      </c>
      <c r="V350" s="265" t="s">
        <v>16941</v>
      </c>
      <c r="W350" s="265" t="s">
        <v>63</v>
      </c>
      <c r="X350" s="265" t="s">
        <v>83</v>
      </c>
      <c r="Y350" s="277" t="s">
        <v>15974</v>
      </c>
      <c r="Z350" s="273" t="s">
        <v>781</v>
      </c>
      <c r="AA350" s="265" t="s">
        <v>2350</v>
      </c>
      <c r="AB350" s="266" t="s">
        <v>47</v>
      </c>
      <c r="AC350" s="265" t="s">
        <v>2350</v>
      </c>
      <c r="AD350" s="271" t="s">
        <v>2108</v>
      </c>
      <c r="AE350" s="277" t="s">
        <v>2109</v>
      </c>
      <c r="AF350" s="271" t="s">
        <v>117</v>
      </c>
      <c r="AG350" s="277" t="s">
        <v>2134</v>
      </c>
      <c r="AH350" s="293" t="s">
        <v>14052</v>
      </c>
      <c r="AI350" s="293" t="s">
        <v>14053</v>
      </c>
      <c r="AJ350" s="393">
        <v>27622</v>
      </c>
      <c r="AK350" s="265" t="s">
        <v>12607</v>
      </c>
    </row>
    <row r="351" spans="1:37" s="8" customFormat="1" ht="15.75" customHeight="1">
      <c r="A351" s="277" t="s">
        <v>480</v>
      </c>
      <c r="B351" s="236" t="s">
        <v>2383</v>
      </c>
      <c r="C351" s="236" t="s">
        <v>2384</v>
      </c>
      <c r="D351" s="236" t="s">
        <v>2385</v>
      </c>
      <c r="E351" s="236" t="s">
        <v>11276</v>
      </c>
      <c r="F351" s="236" t="s">
        <v>2386</v>
      </c>
      <c r="G351" s="262" t="s">
        <v>2108</v>
      </c>
      <c r="H351" s="236" t="s">
        <v>2109</v>
      </c>
      <c r="I351" s="236" t="s">
        <v>2109</v>
      </c>
      <c r="J351" s="281" t="s">
        <v>52</v>
      </c>
      <c r="K351" s="236" t="s">
        <v>53</v>
      </c>
      <c r="L351" s="236" t="s">
        <v>2387</v>
      </c>
      <c r="M351" s="262" t="s">
        <v>55</v>
      </c>
      <c r="N351" s="236" t="s">
        <v>56</v>
      </c>
      <c r="O351" s="262" t="s">
        <v>188</v>
      </c>
      <c r="P351" s="236" t="s">
        <v>12955</v>
      </c>
      <c r="Q351" s="236" t="s">
        <v>12360</v>
      </c>
      <c r="R351" s="236" t="s">
        <v>18667</v>
      </c>
      <c r="S351" s="265" t="s">
        <v>62</v>
      </c>
      <c r="T351" s="264" t="s">
        <v>12910</v>
      </c>
      <c r="U351" s="262" t="s">
        <v>2388</v>
      </c>
      <c r="V351" s="265" t="s">
        <v>124</v>
      </c>
      <c r="W351" s="265" t="s">
        <v>63</v>
      </c>
      <c r="X351" s="265" t="s">
        <v>2389</v>
      </c>
      <c r="Y351" s="277" t="s">
        <v>15979</v>
      </c>
      <c r="Z351" s="273" t="s">
        <v>285</v>
      </c>
      <c r="AA351" s="265" t="s">
        <v>2390</v>
      </c>
      <c r="AB351" s="266" t="s">
        <v>47</v>
      </c>
      <c r="AC351" s="265" t="s">
        <v>2390</v>
      </c>
      <c r="AD351" s="271" t="s">
        <v>2108</v>
      </c>
      <c r="AE351" s="277" t="s">
        <v>2109</v>
      </c>
      <c r="AF351" s="271" t="s">
        <v>154</v>
      </c>
      <c r="AG351" s="277" t="s">
        <v>2197</v>
      </c>
      <c r="AH351" s="293" t="s">
        <v>14064</v>
      </c>
      <c r="AI351" s="293" t="s">
        <v>14065</v>
      </c>
      <c r="AJ351" s="393">
        <v>29602</v>
      </c>
      <c r="AK351" s="265" t="s">
        <v>12606</v>
      </c>
    </row>
    <row r="352" spans="1:37" s="8" customFormat="1" ht="15.75" customHeight="1">
      <c r="A352" s="277" t="s">
        <v>480</v>
      </c>
      <c r="B352" s="236" t="s">
        <v>2225</v>
      </c>
      <c r="C352" s="236" t="s">
        <v>2226</v>
      </c>
      <c r="D352" s="236" t="s">
        <v>2148</v>
      </c>
      <c r="E352" s="236" t="s">
        <v>11257</v>
      </c>
      <c r="F352" s="236" t="s">
        <v>2227</v>
      </c>
      <c r="G352" s="262" t="s">
        <v>2108</v>
      </c>
      <c r="H352" s="236" t="s">
        <v>2109</v>
      </c>
      <c r="I352" s="236" t="s">
        <v>2109</v>
      </c>
      <c r="J352" s="281" t="s">
        <v>39</v>
      </c>
      <c r="K352" s="236" t="s">
        <v>40</v>
      </c>
      <c r="L352" s="236" t="s">
        <v>2228</v>
      </c>
      <c r="M352" s="262" t="s">
        <v>519</v>
      </c>
      <c r="N352" s="236" t="s">
        <v>520</v>
      </c>
      <c r="O352" s="262" t="s">
        <v>2639</v>
      </c>
      <c r="P352" s="236" t="s">
        <v>12955</v>
      </c>
      <c r="Q352" s="236" t="s">
        <v>12350</v>
      </c>
      <c r="R352" s="236" t="s">
        <v>18668</v>
      </c>
      <c r="S352" s="265" t="s">
        <v>62</v>
      </c>
      <c r="T352" s="264" t="s">
        <v>2229</v>
      </c>
      <c r="U352" s="262" t="s">
        <v>12955</v>
      </c>
      <c r="V352" s="265" t="s">
        <v>4495</v>
      </c>
      <c r="W352" s="265" t="s">
        <v>63</v>
      </c>
      <c r="X352" s="265" t="s">
        <v>2230</v>
      </c>
      <c r="Y352" s="277" t="s">
        <v>15958</v>
      </c>
      <c r="Z352" s="273" t="s">
        <v>134</v>
      </c>
      <c r="AA352" s="265" t="s">
        <v>2231</v>
      </c>
      <c r="AB352" s="266" t="s">
        <v>47</v>
      </c>
      <c r="AC352" s="265" t="s">
        <v>2231</v>
      </c>
      <c r="AD352" s="271" t="s">
        <v>2108</v>
      </c>
      <c r="AE352" s="277" t="s">
        <v>2109</v>
      </c>
      <c r="AF352" s="271" t="s">
        <v>413</v>
      </c>
      <c r="AG352" s="277" t="s">
        <v>2231</v>
      </c>
      <c r="AH352" s="293" t="s">
        <v>14018</v>
      </c>
      <c r="AI352" s="293" t="s">
        <v>14019</v>
      </c>
      <c r="AJ352" s="393">
        <v>29891</v>
      </c>
      <c r="AK352" s="265" t="s">
        <v>12606</v>
      </c>
    </row>
    <row r="353" spans="1:37" s="8" customFormat="1" ht="15.75" customHeight="1">
      <c r="A353" s="277" t="s">
        <v>480</v>
      </c>
      <c r="B353" s="236" t="s">
        <v>2127</v>
      </c>
      <c r="C353" s="236" t="s">
        <v>2128</v>
      </c>
      <c r="D353" s="236" t="s">
        <v>2129</v>
      </c>
      <c r="E353" s="236" t="s">
        <v>2130</v>
      </c>
      <c r="F353" s="236" t="s">
        <v>2131</v>
      </c>
      <c r="G353" s="262" t="s">
        <v>2108</v>
      </c>
      <c r="H353" s="236" t="s">
        <v>2109</v>
      </c>
      <c r="I353" s="236" t="s">
        <v>2109</v>
      </c>
      <c r="J353" s="281" t="s">
        <v>52</v>
      </c>
      <c r="K353" s="236" t="s">
        <v>53</v>
      </c>
      <c r="L353" s="236" t="s">
        <v>2132</v>
      </c>
      <c r="M353" s="262" t="s">
        <v>354</v>
      </c>
      <c r="N353" s="236" t="s">
        <v>355</v>
      </c>
      <c r="O353" s="262" t="s">
        <v>2108</v>
      </c>
      <c r="P353" s="236" t="s">
        <v>12955</v>
      </c>
      <c r="Q353" s="236" t="s">
        <v>12347</v>
      </c>
      <c r="R353" s="236" t="s">
        <v>18669</v>
      </c>
      <c r="S353" s="265" t="s">
        <v>203</v>
      </c>
      <c r="T353" s="264" t="s">
        <v>18670</v>
      </c>
      <c r="U353" s="262" t="s">
        <v>12955</v>
      </c>
      <c r="V353" s="265" t="s">
        <v>124</v>
      </c>
      <c r="W353" s="265" t="s">
        <v>63</v>
      </c>
      <c r="X353" s="265" t="s">
        <v>2133</v>
      </c>
      <c r="Y353" s="277" t="s">
        <v>15946</v>
      </c>
      <c r="Z353" s="273" t="s">
        <v>153</v>
      </c>
      <c r="AA353" s="265" t="s">
        <v>2134</v>
      </c>
      <c r="AB353" s="266" t="s">
        <v>47</v>
      </c>
      <c r="AC353" s="265" t="s">
        <v>2134</v>
      </c>
      <c r="AD353" s="271" t="s">
        <v>2108</v>
      </c>
      <c r="AE353" s="277" t="s">
        <v>2109</v>
      </c>
      <c r="AF353" s="271" t="s">
        <v>117</v>
      </c>
      <c r="AG353" s="277" t="s">
        <v>2134</v>
      </c>
      <c r="AH353" s="293" t="s">
        <v>13990</v>
      </c>
      <c r="AI353" s="293" t="s">
        <v>13991</v>
      </c>
      <c r="AJ353" s="393">
        <v>27003</v>
      </c>
      <c r="AK353" s="265" t="s">
        <v>12606</v>
      </c>
    </row>
    <row r="354" spans="1:37" s="8" customFormat="1" ht="15.75" customHeight="1">
      <c r="A354" s="277" t="s">
        <v>480</v>
      </c>
      <c r="B354" s="236" t="s">
        <v>2320</v>
      </c>
      <c r="C354" s="236" t="s">
        <v>2321</v>
      </c>
      <c r="D354" s="236" t="s">
        <v>2322</v>
      </c>
      <c r="E354" s="236" t="s">
        <v>11269</v>
      </c>
      <c r="F354" s="236" t="s">
        <v>2323</v>
      </c>
      <c r="G354" s="262" t="s">
        <v>2108</v>
      </c>
      <c r="H354" s="236" t="s">
        <v>2109</v>
      </c>
      <c r="I354" s="236" t="s">
        <v>2109</v>
      </c>
      <c r="J354" s="281" t="s">
        <v>52</v>
      </c>
      <c r="K354" s="236" t="s">
        <v>53</v>
      </c>
      <c r="L354" s="236" t="s">
        <v>2324</v>
      </c>
      <c r="M354" s="262" t="s">
        <v>55</v>
      </c>
      <c r="N354" s="236" t="s">
        <v>56</v>
      </c>
      <c r="O354" s="262" t="s">
        <v>3814</v>
      </c>
      <c r="P354" s="236" t="s">
        <v>12955</v>
      </c>
      <c r="Q354" s="236" t="s">
        <v>2325</v>
      </c>
      <c r="R354" s="236" t="s">
        <v>18671</v>
      </c>
      <c r="S354" s="265" t="s">
        <v>179</v>
      </c>
      <c r="T354" s="264" t="s">
        <v>2326</v>
      </c>
      <c r="U354" s="262" t="s">
        <v>18672</v>
      </c>
      <c r="V354" s="265" t="s">
        <v>124</v>
      </c>
      <c r="W354" s="265" t="s">
        <v>63</v>
      </c>
      <c r="X354" s="265" t="s">
        <v>2325</v>
      </c>
      <c r="Y354" s="277" t="s">
        <v>15971</v>
      </c>
      <c r="Z354" s="273" t="s">
        <v>570</v>
      </c>
      <c r="AA354" s="265" t="s">
        <v>2203</v>
      </c>
      <c r="AB354" s="266" t="s">
        <v>2327</v>
      </c>
      <c r="AC354" s="265" t="s">
        <v>2328</v>
      </c>
      <c r="AD354" s="271" t="s">
        <v>2108</v>
      </c>
      <c r="AE354" s="277" t="s">
        <v>2109</v>
      </c>
      <c r="AF354" s="271" t="s">
        <v>154</v>
      </c>
      <c r="AG354" s="277" t="s">
        <v>2197</v>
      </c>
      <c r="AH354" s="293" t="s">
        <v>14046</v>
      </c>
      <c r="AI354" s="293" t="s">
        <v>14047</v>
      </c>
      <c r="AJ354" s="393">
        <v>29860</v>
      </c>
      <c r="AK354" s="265" t="s">
        <v>12607</v>
      </c>
    </row>
    <row r="355" spans="1:37" s="8" customFormat="1" ht="15.75" customHeight="1">
      <c r="A355" s="277" t="s">
        <v>480</v>
      </c>
      <c r="B355" s="236" t="s">
        <v>2357</v>
      </c>
      <c r="C355" s="236" t="s">
        <v>2358</v>
      </c>
      <c r="D355" s="236" t="s">
        <v>2359</v>
      </c>
      <c r="E355" s="236" t="s">
        <v>11272</v>
      </c>
      <c r="F355" s="236" t="s">
        <v>2360</v>
      </c>
      <c r="G355" s="262" t="s">
        <v>2108</v>
      </c>
      <c r="H355" s="236" t="s">
        <v>2109</v>
      </c>
      <c r="I355" s="236" t="s">
        <v>2109</v>
      </c>
      <c r="J355" s="281" t="s">
        <v>52</v>
      </c>
      <c r="K355" s="236" t="s">
        <v>53</v>
      </c>
      <c r="L355" s="236" t="s">
        <v>2361</v>
      </c>
      <c r="M355" s="262" t="s">
        <v>55</v>
      </c>
      <c r="N355" s="236" t="s">
        <v>56</v>
      </c>
      <c r="O355" s="262" t="s">
        <v>13030</v>
      </c>
      <c r="P355" s="236" t="s">
        <v>12955</v>
      </c>
      <c r="Q355" s="236" t="s">
        <v>2362</v>
      </c>
      <c r="R355" s="236" t="s">
        <v>18673</v>
      </c>
      <c r="S355" s="265" t="s">
        <v>179</v>
      </c>
      <c r="T355" s="264" t="s">
        <v>895</v>
      </c>
      <c r="U355" s="262" t="s">
        <v>12955</v>
      </c>
      <c r="V355" s="265" t="s">
        <v>12946</v>
      </c>
      <c r="W355" s="265" t="s">
        <v>392</v>
      </c>
      <c r="X355" s="265" t="s">
        <v>2362</v>
      </c>
      <c r="Y355" s="277" t="s">
        <v>15976</v>
      </c>
      <c r="Z355" s="273" t="s">
        <v>1933</v>
      </c>
      <c r="AA355" s="265" t="s">
        <v>2362</v>
      </c>
      <c r="AB355" s="266" t="s">
        <v>47</v>
      </c>
      <c r="AC355" s="265" t="s">
        <v>2362</v>
      </c>
      <c r="AD355" s="271" t="s">
        <v>2108</v>
      </c>
      <c r="AE355" s="277" t="s">
        <v>2109</v>
      </c>
      <c r="AF355" s="271" t="s">
        <v>154</v>
      </c>
      <c r="AG355" s="277" t="s">
        <v>2197</v>
      </c>
      <c r="AH355" s="293" t="s">
        <v>14056</v>
      </c>
      <c r="AI355" s="293" t="s">
        <v>14057</v>
      </c>
      <c r="AJ355" s="393">
        <v>29891</v>
      </c>
      <c r="AK355" s="265" t="s">
        <v>12607</v>
      </c>
    </row>
    <row r="356" spans="1:37" s="8" customFormat="1" ht="15.75" customHeight="1">
      <c r="A356" s="277" t="s">
        <v>480</v>
      </c>
      <c r="B356" s="236" t="s">
        <v>2198</v>
      </c>
      <c r="C356" s="236" t="s">
        <v>2199</v>
      </c>
      <c r="D356" s="236" t="s">
        <v>2200</v>
      </c>
      <c r="E356" s="236" t="s">
        <v>2106</v>
      </c>
      <c r="F356" s="236" t="s">
        <v>2201</v>
      </c>
      <c r="G356" s="262" t="s">
        <v>2108</v>
      </c>
      <c r="H356" s="236" t="s">
        <v>2109</v>
      </c>
      <c r="I356" s="236" t="s">
        <v>2109</v>
      </c>
      <c r="J356" s="281" t="s">
        <v>52</v>
      </c>
      <c r="K356" s="236" t="s">
        <v>53</v>
      </c>
      <c r="L356" s="236" t="s">
        <v>2202</v>
      </c>
      <c r="M356" s="262" t="s">
        <v>55</v>
      </c>
      <c r="N356" s="236" t="s">
        <v>56</v>
      </c>
      <c r="O356" s="262" t="s">
        <v>7141</v>
      </c>
      <c r="P356" s="236" t="s">
        <v>12955</v>
      </c>
      <c r="Q356" s="236" t="s">
        <v>2203</v>
      </c>
      <c r="R356" s="236" t="s">
        <v>18674</v>
      </c>
      <c r="S356" s="265" t="s">
        <v>662</v>
      </c>
      <c r="T356" s="264" t="s">
        <v>2204</v>
      </c>
      <c r="U356" s="262" t="s">
        <v>12955</v>
      </c>
      <c r="V356" s="265" t="s">
        <v>124</v>
      </c>
      <c r="W356" s="265" t="s">
        <v>63</v>
      </c>
      <c r="X356" s="265" t="s">
        <v>2205</v>
      </c>
      <c r="Y356" s="277" t="s">
        <v>15955</v>
      </c>
      <c r="Z356" s="273" t="s">
        <v>570</v>
      </c>
      <c r="AA356" s="265" t="s">
        <v>2203</v>
      </c>
      <c r="AB356" s="266" t="s">
        <v>47</v>
      </c>
      <c r="AC356" s="265" t="s">
        <v>2203</v>
      </c>
      <c r="AD356" s="271" t="s">
        <v>2108</v>
      </c>
      <c r="AE356" s="277" t="s">
        <v>2109</v>
      </c>
      <c r="AF356" s="271" t="s">
        <v>154</v>
      </c>
      <c r="AG356" s="277" t="s">
        <v>2197</v>
      </c>
      <c r="AH356" s="293" t="s">
        <v>14008</v>
      </c>
      <c r="AI356" s="293" t="s">
        <v>14009</v>
      </c>
      <c r="AJ356" s="393">
        <v>25477</v>
      </c>
      <c r="AK356" s="265" t="s">
        <v>12607</v>
      </c>
    </row>
    <row r="357" spans="1:37" s="8" customFormat="1" ht="15.75" customHeight="1">
      <c r="A357" s="277" t="s">
        <v>480</v>
      </c>
      <c r="B357" s="236" t="s">
        <v>2469</v>
      </c>
      <c r="C357" s="236" t="s">
        <v>2470</v>
      </c>
      <c r="D357" s="236" t="s">
        <v>2471</v>
      </c>
      <c r="E357" s="236" t="s">
        <v>11287</v>
      </c>
      <c r="F357" s="236" t="s">
        <v>2472</v>
      </c>
      <c r="G357" s="262" t="s">
        <v>2108</v>
      </c>
      <c r="H357" s="236" t="s">
        <v>2109</v>
      </c>
      <c r="I357" s="236" t="s">
        <v>2109</v>
      </c>
      <c r="J357" s="281" t="s">
        <v>52</v>
      </c>
      <c r="K357" s="236" t="s">
        <v>53</v>
      </c>
      <c r="L357" s="236" t="s">
        <v>2473</v>
      </c>
      <c r="M357" s="262" t="s">
        <v>55</v>
      </c>
      <c r="N357" s="236" t="s">
        <v>56</v>
      </c>
      <c r="O357" s="262" t="s">
        <v>2474</v>
      </c>
      <c r="P357" s="236" t="s">
        <v>12955</v>
      </c>
      <c r="Q357" s="236" t="s">
        <v>2197</v>
      </c>
      <c r="R357" s="236" t="s">
        <v>18675</v>
      </c>
      <c r="S357" s="265" t="s">
        <v>62</v>
      </c>
      <c r="T357" s="264" t="s">
        <v>2475</v>
      </c>
      <c r="U357" s="262" t="s">
        <v>12955</v>
      </c>
      <c r="V357" s="265" t="s">
        <v>2476</v>
      </c>
      <c r="W357" s="265" t="s">
        <v>44</v>
      </c>
      <c r="X357" s="265" t="s">
        <v>2477</v>
      </c>
      <c r="Y357" s="277" t="s">
        <v>2478</v>
      </c>
      <c r="Z357" s="273" t="s">
        <v>116</v>
      </c>
      <c r="AA357" s="265" t="s">
        <v>2197</v>
      </c>
      <c r="AB357" s="266" t="s">
        <v>47</v>
      </c>
      <c r="AC357" s="265" t="s">
        <v>2197</v>
      </c>
      <c r="AD357" s="271" t="s">
        <v>2108</v>
      </c>
      <c r="AE357" s="277" t="s">
        <v>2109</v>
      </c>
      <c r="AF357" s="271" t="s">
        <v>154</v>
      </c>
      <c r="AG357" s="277" t="s">
        <v>2197</v>
      </c>
      <c r="AH357" s="293" t="s">
        <v>14014</v>
      </c>
      <c r="AI357" s="293" t="s">
        <v>14015</v>
      </c>
      <c r="AJ357" s="393">
        <v>43307</v>
      </c>
      <c r="AK357" s="265" t="s">
        <v>12605</v>
      </c>
    </row>
    <row r="358" spans="1:37" s="8" customFormat="1" ht="15.75" customHeight="1">
      <c r="A358" s="277" t="s">
        <v>480</v>
      </c>
      <c r="B358" s="236" t="s">
        <v>2430</v>
      </c>
      <c r="C358" s="236" t="s">
        <v>2431</v>
      </c>
      <c r="D358" s="236" t="s">
        <v>2432</v>
      </c>
      <c r="E358" s="236" t="s">
        <v>11282</v>
      </c>
      <c r="F358" s="236" t="s">
        <v>2433</v>
      </c>
      <c r="G358" s="262" t="s">
        <v>2108</v>
      </c>
      <c r="H358" s="236" t="s">
        <v>2109</v>
      </c>
      <c r="I358" s="236" t="s">
        <v>2109</v>
      </c>
      <c r="J358" s="281" t="s">
        <v>52</v>
      </c>
      <c r="K358" s="236" t="s">
        <v>53</v>
      </c>
      <c r="L358" s="236" t="s">
        <v>2434</v>
      </c>
      <c r="M358" s="262" t="s">
        <v>55</v>
      </c>
      <c r="N358" s="236" t="s">
        <v>56</v>
      </c>
      <c r="O358" s="262" t="s">
        <v>5912</v>
      </c>
      <c r="P358" s="236" t="s">
        <v>12955</v>
      </c>
      <c r="Q358" s="236" t="s">
        <v>12362</v>
      </c>
      <c r="R358" s="236" t="s">
        <v>18676</v>
      </c>
      <c r="S358" s="265" t="s">
        <v>62</v>
      </c>
      <c r="T358" s="264" t="s">
        <v>2435</v>
      </c>
      <c r="U358" s="262" t="s">
        <v>12955</v>
      </c>
      <c r="V358" s="265" t="s">
        <v>4433</v>
      </c>
      <c r="W358" s="265" t="s">
        <v>63</v>
      </c>
      <c r="X358" s="265" t="s">
        <v>2436</v>
      </c>
      <c r="Y358" s="277" t="s">
        <v>15985</v>
      </c>
      <c r="Z358" s="273" t="s">
        <v>144</v>
      </c>
      <c r="AA358" s="265" t="s">
        <v>2437</v>
      </c>
      <c r="AB358" s="266" t="s">
        <v>47</v>
      </c>
      <c r="AC358" s="265" t="s">
        <v>2437</v>
      </c>
      <c r="AD358" s="271" t="s">
        <v>2108</v>
      </c>
      <c r="AE358" s="277" t="s">
        <v>2109</v>
      </c>
      <c r="AF358" s="271" t="s">
        <v>154</v>
      </c>
      <c r="AG358" s="277" t="s">
        <v>2197</v>
      </c>
      <c r="AH358" s="293" t="s">
        <v>14076</v>
      </c>
      <c r="AI358" s="293" t="s">
        <v>14077</v>
      </c>
      <c r="AJ358" s="393">
        <v>29722</v>
      </c>
      <c r="AK358" s="265" t="s">
        <v>12606</v>
      </c>
    </row>
    <row r="359" spans="1:37" s="8" customFormat="1" ht="15.75" customHeight="1">
      <c r="A359" s="277" t="s">
        <v>480</v>
      </c>
      <c r="B359" s="236" t="s">
        <v>2212</v>
      </c>
      <c r="C359" s="236" t="s">
        <v>2213</v>
      </c>
      <c r="D359" s="236" t="s">
        <v>2214</v>
      </c>
      <c r="E359" s="236" t="s">
        <v>11255</v>
      </c>
      <c r="F359" s="236" t="s">
        <v>2215</v>
      </c>
      <c r="G359" s="262" t="s">
        <v>2108</v>
      </c>
      <c r="H359" s="236" t="s">
        <v>2109</v>
      </c>
      <c r="I359" s="236" t="s">
        <v>2109</v>
      </c>
      <c r="J359" s="281" t="s">
        <v>52</v>
      </c>
      <c r="K359" s="236" t="s">
        <v>53</v>
      </c>
      <c r="L359" s="236" t="s">
        <v>2216</v>
      </c>
      <c r="M359" s="262" t="s">
        <v>55</v>
      </c>
      <c r="N359" s="236" t="s">
        <v>56</v>
      </c>
      <c r="O359" s="262" t="s">
        <v>13148</v>
      </c>
      <c r="P359" s="236" t="s">
        <v>12955</v>
      </c>
      <c r="Q359" s="236" t="s">
        <v>2197</v>
      </c>
      <c r="R359" s="236" t="s">
        <v>18677</v>
      </c>
      <c r="S359" s="265" t="s">
        <v>62</v>
      </c>
      <c r="T359" s="264" t="s">
        <v>18678</v>
      </c>
      <c r="U359" s="262" t="s">
        <v>2217</v>
      </c>
      <c r="V359" s="265" t="s">
        <v>124</v>
      </c>
      <c r="W359" s="265" t="s">
        <v>63</v>
      </c>
      <c r="X359" s="265" t="s">
        <v>18679</v>
      </c>
      <c r="Y359" s="277" t="s">
        <v>15956</v>
      </c>
      <c r="Z359" s="273" t="s">
        <v>116</v>
      </c>
      <c r="AA359" s="265" t="s">
        <v>2197</v>
      </c>
      <c r="AB359" s="266" t="s">
        <v>47</v>
      </c>
      <c r="AC359" s="265" t="s">
        <v>2197</v>
      </c>
      <c r="AD359" s="271" t="s">
        <v>2108</v>
      </c>
      <c r="AE359" s="277" t="s">
        <v>2109</v>
      </c>
      <c r="AF359" s="271" t="s">
        <v>154</v>
      </c>
      <c r="AG359" s="277" t="s">
        <v>2197</v>
      </c>
      <c r="AH359" s="293" t="s">
        <v>14012</v>
      </c>
      <c r="AI359" s="293" t="s">
        <v>14013</v>
      </c>
      <c r="AJ359" s="393">
        <v>31837</v>
      </c>
      <c r="AK359" s="265" t="s">
        <v>12605</v>
      </c>
    </row>
    <row r="360" spans="1:37" s="8" customFormat="1" ht="15.75" customHeight="1">
      <c r="A360" s="277" t="s">
        <v>480</v>
      </c>
      <c r="B360" s="236" t="s">
        <v>2206</v>
      </c>
      <c r="C360" s="236" t="s">
        <v>2207</v>
      </c>
      <c r="D360" s="236" t="s">
        <v>2208</v>
      </c>
      <c r="E360" s="236" t="s">
        <v>11254</v>
      </c>
      <c r="F360" s="236" t="s">
        <v>2209</v>
      </c>
      <c r="G360" s="262" t="s">
        <v>2108</v>
      </c>
      <c r="H360" s="236" t="s">
        <v>2109</v>
      </c>
      <c r="I360" s="236" t="s">
        <v>2109</v>
      </c>
      <c r="J360" s="281" t="s">
        <v>39</v>
      </c>
      <c r="K360" s="236" t="s">
        <v>40</v>
      </c>
      <c r="L360" s="236" t="s">
        <v>2210</v>
      </c>
      <c r="M360" s="262" t="s">
        <v>37</v>
      </c>
      <c r="N360" s="236" t="s">
        <v>42</v>
      </c>
      <c r="O360" s="262" t="s">
        <v>12931</v>
      </c>
      <c r="P360" s="236" t="s">
        <v>12955</v>
      </c>
      <c r="Q360" s="236" t="s">
        <v>2197</v>
      </c>
      <c r="R360" s="236" t="s">
        <v>18677</v>
      </c>
      <c r="S360" s="265" t="s">
        <v>62</v>
      </c>
      <c r="T360" s="264" t="s">
        <v>18678</v>
      </c>
      <c r="U360" s="262" t="s">
        <v>2211</v>
      </c>
      <c r="V360" s="265" t="s">
        <v>124</v>
      </c>
      <c r="W360" s="265" t="s">
        <v>63</v>
      </c>
      <c r="X360" s="265" t="s">
        <v>18679</v>
      </c>
      <c r="Y360" s="277" t="s">
        <v>15956</v>
      </c>
      <c r="Z360" s="273" t="s">
        <v>116</v>
      </c>
      <c r="AA360" s="265" t="s">
        <v>2197</v>
      </c>
      <c r="AB360" s="266" t="s">
        <v>47</v>
      </c>
      <c r="AC360" s="265" t="s">
        <v>2197</v>
      </c>
      <c r="AD360" s="271" t="s">
        <v>2108</v>
      </c>
      <c r="AE360" s="277" t="s">
        <v>2109</v>
      </c>
      <c r="AF360" s="271" t="s">
        <v>154</v>
      </c>
      <c r="AG360" s="277" t="s">
        <v>2197</v>
      </c>
      <c r="AH360" s="293" t="s">
        <v>14010</v>
      </c>
      <c r="AI360" s="293" t="s">
        <v>14011</v>
      </c>
      <c r="AJ360" s="393">
        <v>25281</v>
      </c>
      <c r="AK360" s="265" t="s">
        <v>12605</v>
      </c>
    </row>
    <row r="361" spans="1:37" s="8" customFormat="1" ht="15.75" customHeight="1">
      <c r="A361" s="277" t="s">
        <v>480</v>
      </c>
      <c r="B361" s="236" t="s">
        <v>2241</v>
      </c>
      <c r="C361" s="236" t="s">
        <v>2242</v>
      </c>
      <c r="D361" s="236" t="s">
        <v>2243</v>
      </c>
      <c r="E361" s="236" t="s">
        <v>11259</v>
      </c>
      <c r="F361" s="236" t="s">
        <v>2244</v>
      </c>
      <c r="G361" s="262" t="s">
        <v>2108</v>
      </c>
      <c r="H361" s="236" t="s">
        <v>2109</v>
      </c>
      <c r="I361" s="236" t="s">
        <v>2109</v>
      </c>
      <c r="J361" s="281" t="s">
        <v>52</v>
      </c>
      <c r="K361" s="236" t="s">
        <v>53</v>
      </c>
      <c r="L361" s="236" t="s">
        <v>2245</v>
      </c>
      <c r="M361" s="262" t="s">
        <v>354</v>
      </c>
      <c r="N361" s="236" t="s">
        <v>355</v>
      </c>
      <c r="O361" s="262" t="s">
        <v>13122</v>
      </c>
      <c r="P361" s="236" t="s">
        <v>12955</v>
      </c>
      <c r="Q361" s="236" t="s">
        <v>569</v>
      </c>
      <c r="R361" s="236" t="s">
        <v>18680</v>
      </c>
      <c r="S361" s="265" t="s">
        <v>179</v>
      </c>
      <c r="T361" s="264" t="s">
        <v>371</v>
      </c>
      <c r="U361" s="262" t="s">
        <v>12955</v>
      </c>
      <c r="V361" s="265" t="s">
        <v>124</v>
      </c>
      <c r="W361" s="265" t="s">
        <v>63</v>
      </c>
      <c r="X361" s="265" t="s">
        <v>2246</v>
      </c>
      <c r="Y361" s="277" t="s">
        <v>15960</v>
      </c>
      <c r="Z361" s="273" t="s">
        <v>1815</v>
      </c>
      <c r="AA361" s="265" t="s">
        <v>569</v>
      </c>
      <c r="AB361" s="266" t="s">
        <v>47</v>
      </c>
      <c r="AC361" s="265" t="s">
        <v>569</v>
      </c>
      <c r="AD361" s="271" t="s">
        <v>2108</v>
      </c>
      <c r="AE361" s="277" t="s">
        <v>2109</v>
      </c>
      <c r="AF361" s="271" t="s">
        <v>413</v>
      </c>
      <c r="AG361" s="277" t="s">
        <v>2231</v>
      </c>
      <c r="AH361" s="293" t="s">
        <v>14022</v>
      </c>
      <c r="AI361" s="293" t="s">
        <v>14023</v>
      </c>
      <c r="AJ361" s="393">
        <v>26682</v>
      </c>
      <c r="AK361" s="265" t="s">
        <v>12606</v>
      </c>
    </row>
    <row r="362" spans="1:37" s="8" customFormat="1" ht="15.75" customHeight="1">
      <c r="A362" s="277" t="s">
        <v>480</v>
      </c>
      <c r="B362" s="236" t="s">
        <v>2135</v>
      </c>
      <c r="C362" s="236" t="s">
        <v>2136</v>
      </c>
      <c r="D362" s="236" t="s">
        <v>2137</v>
      </c>
      <c r="E362" s="236" t="s">
        <v>11248</v>
      </c>
      <c r="F362" s="236" t="s">
        <v>2138</v>
      </c>
      <c r="G362" s="262" t="s">
        <v>2108</v>
      </c>
      <c r="H362" s="236" t="s">
        <v>2109</v>
      </c>
      <c r="I362" s="236" t="s">
        <v>2109</v>
      </c>
      <c r="J362" s="281" t="s">
        <v>52</v>
      </c>
      <c r="K362" s="236" t="s">
        <v>53</v>
      </c>
      <c r="L362" s="236" t="s">
        <v>2139</v>
      </c>
      <c r="M362" s="262" t="s">
        <v>354</v>
      </c>
      <c r="N362" s="236" t="s">
        <v>355</v>
      </c>
      <c r="O362" s="262" t="s">
        <v>2490</v>
      </c>
      <c r="P362" s="236" t="s">
        <v>12955</v>
      </c>
      <c r="Q362" s="236" t="s">
        <v>12348</v>
      </c>
      <c r="R362" s="236" t="s">
        <v>18681</v>
      </c>
      <c r="S362" s="265" t="s">
        <v>62</v>
      </c>
      <c r="T362" s="264" t="s">
        <v>2140</v>
      </c>
      <c r="U362" s="262" t="s">
        <v>12955</v>
      </c>
      <c r="V362" s="265" t="s">
        <v>124</v>
      </c>
      <c r="W362" s="265" t="s">
        <v>63</v>
      </c>
      <c r="X362" s="265" t="s">
        <v>2141</v>
      </c>
      <c r="Y362" s="277" t="s">
        <v>15947</v>
      </c>
      <c r="Z362" s="273" t="s">
        <v>2142</v>
      </c>
      <c r="AA362" s="265" t="s">
        <v>2143</v>
      </c>
      <c r="AB362" s="266" t="s">
        <v>47</v>
      </c>
      <c r="AC362" s="265" t="s">
        <v>2144</v>
      </c>
      <c r="AD362" s="271" t="s">
        <v>2108</v>
      </c>
      <c r="AE362" s="277" t="s">
        <v>2109</v>
      </c>
      <c r="AF362" s="271" t="s">
        <v>37</v>
      </c>
      <c r="AG362" s="277" t="s">
        <v>2109</v>
      </c>
      <c r="AH362" s="293" t="s">
        <v>13992</v>
      </c>
      <c r="AI362" s="293" t="s">
        <v>13993</v>
      </c>
      <c r="AJ362" s="393">
        <v>26517</v>
      </c>
      <c r="AK362" s="265" t="s">
        <v>12607</v>
      </c>
    </row>
    <row r="363" spans="1:37" s="8" customFormat="1" ht="15.75" customHeight="1">
      <c r="A363" s="277" t="s">
        <v>480</v>
      </c>
      <c r="B363" s="236" t="s">
        <v>2218</v>
      </c>
      <c r="C363" s="236" t="s">
        <v>2219</v>
      </c>
      <c r="D363" s="236" t="s">
        <v>2220</v>
      </c>
      <c r="E363" s="236" t="s">
        <v>11256</v>
      </c>
      <c r="F363" s="236" t="s">
        <v>2221</v>
      </c>
      <c r="G363" s="262" t="s">
        <v>2108</v>
      </c>
      <c r="H363" s="236" t="s">
        <v>2109</v>
      </c>
      <c r="I363" s="236" t="s">
        <v>2109</v>
      </c>
      <c r="J363" s="281" t="s">
        <v>52</v>
      </c>
      <c r="K363" s="236" t="s">
        <v>53</v>
      </c>
      <c r="L363" s="236" t="s">
        <v>2222</v>
      </c>
      <c r="M363" s="262" t="s">
        <v>354</v>
      </c>
      <c r="N363" s="236" t="s">
        <v>355</v>
      </c>
      <c r="O363" s="262" t="s">
        <v>13124</v>
      </c>
      <c r="P363" s="236" t="s">
        <v>12955</v>
      </c>
      <c r="Q363" s="236" t="s">
        <v>2223</v>
      </c>
      <c r="R363" s="236" t="s">
        <v>18682</v>
      </c>
      <c r="S363" s="265" t="s">
        <v>179</v>
      </c>
      <c r="T363" s="264" t="s">
        <v>18683</v>
      </c>
      <c r="U363" s="262" t="s">
        <v>2224</v>
      </c>
      <c r="V363" s="265" t="s">
        <v>124</v>
      </c>
      <c r="W363" s="265" t="s">
        <v>63</v>
      </c>
      <c r="X363" s="265" t="s">
        <v>13223</v>
      </c>
      <c r="Y363" s="277" t="s">
        <v>15957</v>
      </c>
      <c r="Z363" s="273" t="s">
        <v>797</v>
      </c>
      <c r="AA363" s="265" t="s">
        <v>2223</v>
      </c>
      <c r="AB363" s="266" t="s">
        <v>47</v>
      </c>
      <c r="AC363" s="265" t="s">
        <v>2223</v>
      </c>
      <c r="AD363" s="271" t="s">
        <v>2108</v>
      </c>
      <c r="AE363" s="277" t="s">
        <v>2109</v>
      </c>
      <c r="AF363" s="271" t="s">
        <v>154</v>
      </c>
      <c r="AG363" s="277" t="s">
        <v>2197</v>
      </c>
      <c r="AH363" s="293" t="s">
        <v>14016</v>
      </c>
      <c r="AI363" s="293" t="s">
        <v>14017</v>
      </c>
      <c r="AJ363" s="393">
        <v>25793</v>
      </c>
      <c r="AK363" s="265" t="s">
        <v>12606</v>
      </c>
    </row>
    <row r="364" spans="1:37" s="8" customFormat="1" ht="15.75" customHeight="1">
      <c r="A364" s="277" t="s">
        <v>480</v>
      </c>
      <c r="B364" s="236" t="s">
        <v>2189</v>
      </c>
      <c r="C364" s="236" t="s">
        <v>2190</v>
      </c>
      <c r="D364" s="236" t="s">
        <v>2191</v>
      </c>
      <c r="E364" s="236" t="s">
        <v>11253</v>
      </c>
      <c r="F364" s="236" t="s">
        <v>2192</v>
      </c>
      <c r="G364" s="262" t="s">
        <v>2108</v>
      </c>
      <c r="H364" s="236" t="s">
        <v>2109</v>
      </c>
      <c r="I364" s="236" t="s">
        <v>2109</v>
      </c>
      <c r="J364" s="281" t="s">
        <v>52</v>
      </c>
      <c r="K364" s="236" t="s">
        <v>53</v>
      </c>
      <c r="L364" s="236" t="s">
        <v>2193</v>
      </c>
      <c r="M364" s="262" t="s">
        <v>55</v>
      </c>
      <c r="N364" s="236" t="s">
        <v>56</v>
      </c>
      <c r="O364" s="262" t="s">
        <v>3892</v>
      </c>
      <c r="P364" s="236" t="s">
        <v>12955</v>
      </c>
      <c r="Q364" s="236" t="s">
        <v>12349</v>
      </c>
      <c r="R364" s="236" t="s">
        <v>18684</v>
      </c>
      <c r="S364" s="265" t="s">
        <v>179</v>
      </c>
      <c r="T364" s="264" t="s">
        <v>414</v>
      </c>
      <c r="U364" s="262" t="s">
        <v>13370</v>
      </c>
      <c r="V364" s="265" t="s">
        <v>124</v>
      </c>
      <c r="W364" s="265" t="s">
        <v>63</v>
      </c>
      <c r="X364" s="265" t="s">
        <v>2194</v>
      </c>
      <c r="Y364" s="277" t="s">
        <v>15954</v>
      </c>
      <c r="Z364" s="273" t="s">
        <v>806</v>
      </c>
      <c r="AA364" s="265" t="s">
        <v>2195</v>
      </c>
      <c r="AB364" s="266" t="s">
        <v>47</v>
      </c>
      <c r="AC364" s="265" t="s">
        <v>2196</v>
      </c>
      <c r="AD364" s="271" t="s">
        <v>2108</v>
      </c>
      <c r="AE364" s="277" t="s">
        <v>2109</v>
      </c>
      <c r="AF364" s="271" t="s">
        <v>154</v>
      </c>
      <c r="AG364" s="277" t="s">
        <v>2197</v>
      </c>
      <c r="AH364" s="293" t="s">
        <v>14006</v>
      </c>
      <c r="AI364" s="293" t="s">
        <v>14007</v>
      </c>
      <c r="AJ364" s="393">
        <v>23648</v>
      </c>
      <c r="AK364" s="265" t="s">
        <v>12607</v>
      </c>
    </row>
    <row r="365" spans="1:37" s="8" customFormat="1" ht="15.75" customHeight="1">
      <c r="A365" s="277" t="s">
        <v>480</v>
      </c>
      <c r="B365" s="236" t="s">
        <v>2252</v>
      </c>
      <c r="C365" s="236" t="s">
        <v>2253</v>
      </c>
      <c r="D365" s="236" t="s">
        <v>2254</v>
      </c>
      <c r="E365" s="236" t="s">
        <v>11261</v>
      </c>
      <c r="F365" s="236" t="s">
        <v>2255</v>
      </c>
      <c r="G365" s="262" t="s">
        <v>2108</v>
      </c>
      <c r="H365" s="236" t="s">
        <v>2109</v>
      </c>
      <c r="I365" s="236" t="s">
        <v>2109</v>
      </c>
      <c r="J365" s="281" t="s">
        <v>52</v>
      </c>
      <c r="K365" s="236" t="s">
        <v>53</v>
      </c>
      <c r="L365" s="236" t="s">
        <v>2256</v>
      </c>
      <c r="M365" s="262" t="s">
        <v>55</v>
      </c>
      <c r="N365" s="236" t="s">
        <v>56</v>
      </c>
      <c r="O365" s="262" t="s">
        <v>9070</v>
      </c>
      <c r="P365" s="236" t="s">
        <v>12955</v>
      </c>
      <c r="Q365" s="236" t="s">
        <v>2257</v>
      </c>
      <c r="R365" s="236" t="s">
        <v>18685</v>
      </c>
      <c r="S365" s="265" t="s">
        <v>62</v>
      </c>
      <c r="T365" s="264" t="s">
        <v>2258</v>
      </c>
      <c r="U365" s="262" t="s">
        <v>12955</v>
      </c>
      <c r="V365" s="265" t="s">
        <v>124</v>
      </c>
      <c r="W365" s="265" t="s">
        <v>63</v>
      </c>
      <c r="X365" s="265" t="s">
        <v>2259</v>
      </c>
      <c r="Y365" s="277" t="s">
        <v>15962</v>
      </c>
      <c r="Z365" s="273" t="s">
        <v>2260</v>
      </c>
      <c r="AA365" s="265" t="s">
        <v>2261</v>
      </c>
      <c r="AB365" s="266" t="s">
        <v>47</v>
      </c>
      <c r="AC365" s="265" t="s">
        <v>2261</v>
      </c>
      <c r="AD365" s="271" t="s">
        <v>2108</v>
      </c>
      <c r="AE365" s="277" t="s">
        <v>2109</v>
      </c>
      <c r="AF365" s="271" t="s">
        <v>154</v>
      </c>
      <c r="AG365" s="277" t="s">
        <v>2197</v>
      </c>
      <c r="AH365" s="293" t="s">
        <v>14026</v>
      </c>
      <c r="AI365" s="293" t="s">
        <v>14027</v>
      </c>
      <c r="AJ365" s="393">
        <v>29664</v>
      </c>
      <c r="AK365" s="265" t="s">
        <v>12606</v>
      </c>
    </row>
    <row r="366" spans="1:37" s="8" customFormat="1" ht="15.75" customHeight="1">
      <c r="A366" s="277" t="s">
        <v>480</v>
      </c>
      <c r="B366" s="236" t="s">
        <v>2377</v>
      </c>
      <c r="C366" s="236" t="s">
        <v>2378</v>
      </c>
      <c r="D366" s="236" t="s">
        <v>2379</v>
      </c>
      <c r="E366" s="236" t="s">
        <v>11275</v>
      </c>
      <c r="F366" s="236" t="s">
        <v>2380</v>
      </c>
      <c r="G366" s="262" t="s">
        <v>2108</v>
      </c>
      <c r="H366" s="236" t="s">
        <v>2109</v>
      </c>
      <c r="I366" s="236" t="s">
        <v>2109</v>
      </c>
      <c r="J366" s="281" t="s">
        <v>52</v>
      </c>
      <c r="K366" s="236" t="s">
        <v>53</v>
      </c>
      <c r="L366" s="236" t="s">
        <v>2381</v>
      </c>
      <c r="M366" s="262" t="s">
        <v>55</v>
      </c>
      <c r="N366" s="236" t="s">
        <v>56</v>
      </c>
      <c r="O366" s="262" t="s">
        <v>55</v>
      </c>
      <c r="P366" s="236" t="s">
        <v>12955</v>
      </c>
      <c r="Q366" s="236" t="s">
        <v>12359</v>
      </c>
      <c r="R366" s="236" t="s">
        <v>18686</v>
      </c>
      <c r="S366" s="265" t="s">
        <v>662</v>
      </c>
      <c r="T366" s="264" t="s">
        <v>18687</v>
      </c>
      <c r="U366" s="262" t="s">
        <v>12955</v>
      </c>
      <c r="V366" s="265" t="s">
        <v>124</v>
      </c>
      <c r="W366" s="265" t="s">
        <v>63</v>
      </c>
      <c r="X366" s="265" t="s">
        <v>2382</v>
      </c>
      <c r="Y366" s="277" t="s">
        <v>15975</v>
      </c>
      <c r="Z366" s="273" t="s">
        <v>735</v>
      </c>
      <c r="AA366" s="265" t="s">
        <v>458</v>
      </c>
      <c r="AB366" s="266" t="s">
        <v>1363</v>
      </c>
      <c r="AC366" s="265" t="s">
        <v>458</v>
      </c>
      <c r="AD366" s="271" t="s">
        <v>2108</v>
      </c>
      <c r="AE366" s="277" t="s">
        <v>2109</v>
      </c>
      <c r="AF366" s="271" t="s">
        <v>37</v>
      </c>
      <c r="AG366" s="277" t="s">
        <v>2109</v>
      </c>
      <c r="AH366" s="293" t="s">
        <v>14062</v>
      </c>
      <c r="AI366" s="293" t="s">
        <v>14063</v>
      </c>
      <c r="AJ366" s="393">
        <v>29658</v>
      </c>
      <c r="AK366" s="265" t="s">
        <v>12607</v>
      </c>
    </row>
    <row r="367" spans="1:37" s="8" customFormat="1" ht="15.75" customHeight="1">
      <c r="A367" s="277" t="s">
        <v>480</v>
      </c>
      <c r="B367" s="236" t="s">
        <v>2438</v>
      </c>
      <c r="C367" s="236" t="s">
        <v>2439</v>
      </c>
      <c r="D367" s="236" t="s">
        <v>2440</v>
      </c>
      <c r="E367" s="236" t="s">
        <v>11283</v>
      </c>
      <c r="F367" s="236" t="s">
        <v>2441</v>
      </c>
      <c r="G367" s="262" t="s">
        <v>2108</v>
      </c>
      <c r="H367" s="236" t="s">
        <v>2109</v>
      </c>
      <c r="I367" s="236" t="s">
        <v>2109</v>
      </c>
      <c r="J367" s="281" t="s">
        <v>52</v>
      </c>
      <c r="K367" s="236" t="s">
        <v>53</v>
      </c>
      <c r="L367" s="236" t="s">
        <v>2442</v>
      </c>
      <c r="M367" s="262" t="s">
        <v>55</v>
      </c>
      <c r="N367" s="236" t="s">
        <v>56</v>
      </c>
      <c r="O367" s="262" t="s">
        <v>8616</v>
      </c>
      <c r="P367" s="236" t="s">
        <v>12955</v>
      </c>
      <c r="Q367" s="236" t="s">
        <v>12363</v>
      </c>
      <c r="R367" s="236" t="s">
        <v>18688</v>
      </c>
      <c r="S367" s="265" t="s">
        <v>62</v>
      </c>
      <c r="T367" s="264" t="s">
        <v>18689</v>
      </c>
      <c r="U367" s="262" t="s">
        <v>2443</v>
      </c>
      <c r="V367" s="265" t="s">
        <v>124</v>
      </c>
      <c r="W367" s="265" t="s">
        <v>63</v>
      </c>
      <c r="X367" s="265" t="s">
        <v>2444</v>
      </c>
      <c r="Y367" s="277" t="s">
        <v>15986</v>
      </c>
      <c r="Z367" s="273" t="s">
        <v>938</v>
      </c>
      <c r="AA367" s="265" t="s">
        <v>2445</v>
      </c>
      <c r="AB367" s="266" t="s">
        <v>47</v>
      </c>
      <c r="AC367" s="265" t="s">
        <v>2445</v>
      </c>
      <c r="AD367" s="271" t="s">
        <v>2108</v>
      </c>
      <c r="AE367" s="277" t="s">
        <v>2109</v>
      </c>
      <c r="AF367" s="271" t="s">
        <v>519</v>
      </c>
      <c r="AG367" s="277" t="s">
        <v>2240</v>
      </c>
      <c r="AH367" s="293" t="s">
        <v>14078</v>
      </c>
      <c r="AI367" s="293" t="s">
        <v>14079</v>
      </c>
      <c r="AJ367" s="393">
        <v>30376</v>
      </c>
      <c r="AK367" s="265" t="s">
        <v>12606</v>
      </c>
    </row>
    <row r="368" spans="1:37" s="8" customFormat="1" ht="15.75" customHeight="1">
      <c r="A368" s="277" t="s">
        <v>480</v>
      </c>
      <c r="B368" s="236" t="s">
        <v>2400</v>
      </c>
      <c r="C368" s="236" t="s">
        <v>2401</v>
      </c>
      <c r="D368" s="236" t="s">
        <v>2402</v>
      </c>
      <c r="E368" s="236" t="s">
        <v>11278</v>
      </c>
      <c r="F368" s="236" t="s">
        <v>2403</v>
      </c>
      <c r="G368" s="262" t="s">
        <v>2108</v>
      </c>
      <c r="H368" s="236" t="s">
        <v>2109</v>
      </c>
      <c r="I368" s="236" t="s">
        <v>2109</v>
      </c>
      <c r="J368" s="281" t="s">
        <v>52</v>
      </c>
      <c r="K368" s="236" t="s">
        <v>53</v>
      </c>
      <c r="L368" s="236" t="s">
        <v>2404</v>
      </c>
      <c r="M368" s="262" t="s">
        <v>55</v>
      </c>
      <c r="N368" s="236" t="s">
        <v>56</v>
      </c>
      <c r="O368" s="262" t="s">
        <v>10032</v>
      </c>
      <c r="P368" s="236" t="s">
        <v>12955</v>
      </c>
      <c r="Q368" s="236" t="s">
        <v>2405</v>
      </c>
      <c r="R368" s="236" t="s">
        <v>18690</v>
      </c>
      <c r="S368" s="265" t="s">
        <v>62</v>
      </c>
      <c r="T368" s="264" t="s">
        <v>304</v>
      </c>
      <c r="U368" s="262" t="s">
        <v>12955</v>
      </c>
      <c r="V368" s="265" t="s">
        <v>124</v>
      </c>
      <c r="W368" s="265" t="s">
        <v>63</v>
      </c>
      <c r="X368" s="265" t="s">
        <v>2406</v>
      </c>
      <c r="Y368" s="277" t="s">
        <v>15981</v>
      </c>
      <c r="Z368" s="273" t="s">
        <v>2407</v>
      </c>
      <c r="AA368" s="265" t="s">
        <v>2405</v>
      </c>
      <c r="AB368" s="266" t="s">
        <v>47</v>
      </c>
      <c r="AC368" s="265" t="s">
        <v>2405</v>
      </c>
      <c r="AD368" s="271" t="s">
        <v>2108</v>
      </c>
      <c r="AE368" s="277" t="s">
        <v>2109</v>
      </c>
      <c r="AF368" s="271" t="s">
        <v>519</v>
      </c>
      <c r="AG368" s="277" t="s">
        <v>2240</v>
      </c>
      <c r="AH368" s="293" t="s">
        <v>14068</v>
      </c>
      <c r="AI368" s="293" t="s">
        <v>14069</v>
      </c>
      <c r="AJ368" s="393">
        <v>29646</v>
      </c>
      <c r="AK368" s="265" t="s">
        <v>12607</v>
      </c>
    </row>
    <row r="369" spans="1:37" s="8" customFormat="1" ht="15.75" customHeight="1">
      <c r="A369" s="277" t="s">
        <v>480</v>
      </c>
      <c r="B369" s="236" t="s">
        <v>2232</v>
      </c>
      <c r="C369" s="236" t="s">
        <v>2233</v>
      </c>
      <c r="D369" s="236" t="s">
        <v>2234</v>
      </c>
      <c r="E369" s="236" t="s">
        <v>11258</v>
      </c>
      <c r="F369" s="236" t="s">
        <v>2235</v>
      </c>
      <c r="G369" s="262" t="s">
        <v>2108</v>
      </c>
      <c r="H369" s="236" t="s">
        <v>2109</v>
      </c>
      <c r="I369" s="236" t="s">
        <v>2109</v>
      </c>
      <c r="J369" s="281" t="s">
        <v>39</v>
      </c>
      <c r="K369" s="236" t="s">
        <v>40</v>
      </c>
      <c r="L369" s="236" t="s">
        <v>2236</v>
      </c>
      <c r="M369" s="262" t="s">
        <v>519</v>
      </c>
      <c r="N369" s="236" t="s">
        <v>520</v>
      </c>
      <c r="O369" s="262" t="s">
        <v>3725</v>
      </c>
      <c r="P369" s="236" t="s">
        <v>12955</v>
      </c>
      <c r="Q369" s="236" t="s">
        <v>12351</v>
      </c>
      <c r="R369" s="236" t="s">
        <v>18691</v>
      </c>
      <c r="S369" s="265" t="s">
        <v>62</v>
      </c>
      <c r="T369" s="264" t="s">
        <v>18692</v>
      </c>
      <c r="U369" s="262" t="s">
        <v>2237</v>
      </c>
      <c r="V369" s="265" t="s">
        <v>124</v>
      </c>
      <c r="W369" s="265" t="s">
        <v>63</v>
      </c>
      <c r="X369" s="265" t="s">
        <v>2238</v>
      </c>
      <c r="Y369" s="277" t="s">
        <v>15959</v>
      </c>
      <c r="Z369" s="273" t="s">
        <v>1101</v>
      </c>
      <c r="AA369" s="265" t="s">
        <v>2239</v>
      </c>
      <c r="AB369" s="266" t="s">
        <v>47</v>
      </c>
      <c r="AC369" s="265" t="s">
        <v>2239</v>
      </c>
      <c r="AD369" s="271" t="s">
        <v>2108</v>
      </c>
      <c r="AE369" s="277" t="s">
        <v>2109</v>
      </c>
      <c r="AF369" s="271" t="s">
        <v>519</v>
      </c>
      <c r="AG369" s="277" t="s">
        <v>2240</v>
      </c>
      <c r="AH369" s="293" t="s">
        <v>14020</v>
      </c>
      <c r="AI369" s="293" t="s">
        <v>14021</v>
      </c>
      <c r="AJ369" s="393">
        <v>27301</v>
      </c>
      <c r="AK369" s="265" t="s">
        <v>12610</v>
      </c>
    </row>
    <row r="370" spans="1:37" s="8" customFormat="1" ht="15.75" customHeight="1">
      <c r="A370" s="277" t="s">
        <v>480</v>
      </c>
      <c r="B370" s="236" t="s">
        <v>2336</v>
      </c>
      <c r="C370" s="236" t="s">
        <v>2337</v>
      </c>
      <c r="D370" s="236" t="s">
        <v>2338</v>
      </c>
      <c r="E370" s="236" t="s">
        <v>2122</v>
      </c>
      <c r="F370" s="236" t="s">
        <v>2339</v>
      </c>
      <c r="G370" s="262" t="s">
        <v>2108</v>
      </c>
      <c r="H370" s="236" t="s">
        <v>2109</v>
      </c>
      <c r="I370" s="236" t="s">
        <v>2109</v>
      </c>
      <c r="J370" s="281" t="s">
        <v>52</v>
      </c>
      <c r="K370" s="236" t="s">
        <v>53</v>
      </c>
      <c r="L370" s="236" t="s">
        <v>2340</v>
      </c>
      <c r="M370" s="262" t="s">
        <v>55</v>
      </c>
      <c r="N370" s="236" t="s">
        <v>56</v>
      </c>
      <c r="O370" s="262" t="s">
        <v>3928</v>
      </c>
      <c r="P370" s="236" t="s">
        <v>12955</v>
      </c>
      <c r="Q370" s="236" t="s">
        <v>12355</v>
      </c>
      <c r="R370" s="236" t="s">
        <v>18693</v>
      </c>
      <c r="S370" s="265" t="s">
        <v>62</v>
      </c>
      <c r="T370" s="264" t="s">
        <v>1757</v>
      </c>
      <c r="U370" s="262" t="s">
        <v>2341</v>
      </c>
      <c r="V370" s="265" t="s">
        <v>124</v>
      </c>
      <c r="W370" s="265" t="s">
        <v>63</v>
      </c>
      <c r="X370" s="265" t="s">
        <v>13224</v>
      </c>
      <c r="Y370" s="277" t="s">
        <v>15973</v>
      </c>
      <c r="Z370" s="273" t="s">
        <v>2342</v>
      </c>
      <c r="AA370" s="265" t="s">
        <v>2343</v>
      </c>
      <c r="AB370" s="266" t="s">
        <v>47</v>
      </c>
      <c r="AC370" s="265" t="s">
        <v>2343</v>
      </c>
      <c r="AD370" s="271" t="s">
        <v>2108</v>
      </c>
      <c r="AE370" s="277" t="s">
        <v>2109</v>
      </c>
      <c r="AF370" s="271" t="s">
        <v>519</v>
      </c>
      <c r="AG370" s="277" t="s">
        <v>2240</v>
      </c>
      <c r="AH370" s="293" t="s">
        <v>14050</v>
      </c>
      <c r="AI370" s="293" t="s">
        <v>14051</v>
      </c>
      <c r="AJ370" s="393">
        <v>29759</v>
      </c>
      <c r="AK370" s="265" t="s">
        <v>12606</v>
      </c>
    </row>
    <row r="371" spans="1:37" s="8" customFormat="1" ht="15.75" customHeight="1">
      <c r="A371" s="277" t="s">
        <v>480</v>
      </c>
      <c r="B371" s="236" t="s">
        <v>2351</v>
      </c>
      <c r="C371" s="236" t="s">
        <v>2352</v>
      </c>
      <c r="D371" s="236" t="s">
        <v>2353</v>
      </c>
      <c r="E371" s="236" t="s">
        <v>11271</v>
      </c>
      <c r="F371" s="236" t="s">
        <v>2354</v>
      </c>
      <c r="G371" s="262" t="s">
        <v>2108</v>
      </c>
      <c r="H371" s="236" t="s">
        <v>2109</v>
      </c>
      <c r="I371" s="236" t="s">
        <v>2109</v>
      </c>
      <c r="J371" s="281" t="s">
        <v>52</v>
      </c>
      <c r="K371" s="236" t="s">
        <v>53</v>
      </c>
      <c r="L371" s="236" t="s">
        <v>2355</v>
      </c>
      <c r="M371" s="262" t="s">
        <v>55</v>
      </c>
      <c r="N371" s="236" t="s">
        <v>56</v>
      </c>
      <c r="O371" s="262" t="s">
        <v>7603</v>
      </c>
      <c r="P371" s="236" t="s">
        <v>12955</v>
      </c>
      <c r="Q371" s="236" t="s">
        <v>12357</v>
      </c>
      <c r="R371" s="236" t="s">
        <v>18694</v>
      </c>
      <c r="S371" s="265" t="s">
        <v>179</v>
      </c>
      <c r="T371" s="264" t="s">
        <v>383</v>
      </c>
      <c r="U371" s="262" t="s">
        <v>12955</v>
      </c>
      <c r="V371" s="265" t="s">
        <v>124</v>
      </c>
      <c r="W371" s="265" t="s">
        <v>1906</v>
      </c>
      <c r="X371" s="265" t="s">
        <v>2356</v>
      </c>
      <c r="Y371" s="277" t="s">
        <v>15975</v>
      </c>
      <c r="Z371" s="273" t="s">
        <v>735</v>
      </c>
      <c r="AA371" s="265" t="s">
        <v>458</v>
      </c>
      <c r="AB371" s="266" t="s">
        <v>47</v>
      </c>
      <c r="AC371" s="265" t="s">
        <v>458</v>
      </c>
      <c r="AD371" s="271" t="s">
        <v>2108</v>
      </c>
      <c r="AE371" s="277" t="s">
        <v>2109</v>
      </c>
      <c r="AF371" s="271" t="s">
        <v>37</v>
      </c>
      <c r="AG371" s="277" t="s">
        <v>2109</v>
      </c>
      <c r="AH371" s="293" t="s">
        <v>14054</v>
      </c>
      <c r="AI371" s="293" t="s">
        <v>14055</v>
      </c>
      <c r="AJ371" s="393">
        <v>29658</v>
      </c>
      <c r="AK371" s="265" t="s">
        <v>12607</v>
      </c>
    </row>
    <row r="372" spans="1:37" s="8" customFormat="1" ht="15.75" customHeight="1">
      <c r="A372" s="277" t="s">
        <v>480</v>
      </c>
      <c r="B372" s="236" t="s">
        <v>2247</v>
      </c>
      <c r="C372" s="236" t="s">
        <v>2248</v>
      </c>
      <c r="D372" s="236" t="s">
        <v>2130</v>
      </c>
      <c r="E372" s="236" t="s">
        <v>11260</v>
      </c>
      <c r="F372" s="236" t="s">
        <v>2249</v>
      </c>
      <c r="G372" s="262" t="s">
        <v>2108</v>
      </c>
      <c r="H372" s="236" t="s">
        <v>2109</v>
      </c>
      <c r="I372" s="236" t="s">
        <v>2109</v>
      </c>
      <c r="J372" s="281" t="s">
        <v>39</v>
      </c>
      <c r="K372" s="236" t="s">
        <v>40</v>
      </c>
      <c r="L372" s="236" t="s">
        <v>2250</v>
      </c>
      <c r="M372" s="262" t="s">
        <v>117</v>
      </c>
      <c r="N372" s="236" t="s">
        <v>240</v>
      </c>
      <c r="O372" s="262" t="s">
        <v>160</v>
      </c>
      <c r="P372" s="236" t="s">
        <v>12955</v>
      </c>
      <c r="Q372" s="236" t="s">
        <v>2240</v>
      </c>
      <c r="R372" s="236" t="s">
        <v>18695</v>
      </c>
      <c r="S372" s="265" t="s">
        <v>179</v>
      </c>
      <c r="T372" s="264" t="s">
        <v>18696</v>
      </c>
      <c r="U372" s="262" t="s">
        <v>2251</v>
      </c>
      <c r="V372" s="265" t="s">
        <v>124</v>
      </c>
      <c r="W372" s="265" t="s">
        <v>63</v>
      </c>
      <c r="X372" s="265" t="s">
        <v>782</v>
      </c>
      <c r="Y372" s="277" t="s">
        <v>15961</v>
      </c>
      <c r="Z372" s="273" t="s">
        <v>708</v>
      </c>
      <c r="AA372" s="265" t="s">
        <v>2240</v>
      </c>
      <c r="AB372" s="266" t="s">
        <v>47</v>
      </c>
      <c r="AC372" s="265" t="s">
        <v>2240</v>
      </c>
      <c r="AD372" s="271" t="s">
        <v>2108</v>
      </c>
      <c r="AE372" s="277" t="s">
        <v>2109</v>
      </c>
      <c r="AF372" s="271" t="s">
        <v>519</v>
      </c>
      <c r="AG372" s="277" t="s">
        <v>2240</v>
      </c>
      <c r="AH372" s="293" t="s">
        <v>14024</v>
      </c>
      <c r="AI372" s="293" t="s">
        <v>14025</v>
      </c>
      <c r="AJ372" s="393">
        <v>26862</v>
      </c>
      <c r="AK372" s="265" t="s">
        <v>12605</v>
      </c>
    </row>
    <row r="373" spans="1:37" s="8" customFormat="1" ht="15.75" customHeight="1">
      <c r="A373" s="277" t="s">
        <v>480</v>
      </c>
      <c r="B373" s="236" t="s">
        <v>2104</v>
      </c>
      <c r="C373" s="236" t="s">
        <v>2105</v>
      </c>
      <c r="D373" s="236" t="s">
        <v>2106</v>
      </c>
      <c r="E373" s="236" t="s">
        <v>11245</v>
      </c>
      <c r="F373" s="236" t="s">
        <v>2107</v>
      </c>
      <c r="G373" s="262" t="s">
        <v>2108</v>
      </c>
      <c r="H373" s="236" t="s">
        <v>2109</v>
      </c>
      <c r="I373" s="236" t="s">
        <v>2109</v>
      </c>
      <c r="J373" s="281" t="s">
        <v>39</v>
      </c>
      <c r="K373" s="236" t="s">
        <v>40</v>
      </c>
      <c r="L373" s="236" t="s">
        <v>2110</v>
      </c>
      <c r="M373" s="262" t="s">
        <v>225</v>
      </c>
      <c r="N373" s="236" t="s">
        <v>226</v>
      </c>
      <c r="O373" s="262" t="s">
        <v>1848</v>
      </c>
      <c r="P373" s="236" t="s">
        <v>12955</v>
      </c>
      <c r="Q373" s="236" t="s">
        <v>2109</v>
      </c>
      <c r="R373" s="236" t="s">
        <v>18697</v>
      </c>
      <c r="S373" s="265" t="s">
        <v>179</v>
      </c>
      <c r="T373" s="264" t="s">
        <v>2111</v>
      </c>
      <c r="U373" s="262" t="s">
        <v>12955</v>
      </c>
      <c r="V373" s="265" t="s">
        <v>3814</v>
      </c>
      <c r="W373" s="265" t="s">
        <v>63</v>
      </c>
      <c r="X373" s="265" t="s">
        <v>2112</v>
      </c>
      <c r="Y373" s="277" t="s">
        <v>15944</v>
      </c>
      <c r="Z373" s="273" t="s">
        <v>1245</v>
      </c>
      <c r="AA373" s="265" t="s">
        <v>2109</v>
      </c>
      <c r="AB373" s="266" t="s">
        <v>47</v>
      </c>
      <c r="AC373" s="265" t="s">
        <v>2109</v>
      </c>
      <c r="AD373" s="271" t="s">
        <v>2108</v>
      </c>
      <c r="AE373" s="277" t="s">
        <v>2109</v>
      </c>
      <c r="AF373" s="271" t="s">
        <v>37</v>
      </c>
      <c r="AG373" s="277" t="s">
        <v>2109</v>
      </c>
      <c r="AH373" s="293" t="s">
        <v>13984</v>
      </c>
      <c r="AI373" s="293" t="s">
        <v>13985</v>
      </c>
      <c r="AJ373" s="393">
        <v>28788</v>
      </c>
      <c r="AK373" s="265" t="s">
        <v>12605</v>
      </c>
    </row>
    <row r="374" spans="1:37" s="8" customFormat="1" ht="15.75" customHeight="1">
      <c r="A374" s="277" t="s">
        <v>480</v>
      </c>
      <c r="B374" s="236" t="s">
        <v>2113</v>
      </c>
      <c r="C374" s="236" t="s">
        <v>2114</v>
      </c>
      <c r="D374" s="236" t="s">
        <v>2115</v>
      </c>
      <c r="E374" s="236" t="s">
        <v>11246</v>
      </c>
      <c r="F374" s="236" t="s">
        <v>2116</v>
      </c>
      <c r="G374" s="262" t="s">
        <v>2108</v>
      </c>
      <c r="H374" s="236" t="s">
        <v>2109</v>
      </c>
      <c r="I374" s="236" t="s">
        <v>2109</v>
      </c>
      <c r="J374" s="281" t="s">
        <v>52</v>
      </c>
      <c r="K374" s="236" t="s">
        <v>53</v>
      </c>
      <c r="L374" s="236" t="s">
        <v>2117</v>
      </c>
      <c r="M374" s="262" t="s">
        <v>55</v>
      </c>
      <c r="N374" s="236" t="s">
        <v>56</v>
      </c>
      <c r="O374" s="262" t="s">
        <v>13125</v>
      </c>
      <c r="P374" s="236" t="s">
        <v>12955</v>
      </c>
      <c r="Q374" s="236" t="s">
        <v>2109</v>
      </c>
      <c r="R374" s="236" t="s">
        <v>18698</v>
      </c>
      <c r="S374" s="265" t="s">
        <v>2118</v>
      </c>
      <c r="T374" s="264" t="s">
        <v>2119</v>
      </c>
      <c r="U374" s="262" t="s">
        <v>12955</v>
      </c>
      <c r="V374" s="265" t="s">
        <v>124</v>
      </c>
      <c r="W374" s="265" t="s">
        <v>63</v>
      </c>
      <c r="X374" s="265" t="s">
        <v>2112</v>
      </c>
      <c r="Y374" s="277" t="s">
        <v>15944</v>
      </c>
      <c r="Z374" s="273" t="s">
        <v>1245</v>
      </c>
      <c r="AA374" s="265" t="s">
        <v>2109</v>
      </c>
      <c r="AB374" s="266" t="s">
        <v>47</v>
      </c>
      <c r="AC374" s="265" t="s">
        <v>2109</v>
      </c>
      <c r="AD374" s="271" t="s">
        <v>2108</v>
      </c>
      <c r="AE374" s="277" t="s">
        <v>2109</v>
      </c>
      <c r="AF374" s="271" t="s">
        <v>37</v>
      </c>
      <c r="AG374" s="277" t="s">
        <v>2109</v>
      </c>
      <c r="AH374" s="293" t="s">
        <v>13986</v>
      </c>
      <c r="AI374" s="293" t="s">
        <v>13987</v>
      </c>
      <c r="AJ374" s="393">
        <v>32082</v>
      </c>
      <c r="AK374" s="265" t="s">
        <v>12605</v>
      </c>
    </row>
    <row r="375" spans="1:37" s="8" customFormat="1" ht="15.75" customHeight="1">
      <c r="A375" s="277" t="s">
        <v>480</v>
      </c>
      <c r="B375" s="236" t="s">
        <v>2120</v>
      </c>
      <c r="C375" s="236" t="s">
        <v>2121</v>
      </c>
      <c r="D375" s="236" t="s">
        <v>2122</v>
      </c>
      <c r="E375" s="236" t="s">
        <v>11247</v>
      </c>
      <c r="F375" s="236" t="s">
        <v>2123</v>
      </c>
      <c r="G375" s="262" t="s">
        <v>2108</v>
      </c>
      <c r="H375" s="236" t="s">
        <v>2109</v>
      </c>
      <c r="I375" s="236" t="s">
        <v>2109</v>
      </c>
      <c r="J375" s="281" t="s">
        <v>52</v>
      </c>
      <c r="K375" s="236" t="s">
        <v>53</v>
      </c>
      <c r="L375" s="236" t="s">
        <v>2124</v>
      </c>
      <c r="M375" s="262" t="s">
        <v>55</v>
      </c>
      <c r="N375" s="236" t="s">
        <v>56</v>
      </c>
      <c r="O375" s="262" t="s">
        <v>12970</v>
      </c>
      <c r="P375" s="236" t="s">
        <v>12955</v>
      </c>
      <c r="Q375" s="236" t="s">
        <v>2109</v>
      </c>
      <c r="R375" s="236" t="s">
        <v>18699</v>
      </c>
      <c r="S375" s="265" t="s">
        <v>662</v>
      </c>
      <c r="T375" s="264" t="s">
        <v>2125</v>
      </c>
      <c r="U375" s="262" t="s">
        <v>12955</v>
      </c>
      <c r="V375" s="265" t="s">
        <v>124</v>
      </c>
      <c r="W375" s="265" t="s">
        <v>63</v>
      </c>
      <c r="X375" s="265" t="s">
        <v>2126</v>
      </c>
      <c r="Y375" s="277" t="s">
        <v>15945</v>
      </c>
      <c r="Z375" s="273" t="s">
        <v>1245</v>
      </c>
      <c r="AA375" s="265" t="s">
        <v>2109</v>
      </c>
      <c r="AB375" s="266" t="s">
        <v>47</v>
      </c>
      <c r="AC375" s="265" t="s">
        <v>2109</v>
      </c>
      <c r="AD375" s="271" t="s">
        <v>2108</v>
      </c>
      <c r="AE375" s="277" t="s">
        <v>2109</v>
      </c>
      <c r="AF375" s="271" t="s">
        <v>37</v>
      </c>
      <c r="AG375" s="277" t="s">
        <v>2109</v>
      </c>
      <c r="AH375" s="293" t="s">
        <v>13988</v>
      </c>
      <c r="AI375" s="293" t="s">
        <v>13989</v>
      </c>
      <c r="AJ375" s="393">
        <v>31656</v>
      </c>
      <c r="AK375" s="265" t="s">
        <v>12605</v>
      </c>
    </row>
    <row r="376" spans="1:37" s="8" customFormat="1" ht="15.75" customHeight="1">
      <c r="A376" s="277" t="s">
        <v>480</v>
      </c>
      <c r="B376" s="236" t="s">
        <v>2170</v>
      </c>
      <c r="C376" s="236" t="s">
        <v>2171</v>
      </c>
      <c r="D376" s="236" t="s">
        <v>2172</v>
      </c>
      <c r="E376" s="236" t="s">
        <v>11250</v>
      </c>
      <c r="F376" s="236" t="s">
        <v>2173</v>
      </c>
      <c r="G376" s="262" t="s">
        <v>2108</v>
      </c>
      <c r="H376" s="236" t="s">
        <v>2109</v>
      </c>
      <c r="I376" s="236" t="s">
        <v>2109</v>
      </c>
      <c r="J376" s="281" t="s">
        <v>52</v>
      </c>
      <c r="K376" s="236" t="s">
        <v>53</v>
      </c>
      <c r="L376" s="236" t="s">
        <v>2174</v>
      </c>
      <c r="M376" s="262" t="s">
        <v>55</v>
      </c>
      <c r="N376" s="236" t="s">
        <v>56</v>
      </c>
      <c r="O376" s="262" t="s">
        <v>12959</v>
      </c>
      <c r="P376" s="236" t="s">
        <v>12955</v>
      </c>
      <c r="Q376" s="236" t="s">
        <v>2168</v>
      </c>
      <c r="R376" s="236" t="s">
        <v>18700</v>
      </c>
      <c r="S376" s="265" t="s">
        <v>179</v>
      </c>
      <c r="T376" s="264" t="s">
        <v>18701</v>
      </c>
      <c r="U376" s="262" t="s">
        <v>2175</v>
      </c>
      <c r="V376" s="265" t="s">
        <v>124</v>
      </c>
      <c r="W376" s="265" t="s">
        <v>63</v>
      </c>
      <c r="X376" s="265" t="s">
        <v>2176</v>
      </c>
      <c r="Y376" s="277" t="s">
        <v>15951</v>
      </c>
      <c r="Z376" s="273" t="s">
        <v>1397</v>
      </c>
      <c r="AA376" s="265" t="s">
        <v>2168</v>
      </c>
      <c r="AB376" s="266" t="s">
        <v>47</v>
      </c>
      <c r="AC376" s="265" t="s">
        <v>2168</v>
      </c>
      <c r="AD376" s="271" t="s">
        <v>2108</v>
      </c>
      <c r="AE376" s="277" t="s">
        <v>2109</v>
      </c>
      <c r="AF376" s="271" t="s">
        <v>290</v>
      </c>
      <c r="AG376" s="277" t="s">
        <v>2168</v>
      </c>
      <c r="AH376" s="293" t="s">
        <v>14000</v>
      </c>
      <c r="AI376" s="293" t="s">
        <v>14001</v>
      </c>
      <c r="AJ376" s="393">
        <v>30131</v>
      </c>
      <c r="AK376" s="265" t="s">
        <v>12605</v>
      </c>
    </row>
    <row r="377" spans="1:37" s="8" customFormat="1" ht="15.75" customHeight="1">
      <c r="A377" s="277" t="s">
        <v>480</v>
      </c>
      <c r="B377" s="236" t="s">
        <v>2177</v>
      </c>
      <c r="C377" s="236" t="s">
        <v>2178</v>
      </c>
      <c r="D377" s="236" t="s">
        <v>2179</v>
      </c>
      <c r="E377" s="236" t="s">
        <v>11251</v>
      </c>
      <c r="F377" s="236" t="s">
        <v>2180</v>
      </c>
      <c r="G377" s="262" t="s">
        <v>2108</v>
      </c>
      <c r="H377" s="236" t="s">
        <v>2109</v>
      </c>
      <c r="I377" s="236" t="s">
        <v>2109</v>
      </c>
      <c r="J377" s="281" t="s">
        <v>52</v>
      </c>
      <c r="K377" s="236" t="s">
        <v>53</v>
      </c>
      <c r="L377" s="236" t="s">
        <v>2181</v>
      </c>
      <c r="M377" s="262" t="s">
        <v>55</v>
      </c>
      <c r="N377" s="236" t="s">
        <v>56</v>
      </c>
      <c r="O377" s="262" t="s">
        <v>5392</v>
      </c>
      <c r="P377" s="236" t="s">
        <v>12955</v>
      </c>
      <c r="Q377" s="236" t="s">
        <v>2168</v>
      </c>
      <c r="R377" s="236" t="s">
        <v>18702</v>
      </c>
      <c r="S377" s="265" t="s">
        <v>62</v>
      </c>
      <c r="T377" s="264" t="s">
        <v>12909</v>
      </c>
      <c r="U377" s="262" t="s">
        <v>12955</v>
      </c>
      <c r="V377" s="265" t="s">
        <v>18703</v>
      </c>
      <c r="W377" s="265" t="s">
        <v>63</v>
      </c>
      <c r="X377" s="265" t="s">
        <v>965</v>
      </c>
      <c r="Y377" s="277" t="s">
        <v>15952</v>
      </c>
      <c r="Z377" s="273" t="s">
        <v>1397</v>
      </c>
      <c r="AA377" s="265" t="s">
        <v>2168</v>
      </c>
      <c r="AB377" s="266" t="s">
        <v>47</v>
      </c>
      <c r="AC377" s="265" t="s">
        <v>2168</v>
      </c>
      <c r="AD377" s="271" t="s">
        <v>2108</v>
      </c>
      <c r="AE377" s="277" t="s">
        <v>2109</v>
      </c>
      <c r="AF377" s="271" t="s">
        <v>290</v>
      </c>
      <c r="AG377" s="277" t="s">
        <v>2168</v>
      </c>
      <c r="AH377" s="293" t="s">
        <v>14002</v>
      </c>
      <c r="AI377" s="293" t="s">
        <v>14003</v>
      </c>
      <c r="AJ377" s="393">
        <v>30072</v>
      </c>
      <c r="AK377" s="265" t="s">
        <v>12605</v>
      </c>
    </row>
    <row r="378" spans="1:37" s="8" customFormat="1" ht="15.75" customHeight="1">
      <c r="A378" s="277" t="s">
        <v>480</v>
      </c>
      <c r="B378" s="236" t="s">
        <v>2182</v>
      </c>
      <c r="C378" s="236" t="s">
        <v>2183</v>
      </c>
      <c r="D378" s="236" t="s">
        <v>2184</v>
      </c>
      <c r="E378" s="236" t="s">
        <v>11252</v>
      </c>
      <c r="F378" s="236" t="s">
        <v>2185</v>
      </c>
      <c r="G378" s="262" t="s">
        <v>2108</v>
      </c>
      <c r="H378" s="236" t="s">
        <v>2109</v>
      </c>
      <c r="I378" s="236" t="s">
        <v>2109</v>
      </c>
      <c r="J378" s="281" t="s">
        <v>52</v>
      </c>
      <c r="K378" s="236" t="s">
        <v>53</v>
      </c>
      <c r="L378" s="236" t="s">
        <v>2186</v>
      </c>
      <c r="M378" s="262" t="s">
        <v>55</v>
      </c>
      <c r="N378" s="236" t="s">
        <v>56</v>
      </c>
      <c r="O378" s="262" t="s">
        <v>8810</v>
      </c>
      <c r="P378" s="236" t="s">
        <v>12955</v>
      </c>
      <c r="Q378" s="236" t="s">
        <v>2168</v>
      </c>
      <c r="R378" s="236" t="s">
        <v>18704</v>
      </c>
      <c r="S378" s="265" t="s">
        <v>43</v>
      </c>
      <c r="T378" s="264" t="s">
        <v>18705</v>
      </c>
      <c r="U378" s="262" t="s">
        <v>2187</v>
      </c>
      <c r="V378" s="265" t="s">
        <v>124</v>
      </c>
      <c r="W378" s="265" t="s">
        <v>63</v>
      </c>
      <c r="X378" s="265" t="s">
        <v>2188</v>
      </c>
      <c r="Y378" s="277" t="s">
        <v>15953</v>
      </c>
      <c r="Z378" s="273" t="s">
        <v>1397</v>
      </c>
      <c r="AA378" s="265" t="s">
        <v>2168</v>
      </c>
      <c r="AB378" s="266" t="s">
        <v>47</v>
      </c>
      <c r="AC378" s="265" t="s">
        <v>2168</v>
      </c>
      <c r="AD378" s="271" t="s">
        <v>2108</v>
      </c>
      <c r="AE378" s="277" t="s">
        <v>2109</v>
      </c>
      <c r="AF378" s="271" t="s">
        <v>290</v>
      </c>
      <c r="AG378" s="277" t="s">
        <v>2168</v>
      </c>
      <c r="AH378" s="293" t="s">
        <v>14004</v>
      </c>
      <c r="AI378" s="293" t="s">
        <v>14005</v>
      </c>
      <c r="AJ378" s="393">
        <v>41821</v>
      </c>
      <c r="AK378" s="265" t="s">
        <v>12605</v>
      </c>
    </row>
    <row r="379" spans="1:37" s="8" customFormat="1" ht="15.75" customHeight="1">
      <c r="A379" s="277" t="s">
        <v>480</v>
      </c>
      <c r="B379" s="236" t="s">
        <v>2163</v>
      </c>
      <c r="C379" s="236" t="s">
        <v>2164</v>
      </c>
      <c r="D379" s="236" t="s">
        <v>2165</v>
      </c>
      <c r="E379" s="236" t="s">
        <v>11249</v>
      </c>
      <c r="F379" s="236" t="s">
        <v>2166</v>
      </c>
      <c r="G379" s="262" t="s">
        <v>2108</v>
      </c>
      <c r="H379" s="236" t="s">
        <v>2109</v>
      </c>
      <c r="I379" s="236" t="s">
        <v>2109</v>
      </c>
      <c r="J379" s="281" t="s">
        <v>39</v>
      </c>
      <c r="K379" s="236" t="s">
        <v>40</v>
      </c>
      <c r="L379" s="236" t="s">
        <v>2167</v>
      </c>
      <c r="M379" s="262" t="s">
        <v>117</v>
      </c>
      <c r="N379" s="236" t="s">
        <v>240</v>
      </c>
      <c r="O379" s="262" t="s">
        <v>6061</v>
      </c>
      <c r="P379" s="236" t="s">
        <v>12955</v>
      </c>
      <c r="Q379" s="236" t="s">
        <v>2168</v>
      </c>
      <c r="R379" s="236" t="s">
        <v>18706</v>
      </c>
      <c r="S379" s="265" t="s">
        <v>62</v>
      </c>
      <c r="T379" s="264" t="s">
        <v>18707</v>
      </c>
      <c r="U379" s="262" t="s">
        <v>12955</v>
      </c>
      <c r="V379" s="265" t="s">
        <v>18708</v>
      </c>
      <c r="W379" s="265" t="s">
        <v>63</v>
      </c>
      <c r="X379" s="265" t="s">
        <v>2169</v>
      </c>
      <c r="Y379" s="277" t="s">
        <v>15950</v>
      </c>
      <c r="Z379" s="273" t="s">
        <v>1397</v>
      </c>
      <c r="AA379" s="265" t="s">
        <v>2168</v>
      </c>
      <c r="AB379" s="266" t="s">
        <v>47</v>
      </c>
      <c r="AC379" s="265" t="s">
        <v>2168</v>
      </c>
      <c r="AD379" s="271" t="s">
        <v>2108</v>
      </c>
      <c r="AE379" s="277" t="s">
        <v>2109</v>
      </c>
      <c r="AF379" s="271" t="s">
        <v>290</v>
      </c>
      <c r="AG379" s="277" t="s">
        <v>2168</v>
      </c>
      <c r="AH379" s="293" t="s">
        <v>13998</v>
      </c>
      <c r="AI379" s="293" t="s">
        <v>13999</v>
      </c>
      <c r="AJ379" s="393">
        <v>27686</v>
      </c>
      <c r="AK379" s="265" t="s">
        <v>12605</v>
      </c>
    </row>
    <row r="380" spans="1:37" s="8" customFormat="1" ht="15.75" customHeight="1">
      <c r="A380" s="277" t="s">
        <v>480</v>
      </c>
      <c r="B380" s="236" t="s">
        <v>2408</v>
      </c>
      <c r="C380" s="236" t="s">
        <v>2409</v>
      </c>
      <c r="D380" s="236" t="s">
        <v>2410</v>
      </c>
      <c r="E380" s="236" t="s">
        <v>11279</v>
      </c>
      <c r="F380" s="236" t="s">
        <v>2411</v>
      </c>
      <c r="G380" s="262" t="s">
        <v>2108</v>
      </c>
      <c r="H380" s="236" t="s">
        <v>2109</v>
      </c>
      <c r="I380" s="236" t="s">
        <v>2109</v>
      </c>
      <c r="J380" s="281" t="s">
        <v>52</v>
      </c>
      <c r="K380" s="236" t="s">
        <v>53</v>
      </c>
      <c r="L380" s="236" t="s">
        <v>2412</v>
      </c>
      <c r="M380" s="262" t="s">
        <v>55</v>
      </c>
      <c r="N380" s="236" t="s">
        <v>56</v>
      </c>
      <c r="O380" s="262" t="s">
        <v>2795</v>
      </c>
      <c r="P380" s="236" t="s">
        <v>12955</v>
      </c>
      <c r="Q380" s="236" t="s">
        <v>468</v>
      </c>
      <c r="R380" s="236" t="s">
        <v>18709</v>
      </c>
      <c r="S380" s="265" t="s">
        <v>179</v>
      </c>
      <c r="T380" s="264" t="s">
        <v>383</v>
      </c>
      <c r="U380" s="262" t="s">
        <v>2413</v>
      </c>
      <c r="V380" s="265" t="s">
        <v>124</v>
      </c>
      <c r="W380" s="265" t="s">
        <v>392</v>
      </c>
      <c r="X380" s="265" t="s">
        <v>468</v>
      </c>
      <c r="Y380" s="277" t="s">
        <v>15982</v>
      </c>
      <c r="Z380" s="273" t="s">
        <v>775</v>
      </c>
      <c r="AA380" s="265" t="s">
        <v>468</v>
      </c>
      <c r="AB380" s="266" t="s">
        <v>47</v>
      </c>
      <c r="AC380" s="265" t="s">
        <v>468</v>
      </c>
      <c r="AD380" s="271" t="s">
        <v>2108</v>
      </c>
      <c r="AE380" s="277" t="s">
        <v>2109</v>
      </c>
      <c r="AF380" s="271" t="s">
        <v>290</v>
      </c>
      <c r="AG380" s="277" t="s">
        <v>2168</v>
      </c>
      <c r="AH380" s="293" t="s">
        <v>14070</v>
      </c>
      <c r="AI380" s="293" t="s">
        <v>14071</v>
      </c>
      <c r="AJ380" s="393">
        <v>29646</v>
      </c>
      <c r="AK380" s="265" t="s">
        <v>12607</v>
      </c>
    </row>
    <row r="381" spans="1:37" s="8" customFormat="1" ht="15.75" customHeight="1">
      <c r="A381" s="277" t="s">
        <v>480</v>
      </c>
      <c r="B381" s="236" t="s">
        <v>2145</v>
      </c>
      <c r="C381" s="236" t="s">
        <v>2146</v>
      </c>
      <c r="D381" s="236" t="s">
        <v>2147</v>
      </c>
      <c r="E381" s="236" t="s">
        <v>2148</v>
      </c>
      <c r="F381" s="236" t="s">
        <v>2149</v>
      </c>
      <c r="G381" s="262" t="s">
        <v>2108</v>
      </c>
      <c r="H381" s="236" t="s">
        <v>2109</v>
      </c>
      <c r="I381" s="236" t="s">
        <v>2109</v>
      </c>
      <c r="J381" s="281" t="s">
        <v>39</v>
      </c>
      <c r="K381" s="236" t="s">
        <v>40</v>
      </c>
      <c r="L381" s="236" t="s">
        <v>2150</v>
      </c>
      <c r="M381" s="262" t="s">
        <v>225</v>
      </c>
      <c r="N381" s="236" t="s">
        <v>226</v>
      </c>
      <c r="O381" s="262" t="s">
        <v>13149</v>
      </c>
      <c r="P381" s="236" t="s">
        <v>12955</v>
      </c>
      <c r="Q381" s="236" t="s">
        <v>2151</v>
      </c>
      <c r="R381" s="236" t="s">
        <v>18710</v>
      </c>
      <c r="S381" s="265" t="s">
        <v>662</v>
      </c>
      <c r="T381" s="264" t="s">
        <v>2152</v>
      </c>
      <c r="U381" s="262" t="s">
        <v>12955</v>
      </c>
      <c r="V381" s="265" t="s">
        <v>124</v>
      </c>
      <c r="W381" s="265" t="s">
        <v>63</v>
      </c>
      <c r="X381" s="265" t="s">
        <v>2153</v>
      </c>
      <c r="Y381" s="277" t="s">
        <v>15948</v>
      </c>
      <c r="Z381" s="273" t="s">
        <v>903</v>
      </c>
      <c r="AA381" s="265" t="s">
        <v>2154</v>
      </c>
      <c r="AB381" s="266" t="s">
        <v>47</v>
      </c>
      <c r="AC381" s="265" t="s">
        <v>2151</v>
      </c>
      <c r="AD381" s="271" t="s">
        <v>2108</v>
      </c>
      <c r="AE381" s="277" t="s">
        <v>2109</v>
      </c>
      <c r="AF381" s="271" t="s">
        <v>225</v>
      </c>
      <c r="AG381" s="277" t="s">
        <v>2155</v>
      </c>
      <c r="AH381" s="293" t="s">
        <v>13994</v>
      </c>
      <c r="AI381" s="293" t="s">
        <v>13995</v>
      </c>
      <c r="AJ381" s="393">
        <v>38108</v>
      </c>
      <c r="AK381" s="265" t="s">
        <v>12606</v>
      </c>
    </row>
    <row r="382" spans="1:37" s="8" customFormat="1" ht="15.75" customHeight="1">
      <c r="A382" s="277" t="s">
        <v>480</v>
      </c>
      <c r="B382" s="236" t="s">
        <v>2156</v>
      </c>
      <c r="C382" s="236" t="s">
        <v>2157</v>
      </c>
      <c r="D382" s="236" t="s">
        <v>2158</v>
      </c>
      <c r="E382" s="236" t="s">
        <v>2159</v>
      </c>
      <c r="F382" s="236" t="s">
        <v>2160</v>
      </c>
      <c r="G382" s="262" t="s">
        <v>2108</v>
      </c>
      <c r="H382" s="236" t="s">
        <v>2109</v>
      </c>
      <c r="I382" s="236" t="s">
        <v>2109</v>
      </c>
      <c r="J382" s="281" t="s">
        <v>52</v>
      </c>
      <c r="K382" s="236" t="s">
        <v>53</v>
      </c>
      <c r="L382" s="236" t="s">
        <v>2161</v>
      </c>
      <c r="M382" s="262" t="s">
        <v>55</v>
      </c>
      <c r="N382" s="236" t="s">
        <v>56</v>
      </c>
      <c r="O382" s="262" t="s">
        <v>281</v>
      </c>
      <c r="P382" s="236" t="s">
        <v>12955</v>
      </c>
      <c r="Q382" s="236" t="s">
        <v>2151</v>
      </c>
      <c r="R382" s="236" t="s">
        <v>18711</v>
      </c>
      <c r="S382" s="265" t="s">
        <v>179</v>
      </c>
      <c r="T382" s="264" t="s">
        <v>304</v>
      </c>
      <c r="U382" s="262" t="s">
        <v>13369</v>
      </c>
      <c r="V382" s="265" t="s">
        <v>13163</v>
      </c>
      <c r="W382" s="265" t="s">
        <v>63</v>
      </c>
      <c r="X382" s="265" t="s">
        <v>2162</v>
      </c>
      <c r="Y382" s="277" t="s">
        <v>15949</v>
      </c>
      <c r="Z382" s="273" t="s">
        <v>903</v>
      </c>
      <c r="AA382" s="265" t="s">
        <v>2154</v>
      </c>
      <c r="AB382" s="266" t="s">
        <v>47</v>
      </c>
      <c r="AC382" s="265" t="s">
        <v>2151</v>
      </c>
      <c r="AD382" s="271" t="s">
        <v>2108</v>
      </c>
      <c r="AE382" s="277" t="s">
        <v>2109</v>
      </c>
      <c r="AF382" s="271" t="s">
        <v>225</v>
      </c>
      <c r="AG382" s="277" t="s">
        <v>2155</v>
      </c>
      <c r="AH382" s="293" t="s">
        <v>13996</v>
      </c>
      <c r="AI382" s="293" t="s">
        <v>13997</v>
      </c>
      <c r="AJ382" s="393">
        <v>26528</v>
      </c>
      <c r="AK382" s="265" t="s">
        <v>12606</v>
      </c>
    </row>
    <row r="383" spans="1:37" s="8" customFormat="1" ht="15.75" customHeight="1">
      <c r="A383" s="277" t="s">
        <v>480</v>
      </c>
      <c r="B383" s="236" t="s">
        <v>2329</v>
      </c>
      <c r="C383" s="236" t="s">
        <v>2330</v>
      </c>
      <c r="D383" s="236" t="s">
        <v>2331</v>
      </c>
      <c r="E383" s="236" t="s">
        <v>2129</v>
      </c>
      <c r="F383" s="236" t="s">
        <v>2332</v>
      </c>
      <c r="G383" s="262" t="s">
        <v>2108</v>
      </c>
      <c r="H383" s="236" t="s">
        <v>2109</v>
      </c>
      <c r="I383" s="236" t="s">
        <v>2109</v>
      </c>
      <c r="J383" s="281" t="s">
        <v>52</v>
      </c>
      <c r="K383" s="236" t="s">
        <v>53</v>
      </c>
      <c r="L383" s="236" t="s">
        <v>2333</v>
      </c>
      <c r="M383" s="262" t="s">
        <v>55</v>
      </c>
      <c r="N383" s="236" t="s">
        <v>56</v>
      </c>
      <c r="O383" s="262" t="s">
        <v>265</v>
      </c>
      <c r="P383" s="236" t="s">
        <v>12955</v>
      </c>
      <c r="Q383" s="236" t="s">
        <v>1058</v>
      </c>
      <c r="R383" s="236" t="s">
        <v>18712</v>
      </c>
      <c r="S383" s="265" t="s">
        <v>62</v>
      </c>
      <c r="T383" s="264" t="s">
        <v>383</v>
      </c>
      <c r="U383" s="262" t="s">
        <v>2334</v>
      </c>
      <c r="V383" s="265" t="s">
        <v>124</v>
      </c>
      <c r="W383" s="265" t="s">
        <v>63</v>
      </c>
      <c r="X383" s="265" t="s">
        <v>2335</v>
      </c>
      <c r="Y383" s="277" t="s">
        <v>15972</v>
      </c>
      <c r="Z383" s="273" t="s">
        <v>1080</v>
      </c>
      <c r="AA383" s="265" t="s">
        <v>1058</v>
      </c>
      <c r="AB383" s="266" t="s">
        <v>47</v>
      </c>
      <c r="AC383" s="265" t="s">
        <v>1058</v>
      </c>
      <c r="AD383" s="271" t="s">
        <v>2108</v>
      </c>
      <c r="AE383" s="277" t="s">
        <v>2109</v>
      </c>
      <c r="AF383" s="271" t="s">
        <v>37</v>
      </c>
      <c r="AG383" s="277" t="s">
        <v>2109</v>
      </c>
      <c r="AH383" s="293" t="s">
        <v>14048</v>
      </c>
      <c r="AI383" s="293" t="s">
        <v>14049</v>
      </c>
      <c r="AJ383" s="393">
        <v>29658</v>
      </c>
      <c r="AK383" s="265" t="s">
        <v>12607</v>
      </c>
    </row>
    <row r="384" spans="1:37" s="8" customFormat="1" ht="15.75" customHeight="1">
      <c r="A384" s="277" t="s">
        <v>480</v>
      </c>
      <c r="B384" s="236" t="s">
        <v>2363</v>
      </c>
      <c r="C384" s="236" t="s">
        <v>2364</v>
      </c>
      <c r="D384" s="236" t="s">
        <v>2365</v>
      </c>
      <c r="E384" s="236" t="s">
        <v>11273</v>
      </c>
      <c r="F384" s="236" t="s">
        <v>2366</v>
      </c>
      <c r="G384" s="262" t="s">
        <v>2108</v>
      </c>
      <c r="H384" s="236" t="s">
        <v>2109</v>
      </c>
      <c r="I384" s="236" t="s">
        <v>2109</v>
      </c>
      <c r="J384" s="281" t="s">
        <v>52</v>
      </c>
      <c r="K384" s="236" t="s">
        <v>53</v>
      </c>
      <c r="L384" s="236" t="s">
        <v>2367</v>
      </c>
      <c r="M384" s="262" t="s">
        <v>55</v>
      </c>
      <c r="N384" s="236" t="s">
        <v>56</v>
      </c>
      <c r="O384" s="262" t="s">
        <v>7148</v>
      </c>
      <c r="P384" s="236" t="s">
        <v>12955</v>
      </c>
      <c r="Q384" s="236" t="s">
        <v>2368</v>
      </c>
      <c r="R384" s="236" t="s">
        <v>18713</v>
      </c>
      <c r="S384" s="265" t="s">
        <v>62</v>
      </c>
      <c r="T384" s="264" t="s">
        <v>5975</v>
      </c>
      <c r="U384" s="262" t="s">
        <v>12955</v>
      </c>
      <c r="V384" s="265" t="s">
        <v>124</v>
      </c>
      <c r="W384" s="265" t="s">
        <v>63</v>
      </c>
      <c r="X384" s="265" t="s">
        <v>2369</v>
      </c>
      <c r="Y384" s="277" t="s">
        <v>15977</v>
      </c>
      <c r="Z384" s="273" t="s">
        <v>1032</v>
      </c>
      <c r="AA384" s="265" t="s">
        <v>2368</v>
      </c>
      <c r="AB384" s="266" t="s">
        <v>47</v>
      </c>
      <c r="AC384" s="265" t="s">
        <v>2368</v>
      </c>
      <c r="AD384" s="271" t="s">
        <v>2108</v>
      </c>
      <c r="AE384" s="277" t="s">
        <v>2109</v>
      </c>
      <c r="AF384" s="271" t="s">
        <v>225</v>
      </c>
      <c r="AG384" s="277" t="s">
        <v>2155</v>
      </c>
      <c r="AH384" s="293" t="s">
        <v>14058</v>
      </c>
      <c r="AI384" s="293" t="s">
        <v>14059</v>
      </c>
      <c r="AJ384" s="393">
        <v>29526</v>
      </c>
      <c r="AK384" s="265" t="s">
        <v>12607</v>
      </c>
    </row>
    <row r="385" spans="1:37" s="8" customFormat="1" ht="15.75" customHeight="1">
      <c r="A385" s="277" t="s">
        <v>480</v>
      </c>
      <c r="B385" s="236" t="s">
        <v>2422</v>
      </c>
      <c r="C385" s="236" t="s">
        <v>2423</v>
      </c>
      <c r="D385" s="236" t="s">
        <v>2424</v>
      </c>
      <c r="E385" s="236" t="s">
        <v>11281</v>
      </c>
      <c r="F385" s="236" t="s">
        <v>2425</v>
      </c>
      <c r="G385" s="262" t="s">
        <v>2108</v>
      </c>
      <c r="H385" s="236" t="s">
        <v>2109</v>
      </c>
      <c r="I385" s="236" t="s">
        <v>2109</v>
      </c>
      <c r="J385" s="281" t="s">
        <v>52</v>
      </c>
      <c r="K385" s="236" t="s">
        <v>53</v>
      </c>
      <c r="L385" s="236" t="s">
        <v>2426</v>
      </c>
      <c r="M385" s="262" t="s">
        <v>55</v>
      </c>
      <c r="N385" s="236" t="s">
        <v>56</v>
      </c>
      <c r="O385" s="262" t="s">
        <v>5570</v>
      </c>
      <c r="P385" s="236" t="s">
        <v>12955</v>
      </c>
      <c r="Q385" s="236" t="s">
        <v>2427</v>
      </c>
      <c r="R385" s="236" t="s">
        <v>18714</v>
      </c>
      <c r="S385" s="265" t="s">
        <v>179</v>
      </c>
      <c r="T385" s="264" t="s">
        <v>18715</v>
      </c>
      <c r="U385" s="262" t="s">
        <v>2428</v>
      </c>
      <c r="V385" s="265" t="s">
        <v>124</v>
      </c>
      <c r="W385" s="265" t="s">
        <v>63</v>
      </c>
      <c r="X385" s="265" t="s">
        <v>2429</v>
      </c>
      <c r="Y385" s="277" t="s">
        <v>15984</v>
      </c>
      <c r="Z385" s="273" t="s">
        <v>46</v>
      </c>
      <c r="AA385" s="265" t="s">
        <v>2427</v>
      </c>
      <c r="AB385" s="266" t="s">
        <v>47</v>
      </c>
      <c r="AC385" s="265" t="s">
        <v>2427</v>
      </c>
      <c r="AD385" s="271" t="s">
        <v>2108</v>
      </c>
      <c r="AE385" s="277" t="s">
        <v>2109</v>
      </c>
      <c r="AF385" s="271" t="s">
        <v>290</v>
      </c>
      <c r="AG385" s="277" t="s">
        <v>2168</v>
      </c>
      <c r="AH385" s="293" t="s">
        <v>14074</v>
      </c>
      <c r="AI385" s="293" t="s">
        <v>14075</v>
      </c>
      <c r="AJ385" s="393">
        <v>29707</v>
      </c>
      <c r="AK385" s="265" t="s">
        <v>12607</v>
      </c>
    </row>
    <row r="386" spans="1:37" s="8" customFormat="1" ht="15.75" customHeight="1">
      <c r="A386" s="277" t="s">
        <v>480</v>
      </c>
      <c r="B386" s="236" t="s">
        <v>17712</v>
      </c>
      <c r="C386" s="236" t="s">
        <v>11289</v>
      </c>
      <c r="D386" s="236" t="s">
        <v>2479</v>
      </c>
      <c r="E386" s="236" t="s">
        <v>11288</v>
      </c>
      <c r="F386" s="236" t="s">
        <v>2480</v>
      </c>
      <c r="G386" s="262" t="s">
        <v>2108</v>
      </c>
      <c r="H386" s="236" t="s">
        <v>2109</v>
      </c>
      <c r="I386" s="236" t="s">
        <v>2109</v>
      </c>
      <c r="J386" s="281" t="s">
        <v>39</v>
      </c>
      <c r="K386" s="236" t="s">
        <v>40</v>
      </c>
      <c r="L386" s="236" t="s">
        <v>2481</v>
      </c>
      <c r="M386" s="262" t="s">
        <v>290</v>
      </c>
      <c r="N386" s="236" t="s">
        <v>291</v>
      </c>
      <c r="O386" s="262" t="s">
        <v>2482</v>
      </c>
      <c r="P386" s="236" t="s">
        <v>12955</v>
      </c>
      <c r="Q386" s="236" t="s">
        <v>2275</v>
      </c>
      <c r="R386" s="236" t="s">
        <v>18716</v>
      </c>
      <c r="S386" s="265" t="s">
        <v>43</v>
      </c>
      <c r="T386" s="264" t="s">
        <v>2483</v>
      </c>
      <c r="U386" s="262" t="s">
        <v>12955</v>
      </c>
      <c r="V386" s="265" t="s">
        <v>2484</v>
      </c>
      <c r="W386" s="265" t="s">
        <v>63</v>
      </c>
      <c r="X386" s="265" t="s">
        <v>13225</v>
      </c>
      <c r="Y386" s="277" t="s">
        <v>2485</v>
      </c>
      <c r="Z386" s="273" t="s">
        <v>984</v>
      </c>
      <c r="AA386" s="265" t="s">
        <v>2275</v>
      </c>
      <c r="AB386" s="266" t="s">
        <v>47</v>
      </c>
      <c r="AC386" s="265" t="s">
        <v>2277</v>
      </c>
      <c r="AD386" s="271" t="s">
        <v>2108</v>
      </c>
      <c r="AE386" s="277" t="s">
        <v>2109</v>
      </c>
      <c r="AF386" s="271" t="s">
        <v>783</v>
      </c>
      <c r="AG386" s="277" t="s">
        <v>2275</v>
      </c>
      <c r="AH386" s="293" t="s">
        <v>14040</v>
      </c>
      <c r="AI386" s="293" t="s">
        <v>14041</v>
      </c>
      <c r="AJ386" s="393">
        <v>43388</v>
      </c>
      <c r="AK386" s="265" t="s">
        <v>12605</v>
      </c>
    </row>
    <row r="387" spans="1:37" s="8" customFormat="1" ht="15.75" customHeight="1">
      <c r="A387" s="277" t="s">
        <v>480</v>
      </c>
      <c r="B387" s="236" t="s">
        <v>2290</v>
      </c>
      <c r="C387" s="236" t="s">
        <v>2291</v>
      </c>
      <c r="D387" s="236" t="s">
        <v>2292</v>
      </c>
      <c r="E387" s="236" t="s">
        <v>11266</v>
      </c>
      <c r="F387" s="236" t="s">
        <v>2293</v>
      </c>
      <c r="G387" s="262" t="s">
        <v>2108</v>
      </c>
      <c r="H387" s="236" t="s">
        <v>2109</v>
      </c>
      <c r="I387" s="236" t="s">
        <v>2109</v>
      </c>
      <c r="J387" s="281" t="s">
        <v>52</v>
      </c>
      <c r="K387" s="236" t="s">
        <v>53</v>
      </c>
      <c r="L387" s="236" t="s">
        <v>2294</v>
      </c>
      <c r="M387" s="262" t="s">
        <v>55</v>
      </c>
      <c r="N387" s="236" t="s">
        <v>56</v>
      </c>
      <c r="O387" s="262" t="s">
        <v>13152</v>
      </c>
      <c r="P387" s="236" t="s">
        <v>12955</v>
      </c>
      <c r="Q387" s="236" t="s">
        <v>2275</v>
      </c>
      <c r="R387" s="236" t="s">
        <v>18717</v>
      </c>
      <c r="S387" s="265" t="s">
        <v>43</v>
      </c>
      <c r="T387" s="264" t="s">
        <v>18718</v>
      </c>
      <c r="U387" s="262" t="s">
        <v>2295</v>
      </c>
      <c r="V387" s="265" t="s">
        <v>18719</v>
      </c>
      <c r="W387" s="265" t="s">
        <v>63</v>
      </c>
      <c r="X387" s="265" t="s">
        <v>2296</v>
      </c>
      <c r="Y387" s="277" t="s">
        <v>15967</v>
      </c>
      <c r="Z387" s="273" t="s">
        <v>984</v>
      </c>
      <c r="AA387" s="265" t="s">
        <v>2275</v>
      </c>
      <c r="AB387" s="266" t="s">
        <v>47</v>
      </c>
      <c r="AC387" s="265" t="s">
        <v>2277</v>
      </c>
      <c r="AD387" s="271" t="s">
        <v>2108</v>
      </c>
      <c r="AE387" s="277" t="s">
        <v>2109</v>
      </c>
      <c r="AF387" s="271" t="s">
        <v>783</v>
      </c>
      <c r="AG387" s="277" t="s">
        <v>2275</v>
      </c>
      <c r="AH387" s="293" t="s">
        <v>14036</v>
      </c>
      <c r="AI387" s="293" t="s">
        <v>14037</v>
      </c>
      <c r="AJ387" s="393">
        <v>34578</v>
      </c>
      <c r="AK387" s="265" t="s">
        <v>12605</v>
      </c>
    </row>
    <row r="388" spans="1:37" s="8" customFormat="1" ht="15.75" customHeight="1">
      <c r="A388" s="277" t="s">
        <v>480</v>
      </c>
      <c r="B388" s="236" t="s">
        <v>2278</v>
      </c>
      <c r="C388" s="236" t="s">
        <v>2279</v>
      </c>
      <c r="D388" s="236" t="s">
        <v>2280</v>
      </c>
      <c r="E388" s="236" t="s">
        <v>11264</v>
      </c>
      <c r="F388" s="236" t="s">
        <v>2281</v>
      </c>
      <c r="G388" s="262" t="s">
        <v>2108</v>
      </c>
      <c r="H388" s="236" t="s">
        <v>2109</v>
      </c>
      <c r="I388" s="236" t="s">
        <v>2109</v>
      </c>
      <c r="J388" s="281" t="s">
        <v>39</v>
      </c>
      <c r="K388" s="236" t="s">
        <v>40</v>
      </c>
      <c r="L388" s="236" t="s">
        <v>2282</v>
      </c>
      <c r="M388" s="262" t="s">
        <v>70</v>
      </c>
      <c r="N388" s="236" t="s">
        <v>71</v>
      </c>
      <c r="O388" s="262" t="s">
        <v>13151</v>
      </c>
      <c r="P388" s="236" t="s">
        <v>12955</v>
      </c>
      <c r="Q388" s="236" t="s">
        <v>12353</v>
      </c>
      <c r="R388" s="236" t="s">
        <v>18720</v>
      </c>
      <c r="S388" s="265" t="s">
        <v>179</v>
      </c>
      <c r="T388" s="264" t="s">
        <v>18721</v>
      </c>
      <c r="U388" s="262" t="s">
        <v>13371</v>
      </c>
      <c r="V388" s="265" t="s">
        <v>8409</v>
      </c>
      <c r="W388" s="265" t="s">
        <v>63</v>
      </c>
      <c r="X388" s="265" t="s">
        <v>2283</v>
      </c>
      <c r="Y388" s="277" t="s">
        <v>15965</v>
      </c>
      <c r="Z388" s="273" t="s">
        <v>984</v>
      </c>
      <c r="AA388" s="265" t="s">
        <v>2275</v>
      </c>
      <c r="AB388" s="266" t="s">
        <v>47</v>
      </c>
      <c r="AC388" s="265" t="s">
        <v>2277</v>
      </c>
      <c r="AD388" s="271" t="s">
        <v>2108</v>
      </c>
      <c r="AE388" s="277" t="s">
        <v>2109</v>
      </c>
      <c r="AF388" s="271" t="s">
        <v>783</v>
      </c>
      <c r="AG388" s="277" t="s">
        <v>2275</v>
      </c>
      <c r="AH388" s="293" t="s">
        <v>14032</v>
      </c>
      <c r="AI388" s="293" t="s">
        <v>14033</v>
      </c>
      <c r="AJ388" s="393">
        <v>39127</v>
      </c>
      <c r="AK388" s="265" t="s">
        <v>12605</v>
      </c>
    </row>
    <row r="389" spans="1:37" s="8" customFormat="1" ht="15.75" customHeight="1">
      <c r="A389" s="277" t="s">
        <v>480</v>
      </c>
      <c r="B389" s="236" t="s">
        <v>2284</v>
      </c>
      <c r="C389" s="236" t="s">
        <v>2285</v>
      </c>
      <c r="D389" s="236" t="s">
        <v>2286</v>
      </c>
      <c r="E389" s="236" t="s">
        <v>11265</v>
      </c>
      <c r="F389" s="236" t="s">
        <v>2287</v>
      </c>
      <c r="G389" s="262" t="s">
        <v>2108</v>
      </c>
      <c r="H389" s="236" t="s">
        <v>2109</v>
      </c>
      <c r="I389" s="236" t="s">
        <v>2109</v>
      </c>
      <c r="J389" s="281" t="s">
        <v>52</v>
      </c>
      <c r="K389" s="236" t="s">
        <v>53</v>
      </c>
      <c r="L389" s="236" t="s">
        <v>2288</v>
      </c>
      <c r="M389" s="262" t="s">
        <v>55</v>
      </c>
      <c r="N389" s="236" t="s">
        <v>56</v>
      </c>
      <c r="O389" s="262" t="s">
        <v>13126</v>
      </c>
      <c r="P389" s="236" t="s">
        <v>12955</v>
      </c>
      <c r="Q389" s="236" t="s">
        <v>2275</v>
      </c>
      <c r="R389" s="236" t="s">
        <v>18722</v>
      </c>
      <c r="S389" s="265" t="s">
        <v>179</v>
      </c>
      <c r="T389" s="264" t="s">
        <v>18723</v>
      </c>
      <c r="U389" s="262" t="s">
        <v>13354</v>
      </c>
      <c r="V389" s="265" t="s">
        <v>18708</v>
      </c>
      <c r="W389" s="265" t="s">
        <v>63</v>
      </c>
      <c r="X389" s="265" t="s">
        <v>2289</v>
      </c>
      <c r="Y389" s="277" t="s">
        <v>15966</v>
      </c>
      <c r="Z389" s="273" t="s">
        <v>984</v>
      </c>
      <c r="AA389" s="265" t="s">
        <v>2275</v>
      </c>
      <c r="AB389" s="266" t="s">
        <v>47</v>
      </c>
      <c r="AC389" s="265" t="s">
        <v>2277</v>
      </c>
      <c r="AD389" s="271" t="s">
        <v>2108</v>
      </c>
      <c r="AE389" s="277" t="s">
        <v>2109</v>
      </c>
      <c r="AF389" s="271" t="s">
        <v>783</v>
      </c>
      <c r="AG389" s="277" t="s">
        <v>2275</v>
      </c>
      <c r="AH389" s="293" t="s">
        <v>14034</v>
      </c>
      <c r="AI389" s="293" t="s">
        <v>14035</v>
      </c>
      <c r="AJ389" s="393">
        <v>31717</v>
      </c>
      <c r="AK389" s="265" t="s">
        <v>12605</v>
      </c>
    </row>
    <row r="390" spans="1:37" s="8" customFormat="1" ht="15.75" customHeight="1">
      <c r="A390" s="277" t="s">
        <v>480</v>
      </c>
      <c r="B390" s="236" t="s">
        <v>2414</v>
      </c>
      <c r="C390" s="236" t="s">
        <v>2415</v>
      </c>
      <c r="D390" s="236" t="s">
        <v>2416</v>
      </c>
      <c r="E390" s="236" t="s">
        <v>11280</v>
      </c>
      <c r="F390" s="236" t="s">
        <v>2417</v>
      </c>
      <c r="G390" s="262" t="s">
        <v>2108</v>
      </c>
      <c r="H390" s="236" t="s">
        <v>2109</v>
      </c>
      <c r="I390" s="236" t="s">
        <v>2109</v>
      </c>
      <c r="J390" s="281" t="s">
        <v>52</v>
      </c>
      <c r="K390" s="236" t="s">
        <v>53</v>
      </c>
      <c r="L390" s="236" t="s">
        <v>2418</v>
      </c>
      <c r="M390" s="262" t="s">
        <v>55</v>
      </c>
      <c r="N390" s="236" t="s">
        <v>56</v>
      </c>
      <c r="O390" s="262" t="s">
        <v>3445</v>
      </c>
      <c r="P390" s="236" t="s">
        <v>12955</v>
      </c>
      <c r="Q390" s="236" t="s">
        <v>12361</v>
      </c>
      <c r="R390" s="236" t="s">
        <v>18724</v>
      </c>
      <c r="S390" s="265" t="s">
        <v>179</v>
      </c>
      <c r="T390" s="264" t="s">
        <v>3673</v>
      </c>
      <c r="U390" s="262" t="s">
        <v>2419</v>
      </c>
      <c r="V390" s="265" t="s">
        <v>124</v>
      </c>
      <c r="W390" s="265" t="s">
        <v>63</v>
      </c>
      <c r="X390" s="265" t="s">
        <v>2420</v>
      </c>
      <c r="Y390" s="277" t="s">
        <v>15983</v>
      </c>
      <c r="Z390" s="273" t="s">
        <v>1989</v>
      </c>
      <c r="AA390" s="265" t="s">
        <v>2421</v>
      </c>
      <c r="AB390" s="266" t="s">
        <v>47</v>
      </c>
      <c r="AC390" s="265" t="s">
        <v>2421</v>
      </c>
      <c r="AD390" s="271" t="s">
        <v>2108</v>
      </c>
      <c r="AE390" s="277" t="s">
        <v>2109</v>
      </c>
      <c r="AF390" s="271" t="s">
        <v>290</v>
      </c>
      <c r="AG390" s="277" t="s">
        <v>2168</v>
      </c>
      <c r="AH390" s="293" t="s">
        <v>14072</v>
      </c>
      <c r="AI390" s="293" t="s">
        <v>14073</v>
      </c>
      <c r="AJ390" s="393">
        <v>29646</v>
      </c>
      <c r="AK390" s="265" t="s">
        <v>12607</v>
      </c>
    </row>
    <row r="391" spans="1:37" s="8" customFormat="1" ht="15.75" customHeight="1">
      <c r="A391" s="277" t="s">
        <v>480</v>
      </c>
      <c r="B391" s="236" t="s">
        <v>2270</v>
      </c>
      <c r="C391" s="236" t="s">
        <v>2271</v>
      </c>
      <c r="D391" s="236" t="s">
        <v>2272</v>
      </c>
      <c r="E391" s="236" t="s">
        <v>11263</v>
      </c>
      <c r="F391" s="236" t="s">
        <v>2273</v>
      </c>
      <c r="G391" s="262" t="s">
        <v>2108</v>
      </c>
      <c r="H391" s="236" t="s">
        <v>2109</v>
      </c>
      <c r="I391" s="236" t="s">
        <v>2109</v>
      </c>
      <c r="J391" s="281" t="s">
        <v>39</v>
      </c>
      <c r="K391" s="236" t="s">
        <v>40</v>
      </c>
      <c r="L391" s="236" t="s">
        <v>2274</v>
      </c>
      <c r="M391" s="262" t="s">
        <v>117</v>
      </c>
      <c r="N391" s="236" t="s">
        <v>240</v>
      </c>
      <c r="O391" s="262" t="s">
        <v>5399</v>
      </c>
      <c r="P391" s="236" t="s">
        <v>12955</v>
      </c>
      <c r="Q391" s="236" t="s">
        <v>2275</v>
      </c>
      <c r="R391" s="236" t="s">
        <v>18725</v>
      </c>
      <c r="S391" s="265" t="s">
        <v>179</v>
      </c>
      <c r="T391" s="264" t="s">
        <v>2276</v>
      </c>
      <c r="U391" s="262" t="s">
        <v>13353</v>
      </c>
      <c r="V391" s="265" t="s">
        <v>1204</v>
      </c>
      <c r="W391" s="265" t="s">
        <v>63</v>
      </c>
      <c r="X391" s="265" t="s">
        <v>1791</v>
      </c>
      <c r="Y391" s="277" t="s">
        <v>15964</v>
      </c>
      <c r="Z391" s="273" t="s">
        <v>984</v>
      </c>
      <c r="AA391" s="265" t="s">
        <v>2275</v>
      </c>
      <c r="AB391" s="266" t="s">
        <v>47</v>
      </c>
      <c r="AC391" s="265" t="s">
        <v>2277</v>
      </c>
      <c r="AD391" s="271" t="s">
        <v>2108</v>
      </c>
      <c r="AE391" s="277" t="s">
        <v>2109</v>
      </c>
      <c r="AF391" s="271" t="s">
        <v>783</v>
      </c>
      <c r="AG391" s="277" t="s">
        <v>2275</v>
      </c>
      <c r="AH391" s="293" t="s">
        <v>14030</v>
      </c>
      <c r="AI391" s="293" t="s">
        <v>14031</v>
      </c>
      <c r="AJ391" s="393">
        <v>27827</v>
      </c>
      <c r="AK391" s="265" t="s">
        <v>12605</v>
      </c>
    </row>
    <row r="392" spans="1:37" s="8" customFormat="1" ht="15.75" customHeight="1">
      <c r="A392" s="277" t="s">
        <v>480</v>
      </c>
      <c r="B392" s="236" t="s">
        <v>2463</v>
      </c>
      <c r="C392" s="236" t="s">
        <v>2464</v>
      </c>
      <c r="D392" s="236" t="s">
        <v>2465</v>
      </c>
      <c r="E392" s="236" t="s">
        <v>11286</v>
      </c>
      <c r="F392" s="236" t="s">
        <v>2466</v>
      </c>
      <c r="G392" s="262" t="s">
        <v>2108</v>
      </c>
      <c r="H392" s="236" t="s">
        <v>2109</v>
      </c>
      <c r="I392" s="236" t="s">
        <v>2109</v>
      </c>
      <c r="J392" s="281" t="s">
        <v>52</v>
      </c>
      <c r="K392" s="236" t="s">
        <v>53</v>
      </c>
      <c r="L392" s="236" t="s">
        <v>2467</v>
      </c>
      <c r="M392" s="262" t="s">
        <v>55</v>
      </c>
      <c r="N392" s="236" t="s">
        <v>56</v>
      </c>
      <c r="O392" s="262" t="s">
        <v>6378</v>
      </c>
      <c r="P392" s="236" t="s">
        <v>12955</v>
      </c>
      <c r="Q392" s="236" t="s">
        <v>2275</v>
      </c>
      <c r="R392" s="236" t="s">
        <v>18726</v>
      </c>
      <c r="S392" s="265" t="s">
        <v>62</v>
      </c>
      <c r="T392" s="264" t="s">
        <v>2462</v>
      </c>
      <c r="U392" s="262" t="s">
        <v>2468</v>
      </c>
      <c r="V392" s="265" t="s">
        <v>124</v>
      </c>
      <c r="W392" s="265" t="s">
        <v>63</v>
      </c>
      <c r="X392" s="265" t="s">
        <v>2453</v>
      </c>
      <c r="Y392" s="277" t="s">
        <v>15987</v>
      </c>
      <c r="Z392" s="273" t="s">
        <v>984</v>
      </c>
      <c r="AA392" s="265" t="s">
        <v>2275</v>
      </c>
      <c r="AB392" s="266" t="s">
        <v>47</v>
      </c>
      <c r="AC392" s="265" t="s">
        <v>2277</v>
      </c>
      <c r="AD392" s="271" t="s">
        <v>2108</v>
      </c>
      <c r="AE392" s="277" t="s">
        <v>2109</v>
      </c>
      <c r="AF392" s="271" t="s">
        <v>783</v>
      </c>
      <c r="AG392" s="277" t="s">
        <v>2275</v>
      </c>
      <c r="AH392" s="293" t="s">
        <v>14084</v>
      </c>
      <c r="AI392" s="293" t="s">
        <v>14085</v>
      </c>
      <c r="AJ392" s="393">
        <v>32752</v>
      </c>
      <c r="AK392" s="265" t="s">
        <v>12605</v>
      </c>
    </row>
    <row r="393" spans="1:37" s="8" customFormat="1" ht="15.75" customHeight="1">
      <c r="A393" s="277" t="s">
        <v>480</v>
      </c>
      <c r="B393" s="236" t="s">
        <v>2297</v>
      </c>
      <c r="C393" s="236" t="s">
        <v>2298</v>
      </c>
      <c r="D393" s="236" t="s">
        <v>2299</v>
      </c>
      <c r="E393" s="236" t="s">
        <v>11267</v>
      </c>
      <c r="F393" s="236" t="s">
        <v>2300</v>
      </c>
      <c r="G393" s="262" t="s">
        <v>2108</v>
      </c>
      <c r="H393" s="236" t="s">
        <v>2109</v>
      </c>
      <c r="I393" s="236" t="s">
        <v>2109</v>
      </c>
      <c r="J393" s="281" t="s">
        <v>52</v>
      </c>
      <c r="K393" s="236" t="s">
        <v>53</v>
      </c>
      <c r="L393" s="236" t="s">
        <v>2301</v>
      </c>
      <c r="M393" s="262" t="s">
        <v>55</v>
      </c>
      <c r="N393" s="236" t="s">
        <v>56</v>
      </c>
      <c r="O393" s="262" t="s">
        <v>6681</v>
      </c>
      <c r="P393" s="236" t="s">
        <v>12955</v>
      </c>
      <c r="Q393" s="236" t="s">
        <v>2302</v>
      </c>
      <c r="R393" s="236" t="s">
        <v>18727</v>
      </c>
      <c r="S393" s="265" t="s">
        <v>43</v>
      </c>
      <c r="T393" s="264" t="s">
        <v>18728</v>
      </c>
      <c r="U393" s="262" t="s">
        <v>18729</v>
      </c>
      <c r="V393" s="265" t="s">
        <v>18384</v>
      </c>
      <c r="W393" s="265" t="s">
        <v>63</v>
      </c>
      <c r="X393" s="265" t="s">
        <v>2302</v>
      </c>
      <c r="Y393" s="277" t="s">
        <v>15968</v>
      </c>
      <c r="Z393" s="273" t="s">
        <v>984</v>
      </c>
      <c r="AA393" s="265" t="s">
        <v>2275</v>
      </c>
      <c r="AB393" s="266" t="s">
        <v>47</v>
      </c>
      <c r="AC393" s="265" t="s">
        <v>2277</v>
      </c>
      <c r="AD393" s="271" t="s">
        <v>2108</v>
      </c>
      <c r="AE393" s="277" t="s">
        <v>2109</v>
      </c>
      <c r="AF393" s="271" t="s">
        <v>783</v>
      </c>
      <c r="AG393" s="277" t="s">
        <v>2275</v>
      </c>
      <c r="AH393" s="293" t="s">
        <v>14038</v>
      </c>
      <c r="AI393" s="293" t="s">
        <v>14039</v>
      </c>
      <c r="AJ393" s="393">
        <v>39873</v>
      </c>
      <c r="AK393" s="265" t="s">
        <v>12605</v>
      </c>
    </row>
    <row r="394" spans="1:37" s="8" customFormat="1" ht="15.75" customHeight="1">
      <c r="A394" s="277" t="s">
        <v>480</v>
      </c>
      <c r="B394" s="236" t="s">
        <v>2262</v>
      </c>
      <c r="C394" s="236" t="s">
        <v>2263</v>
      </c>
      <c r="D394" s="236" t="s">
        <v>2264</v>
      </c>
      <c r="E394" s="236" t="s">
        <v>11262</v>
      </c>
      <c r="F394" s="236" t="s">
        <v>2265</v>
      </c>
      <c r="G394" s="262" t="s">
        <v>2108</v>
      </c>
      <c r="H394" s="236" t="s">
        <v>2109</v>
      </c>
      <c r="I394" s="236" t="s">
        <v>2109</v>
      </c>
      <c r="J394" s="281" t="s">
        <v>52</v>
      </c>
      <c r="K394" s="236" t="s">
        <v>53</v>
      </c>
      <c r="L394" s="236" t="s">
        <v>2266</v>
      </c>
      <c r="M394" s="262" t="s">
        <v>354</v>
      </c>
      <c r="N394" s="236" t="s">
        <v>355</v>
      </c>
      <c r="O394" s="262" t="s">
        <v>12906</v>
      </c>
      <c r="P394" s="236" t="s">
        <v>12955</v>
      </c>
      <c r="Q394" s="236" t="s">
        <v>12352</v>
      </c>
      <c r="R394" s="236" t="s">
        <v>18730</v>
      </c>
      <c r="S394" s="265" t="s">
        <v>62</v>
      </c>
      <c r="T394" s="264" t="s">
        <v>3696</v>
      </c>
      <c r="U394" s="262" t="s">
        <v>2267</v>
      </c>
      <c r="V394" s="265" t="s">
        <v>124</v>
      </c>
      <c r="W394" s="265" t="s">
        <v>63</v>
      </c>
      <c r="X394" s="265" t="s">
        <v>2268</v>
      </c>
      <c r="Y394" s="277" t="s">
        <v>15963</v>
      </c>
      <c r="Z394" s="273" t="s">
        <v>1060</v>
      </c>
      <c r="AA394" s="265" t="s">
        <v>2269</v>
      </c>
      <c r="AB394" s="266" t="s">
        <v>47</v>
      </c>
      <c r="AC394" s="265" t="s">
        <v>2269</v>
      </c>
      <c r="AD394" s="271" t="s">
        <v>2108</v>
      </c>
      <c r="AE394" s="277" t="s">
        <v>2109</v>
      </c>
      <c r="AF394" s="271" t="s">
        <v>290</v>
      </c>
      <c r="AG394" s="277" t="s">
        <v>2168</v>
      </c>
      <c r="AH394" s="293" t="s">
        <v>14028</v>
      </c>
      <c r="AI394" s="293" t="s">
        <v>14029</v>
      </c>
      <c r="AJ394" s="393">
        <v>26622</v>
      </c>
      <c r="AK394" s="265" t="s">
        <v>12607</v>
      </c>
    </row>
    <row r="395" spans="1:37" s="8" customFormat="1" ht="15.75" customHeight="1">
      <c r="A395" s="277" t="s">
        <v>480</v>
      </c>
      <c r="B395" s="236" t="s">
        <v>2303</v>
      </c>
      <c r="C395" s="236" t="s">
        <v>2304</v>
      </c>
      <c r="D395" s="236" t="s">
        <v>2159</v>
      </c>
      <c r="E395" s="236" t="s">
        <v>11268</v>
      </c>
      <c r="F395" s="236" t="s">
        <v>2305</v>
      </c>
      <c r="G395" s="262" t="s">
        <v>2108</v>
      </c>
      <c r="H395" s="236" t="s">
        <v>2109</v>
      </c>
      <c r="I395" s="236" t="s">
        <v>2109</v>
      </c>
      <c r="J395" s="281" t="s">
        <v>39</v>
      </c>
      <c r="K395" s="236" t="s">
        <v>40</v>
      </c>
      <c r="L395" s="236" t="s">
        <v>2306</v>
      </c>
      <c r="M395" s="262" t="s">
        <v>519</v>
      </c>
      <c r="N395" s="236" t="s">
        <v>520</v>
      </c>
      <c r="O395" s="262" t="s">
        <v>13123</v>
      </c>
      <c r="P395" s="236" t="s">
        <v>12955</v>
      </c>
      <c r="Q395" s="236" t="s">
        <v>12354</v>
      </c>
      <c r="R395" s="236" t="s">
        <v>18731</v>
      </c>
      <c r="S395" s="265" t="s">
        <v>662</v>
      </c>
      <c r="T395" s="264" t="s">
        <v>2307</v>
      </c>
      <c r="U395" s="262" t="s">
        <v>12955</v>
      </c>
      <c r="V395" s="265" t="s">
        <v>124</v>
      </c>
      <c r="W395" s="265" t="s">
        <v>63</v>
      </c>
      <c r="X395" s="265" t="s">
        <v>2308</v>
      </c>
      <c r="Y395" s="277" t="s">
        <v>15969</v>
      </c>
      <c r="Z395" s="273" t="s">
        <v>910</v>
      </c>
      <c r="AA395" s="265" t="s">
        <v>2309</v>
      </c>
      <c r="AB395" s="266" t="s">
        <v>47</v>
      </c>
      <c r="AC395" s="265" t="s">
        <v>2309</v>
      </c>
      <c r="AD395" s="271" t="s">
        <v>2108</v>
      </c>
      <c r="AE395" s="277" t="s">
        <v>2109</v>
      </c>
      <c r="AF395" s="271" t="s">
        <v>225</v>
      </c>
      <c r="AG395" s="277" t="s">
        <v>2155</v>
      </c>
      <c r="AH395" s="293" t="s">
        <v>14042</v>
      </c>
      <c r="AI395" s="293" t="s">
        <v>14043</v>
      </c>
      <c r="AJ395" s="393">
        <v>27300</v>
      </c>
      <c r="AK395" s="265" t="s">
        <v>12606</v>
      </c>
    </row>
    <row r="396" spans="1:37" s="8" customFormat="1" ht="15.75" customHeight="1">
      <c r="A396" s="277" t="s">
        <v>480</v>
      </c>
      <c r="B396" s="236" t="s">
        <v>2310</v>
      </c>
      <c r="C396" s="236" t="s">
        <v>2311</v>
      </c>
      <c r="D396" s="236" t="s">
        <v>2312</v>
      </c>
      <c r="E396" s="236" t="s">
        <v>2313</v>
      </c>
      <c r="F396" s="236" t="s">
        <v>2314</v>
      </c>
      <c r="G396" s="262" t="s">
        <v>2108</v>
      </c>
      <c r="H396" s="236" t="s">
        <v>2109</v>
      </c>
      <c r="I396" s="236" t="s">
        <v>2109</v>
      </c>
      <c r="J396" s="281" t="s">
        <v>52</v>
      </c>
      <c r="K396" s="236" t="s">
        <v>53</v>
      </c>
      <c r="L396" s="236" t="s">
        <v>2315</v>
      </c>
      <c r="M396" s="262" t="s">
        <v>55</v>
      </c>
      <c r="N396" s="236" t="s">
        <v>56</v>
      </c>
      <c r="O396" s="262" t="s">
        <v>6688</v>
      </c>
      <c r="P396" s="236" t="s">
        <v>12955</v>
      </c>
      <c r="Q396" s="236" t="s">
        <v>2316</v>
      </c>
      <c r="R396" s="236" t="s">
        <v>18732</v>
      </c>
      <c r="S396" s="265" t="s">
        <v>62</v>
      </c>
      <c r="T396" s="264" t="s">
        <v>726</v>
      </c>
      <c r="U396" s="262" t="s">
        <v>12955</v>
      </c>
      <c r="V396" s="265" t="s">
        <v>6688</v>
      </c>
      <c r="W396" s="265" t="s">
        <v>63</v>
      </c>
      <c r="X396" s="265" t="s">
        <v>2317</v>
      </c>
      <c r="Y396" s="277" t="s">
        <v>15970</v>
      </c>
      <c r="Z396" s="273" t="s">
        <v>882</v>
      </c>
      <c r="AA396" s="265" t="s">
        <v>2318</v>
      </c>
      <c r="AB396" s="266" t="s">
        <v>47</v>
      </c>
      <c r="AC396" s="265" t="s">
        <v>2319</v>
      </c>
      <c r="AD396" s="271" t="s">
        <v>2108</v>
      </c>
      <c r="AE396" s="277" t="s">
        <v>2109</v>
      </c>
      <c r="AF396" s="271" t="s">
        <v>225</v>
      </c>
      <c r="AG396" s="277" t="s">
        <v>2155</v>
      </c>
      <c r="AH396" s="293" t="s">
        <v>14044</v>
      </c>
      <c r="AI396" s="293" t="s">
        <v>14045</v>
      </c>
      <c r="AJ396" s="393">
        <v>29658</v>
      </c>
      <c r="AK396" s="265" t="s">
        <v>12606</v>
      </c>
    </row>
    <row r="397" spans="1:37" s="8" customFormat="1" ht="15.75" customHeight="1">
      <c r="A397" s="277" t="s">
        <v>480</v>
      </c>
      <c r="B397" s="236" t="s">
        <v>2391</v>
      </c>
      <c r="C397" s="236" t="s">
        <v>2392</v>
      </c>
      <c r="D397" s="236" t="s">
        <v>2393</v>
      </c>
      <c r="E397" s="236" t="s">
        <v>11277</v>
      </c>
      <c r="F397" s="236" t="s">
        <v>2394</v>
      </c>
      <c r="G397" s="262" t="s">
        <v>2108</v>
      </c>
      <c r="H397" s="236" t="s">
        <v>2109</v>
      </c>
      <c r="I397" s="236" t="s">
        <v>2109</v>
      </c>
      <c r="J397" s="281" t="s">
        <v>52</v>
      </c>
      <c r="K397" s="236" t="s">
        <v>53</v>
      </c>
      <c r="L397" s="236" t="s">
        <v>2395</v>
      </c>
      <c r="M397" s="262" t="s">
        <v>55</v>
      </c>
      <c r="N397" s="236" t="s">
        <v>56</v>
      </c>
      <c r="O397" s="262" t="s">
        <v>6071</v>
      </c>
      <c r="P397" s="236" t="s">
        <v>12955</v>
      </c>
      <c r="Q397" s="236" t="s">
        <v>2396</v>
      </c>
      <c r="R397" s="236" t="s">
        <v>18733</v>
      </c>
      <c r="S397" s="265" t="s">
        <v>18734</v>
      </c>
      <c r="T397" s="264" t="s">
        <v>2397</v>
      </c>
      <c r="U397" s="262" t="s">
        <v>12955</v>
      </c>
      <c r="V397" s="265" t="s">
        <v>124</v>
      </c>
      <c r="W397" s="265" t="s">
        <v>63</v>
      </c>
      <c r="X397" s="265" t="s">
        <v>2398</v>
      </c>
      <c r="Y397" s="277" t="s">
        <v>15980</v>
      </c>
      <c r="Z397" s="273" t="s">
        <v>489</v>
      </c>
      <c r="AA397" s="265" t="s">
        <v>2396</v>
      </c>
      <c r="AB397" s="266" t="s">
        <v>47</v>
      </c>
      <c r="AC397" s="265" t="s">
        <v>2399</v>
      </c>
      <c r="AD397" s="271" t="s">
        <v>2108</v>
      </c>
      <c r="AE397" s="277" t="s">
        <v>2109</v>
      </c>
      <c r="AF397" s="271" t="s">
        <v>225</v>
      </c>
      <c r="AG397" s="277" t="s">
        <v>2155</v>
      </c>
      <c r="AH397" s="293" t="s">
        <v>14066</v>
      </c>
      <c r="AI397" s="293" t="s">
        <v>14067</v>
      </c>
      <c r="AJ397" s="393">
        <v>29542</v>
      </c>
      <c r="AK397" s="265" t="s">
        <v>12607</v>
      </c>
    </row>
    <row r="398" spans="1:37" s="8" customFormat="1" ht="15.75" customHeight="1">
      <c r="A398" s="277" t="s">
        <v>17732</v>
      </c>
      <c r="B398" s="236" t="s">
        <v>2615</v>
      </c>
      <c r="C398" s="236" t="s">
        <v>2616</v>
      </c>
      <c r="D398" s="236" t="s">
        <v>2617</v>
      </c>
      <c r="E398" s="236" t="s">
        <v>11305</v>
      </c>
      <c r="F398" s="236" t="s">
        <v>2618</v>
      </c>
      <c r="G398" s="262" t="s">
        <v>2490</v>
      </c>
      <c r="H398" s="236" t="s">
        <v>856</v>
      </c>
      <c r="I398" s="236" t="s">
        <v>856</v>
      </c>
      <c r="J398" s="281" t="s">
        <v>52</v>
      </c>
      <c r="K398" s="236" t="s">
        <v>53</v>
      </c>
      <c r="L398" s="236" t="s">
        <v>2619</v>
      </c>
      <c r="M398" s="262" t="s">
        <v>55</v>
      </c>
      <c r="N398" s="236" t="s">
        <v>56</v>
      </c>
      <c r="O398" s="262" t="s">
        <v>5399</v>
      </c>
      <c r="P398" s="236" t="s">
        <v>12955</v>
      </c>
      <c r="Q398" s="236" t="s">
        <v>12373</v>
      </c>
      <c r="R398" s="236" t="s">
        <v>18735</v>
      </c>
      <c r="S398" s="265" t="s">
        <v>13051</v>
      </c>
      <c r="T398" s="264" t="s">
        <v>2620</v>
      </c>
      <c r="U398" s="262" t="s">
        <v>12955</v>
      </c>
      <c r="V398" s="265" t="s">
        <v>124</v>
      </c>
      <c r="W398" s="265" t="s">
        <v>63</v>
      </c>
      <c r="X398" s="265" t="s">
        <v>2621</v>
      </c>
      <c r="Y398" s="277" t="s">
        <v>16005</v>
      </c>
      <c r="Z398" s="273" t="s">
        <v>708</v>
      </c>
      <c r="AA398" s="265" t="s">
        <v>2622</v>
      </c>
      <c r="AB398" s="266" t="s">
        <v>47</v>
      </c>
      <c r="AC398" s="265" t="s">
        <v>2622</v>
      </c>
      <c r="AD398" s="271" t="s">
        <v>2490</v>
      </c>
      <c r="AE398" s="277" t="s">
        <v>856</v>
      </c>
      <c r="AF398" s="271" t="s">
        <v>37</v>
      </c>
      <c r="AG398" s="277" t="s">
        <v>2606</v>
      </c>
      <c r="AH398" s="293" t="s">
        <v>14109</v>
      </c>
      <c r="AI398" s="293" t="s">
        <v>14110</v>
      </c>
      <c r="AJ398" s="393">
        <v>29565</v>
      </c>
      <c r="AK398" s="265" t="s">
        <v>12608</v>
      </c>
    </row>
    <row r="399" spans="1:37" s="8" customFormat="1" ht="15.75" customHeight="1">
      <c r="A399" s="277" t="s">
        <v>17732</v>
      </c>
      <c r="B399" s="236" t="s">
        <v>2598</v>
      </c>
      <c r="C399" s="236" t="s">
        <v>2599</v>
      </c>
      <c r="D399" s="236" t="s">
        <v>2600</v>
      </c>
      <c r="E399" s="236" t="s">
        <v>11303</v>
      </c>
      <c r="F399" s="236" t="s">
        <v>2601</v>
      </c>
      <c r="G399" s="262" t="s">
        <v>2490</v>
      </c>
      <c r="H399" s="236" t="s">
        <v>856</v>
      </c>
      <c r="I399" s="236" t="s">
        <v>856</v>
      </c>
      <c r="J399" s="281" t="s">
        <v>39</v>
      </c>
      <c r="K399" s="236" t="s">
        <v>40</v>
      </c>
      <c r="L399" s="236" t="s">
        <v>2602</v>
      </c>
      <c r="M399" s="262" t="s">
        <v>519</v>
      </c>
      <c r="N399" s="236" t="s">
        <v>520</v>
      </c>
      <c r="O399" s="262" t="s">
        <v>3928</v>
      </c>
      <c r="P399" s="236" t="s">
        <v>12955</v>
      </c>
      <c r="Q399" s="236" t="s">
        <v>12371</v>
      </c>
      <c r="R399" s="236" t="s">
        <v>18736</v>
      </c>
      <c r="S399" s="265" t="s">
        <v>62</v>
      </c>
      <c r="T399" s="264" t="s">
        <v>182</v>
      </c>
      <c r="U399" s="262" t="s">
        <v>12955</v>
      </c>
      <c r="V399" s="265" t="s">
        <v>18737</v>
      </c>
      <c r="W399" s="265" t="s">
        <v>63</v>
      </c>
      <c r="X399" s="265" t="s">
        <v>2603</v>
      </c>
      <c r="Y399" s="277" t="s">
        <v>16003</v>
      </c>
      <c r="Z399" s="273" t="s">
        <v>1544</v>
      </c>
      <c r="AA399" s="265" t="s">
        <v>2604</v>
      </c>
      <c r="AB399" s="266" t="s">
        <v>47</v>
      </c>
      <c r="AC399" s="265" t="s">
        <v>2605</v>
      </c>
      <c r="AD399" s="271" t="s">
        <v>2490</v>
      </c>
      <c r="AE399" s="277" t="s">
        <v>856</v>
      </c>
      <c r="AF399" s="271" t="s">
        <v>37</v>
      </c>
      <c r="AG399" s="277" t="s">
        <v>2606</v>
      </c>
      <c r="AH399" s="293" t="s">
        <v>14105</v>
      </c>
      <c r="AI399" s="293" t="s">
        <v>14106</v>
      </c>
      <c r="AJ399" s="393">
        <v>31762</v>
      </c>
      <c r="AK399" s="265" t="s">
        <v>12607</v>
      </c>
    </row>
    <row r="400" spans="1:37" s="8" customFormat="1" ht="15.75" customHeight="1">
      <c r="A400" s="277" t="s">
        <v>17732</v>
      </c>
      <c r="B400" s="236" t="s">
        <v>2607</v>
      </c>
      <c r="C400" s="236" t="s">
        <v>2608</v>
      </c>
      <c r="D400" s="236" t="s">
        <v>2609</v>
      </c>
      <c r="E400" s="236" t="s">
        <v>11304</v>
      </c>
      <c r="F400" s="236" t="s">
        <v>2610</v>
      </c>
      <c r="G400" s="262" t="s">
        <v>2490</v>
      </c>
      <c r="H400" s="236" t="s">
        <v>856</v>
      </c>
      <c r="I400" s="236" t="s">
        <v>856</v>
      </c>
      <c r="J400" s="281" t="s">
        <v>52</v>
      </c>
      <c r="K400" s="236" t="s">
        <v>53</v>
      </c>
      <c r="L400" s="236" t="s">
        <v>2611</v>
      </c>
      <c r="M400" s="262" t="s">
        <v>55</v>
      </c>
      <c r="N400" s="236" t="s">
        <v>56</v>
      </c>
      <c r="O400" s="262" t="s">
        <v>354</v>
      </c>
      <c r="P400" s="236" t="s">
        <v>12955</v>
      </c>
      <c r="Q400" s="236" t="s">
        <v>12372</v>
      </c>
      <c r="R400" s="236" t="s">
        <v>18738</v>
      </c>
      <c r="S400" s="265" t="s">
        <v>179</v>
      </c>
      <c r="T400" s="264" t="s">
        <v>847</v>
      </c>
      <c r="U400" s="262" t="s">
        <v>2612</v>
      </c>
      <c r="V400" s="265" t="s">
        <v>13124</v>
      </c>
      <c r="W400" s="265" t="s">
        <v>63</v>
      </c>
      <c r="X400" s="265" t="s">
        <v>2613</v>
      </c>
      <c r="Y400" s="277" t="s">
        <v>16004</v>
      </c>
      <c r="Z400" s="273" t="s">
        <v>1080</v>
      </c>
      <c r="AA400" s="265" t="s">
        <v>2614</v>
      </c>
      <c r="AB400" s="266" t="s">
        <v>47</v>
      </c>
      <c r="AC400" s="265" t="s">
        <v>2614</v>
      </c>
      <c r="AD400" s="271" t="s">
        <v>2490</v>
      </c>
      <c r="AE400" s="277" t="s">
        <v>856</v>
      </c>
      <c r="AF400" s="271" t="s">
        <v>37</v>
      </c>
      <c r="AG400" s="277" t="s">
        <v>2606</v>
      </c>
      <c r="AH400" s="293" t="s">
        <v>14107</v>
      </c>
      <c r="AI400" s="293" t="s">
        <v>14108</v>
      </c>
      <c r="AJ400" s="393">
        <v>29565</v>
      </c>
      <c r="AK400" s="265" t="s">
        <v>12609</v>
      </c>
    </row>
    <row r="401" spans="1:37" s="8" customFormat="1" ht="15.75" customHeight="1">
      <c r="A401" s="277" t="s">
        <v>17732</v>
      </c>
      <c r="B401" s="236" t="s">
        <v>2623</v>
      </c>
      <c r="C401" s="236" t="s">
        <v>2624</v>
      </c>
      <c r="D401" s="236" t="s">
        <v>2625</v>
      </c>
      <c r="E401" s="236" t="s">
        <v>11306</v>
      </c>
      <c r="F401" s="236" t="s">
        <v>2626</v>
      </c>
      <c r="G401" s="262" t="s">
        <v>2490</v>
      </c>
      <c r="H401" s="236" t="s">
        <v>856</v>
      </c>
      <c r="I401" s="236" t="s">
        <v>856</v>
      </c>
      <c r="J401" s="281" t="s">
        <v>52</v>
      </c>
      <c r="K401" s="236" t="s">
        <v>53</v>
      </c>
      <c r="L401" s="236" t="s">
        <v>2627</v>
      </c>
      <c r="M401" s="262" t="s">
        <v>55</v>
      </c>
      <c r="N401" s="236" t="s">
        <v>56</v>
      </c>
      <c r="O401" s="262" t="s">
        <v>3725</v>
      </c>
      <c r="P401" s="236" t="s">
        <v>12955</v>
      </c>
      <c r="Q401" s="236" t="s">
        <v>12374</v>
      </c>
      <c r="R401" s="236" t="s">
        <v>18739</v>
      </c>
      <c r="S401" s="265" t="s">
        <v>62</v>
      </c>
      <c r="T401" s="264" t="s">
        <v>965</v>
      </c>
      <c r="U401" s="262" t="s">
        <v>12955</v>
      </c>
      <c r="V401" s="265" t="s">
        <v>124</v>
      </c>
      <c r="W401" s="265" t="s">
        <v>63</v>
      </c>
      <c r="X401" s="265" t="s">
        <v>536</v>
      </c>
      <c r="Y401" s="277" t="s">
        <v>16006</v>
      </c>
      <c r="Z401" s="273" t="s">
        <v>1348</v>
      </c>
      <c r="AA401" s="265" t="s">
        <v>2628</v>
      </c>
      <c r="AB401" s="266" t="s">
        <v>47</v>
      </c>
      <c r="AC401" s="265" t="s">
        <v>2628</v>
      </c>
      <c r="AD401" s="271" t="s">
        <v>2490</v>
      </c>
      <c r="AE401" s="277" t="s">
        <v>856</v>
      </c>
      <c r="AF401" s="271" t="s">
        <v>519</v>
      </c>
      <c r="AG401" s="277" t="s">
        <v>2581</v>
      </c>
      <c r="AH401" s="293" t="s">
        <v>14111</v>
      </c>
      <c r="AI401" s="293" t="s">
        <v>14112</v>
      </c>
      <c r="AJ401" s="393">
        <v>29565</v>
      </c>
      <c r="AK401" s="265" t="s">
        <v>12607</v>
      </c>
    </row>
    <row r="402" spans="1:37" s="8" customFormat="1" ht="15.75" customHeight="1">
      <c r="A402" s="277" t="s">
        <v>17732</v>
      </c>
      <c r="B402" s="236" t="s">
        <v>2573</v>
      </c>
      <c r="C402" s="236" t="s">
        <v>2574</v>
      </c>
      <c r="D402" s="236" t="s">
        <v>2575</v>
      </c>
      <c r="E402" s="236" t="s">
        <v>11300</v>
      </c>
      <c r="F402" s="236" t="s">
        <v>2576</v>
      </c>
      <c r="G402" s="262" t="s">
        <v>2490</v>
      </c>
      <c r="H402" s="236" t="s">
        <v>856</v>
      </c>
      <c r="I402" s="236" t="s">
        <v>856</v>
      </c>
      <c r="J402" s="281" t="s">
        <v>39</v>
      </c>
      <c r="K402" s="236" t="s">
        <v>40</v>
      </c>
      <c r="L402" s="236" t="s">
        <v>2577</v>
      </c>
      <c r="M402" s="262" t="s">
        <v>117</v>
      </c>
      <c r="N402" s="236" t="s">
        <v>240</v>
      </c>
      <c r="O402" s="262" t="s">
        <v>13122</v>
      </c>
      <c r="P402" s="236" t="s">
        <v>12955</v>
      </c>
      <c r="Q402" s="236" t="s">
        <v>2578</v>
      </c>
      <c r="R402" s="236" t="s">
        <v>18740</v>
      </c>
      <c r="S402" s="265" t="s">
        <v>62</v>
      </c>
      <c r="T402" s="264" t="s">
        <v>18741</v>
      </c>
      <c r="U402" s="262" t="s">
        <v>2579</v>
      </c>
      <c r="V402" s="265" t="s">
        <v>12663</v>
      </c>
      <c r="W402" s="265" t="s">
        <v>629</v>
      </c>
      <c r="X402" s="265" t="s">
        <v>2580</v>
      </c>
      <c r="Y402" s="277" t="s">
        <v>16000</v>
      </c>
      <c r="Z402" s="273" t="s">
        <v>850</v>
      </c>
      <c r="AA402" s="265" t="s">
        <v>12611</v>
      </c>
      <c r="AB402" s="266" t="s">
        <v>47</v>
      </c>
      <c r="AC402" s="265" t="s">
        <v>2578</v>
      </c>
      <c r="AD402" s="271" t="s">
        <v>2490</v>
      </c>
      <c r="AE402" s="277" t="s">
        <v>856</v>
      </c>
      <c r="AF402" s="271" t="s">
        <v>519</v>
      </c>
      <c r="AG402" s="277" t="s">
        <v>2581</v>
      </c>
      <c r="AH402" s="293" t="s">
        <v>14100</v>
      </c>
      <c r="AI402" s="293" t="s">
        <v>14101</v>
      </c>
      <c r="AJ402" s="393">
        <v>23244</v>
      </c>
      <c r="AK402" s="265" t="s">
        <v>12606</v>
      </c>
    </row>
    <row r="403" spans="1:37" s="8" customFormat="1" ht="15.75" customHeight="1">
      <c r="A403" s="277" t="s">
        <v>17732</v>
      </c>
      <c r="B403" s="236" t="s">
        <v>2589</v>
      </c>
      <c r="C403" s="236" t="s">
        <v>2590</v>
      </c>
      <c r="D403" s="236" t="s">
        <v>2591</v>
      </c>
      <c r="E403" s="236" t="s">
        <v>11302</v>
      </c>
      <c r="F403" s="236" t="s">
        <v>2592</v>
      </c>
      <c r="G403" s="262" t="s">
        <v>2490</v>
      </c>
      <c r="H403" s="236" t="s">
        <v>856</v>
      </c>
      <c r="I403" s="236" t="s">
        <v>856</v>
      </c>
      <c r="J403" s="281" t="s">
        <v>52</v>
      </c>
      <c r="K403" s="236" t="s">
        <v>53</v>
      </c>
      <c r="L403" s="236" t="s">
        <v>2593</v>
      </c>
      <c r="M403" s="262" t="s">
        <v>55</v>
      </c>
      <c r="N403" s="236" t="s">
        <v>56</v>
      </c>
      <c r="O403" s="262" t="s">
        <v>3814</v>
      </c>
      <c r="P403" s="236" t="s">
        <v>12955</v>
      </c>
      <c r="Q403" s="236" t="s">
        <v>2594</v>
      </c>
      <c r="R403" s="236" t="s">
        <v>18742</v>
      </c>
      <c r="S403" s="265" t="s">
        <v>179</v>
      </c>
      <c r="T403" s="264" t="s">
        <v>242</v>
      </c>
      <c r="U403" s="262" t="s">
        <v>2595</v>
      </c>
      <c r="V403" s="265" t="s">
        <v>124</v>
      </c>
      <c r="W403" s="265" t="s">
        <v>63</v>
      </c>
      <c r="X403" s="265" t="s">
        <v>2596</v>
      </c>
      <c r="Y403" s="277" t="s">
        <v>16002</v>
      </c>
      <c r="Z403" s="273" t="s">
        <v>1356</v>
      </c>
      <c r="AA403" s="265" t="s">
        <v>2597</v>
      </c>
      <c r="AB403" s="266" t="s">
        <v>47</v>
      </c>
      <c r="AC403" s="265" t="s">
        <v>2594</v>
      </c>
      <c r="AD403" s="271" t="s">
        <v>2490</v>
      </c>
      <c r="AE403" s="277" t="s">
        <v>856</v>
      </c>
      <c r="AF403" s="271" t="s">
        <v>519</v>
      </c>
      <c r="AG403" s="277" t="s">
        <v>2581</v>
      </c>
      <c r="AH403" s="293" t="s">
        <v>14103</v>
      </c>
      <c r="AI403" s="293" t="s">
        <v>14104</v>
      </c>
      <c r="AJ403" s="393">
        <v>30301</v>
      </c>
      <c r="AK403" s="265" t="s">
        <v>12608</v>
      </c>
    </row>
    <row r="404" spans="1:37" s="8" customFormat="1" ht="15.75" customHeight="1">
      <c r="A404" s="277" t="s">
        <v>17732</v>
      </c>
      <c r="B404" s="236" t="s">
        <v>2629</v>
      </c>
      <c r="C404" s="236" t="s">
        <v>2630</v>
      </c>
      <c r="D404" s="236" t="s">
        <v>2631</v>
      </c>
      <c r="E404" s="236" t="s">
        <v>11307</v>
      </c>
      <c r="F404" s="236" t="s">
        <v>2632</v>
      </c>
      <c r="G404" s="262" t="s">
        <v>2490</v>
      </c>
      <c r="H404" s="236" t="s">
        <v>856</v>
      </c>
      <c r="I404" s="236" t="s">
        <v>856</v>
      </c>
      <c r="J404" s="281" t="s">
        <v>52</v>
      </c>
      <c r="K404" s="236" t="s">
        <v>53</v>
      </c>
      <c r="L404" s="236" t="s">
        <v>2633</v>
      </c>
      <c r="M404" s="262" t="s">
        <v>55</v>
      </c>
      <c r="N404" s="236" t="s">
        <v>56</v>
      </c>
      <c r="O404" s="262" t="s">
        <v>6688</v>
      </c>
      <c r="P404" s="236" t="s">
        <v>12955</v>
      </c>
      <c r="Q404" s="236" t="s">
        <v>2634</v>
      </c>
      <c r="R404" s="236" t="s">
        <v>18743</v>
      </c>
      <c r="S404" s="265" t="s">
        <v>179</v>
      </c>
      <c r="T404" s="264" t="s">
        <v>12913</v>
      </c>
      <c r="U404" s="262" t="s">
        <v>12955</v>
      </c>
      <c r="V404" s="265" t="s">
        <v>124</v>
      </c>
      <c r="W404" s="265" t="s">
        <v>63</v>
      </c>
      <c r="X404" s="265" t="s">
        <v>2634</v>
      </c>
      <c r="Y404" s="277" t="s">
        <v>16007</v>
      </c>
      <c r="Z404" s="273" t="s">
        <v>1356</v>
      </c>
      <c r="AA404" s="265" t="s">
        <v>2597</v>
      </c>
      <c r="AB404" s="266" t="s">
        <v>47</v>
      </c>
      <c r="AC404" s="265" t="s">
        <v>2634</v>
      </c>
      <c r="AD404" s="271" t="s">
        <v>2490</v>
      </c>
      <c r="AE404" s="277" t="s">
        <v>856</v>
      </c>
      <c r="AF404" s="271" t="s">
        <v>783</v>
      </c>
      <c r="AG404" s="277" t="s">
        <v>2581</v>
      </c>
      <c r="AH404" s="293" t="s">
        <v>18744</v>
      </c>
      <c r="AI404" s="293" t="s">
        <v>18745</v>
      </c>
      <c r="AJ404" s="393">
        <v>32570</v>
      </c>
      <c r="AK404" s="265" t="s">
        <v>12608</v>
      </c>
    </row>
    <row r="405" spans="1:37" s="8" customFormat="1" ht="15.75" customHeight="1">
      <c r="A405" s="277" t="s">
        <v>17732</v>
      </c>
      <c r="B405" s="236" t="s">
        <v>2565</v>
      </c>
      <c r="C405" s="236" t="s">
        <v>2566</v>
      </c>
      <c r="D405" s="236" t="s">
        <v>2567</v>
      </c>
      <c r="E405" s="236" t="s">
        <v>11299</v>
      </c>
      <c r="F405" s="236" t="s">
        <v>2568</v>
      </c>
      <c r="G405" s="262" t="s">
        <v>2490</v>
      </c>
      <c r="H405" s="236" t="s">
        <v>856</v>
      </c>
      <c r="I405" s="236" t="s">
        <v>856</v>
      </c>
      <c r="J405" s="281" t="s">
        <v>52</v>
      </c>
      <c r="K405" s="236" t="s">
        <v>53</v>
      </c>
      <c r="L405" s="236" t="s">
        <v>2569</v>
      </c>
      <c r="M405" s="262" t="s">
        <v>55</v>
      </c>
      <c r="N405" s="236" t="s">
        <v>56</v>
      </c>
      <c r="O405" s="262" t="s">
        <v>55</v>
      </c>
      <c r="P405" s="236" t="s">
        <v>12955</v>
      </c>
      <c r="Q405" s="236" t="s">
        <v>2570</v>
      </c>
      <c r="R405" s="236" t="s">
        <v>18746</v>
      </c>
      <c r="S405" s="265" t="s">
        <v>179</v>
      </c>
      <c r="T405" s="264" t="s">
        <v>488</v>
      </c>
      <c r="U405" s="262" t="s">
        <v>2571</v>
      </c>
      <c r="V405" s="265" t="s">
        <v>124</v>
      </c>
      <c r="W405" s="265" t="s">
        <v>63</v>
      </c>
      <c r="X405" s="265" t="s">
        <v>2572</v>
      </c>
      <c r="Y405" s="277" t="s">
        <v>15999</v>
      </c>
      <c r="Z405" s="273" t="s">
        <v>2407</v>
      </c>
      <c r="AA405" s="265" t="s">
        <v>2570</v>
      </c>
      <c r="AB405" s="266" t="s">
        <v>47</v>
      </c>
      <c r="AC405" s="265" t="s">
        <v>2570</v>
      </c>
      <c r="AD405" s="271" t="s">
        <v>2490</v>
      </c>
      <c r="AE405" s="277" t="s">
        <v>856</v>
      </c>
      <c r="AF405" s="271" t="s">
        <v>290</v>
      </c>
      <c r="AG405" s="277" t="s">
        <v>2556</v>
      </c>
      <c r="AH405" s="293" t="s">
        <v>14099</v>
      </c>
      <c r="AI405" s="293" t="s">
        <v>17225</v>
      </c>
      <c r="AJ405" s="393">
        <v>29570</v>
      </c>
      <c r="AK405" s="265" t="s">
        <v>12608</v>
      </c>
    </row>
    <row r="406" spans="1:37" s="8" customFormat="1" ht="15.75" customHeight="1">
      <c r="A406" s="277" t="s">
        <v>17732</v>
      </c>
      <c r="B406" s="236" t="s">
        <v>2557</v>
      </c>
      <c r="C406" s="236" t="s">
        <v>2558</v>
      </c>
      <c r="D406" s="236" t="s">
        <v>2559</v>
      </c>
      <c r="E406" s="236" t="s">
        <v>11298</v>
      </c>
      <c r="F406" s="236" t="s">
        <v>2560</v>
      </c>
      <c r="G406" s="262" t="s">
        <v>2490</v>
      </c>
      <c r="H406" s="236" t="s">
        <v>856</v>
      </c>
      <c r="I406" s="236" t="s">
        <v>856</v>
      </c>
      <c r="J406" s="281" t="s">
        <v>52</v>
      </c>
      <c r="K406" s="236" t="s">
        <v>53</v>
      </c>
      <c r="L406" s="236" t="s">
        <v>2561</v>
      </c>
      <c r="M406" s="262" t="s">
        <v>55</v>
      </c>
      <c r="N406" s="236" t="s">
        <v>56</v>
      </c>
      <c r="O406" s="262" t="s">
        <v>5912</v>
      </c>
      <c r="P406" s="236" t="s">
        <v>12955</v>
      </c>
      <c r="Q406" s="236" t="s">
        <v>12370</v>
      </c>
      <c r="R406" s="236" t="s">
        <v>18747</v>
      </c>
      <c r="S406" s="265" t="s">
        <v>179</v>
      </c>
      <c r="T406" s="264" t="s">
        <v>2562</v>
      </c>
      <c r="U406" s="262" t="s">
        <v>12955</v>
      </c>
      <c r="V406" s="265" t="s">
        <v>124</v>
      </c>
      <c r="W406" s="265" t="s">
        <v>63</v>
      </c>
      <c r="X406" s="265" t="s">
        <v>2563</v>
      </c>
      <c r="Y406" s="277" t="s">
        <v>15998</v>
      </c>
      <c r="Z406" s="273" t="s">
        <v>1815</v>
      </c>
      <c r="AA406" s="265" t="s">
        <v>2564</v>
      </c>
      <c r="AB406" s="266" t="s">
        <v>47</v>
      </c>
      <c r="AC406" s="265" t="s">
        <v>2564</v>
      </c>
      <c r="AD406" s="271" t="s">
        <v>2490</v>
      </c>
      <c r="AE406" s="277" t="s">
        <v>856</v>
      </c>
      <c r="AF406" s="271" t="s">
        <v>154</v>
      </c>
      <c r="AG406" s="277" t="s">
        <v>480</v>
      </c>
      <c r="AH406" s="293" t="s">
        <v>14098</v>
      </c>
      <c r="AI406" s="293" t="s">
        <v>17341</v>
      </c>
      <c r="AJ406" s="393">
        <v>27677</v>
      </c>
      <c r="AK406" s="265" t="s">
        <v>12609</v>
      </c>
    </row>
    <row r="407" spans="1:37" s="8" customFormat="1" ht="15.75" customHeight="1">
      <c r="A407" s="277" t="s">
        <v>17732</v>
      </c>
      <c r="B407" s="236" t="s">
        <v>2486</v>
      </c>
      <c r="C407" s="236" t="s">
        <v>2487</v>
      </c>
      <c r="D407" s="236" t="s">
        <v>2488</v>
      </c>
      <c r="E407" s="236" t="s">
        <v>11290</v>
      </c>
      <c r="F407" s="236" t="s">
        <v>2489</v>
      </c>
      <c r="G407" s="262" t="s">
        <v>2490</v>
      </c>
      <c r="H407" s="236" t="s">
        <v>856</v>
      </c>
      <c r="I407" s="236" t="s">
        <v>856</v>
      </c>
      <c r="J407" s="281" t="s">
        <v>39</v>
      </c>
      <c r="K407" s="236" t="s">
        <v>40</v>
      </c>
      <c r="L407" s="236" t="s">
        <v>2491</v>
      </c>
      <c r="M407" s="262" t="s">
        <v>519</v>
      </c>
      <c r="N407" s="236" t="s">
        <v>520</v>
      </c>
      <c r="O407" s="262" t="s">
        <v>160</v>
      </c>
      <c r="P407" s="236" t="s">
        <v>12955</v>
      </c>
      <c r="Q407" s="236" t="s">
        <v>2492</v>
      </c>
      <c r="R407" s="236" t="s">
        <v>18748</v>
      </c>
      <c r="S407" s="265" t="s">
        <v>62</v>
      </c>
      <c r="T407" s="264" t="s">
        <v>562</v>
      </c>
      <c r="U407" s="262" t="s">
        <v>12955</v>
      </c>
      <c r="V407" s="265" t="s">
        <v>12515</v>
      </c>
      <c r="W407" s="265" t="s">
        <v>63</v>
      </c>
      <c r="X407" s="265" t="s">
        <v>2493</v>
      </c>
      <c r="Y407" s="277" t="s">
        <v>15989</v>
      </c>
      <c r="Z407" s="273" t="s">
        <v>928</v>
      </c>
      <c r="AA407" s="265" t="s">
        <v>2494</v>
      </c>
      <c r="AB407" s="266" t="s">
        <v>47</v>
      </c>
      <c r="AC407" s="265" t="s">
        <v>2494</v>
      </c>
      <c r="AD407" s="271" t="s">
        <v>2490</v>
      </c>
      <c r="AE407" s="277" t="s">
        <v>856</v>
      </c>
      <c r="AF407" s="271" t="s">
        <v>154</v>
      </c>
      <c r="AG407" s="277" t="s">
        <v>480</v>
      </c>
      <c r="AH407" s="293" t="s">
        <v>14086</v>
      </c>
      <c r="AI407" s="345" t="s">
        <v>17690</v>
      </c>
      <c r="AJ407" s="393">
        <v>23705</v>
      </c>
      <c r="AK407" s="265" t="s">
        <v>12606</v>
      </c>
    </row>
    <row r="408" spans="1:37" s="8" customFormat="1" ht="15.75" customHeight="1">
      <c r="A408" s="277" t="s">
        <v>17732</v>
      </c>
      <c r="B408" s="236" t="s">
        <v>2582</v>
      </c>
      <c r="C408" s="236" t="s">
        <v>2583</v>
      </c>
      <c r="D408" s="236" t="s">
        <v>2584</v>
      </c>
      <c r="E408" s="236" t="s">
        <v>11301</v>
      </c>
      <c r="F408" s="236" t="s">
        <v>2585</v>
      </c>
      <c r="G408" s="262" t="s">
        <v>2490</v>
      </c>
      <c r="H408" s="236" t="s">
        <v>856</v>
      </c>
      <c r="I408" s="236" t="s">
        <v>856</v>
      </c>
      <c r="J408" s="281" t="s">
        <v>52</v>
      </c>
      <c r="K408" s="236" t="s">
        <v>53</v>
      </c>
      <c r="L408" s="236" t="s">
        <v>2586</v>
      </c>
      <c r="M408" s="262" t="s">
        <v>55</v>
      </c>
      <c r="N408" s="236" t="s">
        <v>56</v>
      </c>
      <c r="O408" s="262" t="s">
        <v>13123</v>
      </c>
      <c r="P408" s="236" t="s">
        <v>12955</v>
      </c>
      <c r="Q408" s="236" t="s">
        <v>2587</v>
      </c>
      <c r="R408" s="236" t="s">
        <v>18749</v>
      </c>
      <c r="S408" s="265" t="s">
        <v>179</v>
      </c>
      <c r="T408" s="264" t="s">
        <v>2556</v>
      </c>
      <c r="U408" s="262" t="s">
        <v>12955</v>
      </c>
      <c r="V408" s="265" t="s">
        <v>124</v>
      </c>
      <c r="W408" s="265" t="s">
        <v>629</v>
      </c>
      <c r="X408" s="265" t="s">
        <v>480</v>
      </c>
      <c r="Y408" s="277" t="s">
        <v>16001</v>
      </c>
      <c r="Z408" s="273" t="s">
        <v>1933</v>
      </c>
      <c r="AA408" s="265" t="s">
        <v>2588</v>
      </c>
      <c r="AB408" s="266" t="s">
        <v>47</v>
      </c>
      <c r="AC408" s="265" t="s">
        <v>2587</v>
      </c>
      <c r="AD408" s="271" t="s">
        <v>2490</v>
      </c>
      <c r="AE408" s="277" t="s">
        <v>856</v>
      </c>
      <c r="AF408" s="271" t="s">
        <v>154</v>
      </c>
      <c r="AG408" s="277" t="s">
        <v>480</v>
      </c>
      <c r="AH408" s="293" t="s">
        <v>14102</v>
      </c>
      <c r="AI408" s="293" t="s">
        <v>17397</v>
      </c>
      <c r="AJ408" s="393">
        <v>27668</v>
      </c>
      <c r="AK408" s="265" t="s">
        <v>12607</v>
      </c>
    </row>
    <row r="409" spans="1:37" s="8" customFormat="1" ht="15.75" customHeight="1">
      <c r="A409" s="277" t="s">
        <v>17732</v>
      </c>
      <c r="B409" s="236" t="s">
        <v>2537</v>
      </c>
      <c r="C409" s="236" t="s">
        <v>2538</v>
      </c>
      <c r="D409" s="236" t="s">
        <v>2498</v>
      </c>
      <c r="E409" s="236" t="s">
        <v>11296</v>
      </c>
      <c r="F409" s="236" t="s">
        <v>2539</v>
      </c>
      <c r="G409" s="262" t="s">
        <v>2490</v>
      </c>
      <c r="H409" s="236" t="s">
        <v>856</v>
      </c>
      <c r="I409" s="236" t="s">
        <v>856</v>
      </c>
      <c r="J409" s="281" t="s">
        <v>39</v>
      </c>
      <c r="K409" s="236" t="s">
        <v>40</v>
      </c>
      <c r="L409" s="236" t="s">
        <v>2540</v>
      </c>
      <c r="M409" s="262" t="s">
        <v>117</v>
      </c>
      <c r="N409" s="236" t="s">
        <v>240</v>
      </c>
      <c r="O409" s="262" t="s">
        <v>12931</v>
      </c>
      <c r="P409" s="236" t="s">
        <v>12955</v>
      </c>
      <c r="Q409" s="236" t="s">
        <v>12367</v>
      </c>
      <c r="R409" s="236" t="s">
        <v>18750</v>
      </c>
      <c r="S409" s="265" t="s">
        <v>662</v>
      </c>
      <c r="T409" s="264" t="s">
        <v>12911</v>
      </c>
      <c r="U409" s="262" t="s">
        <v>12955</v>
      </c>
      <c r="V409" s="265" t="s">
        <v>13408</v>
      </c>
      <c r="W409" s="265" t="s">
        <v>63</v>
      </c>
      <c r="X409" s="265" t="s">
        <v>2541</v>
      </c>
      <c r="Y409" s="277" t="s">
        <v>15995</v>
      </c>
      <c r="Z409" s="273" t="s">
        <v>806</v>
      </c>
      <c r="AA409" s="265" t="s">
        <v>2542</v>
      </c>
      <c r="AB409" s="266" t="s">
        <v>47</v>
      </c>
      <c r="AC409" s="265" t="s">
        <v>2542</v>
      </c>
      <c r="AD409" s="271" t="s">
        <v>2490</v>
      </c>
      <c r="AE409" s="277" t="s">
        <v>856</v>
      </c>
      <c r="AF409" s="271" t="s">
        <v>117</v>
      </c>
      <c r="AG409" s="277" t="s">
        <v>2140</v>
      </c>
      <c r="AH409" s="293" t="s">
        <v>14095</v>
      </c>
      <c r="AI409" s="293" t="s">
        <v>17398</v>
      </c>
      <c r="AJ409" s="393">
        <v>23152</v>
      </c>
      <c r="AK409" s="265" t="s">
        <v>12606</v>
      </c>
    </row>
    <row r="410" spans="1:37" s="8" customFormat="1" ht="15.75" customHeight="1">
      <c r="A410" s="277" t="s">
        <v>17732</v>
      </c>
      <c r="B410" s="236" t="s">
        <v>2543</v>
      </c>
      <c r="C410" s="236" t="s">
        <v>2544</v>
      </c>
      <c r="D410" s="236" t="s">
        <v>2545</v>
      </c>
      <c r="E410" s="236" t="s">
        <v>2506</v>
      </c>
      <c r="F410" s="236" t="s">
        <v>2546</v>
      </c>
      <c r="G410" s="262" t="s">
        <v>2490</v>
      </c>
      <c r="H410" s="236" t="s">
        <v>856</v>
      </c>
      <c r="I410" s="236" t="s">
        <v>856</v>
      </c>
      <c r="J410" s="281" t="s">
        <v>39</v>
      </c>
      <c r="K410" s="236" t="s">
        <v>40</v>
      </c>
      <c r="L410" s="236" t="s">
        <v>2547</v>
      </c>
      <c r="M410" s="262" t="s">
        <v>519</v>
      </c>
      <c r="N410" s="236" t="s">
        <v>520</v>
      </c>
      <c r="O410" s="262" t="s">
        <v>7141</v>
      </c>
      <c r="P410" s="236" t="s">
        <v>12955</v>
      </c>
      <c r="Q410" s="236" t="s">
        <v>12368</v>
      </c>
      <c r="R410" s="236" t="s">
        <v>18751</v>
      </c>
      <c r="S410" s="265" t="s">
        <v>62</v>
      </c>
      <c r="T410" s="264" t="s">
        <v>18752</v>
      </c>
      <c r="U410" s="262" t="s">
        <v>12955</v>
      </c>
      <c r="V410" s="265" t="s">
        <v>18753</v>
      </c>
      <c r="W410" s="265" t="s">
        <v>63</v>
      </c>
      <c r="X410" s="265" t="s">
        <v>2548</v>
      </c>
      <c r="Y410" s="277" t="s">
        <v>15996</v>
      </c>
      <c r="Z410" s="273" t="s">
        <v>263</v>
      </c>
      <c r="AA410" s="265" t="s">
        <v>2549</v>
      </c>
      <c r="AB410" s="266" t="s">
        <v>47</v>
      </c>
      <c r="AC410" s="265" t="s">
        <v>2549</v>
      </c>
      <c r="AD410" s="271" t="s">
        <v>2490</v>
      </c>
      <c r="AE410" s="277" t="s">
        <v>856</v>
      </c>
      <c r="AF410" s="271" t="s">
        <v>117</v>
      </c>
      <c r="AG410" s="277" t="s">
        <v>2140</v>
      </c>
      <c r="AH410" s="293" t="s">
        <v>14096</v>
      </c>
      <c r="AI410" s="293" t="s">
        <v>17411</v>
      </c>
      <c r="AJ410" s="393">
        <v>31728</v>
      </c>
      <c r="AK410" s="265" t="s">
        <v>12607</v>
      </c>
    </row>
    <row r="411" spans="1:37" s="8" customFormat="1" ht="15.75" customHeight="1">
      <c r="A411" s="277" t="s">
        <v>17732</v>
      </c>
      <c r="B411" s="236" t="s">
        <v>13063</v>
      </c>
      <c r="C411" s="236" t="s">
        <v>13037</v>
      </c>
      <c r="D411" s="236" t="s">
        <v>13094</v>
      </c>
      <c r="E411" s="236" t="s">
        <v>15699</v>
      </c>
      <c r="F411" s="236" t="s">
        <v>13095</v>
      </c>
      <c r="G411" s="262" t="s">
        <v>2490</v>
      </c>
      <c r="H411" s="236" t="s">
        <v>856</v>
      </c>
      <c r="I411" s="390" t="s">
        <v>856</v>
      </c>
      <c r="J411" s="281" t="s">
        <v>52</v>
      </c>
      <c r="K411" s="236" t="s">
        <v>53</v>
      </c>
      <c r="L411" s="236" t="s">
        <v>13042</v>
      </c>
      <c r="M411" s="262" t="s">
        <v>55</v>
      </c>
      <c r="N411" s="236" t="s">
        <v>56</v>
      </c>
      <c r="O411" s="262" t="s">
        <v>7760</v>
      </c>
      <c r="P411" s="288" t="s">
        <v>12955</v>
      </c>
      <c r="Q411" s="236" t="s">
        <v>10685</v>
      </c>
      <c r="R411" s="236" t="s">
        <v>18754</v>
      </c>
      <c r="S411" s="265" t="s">
        <v>13051</v>
      </c>
      <c r="T411" s="280" t="s">
        <v>13059</v>
      </c>
      <c r="U411" s="262" t="s">
        <v>13060</v>
      </c>
      <c r="V411" s="280" t="s">
        <v>124</v>
      </c>
      <c r="W411" s="265" t="s">
        <v>392</v>
      </c>
      <c r="X411" s="280" t="s">
        <v>13431</v>
      </c>
      <c r="Y411" s="277" t="s">
        <v>15988</v>
      </c>
      <c r="Z411" s="273" t="s">
        <v>4427</v>
      </c>
      <c r="AA411" s="280" t="s">
        <v>13038</v>
      </c>
      <c r="AB411" s="266" t="s">
        <v>13040</v>
      </c>
      <c r="AC411" s="265" t="s">
        <v>13039</v>
      </c>
      <c r="AD411" s="271" t="s">
        <v>2490</v>
      </c>
      <c r="AE411" s="277" t="s">
        <v>856</v>
      </c>
      <c r="AF411" s="271" t="s">
        <v>154</v>
      </c>
      <c r="AG411" s="277" t="s">
        <v>13038</v>
      </c>
      <c r="AH411" s="391" t="s">
        <v>14115</v>
      </c>
      <c r="AI411" s="392" t="s">
        <v>17673</v>
      </c>
      <c r="AJ411" s="393">
        <v>44075</v>
      </c>
      <c r="AK411" s="265" t="s">
        <v>12605</v>
      </c>
    </row>
    <row r="412" spans="1:37" s="8" customFormat="1" ht="15.75" customHeight="1">
      <c r="A412" s="277" t="s">
        <v>17732</v>
      </c>
      <c r="B412" s="236" t="s">
        <v>2510</v>
      </c>
      <c r="C412" s="236" t="s">
        <v>2511</v>
      </c>
      <c r="D412" s="236" t="s">
        <v>2512</v>
      </c>
      <c r="E412" s="236" t="s">
        <v>11292</v>
      </c>
      <c r="F412" s="236" t="s">
        <v>2513</v>
      </c>
      <c r="G412" s="262" t="s">
        <v>2490</v>
      </c>
      <c r="H412" s="236" t="s">
        <v>856</v>
      </c>
      <c r="I412" s="236" t="s">
        <v>856</v>
      </c>
      <c r="J412" s="281" t="s">
        <v>52</v>
      </c>
      <c r="K412" s="236" t="s">
        <v>53</v>
      </c>
      <c r="L412" s="236" t="s">
        <v>2514</v>
      </c>
      <c r="M412" s="262" t="s">
        <v>55</v>
      </c>
      <c r="N412" s="236" t="s">
        <v>310</v>
      </c>
      <c r="O412" s="262" t="s">
        <v>7345</v>
      </c>
      <c r="P412" s="236" t="s">
        <v>12955</v>
      </c>
      <c r="Q412" s="236" t="s">
        <v>12365</v>
      </c>
      <c r="R412" s="236" t="s">
        <v>18755</v>
      </c>
      <c r="S412" s="265" t="s">
        <v>13051</v>
      </c>
      <c r="T412" s="264" t="s">
        <v>2515</v>
      </c>
      <c r="U412" s="262" t="s">
        <v>12955</v>
      </c>
      <c r="V412" s="265" t="s">
        <v>12663</v>
      </c>
      <c r="W412" s="265" t="s">
        <v>44</v>
      </c>
      <c r="X412" s="265" t="s">
        <v>13277</v>
      </c>
      <c r="Y412" s="277" t="s">
        <v>15991</v>
      </c>
      <c r="Z412" s="273" t="s">
        <v>46</v>
      </c>
      <c r="AA412" s="265" t="s">
        <v>2503</v>
      </c>
      <c r="AB412" s="266" t="s">
        <v>47</v>
      </c>
      <c r="AC412" s="265" t="s">
        <v>2503</v>
      </c>
      <c r="AD412" s="271" t="s">
        <v>2490</v>
      </c>
      <c r="AE412" s="277" t="s">
        <v>856</v>
      </c>
      <c r="AF412" s="271" t="s">
        <v>783</v>
      </c>
      <c r="AG412" s="277" t="s">
        <v>2501</v>
      </c>
      <c r="AH412" s="293" t="s">
        <v>14089</v>
      </c>
      <c r="AI412" s="293" t="s">
        <v>17428</v>
      </c>
      <c r="AJ412" s="393">
        <v>39114</v>
      </c>
      <c r="AK412" s="265" t="s">
        <v>12606</v>
      </c>
    </row>
    <row r="413" spans="1:37" s="8" customFormat="1" ht="15.75" customHeight="1">
      <c r="A413" s="277" t="s">
        <v>17732</v>
      </c>
      <c r="B413" s="236" t="s">
        <v>2529</v>
      </c>
      <c r="C413" s="236" t="s">
        <v>2530</v>
      </c>
      <c r="D413" s="236" t="s">
        <v>2531</v>
      </c>
      <c r="E413" s="236" t="s">
        <v>11295</v>
      </c>
      <c r="F413" s="236" t="s">
        <v>2532</v>
      </c>
      <c r="G413" s="262" t="s">
        <v>2490</v>
      </c>
      <c r="H413" s="236" t="s">
        <v>856</v>
      </c>
      <c r="I413" s="236" t="s">
        <v>856</v>
      </c>
      <c r="J413" s="281" t="s">
        <v>52</v>
      </c>
      <c r="K413" s="236" t="s">
        <v>53</v>
      </c>
      <c r="L413" s="236" t="s">
        <v>2533</v>
      </c>
      <c r="M413" s="262" t="s">
        <v>55</v>
      </c>
      <c r="N413" s="236" t="s">
        <v>56</v>
      </c>
      <c r="O413" s="262" t="s">
        <v>7148</v>
      </c>
      <c r="P413" s="236" t="s">
        <v>12955</v>
      </c>
      <c r="Q413" s="236" t="s">
        <v>12366</v>
      </c>
      <c r="R413" s="236" t="s">
        <v>18756</v>
      </c>
      <c r="S413" s="265" t="s">
        <v>62</v>
      </c>
      <c r="T413" s="264" t="s">
        <v>2534</v>
      </c>
      <c r="U413" s="262" t="s">
        <v>12955</v>
      </c>
      <c r="V413" s="265" t="s">
        <v>2535</v>
      </c>
      <c r="W413" s="265" t="s">
        <v>63</v>
      </c>
      <c r="X413" s="265" t="s">
        <v>2536</v>
      </c>
      <c r="Y413" s="277" t="s">
        <v>15994</v>
      </c>
      <c r="Z413" s="273" t="s">
        <v>46</v>
      </c>
      <c r="AA413" s="265" t="s">
        <v>2503</v>
      </c>
      <c r="AB413" s="266" t="s">
        <v>47</v>
      </c>
      <c r="AC413" s="265" t="s">
        <v>2503</v>
      </c>
      <c r="AD413" s="271" t="s">
        <v>2490</v>
      </c>
      <c r="AE413" s="277" t="s">
        <v>856</v>
      </c>
      <c r="AF413" s="271" t="s">
        <v>783</v>
      </c>
      <c r="AG413" s="277" t="s">
        <v>2501</v>
      </c>
      <c r="AH413" s="293" t="s">
        <v>14094</v>
      </c>
      <c r="AI413" s="293" t="s">
        <v>17431</v>
      </c>
      <c r="AJ413" s="393">
        <v>33672</v>
      </c>
      <c r="AK413" s="265" t="s">
        <v>12606</v>
      </c>
    </row>
    <row r="414" spans="1:37" s="8" customFormat="1" ht="15.75" customHeight="1">
      <c r="A414" s="277" t="s">
        <v>17732</v>
      </c>
      <c r="B414" s="236" t="s">
        <v>2516</v>
      </c>
      <c r="C414" s="236" t="s">
        <v>2517</v>
      </c>
      <c r="D414" s="236" t="s">
        <v>2518</v>
      </c>
      <c r="E414" s="236" t="s">
        <v>11293</v>
      </c>
      <c r="F414" s="236" t="s">
        <v>2519</v>
      </c>
      <c r="G414" s="262" t="s">
        <v>2490</v>
      </c>
      <c r="H414" s="236" t="s">
        <v>856</v>
      </c>
      <c r="I414" s="236" t="s">
        <v>856</v>
      </c>
      <c r="J414" s="281" t="s">
        <v>52</v>
      </c>
      <c r="K414" s="236" t="s">
        <v>53</v>
      </c>
      <c r="L414" s="236" t="s">
        <v>2520</v>
      </c>
      <c r="M414" s="262" t="s">
        <v>55</v>
      </c>
      <c r="N414" s="236" t="s">
        <v>56</v>
      </c>
      <c r="O414" s="262" t="s">
        <v>265</v>
      </c>
      <c r="P414" s="236" t="s">
        <v>12955</v>
      </c>
      <c r="Q414" s="236" t="s">
        <v>2501</v>
      </c>
      <c r="R414" s="236" t="s">
        <v>18757</v>
      </c>
      <c r="S414" s="265" t="s">
        <v>43</v>
      </c>
      <c r="T414" s="264" t="s">
        <v>414</v>
      </c>
      <c r="U414" s="262" t="s">
        <v>2521</v>
      </c>
      <c r="V414" s="265" t="s">
        <v>124</v>
      </c>
      <c r="W414" s="265" t="s">
        <v>63</v>
      </c>
      <c r="X414" s="265" t="s">
        <v>420</v>
      </c>
      <c r="Y414" s="277" t="s">
        <v>15992</v>
      </c>
      <c r="Z414" s="273" t="s">
        <v>46</v>
      </c>
      <c r="AA414" s="265" t="s">
        <v>2503</v>
      </c>
      <c r="AB414" s="266" t="s">
        <v>47</v>
      </c>
      <c r="AC414" s="265" t="s">
        <v>2503</v>
      </c>
      <c r="AD414" s="271" t="s">
        <v>2490</v>
      </c>
      <c r="AE414" s="277" t="s">
        <v>856</v>
      </c>
      <c r="AF414" s="271" t="s">
        <v>783</v>
      </c>
      <c r="AG414" s="277" t="s">
        <v>2501</v>
      </c>
      <c r="AH414" s="293" t="s">
        <v>14092</v>
      </c>
      <c r="AI414" s="293" t="s">
        <v>17433</v>
      </c>
      <c r="AJ414" s="393">
        <v>31677</v>
      </c>
      <c r="AK414" s="265" t="s">
        <v>12606</v>
      </c>
    </row>
    <row r="415" spans="1:37" s="8" customFormat="1" ht="15.75" customHeight="1">
      <c r="A415" s="277" t="s">
        <v>17732</v>
      </c>
      <c r="B415" s="236" t="s">
        <v>2550</v>
      </c>
      <c r="C415" s="236" t="s">
        <v>2551</v>
      </c>
      <c r="D415" s="236" t="s">
        <v>2552</v>
      </c>
      <c r="E415" s="236" t="s">
        <v>11297</v>
      </c>
      <c r="F415" s="236" t="s">
        <v>2553</v>
      </c>
      <c r="G415" s="262" t="s">
        <v>2490</v>
      </c>
      <c r="H415" s="236" t="s">
        <v>856</v>
      </c>
      <c r="I415" s="236" t="s">
        <v>856</v>
      </c>
      <c r="J415" s="281" t="s">
        <v>52</v>
      </c>
      <c r="K415" s="236" t="s">
        <v>53</v>
      </c>
      <c r="L415" s="236" t="s">
        <v>2554</v>
      </c>
      <c r="M415" s="262" t="s">
        <v>55</v>
      </c>
      <c r="N415" s="236" t="s">
        <v>56</v>
      </c>
      <c r="O415" s="262" t="s">
        <v>2490</v>
      </c>
      <c r="P415" s="236" t="s">
        <v>12955</v>
      </c>
      <c r="Q415" s="236" t="s">
        <v>12369</v>
      </c>
      <c r="R415" s="236" t="s">
        <v>18758</v>
      </c>
      <c r="S415" s="265" t="s">
        <v>12912</v>
      </c>
      <c r="T415" s="264" t="s">
        <v>18759</v>
      </c>
      <c r="U415" s="262" t="s">
        <v>12955</v>
      </c>
      <c r="V415" s="265" t="s">
        <v>124</v>
      </c>
      <c r="W415" s="265" t="s">
        <v>63</v>
      </c>
      <c r="X415" s="265" t="s">
        <v>91</v>
      </c>
      <c r="Y415" s="277" t="s">
        <v>15997</v>
      </c>
      <c r="Z415" s="273" t="s">
        <v>2555</v>
      </c>
      <c r="AA415" s="265" t="s">
        <v>91</v>
      </c>
      <c r="AB415" s="266" t="s">
        <v>47</v>
      </c>
      <c r="AC415" s="265" t="s">
        <v>91</v>
      </c>
      <c r="AD415" s="271" t="s">
        <v>2490</v>
      </c>
      <c r="AE415" s="277" t="s">
        <v>856</v>
      </c>
      <c r="AF415" s="271" t="s">
        <v>290</v>
      </c>
      <c r="AG415" s="277" t="s">
        <v>2556</v>
      </c>
      <c r="AH415" s="293" t="s">
        <v>14097</v>
      </c>
      <c r="AI415" s="293" t="s">
        <v>17434</v>
      </c>
      <c r="AJ415" s="393">
        <v>31691</v>
      </c>
      <c r="AK415" s="265" t="s">
        <v>12608</v>
      </c>
    </row>
    <row r="416" spans="1:37" s="8" customFormat="1" ht="15.75" customHeight="1">
      <c r="A416" s="277" t="s">
        <v>17732</v>
      </c>
      <c r="B416" s="236" t="s">
        <v>2522</v>
      </c>
      <c r="C416" s="236" t="s">
        <v>2523</v>
      </c>
      <c r="D416" s="236" t="s">
        <v>2524</v>
      </c>
      <c r="E416" s="236" t="s">
        <v>11294</v>
      </c>
      <c r="F416" s="236" t="s">
        <v>2525</v>
      </c>
      <c r="G416" s="262" t="s">
        <v>2490</v>
      </c>
      <c r="H416" s="236" t="s">
        <v>856</v>
      </c>
      <c r="I416" s="236" t="s">
        <v>856</v>
      </c>
      <c r="J416" s="281" t="s">
        <v>52</v>
      </c>
      <c r="K416" s="236" t="s">
        <v>53</v>
      </c>
      <c r="L416" s="236" t="s">
        <v>2526</v>
      </c>
      <c r="M416" s="262" t="s">
        <v>55</v>
      </c>
      <c r="N416" s="236" t="s">
        <v>56</v>
      </c>
      <c r="O416" s="262" t="s">
        <v>6061</v>
      </c>
      <c r="P416" s="236" t="s">
        <v>12955</v>
      </c>
      <c r="Q416" s="236" t="s">
        <v>2527</v>
      </c>
      <c r="R416" s="236" t="s">
        <v>18760</v>
      </c>
      <c r="S416" s="265" t="s">
        <v>43</v>
      </c>
      <c r="T416" s="264" t="s">
        <v>18761</v>
      </c>
      <c r="U416" s="262" t="s">
        <v>2528</v>
      </c>
      <c r="V416" s="265" t="s">
        <v>124</v>
      </c>
      <c r="W416" s="265" t="s">
        <v>63</v>
      </c>
      <c r="X416" s="265" t="s">
        <v>2509</v>
      </c>
      <c r="Y416" s="277" t="s">
        <v>15993</v>
      </c>
      <c r="Z416" s="273" t="s">
        <v>46</v>
      </c>
      <c r="AA416" s="265" t="s">
        <v>2503</v>
      </c>
      <c r="AB416" s="266" t="s">
        <v>47</v>
      </c>
      <c r="AC416" s="265" t="s">
        <v>2503</v>
      </c>
      <c r="AD416" s="271" t="s">
        <v>2490</v>
      </c>
      <c r="AE416" s="277" t="s">
        <v>856</v>
      </c>
      <c r="AF416" s="271" t="s">
        <v>783</v>
      </c>
      <c r="AG416" s="277" t="s">
        <v>2501</v>
      </c>
      <c r="AH416" s="293" t="s">
        <v>14093</v>
      </c>
      <c r="AI416" s="293" t="s">
        <v>17438</v>
      </c>
      <c r="AJ416" s="393">
        <v>36836</v>
      </c>
      <c r="AK416" s="265" t="s">
        <v>12606</v>
      </c>
    </row>
    <row r="417" spans="1:37" s="8" customFormat="1" ht="15.75" customHeight="1">
      <c r="A417" s="277" t="s">
        <v>17732</v>
      </c>
      <c r="B417" s="236" t="s">
        <v>2504</v>
      </c>
      <c r="C417" s="236" t="s">
        <v>2505</v>
      </c>
      <c r="D417" s="236" t="s">
        <v>2506</v>
      </c>
      <c r="E417" s="236" t="s">
        <v>11291</v>
      </c>
      <c r="F417" s="236" t="s">
        <v>2507</v>
      </c>
      <c r="G417" s="262" t="s">
        <v>2490</v>
      </c>
      <c r="H417" s="236" t="s">
        <v>856</v>
      </c>
      <c r="I417" s="236" t="s">
        <v>856</v>
      </c>
      <c r="J417" s="281" t="s">
        <v>39</v>
      </c>
      <c r="K417" s="236" t="s">
        <v>40</v>
      </c>
      <c r="L417" s="236" t="s">
        <v>18762</v>
      </c>
      <c r="M417" s="262" t="s">
        <v>290</v>
      </c>
      <c r="N417" s="236" t="s">
        <v>291</v>
      </c>
      <c r="O417" s="262" t="s">
        <v>12663</v>
      </c>
      <c r="P417" s="236" t="s">
        <v>12955</v>
      </c>
      <c r="Q417" s="236" t="s">
        <v>414</v>
      </c>
      <c r="R417" s="236" t="s">
        <v>18763</v>
      </c>
      <c r="S417" s="265" t="s">
        <v>62</v>
      </c>
      <c r="T417" s="264" t="s">
        <v>2508</v>
      </c>
      <c r="U417" s="262" t="s">
        <v>12955</v>
      </c>
      <c r="V417" s="265" t="s">
        <v>124</v>
      </c>
      <c r="W417" s="265" t="s">
        <v>63</v>
      </c>
      <c r="X417" s="265" t="s">
        <v>2509</v>
      </c>
      <c r="Y417" s="277" t="s">
        <v>15989</v>
      </c>
      <c r="Z417" s="273" t="s">
        <v>46</v>
      </c>
      <c r="AA417" s="265" t="s">
        <v>2503</v>
      </c>
      <c r="AB417" s="266" t="s">
        <v>47</v>
      </c>
      <c r="AC417" s="265" t="s">
        <v>2503</v>
      </c>
      <c r="AD417" s="271" t="s">
        <v>2490</v>
      </c>
      <c r="AE417" s="277" t="s">
        <v>856</v>
      </c>
      <c r="AF417" s="271" t="s">
        <v>783</v>
      </c>
      <c r="AG417" s="277" t="s">
        <v>2501</v>
      </c>
      <c r="AH417" s="293" t="s">
        <v>14088</v>
      </c>
      <c r="AI417" s="293" t="s">
        <v>17439</v>
      </c>
      <c r="AJ417" s="393">
        <v>33532</v>
      </c>
      <c r="AK417" s="265" t="s">
        <v>12606</v>
      </c>
    </row>
    <row r="418" spans="1:37" s="8" customFormat="1" ht="15.75" customHeight="1">
      <c r="A418" s="277" t="s">
        <v>17732</v>
      </c>
      <c r="B418" s="236" t="s">
        <v>2495</v>
      </c>
      <c r="C418" s="236" t="s">
        <v>2496</v>
      </c>
      <c r="D418" s="236" t="s">
        <v>2497</v>
      </c>
      <c r="E418" s="236" t="s">
        <v>2498</v>
      </c>
      <c r="F418" s="236" t="s">
        <v>2499</v>
      </c>
      <c r="G418" s="262" t="s">
        <v>2490</v>
      </c>
      <c r="H418" s="236" t="s">
        <v>856</v>
      </c>
      <c r="I418" s="236" t="s">
        <v>856</v>
      </c>
      <c r="J418" s="281" t="s">
        <v>52</v>
      </c>
      <c r="K418" s="236" t="s">
        <v>53</v>
      </c>
      <c r="L418" s="236" t="s">
        <v>2500</v>
      </c>
      <c r="M418" s="262" t="s">
        <v>55</v>
      </c>
      <c r="N418" s="236" t="s">
        <v>56</v>
      </c>
      <c r="O418" s="262" t="s">
        <v>12906</v>
      </c>
      <c r="P418" s="236" t="s">
        <v>12955</v>
      </c>
      <c r="Q418" s="236" t="s">
        <v>2501</v>
      </c>
      <c r="R418" s="236" t="s">
        <v>18764</v>
      </c>
      <c r="S418" s="265" t="s">
        <v>62</v>
      </c>
      <c r="T418" s="264" t="s">
        <v>918</v>
      </c>
      <c r="U418" s="262" t="s">
        <v>12955</v>
      </c>
      <c r="V418" s="265" t="s">
        <v>13158</v>
      </c>
      <c r="W418" s="265" t="s">
        <v>63</v>
      </c>
      <c r="X418" s="265" t="s">
        <v>2502</v>
      </c>
      <c r="Y418" s="277" t="s">
        <v>15990</v>
      </c>
      <c r="Z418" s="273" t="s">
        <v>46</v>
      </c>
      <c r="AA418" s="265" t="s">
        <v>2503</v>
      </c>
      <c r="AB418" s="266" t="s">
        <v>47</v>
      </c>
      <c r="AC418" s="265" t="s">
        <v>2503</v>
      </c>
      <c r="AD418" s="271" t="s">
        <v>2490</v>
      </c>
      <c r="AE418" s="277" t="s">
        <v>856</v>
      </c>
      <c r="AF418" s="271" t="s">
        <v>783</v>
      </c>
      <c r="AG418" s="277" t="s">
        <v>2501</v>
      </c>
      <c r="AH418" s="293" t="s">
        <v>14087</v>
      </c>
      <c r="AI418" s="293" t="s">
        <v>17441</v>
      </c>
      <c r="AJ418" s="393">
        <v>34993</v>
      </c>
      <c r="AK418" s="265" t="s">
        <v>12606</v>
      </c>
    </row>
    <row r="419" spans="1:37" s="8" customFormat="1" ht="15.75" customHeight="1">
      <c r="A419" s="277" t="s">
        <v>480</v>
      </c>
      <c r="B419" s="236" t="s">
        <v>2711</v>
      </c>
      <c r="C419" s="236" t="s">
        <v>2712</v>
      </c>
      <c r="D419" s="236" t="s">
        <v>2713</v>
      </c>
      <c r="E419" s="236" t="s">
        <v>11316</v>
      </c>
      <c r="F419" s="236" t="s">
        <v>2714</v>
      </c>
      <c r="G419" s="262" t="s">
        <v>2639</v>
      </c>
      <c r="H419" s="236" t="s">
        <v>726</v>
      </c>
      <c r="I419" s="236" t="s">
        <v>726</v>
      </c>
      <c r="J419" s="281" t="s">
        <v>52</v>
      </c>
      <c r="K419" s="236" t="s">
        <v>53</v>
      </c>
      <c r="L419" s="236" t="s">
        <v>2715</v>
      </c>
      <c r="M419" s="262" t="s">
        <v>354</v>
      </c>
      <c r="N419" s="236" t="s">
        <v>355</v>
      </c>
      <c r="O419" s="262" t="s">
        <v>160</v>
      </c>
      <c r="P419" s="236" t="s">
        <v>12955</v>
      </c>
      <c r="Q419" s="236" t="s">
        <v>12378</v>
      </c>
      <c r="R419" s="236" t="s">
        <v>18765</v>
      </c>
      <c r="S419" s="265" t="s">
        <v>62</v>
      </c>
      <c r="T419" s="264" t="s">
        <v>788</v>
      </c>
      <c r="U419" s="262" t="s">
        <v>12955</v>
      </c>
      <c r="V419" s="265" t="s">
        <v>124</v>
      </c>
      <c r="W419" s="265" t="s">
        <v>63</v>
      </c>
      <c r="X419" s="265" t="s">
        <v>2716</v>
      </c>
      <c r="Y419" s="277" t="s">
        <v>16017</v>
      </c>
      <c r="Z419" s="273" t="s">
        <v>2035</v>
      </c>
      <c r="AA419" s="265" t="s">
        <v>2717</v>
      </c>
      <c r="AB419" s="266" t="s">
        <v>47</v>
      </c>
      <c r="AC419" s="265" t="s">
        <v>2717</v>
      </c>
      <c r="AD419" s="271" t="s">
        <v>2639</v>
      </c>
      <c r="AE419" s="277" t="s">
        <v>726</v>
      </c>
      <c r="AF419" s="271" t="s">
        <v>117</v>
      </c>
      <c r="AG419" s="277" t="s">
        <v>2681</v>
      </c>
      <c r="AH419" s="293" t="s">
        <v>14124</v>
      </c>
      <c r="AI419" s="293" t="s">
        <v>17217</v>
      </c>
      <c r="AJ419" s="393">
        <v>23697</v>
      </c>
      <c r="AK419" s="265" t="s">
        <v>12607</v>
      </c>
    </row>
    <row r="420" spans="1:37" s="8" customFormat="1" ht="15.75" customHeight="1">
      <c r="A420" s="277" t="s">
        <v>480</v>
      </c>
      <c r="B420" s="236" t="s">
        <v>2685</v>
      </c>
      <c r="C420" s="236" t="s">
        <v>2686</v>
      </c>
      <c r="D420" s="236" t="s">
        <v>2687</v>
      </c>
      <c r="E420" s="236" t="s">
        <v>11313</v>
      </c>
      <c r="F420" s="236" t="s">
        <v>2688</v>
      </c>
      <c r="G420" s="262" t="s">
        <v>2639</v>
      </c>
      <c r="H420" s="236" t="s">
        <v>726</v>
      </c>
      <c r="I420" s="236" t="s">
        <v>726</v>
      </c>
      <c r="J420" s="281" t="s">
        <v>52</v>
      </c>
      <c r="K420" s="236" t="s">
        <v>53</v>
      </c>
      <c r="L420" s="236" t="s">
        <v>2689</v>
      </c>
      <c r="M420" s="262" t="s">
        <v>55</v>
      </c>
      <c r="N420" s="236" t="s">
        <v>56</v>
      </c>
      <c r="O420" s="262" t="s">
        <v>8616</v>
      </c>
      <c r="P420" s="236" t="s">
        <v>12955</v>
      </c>
      <c r="Q420" s="236" t="s">
        <v>2681</v>
      </c>
      <c r="R420" s="236" t="s">
        <v>18766</v>
      </c>
      <c r="S420" s="265" t="s">
        <v>43</v>
      </c>
      <c r="T420" s="264" t="s">
        <v>2690</v>
      </c>
      <c r="U420" s="262" t="s">
        <v>12955</v>
      </c>
      <c r="V420" s="265" t="s">
        <v>124</v>
      </c>
      <c r="W420" s="265" t="s">
        <v>63</v>
      </c>
      <c r="X420" s="265" t="s">
        <v>2691</v>
      </c>
      <c r="Y420" s="277" t="s">
        <v>16014</v>
      </c>
      <c r="Z420" s="273" t="s">
        <v>2683</v>
      </c>
      <c r="AA420" s="265" t="s">
        <v>2684</v>
      </c>
      <c r="AB420" s="266" t="s">
        <v>47</v>
      </c>
      <c r="AC420" s="265" t="s">
        <v>2681</v>
      </c>
      <c r="AD420" s="271" t="s">
        <v>2639</v>
      </c>
      <c r="AE420" s="277" t="s">
        <v>726</v>
      </c>
      <c r="AF420" s="271" t="s">
        <v>117</v>
      </c>
      <c r="AG420" s="277" t="s">
        <v>2681</v>
      </c>
      <c r="AH420" s="293" t="s">
        <v>14122</v>
      </c>
      <c r="AI420" s="293" t="s">
        <v>17219</v>
      </c>
      <c r="AJ420" s="393">
        <v>38796</v>
      </c>
      <c r="AK420" s="265" t="s">
        <v>12605</v>
      </c>
    </row>
    <row r="421" spans="1:37" s="8" customFormat="1" ht="15.75" customHeight="1">
      <c r="A421" s="277" t="s">
        <v>480</v>
      </c>
      <c r="B421" s="236" t="s">
        <v>2692</v>
      </c>
      <c r="C421" s="236" t="s">
        <v>2693</v>
      </c>
      <c r="D421" s="236" t="s">
        <v>2694</v>
      </c>
      <c r="E421" s="236" t="s">
        <v>11314</v>
      </c>
      <c r="F421" s="236" t="s">
        <v>2695</v>
      </c>
      <c r="G421" s="262" t="s">
        <v>2639</v>
      </c>
      <c r="H421" s="236" t="s">
        <v>726</v>
      </c>
      <c r="I421" s="236" t="s">
        <v>726</v>
      </c>
      <c r="J421" s="281" t="s">
        <v>52</v>
      </c>
      <c r="K421" s="236" t="s">
        <v>53</v>
      </c>
      <c r="L421" s="236" t="s">
        <v>18767</v>
      </c>
      <c r="M421" s="262" t="s">
        <v>55</v>
      </c>
      <c r="N421" s="236" t="s">
        <v>56</v>
      </c>
      <c r="O421" s="262" t="s">
        <v>12931</v>
      </c>
      <c r="P421" s="236" t="s">
        <v>12955</v>
      </c>
      <c r="Q421" s="236" t="s">
        <v>18768</v>
      </c>
      <c r="R421" s="236" t="s">
        <v>18769</v>
      </c>
      <c r="S421" s="265" t="s">
        <v>179</v>
      </c>
      <c r="T421" s="264" t="s">
        <v>488</v>
      </c>
      <c r="U421" s="262" t="s">
        <v>12955</v>
      </c>
      <c r="V421" s="265" t="s">
        <v>3535</v>
      </c>
      <c r="W421" s="265" t="s">
        <v>63</v>
      </c>
      <c r="X421" s="265" t="s">
        <v>2696</v>
      </c>
      <c r="Y421" s="277" t="s">
        <v>16015</v>
      </c>
      <c r="Z421" s="273" t="s">
        <v>2697</v>
      </c>
      <c r="AA421" s="265" t="s">
        <v>2698</v>
      </c>
      <c r="AB421" s="266" t="s">
        <v>47</v>
      </c>
      <c r="AC421" s="265" t="s">
        <v>2699</v>
      </c>
      <c r="AD421" s="271" t="s">
        <v>2639</v>
      </c>
      <c r="AE421" s="277" t="s">
        <v>726</v>
      </c>
      <c r="AF421" s="271" t="s">
        <v>117</v>
      </c>
      <c r="AG421" s="277" t="s">
        <v>2681</v>
      </c>
      <c r="AH421" s="293" t="s">
        <v>14122</v>
      </c>
      <c r="AI421" s="293" t="s">
        <v>17219</v>
      </c>
      <c r="AJ421" s="393">
        <v>27714</v>
      </c>
      <c r="AK421" s="265" t="s">
        <v>12606</v>
      </c>
    </row>
    <row r="422" spans="1:37" s="8" customFormat="1" ht="15.75" customHeight="1">
      <c r="A422" s="277" t="s">
        <v>480</v>
      </c>
      <c r="B422" s="236" t="s">
        <v>2676</v>
      </c>
      <c r="C422" s="236" t="s">
        <v>2677</v>
      </c>
      <c r="D422" s="236" t="s">
        <v>2678</v>
      </c>
      <c r="E422" s="236" t="s">
        <v>11312</v>
      </c>
      <c r="F422" s="236" t="s">
        <v>2679</v>
      </c>
      <c r="G422" s="262" t="s">
        <v>2639</v>
      </c>
      <c r="H422" s="236" t="s">
        <v>726</v>
      </c>
      <c r="I422" s="236" t="s">
        <v>726</v>
      </c>
      <c r="J422" s="281" t="s">
        <v>39</v>
      </c>
      <c r="K422" s="236" t="s">
        <v>40</v>
      </c>
      <c r="L422" s="236" t="s">
        <v>2680</v>
      </c>
      <c r="M422" s="262" t="s">
        <v>37</v>
      </c>
      <c r="N422" s="236" t="s">
        <v>42</v>
      </c>
      <c r="O422" s="262" t="s">
        <v>6061</v>
      </c>
      <c r="P422" s="236" t="s">
        <v>12955</v>
      </c>
      <c r="Q422" s="236" t="s">
        <v>2681</v>
      </c>
      <c r="R422" s="236" t="s">
        <v>18770</v>
      </c>
      <c r="S422" s="265" t="s">
        <v>161</v>
      </c>
      <c r="T422" s="264" t="s">
        <v>856</v>
      </c>
      <c r="U422" s="262" t="s">
        <v>12955</v>
      </c>
      <c r="V422" s="265" t="s">
        <v>124</v>
      </c>
      <c r="W422" s="265" t="s">
        <v>63</v>
      </c>
      <c r="X422" s="265" t="s">
        <v>2682</v>
      </c>
      <c r="Y422" s="277" t="s">
        <v>16013</v>
      </c>
      <c r="Z422" s="273" t="s">
        <v>2683</v>
      </c>
      <c r="AA422" s="265" t="s">
        <v>2684</v>
      </c>
      <c r="AB422" s="266" t="s">
        <v>47</v>
      </c>
      <c r="AC422" s="265" t="s">
        <v>2681</v>
      </c>
      <c r="AD422" s="271" t="s">
        <v>2639</v>
      </c>
      <c r="AE422" s="277" t="s">
        <v>726</v>
      </c>
      <c r="AF422" s="271" t="s">
        <v>117</v>
      </c>
      <c r="AG422" s="277" t="s">
        <v>2681</v>
      </c>
      <c r="AH422" s="293" t="s">
        <v>14121</v>
      </c>
      <c r="AI422" s="293" t="s">
        <v>17222</v>
      </c>
      <c r="AJ422" s="393">
        <v>26604</v>
      </c>
      <c r="AK422" s="265" t="s">
        <v>12605</v>
      </c>
    </row>
    <row r="423" spans="1:37" s="8" customFormat="1" ht="15.75" customHeight="1">
      <c r="A423" s="277" t="s">
        <v>480</v>
      </c>
      <c r="B423" s="236" t="s">
        <v>2763</v>
      </c>
      <c r="C423" s="236" t="s">
        <v>2764</v>
      </c>
      <c r="D423" s="236" t="s">
        <v>2765</v>
      </c>
      <c r="E423" s="236" t="s">
        <v>11322</v>
      </c>
      <c r="F423" s="236" t="s">
        <v>2766</v>
      </c>
      <c r="G423" s="262" t="s">
        <v>2639</v>
      </c>
      <c r="H423" s="236" t="s">
        <v>726</v>
      </c>
      <c r="I423" s="236" t="s">
        <v>726</v>
      </c>
      <c r="J423" s="281" t="s">
        <v>52</v>
      </c>
      <c r="K423" s="236" t="s">
        <v>53</v>
      </c>
      <c r="L423" s="236" t="s">
        <v>2767</v>
      </c>
      <c r="M423" s="262" t="s">
        <v>55</v>
      </c>
      <c r="N423" s="236" t="s">
        <v>56</v>
      </c>
      <c r="O423" s="262" t="s">
        <v>3725</v>
      </c>
      <c r="P423" s="236" t="s">
        <v>12955</v>
      </c>
      <c r="Q423" s="236" t="s">
        <v>2710</v>
      </c>
      <c r="R423" s="236" t="s">
        <v>18771</v>
      </c>
      <c r="S423" s="265" t="s">
        <v>62</v>
      </c>
      <c r="T423" s="264" t="s">
        <v>18772</v>
      </c>
      <c r="U423" s="262" t="s">
        <v>12955</v>
      </c>
      <c r="V423" s="265" t="s">
        <v>124</v>
      </c>
      <c r="W423" s="265" t="s">
        <v>63</v>
      </c>
      <c r="X423" s="265" t="s">
        <v>480</v>
      </c>
      <c r="Y423" s="277" t="s">
        <v>16023</v>
      </c>
      <c r="Z423" s="273" t="s">
        <v>489</v>
      </c>
      <c r="AA423" s="265" t="s">
        <v>2710</v>
      </c>
      <c r="AB423" s="266" t="s">
        <v>47</v>
      </c>
      <c r="AC423" s="265" t="s">
        <v>2710</v>
      </c>
      <c r="AD423" s="271" t="s">
        <v>2639</v>
      </c>
      <c r="AE423" s="277" t="s">
        <v>726</v>
      </c>
      <c r="AF423" s="271" t="s">
        <v>2108</v>
      </c>
      <c r="AG423" s="277" t="s">
        <v>2710</v>
      </c>
      <c r="AH423" s="293" t="s">
        <v>14131</v>
      </c>
      <c r="AI423" s="293" t="s">
        <v>17230</v>
      </c>
      <c r="AJ423" s="393">
        <v>28030</v>
      </c>
      <c r="AK423" s="265" t="s">
        <v>12606</v>
      </c>
    </row>
    <row r="424" spans="1:37" s="8" customFormat="1" ht="15.75" customHeight="1">
      <c r="A424" s="277" t="s">
        <v>480</v>
      </c>
      <c r="B424" s="236" t="s">
        <v>2700</v>
      </c>
      <c r="C424" s="236" t="s">
        <v>2701</v>
      </c>
      <c r="D424" s="236" t="s">
        <v>2702</v>
      </c>
      <c r="E424" s="236" t="s">
        <v>11315</v>
      </c>
      <c r="F424" s="236" t="s">
        <v>2703</v>
      </c>
      <c r="G424" s="262" t="s">
        <v>2639</v>
      </c>
      <c r="H424" s="236" t="s">
        <v>726</v>
      </c>
      <c r="I424" s="236" t="s">
        <v>726</v>
      </c>
      <c r="J424" s="281" t="s">
        <v>39</v>
      </c>
      <c r="K424" s="236" t="s">
        <v>40</v>
      </c>
      <c r="L424" s="236" t="s">
        <v>2704</v>
      </c>
      <c r="M424" s="262" t="s">
        <v>117</v>
      </c>
      <c r="N424" s="236" t="s">
        <v>240</v>
      </c>
      <c r="O424" s="262" t="s">
        <v>13122</v>
      </c>
      <c r="P424" s="236" t="s">
        <v>12955</v>
      </c>
      <c r="Q424" s="236" t="s">
        <v>12377</v>
      </c>
      <c r="R424" s="236" t="s">
        <v>18773</v>
      </c>
      <c r="S424" s="265" t="s">
        <v>62</v>
      </c>
      <c r="T424" s="264" t="s">
        <v>2705</v>
      </c>
      <c r="U424" s="262" t="s">
        <v>12955</v>
      </c>
      <c r="V424" s="265" t="s">
        <v>124</v>
      </c>
      <c r="W424" s="265" t="s">
        <v>63</v>
      </c>
      <c r="X424" s="265" t="s">
        <v>2706</v>
      </c>
      <c r="Y424" s="277" t="s">
        <v>16016</v>
      </c>
      <c r="Z424" s="273" t="s">
        <v>2707</v>
      </c>
      <c r="AA424" s="265" t="s">
        <v>2708</v>
      </c>
      <c r="AB424" s="266" t="s">
        <v>1781</v>
      </c>
      <c r="AC424" s="265" t="s">
        <v>2709</v>
      </c>
      <c r="AD424" s="271" t="s">
        <v>2639</v>
      </c>
      <c r="AE424" s="277" t="s">
        <v>726</v>
      </c>
      <c r="AF424" s="271" t="s">
        <v>2108</v>
      </c>
      <c r="AG424" s="277" t="s">
        <v>2710</v>
      </c>
      <c r="AH424" s="293" t="s">
        <v>14123</v>
      </c>
      <c r="AI424" s="293" t="s">
        <v>17233</v>
      </c>
      <c r="AJ424" s="393">
        <v>33970</v>
      </c>
      <c r="AK424" s="265" t="s">
        <v>12605</v>
      </c>
    </row>
    <row r="425" spans="1:37" s="8" customFormat="1" ht="15.75" customHeight="1">
      <c r="A425" s="277" t="s">
        <v>480</v>
      </c>
      <c r="B425" s="236" t="s">
        <v>2651</v>
      </c>
      <c r="C425" s="236" t="s">
        <v>2652</v>
      </c>
      <c r="D425" s="236" t="s">
        <v>2653</v>
      </c>
      <c r="E425" s="236" t="s">
        <v>2637</v>
      </c>
      <c r="F425" s="236" t="s">
        <v>2654</v>
      </c>
      <c r="G425" s="262" t="s">
        <v>2639</v>
      </c>
      <c r="H425" s="236" t="s">
        <v>726</v>
      </c>
      <c r="I425" s="236" t="s">
        <v>726</v>
      </c>
      <c r="J425" s="281" t="s">
        <v>52</v>
      </c>
      <c r="K425" s="236" t="s">
        <v>53</v>
      </c>
      <c r="L425" s="236" t="s">
        <v>2655</v>
      </c>
      <c r="M425" s="262" t="s">
        <v>55</v>
      </c>
      <c r="N425" s="236" t="s">
        <v>56</v>
      </c>
      <c r="O425" s="262" t="s">
        <v>55</v>
      </c>
      <c r="P425" s="236" t="s">
        <v>12955</v>
      </c>
      <c r="Q425" s="236" t="s">
        <v>12375</v>
      </c>
      <c r="R425" s="236" t="s">
        <v>18774</v>
      </c>
      <c r="S425" s="265" t="s">
        <v>179</v>
      </c>
      <c r="T425" s="264" t="s">
        <v>2656</v>
      </c>
      <c r="U425" s="262" t="s">
        <v>12955</v>
      </c>
      <c r="V425" s="265" t="s">
        <v>124</v>
      </c>
      <c r="W425" s="265" t="s">
        <v>629</v>
      </c>
      <c r="X425" s="265" t="s">
        <v>635</v>
      </c>
      <c r="Y425" s="277" t="s">
        <v>16010</v>
      </c>
      <c r="Z425" s="273" t="s">
        <v>1933</v>
      </c>
      <c r="AA425" s="265" t="s">
        <v>2657</v>
      </c>
      <c r="AB425" s="266" t="s">
        <v>47</v>
      </c>
      <c r="AC425" s="265" t="s">
        <v>2657</v>
      </c>
      <c r="AD425" s="271" t="s">
        <v>2639</v>
      </c>
      <c r="AE425" s="277" t="s">
        <v>726</v>
      </c>
      <c r="AF425" s="271" t="s">
        <v>37</v>
      </c>
      <c r="AG425" s="277" t="s">
        <v>2641</v>
      </c>
      <c r="AH425" s="293" t="s">
        <v>14118</v>
      </c>
      <c r="AI425" s="293" t="s">
        <v>17237</v>
      </c>
      <c r="AJ425" s="393">
        <v>30042</v>
      </c>
      <c r="AK425" s="265" t="s">
        <v>12605</v>
      </c>
    </row>
    <row r="426" spans="1:37" s="8" customFormat="1" ht="15.75" customHeight="1">
      <c r="A426" s="277" t="s">
        <v>480</v>
      </c>
      <c r="B426" s="236" t="s">
        <v>2635</v>
      </c>
      <c r="C426" s="236" t="s">
        <v>2636</v>
      </c>
      <c r="D426" s="236" t="s">
        <v>2637</v>
      </c>
      <c r="E426" s="236" t="s">
        <v>11308</v>
      </c>
      <c r="F426" s="236" t="s">
        <v>2638</v>
      </c>
      <c r="G426" s="262" t="s">
        <v>2639</v>
      </c>
      <c r="H426" s="236" t="s">
        <v>726</v>
      </c>
      <c r="I426" s="236" t="s">
        <v>726</v>
      </c>
      <c r="J426" s="281" t="s">
        <v>39</v>
      </c>
      <c r="K426" s="236" t="s">
        <v>40</v>
      </c>
      <c r="L426" s="236" t="s">
        <v>2640</v>
      </c>
      <c r="M426" s="262" t="s">
        <v>117</v>
      </c>
      <c r="N426" s="236" t="s">
        <v>240</v>
      </c>
      <c r="O426" s="262" t="s">
        <v>12663</v>
      </c>
      <c r="P426" s="236" t="s">
        <v>12955</v>
      </c>
      <c r="Q426" s="236" t="s">
        <v>2641</v>
      </c>
      <c r="R426" s="236" t="s">
        <v>18775</v>
      </c>
      <c r="S426" s="265" t="s">
        <v>62</v>
      </c>
      <c r="T426" s="264" t="s">
        <v>788</v>
      </c>
      <c r="U426" s="262" t="s">
        <v>12955</v>
      </c>
      <c r="V426" s="265" t="s">
        <v>18776</v>
      </c>
      <c r="W426" s="265" t="s">
        <v>63</v>
      </c>
      <c r="X426" s="265" t="s">
        <v>2642</v>
      </c>
      <c r="Y426" s="277" t="s">
        <v>16008</v>
      </c>
      <c r="Z426" s="273" t="s">
        <v>1348</v>
      </c>
      <c r="AA426" s="265" t="s">
        <v>2643</v>
      </c>
      <c r="AB426" s="266" t="s">
        <v>47</v>
      </c>
      <c r="AC426" s="265" t="s">
        <v>2643</v>
      </c>
      <c r="AD426" s="271" t="s">
        <v>2639</v>
      </c>
      <c r="AE426" s="277" t="s">
        <v>726</v>
      </c>
      <c r="AF426" s="271" t="s">
        <v>37</v>
      </c>
      <c r="AG426" s="277" t="s">
        <v>2641</v>
      </c>
      <c r="AH426" s="293" t="s">
        <v>14116</v>
      </c>
      <c r="AI426" s="293" t="s">
        <v>17239</v>
      </c>
      <c r="AJ426" s="393">
        <v>27638</v>
      </c>
      <c r="AK426" s="265" t="s">
        <v>12605</v>
      </c>
    </row>
    <row r="427" spans="1:37" s="8" customFormat="1" ht="15.75" customHeight="1">
      <c r="A427" s="277" t="s">
        <v>480</v>
      </c>
      <c r="B427" s="236" t="s">
        <v>2644</v>
      </c>
      <c r="C427" s="236" t="s">
        <v>2645</v>
      </c>
      <c r="D427" s="236" t="s">
        <v>2646</v>
      </c>
      <c r="E427" s="236" t="s">
        <v>11309</v>
      </c>
      <c r="F427" s="236" t="s">
        <v>2647</v>
      </c>
      <c r="G427" s="262" t="s">
        <v>2639</v>
      </c>
      <c r="H427" s="236" t="s">
        <v>726</v>
      </c>
      <c r="I427" s="236" t="s">
        <v>726</v>
      </c>
      <c r="J427" s="281" t="s">
        <v>52</v>
      </c>
      <c r="K427" s="236" t="s">
        <v>53</v>
      </c>
      <c r="L427" s="236" t="s">
        <v>2648</v>
      </c>
      <c r="M427" s="262" t="s">
        <v>55</v>
      </c>
      <c r="N427" s="236" t="s">
        <v>56</v>
      </c>
      <c r="O427" s="262" t="s">
        <v>3445</v>
      </c>
      <c r="P427" s="236" t="s">
        <v>12955</v>
      </c>
      <c r="Q427" s="236" t="s">
        <v>2641</v>
      </c>
      <c r="R427" s="236" t="s">
        <v>18777</v>
      </c>
      <c r="S427" s="265" t="s">
        <v>43</v>
      </c>
      <c r="T427" s="264" t="s">
        <v>2649</v>
      </c>
      <c r="U427" s="262" t="s">
        <v>12955</v>
      </c>
      <c r="V427" s="265" t="s">
        <v>18778</v>
      </c>
      <c r="W427" s="265" t="s">
        <v>44</v>
      </c>
      <c r="X427" s="288" t="s">
        <v>2650</v>
      </c>
      <c r="Y427" s="277" t="s">
        <v>16009</v>
      </c>
      <c r="Z427" s="273" t="s">
        <v>1348</v>
      </c>
      <c r="AA427" s="265" t="s">
        <v>2643</v>
      </c>
      <c r="AB427" s="266" t="s">
        <v>47</v>
      </c>
      <c r="AC427" s="265" t="s">
        <v>2643</v>
      </c>
      <c r="AD427" s="271" t="s">
        <v>2639</v>
      </c>
      <c r="AE427" s="277" t="s">
        <v>726</v>
      </c>
      <c r="AF427" s="271" t="s">
        <v>37</v>
      </c>
      <c r="AG427" s="277" t="s">
        <v>2641</v>
      </c>
      <c r="AH427" s="293" t="s">
        <v>14117</v>
      </c>
      <c r="AI427" s="293" t="s">
        <v>17241</v>
      </c>
      <c r="AJ427" s="393">
        <v>35879</v>
      </c>
      <c r="AK427" s="265" t="s">
        <v>12605</v>
      </c>
    </row>
    <row r="428" spans="1:37" s="8" customFormat="1" ht="15.75" customHeight="1">
      <c r="A428" s="277" t="s">
        <v>480</v>
      </c>
      <c r="B428" s="236" t="s">
        <v>2790</v>
      </c>
      <c r="C428" s="236" t="s">
        <v>2791</v>
      </c>
      <c r="D428" s="236" t="s">
        <v>2792</v>
      </c>
      <c r="E428" s="236" t="s">
        <v>11326</v>
      </c>
      <c r="F428" s="236" t="s">
        <v>2793</v>
      </c>
      <c r="G428" s="262" t="s">
        <v>2639</v>
      </c>
      <c r="H428" s="236" t="s">
        <v>726</v>
      </c>
      <c r="I428" s="236" t="s">
        <v>726</v>
      </c>
      <c r="J428" s="281" t="s">
        <v>52</v>
      </c>
      <c r="K428" s="236" t="s">
        <v>53</v>
      </c>
      <c r="L428" s="236" t="s">
        <v>2794</v>
      </c>
      <c r="M428" s="262" t="s">
        <v>55</v>
      </c>
      <c r="N428" s="236" t="s">
        <v>56</v>
      </c>
      <c r="O428" s="262" t="s">
        <v>2795</v>
      </c>
      <c r="P428" s="236" t="s">
        <v>12955</v>
      </c>
      <c r="Q428" s="236" t="s">
        <v>2796</v>
      </c>
      <c r="R428" s="236" t="s">
        <v>18779</v>
      </c>
      <c r="S428" s="265" t="s">
        <v>179</v>
      </c>
      <c r="T428" s="264" t="s">
        <v>2797</v>
      </c>
      <c r="U428" s="262" t="s">
        <v>12955</v>
      </c>
      <c r="V428" s="265" t="s">
        <v>2798</v>
      </c>
      <c r="W428" s="265" t="s">
        <v>44</v>
      </c>
      <c r="X428" s="265" t="s">
        <v>2796</v>
      </c>
      <c r="Y428" s="277" t="s">
        <v>2799</v>
      </c>
      <c r="Z428" s="273" t="s">
        <v>1406</v>
      </c>
      <c r="AA428" s="265" t="s">
        <v>2800</v>
      </c>
      <c r="AB428" s="266" t="s">
        <v>2801</v>
      </c>
      <c r="AC428" s="265" t="s">
        <v>2796</v>
      </c>
      <c r="AD428" s="271" t="s">
        <v>2639</v>
      </c>
      <c r="AE428" s="277" t="s">
        <v>726</v>
      </c>
      <c r="AF428" s="271" t="s">
        <v>37</v>
      </c>
      <c r="AG428" s="277" t="s">
        <v>2641</v>
      </c>
      <c r="AH428" s="293" t="s">
        <v>14129</v>
      </c>
      <c r="AI428" s="293" t="s">
        <v>17244</v>
      </c>
      <c r="AJ428" s="393">
        <v>42893</v>
      </c>
      <c r="AK428" s="265" t="s">
        <v>12605</v>
      </c>
    </row>
    <row r="429" spans="1:37" s="8" customFormat="1" ht="15.75" customHeight="1">
      <c r="A429" s="277" t="s">
        <v>480</v>
      </c>
      <c r="B429" s="236" t="s">
        <v>2768</v>
      </c>
      <c r="C429" s="236" t="s">
        <v>2769</v>
      </c>
      <c r="D429" s="236" t="s">
        <v>2770</v>
      </c>
      <c r="E429" s="236" t="s">
        <v>11323</v>
      </c>
      <c r="F429" s="236" t="s">
        <v>2771</v>
      </c>
      <c r="G429" s="262" t="s">
        <v>2639</v>
      </c>
      <c r="H429" s="236" t="s">
        <v>726</v>
      </c>
      <c r="I429" s="236" t="s">
        <v>726</v>
      </c>
      <c r="J429" s="281" t="s">
        <v>52</v>
      </c>
      <c r="K429" s="236" t="s">
        <v>53</v>
      </c>
      <c r="L429" s="236" t="s">
        <v>2772</v>
      </c>
      <c r="M429" s="262" t="s">
        <v>55</v>
      </c>
      <c r="N429" s="236" t="s">
        <v>56</v>
      </c>
      <c r="O429" s="262" t="s">
        <v>3892</v>
      </c>
      <c r="P429" s="236" t="s">
        <v>12955</v>
      </c>
      <c r="Q429" s="236" t="s">
        <v>2727</v>
      </c>
      <c r="R429" s="236" t="s">
        <v>18780</v>
      </c>
      <c r="S429" s="265" t="s">
        <v>2773</v>
      </c>
      <c r="T429" s="264" t="s">
        <v>274</v>
      </c>
      <c r="U429" s="262" t="s">
        <v>12955</v>
      </c>
      <c r="V429" s="265" t="s">
        <v>2774</v>
      </c>
      <c r="W429" s="265" t="s">
        <v>44</v>
      </c>
      <c r="X429" s="265" t="s">
        <v>13227</v>
      </c>
      <c r="Y429" s="277" t="s">
        <v>16024</v>
      </c>
      <c r="Z429" s="273" t="s">
        <v>153</v>
      </c>
      <c r="AA429" s="265" t="s">
        <v>2727</v>
      </c>
      <c r="AB429" s="266" t="s">
        <v>47</v>
      </c>
      <c r="AC429" s="265" t="s">
        <v>2727</v>
      </c>
      <c r="AD429" s="271" t="s">
        <v>2639</v>
      </c>
      <c r="AE429" s="277" t="s">
        <v>726</v>
      </c>
      <c r="AF429" s="271" t="s">
        <v>783</v>
      </c>
      <c r="AG429" s="277" t="s">
        <v>2727</v>
      </c>
      <c r="AH429" s="293" t="s">
        <v>14132</v>
      </c>
      <c r="AI429" s="293" t="s">
        <v>17267</v>
      </c>
      <c r="AJ429" s="393">
        <v>28080</v>
      </c>
      <c r="AK429" s="265" t="s">
        <v>12606</v>
      </c>
    </row>
    <row r="430" spans="1:37" s="8" customFormat="1" ht="15.75" customHeight="1">
      <c r="A430" s="277" t="s">
        <v>480</v>
      </c>
      <c r="B430" s="236" t="s">
        <v>2783</v>
      </c>
      <c r="C430" s="236" t="s">
        <v>2784</v>
      </c>
      <c r="D430" s="236" t="s">
        <v>2785</v>
      </c>
      <c r="E430" s="236" t="s">
        <v>11325</v>
      </c>
      <c r="F430" s="236" t="s">
        <v>2786</v>
      </c>
      <c r="G430" s="262" t="s">
        <v>2639</v>
      </c>
      <c r="H430" s="236" t="s">
        <v>726</v>
      </c>
      <c r="I430" s="236" t="s">
        <v>726</v>
      </c>
      <c r="J430" s="281" t="s">
        <v>39</v>
      </c>
      <c r="K430" s="236" t="s">
        <v>40</v>
      </c>
      <c r="L430" s="236" t="s">
        <v>2787</v>
      </c>
      <c r="M430" s="262" t="s">
        <v>225</v>
      </c>
      <c r="N430" s="236" t="s">
        <v>226</v>
      </c>
      <c r="O430" s="262" t="s">
        <v>8448</v>
      </c>
      <c r="P430" s="236" t="s">
        <v>12955</v>
      </c>
      <c r="Q430" s="236" t="s">
        <v>2780</v>
      </c>
      <c r="R430" s="236" t="s">
        <v>18781</v>
      </c>
      <c r="S430" s="265" t="s">
        <v>179</v>
      </c>
      <c r="T430" s="264" t="s">
        <v>2788</v>
      </c>
      <c r="U430" s="262" t="s">
        <v>12955</v>
      </c>
      <c r="V430" s="265" t="s">
        <v>160</v>
      </c>
      <c r="W430" s="265" t="s">
        <v>63</v>
      </c>
      <c r="X430" s="265" t="s">
        <v>2789</v>
      </c>
      <c r="Y430" s="277" t="s">
        <v>16025</v>
      </c>
      <c r="Z430" s="273" t="s">
        <v>1431</v>
      </c>
      <c r="AA430" s="265" t="s">
        <v>2780</v>
      </c>
      <c r="AB430" s="266" t="s">
        <v>47</v>
      </c>
      <c r="AC430" s="265" t="s">
        <v>2780</v>
      </c>
      <c r="AD430" s="271" t="s">
        <v>2639</v>
      </c>
      <c r="AE430" s="277" t="s">
        <v>726</v>
      </c>
      <c r="AF430" s="271" t="s">
        <v>2490</v>
      </c>
      <c r="AG430" s="277" t="s">
        <v>2780</v>
      </c>
      <c r="AH430" s="293" t="s">
        <v>14134</v>
      </c>
      <c r="AI430" s="293" t="s">
        <v>17274</v>
      </c>
      <c r="AJ430" s="393">
        <v>36800</v>
      </c>
      <c r="AK430" s="265" t="s">
        <v>12605</v>
      </c>
    </row>
    <row r="431" spans="1:37" s="8" customFormat="1" ht="15.75" customHeight="1">
      <c r="A431" s="277" t="s">
        <v>480</v>
      </c>
      <c r="B431" s="236" t="s">
        <v>2775</v>
      </c>
      <c r="C431" s="236" t="s">
        <v>2776</v>
      </c>
      <c r="D431" s="236" t="s">
        <v>2777</v>
      </c>
      <c r="E431" s="236" t="s">
        <v>11324</v>
      </c>
      <c r="F431" s="236" t="s">
        <v>2778</v>
      </c>
      <c r="G431" s="262" t="s">
        <v>2639</v>
      </c>
      <c r="H431" s="236" t="s">
        <v>726</v>
      </c>
      <c r="I431" s="236" t="s">
        <v>726</v>
      </c>
      <c r="J431" s="281" t="s">
        <v>52</v>
      </c>
      <c r="K431" s="236" t="s">
        <v>53</v>
      </c>
      <c r="L431" s="236" t="s">
        <v>2779</v>
      </c>
      <c r="M431" s="262" t="s">
        <v>55</v>
      </c>
      <c r="N431" s="236" t="s">
        <v>56</v>
      </c>
      <c r="O431" s="262" t="s">
        <v>188</v>
      </c>
      <c r="P431" s="236" t="s">
        <v>12955</v>
      </c>
      <c r="Q431" s="236" t="s">
        <v>2780</v>
      </c>
      <c r="R431" s="236" t="s">
        <v>18782</v>
      </c>
      <c r="S431" s="265" t="s">
        <v>62</v>
      </c>
      <c r="T431" s="264" t="s">
        <v>18692</v>
      </c>
      <c r="U431" s="262" t="s">
        <v>12955</v>
      </c>
      <c r="V431" s="265" t="s">
        <v>160</v>
      </c>
      <c r="W431" s="265" t="s">
        <v>44</v>
      </c>
      <c r="X431" s="265" t="s">
        <v>2781</v>
      </c>
      <c r="Y431" s="277" t="s">
        <v>2782</v>
      </c>
      <c r="Z431" s="273" t="s">
        <v>1431</v>
      </c>
      <c r="AA431" s="265" t="s">
        <v>2780</v>
      </c>
      <c r="AB431" s="266" t="s">
        <v>47</v>
      </c>
      <c r="AC431" s="265" t="s">
        <v>2780</v>
      </c>
      <c r="AD431" s="271" t="s">
        <v>2639</v>
      </c>
      <c r="AE431" s="277" t="s">
        <v>726</v>
      </c>
      <c r="AF431" s="271" t="s">
        <v>2490</v>
      </c>
      <c r="AG431" s="277" t="s">
        <v>2780</v>
      </c>
      <c r="AH431" s="293" t="s">
        <v>14133</v>
      </c>
      <c r="AI431" s="293" t="s">
        <v>17278</v>
      </c>
      <c r="AJ431" s="393">
        <v>28441</v>
      </c>
      <c r="AK431" s="265" t="s">
        <v>12605</v>
      </c>
    </row>
    <row r="432" spans="1:37" s="8" customFormat="1" ht="15.75" customHeight="1">
      <c r="A432" s="277" t="s">
        <v>480</v>
      </c>
      <c r="B432" s="236" t="s">
        <v>2658</v>
      </c>
      <c r="C432" s="236" t="s">
        <v>2659</v>
      </c>
      <c r="D432" s="236" t="s">
        <v>2660</v>
      </c>
      <c r="E432" s="236" t="s">
        <v>11310</v>
      </c>
      <c r="F432" s="236" t="s">
        <v>2661</v>
      </c>
      <c r="G432" s="262" t="s">
        <v>2639</v>
      </c>
      <c r="H432" s="236" t="s">
        <v>726</v>
      </c>
      <c r="I432" s="236" t="s">
        <v>726</v>
      </c>
      <c r="J432" s="281" t="s">
        <v>52</v>
      </c>
      <c r="K432" s="236" t="s">
        <v>53</v>
      </c>
      <c r="L432" s="236" t="s">
        <v>2662</v>
      </c>
      <c r="M432" s="262" t="s">
        <v>354</v>
      </c>
      <c r="N432" s="236" t="s">
        <v>355</v>
      </c>
      <c r="O432" s="262" t="s">
        <v>13123</v>
      </c>
      <c r="P432" s="236" t="s">
        <v>12955</v>
      </c>
      <c r="Q432" s="236" t="s">
        <v>2663</v>
      </c>
      <c r="R432" s="236" t="s">
        <v>18783</v>
      </c>
      <c r="S432" s="265" t="s">
        <v>179</v>
      </c>
      <c r="T432" s="264" t="s">
        <v>2664</v>
      </c>
      <c r="U432" s="262" t="s">
        <v>12955</v>
      </c>
      <c r="V432" s="265" t="s">
        <v>124</v>
      </c>
      <c r="W432" s="265" t="s">
        <v>63</v>
      </c>
      <c r="X432" s="265" t="s">
        <v>13288</v>
      </c>
      <c r="Y432" s="277" t="s">
        <v>16011</v>
      </c>
      <c r="Z432" s="273" t="s">
        <v>1916</v>
      </c>
      <c r="AA432" s="265" t="s">
        <v>2665</v>
      </c>
      <c r="AB432" s="266" t="s">
        <v>47</v>
      </c>
      <c r="AC432" s="265" t="s">
        <v>2665</v>
      </c>
      <c r="AD432" s="271" t="s">
        <v>2639</v>
      </c>
      <c r="AE432" s="277" t="s">
        <v>726</v>
      </c>
      <c r="AF432" s="271" t="s">
        <v>154</v>
      </c>
      <c r="AG432" s="277" t="s">
        <v>2666</v>
      </c>
      <c r="AH432" s="293" t="s">
        <v>14119</v>
      </c>
      <c r="AI432" s="293" t="s">
        <v>17363</v>
      </c>
      <c r="AJ432" s="393">
        <v>23697</v>
      </c>
      <c r="AK432" s="265" t="s">
        <v>12605</v>
      </c>
    </row>
    <row r="433" spans="1:37" s="8" customFormat="1" ht="15.75" customHeight="1">
      <c r="A433" s="277" t="s">
        <v>480</v>
      </c>
      <c r="B433" s="236" t="s">
        <v>2739</v>
      </c>
      <c r="C433" s="236" t="s">
        <v>2740</v>
      </c>
      <c r="D433" s="236" t="s">
        <v>2741</v>
      </c>
      <c r="E433" s="236" t="s">
        <v>11319</v>
      </c>
      <c r="F433" s="236" t="s">
        <v>2742</v>
      </c>
      <c r="G433" s="262" t="s">
        <v>2639</v>
      </c>
      <c r="H433" s="236" t="s">
        <v>726</v>
      </c>
      <c r="I433" s="236" t="s">
        <v>726</v>
      </c>
      <c r="J433" s="281" t="s">
        <v>52</v>
      </c>
      <c r="K433" s="236" t="s">
        <v>53</v>
      </c>
      <c r="L433" s="236" t="s">
        <v>2743</v>
      </c>
      <c r="M433" s="262" t="s">
        <v>55</v>
      </c>
      <c r="N433" s="236" t="s">
        <v>56</v>
      </c>
      <c r="O433" s="262" t="s">
        <v>6688</v>
      </c>
      <c r="P433" s="236" t="s">
        <v>12955</v>
      </c>
      <c r="Q433" s="236" t="s">
        <v>2744</v>
      </c>
      <c r="R433" s="236" t="s">
        <v>18784</v>
      </c>
      <c r="S433" s="265" t="s">
        <v>62</v>
      </c>
      <c r="T433" s="264" t="s">
        <v>726</v>
      </c>
      <c r="U433" s="262" t="s">
        <v>12955</v>
      </c>
      <c r="V433" s="265" t="s">
        <v>124</v>
      </c>
      <c r="W433" s="265" t="s">
        <v>63</v>
      </c>
      <c r="X433" s="265" t="s">
        <v>13226</v>
      </c>
      <c r="Y433" s="277" t="s">
        <v>16020</v>
      </c>
      <c r="Z433" s="273" t="s">
        <v>1265</v>
      </c>
      <c r="AA433" s="265" t="s">
        <v>2744</v>
      </c>
      <c r="AB433" s="266" t="s">
        <v>47</v>
      </c>
      <c r="AC433" s="265" t="s">
        <v>2744</v>
      </c>
      <c r="AD433" s="271" t="s">
        <v>2639</v>
      </c>
      <c r="AE433" s="277" t="s">
        <v>726</v>
      </c>
      <c r="AF433" s="271" t="s">
        <v>154</v>
      </c>
      <c r="AG433" s="277" t="s">
        <v>2666</v>
      </c>
      <c r="AH433" s="293" t="s">
        <v>14127</v>
      </c>
      <c r="AI433" s="293" t="s">
        <v>17367</v>
      </c>
      <c r="AJ433" s="393">
        <v>29554</v>
      </c>
      <c r="AK433" s="265" t="s">
        <v>12605</v>
      </c>
    </row>
    <row r="434" spans="1:37" s="8" customFormat="1" ht="15.75" customHeight="1">
      <c r="A434" s="277" t="s">
        <v>480</v>
      </c>
      <c r="B434" s="236" t="s">
        <v>2667</v>
      </c>
      <c r="C434" s="236" t="s">
        <v>2668</v>
      </c>
      <c r="D434" s="236" t="s">
        <v>2669</v>
      </c>
      <c r="E434" s="236" t="s">
        <v>11311</v>
      </c>
      <c r="F434" s="236" t="s">
        <v>2670</v>
      </c>
      <c r="G434" s="262" t="s">
        <v>2639</v>
      </c>
      <c r="H434" s="236" t="s">
        <v>726</v>
      </c>
      <c r="I434" s="236" t="s">
        <v>726</v>
      </c>
      <c r="J434" s="281" t="s">
        <v>39</v>
      </c>
      <c r="K434" s="236" t="s">
        <v>40</v>
      </c>
      <c r="L434" s="236" t="s">
        <v>2671</v>
      </c>
      <c r="M434" s="262" t="s">
        <v>117</v>
      </c>
      <c r="N434" s="236" t="s">
        <v>240</v>
      </c>
      <c r="O434" s="262" t="s">
        <v>13124</v>
      </c>
      <c r="P434" s="236" t="s">
        <v>12955</v>
      </c>
      <c r="Q434" s="236" t="s">
        <v>12376</v>
      </c>
      <c r="R434" s="236" t="s">
        <v>18785</v>
      </c>
      <c r="S434" s="265" t="s">
        <v>62</v>
      </c>
      <c r="T434" s="264" t="s">
        <v>451</v>
      </c>
      <c r="U434" s="262" t="s">
        <v>12955</v>
      </c>
      <c r="V434" s="265" t="s">
        <v>3445</v>
      </c>
      <c r="W434" s="265" t="s">
        <v>63</v>
      </c>
      <c r="X434" s="265" t="s">
        <v>2672</v>
      </c>
      <c r="Y434" s="277" t="s">
        <v>16012</v>
      </c>
      <c r="Z434" s="273" t="s">
        <v>2673</v>
      </c>
      <c r="AA434" s="265" t="s">
        <v>2674</v>
      </c>
      <c r="AB434" s="266" t="s">
        <v>47</v>
      </c>
      <c r="AC434" s="265" t="s">
        <v>2675</v>
      </c>
      <c r="AD434" s="271" t="s">
        <v>2639</v>
      </c>
      <c r="AE434" s="277" t="s">
        <v>726</v>
      </c>
      <c r="AF434" s="271" t="s">
        <v>154</v>
      </c>
      <c r="AG434" s="277" t="s">
        <v>2666</v>
      </c>
      <c r="AH434" s="293" t="s">
        <v>14120</v>
      </c>
      <c r="AI434" s="293" t="s">
        <v>17384</v>
      </c>
      <c r="AJ434" s="393">
        <v>23697</v>
      </c>
      <c r="AK434" s="265" t="s">
        <v>12605</v>
      </c>
    </row>
    <row r="435" spans="1:37" s="8" customFormat="1" ht="15.75" customHeight="1">
      <c r="A435" s="277" t="s">
        <v>480</v>
      </c>
      <c r="B435" s="236" t="s">
        <v>2728</v>
      </c>
      <c r="C435" s="236" t="s">
        <v>2729</v>
      </c>
      <c r="D435" s="236" t="s">
        <v>2730</v>
      </c>
      <c r="E435" s="236" t="s">
        <v>11318</v>
      </c>
      <c r="F435" s="236" t="s">
        <v>2731</v>
      </c>
      <c r="G435" s="262" t="s">
        <v>2639</v>
      </c>
      <c r="H435" s="236" t="s">
        <v>726</v>
      </c>
      <c r="I435" s="236" t="s">
        <v>726</v>
      </c>
      <c r="J435" s="281" t="s">
        <v>39</v>
      </c>
      <c r="K435" s="236" t="s">
        <v>40</v>
      </c>
      <c r="L435" s="236" t="s">
        <v>2732</v>
      </c>
      <c r="M435" s="262" t="s">
        <v>117</v>
      </c>
      <c r="N435" s="236" t="s">
        <v>240</v>
      </c>
      <c r="O435" s="262" t="s">
        <v>7141</v>
      </c>
      <c r="P435" s="236" t="s">
        <v>12955</v>
      </c>
      <c r="Q435" s="236" t="s">
        <v>12379</v>
      </c>
      <c r="R435" s="236" t="s">
        <v>18786</v>
      </c>
      <c r="S435" s="265" t="s">
        <v>62</v>
      </c>
      <c r="T435" s="264" t="s">
        <v>451</v>
      </c>
      <c r="U435" s="262" t="s">
        <v>12955</v>
      </c>
      <c r="V435" s="265" t="s">
        <v>1362</v>
      </c>
      <c r="W435" s="265" t="s">
        <v>63</v>
      </c>
      <c r="X435" s="265" t="s">
        <v>480</v>
      </c>
      <c r="Y435" s="277" t="s">
        <v>16019</v>
      </c>
      <c r="Z435" s="273" t="s">
        <v>2733</v>
      </c>
      <c r="AA435" s="265" t="s">
        <v>2734</v>
      </c>
      <c r="AB435" s="266" t="s">
        <v>47</v>
      </c>
      <c r="AC435" s="265" t="s">
        <v>2734</v>
      </c>
      <c r="AD435" s="271" t="s">
        <v>2639</v>
      </c>
      <c r="AE435" s="277" t="s">
        <v>726</v>
      </c>
      <c r="AF435" s="271" t="s">
        <v>154</v>
      </c>
      <c r="AG435" s="277" t="s">
        <v>2666</v>
      </c>
      <c r="AH435" s="293" t="s">
        <v>14126</v>
      </c>
      <c r="AI435" s="293" t="s">
        <v>17385</v>
      </c>
      <c r="AJ435" s="393">
        <v>28292</v>
      </c>
      <c r="AK435" s="265" t="s">
        <v>12605</v>
      </c>
    </row>
    <row r="436" spans="1:37" s="8" customFormat="1" ht="15.75" customHeight="1">
      <c r="A436" s="277" t="s">
        <v>480</v>
      </c>
      <c r="B436" s="236" t="s">
        <v>2745</v>
      </c>
      <c r="C436" s="236" t="s">
        <v>2746</v>
      </c>
      <c r="D436" s="236" t="s">
        <v>2747</v>
      </c>
      <c r="E436" s="236" t="s">
        <v>11320</v>
      </c>
      <c r="F436" s="236" t="s">
        <v>2748</v>
      </c>
      <c r="G436" s="262" t="s">
        <v>2639</v>
      </c>
      <c r="H436" s="236" t="s">
        <v>726</v>
      </c>
      <c r="I436" s="236" t="s">
        <v>726</v>
      </c>
      <c r="J436" s="281" t="s">
        <v>52</v>
      </c>
      <c r="K436" s="236" t="s">
        <v>53</v>
      </c>
      <c r="L436" s="236" t="s">
        <v>2749</v>
      </c>
      <c r="M436" s="262" t="s">
        <v>55</v>
      </c>
      <c r="N436" s="236" t="s">
        <v>56</v>
      </c>
      <c r="O436" s="262" t="s">
        <v>7760</v>
      </c>
      <c r="P436" s="236" t="s">
        <v>12955</v>
      </c>
      <c r="Q436" s="236" t="s">
        <v>2750</v>
      </c>
      <c r="R436" s="236" t="s">
        <v>18787</v>
      </c>
      <c r="S436" s="265" t="s">
        <v>179</v>
      </c>
      <c r="T436" s="264" t="s">
        <v>18788</v>
      </c>
      <c r="U436" s="262" t="s">
        <v>2751</v>
      </c>
      <c r="V436" s="265" t="s">
        <v>5399</v>
      </c>
      <c r="W436" s="265" t="s">
        <v>63</v>
      </c>
      <c r="X436" s="265" t="s">
        <v>2752</v>
      </c>
      <c r="Y436" s="277" t="s">
        <v>16021</v>
      </c>
      <c r="Z436" s="273" t="s">
        <v>2753</v>
      </c>
      <c r="AA436" s="265" t="s">
        <v>2754</v>
      </c>
      <c r="AB436" s="266" t="s">
        <v>47</v>
      </c>
      <c r="AC436" s="265" t="s">
        <v>2754</v>
      </c>
      <c r="AD436" s="271" t="s">
        <v>2639</v>
      </c>
      <c r="AE436" s="277" t="s">
        <v>726</v>
      </c>
      <c r="AF436" s="271" t="s">
        <v>519</v>
      </c>
      <c r="AG436" s="277" t="s">
        <v>2750</v>
      </c>
      <c r="AH436" s="293" t="s">
        <v>14128</v>
      </c>
      <c r="AI436" s="293" t="s">
        <v>17388</v>
      </c>
      <c r="AJ436" s="393">
        <v>34425</v>
      </c>
      <c r="AK436" s="265" t="s">
        <v>12607</v>
      </c>
    </row>
    <row r="437" spans="1:37" s="8" customFormat="1" ht="15.75" customHeight="1">
      <c r="A437" s="277" t="s">
        <v>480</v>
      </c>
      <c r="B437" s="236" t="s">
        <v>2755</v>
      </c>
      <c r="C437" s="236" t="s">
        <v>2756</v>
      </c>
      <c r="D437" s="236" t="s">
        <v>2757</v>
      </c>
      <c r="E437" s="236" t="s">
        <v>11321</v>
      </c>
      <c r="F437" s="236" t="s">
        <v>2758</v>
      </c>
      <c r="G437" s="262" t="s">
        <v>2639</v>
      </c>
      <c r="H437" s="236" t="s">
        <v>726</v>
      </c>
      <c r="I437" s="236" t="s">
        <v>726</v>
      </c>
      <c r="J437" s="281" t="s">
        <v>52</v>
      </c>
      <c r="K437" s="236" t="s">
        <v>53</v>
      </c>
      <c r="L437" s="236" t="s">
        <v>2759</v>
      </c>
      <c r="M437" s="262" t="s">
        <v>55</v>
      </c>
      <c r="N437" s="236" t="s">
        <v>56</v>
      </c>
      <c r="O437" s="262" t="s">
        <v>7345</v>
      </c>
      <c r="P437" s="236" t="s">
        <v>12955</v>
      </c>
      <c r="Q437" s="236" t="s">
        <v>2760</v>
      </c>
      <c r="R437" s="236" t="s">
        <v>18790</v>
      </c>
      <c r="S437" s="265" t="s">
        <v>62</v>
      </c>
      <c r="T437" s="264" t="s">
        <v>2761</v>
      </c>
      <c r="U437" s="262" t="s">
        <v>12955</v>
      </c>
      <c r="V437" s="265" t="s">
        <v>124</v>
      </c>
      <c r="W437" s="265" t="s">
        <v>63</v>
      </c>
      <c r="X437" s="265" t="s">
        <v>2762</v>
      </c>
      <c r="Y437" s="277" t="s">
        <v>16022</v>
      </c>
      <c r="Z437" s="273" t="s">
        <v>928</v>
      </c>
      <c r="AA437" s="265" t="s">
        <v>2760</v>
      </c>
      <c r="AB437" s="266" t="s">
        <v>47</v>
      </c>
      <c r="AC437" s="265" t="s">
        <v>2760</v>
      </c>
      <c r="AD437" s="271" t="s">
        <v>2639</v>
      </c>
      <c r="AE437" s="277" t="s">
        <v>726</v>
      </c>
      <c r="AF437" s="271" t="s">
        <v>413</v>
      </c>
      <c r="AG437" s="277" t="s">
        <v>2760</v>
      </c>
      <c r="AH437" s="293" t="s">
        <v>14130</v>
      </c>
      <c r="AI437" s="293" t="s">
        <v>17421</v>
      </c>
      <c r="AJ437" s="393">
        <v>31717</v>
      </c>
      <c r="AK437" s="265" t="s">
        <v>12606</v>
      </c>
    </row>
    <row r="438" spans="1:37" s="8" customFormat="1" ht="14.4">
      <c r="A438" s="277" t="s">
        <v>480</v>
      </c>
      <c r="B438" s="236" t="s">
        <v>18107</v>
      </c>
      <c r="C438" s="236" t="s">
        <v>2735</v>
      </c>
      <c r="D438" s="236" t="s">
        <v>2736</v>
      </c>
      <c r="E438" s="354" t="s">
        <v>18108</v>
      </c>
      <c r="F438" s="282" t="s">
        <v>18109</v>
      </c>
      <c r="G438" s="262" t="s">
        <v>2639</v>
      </c>
      <c r="H438" s="236" t="s">
        <v>726</v>
      </c>
      <c r="I438" s="236" t="s">
        <v>726</v>
      </c>
      <c r="J438" s="281" t="s">
        <v>52</v>
      </c>
      <c r="K438" s="236" t="s">
        <v>53</v>
      </c>
      <c r="L438" s="236" t="s">
        <v>2737</v>
      </c>
      <c r="M438" s="262" t="s">
        <v>55</v>
      </c>
      <c r="N438" s="236" t="s">
        <v>56</v>
      </c>
      <c r="O438" s="262" t="s">
        <v>12906</v>
      </c>
      <c r="P438" s="236" t="s">
        <v>12955</v>
      </c>
      <c r="Q438" s="236" t="s">
        <v>2738</v>
      </c>
      <c r="R438" s="236" t="s">
        <v>18791</v>
      </c>
      <c r="S438" s="265" t="s">
        <v>43</v>
      </c>
      <c r="T438" s="264" t="s">
        <v>18104</v>
      </c>
      <c r="U438" s="262" t="s">
        <v>12955</v>
      </c>
      <c r="V438" s="265" t="s">
        <v>2931</v>
      </c>
      <c r="W438" s="265" t="s">
        <v>63</v>
      </c>
      <c r="X438" s="265" t="s">
        <v>13278</v>
      </c>
      <c r="Y438" s="277" t="s">
        <v>18105</v>
      </c>
      <c r="Z438" s="273" t="s">
        <v>2733</v>
      </c>
      <c r="AA438" s="265" t="s">
        <v>2734</v>
      </c>
      <c r="AB438" s="266" t="s">
        <v>47</v>
      </c>
      <c r="AC438" s="265" t="s">
        <v>2734</v>
      </c>
      <c r="AD438" s="271" t="s">
        <v>2639</v>
      </c>
      <c r="AE438" s="277" t="s">
        <v>726</v>
      </c>
      <c r="AF438" s="271" t="s">
        <v>154</v>
      </c>
      <c r="AG438" s="277" t="s">
        <v>2666</v>
      </c>
      <c r="AH438" s="293" t="s">
        <v>18792</v>
      </c>
      <c r="AI438" s="345" t="s">
        <v>18106</v>
      </c>
      <c r="AJ438" s="393">
        <v>44896</v>
      </c>
      <c r="AK438" s="265" t="s">
        <v>12605</v>
      </c>
    </row>
    <row r="439" spans="1:37" s="8" customFormat="1" ht="15.75" customHeight="1">
      <c r="A439" s="277" t="s">
        <v>17731</v>
      </c>
      <c r="B439" s="236" t="s">
        <v>3323</v>
      </c>
      <c r="C439" s="236" t="s">
        <v>3324</v>
      </c>
      <c r="D439" s="236" t="s">
        <v>3325</v>
      </c>
      <c r="E439" s="236" t="s">
        <v>11371</v>
      </c>
      <c r="F439" s="236" t="s">
        <v>3326</v>
      </c>
      <c r="G439" s="262" t="s">
        <v>281</v>
      </c>
      <c r="H439" s="236" t="s">
        <v>2807</v>
      </c>
      <c r="I439" s="236" t="s">
        <v>2807</v>
      </c>
      <c r="J439" s="281" t="s">
        <v>52</v>
      </c>
      <c r="K439" s="236" t="s">
        <v>53</v>
      </c>
      <c r="L439" s="236" t="s">
        <v>3327</v>
      </c>
      <c r="M439" s="262" t="s">
        <v>55</v>
      </c>
      <c r="N439" s="236" t="s">
        <v>56</v>
      </c>
      <c r="O439" s="262" t="s">
        <v>13166</v>
      </c>
      <c r="P439" s="236" t="s">
        <v>12955</v>
      </c>
      <c r="Q439" s="236" t="s">
        <v>12397</v>
      </c>
      <c r="R439" s="236" t="s">
        <v>18793</v>
      </c>
      <c r="S439" s="265" t="s">
        <v>179</v>
      </c>
      <c r="T439" s="264" t="s">
        <v>390</v>
      </c>
      <c r="U439" s="262" t="s">
        <v>12955</v>
      </c>
      <c r="V439" s="265" t="s">
        <v>10047</v>
      </c>
      <c r="W439" s="265" t="s">
        <v>392</v>
      </c>
      <c r="X439" s="265" t="s">
        <v>3328</v>
      </c>
      <c r="Y439" s="277" t="s">
        <v>16095</v>
      </c>
      <c r="Z439" s="273" t="s">
        <v>3329</v>
      </c>
      <c r="AA439" s="265" t="s">
        <v>3328</v>
      </c>
      <c r="AB439" s="266" t="s">
        <v>47</v>
      </c>
      <c r="AC439" s="265" t="s">
        <v>3328</v>
      </c>
      <c r="AD439" s="271" t="s">
        <v>281</v>
      </c>
      <c r="AE439" s="277" t="s">
        <v>2807</v>
      </c>
      <c r="AF439" s="271" t="s">
        <v>117</v>
      </c>
      <c r="AG439" s="277" t="s">
        <v>3055</v>
      </c>
      <c r="AH439" s="293" t="s">
        <v>14288</v>
      </c>
      <c r="AI439" s="293" t="s">
        <v>14289</v>
      </c>
      <c r="AJ439" s="393">
        <v>37712</v>
      </c>
      <c r="AK439" s="265" t="s">
        <v>12606</v>
      </c>
    </row>
    <row r="440" spans="1:37" s="8" customFormat="1" ht="15.75" customHeight="1">
      <c r="A440" s="277" t="s">
        <v>17731</v>
      </c>
      <c r="B440" s="236" t="s">
        <v>3058</v>
      </c>
      <c r="C440" s="236" t="s">
        <v>3059</v>
      </c>
      <c r="D440" s="236" t="s">
        <v>2815</v>
      </c>
      <c r="E440" s="236" t="s">
        <v>12694</v>
      </c>
      <c r="F440" s="236" t="s">
        <v>3060</v>
      </c>
      <c r="G440" s="262" t="s">
        <v>281</v>
      </c>
      <c r="H440" s="236" t="s">
        <v>2807</v>
      </c>
      <c r="I440" s="236" t="s">
        <v>2807</v>
      </c>
      <c r="J440" s="281" t="s">
        <v>39</v>
      </c>
      <c r="K440" s="236" t="s">
        <v>40</v>
      </c>
      <c r="L440" s="236" t="s">
        <v>3061</v>
      </c>
      <c r="M440" s="262" t="s">
        <v>37</v>
      </c>
      <c r="N440" s="236" t="s">
        <v>1590</v>
      </c>
      <c r="O440" s="262" t="s">
        <v>13123</v>
      </c>
      <c r="P440" s="236" t="s">
        <v>12955</v>
      </c>
      <c r="Q440" s="236" t="s">
        <v>3055</v>
      </c>
      <c r="R440" s="236" t="s">
        <v>18794</v>
      </c>
      <c r="S440" s="265" t="s">
        <v>62</v>
      </c>
      <c r="T440" s="264" t="s">
        <v>18795</v>
      </c>
      <c r="U440" s="262" t="s">
        <v>13337</v>
      </c>
      <c r="V440" s="265" t="s">
        <v>18796</v>
      </c>
      <c r="W440" s="265" t="s">
        <v>63</v>
      </c>
      <c r="X440" s="265" t="s">
        <v>13279</v>
      </c>
      <c r="Y440" s="277" t="s">
        <v>16060</v>
      </c>
      <c r="Z440" s="273" t="s">
        <v>2555</v>
      </c>
      <c r="AA440" s="265" t="s">
        <v>3055</v>
      </c>
      <c r="AB440" s="266" t="s">
        <v>47</v>
      </c>
      <c r="AC440" s="265" t="s">
        <v>3055</v>
      </c>
      <c r="AD440" s="271" t="s">
        <v>281</v>
      </c>
      <c r="AE440" s="277" t="s">
        <v>2807</v>
      </c>
      <c r="AF440" s="271" t="s">
        <v>117</v>
      </c>
      <c r="AG440" s="277" t="s">
        <v>3055</v>
      </c>
      <c r="AH440" s="293" t="s">
        <v>14207</v>
      </c>
      <c r="AI440" s="293" t="s">
        <v>14208</v>
      </c>
      <c r="AJ440" s="393">
        <v>38899</v>
      </c>
      <c r="AK440" s="265" t="s">
        <v>12606</v>
      </c>
    </row>
    <row r="441" spans="1:37" s="8" customFormat="1" ht="15.75" customHeight="1">
      <c r="A441" s="277" t="s">
        <v>17731</v>
      </c>
      <c r="B441" s="236" t="s">
        <v>3050</v>
      </c>
      <c r="C441" s="236" t="s">
        <v>3051</v>
      </c>
      <c r="D441" s="236" t="s">
        <v>3052</v>
      </c>
      <c r="E441" s="236" t="s">
        <v>12693</v>
      </c>
      <c r="F441" s="236" t="s">
        <v>3053</v>
      </c>
      <c r="G441" s="262" t="s">
        <v>281</v>
      </c>
      <c r="H441" s="236" t="s">
        <v>2807</v>
      </c>
      <c r="I441" s="236" t="s">
        <v>2807</v>
      </c>
      <c r="J441" s="281" t="s">
        <v>52</v>
      </c>
      <c r="K441" s="236" t="s">
        <v>53</v>
      </c>
      <c r="L441" s="236" t="s">
        <v>3054</v>
      </c>
      <c r="M441" s="262" t="s">
        <v>55</v>
      </c>
      <c r="N441" s="236" t="s">
        <v>56</v>
      </c>
      <c r="O441" s="262" t="s">
        <v>5445</v>
      </c>
      <c r="P441" s="236" t="s">
        <v>12955</v>
      </c>
      <c r="Q441" s="236" t="s">
        <v>3055</v>
      </c>
      <c r="R441" s="236" t="s">
        <v>18797</v>
      </c>
      <c r="S441" s="265" t="s">
        <v>179</v>
      </c>
      <c r="T441" s="264" t="s">
        <v>3056</v>
      </c>
      <c r="U441" s="262" t="s">
        <v>12955</v>
      </c>
      <c r="V441" s="265" t="s">
        <v>3717</v>
      </c>
      <c r="W441" s="265" t="s">
        <v>63</v>
      </c>
      <c r="X441" s="265" t="s">
        <v>3057</v>
      </c>
      <c r="Y441" s="277" t="s">
        <v>16059</v>
      </c>
      <c r="Z441" s="273" t="s">
        <v>2555</v>
      </c>
      <c r="AA441" s="265" t="s">
        <v>3055</v>
      </c>
      <c r="AB441" s="266" t="s">
        <v>47</v>
      </c>
      <c r="AC441" s="265" t="s">
        <v>3055</v>
      </c>
      <c r="AD441" s="271" t="s">
        <v>281</v>
      </c>
      <c r="AE441" s="277" t="s">
        <v>2807</v>
      </c>
      <c r="AF441" s="271" t="s">
        <v>117</v>
      </c>
      <c r="AG441" s="277" t="s">
        <v>3055</v>
      </c>
      <c r="AH441" s="293" t="s">
        <v>14205</v>
      </c>
      <c r="AI441" s="293" t="s">
        <v>14206</v>
      </c>
      <c r="AJ441" s="393">
        <v>38899</v>
      </c>
      <c r="AK441" s="265" t="s">
        <v>12606</v>
      </c>
    </row>
    <row r="442" spans="1:37" s="8" customFormat="1" ht="15.75" customHeight="1">
      <c r="A442" s="277" t="s">
        <v>17731</v>
      </c>
      <c r="B442" s="236" t="s">
        <v>3330</v>
      </c>
      <c r="C442" s="236" t="s">
        <v>3331</v>
      </c>
      <c r="D442" s="236" t="s">
        <v>3332</v>
      </c>
      <c r="E442" s="236" t="s">
        <v>11372</v>
      </c>
      <c r="F442" s="236" t="s">
        <v>3333</v>
      </c>
      <c r="G442" s="262" t="s">
        <v>281</v>
      </c>
      <c r="H442" s="236" t="s">
        <v>2807</v>
      </c>
      <c r="I442" s="236" t="s">
        <v>2807</v>
      </c>
      <c r="J442" s="281" t="s">
        <v>52</v>
      </c>
      <c r="K442" s="236" t="s">
        <v>53</v>
      </c>
      <c r="L442" s="236" t="s">
        <v>3334</v>
      </c>
      <c r="M442" s="262" t="s">
        <v>55</v>
      </c>
      <c r="N442" s="236" t="s">
        <v>56</v>
      </c>
      <c r="O442" s="262" t="s">
        <v>5393</v>
      </c>
      <c r="P442" s="236" t="s">
        <v>12955</v>
      </c>
      <c r="Q442" s="236" t="s">
        <v>12398</v>
      </c>
      <c r="R442" s="236" t="s">
        <v>18798</v>
      </c>
      <c r="S442" s="265" t="s">
        <v>179</v>
      </c>
      <c r="T442" s="264" t="s">
        <v>3335</v>
      </c>
      <c r="U442" s="262" t="s">
        <v>12955</v>
      </c>
      <c r="V442" s="265" t="s">
        <v>12906</v>
      </c>
      <c r="W442" s="265" t="s">
        <v>63</v>
      </c>
      <c r="X442" s="265" t="s">
        <v>13231</v>
      </c>
      <c r="Y442" s="277" t="s">
        <v>16096</v>
      </c>
      <c r="Z442" s="273" t="s">
        <v>3336</v>
      </c>
      <c r="AA442" s="265" t="s">
        <v>3337</v>
      </c>
      <c r="AB442" s="266" t="s">
        <v>47</v>
      </c>
      <c r="AC442" s="265" t="s">
        <v>3337</v>
      </c>
      <c r="AD442" s="271" t="s">
        <v>281</v>
      </c>
      <c r="AE442" s="277" t="s">
        <v>2807</v>
      </c>
      <c r="AF442" s="271" t="s">
        <v>117</v>
      </c>
      <c r="AG442" s="277" t="s">
        <v>3055</v>
      </c>
      <c r="AH442" s="293" t="s">
        <v>14290</v>
      </c>
      <c r="AI442" s="293" t="s">
        <v>14291</v>
      </c>
      <c r="AJ442" s="393">
        <v>37712</v>
      </c>
      <c r="AK442" s="265" t="s">
        <v>12606</v>
      </c>
    </row>
    <row r="443" spans="1:37" s="8" customFormat="1" ht="15.75" customHeight="1">
      <c r="A443" s="277" t="s">
        <v>17731</v>
      </c>
      <c r="B443" s="236" t="s">
        <v>3691</v>
      </c>
      <c r="C443" s="236" t="s">
        <v>3692</v>
      </c>
      <c r="D443" s="236" t="s">
        <v>3693</v>
      </c>
      <c r="E443" s="236" t="s">
        <v>11421</v>
      </c>
      <c r="F443" s="236" t="s">
        <v>3694</v>
      </c>
      <c r="G443" s="262" t="s">
        <v>281</v>
      </c>
      <c r="H443" s="236" t="s">
        <v>2807</v>
      </c>
      <c r="I443" s="236" t="s">
        <v>2807</v>
      </c>
      <c r="J443" s="281" t="s">
        <v>52</v>
      </c>
      <c r="K443" s="236" t="s">
        <v>53</v>
      </c>
      <c r="L443" s="236" t="s">
        <v>3695</v>
      </c>
      <c r="M443" s="262" t="s">
        <v>55</v>
      </c>
      <c r="N443" s="236" t="s">
        <v>56</v>
      </c>
      <c r="O443" s="262" t="s">
        <v>13175</v>
      </c>
      <c r="P443" s="236" t="s">
        <v>12955</v>
      </c>
      <c r="Q443" s="236" t="s">
        <v>3696</v>
      </c>
      <c r="R443" s="236" t="s">
        <v>18799</v>
      </c>
      <c r="S443" s="265" t="s">
        <v>161</v>
      </c>
      <c r="T443" s="264" t="s">
        <v>242</v>
      </c>
      <c r="U443" s="262" t="s">
        <v>12955</v>
      </c>
      <c r="V443" s="265" t="s">
        <v>8007</v>
      </c>
      <c r="W443" s="265" t="s">
        <v>392</v>
      </c>
      <c r="X443" s="265" t="s">
        <v>3696</v>
      </c>
      <c r="Y443" s="277" t="s">
        <v>16139</v>
      </c>
      <c r="Z443" s="273" t="s">
        <v>781</v>
      </c>
      <c r="AA443" s="265" t="s">
        <v>3696</v>
      </c>
      <c r="AB443" s="266" t="s">
        <v>47</v>
      </c>
      <c r="AC443" s="265" t="s">
        <v>3696</v>
      </c>
      <c r="AD443" s="271" t="s">
        <v>281</v>
      </c>
      <c r="AE443" s="277" t="s">
        <v>2807</v>
      </c>
      <c r="AF443" s="271" t="s">
        <v>413</v>
      </c>
      <c r="AG443" s="277" t="s">
        <v>3030</v>
      </c>
      <c r="AH443" s="293" t="s">
        <v>14389</v>
      </c>
      <c r="AI443" s="293" t="s">
        <v>14390</v>
      </c>
      <c r="AJ443" s="393">
        <v>38899</v>
      </c>
      <c r="AK443" s="265" t="s">
        <v>12606</v>
      </c>
    </row>
    <row r="444" spans="1:37" s="8" customFormat="1" ht="15.75" customHeight="1">
      <c r="A444" s="277" t="s">
        <v>17731</v>
      </c>
      <c r="B444" s="236" t="s">
        <v>3338</v>
      </c>
      <c r="C444" s="236" t="s">
        <v>3339</v>
      </c>
      <c r="D444" s="236" t="s">
        <v>3340</v>
      </c>
      <c r="E444" s="236" t="s">
        <v>11373</v>
      </c>
      <c r="F444" s="236" t="s">
        <v>3341</v>
      </c>
      <c r="G444" s="262" t="s">
        <v>281</v>
      </c>
      <c r="H444" s="236" t="s">
        <v>2807</v>
      </c>
      <c r="I444" s="236" t="s">
        <v>2807</v>
      </c>
      <c r="J444" s="281" t="s">
        <v>52</v>
      </c>
      <c r="K444" s="236" t="s">
        <v>53</v>
      </c>
      <c r="L444" s="236" t="s">
        <v>3342</v>
      </c>
      <c r="M444" s="262" t="s">
        <v>55</v>
      </c>
      <c r="N444" s="236" t="s">
        <v>56</v>
      </c>
      <c r="O444" s="262" t="s">
        <v>5644</v>
      </c>
      <c r="P444" s="236" t="s">
        <v>12955</v>
      </c>
      <c r="Q444" s="236" t="s">
        <v>3343</v>
      </c>
      <c r="R444" s="236" t="s">
        <v>18800</v>
      </c>
      <c r="S444" s="265" t="s">
        <v>179</v>
      </c>
      <c r="T444" s="264" t="s">
        <v>3344</v>
      </c>
      <c r="U444" s="262" t="s">
        <v>12955</v>
      </c>
      <c r="V444" s="265" t="s">
        <v>1362</v>
      </c>
      <c r="W444" s="265" t="s">
        <v>63</v>
      </c>
      <c r="X444" s="265" t="s">
        <v>13232</v>
      </c>
      <c r="Y444" s="277" t="s">
        <v>16097</v>
      </c>
      <c r="Z444" s="273" t="s">
        <v>1265</v>
      </c>
      <c r="AA444" s="265" t="s">
        <v>3343</v>
      </c>
      <c r="AB444" s="266" t="s">
        <v>47</v>
      </c>
      <c r="AC444" s="265" t="s">
        <v>3343</v>
      </c>
      <c r="AD444" s="271" t="s">
        <v>281</v>
      </c>
      <c r="AE444" s="277" t="s">
        <v>2807</v>
      </c>
      <c r="AF444" s="271" t="s">
        <v>154</v>
      </c>
      <c r="AG444" s="277" t="s">
        <v>3001</v>
      </c>
      <c r="AH444" s="293" t="s">
        <v>14292</v>
      </c>
      <c r="AI444" s="293" t="s">
        <v>14293</v>
      </c>
      <c r="AJ444" s="393">
        <v>37773</v>
      </c>
      <c r="AK444" s="265" t="s">
        <v>12605</v>
      </c>
    </row>
    <row r="445" spans="1:37" s="8" customFormat="1" ht="15.75" customHeight="1">
      <c r="A445" s="277" t="s">
        <v>17731</v>
      </c>
      <c r="B445" s="236" t="s">
        <v>3017</v>
      </c>
      <c r="C445" s="236" t="s">
        <v>3018</v>
      </c>
      <c r="D445" s="236" t="s">
        <v>3019</v>
      </c>
      <c r="E445" s="236" t="s">
        <v>12688</v>
      </c>
      <c r="F445" s="236" t="s">
        <v>3020</v>
      </c>
      <c r="G445" s="262" t="s">
        <v>281</v>
      </c>
      <c r="H445" s="236" t="s">
        <v>2807</v>
      </c>
      <c r="I445" s="236" t="s">
        <v>2807</v>
      </c>
      <c r="J445" s="281" t="s">
        <v>52</v>
      </c>
      <c r="K445" s="236" t="s">
        <v>53</v>
      </c>
      <c r="L445" s="236" t="s">
        <v>3021</v>
      </c>
      <c r="M445" s="262" t="s">
        <v>55</v>
      </c>
      <c r="N445" s="236" t="s">
        <v>56</v>
      </c>
      <c r="O445" s="262" t="s">
        <v>13157</v>
      </c>
      <c r="P445" s="236" t="s">
        <v>12955</v>
      </c>
      <c r="Q445" s="236" t="s">
        <v>140</v>
      </c>
      <c r="R445" s="236" t="s">
        <v>18801</v>
      </c>
      <c r="S445" s="265" t="s">
        <v>62</v>
      </c>
      <c r="T445" s="264" t="s">
        <v>3022</v>
      </c>
      <c r="U445" s="262" t="s">
        <v>12955</v>
      </c>
      <c r="V445" s="265" t="s">
        <v>13183</v>
      </c>
      <c r="W445" s="265" t="s">
        <v>392</v>
      </c>
      <c r="X445" s="265" t="s">
        <v>140</v>
      </c>
      <c r="Y445" s="277" t="s">
        <v>16054</v>
      </c>
      <c r="Z445" s="273" t="s">
        <v>3004</v>
      </c>
      <c r="AA445" s="265" t="s">
        <v>3005</v>
      </c>
      <c r="AB445" s="266" t="s">
        <v>47</v>
      </c>
      <c r="AC445" s="265" t="s">
        <v>3005</v>
      </c>
      <c r="AD445" s="271" t="s">
        <v>281</v>
      </c>
      <c r="AE445" s="277" t="s">
        <v>2807</v>
      </c>
      <c r="AF445" s="271" t="s">
        <v>154</v>
      </c>
      <c r="AG445" s="277" t="s">
        <v>3001</v>
      </c>
      <c r="AH445" s="293" t="s">
        <v>14195</v>
      </c>
      <c r="AI445" s="293" t="s">
        <v>14196</v>
      </c>
      <c r="AJ445" s="393">
        <v>37712</v>
      </c>
      <c r="AK445" s="265" t="s">
        <v>12605</v>
      </c>
    </row>
    <row r="446" spans="1:37" s="8" customFormat="1" ht="15.75" customHeight="1">
      <c r="A446" s="277" t="s">
        <v>17731</v>
      </c>
      <c r="B446" s="236" t="s">
        <v>3478</v>
      </c>
      <c r="C446" s="236" t="s">
        <v>3479</v>
      </c>
      <c r="D446" s="236" t="s">
        <v>3480</v>
      </c>
      <c r="E446" s="236" t="s">
        <v>11392</v>
      </c>
      <c r="F446" s="236" t="s">
        <v>3481</v>
      </c>
      <c r="G446" s="262" t="s">
        <v>281</v>
      </c>
      <c r="H446" s="236" t="s">
        <v>2807</v>
      </c>
      <c r="I446" s="236" t="s">
        <v>2807</v>
      </c>
      <c r="J446" s="281" t="s">
        <v>52</v>
      </c>
      <c r="K446" s="236" t="s">
        <v>53</v>
      </c>
      <c r="L446" s="236" t="s">
        <v>3482</v>
      </c>
      <c r="M446" s="262" t="s">
        <v>55</v>
      </c>
      <c r="N446" s="236" t="s">
        <v>56</v>
      </c>
      <c r="O446" s="262" t="s">
        <v>4700</v>
      </c>
      <c r="P446" s="236" t="s">
        <v>12955</v>
      </c>
      <c r="Q446" s="236" t="s">
        <v>3483</v>
      </c>
      <c r="R446" s="236" t="s">
        <v>18802</v>
      </c>
      <c r="S446" s="265" t="s">
        <v>179</v>
      </c>
      <c r="T446" s="264" t="s">
        <v>383</v>
      </c>
      <c r="U446" s="262" t="s">
        <v>3484</v>
      </c>
      <c r="V446" s="265" t="s">
        <v>124</v>
      </c>
      <c r="W446" s="265" t="s">
        <v>63</v>
      </c>
      <c r="X446" s="265" t="s">
        <v>3485</v>
      </c>
      <c r="Y446" s="277" t="s">
        <v>16111</v>
      </c>
      <c r="Z446" s="273" t="s">
        <v>806</v>
      </c>
      <c r="AA446" s="265" t="s">
        <v>3483</v>
      </c>
      <c r="AB446" s="266" t="s">
        <v>47</v>
      </c>
      <c r="AC446" s="265" t="s">
        <v>3483</v>
      </c>
      <c r="AD446" s="271" t="s">
        <v>281</v>
      </c>
      <c r="AE446" s="277" t="s">
        <v>2807</v>
      </c>
      <c r="AF446" s="271" t="s">
        <v>117</v>
      </c>
      <c r="AG446" s="277" t="s">
        <v>3055</v>
      </c>
      <c r="AH446" s="293" t="s">
        <v>14329</v>
      </c>
      <c r="AI446" s="293" t="s">
        <v>14330</v>
      </c>
      <c r="AJ446" s="393">
        <v>38869</v>
      </c>
      <c r="AK446" s="265" t="s">
        <v>12606</v>
      </c>
    </row>
    <row r="447" spans="1:37" s="8" customFormat="1" ht="15.75" customHeight="1">
      <c r="A447" s="277" t="s">
        <v>17731</v>
      </c>
      <c r="B447" s="236" t="s">
        <v>3539</v>
      </c>
      <c r="C447" s="236" t="s">
        <v>3540</v>
      </c>
      <c r="D447" s="236" t="s">
        <v>3541</v>
      </c>
      <c r="E447" s="236" t="s">
        <v>11400</v>
      </c>
      <c r="F447" s="236" t="s">
        <v>3542</v>
      </c>
      <c r="G447" s="262" t="s">
        <v>281</v>
      </c>
      <c r="H447" s="236" t="s">
        <v>2807</v>
      </c>
      <c r="I447" s="236" t="s">
        <v>2807</v>
      </c>
      <c r="J447" s="281" t="s">
        <v>52</v>
      </c>
      <c r="K447" s="236" t="s">
        <v>53</v>
      </c>
      <c r="L447" s="236" t="s">
        <v>3543</v>
      </c>
      <c r="M447" s="262" t="s">
        <v>55</v>
      </c>
      <c r="N447" s="236" t="s">
        <v>56</v>
      </c>
      <c r="O447" s="262" t="s">
        <v>13136</v>
      </c>
      <c r="P447" s="236" t="s">
        <v>12955</v>
      </c>
      <c r="Q447" s="236" t="s">
        <v>3544</v>
      </c>
      <c r="R447" s="236" t="s">
        <v>18803</v>
      </c>
      <c r="S447" s="265" t="s">
        <v>179</v>
      </c>
      <c r="T447" s="264" t="s">
        <v>18804</v>
      </c>
      <c r="U447" s="262" t="s">
        <v>12955</v>
      </c>
      <c r="V447" s="265" t="s">
        <v>160</v>
      </c>
      <c r="W447" s="265" t="s">
        <v>392</v>
      </c>
      <c r="X447" s="265" t="s">
        <v>3544</v>
      </c>
      <c r="Y447" s="277" t="s">
        <v>16119</v>
      </c>
      <c r="Z447" s="273" t="s">
        <v>2035</v>
      </c>
      <c r="AA447" s="265" t="s">
        <v>3544</v>
      </c>
      <c r="AB447" s="266" t="s">
        <v>47</v>
      </c>
      <c r="AC447" s="265" t="s">
        <v>3544</v>
      </c>
      <c r="AD447" s="271" t="s">
        <v>281</v>
      </c>
      <c r="AE447" s="277" t="s">
        <v>2807</v>
      </c>
      <c r="AF447" s="271" t="s">
        <v>413</v>
      </c>
      <c r="AG447" s="277" t="s">
        <v>3030</v>
      </c>
      <c r="AH447" s="293" t="s">
        <v>14345</v>
      </c>
      <c r="AI447" s="293" t="s">
        <v>14346</v>
      </c>
      <c r="AJ447" s="393">
        <v>29618</v>
      </c>
      <c r="AK447" s="265" t="s">
        <v>12606</v>
      </c>
    </row>
    <row r="448" spans="1:37" s="8" customFormat="1" ht="15.75" customHeight="1">
      <c r="A448" s="277" t="s">
        <v>17731</v>
      </c>
      <c r="B448" s="236" t="s">
        <v>3352</v>
      </c>
      <c r="C448" s="236" t="s">
        <v>3353</v>
      </c>
      <c r="D448" s="236" t="s">
        <v>3354</v>
      </c>
      <c r="E448" s="236" t="s">
        <v>11375</v>
      </c>
      <c r="F448" s="236" t="s">
        <v>3355</v>
      </c>
      <c r="G448" s="262" t="s">
        <v>281</v>
      </c>
      <c r="H448" s="236" t="s">
        <v>2807</v>
      </c>
      <c r="I448" s="236" t="s">
        <v>2807</v>
      </c>
      <c r="J448" s="281" t="s">
        <v>52</v>
      </c>
      <c r="K448" s="236" t="s">
        <v>53</v>
      </c>
      <c r="L448" s="236" t="s">
        <v>3356</v>
      </c>
      <c r="M448" s="262" t="s">
        <v>55</v>
      </c>
      <c r="N448" s="236" t="s">
        <v>56</v>
      </c>
      <c r="O448" s="262" t="s">
        <v>13030</v>
      </c>
      <c r="P448" s="236" t="s">
        <v>12955</v>
      </c>
      <c r="Q448" s="236" t="s">
        <v>12400</v>
      </c>
      <c r="R448" s="236" t="s">
        <v>18805</v>
      </c>
      <c r="S448" s="265" t="s">
        <v>179</v>
      </c>
      <c r="T448" s="264" t="s">
        <v>3357</v>
      </c>
      <c r="U448" s="262" t="s">
        <v>12955</v>
      </c>
      <c r="V448" s="265" t="s">
        <v>8007</v>
      </c>
      <c r="W448" s="265" t="s">
        <v>63</v>
      </c>
      <c r="X448" s="265" t="s">
        <v>3358</v>
      </c>
      <c r="Y448" s="277" t="s">
        <v>16099</v>
      </c>
      <c r="Z448" s="273" t="s">
        <v>3359</v>
      </c>
      <c r="AA448" s="265" t="s">
        <v>3360</v>
      </c>
      <c r="AB448" s="266" t="s">
        <v>47</v>
      </c>
      <c r="AC448" s="265" t="s">
        <v>3360</v>
      </c>
      <c r="AD448" s="271" t="s">
        <v>281</v>
      </c>
      <c r="AE448" s="277" t="s">
        <v>2807</v>
      </c>
      <c r="AF448" s="271" t="s">
        <v>117</v>
      </c>
      <c r="AG448" s="277" t="s">
        <v>3055</v>
      </c>
      <c r="AH448" s="293" t="s">
        <v>14296</v>
      </c>
      <c r="AI448" s="293" t="s">
        <v>14297</v>
      </c>
      <c r="AJ448" s="393">
        <v>28277</v>
      </c>
      <c r="AK448" s="265" t="s">
        <v>12605</v>
      </c>
    </row>
    <row r="449" spans="1:37" s="8" customFormat="1" ht="15.75" customHeight="1">
      <c r="A449" s="277" t="s">
        <v>17731</v>
      </c>
      <c r="B449" s="236" t="s">
        <v>3215</v>
      </c>
      <c r="C449" s="236" t="s">
        <v>3216</v>
      </c>
      <c r="D449" s="236" t="s">
        <v>3217</v>
      </c>
      <c r="E449" s="236" t="s">
        <v>11356</v>
      </c>
      <c r="F449" s="236" t="s">
        <v>3218</v>
      </c>
      <c r="G449" s="262" t="s">
        <v>281</v>
      </c>
      <c r="H449" s="236" t="s">
        <v>2807</v>
      </c>
      <c r="I449" s="236" t="s">
        <v>2807</v>
      </c>
      <c r="J449" s="281" t="s">
        <v>52</v>
      </c>
      <c r="K449" s="236" t="s">
        <v>53</v>
      </c>
      <c r="L449" s="236" t="s">
        <v>3219</v>
      </c>
      <c r="M449" s="262" t="s">
        <v>55</v>
      </c>
      <c r="N449" s="236" t="s">
        <v>56</v>
      </c>
      <c r="O449" s="262" t="s">
        <v>5392</v>
      </c>
      <c r="P449" s="236" t="s">
        <v>12955</v>
      </c>
      <c r="Q449" s="236" t="s">
        <v>3220</v>
      </c>
      <c r="R449" s="236" t="s">
        <v>18806</v>
      </c>
      <c r="S449" s="265" t="s">
        <v>179</v>
      </c>
      <c r="T449" s="264" t="s">
        <v>3221</v>
      </c>
      <c r="U449" s="262" t="s">
        <v>12955</v>
      </c>
      <c r="V449" s="265" t="s">
        <v>18807</v>
      </c>
      <c r="W449" s="265" t="s">
        <v>63</v>
      </c>
      <c r="X449" s="265" t="s">
        <v>3222</v>
      </c>
      <c r="Y449" s="277" t="s">
        <v>16080</v>
      </c>
      <c r="Z449" s="273" t="s">
        <v>489</v>
      </c>
      <c r="AA449" s="265" t="s">
        <v>3220</v>
      </c>
      <c r="AB449" s="266" t="s">
        <v>47</v>
      </c>
      <c r="AC449" s="265" t="s">
        <v>3220</v>
      </c>
      <c r="AD449" s="271" t="s">
        <v>281</v>
      </c>
      <c r="AE449" s="277" t="s">
        <v>2807</v>
      </c>
      <c r="AF449" s="271" t="s">
        <v>154</v>
      </c>
      <c r="AG449" s="277" t="s">
        <v>3001</v>
      </c>
      <c r="AH449" s="293" t="s">
        <v>14254</v>
      </c>
      <c r="AI449" s="293" t="s">
        <v>14255</v>
      </c>
      <c r="AJ449" s="393">
        <v>26146</v>
      </c>
      <c r="AK449" s="265" t="s">
        <v>12605</v>
      </c>
    </row>
    <row r="450" spans="1:37" s="8" customFormat="1" ht="15.75" customHeight="1">
      <c r="A450" s="277" t="s">
        <v>17731</v>
      </c>
      <c r="B450" s="236" t="s">
        <v>3579</v>
      </c>
      <c r="C450" s="236" t="s">
        <v>3580</v>
      </c>
      <c r="D450" s="236" t="s">
        <v>3581</v>
      </c>
      <c r="E450" s="236" t="s">
        <v>11406</v>
      </c>
      <c r="F450" s="236" t="s">
        <v>3582</v>
      </c>
      <c r="G450" s="262" t="s">
        <v>281</v>
      </c>
      <c r="H450" s="236" t="s">
        <v>2807</v>
      </c>
      <c r="I450" s="236" t="s">
        <v>2807</v>
      </c>
      <c r="J450" s="281" t="s">
        <v>52</v>
      </c>
      <c r="K450" s="236" t="s">
        <v>53</v>
      </c>
      <c r="L450" s="236" t="s">
        <v>3583</v>
      </c>
      <c r="M450" s="262" t="s">
        <v>55</v>
      </c>
      <c r="N450" s="236" t="s">
        <v>56</v>
      </c>
      <c r="O450" s="262" t="s">
        <v>13141</v>
      </c>
      <c r="P450" s="236" t="s">
        <v>12955</v>
      </c>
      <c r="Q450" s="236" t="s">
        <v>12412</v>
      </c>
      <c r="R450" s="236" t="s">
        <v>18808</v>
      </c>
      <c r="S450" s="265" t="s">
        <v>179</v>
      </c>
      <c r="T450" s="264" t="s">
        <v>3584</v>
      </c>
      <c r="U450" s="262" t="s">
        <v>12955</v>
      </c>
      <c r="V450" s="265" t="s">
        <v>18809</v>
      </c>
      <c r="W450" s="265" t="s">
        <v>63</v>
      </c>
      <c r="X450" s="265" t="s">
        <v>3585</v>
      </c>
      <c r="Y450" s="277" t="s">
        <v>16125</v>
      </c>
      <c r="Z450" s="273" t="s">
        <v>1303</v>
      </c>
      <c r="AA450" s="265" t="s">
        <v>3586</v>
      </c>
      <c r="AB450" s="266" t="s">
        <v>47</v>
      </c>
      <c r="AC450" s="265" t="s">
        <v>3586</v>
      </c>
      <c r="AD450" s="271" t="s">
        <v>281</v>
      </c>
      <c r="AE450" s="277" t="s">
        <v>2807</v>
      </c>
      <c r="AF450" s="271" t="s">
        <v>154</v>
      </c>
      <c r="AG450" s="277" t="s">
        <v>3001</v>
      </c>
      <c r="AH450" s="293" t="s">
        <v>14357</v>
      </c>
      <c r="AI450" s="293" t="s">
        <v>14358</v>
      </c>
      <c r="AJ450" s="393">
        <v>29618</v>
      </c>
      <c r="AK450" s="265" t="s">
        <v>12606</v>
      </c>
    </row>
    <row r="451" spans="1:37" s="8" customFormat="1" ht="15.75" customHeight="1">
      <c r="A451" s="277" t="s">
        <v>17731</v>
      </c>
      <c r="B451" s="236" t="s">
        <v>3651</v>
      </c>
      <c r="C451" s="236" t="s">
        <v>3652</v>
      </c>
      <c r="D451" s="236" t="s">
        <v>3653</v>
      </c>
      <c r="E451" s="236" t="s">
        <v>11416</v>
      </c>
      <c r="F451" s="236" t="s">
        <v>3654</v>
      </c>
      <c r="G451" s="262" t="s">
        <v>281</v>
      </c>
      <c r="H451" s="236" t="s">
        <v>2807</v>
      </c>
      <c r="I451" s="236" t="s">
        <v>2807</v>
      </c>
      <c r="J451" s="281" t="s">
        <v>52</v>
      </c>
      <c r="K451" s="236" t="s">
        <v>53</v>
      </c>
      <c r="L451" s="236" t="s">
        <v>3655</v>
      </c>
      <c r="M451" s="262" t="s">
        <v>55</v>
      </c>
      <c r="N451" s="236" t="s">
        <v>56</v>
      </c>
      <c r="O451" s="262" t="s">
        <v>13140</v>
      </c>
      <c r="P451" s="236" t="s">
        <v>12955</v>
      </c>
      <c r="Q451" s="236" t="s">
        <v>12417</v>
      </c>
      <c r="R451" s="236" t="s">
        <v>18810</v>
      </c>
      <c r="S451" s="265" t="s">
        <v>179</v>
      </c>
      <c r="T451" s="264" t="s">
        <v>3656</v>
      </c>
      <c r="U451" s="262" t="s">
        <v>12955</v>
      </c>
      <c r="V451" s="265" t="s">
        <v>9519</v>
      </c>
      <c r="W451" s="265" t="s">
        <v>44</v>
      </c>
      <c r="X451" s="265" t="s">
        <v>3657</v>
      </c>
      <c r="Y451" s="277" t="s">
        <v>16134</v>
      </c>
      <c r="Z451" s="273" t="s">
        <v>2407</v>
      </c>
      <c r="AA451" s="265" t="s">
        <v>3658</v>
      </c>
      <c r="AB451" s="266" t="s">
        <v>47</v>
      </c>
      <c r="AC451" s="265" t="s">
        <v>3658</v>
      </c>
      <c r="AD451" s="271" t="s">
        <v>281</v>
      </c>
      <c r="AE451" s="277" t="s">
        <v>2807</v>
      </c>
      <c r="AF451" s="271" t="s">
        <v>154</v>
      </c>
      <c r="AG451" s="277" t="s">
        <v>3001</v>
      </c>
      <c r="AH451" s="293" t="s">
        <v>14379</v>
      </c>
      <c r="AI451" s="293" t="s">
        <v>14380</v>
      </c>
      <c r="AJ451" s="393">
        <v>29618</v>
      </c>
      <c r="AK451" s="265" t="s">
        <v>12606</v>
      </c>
    </row>
    <row r="452" spans="1:37" s="8" customFormat="1" ht="15.75" customHeight="1">
      <c r="A452" s="277" t="s">
        <v>17731</v>
      </c>
      <c r="B452" s="236" t="s">
        <v>3023</v>
      </c>
      <c r="C452" s="236" t="s">
        <v>3024</v>
      </c>
      <c r="D452" s="236" t="s">
        <v>3025</v>
      </c>
      <c r="E452" s="236" t="s">
        <v>12689</v>
      </c>
      <c r="F452" s="236" t="s">
        <v>3026</v>
      </c>
      <c r="G452" s="262" t="s">
        <v>281</v>
      </c>
      <c r="H452" s="236" t="s">
        <v>2807</v>
      </c>
      <c r="I452" s="236" t="s">
        <v>2807</v>
      </c>
      <c r="J452" s="281" t="s">
        <v>52</v>
      </c>
      <c r="K452" s="236" t="s">
        <v>53</v>
      </c>
      <c r="L452" s="236" t="s">
        <v>3027</v>
      </c>
      <c r="M452" s="262" t="s">
        <v>354</v>
      </c>
      <c r="N452" s="236" t="s">
        <v>355</v>
      </c>
      <c r="O452" s="262" t="s">
        <v>5570</v>
      </c>
      <c r="P452" s="236" t="s">
        <v>12955</v>
      </c>
      <c r="Q452" s="236" t="s">
        <v>2663</v>
      </c>
      <c r="R452" s="236" t="s">
        <v>18811</v>
      </c>
      <c r="S452" s="265" t="s">
        <v>179</v>
      </c>
      <c r="T452" s="264" t="s">
        <v>18812</v>
      </c>
      <c r="U452" s="262" t="s">
        <v>3028</v>
      </c>
      <c r="V452" s="265" t="s">
        <v>9519</v>
      </c>
      <c r="W452" s="265" t="s">
        <v>63</v>
      </c>
      <c r="X452" s="265" t="s">
        <v>458</v>
      </c>
      <c r="Y452" s="277" t="s">
        <v>16055</v>
      </c>
      <c r="Z452" s="273" t="s">
        <v>1916</v>
      </c>
      <c r="AA452" s="265" t="s">
        <v>3029</v>
      </c>
      <c r="AB452" s="266" t="s">
        <v>47</v>
      </c>
      <c r="AC452" s="265" t="s">
        <v>3029</v>
      </c>
      <c r="AD452" s="271" t="s">
        <v>281</v>
      </c>
      <c r="AE452" s="277" t="s">
        <v>2807</v>
      </c>
      <c r="AF452" s="271" t="s">
        <v>413</v>
      </c>
      <c r="AG452" s="277" t="s">
        <v>3030</v>
      </c>
      <c r="AH452" s="293" t="s">
        <v>14197</v>
      </c>
      <c r="AI452" s="293" t="s">
        <v>14198</v>
      </c>
      <c r="AJ452" s="393">
        <v>26512</v>
      </c>
      <c r="AK452" s="265" t="s">
        <v>12605</v>
      </c>
    </row>
    <row r="453" spans="1:37" s="8" customFormat="1" ht="15.75" customHeight="1">
      <c r="A453" s="277" t="s">
        <v>17731</v>
      </c>
      <c r="B453" s="236" t="s">
        <v>12555</v>
      </c>
      <c r="C453" s="236" t="s">
        <v>3706</v>
      </c>
      <c r="D453" s="236" t="s">
        <v>3707</v>
      </c>
      <c r="E453" s="236" t="s">
        <v>11423</v>
      </c>
      <c r="F453" s="236" t="s">
        <v>3708</v>
      </c>
      <c r="G453" s="262" t="s">
        <v>281</v>
      </c>
      <c r="H453" s="236" t="s">
        <v>2807</v>
      </c>
      <c r="I453" s="236" t="s">
        <v>2807</v>
      </c>
      <c r="J453" s="281" t="s">
        <v>52</v>
      </c>
      <c r="K453" s="236" t="s">
        <v>53</v>
      </c>
      <c r="L453" s="236" t="s">
        <v>3709</v>
      </c>
      <c r="M453" s="262" t="s">
        <v>55</v>
      </c>
      <c r="N453" s="236" t="s">
        <v>56</v>
      </c>
      <c r="O453" s="262" t="s">
        <v>3710</v>
      </c>
      <c r="P453" s="236" t="s">
        <v>12955</v>
      </c>
      <c r="Q453" s="236" t="s">
        <v>17870</v>
      </c>
      <c r="R453" s="236" t="s">
        <v>18813</v>
      </c>
      <c r="S453" s="265" t="s">
        <v>179</v>
      </c>
      <c r="T453" s="264" t="s">
        <v>3934</v>
      </c>
      <c r="U453" s="262" t="s">
        <v>12955</v>
      </c>
      <c r="V453" s="265" t="s">
        <v>3702</v>
      </c>
      <c r="W453" s="265" t="s">
        <v>63</v>
      </c>
      <c r="X453" s="265" t="s">
        <v>17870</v>
      </c>
      <c r="Y453" s="277" t="s">
        <v>3711</v>
      </c>
      <c r="Z453" s="273" t="s">
        <v>3712</v>
      </c>
      <c r="AA453" s="265" t="s">
        <v>17870</v>
      </c>
      <c r="AB453" s="266" t="s">
        <v>47</v>
      </c>
      <c r="AC453" s="265" t="s">
        <v>3005</v>
      </c>
      <c r="AD453" s="271" t="s">
        <v>281</v>
      </c>
      <c r="AE453" s="277" t="s">
        <v>2807</v>
      </c>
      <c r="AF453" s="271" t="s">
        <v>154</v>
      </c>
      <c r="AG453" s="277" t="s">
        <v>3001</v>
      </c>
      <c r="AH453" s="293" t="s">
        <v>14391</v>
      </c>
      <c r="AI453" s="293" t="s">
        <v>14392</v>
      </c>
      <c r="AJ453" s="393">
        <v>42979</v>
      </c>
      <c r="AK453" s="265" t="s">
        <v>12606</v>
      </c>
    </row>
    <row r="454" spans="1:37" s="8" customFormat="1" ht="15.75" customHeight="1">
      <c r="A454" s="277" t="s">
        <v>17731</v>
      </c>
      <c r="B454" s="236" t="s">
        <v>3031</v>
      </c>
      <c r="C454" s="236" t="s">
        <v>3032</v>
      </c>
      <c r="D454" s="236" t="s">
        <v>3033</v>
      </c>
      <c r="E454" s="236" t="s">
        <v>12690</v>
      </c>
      <c r="F454" s="236" t="s">
        <v>3034</v>
      </c>
      <c r="G454" s="262" t="s">
        <v>281</v>
      </c>
      <c r="H454" s="236" t="s">
        <v>2807</v>
      </c>
      <c r="I454" s="236" t="s">
        <v>2807</v>
      </c>
      <c r="J454" s="281" t="s">
        <v>52</v>
      </c>
      <c r="K454" s="236" t="s">
        <v>53</v>
      </c>
      <c r="L454" s="236" t="s">
        <v>3035</v>
      </c>
      <c r="M454" s="262" t="s">
        <v>354</v>
      </c>
      <c r="N454" s="236" t="s">
        <v>355</v>
      </c>
      <c r="O454" s="262" t="s">
        <v>5912</v>
      </c>
      <c r="P454" s="236" t="s">
        <v>12955</v>
      </c>
      <c r="Q454" s="236" t="s">
        <v>3030</v>
      </c>
      <c r="R454" s="236" t="s">
        <v>18814</v>
      </c>
      <c r="S454" s="265" t="s">
        <v>179</v>
      </c>
      <c r="T454" s="264" t="s">
        <v>12918</v>
      </c>
      <c r="U454" s="262" t="s">
        <v>13376</v>
      </c>
      <c r="V454" s="265" t="s">
        <v>4700</v>
      </c>
      <c r="W454" s="265" t="s">
        <v>63</v>
      </c>
      <c r="X454" s="265" t="s">
        <v>3036</v>
      </c>
      <c r="Y454" s="277" t="s">
        <v>16056</v>
      </c>
      <c r="Z454" s="273" t="s">
        <v>938</v>
      </c>
      <c r="AA454" s="265" t="s">
        <v>3030</v>
      </c>
      <c r="AB454" s="266" t="s">
        <v>47</v>
      </c>
      <c r="AC454" s="265" t="s">
        <v>3030</v>
      </c>
      <c r="AD454" s="271" t="s">
        <v>281</v>
      </c>
      <c r="AE454" s="277" t="s">
        <v>2807</v>
      </c>
      <c r="AF454" s="271" t="s">
        <v>413</v>
      </c>
      <c r="AG454" s="277" t="s">
        <v>3030</v>
      </c>
      <c r="AH454" s="293" t="s">
        <v>14199</v>
      </c>
      <c r="AI454" s="293" t="s">
        <v>14200</v>
      </c>
      <c r="AJ454" s="393">
        <v>26543</v>
      </c>
      <c r="AK454" s="265" t="s">
        <v>12606</v>
      </c>
    </row>
    <row r="455" spans="1:37" s="8" customFormat="1" ht="15.75" customHeight="1">
      <c r="A455" s="277" t="s">
        <v>17731</v>
      </c>
      <c r="B455" s="236" t="s">
        <v>3399</v>
      </c>
      <c r="C455" s="236" t="s">
        <v>3400</v>
      </c>
      <c r="D455" s="236" t="s">
        <v>3401</v>
      </c>
      <c r="E455" s="236" t="s">
        <v>11380</v>
      </c>
      <c r="F455" s="236" t="s">
        <v>3402</v>
      </c>
      <c r="G455" s="262" t="s">
        <v>281</v>
      </c>
      <c r="H455" s="236" t="s">
        <v>2807</v>
      </c>
      <c r="I455" s="236" t="s">
        <v>2807</v>
      </c>
      <c r="J455" s="281" t="s">
        <v>52</v>
      </c>
      <c r="K455" s="236" t="s">
        <v>53</v>
      </c>
      <c r="L455" s="236" t="s">
        <v>3403</v>
      </c>
      <c r="M455" s="262" t="s">
        <v>55</v>
      </c>
      <c r="N455" s="236" t="s">
        <v>56</v>
      </c>
      <c r="O455" s="262" t="s">
        <v>13137</v>
      </c>
      <c r="P455" s="236" t="s">
        <v>12955</v>
      </c>
      <c r="Q455" s="236" t="s">
        <v>3404</v>
      </c>
      <c r="R455" s="236" t="s">
        <v>18815</v>
      </c>
      <c r="S455" s="265" t="s">
        <v>179</v>
      </c>
      <c r="T455" s="264" t="s">
        <v>529</v>
      </c>
      <c r="U455" s="262" t="s">
        <v>12955</v>
      </c>
      <c r="V455" s="265" t="s">
        <v>2490</v>
      </c>
      <c r="W455" s="265" t="s">
        <v>63</v>
      </c>
      <c r="X455" s="265" t="s">
        <v>3405</v>
      </c>
      <c r="Y455" s="277" t="s">
        <v>16105</v>
      </c>
      <c r="Z455" s="273" t="s">
        <v>3406</v>
      </c>
      <c r="AA455" s="265" t="s">
        <v>3404</v>
      </c>
      <c r="AB455" s="266" t="s">
        <v>47</v>
      </c>
      <c r="AC455" s="265" t="s">
        <v>3404</v>
      </c>
      <c r="AD455" s="271" t="s">
        <v>281</v>
      </c>
      <c r="AE455" s="277" t="s">
        <v>2807</v>
      </c>
      <c r="AF455" s="271" t="s">
        <v>117</v>
      </c>
      <c r="AG455" s="277" t="s">
        <v>3055</v>
      </c>
      <c r="AH455" s="293" t="s">
        <v>14307</v>
      </c>
      <c r="AI455" s="293" t="s">
        <v>14308</v>
      </c>
      <c r="AJ455" s="393">
        <v>29618</v>
      </c>
      <c r="AK455" s="265" t="s">
        <v>12606</v>
      </c>
    </row>
    <row r="456" spans="1:37" s="8" customFormat="1" ht="15.75" customHeight="1">
      <c r="A456" s="277" t="s">
        <v>17731</v>
      </c>
      <c r="B456" s="236" t="s">
        <v>3684</v>
      </c>
      <c r="C456" s="236" t="s">
        <v>3685</v>
      </c>
      <c r="D456" s="236" t="s">
        <v>3686</v>
      </c>
      <c r="E456" s="236" t="s">
        <v>11420</v>
      </c>
      <c r="F456" s="236" t="s">
        <v>3687</v>
      </c>
      <c r="G456" s="262" t="s">
        <v>281</v>
      </c>
      <c r="H456" s="236" t="s">
        <v>2807</v>
      </c>
      <c r="I456" s="236" t="s">
        <v>2807</v>
      </c>
      <c r="J456" s="281" t="s">
        <v>52</v>
      </c>
      <c r="K456" s="236" t="s">
        <v>53</v>
      </c>
      <c r="L456" s="236" t="s">
        <v>3688</v>
      </c>
      <c r="M456" s="262" t="s">
        <v>55</v>
      </c>
      <c r="N456" s="236" t="s">
        <v>56</v>
      </c>
      <c r="O456" s="262" t="s">
        <v>8007</v>
      </c>
      <c r="P456" s="236" t="s">
        <v>12955</v>
      </c>
      <c r="Q456" s="236" t="s">
        <v>12419</v>
      </c>
      <c r="R456" s="236" t="s">
        <v>18816</v>
      </c>
      <c r="S456" s="265" t="s">
        <v>62</v>
      </c>
      <c r="T456" s="264" t="s">
        <v>3689</v>
      </c>
      <c r="U456" s="262" t="s">
        <v>12955</v>
      </c>
      <c r="V456" s="265" t="s">
        <v>16944</v>
      </c>
      <c r="W456" s="265" t="s">
        <v>392</v>
      </c>
      <c r="X456" s="265" t="s">
        <v>3690</v>
      </c>
      <c r="Y456" s="277" t="s">
        <v>16138</v>
      </c>
      <c r="Z456" s="273" t="s">
        <v>3004</v>
      </c>
      <c r="AA456" s="265" t="s">
        <v>3005</v>
      </c>
      <c r="AB456" s="266" t="s">
        <v>47</v>
      </c>
      <c r="AC456" s="265" t="s">
        <v>3690</v>
      </c>
      <c r="AD456" s="271" t="s">
        <v>281</v>
      </c>
      <c r="AE456" s="277" t="s">
        <v>2807</v>
      </c>
      <c r="AF456" s="271" t="s">
        <v>37</v>
      </c>
      <c r="AG456" s="277" t="s">
        <v>3538</v>
      </c>
      <c r="AH456" s="293" t="s">
        <v>14387</v>
      </c>
      <c r="AI456" s="293" t="s">
        <v>14388</v>
      </c>
      <c r="AJ456" s="393">
        <v>38473</v>
      </c>
      <c r="AK456" s="265" t="s">
        <v>12605</v>
      </c>
    </row>
    <row r="457" spans="1:37" s="8" customFormat="1" ht="15.75" customHeight="1">
      <c r="A457" s="277" t="s">
        <v>17731</v>
      </c>
      <c r="B457" s="236" t="s">
        <v>3659</v>
      </c>
      <c r="C457" s="236" t="s">
        <v>3660</v>
      </c>
      <c r="D457" s="236" t="s">
        <v>3661</v>
      </c>
      <c r="E457" s="236" t="s">
        <v>11417</v>
      </c>
      <c r="F457" s="236" t="s">
        <v>3662</v>
      </c>
      <c r="G457" s="262" t="s">
        <v>281</v>
      </c>
      <c r="H457" s="236" t="s">
        <v>2807</v>
      </c>
      <c r="I457" s="236" t="s">
        <v>2807</v>
      </c>
      <c r="J457" s="281" t="s">
        <v>52</v>
      </c>
      <c r="K457" s="236" t="s">
        <v>53</v>
      </c>
      <c r="L457" s="236" t="s">
        <v>3663</v>
      </c>
      <c r="M457" s="262" t="s">
        <v>55</v>
      </c>
      <c r="N457" s="236" t="s">
        <v>56</v>
      </c>
      <c r="O457" s="262" t="s">
        <v>3177</v>
      </c>
      <c r="P457" s="236" t="s">
        <v>12955</v>
      </c>
      <c r="Q457" s="236" t="s">
        <v>3664</v>
      </c>
      <c r="R457" s="236" t="s">
        <v>18817</v>
      </c>
      <c r="S457" s="265" t="s">
        <v>179</v>
      </c>
      <c r="T457" s="264" t="s">
        <v>3665</v>
      </c>
      <c r="U457" s="262" t="s">
        <v>12955</v>
      </c>
      <c r="V457" s="265" t="s">
        <v>8001</v>
      </c>
      <c r="W457" s="265" t="s">
        <v>63</v>
      </c>
      <c r="X457" s="265" t="s">
        <v>3666</v>
      </c>
      <c r="Y457" s="277" t="s">
        <v>16135</v>
      </c>
      <c r="Z457" s="273" t="s">
        <v>3667</v>
      </c>
      <c r="AA457" s="265" t="s">
        <v>3664</v>
      </c>
      <c r="AB457" s="266" t="s">
        <v>47</v>
      </c>
      <c r="AC457" s="265" t="s">
        <v>3664</v>
      </c>
      <c r="AD457" s="271" t="s">
        <v>281</v>
      </c>
      <c r="AE457" s="277" t="s">
        <v>2807</v>
      </c>
      <c r="AF457" s="271" t="s">
        <v>413</v>
      </c>
      <c r="AG457" s="277" t="s">
        <v>3030</v>
      </c>
      <c r="AH457" s="293" t="s">
        <v>14381</v>
      </c>
      <c r="AI457" s="293" t="s">
        <v>14382</v>
      </c>
      <c r="AJ457" s="393">
        <v>32509</v>
      </c>
      <c r="AK457" s="265" t="s">
        <v>12606</v>
      </c>
    </row>
    <row r="458" spans="1:37" s="8" customFormat="1" ht="15.75" customHeight="1">
      <c r="A458" s="277" t="s">
        <v>17731</v>
      </c>
      <c r="B458" s="236" t="s">
        <v>3006</v>
      </c>
      <c r="C458" s="236" t="s">
        <v>3007</v>
      </c>
      <c r="D458" s="236" t="s">
        <v>2805</v>
      </c>
      <c r="E458" s="236" t="s">
        <v>12686</v>
      </c>
      <c r="F458" s="236" t="s">
        <v>3008</v>
      </c>
      <c r="G458" s="262" t="s">
        <v>281</v>
      </c>
      <c r="H458" s="236" t="s">
        <v>2807</v>
      </c>
      <c r="I458" s="236" t="s">
        <v>2807</v>
      </c>
      <c r="J458" s="281" t="s">
        <v>39</v>
      </c>
      <c r="K458" s="236" t="s">
        <v>40</v>
      </c>
      <c r="L458" s="236" t="s">
        <v>3009</v>
      </c>
      <c r="M458" s="262" t="s">
        <v>37</v>
      </c>
      <c r="N458" s="236" t="s">
        <v>42</v>
      </c>
      <c r="O458" s="262" t="s">
        <v>5399</v>
      </c>
      <c r="P458" s="236" t="s">
        <v>12955</v>
      </c>
      <c r="Q458" s="236" t="s">
        <v>3001</v>
      </c>
      <c r="R458" s="236" t="s">
        <v>18818</v>
      </c>
      <c r="S458" s="265" t="s">
        <v>2773</v>
      </c>
      <c r="T458" s="264" t="s">
        <v>3010</v>
      </c>
      <c r="U458" s="262" t="s">
        <v>12955</v>
      </c>
      <c r="V458" s="265" t="s">
        <v>3177</v>
      </c>
      <c r="W458" s="265" t="s">
        <v>63</v>
      </c>
      <c r="X458" s="265" t="s">
        <v>13230</v>
      </c>
      <c r="Y458" s="277" t="s">
        <v>16052</v>
      </c>
      <c r="Z458" s="273" t="s">
        <v>3004</v>
      </c>
      <c r="AA458" s="265" t="s">
        <v>3005</v>
      </c>
      <c r="AB458" s="266" t="s">
        <v>47</v>
      </c>
      <c r="AC458" s="265" t="s">
        <v>3005</v>
      </c>
      <c r="AD458" s="271" t="s">
        <v>281</v>
      </c>
      <c r="AE458" s="277" t="s">
        <v>2807</v>
      </c>
      <c r="AF458" s="271" t="s">
        <v>154</v>
      </c>
      <c r="AG458" s="277" t="s">
        <v>3001</v>
      </c>
      <c r="AH458" s="293" t="s">
        <v>14191</v>
      </c>
      <c r="AI458" s="293" t="s">
        <v>14192</v>
      </c>
      <c r="AJ458" s="393">
        <v>23621</v>
      </c>
      <c r="AK458" s="265" t="s">
        <v>12605</v>
      </c>
    </row>
    <row r="459" spans="1:37" s="8" customFormat="1" ht="15.75" customHeight="1">
      <c r="A459" s="277" t="s">
        <v>17731</v>
      </c>
      <c r="B459" s="236" t="s">
        <v>2996</v>
      </c>
      <c r="C459" s="236" t="s">
        <v>2997</v>
      </c>
      <c r="D459" s="236" t="s">
        <v>2998</v>
      </c>
      <c r="E459" s="236" t="s">
        <v>12685</v>
      </c>
      <c r="F459" s="236" t="s">
        <v>2999</v>
      </c>
      <c r="G459" s="262" t="s">
        <v>281</v>
      </c>
      <c r="H459" s="236" t="s">
        <v>2807</v>
      </c>
      <c r="I459" s="236" t="s">
        <v>2807</v>
      </c>
      <c r="J459" s="281" t="s">
        <v>52</v>
      </c>
      <c r="K459" s="236" t="s">
        <v>53</v>
      </c>
      <c r="L459" s="236" t="s">
        <v>3000</v>
      </c>
      <c r="M459" s="262" t="s">
        <v>55</v>
      </c>
      <c r="N459" s="236" t="s">
        <v>56</v>
      </c>
      <c r="O459" s="262" t="s">
        <v>13156</v>
      </c>
      <c r="P459" s="236" t="s">
        <v>12955</v>
      </c>
      <c r="Q459" s="236" t="s">
        <v>3001</v>
      </c>
      <c r="R459" s="236" t="s">
        <v>18819</v>
      </c>
      <c r="S459" s="265" t="s">
        <v>179</v>
      </c>
      <c r="T459" s="264" t="s">
        <v>3002</v>
      </c>
      <c r="U459" s="262" t="s">
        <v>12955</v>
      </c>
      <c r="V459" s="265" t="s">
        <v>18820</v>
      </c>
      <c r="W459" s="265" t="s">
        <v>63</v>
      </c>
      <c r="X459" s="265" t="s">
        <v>3003</v>
      </c>
      <c r="Y459" s="277" t="s">
        <v>16051</v>
      </c>
      <c r="Z459" s="273" t="s">
        <v>3004</v>
      </c>
      <c r="AA459" s="265" t="s">
        <v>3005</v>
      </c>
      <c r="AB459" s="266" t="s">
        <v>47</v>
      </c>
      <c r="AC459" s="265" t="s">
        <v>3005</v>
      </c>
      <c r="AD459" s="271" t="s">
        <v>281</v>
      </c>
      <c r="AE459" s="277" t="s">
        <v>2807</v>
      </c>
      <c r="AF459" s="271" t="s">
        <v>154</v>
      </c>
      <c r="AG459" s="277" t="s">
        <v>3001</v>
      </c>
      <c r="AH459" s="293" t="s">
        <v>14189</v>
      </c>
      <c r="AI459" s="293" t="s">
        <v>14190</v>
      </c>
      <c r="AJ459" s="393">
        <v>23621</v>
      </c>
      <c r="AK459" s="265" t="s">
        <v>12605</v>
      </c>
    </row>
    <row r="460" spans="1:37" s="8" customFormat="1" ht="15.75" customHeight="1">
      <c r="A460" s="277" t="s">
        <v>17731</v>
      </c>
      <c r="B460" s="236" t="s">
        <v>3044</v>
      </c>
      <c r="C460" s="236" t="s">
        <v>3045</v>
      </c>
      <c r="D460" s="236" t="s">
        <v>3046</v>
      </c>
      <c r="E460" s="236" t="s">
        <v>12692</v>
      </c>
      <c r="F460" s="236" t="s">
        <v>3047</v>
      </c>
      <c r="G460" s="262" t="s">
        <v>281</v>
      </c>
      <c r="H460" s="236" t="s">
        <v>2807</v>
      </c>
      <c r="I460" s="236" t="s">
        <v>2807</v>
      </c>
      <c r="J460" s="281" t="s">
        <v>52</v>
      </c>
      <c r="K460" s="236" t="s">
        <v>53</v>
      </c>
      <c r="L460" s="236" t="s">
        <v>3048</v>
      </c>
      <c r="M460" s="262" t="s">
        <v>55</v>
      </c>
      <c r="N460" s="236" t="s">
        <v>56</v>
      </c>
      <c r="O460" s="262" t="s">
        <v>8366</v>
      </c>
      <c r="P460" s="236" t="s">
        <v>12955</v>
      </c>
      <c r="Q460" s="236" t="s">
        <v>3042</v>
      </c>
      <c r="R460" s="236" t="s">
        <v>18821</v>
      </c>
      <c r="S460" s="265" t="s">
        <v>179</v>
      </c>
      <c r="T460" s="264" t="s">
        <v>847</v>
      </c>
      <c r="U460" s="262" t="s">
        <v>12955</v>
      </c>
      <c r="V460" s="265" t="s">
        <v>18822</v>
      </c>
      <c r="W460" s="265" t="s">
        <v>63</v>
      </c>
      <c r="X460" s="265" t="s">
        <v>3049</v>
      </c>
      <c r="Y460" s="277" t="s">
        <v>16058</v>
      </c>
      <c r="Z460" s="273" t="s">
        <v>2673</v>
      </c>
      <c r="AA460" s="265" t="s">
        <v>3042</v>
      </c>
      <c r="AB460" s="266" t="s">
        <v>47</v>
      </c>
      <c r="AC460" s="265" t="s">
        <v>3042</v>
      </c>
      <c r="AD460" s="271" t="s">
        <v>281</v>
      </c>
      <c r="AE460" s="277" t="s">
        <v>2807</v>
      </c>
      <c r="AF460" s="271" t="s">
        <v>413</v>
      </c>
      <c r="AG460" s="277" t="s">
        <v>3030</v>
      </c>
      <c r="AH460" s="293" t="s">
        <v>14203</v>
      </c>
      <c r="AI460" s="293" t="s">
        <v>14204</v>
      </c>
      <c r="AJ460" s="393">
        <v>33055</v>
      </c>
      <c r="AK460" s="265" t="s">
        <v>12605</v>
      </c>
    </row>
    <row r="461" spans="1:37" s="8" customFormat="1" ht="15.75" customHeight="1">
      <c r="A461" s="277" t="s">
        <v>17731</v>
      </c>
      <c r="B461" s="236" t="s">
        <v>3037</v>
      </c>
      <c r="C461" s="236" t="s">
        <v>3038</v>
      </c>
      <c r="D461" s="236" t="s">
        <v>3039</v>
      </c>
      <c r="E461" s="236" t="s">
        <v>12691</v>
      </c>
      <c r="F461" s="236" t="s">
        <v>3040</v>
      </c>
      <c r="G461" s="262" t="s">
        <v>281</v>
      </c>
      <c r="H461" s="236" t="s">
        <v>2807</v>
      </c>
      <c r="I461" s="236" t="s">
        <v>2807</v>
      </c>
      <c r="J461" s="281" t="s">
        <v>39</v>
      </c>
      <c r="K461" s="236" t="s">
        <v>40</v>
      </c>
      <c r="L461" s="236" t="s">
        <v>3041</v>
      </c>
      <c r="M461" s="262" t="s">
        <v>117</v>
      </c>
      <c r="N461" s="236" t="s">
        <v>240</v>
      </c>
      <c r="O461" s="262" t="s">
        <v>13124</v>
      </c>
      <c r="P461" s="236" t="s">
        <v>12955</v>
      </c>
      <c r="Q461" s="236" t="s">
        <v>3042</v>
      </c>
      <c r="R461" s="236" t="s">
        <v>18823</v>
      </c>
      <c r="S461" s="265" t="s">
        <v>179</v>
      </c>
      <c r="T461" s="264" t="s">
        <v>18824</v>
      </c>
      <c r="U461" s="262" t="s">
        <v>12955</v>
      </c>
      <c r="V461" s="265" t="s">
        <v>13144</v>
      </c>
      <c r="W461" s="265" t="s">
        <v>63</v>
      </c>
      <c r="X461" s="265" t="s">
        <v>3043</v>
      </c>
      <c r="Y461" s="277" t="s">
        <v>16057</v>
      </c>
      <c r="Z461" s="273" t="s">
        <v>2673</v>
      </c>
      <c r="AA461" s="265" t="s">
        <v>3042</v>
      </c>
      <c r="AB461" s="266" t="s">
        <v>47</v>
      </c>
      <c r="AC461" s="265" t="s">
        <v>3042</v>
      </c>
      <c r="AD461" s="271" t="s">
        <v>281</v>
      </c>
      <c r="AE461" s="277" t="s">
        <v>2807</v>
      </c>
      <c r="AF461" s="271" t="s">
        <v>413</v>
      </c>
      <c r="AG461" s="277" t="s">
        <v>3030</v>
      </c>
      <c r="AH461" s="293" t="s">
        <v>14201</v>
      </c>
      <c r="AI461" s="293" t="s">
        <v>14202</v>
      </c>
      <c r="AJ461" s="393">
        <v>26908</v>
      </c>
      <c r="AK461" s="265" t="s">
        <v>12605</v>
      </c>
    </row>
    <row r="462" spans="1:37" s="8" customFormat="1" ht="15.75" customHeight="1">
      <c r="A462" s="277" t="s">
        <v>17731</v>
      </c>
      <c r="B462" s="236" t="s">
        <v>3529</v>
      </c>
      <c r="C462" s="236" t="s">
        <v>3530</v>
      </c>
      <c r="D462" s="236" t="s">
        <v>3531</v>
      </c>
      <c r="E462" s="236" t="s">
        <v>11399</v>
      </c>
      <c r="F462" s="236" t="s">
        <v>3532</v>
      </c>
      <c r="G462" s="262" t="s">
        <v>281</v>
      </c>
      <c r="H462" s="236" t="s">
        <v>2807</v>
      </c>
      <c r="I462" s="236" t="s">
        <v>2807</v>
      </c>
      <c r="J462" s="281" t="s">
        <v>52</v>
      </c>
      <c r="K462" s="236" t="s">
        <v>53</v>
      </c>
      <c r="L462" s="236" t="s">
        <v>3533</v>
      </c>
      <c r="M462" s="262" t="s">
        <v>55</v>
      </c>
      <c r="N462" s="236" t="s">
        <v>56</v>
      </c>
      <c r="O462" s="262" t="s">
        <v>13146</v>
      </c>
      <c r="P462" s="236" t="s">
        <v>12955</v>
      </c>
      <c r="Q462" s="236" t="s">
        <v>12407</v>
      </c>
      <c r="R462" s="236" t="s">
        <v>18825</v>
      </c>
      <c r="S462" s="265" t="s">
        <v>179</v>
      </c>
      <c r="T462" s="264" t="s">
        <v>488</v>
      </c>
      <c r="U462" s="262" t="s">
        <v>12955</v>
      </c>
      <c r="V462" s="265" t="s">
        <v>8251</v>
      </c>
      <c r="W462" s="265" t="s">
        <v>63</v>
      </c>
      <c r="X462" s="265" t="s">
        <v>3534</v>
      </c>
      <c r="Y462" s="277" t="s">
        <v>16118</v>
      </c>
      <c r="Z462" s="273" t="s">
        <v>3535</v>
      </c>
      <c r="AA462" s="265" t="s">
        <v>3536</v>
      </c>
      <c r="AB462" s="266" t="s">
        <v>47</v>
      </c>
      <c r="AC462" s="265" t="s">
        <v>3537</v>
      </c>
      <c r="AD462" s="271" t="s">
        <v>281</v>
      </c>
      <c r="AE462" s="277" t="s">
        <v>2807</v>
      </c>
      <c r="AF462" s="271" t="s">
        <v>37</v>
      </c>
      <c r="AG462" s="277" t="s">
        <v>3538</v>
      </c>
      <c r="AH462" s="293" t="s">
        <v>14343</v>
      </c>
      <c r="AI462" s="293" t="s">
        <v>14344</v>
      </c>
      <c r="AJ462" s="393">
        <v>31837</v>
      </c>
      <c r="AK462" s="265" t="s">
        <v>12606</v>
      </c>
    </row>
    <row r="463" spans="1:37" s="8" customFormat="1" ht="15.75" customHeight="1">
      <c r="A463" s="277" t="s">
        <v>17731</v>
      </c>
      <c r="B463" s="236" t="s">
        <v>3361</v>
      </c>
      <c r="C463" s="236" t="s">
        <v>3362</v>
      </c>
      <c r="D463" s="236" t="s">
        <v>3363</v>
      </c>
      <c r="E463" s="236" t="s">
        <v>11376</v>
      </c>
      <c r="F463" s="236" t="s">
        <v>3364</v>
      </c>
      <c r="G463" s="262" t="s">
        <v>281</v>
      </c>
      <c r="H463" s="236" t="s">
        <v>2807</v>
      </c>
      <c r="I463" s="236" t="s">
        <v>2807</v>
      </c>
      <c r="J463" s="281" t="s">
        <v>52</v>
      </c>
      <c r="K463" s="236" t="s">
        <v>53</v>
      </c>
      <c r="L463" s="236" t="s">
        <v>3365</v>
      </c>
      <c r="M463" s="262" t="s">
        <v>55</v>
      </c>
      <c r="N463" s="236" t="s">
        <v>56</v>
      </c>
      <c r="O463" s="262" t="s">
        <v>13168</v>
      </c>
      <c r="P463" s="236" t="s">
        <v>12955</v>
      </c>
      <c r="Q463" s="236" t="s">
        <v>12401</v>
      </c>
      <c r="R463" s="236" t="s">
        <v>18826</v>
      </c>
      <c r="S463" s="265" t="s">
        <v>179</v>
      </c>
      <c r="T463" s="264" t="s">
        <v>383</v>
      </c>
      <c r="U463" s="262" t="s">
        <v>12955</v>
      </c>
      <c r="V463" s="265" t="s">
        <v>13159</v>
      </c>
      <c r="W463" s="265" t="s">
        <v>63</v>
      </c>
      <c r="X463" s="265" t="s">
        <v>13233</v>
      </c>
      <c r="Y463" s="277" t="s">
        <v>16100</v>
      </c>
      <c r="Z463" s="273" t="s">
        <v>3366</v>
      </c>
      <c r="AA463" s="265" t="s">
        <v>3367</v>
      </c>
      <c r="AB463" s="266" t="s">
        <v>47</v>
      </c>
      <c r="AC463" s="265" t="s">
        <v>3367</v>
      </c>
      <c r="AD463" s="271" t="s">
        <v>281</v>
      </c>
      <c r="AE463" s="277" t="s">
        <v>2807</v>
      </c>
      <c r="AF463" s="271" t="s">
        <v>154</v>
      </c>
      <c r="AG463" s="277" t="s">
        <v>3001</v>
      </c>
      <c r="AH463" s="293" t="s">
        <v>14298</v>
      </c>
      <c r="AI463" s="293" t="s">
        <v>14299</v>
      </c>
      <c r="AJ463" s="393">
        <v>31503</v>
      </c>
      <c r="AK463" s="265" t="s">
        <v>12606</v>
      </c>
    </row>
    <row r="464" spans="1:37" s="8" customFormat="1" ht="15.75" customHeight="1">
      <c r="A464" s="277" t="s">
        <v>17731</v>
      </c>
      <c r="B464" s="236" t="s">
        <v>3011</v>
      </c>
      <c r="C464" s="236" t="s">
        <v>3012</v>
      </c>
      <c r="D464" s="236" t="s">
        <v>3013</v>
      </c>
      <c r="E464" s="236" t="s">
        <v>12687</v>
      </c>
      <c r="F464" s="236" t="s">
        <v>3014</v>
      </c>
      <c r="G464" s="262" t="s">
        <v>281</v>
      </c>
      <c r="H464" s="236" t="s">
        <v>2807</v>
      </c>
      <c r="I464" s="236" t="s">
        <v>2807</v>
      </c>
      <c r="J464" s="281" t="s">
        <v>52</v>
      </c>
      <c r="K464" s="236" t="s">
        <v>53</v>
      </c>
      <c r="L464" s="236" t="s">
        <v>3015</v>
      </c>
      <c r="M464" s="262" t="s">
        <v>55</v>
      </c>
      <c r="N464" s="236" t="s">
        <v>56</v>
      </c>
      <c r="O464" s="262" t="s">
        <v>7800</v>
      </c>
      <c r="P464" s="236" t="s">
        <v>12955</v>
      </c>
      <c r="Q464" s="236" t="s">
        <v>3016</v>
      </c>
      <c r="R464" s="236" t="s">
        <v>18827</v>
      </c>
      <c r="S464" s="265" t="s">
        <v>179</v>
      </c>
      <c r="T464" s="264" t="s">
        <v>371</v>
      </c>
      <c r="U464" s="262" t="s">
        <v>12955</v>
      </c>
      <c r="V464" s="265" t="s">
        <v>13204</v>
      </c>
      <c r="W464" s="265" t="s">
        <v>392</v>
      </c>
      <c r="X464" s="265" t="s">
        <v>3016</v>
      </c>
      <c r="Y464" s="277" t="s">
        <v>16053</v>
      </c>
      <c r="Z464" s="273" t="s">
        <v>46</v>
      </c>
      <c r="AA464" s="265" t="s">
        <v>3016</v>
      </c>
      <c r="AB464" s="266" t="s">
        <v>47</v>
      </c>
      <c r="AC464" s="265" t="s">
        <v>3016</v>
      </c>
      <c r="AD464" s="271" t="s">
        <v>281</v>
      </c>
      <c r="AE464" s="277" t="s">
        <v>2807</v>
      </c>
      <c r="AF464" s="271" t="s">
        <v>154</v>
      </c>
      <c r="AG464" s="277" t="s">
        <v>3001</v>
      </c>
      <c r="AH464" s="293" t="s">
        <v>14193</v>
      </c>
      <c r="AI464" s="293" t="s">
        <v>14194</v>
      </c>
      <c r="AJ464" s="393">
        <v>36739</v>
      </c>
      <c r="AK464" s="265" t="s">
        <v>12606</v>
      </c>
    </row>
    <row r="465" spans="1:37" s="8" customFormat="1" ht="15.75" customHeight="1">
      <c r="A465" s="277" t="s">
        <v>17731</v>
      </c>
      <c r="B465" s="236" t="s">
        <v>3121</v>
      </c>
      <c r="C465" s="236" t="s">
        <v>3122</v>
      </c>
      <c r="D465" s="236" t="s">
        <v>3123</v>
      </c>
      <c r="E465" s="236" t="s">
        <v>11344</v>
      </c>
      <c r="F465" s="236" t="s">
        <v>3124</v>
      </c>
      <c r="G465" s="262" t="s">
        <v>281</v>
      </c>
      <c r="H465" s="236" t="s">
        <v>2807</v>
      </c>
      <c r="I465" s="236" t="s">
        <v>2807</v>
      </c>
      <c r="J465" s="281" t="s">
        <v>52</v>
      </c>
      <c r="K465" s="236" t="s">
        <v>53</v>
      </c>
      <c r="L465" s="236" t="s">
        <v>3125</v>
      </c>
      <c r="M465" s="262" t="s">
        <v>55</v>
      </c>
      <c r="N465" s="236" t="s">
        <v>56</v>
      </c>
      <c r="O465" s="262" t="s">
        <v>13158</v>
      </c>
      <c r="P465" s="236" t="s">
        <v>12955</v>
      </c>
      <c r="Q465" s="236" t="s">
        <v>3126</v>
      </c>
      <c r="R465" s="236" t="s">
        <v>18828</v>
      </c>
      <c r="S465" s="265" t="s">
        <v>179</v>
      </c>
      <c r="T465" s="264" t="s">
        <v>3127</v>
      </c>
      <c r="U465" s="262" t="s">
        <v>3128</v>
      </c>
      <c r="V465" s="265" t="s">
        <v>18829</v>
      </c>
      <c r="W465" s="265" t="s">
        <v>63</v>
      </c>
      <c r="X465" s="265" t="s">
        <v>13289</v>
      </c>
      <c r="Y465" s="277" t="s">
        <v>16069</v>
      </c>
      <c r="Z465" s="273" t="s">
        <v>3129</v>
      </c>
      <c r="AA465" s="265" t="s">
        <v>3126</v>
      </c>
      <c r="AB465" s="266" t="s">
        <v>47</v>
      </c>
      <c r="AC465" s="265" t="s">
        <v>3126</v>
      </c>
      <c r="AD465" s="271" t="s">
        <v>281</v>
      </c>
      <c r="AE465" s="277" t="s">
        <v>2807</v>
      </c>
      <c r="AF465" s="271" t="s">
        <v>413</v>
      </c>
      <c r="AG465" s="277" t="s">
        <v>3030</v>
      </c>
      <c r="AH465" s="293" t="s">
        <v>14226</v>
      </c>
      <c r="AI465" s="293" t="s">
        <v>14227</v>
      </c>
      <c r="AJ465" s="393">
        <v>31747</v>
      </c>
      <c r="AK465" s="265" t="s">
        <v>12606</v>
      </c>
    </row>
    <row r="466" spans="1:37" s="8" customFormat="1" ht="15.75" customHeight="1">
      <c r="A466" s="277" t="s">
        <v>17731</v>
      </c>
      <c r="B466" s="236" t="s">
        <v>3601</v>
      </c>
      <c r="C466" s="236" t="s">
        <v>3602</v>
      </c>
      <c r="D466" s="236" t="s">
        <v>3603</v>
      </c>
      <c r="E466" s="236" t="s">
        <v>11409</v>
      </c>
      <c r="F466" s="236" t="s">
        <v>3604</v>
      </c>
      <c r="G466" s="262" t="s">
        <v>281</v>
      </c>
      <c r="H466" s="236" t="s">
        <v>2807</v>
      </c>
      <c r="I466" s="236" t="s">
        <v>2807</v>
      </c>
      <c r="J466" s="281" t="s">
        <v>52</v>
      </c>
      <c r="K466" s="236" t="s">
        <v>53</v>
      </c>
      <c r="L466" s="236" t="s">
        <v>3605</v>
      </c>
      <c r="M466" s="262" t="s">
        <v>55</v>
      </c>
      <c r="N466" s="236" t="s">
        <v>56</v>
      </c>
      <c r="O466" s="262" t="s">
        <v>13143</v>
      </c>
      <c r="P466" s="236" t="s">
        <v>12955</v>
      </c>
      <c r="Q466" s="236" t="s">
        <v>12413</v>
      </c>
      <c r="R466" s="236" t="s">
        <v>18830</v>
      </c>
      <c r="S466" s="265" t="s">
        <v>62</v>
      </c>
      <c r="T466" s="264" t="s">
        <v>5975</v>
      </c>
      <c r="U466" s="262" t="s">
        <v>2751</v>
      </c>
      <c r="V466" s="265" t="s">
        <v>12506</v>
      </c>
      <c r="W466" s="265" t="s">
        <v>392</v>
      </c>
      <c r="X466" s="265" t="s">
        <v>3606</v>
      </c>
      <c r="Y466" s="277" t="s">
        <v>16128</v>
      </c>
      <c r="Z466" s="273" t="s">
        <v>1734</v>
      </c>
      <c r="AA466" s="265" t="s">
        <v>3606</v>
      </c>
      <c r="AB466" s="266" t="s">
        <v>47</v>
      </c>
      <c r="AC466" s="265" t="s">
        <v>3606</v>
      </c>
      <c r="AD466" s="271" t="s">
        <v>281</v>
      </c>
      <c r="AE466" s="277" t="s">
        <v>2807</v>
      </c>
      <c r="AF466" s="271" t="s">
        <v>519</v>
      </c>
      <c r="AG466" s="277" t="s">
        <v>3067</v>
      </c>
      <c r="AH466" s="293" t="s">
        <v>14363</v>
      </c>
      <c r="AI466" s="293" t="s">
        <v>14364</v>
      </c>
      <c r="AJ466" s="393">
        <v>29618</v>
      </c>
      <c r="AK466" s="265" t="s">
        <v>12606</v>
      </c>
    </row>
    <row r="467" spans="1:37" s="8" customFormat="1" ht="15.75" customHeight="1">
      <c r="A467" s="277" t="s">
        <v>17731</v>
      </c>
      <c r="B467" s="236" t="s">
        <v>3315</v>
      </c>
      <c r="C467" s="236" t="s">
        <v>3316</v>
      </c>
      <c r="D467" s="236" t="s">
        <v>3317</v>
      </c>
      <c r="E467" s="236" t="s">
        <v>11370</v>
      </c>
      <c r="F467" s="236" t="s">
        <v>3318</v>
      </c>
      <c r="G467" s="262" t="s">
        <v>281</v>
      </c>
      <c r="H467" s="236" t="s">
        <v>2807</v>
      </c>
      <c r="I467" s="236" t="s">
        <v>2807</v>
      </c>
      <c r="J467" s="281" t="s">
        <v>52</v>
      </c>
      <c r="K467" s="236" t="s">
        <v>53</v>
      </c>
      <c r="L467" s="236" t="s">
        <v>3319</v>
      </c>
      <c r="M467" s="262" t="s">
        <v>55</v>
      </c>
      <c r="N467" s="236" t="s">
        <v>56</v>
      </c>
      <c r="O467" s="262" t="s">
        <v>7913</v>
      </c>
      <c r="P467" s="236" t="s">
        <v>12955</v>
      </c>
      <c r="Q467" s="236" t="s">
        <v>12396</v>
      </c>
      <c r="R467" s="236" t="s">
        <v>18831</v>
      </c>
      <c r="S467" s="265" t="s">
        <v>179</v>
      </c>
      <c r="T467" s="264" t="s">
        <v>3320</v>
      </c>
      <c r="U467" s="262" t="s">
        <v>12955</v>
      </c>
      <c r="V467" s="265" t="s">
        <v>13168</v>
      </c>
      <c r="W467" s="265" t="s">
        <v>63</v>
      </c>
      <c r="X467" s="265" t="s">
        <v>3321</v>
      </c>
      <c r="Y467" s="277" t="s">
        <v>16094</v>
      </c>
      <c r="Z467" s="273" t="s">
        <v>3322</v>
      </c>
      <c r="AA467" s="265" t="s">
        <v>3321</v>
      </c>
      <c r="AB467" s="266" t="s">
        <v>47</v>
      </c>
      <c r="AC467" s="265" t="s">
        <v>3321</v>
      </c>
      <c r="AD467" s="271" t="s">
        <v>281</v>
      </c>
      <c r="AE467" s="277" t="s">
        <v>2807</v>
      </c>
      <c r="AF467" s="271" t="s">
        <v>413</v>
      </c>
      <c r="AG467" s="277" t="s">
        <v>3030</v>
      </c>
      <c r="AH467" s="293" t="s">
        <v>14286</v>
      </c>
      <c r="AI467" s="293" t="s">
        <v>14287</v>
      </c>
      <c r="AJ467" s="393">
        <v>37712</v>
      </c>
      <c r="AK467" s="265" t="s">
        <v>12606</v>
      </c>
    </row>
    <row r="468" spans="1:37" s="8" customFormat="1" ht="15.75" customHeight="1">
      <c r="A468" s="277" t="s">
        <v>17731</v>
      </c>
      <c r="B468" s="236" t="s">
        <v>3407</v>
      </c>
      <c r="C468" s="236" t="s">
        <v>3408</v>
      </c>
      <c r="D468" s="236" t="s">
        <v>3409</v>
      </c>
      <c r="E468" s="236" t="s">
        <v>11381</v>
      </c>
      <c r="F468" s="236" t="s">
        <v>3410</v>
      </c>
      <c r="G468" s="262" t="s">
        <v>281</v>
      </c>
      <c r="H468" s="236" t="s">
        <v>2807</v>
      </c>
      <c r="I468" s="236" t="s">
        <v>2807</v>
      </c>
      <c r="J468" s="281" t="s">
        <v>52</v>
      </c>
      <c r="K468" s="236" t="s">
        <v>53</v>
      </c>
      <c r="L468" s="236" t="s">
        <v>3411</v>
      </c>
      <c r="M468" s="262" t="s">
        <v>55</v>
      </c>
      <c r="N468" s="236" t="s">
        <v>56</v>
      </c>
      <c r="O468" s="262" t="s">
        <v>13126</v>
      </c>
      <c r="P468" s="236" t="s">
        <v>12955</v>
      </c>
      <c r="Q468" s="236" t="s">
        <v>3412</v>
      </c>
      <c r="R468" s="236" t="s">
        <v>18832</v>
      </c>
      <c r="S468" s="265" t="s">
        <v>62</v>
      </c>
      <c r="T468" s="264" t="s">
        <v>895</v>
      </c>
      <c r="U468" s="262" t="s">
        <v>12955</v>
      </c>
      <c r="V468" s="265" t="s">
        <v>18753</v>
      </c>
      <c r="W468" s="265" t="s">
        <v>1182</v>
      </c>
      <c r="X468" s="265" t="s">
        <v>3412</v>
      </c>
      <c r="Y468" s="277" t="s">
        <v>16106</v>
      </c>
      <c r="Z468" s="273" t="s">
        <v>3243</v>
      </c>
      <c r="AA468" s="265" t="s">
        <v>3412</v>
      </c>
      <c r="AB468" s="266" t="s">
        <v>47</v>
      </c>
      <c r="AC468" s="265" t="s">
        <v>3412</v>
      </c>
      <c r="AD468" s="271" t="s">
        <v>281</v>
      </c>
      <c r="AE468" s="277" t="s">
        <v>2807</v>
      </c>
      <c r="AF468" s="271" t="s">
        <v>2108</v>
      </c>
      <c r="AG468" s="277" t="s">
        <v>2923</v>
      </c>
      <c r="AH468" s="293" t="s">
        <v>14309</v>
      </c>
      <c r="AI468" s="293" t="s">
        <v>14310</v>
      </c>
      <c r="AJ468" s="393">
        <v>35827</v>
      </c>
      <c r="AK468" s="265" t="s">
        <v>12606</v>
      </c>
    </row>
    <row r="469" spans="1:37" s="8" customFormat="1" ht="15.75" customHeight="1">
      <c r="A469" s="277" t="s">
        <v>17731</v>
      </c>
      <c r="B469" s="236" t="s">
        <v>3463</v>
      </c>
      <c r="C469" s="236" t="s">
        <v>3464</v>
      </c>
      <c r="D469" s="236" t="s">
        <v>3465</v>
      </c>
      <c r="E469" s="236" t="s">
        <v>11390</v>
      </c>
      <c r="F469" s="236" t="s">
        <v>3466</v>
      </c>
      <c r="G469" s="262" t="s">
        <v>281</v>
      </c>
      <c r="H469" s="236" t="s">
        <v>2807</v>
      </c>
      <c r="I469" s="236" t="s">
        <v>2807</v>
      </c>
      <c r="J469" s="281" t="s">
        <v>52</v>
      </c>
      <c r="K469" s="236" t="s">
        <v>53</v>
      </c>
      <c r="L469" s="236" t="s">
        <v>3467</v>
      </c>
      <c r="M469" s="262" t="s">
        <v>55</v>
      </c>
      <c r="N469" s="236" t="s">
        <v>56</v>
      </c>
      <c r="O469" s="262" t="s">
        <v>12970</v>
      </c>
      <c r="P469" s="236" t="s">
        <v>12955</v>
      </c>
      <c r="Q469" s="236" t="s">
        <v>3468</v>
      </c>
      <c r="R469" s="236" t="s">
        <v>18833</v>
      </c>
      <c r="S469" s="265" t="s">
        <v>179</v>
      </c>
      <c r="T469" s="264" t="s">
        <v>488</v>
      </c>
      <c r="U469" s="262" t="s">
        <v>12955</v>
      </c>
      <c r="V469" s="265" t="s">
        <v>18834</v>
      </c>
      <c r="W469" s="265" t="s">
        <v>63</v>
      </c>
      <c r="X469" s="265" t="s">
        <v>3468</v>
      </c>
      <c r="Y469" s="277" t="s">
        <v>16110</v>
      </c>
      <c r="Z469" s="273" t="s">
        <v>735</v>
      </c>
      <c r="AA469" s="265" t="s">
        <v>1979</v>
      </c>
      <c r="AB469" s="266" t="s">
        <v>563</v>
      </c>
      <c r="AC469" s="265" t="s">
        <v>3468</v>
      </c>
      <c r="AD469" s="271" t="s">
        <v>281</v>
      </c>
      <c r="AE469" s="277" t="s">
        <v>2807</v>
      </c>
      <c r="AF469" s="271" t="s">
        <v>413</v>
      </c>
      <c r="AG469" s="277" t="s">
        <v>3030</v>
      </c>
      <c r="AH469" s="293" t="s">
        <v>14325</v>
      </c>
      <c r="AI469" s="293" t="s">
        <v>14326</v>
      </c>
      <c r="AJ469" s="393">
        <v>27273</v>
      </c>
      <c r="AK469" s="265" t="s">
        <v>12605</v>
      </c>
    </row>
    <row r="470" spans="1:37" s="8" customFormat="1" ht="15.75" customHeight="1">
      <c r="A470" s="277" t="s">
        <v>17731</v>
      </c>
      <c r="B470" s="236" t="s">
        <v>3245</v>
      </c>
      <c r="C470" s="236" t="s">
        <v>3246</v>
      </c>
      <c r="D470" s="236" t="s">
        <v>3247</v>
      </c>
      <c r="E470" s="236" t="s">
        <v>11360</v>
      </c>
      <c r="F470" s="236" t="s">
        <v>3248</v>
      </c>
      <c r="G470" s="262" t="s">
        <v>281</v>
      </c>
      <c r="H470" s="236" t="s">
        <v>2807</v>
      </c>
      <c r="I470" s="236" t="s">
        <v>2807</v>
      </c>
      <c r="J470" s="281" t="s">
        <v>52</v>
      </c>
      <c r="K470" s="236" t="s">
        <v>53</v>
      </c>
      <c r="L470" s="236" t="s">
        <v>3249</v>
      </c>
      <c r="M470" s="262" t="s">
        <v>55</v>
      </c>
      <c r="N470" s="236" t="s">
        <v>56</v>
      </c>
      <c r="O470" s="262" t="s">
        <v>10032</v>
      </c>
      <c r="P470" s="236" t="s">
        <v>12955</v>
      </c>
      <c r="Q470" s="236" t="s">
        <v>2527</v>
      </c>
      <c r="R470" s="236" t="s">
        <v>18835</v>
      </c>
      <c r="S470" s="265" t="s">
        <v>62</v>
      </c>
      <c r="T470" s="264" t="s">
        <v>1757</v>
      </c>
      <c r="U470" s="262" t="s">
        <v>12955</v>
      </c>
      <c r="V470" s="265" t="s">
        <v>2795</v>
      </c>
      <c r="W470" s="265" t="s">
        <v>164</v>
      </c>
      <c r="X470" s="265" t="s">
        <v>2527</v>
      </c>
      <c r="Y470" s="277" t="s">
        <v>16084</v>
      </c>
      <c r="Z470" s="273" t="s">
        <v>3070</v>
      </c>
      <c r="AA470" s="265" t="s">
        <v>3071</v>
      </c>
      <c r="AB470" s="266" t="s">
        <v>3250</v>
      </c>
      <c r="AC470" s="265" t="s">
        <v>2527</v>
      </c>
      <c r="AD470" s="271" t="s">
        <v>281</v>
      </c>
      <c r="AE470" s="277" t="s">
        <v>2807</v>
      </c>
      <c r="AF470" s="271" t="s">
        <v>519</v>
      </c>
      <c r="AG470" s="277" t="s">
        <v>3067</v>
      </c>
      <c r="AH470" s="293" t="s">
        <v>14264</v>
      </c>
      <c r="AI470" s="293" t="s">
        <v>14265</v>
      </c>
      <c r="AJ470" s="393">
        <v>27760</v>
      </c>
      <c r="AK470" s="265" t="s">
        <v>12606</v>
      </c>
    </row>
    <row r="471" spans="1:37" s="8" customFormat="1" ht="15.75" customHeight="1">
      <c r="A471" s="277" t="s">
        <v>17731</v>
      </c>
      <c r="B471" s="236" t="s">
        <v>2915</v>
      </c>
      <c r="C471" s="236" t="s">
        <v>2916</v>
      </c>
      <c r="D471" s="236" t="s">
        <v>2917</v>
      </c>
      <c r="E471" s="236" t="s">
        <v>2918</v>
      </c>
      <c r="F471" s="236" t="s">
        <v>2919</v>
      </c>
      <c r="G471" s="262" t="s">
        <v>281</v>
      </c>
      <c r="H471" s="236" t="s">
        <v>2807</v>
      </c>
      <c r="I471" s="236" t="s">
        <v>2807</v>
      </c>
      <c r="J471" s="281" t="s">
        <v>52</v>
      </c>
      <c r="K471" s="236" t="s">
        <v>53</v>
      </c>
      <c r="L471" s="236" t="s">
        <v>2920</v>
      </c>
      <c r="M471" s="262" t="s">
        <v>354</v>
      </c>
      <c r="N471" s="236" t="s">
        <v>355</v>
      </c>
      <c r="O471" s="262" t="s">
        <v>7141</v>
      </c>
      <c r="P471" s="236" t="s">
        <v>12955</v>
      </c>
      <c r="Q471" s="236" t="s">
        <v>2019</v>
      </c>
      <c r="R471" s="236" t="s">
        <v>18836</v>
      </c>
      <c r="S471" s="265" t="s">
        <v>179</v>
      </c>
      <c r="T471" s="264" t="s">
        <v>12515</v>
      </c>
      <c r="U471" s="262" t="s">
        <v>12955</v>
      </c>
      <c r="V471" s="265" t="s">
        <v>18837</v>
      </c>
      <c r="W471" s="265" t="s">
        <v>392</v>
      </c>
      <c r="X471" s="265" t="s">
        <v>2921</v>
      </c>
      <c r="Y471" s="277" t="s">
        <v>16041</v>
      </c>
      <c r="Z471" s="273" t="s">
        <v>2922</v>
      </c>
      <c r="AA471" s="265" t="s">
        <v>2019</v>
      </c>
      <c r="AB471" s="266" t="s">
        <v>47</v>
      </c>
      <c r="AC471" s="265" t="s">
        <v>2019</v>
      </c>
      <c r="AD471" s="271" t="s">
        <v>281</v>
      </c>
      <c r="AE471" s="277" t="s">
        <v>2807</v>
      </c>
      <c r="AF471" s="271" t="s">
        <v>2108</v>
      </c>
      <c r="AG471" s="277" t="s">
        <v>2923</v>
      </c>
      <c r="AH471" s="293" t="s">
        <v>14169</v>
      </c>
      <c r="AI471" s="293" t="s">
        <v>14170</v>
      </c>
      <c r="AJ471" s="393">
        <v>22402</v>
      </c>
      <c r="AK471" s="265" t="s">
        <v>12605</v>
      </c>
    </row>
    <row r="472" spans="1:37" s="8" customFormat="1" ht="15.75" customHeight="1">
      <c r="A472" s="277" t="s">
        <v>17731</v>
      </c>
      <c r="B472" s="236" t="s">
        <v>3303</v>
      </c>
      <c r="C472" s="236" t="s">
        <v>3304</v>
      </c>
      <c r="D472" s="236" t="s">
        <v>3305</v>
      </c>
      <c r="E472" s="236" t="s">
        <v>11368</v>
      </c>
      <c r="F472" s="236" t="s">
        <v>3306</v>
      </c>
      <c r="G472" s="262" t="s">
        <v>281</v>
      </c>
      <c r="H472" s="236" t="s">
        <v>2807</v>
      </c>
      <c r="I472" s="236" t="s">
        <v>2807</v>
      </c>
      <c r="J472" s="281" t="s">
        <v>52</v>
      </c>
      <c r="K472" s="236" t="s">
        <v>53</v>
      </c>
      <c r="L472" s="236" t="s">
        <v>3307</v>
      </c>
      <c r="M472" s="262" t="s">
        <v>354</v>
      </c>
      <c r="N472" s="236" t="s">
        <v>355</v>
      </c>
      <c r="O472" s="262" t="s">
        <v>9070</v>
      </c>
      <c r="P472" s="236" t="s">
        <v>12955</v>
      </c>
      <c r="Q472" s="236" t="s">
        <v>1979</v>
      </c>
      <c r="R472" s="236" t="s">
        <v>18838</v>
      </c>
      <c r="S472" s="265" t="s">
        <v>62</v>
      </c>
      <c r="T472" s="264" t="s">
        <v>1906</v>
      </c>
      <c r="U472" s="262" t="s">
        <v>12955</v>
      </c>
      <c r="V472" s="265" t="s">
        <v>13158</v>
      </c>
      <c r="W472" s="265" t="s">
        <v>63</v>
      </c>
      <c r="X472" s="265" t="s">
        <v>3308</v>
      </c>
      <c r="Y472" s="277" t="s">
        <v>16092</v>
      </c>
      <c r="Z472" s="273" t="s">
        <v>735</v>
      </c>
      <c r="AA472" s="265" t="s">
        <v>1979</v>
      </c>
      <c r="AB472" s="266" t="s">
        <v>47</v>
      </c>
      <c r="AC472" s="265" t="s">
        <v>1979</v>
      </c>
      <c r="AD472" s="271" t="s">
        <v>281</v>
      </c>
      <c r="AE472" s="277" t="s">
        <v>2807</v>
      </c>
      <c r="AF472" s="271" t="s">
        <v>413</v>
      </c>
      <c r="AG472" s="277" t="s">
        <v>3030</v>
      </c>
      <c r="AH472" s="293" t="s">
        <v>14282</v>
      </c>
      <c r="AI472" s="293" t="s">
        <v>14283</v>
      </c>
      <c r="AJ472" s="393">
        <v>27273</v>
      </c>
      <c r="AK472" s="265" t="s">
        <v>12605</v>
      </c>
    </row>
    <row r="473" spans="1:37" s="8" customFormat="1" ht="15.75" customHeight="1">
      <c r="A473" s="277" t="s">
        <v>17731</v>
      </c>
      <c r="B473" s="236" t="s">
        <v>3309</v>
      </c>
      <c r="C473" s="236" t="s">
        <v>3310</v>
      </c>
      <c r="D473" s="236" t="s">
        <v>3311</v>
      </c>
      <c r="E473" s="236" t="s">
        <v>11369</v>
      </c>
      <c r="F473" s="236" t="s">
        <v>3312</v>
      </c>
      <c r="G473" s="262" t="s">
        <v>281</v>
      </c>
      <c r="H473" s="236" t="s">
        <v>2807</v>
      </c>
      <c r="I473" s="236" t="s">
        <v>2807</v>
      </c>
      <c r="J473" s="281" t="s">
        <v>52</v>
      </c>
      <c r="K473" s="236" t="s">
        <v>53</v>
      </c>
      <c r="L473" s="236" t="s">
        <v>3313</v>
      </c>
      <c r="M473" s="262" t="s">
        <v>55</v>
      </c>
      <c r="N473" s="236" t="s">
        <v>56</v>
      </c>
      <c r="O473" s="262" t="s">
        <v>8348</v>
      </c>
      <c r="P473" s="236" t="s">
        <v>12955</v>
      </c>
      <c r="Q473" s="236" t="s">
        <v>12395</v>
      </c>
      <c r="R473" s="236" t="s">
        <v>18839</v>
      </c>
      <c r="S473" s="265" t="s">
        <v>62</v>
      </c>
      <c r="T473" s="264" t="s">
        <v>18840</v>
      </c>
      <c r="U473" s="262" t="s">
        <v>12955</v>
      </c>
      <c r="V473" s="265" t="s">
        <v>12663</v>
      </c>
      <c r="W473" s="265" t="s">
        <v>1162</v>
      </c>
      <c r="X473" s="265" t="s">
        <v>3314</v>
      </c>
      <c r="Y473" s="277" t="s">
        <v>16093</v>
      </c>
      <c r="Z473" s="273" t="s">
        <v>2260</v>
      </c>
      <c r="AA473" s="265" t="s">
        <v>13305</v>
      </c>
      <c r="AB473" s="266" t="s">
        <v>47</v>
      </c>
      <c r="AC473" s="265" t="s">
        <v>13305</v>
      </c>
      <c r="AD473" s="271" t="s">
        <v>281</v>
      </c>
      <c r="AE473" s="277" t="s">
        <v>2807</v>
      </c>
      <c r="AF473" s="271" t="s">
        <v>2490</v>
      </c>
      <c r="AG473" s="277" t="s">
        <v>2940</v>
      </c>
      <c r="AH473" s="293" t="s">
        <v>14284</v>
      </c>
      <c r="AI473" s="293" t="s">
        <v>14285</v>
      </c>
      <c r="AJ473" s="393">
        <v>40940</v>
      </c>
      <c r="AK473" s="265" t="s">
        <v>12605</v>
      </c>
    </row>
    <row r="474" spans="1:37" s="8" customFormat="1" ht="15.75" customHeight="1">
      <c r="A474" s="277" t="s">
        <v>17731</v>
      </c>
      <c r="B474" s="236" t="s">
        <v>12588</v>
      </c>
      <c r="C474" s="236" t="s">
        <v>10956</v>
      </c>
      <c r="D474" s="236" t="s">
        <v>10957</v>
      </c>
      <c r="E474" s="236" t="s">
        <v>11425</v>
      </c>
      <c r="F474" s="236" t="s">
        <v>10958</v>
      </c>
      <c r="G474" s="262" t="s">
        <v>281</v>
      </c>
      <c r="H474" s="236" t="s">
        <v>2807</v>
      </c>
      <c r="I474" s="236" t="s">
        <v>2807</v>
      </c>
      <c r="J474" s="281" t="s">
        <v>52</v>
      </c>
      <c r="K474" s="236" t="s">
        <v>53</v>
      </c>
      <c r="L474" s="236" t="s">
        <v>10959</v>
      </c>
      <c r="M474" s="262" t="s">
        <v>55</v>
      </c>
      <c r="N474" s="236" t="s">
        <v>56</v>
      </c>
      <c r="O474" s="262" t="s">
        <v>5431</v>
      </c>
      <c r="P474" s="236" t="s">
        <v>12955</v>
      </c>
      <c r="Q474" s="236" t="s">
        <v>10961</v>
      </c>
      <c r="R474" s="236" t="s">
        <v>18841</v>
      </c>
      <c r="S474" s="265" t="s">
        <v>62</v>
      </c>
      <c r="T474" s="264" t="s">
        <v>895</v>
      </c>
      <c r="U474" s="262" t="s">
        <v>12955</v>
      </c>
      <c r="V474" s="265" t="s">
        <v>10960</v>
      </c>
      <c r="W474" s="265" t="s">
        <v>63</v>
      </c>
      <c r="X474" s="265" t="s">
        <v>10961</v>
      </c>
      <c r="Y474" s="277" t="s">
        <v>10962</v>
      </c>
      <c r="Z474" s="273" t="s">
        <v>1204</v>
      </c>
      <c r="AA474" s="265" t="s">
        <v>1282</v>
      </c>
      <c r="AB474" s="266" t="s">
        <v>5514</v>
      </c>
      <c r="AC474" s="265" t="s">
        <v>10961</v>
      </c>
      <c r="AD474" s="271" t="s">
        <v>281</v>
      </c>
      <c r="AE474" s="277" t="s">
        <v>2807</v>
      </c>
      <c r="AF474" s="271" t="s">
        <v>2108</v>
      </c>
      <c r="AG474" s="277" t="s">
        <v>1282</v>
      </c>
      <c r="AH474" s="293" t="s">
        <v>14270</v>
      </c>
      <c r="AI474" s="293" t="s">
        <v>14271</v>
      </c>
      <c r="AJ474" s="393">
        <v>43522</v>
      </c>
      <c r="AK474" s="265" t="s">
        <v>12605</v>
      </c>
    </row>
    <row r="475" spans="1:37" s="8" customFormat="1" ht="15.75" customHeight="1">
      <c r="A475" s="277" t="s">
        <v>17731</v>
      </c>
      <c r="B475" s="236" t="s">
        <v>3493</v>
      </c>
      <c r="C475" s="236" t="s">
        <v>3494</v>
      </c>
      <c r="D475" s="236" t="s">
        <v>3495</v>
      </c>
      <c r="E475" s="236" t="s">
        <v>11394</v>
      </c>
      <c r="F475" s="236" t="s">
        <v>3496</v>
      </c>
      <c r="G475" s="262" t="s">
        <v>281</v>
      </c>
      <c r="H475" s="236" t="s">
        <v>2807</v>
      </c>
      <c r="I475" s="236" t="s">
        <v>2807</v>
      </c>
      <c r="J475" s="281" t="s">
        <v>52</v>
      </c>
      <c r="K475" s="236" t="s">
        <v>53</v>
      </c>
      <c r="L475" s="236" t="s">
        <v>3497</v>
      </c>
      <c r="M475" s="262" t="s">
        <v>55</v>
      </c>
      <c r="N475" s="236" t="s">
        <v>56</v>
      </c>
      <c r="O475" s="262" t="s">
        <v>8810</v>
      </c>
      <c r="P475" s="236" t="s">
        <v>12955</v>
      </c>
      <c r="Q475" s="236" t="s">
        <v>12405</v>
      </c>
      <c r="R475" s="236" t="s">
        <v>18842</v>
      </c>
      <c r="S475" s="265" t="s">
        <v>179</v>
      </c>
      <c r="T475" s="264" t="s">
        <v>1279</v>
      </c>
      <c r="U475" s="262" t="s">
        <v>12955</v>
      </c>
      <c r="V475" s="265" t="s">
        <v>9456</v>
      </c>
      <c r="W475" s="265" t="s">
        <v>392</v>
      </c>
      <c r="X475" s="265" t="s">
        <v>3498</v>
      </c>
      <c r="Y475" s="277" t="s">
        <v>16113</v>
      </c>
      <c r="Z475" s="273" t="s">
        <v>1527</v>
      </c>
      <c r="AA475" s="265" t="s">
        <v>3499</v>
      </c>
      <c r="AB475" s="266" t="s">
        <v>47</v>
      </c>
      <c r="AC475" s="265" t="s">
        <v>3499</v>
      </c>
      <c r="AD475" s="271" t="s">
        <v>281</v>
      </c>
      <c r="AE475" s="277" t="s">
        <v>2807</v>
      </c>
      <c r="AF475" s="271" t="s">
        <v>2108</v>
      </c>
      <c r="AG475" s="277" t="s">
        <v>2923</v>
      </c>
      <c r="AH475" s="293" t="s">
        <v>14333</v>
      </c>
      <c r="AI475" s="293" t="s">
        <v>14334</v>
      </c>
      <c r="AJ475" s="393">
        <v>29221</v>
      </c>
      <c r="AK475" s="265" t="s">
        <v>12606</v>
      </c>
    </row>
    <row r="476" spans="1:37" s="8" customFormat="1" ht="15.75" customHeight="1">
      <c r="A476" s="277" t="s">
        <v>17731</v>
      </c>
      <c r="B476" s="236" t="s">
        <v>3062</v>
      </c>
      <c r="C476" s="236" t="s">
        <v>3063</v>
      </c>
      <c r="D476" s="236" t="s">
        <v>3064</v>
      </c>
      <c r="E476" s="236" t="s">
        <v>12695</v>
      </c>
      <c r="F476" s="236" t="s">
        <v>3065</v>
      </c>
      <c r="G476" s="262" t="s">
        <v>281</v>
      </c>
      <c r="H476" s="236" t="s">
        <v>2807</v>
      </c>
      <c r="I476" s="236" t="s">
        <v>2807</v>
      </c>
      <c r="J476" s="281" t="s">
        <v>39</v>
      </c>
      <c r="K476" s="236" t="s">
        <v>40</v>
      </c>
      <c r="L476" s="236" t="s">
        <v>3066</v>
      </c>
      <c r="M476" s="262" t="s">
        <v>519</v>
      </c>
      <c r="N476" s="236" t="s">
        <v>520</v>
      </c>
      <c r="O476" s="262" t="s">
        <v>3725</v>
      </c>
      <c r="P476" s="236" t="s">
        <v>12955</v>
      </c>
      <c r="Q476" s="236" t="s">
        <v>3067</v>
      </c>
      <c r="R476" s="236" t="s">
        <v>18843</v>
      </c>
      <c r="S476" s="265" t="s">
        <v>62</v>
      </c>
      <c r="T476" s="264" t="s">
        <v>3068</v>
      </c>
      <c r="U476" s="262" t="s">
        <v>12955</v>
      </c>
      <c r="V476" s="265" t="s">
        <v>18844</v>
      </c>
      <c r="W476" s="265" t="s">
        <v>63</v>
      </c>
      <c r="X476" s="265" t="s">
        <v>3069</v>
      </c>
      <c r="Y476" s="277" t="s">
        <v>16061</v>
      </c>
      <c r="Z476" s="273" t="s">
        <v>3070</v>
      </c>
      <c r="AA476" s="265" t="s">
        <v>3071</v>
      </c>
      <c r="AB476" s="266" t="s">
        <v>47</v>
      </c>
      <c r="AC476" s="265" t="s">
        <v>3071</v>
      </c>
      <c r="AD476" s="271" t="s">
        <v>281</v>
      </c>
      <c r="AE476" s="277" t="s">
        <v>2807</v>
      </c>
      <c r="AF476" s="271" t="s">
        <v>519</v>
      </c>
      <c r="AG476" s="277" t="s">
        <v>3067</v>
      </c>
      <c r="AH476" s="293" t="s">
        <v>14210</v>
      </c>
      <c r="AI476" s="293" t="s">
        <v>14211</v>
      </c>
      <c r="AJ476" s="393">
        <v>23863</v>
      </c>
      <c r="AK476" s="265" t="s">
        <v>12606</v>
      </c>
    </row>
    <row r="477" spans="1:37" s="8" customFormat="1" ht="15.75" customHeight="1">
      <c r="A477" s="277" t="s">
        <v>17731</v>
      </c>
      <c r="B477" s="236" t="s">
        <v>3260</v>
      </c>
      <c r="C477" s="236" t="s">
        <v>3261</v>
      </c>
      <c r="D477" s="236" t="s">
        <v>3262</v>
      </c>
      <c r="E477" s="236" t="s">
        <v>11362</v>
      </c>
      <c r="F477" s="236" t="s">
        <v>3263</v>
      </c>
      <c r="G477" s="262" t="s">
        <v>281</v>
      </c>
      <c r="H477" s="236" t="s">
        <v>2807</v>
      </c>
      <c r="I477" s="236" t="s">
        <v>2807</v>
      </c>
      <c r="J477" s="281" t="s">
        <v>52</v>
      </c>
      <c r="K477" s="236" t="s">
        <v>53</v>
      </c>
      <c r="L477" s="236" t="s">
        <v>3264</v>
      </c>
      <c r="M477" s="262" t="s">
        <v>55</v>
      </c>
      <c r="N477" s="236" t="s">
        <v>56</v>
      </c>
      <c r="O477" s="262" t="s">
        <v>13163</v>
      </c>
      <c r="P477" s="236" t="s">
        <v>12955</v>
      </c>
      <c r="Q477" s="236" t="s">
        <v>1282</v>
      </c>
      <c r="R477" s="236" t="s">
        <v>18845</v>
      </c>
      <c r="S477" s="265" t="s">
        <v>62</v>
      </c>
      <c r="T477" s="264" t="s">
        <v>3265</v>
      </c>
      <c r="U477" s="262" t="s">
        <v>12955</v>
      </c>
      <c r="V477" s="265" t="s">
        <v>7817</v>
      </c>
      <c r="W477" s="265" t="s">
        <v>63</v>
      </c>
      <c r="X477" s="265" t="s">
        <v>3266</v>
      </c>
      <c r="Y477" s="277" t="s">
        <v>16086</v>
      </c>
      <c r="Z477" s="273" t="s">
        <v>1204</v>
      </c>
      <c r="AA477" s="265" t="s">
        <v>1282</v>
      </c>
      <c r="AB477" s="266" t="s">
        <v>47</v>
      </c>
      <c r="AC477" s="265" t="s">
        <v>1282</v>
      </c>
      <c r="AD477" s="271" t="s">
        <v>281</v>
      </c>
      <c r="AE477" s="277" t="s">
        <v>2807</v>
      </c>
      <c r="AF477" s="271" t="s">
        <v>2108</v>
      </c>
      <c r="AG477" s="277" t="s">
        <v>2923</v>
      </c>
      <c r="AH477" s="293" t="s">
        <v>14268</v>
      </c>
      <c r="AI477" s="293" t="s">
        <v>14269</v>
      </c>
      <c r="AJ477" s="393">
        <v>31898</v>
      </c>
      <c r="AK477" s="265" t="s">
        <v>12605</v>
      </c>
    </row>
    <row r="478" spans="1:37" s="8" customFormat="1" ht="15.75" customHeight="1">
      <c r="A478" s="277" t="s">
        <v>17731</v>
      </c>
      <c r="B478" s="236" t="s">
        <v>3594</v>
      </c>
      <c r="C478" s="236" t="s">
        <v>3595</v>
      </c>
      <c r="D478" s="236" t="s">
        <v>3596</v>
      </c>
      <c r="E478" s="236" t="s">
        <v>11408</v>
      </c>
      <c r="F478" s="236" t="s">
        <v>3597</v>
      </c>
      <c r="G478" s="262" t="s">
        <v>281</v>
      </c>
      <c r="H478" s="236" t="s">
        <v>2807</v>
      </c>
      <c r="I478" s="236" t="s">
        <v>2807</v>
      </c>
      <c r="J478" s="281" t="s">
        <v>52</v>
      </c>
      <c r="K478" s="236" t="s">
        <v>53</v>
      </c>
      <c r="L478" s="236" t="s">
        <v>3598</v>
      </c>
      <c r="M478" s="262" t="s">
        <v>55</v>
      </c>
      <c r="N478" s="236" t="s">
        <v>56</v>
      </c>
      <c r="O478" s="262" t="s">
        <v>13144</v>
      </c>
      <c r="P478" s="236" t="s">
        <v>12955</v>
      </c>
      <c r="Q478" s="236" t="s">
        <v>3538</v>
      </c>
      <c r="R478" s="236" t="s">
        <v>18846</v>
      </c>
      <c r="S478" s="265" t="s">
        <v>179</v>
      </c>
      <c r="T478" s="264" t="s">
        <v>3599</v>
      </c>
      <c r="U478" s="262" t="s">
        <v>12955</v>
      </c>
      <c r="V478" s="265" t="s">
        <v>3725</v>
      </c>
      <c r="W478" s="265" t="s">
        <v>63</v>
      </c>
      <c r="X478" s="265" t="s">
        <v>3600</v>
      </c>
      <c r="Y478" s="277" t="s">
        <v>16127</v>
      </c>
      <c r="Z478" s="273" t="s">
        <v>882</v>
      </c>
      <c r="AA478" s="265" t="s">
        <v>3538</v>
      </c>
      <c r="AB478" s="266" t="s">
        <v>47</v>
      </c>
      <c r="AC478" s="265" t="s">
        <v>3538</v>
      </c>
      <c r="AD478" s="271" t="s">
        <v>281</v>
      </c>
      <c r="AE478" s="277" t="s">
        <v>2807</v>
      </c>
      <c r="AF478" s="271" t="s">
        <v>37</v>
      </c>
      <c r="AG478" s="277" t="s">
        <v>3538</v>
      </c>
      <c r="AH478" s="293" t="s">
        <v>14361</v>
      </c>
      <c r="AI478" s="293" t="s">
        <v>14362</v>
      </c>
      <c r="AJ478" s="393">
        <v>29618</v>
      </c>
      <c r="AK478" s="265" t="s">
        <v>12605</v>
      </c>
    </row>
    <row r="479" spans="1:37" s="8" customFormat="1" ht="15.75" customHeight="1">
      <c r="A479" s="277" t="s">
        <v>17731</v>
      </c>
      <c r="B479" s="236" t="s">
        <v>3275</v>
      </c>
      <c r="C479" s="236" t="s">
        <v>3276</v>
      </c>
      <c r="D479" s="236" t="s">
        <v>3277</v>
      </c>
      <c r="E479" s="236" t="s">
        <v>11364</v>
      </c>
      <c r="F479" s="236" t="s">
        <v>3278</v>
      </c>
      <c r="G479" s="262" t="s">
        <v>281</v>
      </c>
      <c r="H479" s="236" t="s">
        <v>2807</v>
      </c>
      <c r="I479" s="236" t="s">
        <v>2807</v>
      </c>
      <c r="J479" s="281" t="s">
        <v>52</v>
      </c>
      <c r="K479" s="236" t="s">
        <v>53</v>
      </c>
      <c r="L479" s="236" t="s">
        <v>3279</v>
      </c>
      <c r="M479" s="262" t="s">
        <v>55</v>
      </c>
      <c r="N479" s="236" t="s">
        <v>56</v>
      </c>
      <c r="O479" s="262" t="s">
        <v>13149</v>
      </c>
      <c r="P479" s="236" t="s">
        <v>12955</v>
      </c>
      <c r="Q479" s="236" t="s">
        <v>3272</v>
      </c>
      <c r="R479" s="236" t="s">
        <v>18847</v>
      </c>
      <c r="S479" s="265" t="s">
        <v>179</v>
      </c>
      <c r="T479" s="264" t="s">
        <v>414</v>
      </c>
      <c r="U479" s="262" t="s">
        <v>12955</v>
      </c>
      <c r="V479" s="265" t="s">
        <v>18848</v>
      </c>
      <c r="W479" s="265" t="s">
        <v>63</v>
      </c>
      <c r="X479" s="265" t="s">
        <v>3280</v>
      </c>
      <c r="Y479" s="277" t="s">
        <v>16088</v>
      </c>
      <c r="Z479" s="273" t="s">
        <v>3274</v>
      </c>
      <c r="AA479" s="265" t="s">
        <v>3272</v>
      </c>
      <c r="AB479" s="266" t="s">
        <v>47</v>
      </c>
      <c r="AC479" s="265" t="s">
        <v>3272</v>
      </c>
      <c r="AD479" s="271" t="s">
        <v>281</v>
      </c>
      <c r="AE479" s="277" t="s">
        <v>2807</v>
      </c>
      <c r="AF479" s="271" t="s">
        <v>2490</v>
      </c>
      <c r="AG479" s="277" t="s">
        <v>2940</v>
      </c>
      <c r="AH479" s="293" t="s">
        <v>14274</v>
      </c>
      <c r="AI479" s="293" t="s">
        <v>14275</v>
      </c>
      <c r="AJ479" s="393">
        <v>32933</v>
      </c>
      <c r="AK479" s="265" t="s">
        <v>12605</v>
      </c>
    </row>
    <row r="480" spans="1:37" s="8" customFormat="1" ht="15.75" customHeight="1">
      <c r="A480" s="277" t="s">
        <v>17731</v>
      </c>
      <c r="B480" s="236" t="s">
        <v>2890</v>
      </c>
      <c r="C480" s="236" t="s">
        <v>2891</v>
      </c>
      <c r="D480" s="236" t="s">
        <v>2892</v>
      </c>
      <c r="E480" s="236" t="s">
        <v>11337</v>
      </c>
      <c r="F480" s="236" t="s">
        <v>2893</v>
      </c>
      <c r="G480" s="262" t="s">
        <v>281</v>
      </c>
      <c r="H480" s="236" t="s">
        <v>2807</v>
      </c>
      <c r="I480" s="236" t="s">
        <v>2807</v>
      </c>
      <c r="J480" s="281" t="s">
        <v>52</v>
      </c>
      <c r="K480" s="236" t="s">
        <v>53</v>
      </c>
      <c r="L480" s="236" t="s">
        <v>2894</v>
      </c>
      <c r="M480" s="262" t="s">
        <v>55</v>
      </c>
      <c r="N480" s="236" t="s">
        <v>56</v>
      </c>
      <c r="O480" s="262" t="s">
        <v>13155</v>
      </c>
      <c r="P480" s="236" t="s">
        <v>12955</v>
      </c>
      <c r="Q480" s="236" t="s">
        <v>12380</v>
      </c>
      <c r="R480" s="236" t="s">
        <v>18849</v>
      </c>
      <c r="S480" s="265" t="s">
        <v>179</v>
      </c>
      <c r="T480" s="264" t="s">
        <v>2895</v>
      </c>
      <c r="U480" s="262" t="s">
        <v>12955</v>
      </c>
      <c r="V480" s="265" t="s">
        <v>18820</v>
      </c>
      <c r="W480" s="265" t="s">
        <v>63</v>
      </c>
      <c r="X480" s="265" t="s">
        <v>13229</v>
      </c>
      <c r="Y480" s="277" t="s">
        <v>16038</v>
      </c>
      <c r="Z480" s="273" t="s">
        <v>1933</v>
      </c>
      <c r="AA480" s="265" t="s">
        <v>2809</v>
      </c>
      <c r="AB480" s="266" t="s">
        <v>47</v>
      </c>
      <c r="AC480" s="265" t="s">
        <v>2809</v>
      </c>
      <c r="AD480" s="271" t="s">
        <v>281</v>
      </c>
      <c r="AE480" s="277" t="s">
        <v>2807</v>
      </c>
      <c r="AF480" s="271" t="s">
        <v>2639</v>
      </c>
      <c r="AG480" s="277" t="s">
        <v>2811</v>
      </c>
      <c r="AH480" s="293" t="s">
        <v>14163</v>
      </c>
      <c r="AI480" s="293" t="s">
        <v>14164</v>
      </c>
      <c r="AJ480" s="393">
        <v>33025</v>
      </c>
      <c r="AK480" s="265" t="s">
        <v>12605</v>
      </c>
    </row>
    <row r="481" spans="1:37" s="8" customFormat="1" ht="15.75" customHeight="1">
      <c r="A481" s="277" t="s">
        <v>17731</v>
      </c>
      <c r="B481" s="236" t="s">
        <v>3453</v>
      </c>
      <c r="C481" s="236" t="s">
        <v>3454</v>
      </c>
      <c r="D481" s="236" t="s">
        <v>3455</v>
      </c>
      <c r="E481" s="236" t="s">
        <v>11388</v>
      </c>
      <c r="F481" s="236" t="s">
        <v>3456</v>
      </c>
      <c r="G481" s="262" t="s">
        <v>281</v>
      </c>
      <c r="H481" s="236" t="s">
        <v>2807</v>
      </c>
      <c r="I481" s="236" t="s">
        <v>2807</v>
      </c>
      <c r="J481" s="281" t="s">
        <v>52</v>
      </c>
      <c r="K481" s="236" t="s">
        <v>53</v>
      </c>
      <c r="L481" s="236" t="s">
        <v>3457</v>
      </c>
      <c r="M481" s="262" t="s">
        <v>55</v>
      </c>
      <c r="N481" s="236" t="s">
        <v>56</v>
      </c>
      <c r="O481" s="262" t="s">
        <v>7335</v>
      </c>
      <c r="P481" s="236" t="s">
        <v>12955</v>
      </c>
      <c r="Q481" s="236" t="s">
        <v>2809</v>
      </c>
      <c r="R481" s="236" t="s">
        <v>18850</v>
      </c>
      <c r="S481" s="265" t="s">
        <v>62</v>
      </c>
      <c r="T481" s="264" t="s">
        <v>2705</v>
      </c>
      <c r="U481" s="262" t="s">
        <v>12955</v>
      </c>
      <c r="V481" s="265" t="s">
        <v>18851</v>
      </c>
      <c r="W481" s="265" t="s">
        <v>63</v>
      </c>
      <c r="X481" s="265" t="s">
        <v>3452</v>
      </c>
      <c r="Y481" s="277" t="s">
        <v>16108</v>
      </c>
      <c r="Z481" s="273" t="s">
        <v>1933</v>
      </c>
      <c r="AA481" s="265" t="s">
        <v>2809</v>
      </c>
      <c r="AB481" s="266" t="s">
        <v>47</v>
      </c>
      <c r="AC481" s="265" t="s">
        <v>2809</v>
      </c>
      <c r="AD481" s="271" t="s">
        <v>281</v>
      </c>
      <c r="AE481" s="277" t="s">
        <v>2807</v>
      </c>
      <c r="AF481" s="271" t="s">
        <v>2639</v>
      </c>
      <c r="AG481" s="277" t="s">
        <v>2811</v>
      </c>
      <c r="AH481" s="293" t="s">
        <v>14322</v>
      </c>
      <c r="AI481" s="293" t="s">
        <v>14323</v>
      </c>
      <c r="AJ481" s="393">
        <v>31229</v>
      </c>
      <c r="AK481" s="265" t="s">
        <v>12605</v>
      </c>
    </row>
    <row r="482" spans="1:37" s="8" customFormat="1" ht="15.75" customHeight="1">
      <c r="A482" s="277" t="s">
        <v>17731</v>
      </c>
      <c r="B482" s="236" t="s">
        <v>2840</v>
      </c>
      <c r="C482" s="236" t="s">
        <v>2841</v>
      </c>
      <c r="D482" s="236" t="s">
        <v>2842</v>
      </c>
      <c r="E482" s="236" t="s">
        <v>11329</v>
      </c>
      <c r="F482" s="236" t="s">
        <v>2843</v>
      </c>
      <c r="G482" s="262" t="s">
        <v>281</v>
      </c>
      <c r="H482" s="236" t="s">
        <v>2807</v>
      </c>
      <c r="I482" s="236" t="s">
        <v>2807</v>
      </c>
      <c r="J482" s="281" t="s">
        <v>52</v>
      </c>
      <c r="K482" s="236" t="s">
        <v>53</v>
      </c>
      <c r="L482" s="236" t="s">
        <v>2844</v>
      </c>
      <c r="M482" s="262" t="s">
        <v>55</v>
      </c>
      <c r="N482" s="236" t="s">
        <v>56</v>
      </c>
      <c r="O482" s="262" t="s">
        <v>13153</v>
      </c>
      <c r="P482" s="236" t="s">
        <v>12955</v>
      </c>
      <c r="Q482" s="236" t="s">
        <v>2809</v>
      </c>
      <c r="R482" s="236" t="s">
        <v>18852</v>
      </c>
      <c r="S482" s="265" t="s">
        <v>62</v>
      </c>
      <c r="T482" s="264" t="s">
        <v>18853</v>
      </c>
      <c r="U482" s="262" t="s">
        <v>13373</v>
      </c>
      <c r="V482" s="265" t="s">
        <v>18854</v>
      </c>
      <c r="W482" s="265" t="s">
        <v>63</v>
      </c>
      <c r="X482" s="265" t="s">
        <v>1791</v>
      </c>
      <c r="Y482" s="277" t="s">
        <v>16030</v>
      </c>
      <c r="Z482" s="273" t="s">
        <v>1933</v>
      </c>
      <c r="AA482" s="265" t="s">
        <v>2809</v>
      </c>
      <c r="AB482" s="266" t="s">
        <v>47</v>
      </c>
      <c r="AC482" s="265" t="s">
        <v>2809</v>
      </c>
      <c r="AD482" s="271" t="s">
        <v>281</v>
      </c>
      <c r="AE482" s="277" t="s">
        <v>2807</v>
      </c>
      <c r="AF482" s="271" t="s">
        <v>2639</v>
      </c>
      <c r="AG482" s="277" t="s">
        <v>2811</v>
      </c>
      <c r="AH482" s="293" t="s">
        <v>14147</v>
      </c>
      <c r="AI482" s="293" t="s">
        <v>14148</v>
      </c>
      <c r="AJ482" s="393">
        <v>32325</v>
      </c>
      <c r="AK482" s="265" t="s">
        <v>12605</v>
      </c>
    </row>
    <row r="483" spans="1:37" s="8" customFormat="1" ht="15.75" customHeight="1">
      <c r="A483" s="277" t="s">
        <v>17731</v>
      </c>
      <c r="B483" s="236" t="s">
        <v>3447</v>
      </c>
      <c r="C483" s="236" t="s">
        <v>3448</v>
      </c>
      <c r="D483" s="236" t="s">
        <v>3449</v>
      </c>
      <c r="E483" s="236" t="s">
        <v>11387</v>
      </c>
      <c r="F483" s="236" t="s">
        <v>3450</v>
      </c>
      <c r="G483" s="262" t="s">
        <v>281</v>
      </c>
      <c r="H483" s="236" t="s">
        <v>2807</v>
      </c>
      <c r="I483" s="236" t="s">
        <v>2807</v>
      </c>
      <c r="J483" s="281" t="s">
        <v>39</v>
      </c>
      <c r="K483" s="236" t="s">
        <v>40</v>
      </c>
      <c r="L483" s="236" t="s">
        <v>3451</v>
      </c>
      <c r="M483" s="262" t="s">
        <v>290</v>
      </c>
      <c r="N483" s="236" t="s">
        <v>291</v>
      </c>
      <c r="O483" s="262" t="s">
        <v>4288</v>
      </c>
      <c r="P483" s="236" t="s">
        <v>12955</v>
      </c>
      <c r="Q483" s="236" t="s">
        <v>12390</v>
      </c>
      <c r="R483" s="236" t="s">
        <v>18855</v>
      </c>
      <c r="S483" s="265" t="s">
        <v>179</v>
      </c>
      <c r="T483" s="264" t="s">
        <v>3452</v>
      </c>
      <c r="U483" s="262" t="s">
        <v>12955</v>
      </c>
      <c r="V483" s="265" t="s">
        <v>18851</v>
      </c>
      <c r="W483" s="265" t="s">
        <v>63</v>
      </c>
      <c r="X483" s="265" t="s">
        <v>3452</v>
      </c>
      <c r="Y483" s="277" t="s">
        <v>16108</v>
      </c>
      <c r="Z483" s="273" t="s">
        <v>1933</v>
      </c>
      <c r="AA483" s="265" t="s">
        <v>2809</v>
      </c>
      <c r="AB483" s="266" t="s">
        <v>47</v>
      </c>
      <c r="AC483" s="265" t="s">
        <v>2809</v>
      </c>
      <c r="AD483" s="271" t="s">
        <v>281</v>
      </c>
      <c r="AE483" s="277" t="s">
        <v>2807</v>
      </c>
      <c r="AF483" s="271" t="s">
        <v>2639</v>
      </c>
      <c r="AG483" s="277" t="s">
        <v>2811</v>
      </c>
      <c r="AH483" s="293" t="s">
        <v>14320</v>
      </c>
      <c r="AI483" s="293" t="s">
        <v>14321</v>
      </c>
      <c r="AJ483" s="393">
        <v>36312</v>
      </c>
      <c r="AK483" s="265" t="s">
        <v>12605</v>
      </c>
    </row>
    <row r="484" spans="1:37" s="8" customFormat="1" ht="15.75" customHeight="1">
      <c r="A484" s="277" t="s">
        <v>17731</v>
      </c>
      <c r="B484" s="236" t="s">
        <v>12556</v>
      </c>
      <c r="C484" s="236" t="s">
        <v>12557</v>
      </c>
      <c r="D484" s="236" t="s">
        <v>11356</v>
      </c>
      <c r="E484" s="236" t="s">
        <v>12558</v>
      </c>
      <c r="F484" s="236" t="s">
        <v>12559</v>
      </c>
      <c r="G484" s="262" t="s">
        <v>281</v>
      </c>
      <c r="H484" s="236" t="s">
        <v>2807</v>
      </c>
      <c r="I484" s="236" t="s">
        <v>2807</v>
      </c>
      <c r="J484" s="281" t="s">
        <v>39</v>
      </c>
      <c r="K484" s="236" t="s">
        <v>2905</v>
      </c>
      <c r="L484" s="236" t="s">
        <v>12563</v>
      </c>
      <c r="M484" s="262" t="s">
        <v>7603</v>
      </c>
      <c r="N484" s="236" t="s">
        <v>8998</v>
      </c>
      <c r="O484" s="262" t="s">
        <v>12955</v>
      </c>
      <c r="P484" s="236" t="s">
        <v>12955</v>
      </c>
      <c r="Q484" s="236" t="s">
        <v>2809</v>
      </c>
      <c r="R484" s="236" t="s">
        <v>18856</v>
      </c>
      <c r="S484" s="265" t="s">
        <v>62</v>
      </c>
      <c r="T484" s="264" t="s">
        <v>12560</v>
      </c>
      <c r="U484" s="262" t="s">
        <v>12955</v>
      </c>
      <c r="V484" s="265" t="s">
        <v>12561</v>
      </c>
      <c r="W484" s="265" t="s">
        <v>63</v>
      </c>
      <c r="X484" s="265" t="s">
        <v>13234</v>
      </c>
      <c r="Y484" s="277" t="s">
        <v>12562</v>
      </c>
      <c r="Z484" s="273" t="s">
        <v>1933</v>
      </c>
      <c r="AA484" s="265" t="s">
        <v>2809</v>
      </c>
      <c r="AB484" s="266" t="s">
        <v>47</v>
      </c>
      <c r="AC484" s="265" t="s">
        <v>2809</v>
      </c>
      <c r="AD484" s="271" t="s">
        <v>281</v>
      </c>
      <c r="AE484" s="277" t="s">
        <v>2807</v>
      </c>
      <c r="AF484" s="271" t="s">
        <v>2639</v>
      </c>
      <c r="AG484" s="277" t="s">
        <v>2811</v>
      </c>
      <c r="AH484" s="293" t="s">
        <v>14256</v>
      </c>
      <c r="AI484" s="293" t="s">
        <v>14257</v>
      </c>
      <c r="AJ484" s="393">
        <v>43735</v>
      </c>
      <c r="AK484" s="265" t="s">
        <v>12605</v>
      </c>
    </row>
    <row r="485" spans="1:37" s="8" customFormat="1" ht="15.75" customHeight="1">
      <c r="A485" s="277" t="s">
        <v>17731</v>
      </c>
      <c r="B485" s="236" t="s">
        <v>2851</v>
      </c>
      <c r="C485" s="236" t="s">
        <v>2852</v>
      </c>
      <c r="D485" s="236" t="s">
        <v>2853</v>
      </c>
      <c r="E485" s="236" t="s">
        <v>11331</v>
      </c>
      <c r="F485" s="236" t="s">
        <v>2854</v>
      </c>
      <c r="G485" s="262" t="s">
        <v>281</v>
      </c>
      <c r="H485" s="236" t="s">
        <v>2807</v>
      </c>
      <c r="I485" s="236" t="s">
        <v>2807</v>
      </c>
      <c r="J485" s="281" t="s">
        <v>39</v>
      </c>
      <c r="K485" s="236" t="s">
        <v>40</v>
      </c>
      <c r="L485" s="236" t="s">
        <v>2855</v>
      </c>
      <c r="M485" s="262" t="s">
        <v>37</v>
      </c>
      <c r="N485" s="236" t="s">
        <v>42</v>
      </c>
      <c r="O485" s="262" t="s">
        <v>281</v>
      </c>
      <c r="P485" s="236" t="s">
        <v>12955</v>
      </c>
      <c r="Q485" s="236" t="s">
        <v>2809</v>
      </c>
      <c r="R485" s="236" t="s">
        <v>18857</v>
      </c>
      <c r="S485" s="265" t="s">
        <v>62</v>
      </c>
      <c r="T485" s="264" t="s">
        <v>123</v>
      </c>
      <c r="U485" s="262" t="s">
        <v>13375</v>
      </c>
      <c r="V485" s="265" t="s">
        <v>18858</v>
      </c>
      <c r="W485" s="265" t="s">
        <v>63</v>
      </c>
      <c r="X485" s="265" t="s">
        <v>2856</v>
      </c>
      <c r="Y485" s="277" t="s">
        <v>16032</v>
      </c>
      <c r="Z485" s="273" t="s">
        <v>1933</v>
      </c>
      <c r="AA485" s="265" t="s">
        <v>2809</v>
      </c>
      <c r="AB485" s="266" t="s">
        <v>47</v>
      </c>
      <c r="AC485" s="265" t="s">
        <v>2809</v>
      </c>
      <c r="AD485" s="271" t="s">
        <v>281</v>
      </c>
      <c r="AE485" s="277" t="s">
        <v>2807</v>
      </c>
      <c r="AF485" s="271" t="s">
        <v>2639</v>
      </c>
      <c r="AG485" s="277" t="s">
        <v>2811</v>
      </c>
      <c r="AH485" s="293" t="s">
        <v>14151</v>
      </c>
      <c r="AI485" s="293" t="s">
        <v>14152</v>
      </c>
      <c r="AJ485" s="393">
        <v>26908</v>
      </c>
      <c r="AK485" s="265" t="s">
        <v>12605</v>
      </c>
    </row>
    <row r="486" spans="1:37" s="8" customFormat="1" ht="15.75" customHeight="1">
      <c r="A486" s="277" t="s">
        <v>17731</v>
      </c>
      <c r="B486" s="236" t="s">
        <v>3267</v>
      </c>
      <c r="C486" s="236" t="s">
        <v>3268</v>
      </c>
      <c r="D486" s="236" t="s">
        <v>3269</v>
      </c>
      <c r="E486" s="236" t="s">
        <v>11363</v>
      </c>
      <c r="F486" s="236" t="s">
        <v>3270</v>
      </c>
      <c r="G486" s="262" t="s">
        <v>281</v>
      </c>
      <c r="H486" s="236" t="s">
        <v>2807</v>
      </c>
      <c r="I486" s="236" t="s">
        <v>2807</v>
      </c>
      <c r="J486" s="281" t="s">
        <v>52</v>
      </c>
      <c r="K486" s="236" t="s">
        <v>53</v>
      </c>
      <c r="L486" s="236" t="s">
        <v>3271</v>
      </c>
      <c r="M486" s="262" t="s">
        <v>55</v>
      </c>
      <c r="N486" s="236" t="s">
        <v>56</v>
      </c>
      <c r="O486" s="262" t="s">
        <v>612</v>
      </c>
      <c r="P486" s="236" t="s">
        <v>12955</v>
      </c>
      <c r="Q486" s="236" t="s">
        <v>3272</v>
      </c>
      <c r="R486" s="236" t="s">
        <v>18859</v>
      </c>
      <c r="S486" s="265" t="s">
        <v>203</v>
      </c>
      <c r="T486" s="264" t="s">
        <v>18860</v>
      </c>
      <c r="U486" s="262" t="s">
        <v>12955</v>
      </c>
      <c r="V486" s="265" t="s">
        <v>18861</v>
      </c>
      <c r="W486" s="265" t="s">
        <v>63</v>
      </c>
      <c r="X486" s="265" t="s">
        <v>3273</v>
      </c>
      <c r="Y486" s="277" t="s">
        <v>16087</v>
      </c>
      <c r="Z486" s="273" t="s">
        <v>3274</v>
      </c>
      <c r="AA486" s="265" t="s">
        <v>3272</v>
      </c>
      <c r="AB486" s="266" t="s">
        <v>47</v>
      </c>
      <c r="AC486" s="265" t="s">
        <v>3272</v>
      </c>
      <c r="AD486" s="271" t="s">
        <v>281</v>
      </c>
      <c r="AE486" s="277" t="s">
        <v>2807</v>
      </c>
      <c r="AF486" s="271" t="s">
        <v>2490</v>
      </c>
      <c r="AG486" s="277" t="s">
        <v>2940</v>
      </c>
      <c r="AH486" s="293" t="s">
        <v>14272</v>
      </c>
      <c r="AI486" s="293" t="s">
        <v>14273</v>
      </c>
      <c r="AJ486" s="393">
        <v>27820</v>
      </c>
      <c r="AK486" s="265" t="s">
        <v>12605</v>
      </c>
    </row>
    <row r="487" spans="1:37" s="8" customFormat="1" ht="15.75" customHeight="1">
      <c r="A487" s="277" t="s">
        <v>17731</v>
      </c>
      <c r="B487" s="236" t="s">
        <v>3435</v>
      </c>
      <c r="C487" s="236" t="s">
        <v>3436</v>
      </c>
      <c r="D487" s="236" t="s">
        <v>3437</v>
      </c>
      <c r="E487" s="236" t="s">
        <v>11385</v>
      </c>
      <c r="F487" s="236" t="s">
        <v>3438</v>
      </c>
      <c r="G487" s="262" t="s">
        <v>281</v>
      </c>
      <c r="H487" s="236" t="s">
        <v>2807</v>
      </c>
      <c r="I487" s="236" t="s">
        <v>2807</v>
      </c>
      <c r="J487" s="281" t="s">
        <v>52</v>
      </c>
      <c r="K487" s="236" t="s">
        <v>53</v>
      </c>
      <c r="L487" s="236" t="s">
        <v>3439</v>
      </c>
      <c r="M487" s="262" t="s">
        <v>55</v>
      </c>
      <c r="N487" s="236" t="s">
        <v>56</v>
      </c>
      <c r="O487" s="262" t="s">
        <v>160</v>
      </c>
      <c r="P487" s="236" t="s">
        <v>12955</v>
      </c>
      <c r="Q487" s="236" t="s">
        <v>2809</v>
      </c>
      <c r="R487" s="236" t="s">
        <v>18862</v>
      </c>
      <c r="S487" s="265" t="s">
        <v>179</v>
      </c>
      <c r="T487" s="264" t="s">
        <v>3420</v>
      </c>
      <c r="U487" s="262" t="s">
        <v>12955</v>
      </c>
      <c r="V487" s="265" t="s">
        <v>18863</v>
      </c>
      <c r="W487" s="265" t="s">
        <v>63</v>
      </c>
      <c r="X487" s="265" t="s">
        <v>3421</v>
      </c>
      <c r="Y487" s="277" t="s">
        <v>16107</v>
      </c>
      <c r="Z487" s="273" t="s">
        <v>1933</v>
      </c>
      <c r="AA487" s="265" t="s">
        <v>2809</v>
      </c>
      <c r="AB487" s="266" t="s">
        <v>47</v>
      </c>
      <c r="AC487" s="265" t="s">
        <v>2809</v>
      </c>
      <c r="AD487" s="271" t="s">
        <v>281</v>
      </c>
      <c r="AE487" s="277" t="s">
        <v>2807</v>
      </c>
      <c r="AF487" s="271" t="s">
        <v>2639</v>
      </c>
      <c r="AG487" s="277" t="s">
        <v>2811</v>
      </c>
      <c r="AH487" s="293" t="s">
        <v>14316</v>
      </c>
      <c r="AI487" s="293" t="s">
        <v>14317</v>
      </c>
      <c r="AJ487" s="393">
        <v>28856</v>
      </c>
      <c r="AK487" s="265" t="s">
        <v>12605</v>
      </c>
    </row>
    <row r="488" spans="1:37" s="8" customFormat="1" ht="15.75" customHeight="1">
      <c r="A488" s="277" t="s">
        <v>17731</v>
      </c>
      <c r="B488" s="236" t="s">
        <v>2827</v>
      </c>
      <c r="C488" s="236" t="s">
        <v>2828</v>
      </c>
      <c r="D488" s="236" t="s">
        <v>2829</v>
      </c>
      <c r="E488" s="236" t="s">
        <v>11327</v>
      </c>
      <c r="F488" s="236" t="s">
        <v>2830</v>
      </c>
      <c r="G488" s="262" t="s">
        <v>281</v>
      </c>
      <c r="H488" s="236" t="s">
        <v>2807</v>
      </c>
      <c r="I488" s="236" t="s">
        <v>2807</v>
      </c>
      <c r="J488" s="281" t="s">
        <v>52</v>
      </c>
      <c r="K488" s="236" t="s">
        <v>53</v>
      </c>
      <c r="L488" s="236" t="s">
        <v>2831</v>
      </c>
      <c r="M488" s="262" t="s">
        <v>55</v>
      </c>
      <c r="N488" s="236" t="s">
        <v>310</v>
      </c>
      <c r="O488" s="262" t="s">
        <v>9456</v>
      </c>
      <c r="P488" s="236" t="s">
        <v>12955</v>
      </c>
      <c r="Q488" s="236" t="s">
        <v>2809</v>
      </c>
      <c r="R488" s="236" t="s">
        <v>18864</v>
      </c>
      <c r="S488" s="265" t="s">
        <v>43</v>
      </c>
      <c r="T488" s="264" t="s">
        <v>18865</v>
      </c>
      <c r="U488" s="262" t="s">
        <v>2832</v>
      </c>
      <c r="V488" s="265" t="s">
        <v>18866</v>
      </c>
      <c r="W488" s="265" t="s">
        <v>63</v>
      </c>
      <c r="X488" s="265" t="s">
        <v>13228</v>
      </c>
      <c r="Y488" s="277" t="s">
        <v>16028</v>
      </c>
      <c r="Z488" s="273" t="s">
        <v>1933</v>
      </c>
      <c r="AA488" s="265" t="s">
        <v>2809</v>
      </c>
      <c r="AB488" s="266" t="s">
        <v>47</v>
      </c>
      <c r="AC488" s="265" t="s">
        <v>2809</v>
      </c>
      <c r="AD488" s="271" t="s">
        <v>281</v>
      </c>
      <c r="AE488" s="277" t="s">
        <v>2807</v>
      </c>
      <c r="AF488" s="271" t="s">
        <v>2639</v>
      </c>
      <c r="AG488" s="277" t="s">
        <v>2811</v>
      </c>
      <c r="AH488" s="293" t="s">
        <v>14141</v>
      </c>
      <c r="AI488" s="293" t="s">
        <v>14142</v>
      </c>
      <c r="AJ488" s="393">
        <v>29495</v>
      </c>
      <c r="AK488" s="265" t="s">
        <v>12605</v>
      </c>
    </row>
    <row r="489" spans="1:37" s="8" customFormat="1" ht="15.75" customHeight="1">
      <c r="A489" s="277" t="s">
        <v>17731</v>
      </c>
      <c r="B489" s="236" t="s">
        <v>2909</v>
      </c>
      <c r="C489" s="236" t="s">
        <v>2910</v>
      </c>
      <c r="D489" s="236" t="s">
        <v>2911</v>
      </c>
      <c r="E489" s="236" t="s">
        <v>11339</v>
      </c>
      <c r="F489" s="236" t="s">
        <v>2912</v>
      </c>
      <c r="G489" s="262" t="s">
        <v>281</v>
      </c>
      <c r="H489" s="236" t="s">
        <v>2807</v>
      </c>
      <c r="I489" s="236" t="s">
        <v>2807</v>
      </c>
      <c r="J489" s="281" t="s">
        <v>52</v>
      </c>
      <c r="K489" s="236" t="s">
        <v>53</v>
      </c>
      <c r="L489" s="236" t="s">
        <v>2913</v>
      </c>
      <c r="M489" s="262" t="s">
        <v>55</v>
      </c>
      <c r="N489" s="236" t="s">
        <v>56</v>
      </c>
      <c r="O489" s="262" t="s">
        <v>13148</v>
      </c>
      <c r="P489" s="236" t="s">
        <v>12955</v>
      </c>
      <c r="Q489" s="236" t="s">
        <v>2809</v>
      </c>
      <c r="R489" s="236" t="s">
        <v>18867</v>
      </c>
      <c r="S489" s="265" t="s">
        <v>179</v>
      </c>
      <c r="T489" s="264" t="s">
        <v>2797</v>
      </c>
      <c r="U489" s="262" t="s">
        <v>12955</v>
      </c>
      <c r="V489" s="265" t="s">
        <v>18868</v>
      </c>
      <c r="W489" s="265" t="s">
        <v>63</v>
      </c>
      <c r="X489" s="265" t="s">
        <v>2914</v>
      </c>
      <c r="Y489" s="277" t="s">
        <v>16040</v>
      </c>
      <c r="Z489" s="273" t="s">
        <v>1933</v>
      </c>
      <c r="AA489" s="265" t="s">
        <v>2809</v>
      </c>
      <c r="AB489" s="266" t="s">
        <v>47</v>
      </c>
      <c r="AC489" s="265" t="s">
        <v>2809</v>
      </c>
      <c r="AD489" s="271" t="s">
        <v>281</v>
      </c>
      <c r="AE489" s="277" t="s">
        <v>2807</v>
      </c>
      <c r="AF489" s="271" t="s">
        <v>2639</v>
      </c>
      <c r="AG489" s="277" t="s">
        <v>2811</v>
      </c>
      <c r="AH489" s="293" t="s">
        <v>14167</v>
      </c>
      <c r="AI489" s="293" t="s">
        <v>14168</v>
      </c>
      <c r="AJ489" s="393">
        <v>28976</v>
      </c>
      <c r="AK489" s="265" t="s">
        <v>12605</v>
      </c>
    </row>
    <row r="490" spans="1:37" s="8" customFormat="1" ht="15.75" customHeight="1">
      <c r="A490" s="277" t="s">
        <v>17731</v>
      </c>
      <c r="B490" s="236" t="s">
        <v>3163</v>
      </c>
      <c r="C490" s="236" t="s">
        <v>3164</v>
      </c>
      <c r="D490" s="236" t="s">
        <v>3165</v>
      </c>
      <c r="E490" s="236" t="s">
        <v>11350</v>
      </c>
      <c r="F490" s="236" t="s">
        <v>3166</v>
      </c>
      <c r="G490" s="262" t="s">
        <v>281</v>
      </c>
      <c r="H490" s="236" t="s">
        <v>2807</v>
      </c>
      <c r="I490" s="236" t="s">
        <v>2807</v>
      </c>
      <c r="J490" s="281" t="s">
        <v>52</v>
      </c>
      <c r="K490" s="236" t="s">
        <v>53</v>
      </c>
      <c r="L490" s="236" t="s">
        <v>3167</v>
      </c>
      <c r="M490" s="262" t="s">
        <v>55</v>
      </c>
      <c r="N490" s="236" t="s">
        <v>56</v>
      </c>
      <c r="O490" s="262" t="s">
        <v>13122</v>
      </c>
      <c r="P490" s="236" t="s">
        <v>12955</v>
      </c>
      <c r="Q490" s="236" t="s">
        <v>12389</v>
      </c>
      <c r="R490" s="236" t="s">
        <v>18869</v>
      </c>
      <c r="S490" s="265" t="s">
        <v>179</v>
      </c>
      <c r="T490" s="264" t="s">
        <v>18870</v>
      </c>
      <c r="U490" s="262" t="s">
        <v>13377</v>
      </c>
      <c r="V490" s="265" t="s">
        <v>18871</v>
      </c>
      <c r="W490" s="265" t="s">
        <v>63</v>
      </c>
      <c r="X490" s="265" t="s">
        <v>3168</v>
      </c>
      <c r="Y490" s="277" t="s">
        <v>16074</v>
      </c>
      <c r="Z490" s="273" t="s">
        <v>1414</v>
      </c>
      <c r="AA490" s="265" t="s">
        <v>3169</v>
      </c>
      <c r="AB490" s="266" t="s">
        <v>47</v>
      </c>
      <c r="AC490" s="265" t="s">
        <v>3169</v>
      </c>
      <c r="AD490" s="271" t="s">
        <v>281</v>
      </c>
      <c r="AE490" s="277" t="s">
        <v>2807</v>
      </c>
      <c r="AF490" s="271" t="s">
        <v>1848</v>
      </c>
      <c r="AG490" s="277" t="s">
        <v>3170</v>
      </c>
      <c r="AH490" s="293" t="s">
        <v>14238</v>
      </c>
      <c r="AI490" s="293" t="s">
        <v>14239</v>
      </c>
      <c r="AJ490" s="393">
        <v>20180</v>
      </c>
      <c r="AK490" s="265" t="s">
        <v>12605</v>
      </c>
    </row>
    <row r="491" spans="1:37" s="8" customFormat="1" ht="15.75" customHeight="1">
      <c r="A491" s="277" t="s">
        <v>17731</v>
      </c>
      <c r="B491" s="236" t="s">
        <v>3251</v>
      </c>
      <c r="C491" s="236" t="s">
        <v>3252</v>
      </c>
      <c r="D491" s="236" t="s">
        <v>3253</v>
      </c>
      <c r="E491" s="236" t="s">
        <v>11361</v>
      </c>
      <c r="F491" s="236" t="s">
        <v>3254</v>
      </c>
      <c r="G491" s="262" t="s">
        <v>281</v>
      </c>
      <c r="H491" s="236" t="s">
        <v>2807</v>
      </c>
      <c r="I491" s="236" t="s">
        <v>2807</v>
      </c>
      <c r="J491" s="281" t="s">
        <v>52</v>
      </c>
      <c r="K491" s="236" t="s">
        <v>53</v>
      </c>
      <c r="L491" s="236" t="s">
        <v>3255</v>
      </c>
      <c r="M491" s="262" t="s">
        <v>55</v>
      </c>
      <c r="N491" s="236" t="s">
        <v>56</v>
      </c>
      <c r="O491" s="262" t="s">
        <v>2795</v>
      </c>
      <c r="P491" s="236" t="s">
        <v>12955</v>
      </c>
      <c r="Q491" s="236" t="s">
        <v>3256</v>
      </c>
      <c r="R491" s="236" t="s">
        <v>18872</v>
      </c>
      <c r="S491" s="265" t="s">
        <v>179</v>
      </c>
      <c r="T491" s="264" t="s">
        <v>3257</v>
      </c>
      <c r="U491" s="262" t="s">
        <v>12955</v>
      </c>
      <c r="V491" s="265" t="s">
        <v>55</v>
      </c>
      <c r="W491" s="265" t="s">
        <v>164</v>
      </c>
      <c r="X491" s="265" t="s">
        <v>3256</v>
      </c>
      <c r="Y491" s="277" t="s">
        <v>16085</v>
      </c>
      <c r="Z491" s="273" t="s">
        <v>3070</v>
      </c>
      <c r="AA491" s="265" t="s">
        <v>3071</v>
      </c>
      <c r="AB491" s="266" t="s">
        <v>3258</v>
      </c>
      <c r="AC491" s="265" t="s">
        <v>3259</v>
      </c>
      <c r="AD491" s="271" t="s">
        <v>281</v>
      </c>
      <c r="AE491" s="277" t="s">
        <v>2807</v>
      </c>
      <c r="AF491" s="271" t="s">
        <v>519</v>
      </c>
      <c r="AG491" s="277" t="s">
        <v>3067</v>
      </c>
      <c r="AH491" s="293" t="s">
        <v>14266</v>
      </c>
      <c r="AI491" s="293" t="s">
        <v>14267</v>
      </c>
      <c r="AJ491" s="393">
        <v>27760</v>
      </c>
      <c r="AK491" s="265" t="s">
        <v>12606</v>
      </c>
    </row>
    <row r="492" spans="1:37" s="8" customFormat="1" ht="15.75" customHeight="1">
      <c r="A492" s="277" t="s">
        <v>17731</v>
      </c>
      <c r="B492" s="236" t="s">
        <v>2845</v>
      </c>
      <c r="C492" s="236" t="s">
        <v>2846</v>
      </c>
      <c r="D492" s="236" t="s">
        <v>2847</v>
      </c>
      <c r="E492" s="236" t="s">
        <v>11330</v>
      </c>
      <c r="F492" s="236" t="s">
        <v>2848</v>
      </c>
      <c r="G492" s="262" t="s">
        <v>281</v>
      </c>
      <c r="H492" s="236" t="s">
        <v>2807</v>
      </c>
      <c r="I492" s="236" t="s">
        <v>2807</v>
      </c>
      <c r="J492" s="281" t="s">
        <v>52</v>
      </c>
      <c r="K492" s="236" t="s">
        <v>53</v>
      </c>
      <c r="L492" s="236" t="s">
        <v>2849</v>
      </c>
      <c r="M492" s="262" t="s">
        <v>55</v>
      </c>
      <c r="N492" s="236" t="s">
        <v>56</v>
      </c>
      <c r="O492" s="262" t="s">
        <v>13154</v>
      </c>
      <c r="P492" s="236" t="s">
        <v>12955</v>
      </c>
      <c r="Q492" s="236" t="s">
        <v>2850</v>
      </c>
      <c r="R492" s="236" t="s">
        <v>18873</v>
      </c>
      <c r="S492" s="265" t="s">
        <v>62</v>
      </c>
      <c r="T492" s="264" t="s">
        <v>18874</v>
      </c>
      <c r="U492" s="262" t="s">
        <v>13374</v>
      </c>
      <c r="V492" s="265" t="s">
        <v>124</v>
      </c>
      <c r="W492" s="265" t="s">
        <v>640</v>
      </c>
      <c r="X492" s="265" t="s">
        <v>2850</v>
      </c>
      <c r="Y492" s="277" t="s">
        <v>16031</v>
      </c>
      <c r="Z492" s="273" t="s">
        <v>1933</v>
      </c>
      <c r="AA492" s="265" t="s">
        <v>2809</v>
      </c>
      <c r="AB492" s="266" t="s">
        <v>47</v>
      </c>
      <c r="AC492" s="265" t="s">
        <v>2809</v>
      </c>
      <c r="AD492" s="271" t="s">
        <v>281</v>
      </c>
      <c r="AE492" s="277" t="s">
        <v>2807</v>
      </c>
      <c r="AF492" s="271" t="s">
        <v>2639</v>
      </c>
      <c r="AG492" s="277" t="s">
        <v>2811</v>
      </c>
      <c r="AH492" s="293" t="s">
        <v>14149</v>
      </c>
      <c r="AI492" s="293" t="s">
        <v>14150</v>
      </c>
      <c r="AJ492" s="393">
        <v>30317</v>
      </c>
      <c r="AK492" s="265" t="s">
        <v>12605</v>
      </c>
    </row>
    <row r="493" spans="1:37" s="8" customFormat="1" ht="15.75" customHeight="1">
      <c r="A493" s="277" t="s">
        <v>17731</v>
      </c>
      <c r="B493" s="236" t="s">
        <v>2902</v>
      </c>
      <c r="C493" s="236" t="s">
        <v>17784</v>
      </c>
      <c r="D493" s="236" t="s">
        <v>2903</v>
      </c>
      <c r="E493" s="236" t="s">
        <v>12680</v>
      </c>
      <c r="F493" s="236" t="s">
        <v>13121</v>
      </c>
      <c r="G493" s="262" t="s">
        <v>281</v>
      </c>
      <c r="H493" s="236" t="s">
        <v>2807</v>
      </c>
      <c r="I493" s="236" t="s">
        <v>2807</v>
      </c>
      <c r="J493" s="281" t="s">
        <v>39</v>
      </c>
      <c r="K493" s="236" t="s">
        <v>2905</v>
      </c>
      <c r="L493" s="236" t="s">
        <v>2906</v>
      </c>
      <c r="M493" s="262" t="s">
        <v>8616</v>
      </c>
      <c r="N493" s="236" t="s">
        <v>2907</v>
      </c>
      <c r="O493" s="262" t="s">
        <v>12955</v>
      </c>
      <c r="P493" s="236" t="s">
        <v>12955</v>
      </c>
      <c r="Q493" s="236" t="s">
        <v>12381</v>
      </c>
      <c r="R493" s="236" t="s">
        <v>18875</v>
      </c>
      <c r="S493" s="265" t="s">
        <v>179</v>
      </c>
      <c r="T493" s="264" t="s">
        <v>18876</v>
      </c>
      <c r="U493" s="262" t="s">
        <v>2908</v>
      </c>
      <c r="V493" s="265" t="s">
        <v>18877</v>
      </c>
      <c r="W493" s="265" t="s">
        <v>63</v>
      </c>
      <c r="X493" s="265" t="s">
        <v>2839</v>
      </c>
      <c r="Y493" s="277" t="s">
        <v>16029</v>
      </c>
      <c r="Z493" s="273" t="s">
        <v>1933</v>
      </c>
      <c r="AA493" s="265" t="s">
        <v>2809</v>
      </c>
      <c r="AB493" s="266" t="s">
        <v>47</v>
      </c>
      <c r="AC493" s="265" t="s">
        <v>2809</v>
      </c>
      <c r="AD493" s="271" t="s">
        <v>281</v>
      </c>
      <c r="AE493" s="277" t="s">
        <v>2807</v>
      </c>
      <c r="AF493" s="271" t="s">
        <v>2639</v>
      </c>
      <c r="AG493" s="277" t="s">
        <v>2811</v>
      </c>
      <c r="AH493" s="345" t="s">
        <v>17011</v>
      </c>
      <c r="AI493" s="345" t="s">
        <v>17016</v>
      </c>
      <c r="AJ493" s="393">
        <v>38473</v>
      </c>
      <c r="AK493" s="265" t="s">
        <v>12605</v>
      </c>
    </row>
    <row r="494" spans="1:37" s="8" customFormat="1" ht="15.75" customHeight="1">
      <c r="A494" s="277" t="s">
        <v>17731</v>
      </c>
      <c r="B494" s="236" t="s">
        <v>2833</v>
      </c>
      <c r="C494" s="236" t="s">
        <v>2834</v>
      </c>
      <c r="D494" s="236" t="s">
        <v>2835</v>
      </c>
      <c r="E494" s="236" t="s">
        <v>11328</v>
      </c>
      <c r="F494" s="236" t="s">
        <v>2836</v>
      </c>
      <c r="G494" s="262" t="s">
        <v>281</v>
      </c>
      <c r="H494" s="236" t="s">
        <v>2807</v>
      </c>
      <c r="I494" s="236" t="s">
        <v>2807</v>
      </c>
      <c r="J494" s="281" t="s">
        <v>52</v>
      </c>
      <c r="K494" s="236" t="s">
        <v>53</v>
      </c>
      <c r="L494" s="236" t="s">
        <v>2837</v>
      </c>
      <c r="M494" s="262" t="s">
        <v>55</v>
      </c>
      <c r="N494" s="236" t="s">
        <v>56</v>
      </c>
      <c r="O494" s="262" t="s">
        <v>6378</v>
      </c>
      <c r="P494" s="236" t="s">
        <v>12955</v>
      </c>
      <c r="Q494" s="236" t="s">
        <v>2809</v>
      </c>
      <c r="R494" s="236" t="s">
        <v>18878</v>
      </c>
      <c r="S494" s="265" t="s">
        <v>179</v>
      </c>
      <c r="T494" s="264" t="s">
        <v>18876</v>
      </c>
      <c r="U494" s="262" t="s">
        <v>2838</v>
      </c>
      <c r="V494" s="265" t="s">
        <v>18879</v>
      </c>
      <c r="W494" s="265" t="s">
        <v>63</v>
      </c>
      <c r="X494" s="265" t="s">
        <v>2839</v>
      </c>
      <c r="Y494" s="277" t="s">
        <v>16029</v>
      </c>
      <c r="Z494" s="273" t="s">
        <v>1933</v>
      </c>
      <c r="AA494" s="265" t="s">
        <v>2809</v>
      </c>
      <c r="AB494" s="266" t="s">
        <v>47</v>
      </c>
      <c r="AC494" s="265" t="s">
        <v>2809</v>
      </c>
      <c r="AD494" s="271" t="s">
        <v>281</v>
      </c>
      <c r="AE494" s="277" t="s">
        <v>2807</v>
      </c>
      <c r="AF494" s="271" t="s">
        <v>2639</v>
      </c>
      <c r="AG494" s="277" t="s">
        <v>2811</v>
      </c>
      <c r="AH494" s="293" t="s">
        <v>14145</v>
      </c>
      <c r="AI494" s="293" t="s">
        <v>14146</v>
      </c>
      <c r="AJ494" s="393">
        <v>31868</v>
      </c>
      <c r="AK494" s="265" t="s">
        <v>12605</v>
      </c>
    </row>
    <row r="495" spans="1:37" s="8" customFormat="1" ht="15.75" customHeight="1">
      <c r="A495" s="277" t="s">
        <v>17731</v>
      </c>
      <c r="B495" s="236" t="s">
        <v>2863</v>
      </c>
      <c r="C495" s="236" t="s">
        <v>2864</v>
      </c>
      <c r="D495" s="236" t="s">
        <v>2865</v>
      </c>
      <c r="E495" s="236" t="s">
        <v>11333</v>
      </c>
      <c r="F495" s="236" t="s">
        <v>2866</v>
      </c>
      <c r="G495" s="262" t="s">
        <v>281</v>
      </c>
      <c r="H495" s="236" t="s">
        <v>2807</v>
      </c>
      <c r="I495" s="236" t="s">
        <v>2807</v>
      </c>
      <c r="J495" s="281" t="s">
        <v>52</v>
      </c>
      <c r="K495" s="236" t="s">
        <v>53</v>
      </c>
      <c r="L495" s="236" t="s">
        <v>2867</v>
      </c>
      <c r="M495" s="262" t="s">
        <v>55</v>
      </c>
      <c r="N495" s="236" t="s">
        <v>56</v>
      </c>
      <c r="O495" s="262" t="s">
        <v>13139</v>
      </c>
      <c r="P495" s="236" t="s">
        <v>12955</v>
      </c>
      <c r="Q495" s="236" t="s">
        <v>2809</v>
      </c>
      <c r="R495" s="236" t="s">
        <v>18880</v>
      </c>
      <c r="S495" s="265" t="s">
        <v>179</v>
      </c>
      <c r="T495" s="264" t="s">
        <v>18881</v>
      </c>
      <c r="U495" s="262" t="s">
        <v>2868</v>
      </c>
      <c r="V495" s="265" t="s">
        <v>18882</v>
      </c>
      <c r="W495" s="265" t="s">
        <v>629</v>
      </c>
      <c r="X495" s="265" t="s">
        <v>2869</v>
      </c>
      <c r="Y495" s="277" t="s">
        <v>16034</v>
      </c>
      <c r="Z495" s="273" t="s">
        <v>1933</v>
      </c>
      <c r="AA495" s="265" t="s">
        <v>2809</v>
      </c>
      <c r="AB495" s="266" t="s">
        <v>47</v>
      </c>
      <c r="AC495" s="265" t="s">
        <v>2809</v>
      </c>
      <c r="AD495" s="271" t="s">
        <v>281</v>
      </c>
      <c r="AE495" s="277" t="s">
        <v>2807</v>
      </c>
      <c r="AF495" s="271" t="s">
        <v>2639</v>
      </c>
      <c r="AG495" s="277" t="s">
        <v>2811</v>
      </c>
      <c r="AH495" s="293" t="s">
        <v>14155</v>
      </c>
      <c r="AI495" s="293" t="s">
        <v>14156</v>
      </c>
      <c r="AJ495" s="393">
        <v>34060</v>
      </c>
      <c r="AK495" s="265" t="s">
        <v>12605</v>
      </c>
    </row>
    <row r="496" spans="1:37" s="8" customFormat="1" ht="15.75" customHeight="1">
      <c r="A496" s="277" t="s">
        <v>17731</v>
      </c>
      <c r="B496" s="236" t="s">
        <v>2812</v>
      </c>
      <c r="C496" s="236" t="s">
        <v>2813</v>
      </c>
      <c r="D496" s="236" t="s">
        <v>2814</v>
      </c>
      <c r="E496" s="236" t="s">
        <v>2815</v>
      </c>
      <c r="F496" s="236" t="s">
        <v>2816</v>
      </c>
      <c r="G496" s="262" t="s">
        <v>281</v>
      </c>
      <c r="H496" s="236" t="s">
        <v>2807</v>
      </c>
      <c r="I496" s="236" t="s">
        <v>2807</v>
      </c>
      <c r="J496" s="281" t="s">
        <v>52</v>
      </c>
      <c r="K496" s="236" t="s">
        <v>53</v>
      </c>
      <c r="L496" s="236" t="s">
        <v>2817</v>
      </c>
      <c r="M496" s="262" t="s">
        <v>55</v>
      </c>
      <c r="N496" s="236" t="s">
        <v>56</v>
      </c>
      <c r="O496" s="262" t="s">
        <v>12663</v>
      </c>
      <c r="P496" s="236" t="s">
        <v>12955</v>
      </c>
      <c r="Q496" s="236" t="s">
        <v>2809</v>
      </c>
      <c r="R496" s="236" t="s">
        <v>18883</v>
      </c>
      <c r="S496" s="265" t="s">
        <v>203</v>
      </c>
      <c r="T496" s="264" t="s">
        <v>2818</v>
      </c>
      <c r="U496" s="262" t="s">
        <v>12955</v>
      </c>
      <c r="V496" s="265" t="s">
        <v>3177</v>
      </c>
      <c r="W496" s="265" t="s">
        <v>63</v>
      </c>
      <c r="X496" s="265" t="s">
        <v>2810</v>
      </c>
      <c r="Y496" s="277" t="s">
        <v>16026</v>
      </c>
      <c r="Z496" s="273" t="s">
        <v>1933</v>
      </c>
      <c r="AA496" s="265" t="s">
        <v>2809</v>
      </c>
      <c r="AB496" s="266" t="s">
        <v>47</v>
      </c>
      <c r="AC496" s="265" t="s">
        <v>2809</v>
      </c>
      <c r="AD496" s="271" t="s">
        <v>281</v>
      </c>
      <c r="AE496" s="277" t="s">
        <v>2807</v>
      </c>
      <c r="AF496" s="271" t="s">
        <v>2639</v>
      </c>
      <c r="AG496" s="277" t="s">
        <v>2811</v>
      </c>
      <c r="AH496" s="293" t="s">
        <v>14137</v>
      </c>
      <c r="AI496" s="293" t="s">
        <v>14138</v>
      </c>
      <c r="AJ496" s="393">
        <v>21186</v>
      </c>
      <c r="AK496" s="265" t="s">
        <v>12605</v>
      </c>
    </row>
    <row r="497" spans="1:37" s="8" customFormat="1" ht="15.75" customHeight="1">
      <c r="A497" s="277" t="s">
        <v>17731</v>
      </c>
      <c r="B497" s="236" t="s">
        <v>3145</v>
      </c>
      <c r="C497" s="236" t="s">
        <v>3146</v>
      </c>
      <c r="D497" s="236" t="s">
        <v>3147</v>
      </c>
      <c r="E497" s="236" t="s">
        <v>12700</v>
      </c>
      <c r="F497" s="236" t="s">
        <v>3148</v>
      </c>
      <c r="G497" s="262" t="s">
        <v>281</v>
      </c>
      <c r="H497" s="236" t="s">
        <v>2807</v>
      </c>
      <c r="I497" s="236" t="s">
        <v>2807</v>
      </c>
      <c r="J497" s="281" t="s">
        <v>52</v>
      </c>
      <c r="K497" s="236" t="s">
        <v>53</v>
      </c>
      <c r="L497" s="236" t="s">
        <v>3149</v>
      </c>
      <c r="M497" s="262" t="s">
        <v>55</v>
      </c>
      <c r="N497" s="236" t="s">
        <v>56</v>
      </c>
      <c r="O497" s="262" t="s">
        <v>12931</v>
      </c>
      <c r="P497" s="236" t="s">
        <v>12955</v>
      </c>
      <c r="Q497" s="236" t="s">
        <v>12388</v>
      </c>
      <c r="R497" s="236" t="s">
        <v>18884</v>
      </c>
      <c r="S497" s="265" t="s">
        <v>62</v>
      </c>
      <c r="T497" s="264" t="s">
        <v>1067</v>
      </c>
      <c r="U497" s="262" t="s">
        <v>12955</v>
      </c>
      <c r="V497" s="265" t="s">
        <v>18885</v>
      </c>
      <c r="W497" s="265" t="s">
        <v>640</v>
      </c>
      <c r="X497" s="265" t="s">
        <v>1067</v>
      </c>
      <c r="Y497" s="277" t="s">
        <v>16072</v>
      </c>
      <c r="Z497" s="273" t="s">
        <v>1933</v>
      </c>
      <c r="AA497" s="265" t="s">
        <v>2809</v>
      </c>
      <c r="AB497" s="266" t="s">
        <v>47</v>
      </c>
      <c r="AC497" s="265" t="s">
        <v>2809</v>
      </c>
      <c r="AD497" s="271" t="s">
        <v>281</v>
      </c>
      <c r="AE497" s="277" t="s">
        <v>2807</v>
      </c>
      <c r="AF497" s="271" t="s">
        <v>2639</v>
      </c>
      <c r="AG497" s="277" t="s">
        <v>2811</v>
      </c>
      <c r="AH497" s="293" t="s">
        <v>14232</v>
      </c>
      <c r="AI497" s="293" t="s">
        <v>14233</v>
      </c>
      <c r="AJ497" s="393">
        <v>20821</v>
      </c>
      <c r="AK497" s="265" t="s">
        <v>12605</v>
      </c>
    </row>
    <row r="498" spans="1:37" s="8" customFormat="1" ht="15.75" customHeight="1">
      <c r="A498" s="277" t="s">
        <v>17731</v>
      </c>
      <c r="B498" s="236" t="s">
        <v>2896</v>
      </c>
      <c r="C498" s="236" t="s">
        <v>2897</v>
      </c>
      <c r="D498" s="236" t="s">
        <v>2898</v>
      </c>
      <c r="E498" s="236" t="s">
        <v>11338</v>
      </c>
      <c r="F498" s="236" t="s">
        <v>2899</v>
      </c>
      <c r="G498" s="262" t="s">
        <v>281</v>
      </c>
      <c r="H498" s="236" t="s">
        <v>2807</v>
      </c>
      <c r="I498" s="236" t="s">
        <v>2807</v>
      </c>
      <c r="J498" s="281" t="s">
        <v>39</v>
      </c>
      <c r="K498" s="236" t="s">
        <v>40</v>
      </c>
      <c r="L498" s="236" t="s">
        <v>2900</v>
      </c>
      <c r="M498" s="262" t="s">
        <v>290</v>
      </c>
      <c r="N498" s="236" t="s">
        <v>291</v>
      </c>
      <c r="O498" s="262" t="s">
        <v>13125</v>
      </c>
      <c r="P498" s="236" t="s">
        <v>12955</v>
      </c>
      <c r="Q498" s="236" t="s">
        <v>2809</v>
      </c>
      <c r="R498" s="236" t="s">
        <v>18886</v>
      </c>
      <c r="S498" s="265" t="s">
        <v>62</v>
      </c>
      <c r="T498" s="264" t="s">
        <v>182</v>
      </c>
      <c r="U498" s="262" t="s">
        <v>12955</v>
      </c>
      <c r="V498" s="265" t="s">
        <v>18887</v>
      </c>
      <c r="W498" s="265" t="s">
        <v>63</v>
      </c>
      <c r="X498" s="265" t="s">
        <v>2901</v>
      </c>
      <c r="Y498" s="277" t="s">
        <v>16039</v>
      </c>
      <c r="Z498" s="273" t="s">
        <v>1933</v>
      </c>
      <c r="AA498" s="265" t="s">
        <v>2809</v>
      </c>
      <c r="AB498" s="266" t="s">
        <v>47</v>
      </c>
      <c r="AC498" s="265" t="s">
        <v>2809</v>
      </c>
      <c r="AD498" s="271" t="s">
        <v>281</v>
      </c>
      <c r="AE498" s="277" t="s">
        <v>2807</v>
      </c>
      <c r="AF498" s="271" t="s">
        <v>2639</v>
      </c>
      <c r="AG498" s="277" t="s">
        <v>2811</v>
      </c>
      <c r="AH498" s="293" t="s">
        <v>14165</v>
      </c>
      <c r="AI498" s="293" t="s">
        <v>14166</v>
      </c>
      <c r="AJ498" s="393">
        <v>35886</v>
      </c>
      <c r="AK498" s="265" t="s">
        <v>12605</v>
      </c>
    </row>
    <row r="499" spans="1:37" s="8" customFormat="1" ht="15.75" customHeight="1">
      <c r="A499" s="277" t="s">
        <v>17731</v>
      </c>
      <c r="B499" s="236" t="s">
        <v>2802</v>
      </c>
      <c r="C499" s="236" t="s">
        <v>2803</v>
      </c>
      <c r="D499" s="236" t="s">
        <v>2804</v>
      </c>
      <c r="E499" s="236" t="s">
        <v>2805</v>
      </c>
      <c r="F499" s="236" t="s">
        <v>2806</v>
      </c>
      <c r="G499" s="262" t="s">
        <v>281</v>
      </c>
      <c r="H499" s="236" t="s">
        <v>2807</v>
      </c>
      <c r="I499" s="236" t="s">
        <v>2807</v>
      </c>
      <c r="J499" s="281" t="s">
        <v>39</v>
      </c>
      <c r="K499" s="236" t="s">
        <v>40</v>
      </c>
      <c r="L499" s="236" t="s">
        <v>2808</v>
      </c>
      <c r="M499" s="262" t="s">
        <v>290</v>
      </c>
      <c r="N499" s="236" t="s">
        <v>291</v>
      </c>
      <c r="O499" s="262" t="s">
        <v>12959</v>
      </c>
      <c r="P499" s="236" t="s">
        <v>12955</v>
      </c>
      <c r="Q499" s="236" t="s">
        <v>2809</v>
      </c>
      <c r="R499" s="236" t="s">
        <v>18888</v>
      </c>
      <c r="S499" s="265" t="s">
        <v>179</v>
      </c>
      <c r="T499" s="264" t="s">
        <v>458</v>
      </c>
      <c r="U499" s="262" t="s">
        <v>12955</v>
      </c>
      <c r="V499" s="265" t="s">
        <v>18889</v>
      </c>
      <c r="W499" s="265" t="s">
        <v>63</v>
      </c>
      <c r="X499" s="265" t="s">
        <v>2810</v>
      </c>
      <c r="Y499" s="277" t="s">
        <v>16026</v>
      </c>
      <c r="Z499" s="273" t="s">
        <v>1933</v>
      </c>
      <c r="AA499" s="265" t="s">
        <v>2809</v>
      </c>
      <c r="AB499" s="266" t="s">
        <v>47</v>
      </c>
      <c r="AC499" s="265" t="s">
        <v>2809</v>
      </c>
      <c r="AD499" s="271" t="s">
        <v>281</v>
      </c>
      <c r="AE499" s="277" t="s">
        <v>2807</v>
      </c>
      <c r="AF499" s="271" t="s">
        <v>2639</v>
      </c>
      <c r="AG499" s="277" t="s">
        <v>2811</v>
      </c>
      <c r="AH499" s="293" t="s">
        <v>14135</v>
      </c>
      <c r="AI499" s="293" t="s">
        <v>14136</v>
      </c>
      <c r="AJ499" s="393">
        <v>22706</v>
      </c>
      <c r="AK499" s="265" t="s">
        <v>12605</v>
      </c>
    </row>
    <row r="500" spans="1:37" s="8" customFormat="1" ht="15.75" customHeight="1">
      <c r="A500" s="277" t="s">
        <v>17731</v>
      </c>
      <c r="B500" s="236" t="s">
        <v>2819</v>
      </c>
      <c r="C500" s="236" t="s">
        <v>2820</v>
      </c>
      <c r="D500" s="236" t="s">
        <v>2821</v>
      </c>
      <c r="E500" s="236" t="s">
        <v>2822</v>
      </c>
      <c r="F500" s="236" t="s">
        <v>2823</v>
      </c>
      <c r="G500" s="262" t="s">
        <v>281</v>
      </c>
      <c r="H500" s="236" t="s">
        <v>2807</v>
      </c>
      <c r="I500" s="236" t="s">
        <v>2807</v>
      </c>
      <c r="J500" s="281" t="s">
        <v>52</v>
      </c>
      <c r="K500" s="236" t="s">
        <v>53</v>
      </c>
      <c r="L500" s="236" t="s">
        <v>2824</v>
      </c>
      <c r="M500" s="262" t="s">
        <v>55</v>
      </c>
      <c r="N500" s="236" t="s">
        <v>56</v>
      </c>
      <c r="O500" s="262" t="s">
        <v>6061</v>
      </c>
      <c r="P500" s="236" t="s">
        <v>12955</v>
      </c>
      <c r="Q500" s="236" t="s">
        <v>2809</v>
      </c>
      <c r="R500" s="236" t="s">
        <v>18890</v>
      </c>
      <c r="S500" s="265" t="s">
        <v>179</v>
      </c>
      <c r="T500" s="264" t="s">
        <v>2825</v>
      </c>
      <c r="U500" s="262" t="s">
        <v>12955</v>
      </c>
      <c r="V500" s="265" t="s">
        <v>18891</v>
      </c>
      <c r="W500" s="265" t="s">
        <v>629</v>
      </c>
      <c r="X500" s="265" t="s">
        <v>2826</v>
      </c>
      <c r="Y500" s="277" t="s">
        <v>16027</v>
      </c>
      <c r="Z500" s="273" t="s">
        <v>1933</v>
      </c>
      <c r="AA500" s="265" t="s">
        <v>2809</v>
      </c>
      <c r="AB500" s="266" t="s">
        <v>47</v>
      </c>
      <c r="AC500" s="265" t="s">
        <v>2809</v>
      </c>
      <c r="AD500" s="271" t="s">
        <v>281</v>
      </c>
      <c r="AE500" s="277" t="s">
        <v>2807</v>
      </c>
      <c r="AF500" s="271" t="s">
        <v>2639</v>
      </c>
      <c r="AG500" s="277" t="s">
        <v>2811</v>
      </c>
      <c r="AH500" s="293" t="s">
        <v>14139</v>
      </c>
      <c r="AI500" s="293" t="s">
        <v>14140</v>
      </c>
      <c r="AJ500" s="393">
        <v>24108</v>
      </c>
      <c r="AK500" s="265" t="s">
        <v>12605</v>
      </c>
    </row>
    <row r="501" spans="1:37" s="8" customFormat="1" ht="15.75" customHeight="1">
      <c r="A501" s="277" t="s">
        <v>17731</v>
      </c>
      <c r="B501" s="236" t="s">
        <v>3458</v>
      </c>
      <c r="C501" s="236" t="s">
        <v>3459</v>
      </c>
      <c r="D501" s="236" t="s">
        <v>2822</v>
      </c>
      <c r="E501" s="236" t="s">
        <v>11389</v>
      </c>
      <c r="F501" s="236" t="s">
        <v>3460</v>
      </c>
      <c r="G501" s="262" t="s">
        <v>281</v>
      </c>
      <c r="H501" s="236" t="s">
        <v>2807</v>
      </c>
      <c r="I501" s="236" t="s">
        <v>2807</v>
      </c>
      <c r="J501" s="281" t="s">
        <v>39</v>
      </c>
      <c r="K501" s="236" t="s">
        <v>40</v>
      </c>
      <c r="L501" s="236" t="s">
        <v>3461</v>
      </c>
      <c r="M501" s="262" t="s">
        <v>37</v>
      </c>
      <c r="N501" s="236" t="s">
        <v>42</v>
      </c>
      <c r="O501" s="262" t="s">
        <v>13132</v>
      </c>
      <c r="P501" s="236" t="s">
        <v>12955</v>
      </c>
      <c r="Q501" s="236" t="s">
        <v>2809</v>
      </c>
      <c r="R501" s="236" t="s">
        <v>18892</v>
      </c>
      <c r="S501" s="265" t="s">
        <v>62</v>
      </c>
      <c r="T501" s="264" t="s">
        <v>18893</v>
      </c>
      <c r="U501" s="262" t="s">
        <v>12955</v>
      </c>
      <c r="V501" s="265" t="s">
        <v>18894</v>
      </c>
      <c r="W501" s="265" t="s">
        <v>63</v>
      </c>
      <c r="X501" s="265" t="s">
        <v>3462</v>
      </c>
      <c r="Y501" s="277" t="s">
        <v>16109</v>
      </c>
      <c r="Z501" s="273" t="s">
        <v>1933</v>
      </c>
      <c r="AA501" s="265" t="s">
        <v>2809</v>
      </c>
      <c r="AB501" s="266" t="s">
        <v>47</v>
      </c>
      <c r="AC501" s="265" t="s">
        <v>2809</v>
      </c>
      <c r="AD501" s="271" t="s">
        <v>281</v>
      </c>
      <c r="AE501" s="277" t="s">
        <v>2807</v>
      </c>
      <c r="AF501" s="271" t="s">
        <v>2639</v>
      </c>
      <c r="AG501" s="277" t="s">
        <v>2811</v>
      </c>
      <c r="AH501" s="293" t="s">
        <v>14167</v>
      </c>
      <c r="AI501" s="293" t="s">
        <v>14324</v>
      </c>
      <c r="AJ501" s="393">
        <v>36161</v>
      </c>
      <c r="AK501" s="265" t="s">
        <v>12605</v>
      </c>
    </row>
    <row r="502" spans="1:37" s="8" customFormat="1" ht="15.75" customHeight="1">
      <c r="A502" s="277" t="s">
        <v>17731</v>
      </c>
      <c r="B502" s="236" t="s">
        <v>2870</v>
      </c>
      <c r="C502" s="236" t="s">
        <v>2871</v>
      </c>
      <c r="D502" s="236" t="s">
        <v>2872</v>
      </c>
      <c r="E502" s="236" t="s">
        <v>11334</v>
      </c>
      <c r="F502" s="236" t="s">
        <v>2873</v>
      </c>
      <c r="G502" s="262" t="s">
        <v>281</v>
      </c>
      <c r="H502" s="236" t="s">
        <v>2807</v>
      </c>
      <c r="I502" s="236" t="s">
        <v>2807</v>
      </c>
      <c r="J502" s="281" t="s">
        <v>52</v>
      </c>
      <c r="K502" s="236" t="s">
        <v>53</v>
      </c>
      <c r="L502" s="236" t="s">
        <v>2874</v>
      </c>
      <c r="M502" s="262" t="s">
        <v>55</v>
      </c>
      <c r="N502" s="236" t="s">
        <v>56</v>
      </c>
      <c r="O502" s="262" t="s">
        <v>12538</v>
      </c>
      <c r="P502" s="236" t="s">
        <v>12955</v>
      </c>
      <c r="Q502" s="236" t="s">
        <v>2875</v>
      </c>
      <c r="R502" s="236" t="s">
        <v>18895</v>
      </c>
      <c r="S502" s="265" t="s">
        <v>179</v>
      </c>
      <c r="T502" s="264" t="s">
        <v>2876</v>
      </c>
      <c r="U502" s="262" t="s">
        <v>12955</v>
      </c>
      <c r="V502" s="265" t="s">
        <v>18896</v>
      </c>
      <c r="W502" s="265" t="s">
        <v>63</v>
      </c>
      <c r="X502" s="265" t="s">
        <v>13432</v>
      </c>
      <c r="Y502" s="277" t="s">
        <v>16035</v>
      </c>
      <c r="Z502" s="273" t="s">
        <v>1933</v>
      </c>
      <c r="AA502" s="265" t="s">
        <v>2809</v>
      </c>
      <c r="AB502" s="266" t="s">
        <v>47</v>
      </c>
      <c r="AC502" s="265" t="s">
        <v>2809</v>
      </c>
      <c r="AD502" s="271" t="s">
        <v>281</v>
      </c>
      <c r="AE502" s="277" t="s">
        <v>2807</v>
      </c>
      <c r="AF502" s="271" t="s">
        <v>2639</v>
      </c>
      <c r="AG502" s="277" t="s">
        <v>2811</v>
      </c>
      <c r="AH502" s="293" t="s">
        <v>14157</v>
      </c>
      <c r="AI502" s="293" t="s">
        <v>14158</v>
      </c>
      <c r="AJ502" s="393">
        <v>33604</v>
      </c>
      <c r="AK502" s="265" t="s">
        <v>12605</v>
      </c>
    </row>
    <row r="503" spans="1:37" s="8" customFormat="1" ht="15.75" customHeight="1">
      <c r="A503" s="277" t="s">
        <v>17731</v>
      </c>
      <c r="B503" s="236" t="s">
        <v>3565</v>
      </c>
      <c r="C503" s="236" t="s">
        <v>3566</v>
      </c>
      <c r="D503" s="236" t="s">
        <v>3567</v>
      </c>
      <c r="E503" s="236" t="s">
        <v>11404</v>
      </c>
      <c r="F503" s="236" t="s">
        <v>3568</v>
      </c>
      <c r="G503" s="262" t="s">
        <v>281</v>
      </c>
      <c r="H503" s="236" t="s">
        <v>2807</v>
      </c>
      <c r="I503" s="236" t="s">
        <v>2807</v>
      </c>
      <c r="J503" s="281" t="s">
        <v>52</v>
      </c>
      <c r="K503" s="236" t="s">
        <v>53</v>
      </c>
      <c r="L503" s="236" t="s">
        <v>3569</v>
      </c>
      <c r="M503" s="262" t="s">
        <v>55</v>
      </c>
      <c r="N503" s="236" t="s">
        <v>56</v>
      </c>
      <c r="O503" s="262" t="s">
        <v>12946</v>
      </c>
      <c r="P503" s="236" t="s">
        <v>12955</v>
      </c>
      <c r="Q503" s="236" t="s">
        <v>12410</v>
      </c>
      <c r="R503" s="236" t="s">
        <v>18897</v>
      </c>
      <c r="S503" s="265" t="s">
        <v>179</v>
      </c>
      <c r="T503" s="264" t="s">
        <v>414</v>
      </c>
      <c r="U503" s="262" t="s">
        <v>12955</v>
      </c>
      <c r="V503" s="265" t="s">
        <v>3177</v>
      </c>
      <c r="W503" s="265" t="s">
        <v>392</v>
      </c>
      <c r="X503" s="265" t="s">
        <v>3570</v>
      </c>
      <c r="Y503" s="277" t="s">
        <v>16123</v>
      </c>
      <c r="Z503" s="273" t="s">
        <v>1312</v>
      </c>
      <c r="AA503" s="265" t="s">
        <v>3570</v>
      </c>
      <c r="AB503" s="266" t="s">
        <v>47</v>
      </c>
      <c r="AC503" s="265" t="s">
        <v>3570</v>
      </c>
      <c r="AD503" s="271" t="s">
        <v>281</v>
      </c>
      <c r="AE503" s="277" t="s">
        <v>2807</v>
      </c>
      <c r="AF503" s="271" t="s">
        <v>290</v>
      </c>
      <c r="AG503" s="277" t="s">
        <v>3092</v>
      </c>
      <c r="AH503" s="293" t="s">
        <v>14353</v>
      </c>
      <c r="AI503" s="293" t="s">
        <v>14354</v>
      </c>
      <c r="AJ503" s="393">
        <v>29587</v>
      </c>
      <c r="AK503" s="265" t="s">
        <v>12607</v>
      </c>
    </row>
    <row r="504" spans="1:37" s="8" customFormat="1" ht="15.75" customHeight="1">
      <c r="A504" s="277" t="s">
        <v>17731</v>
      </c>
      <c r="B504" s="236" t="s">
        <v>2857</v>
      </c>
      <c r="C504" s="236" t="s">
        <v>2858</v>
      </c>
      <c r="D504" s="236" t="s">
        <v>2859</v>
      </c>
      <c r="E504" s="236" t="s">
        <v>11332</v>
      </c>
      <c r="F504" s="236" t="s">
        <v>2860</v>
      </c>
      <c r="G504" s="262" t="s">
        <v>281</v>
      </c>
      <c r="H504" s="236" t="s">
        <v>2807</v>
      </c>
      <c r="I504" s="236" t="s">
        <v>2807</v>
      </c>
      <c r="J504" s="281" t="s">
        <v>52</v>
      </c>
      <c r="K504" s="236" t="s">
        <v>53</v>
      </c>
      <c r="L504" s="236" t="s">
        <v>2861</v>
      </c>
      <c r="M504" s="262" t="s">
        <v>55</v>
      </c>
      <c r="N504" s="236" t="s">
        <v>56</v>
      </c>
      <c r="O504" s="262" t="s">
        <v>8616</v>
      </c>
      <c r="P504" s="236" t="s">
        <v>12955</v>
      </c>
      <c r="Q504" s="236" t="s">
        <v>2809</v>
      </c>
      <c r="R504" s="236" t="s">
        <v>18898</v>
      </c>
      <c r="S504" s="265" t="s">
        <v>62</v>
      </c>
      <c r="T504" s="264" t="s">
        <v>18899</v>
      </c>
      <c r="U504" s="262" t="s">
        <v>12955</v>
      </c>
      <c r="V504" s="265" t="s">
        <v>18900</v>
      </c>
      <c r="W504" s="265" t="s">
        <v>640</v>
      </c>
      <c r="X504" s="265" t="s">
        <v>2862</v>
      </c>
      <c r="Y504" s="277" t="s">
        <v>16033</v>
      </c>
      <c r="Z504" s="273" t="s">
        <v>1933</v>
      </c>
      <c r="AA504" s="265" t="s">
        <v>2809</v>
      </c>
      <c r="AB504" s="266" t="s">
        <v>47</v>
      </c>
      <c r="AC504" s="265" t="s">
        <v>2809</v>
      </c>
      <c r="AD504" s="271" t="s">
        <v>281</v>
      </c>
      <c r="AE504" s="277" t="s">
        <v>2807</v>
      </c>
      <c r="AF504" s="271" t="s">
        <v>2639</v>
      </c>
      <c r="AG504" s="277" t="s">
        <v>2811</v>
      </c>
      <c r="AH504" s="293" t="s">
        <v>14153</v>
      </c>
      <c r="AI504" s="293" t="s">
        <v>14154</v>
      </c>
      <c r="AJ504" s="393">
        <v>27454</v>
      </c>
      <c r="AK504" s="265" t="s">
        <v>12605</v>
      </c>
    </row>
    <row r="505" spans="1:37" s="8" customFormat="1" ht="15.75" customHeight="1">
      <c r="A505" s="277" t="s">
        <v>17731</v>
      </c>
      <c r="B505" s="236" t="s">
        <v>3079</v>
      </c>
      <c r="C505" s="236" t="s">
        <v>3080</v>
      </c>
      <c r="D505" s="236" t="s">
        <v>3081</v>
      </c>
      <c r="E505" s="236" t="s">
        <v>3431</v>
      </c>
      <c r="F505" s="236" t="s">
        <v>3082</v>
      </c>
      <c r="G505" s="262" t="s">
        <v>281</v>
      </c>
      <c r="H505" s="236" t="s">
        <v>2807</v>
      </c>
      <c r="I505" s="236" t="s">
        <v>2807</v>
      </c>
      <c r="J505" s="281" t="s">
        <v>52</v>
      </c>
      <c r="K505" s="236" t="s">
        <v>53</v>
      </c>
      <c r="L505" s="236" t="s">
        <v>3083</v>
      </c>
      <c r="M505" s="262" t="s">
        <v>354</v>
      </c>
      <c r="N505" s="236" t="s">
        <v>355</v>
      </c>
      <c r="O505" s="262" t="s">
        <v>2639</v>
      </c>
      <c r="P505" s="236" t="s">
        <v>12955</v>
      </c>
      <c r="Q505" s="236" t="s">
        <v>3084</v>
      </c>
      <c r="R505" s="236" t="s">
        <v>18901</v>
      </c>
      <c r="S505" s="265" t="s">
        <v>13051</v>
      </c>
      <c r="T505" s="264" t="s">
        <v>3085</v>
      </c>
      <c r="U505" s="262" t="s">
        <v>12955</v>
      </c>
      <c r="V505" s="265" t="s">
        <v>124</v>
      </c>
      <c r="W505" s="265" t="s">
        <v>1182</v>
      </c>
      <c r="X505" s="265" t="s">
        <v>3084</v>
      </c>
      <c r="Y505" s="277" t="s">
        <v>16063</v>
      </c>
      <c r="Z505" s="273" t="s">
        <v>1330</v>
      </c>
      <c r="AA505" s="265" t="s">
        <v>3084</v>
      </c>
      <c r="AB505" s="266" t="s">
        <v>47</v>
      </c>
      <c r="AC505" s="265" t="s">
        <v>3084</v>
      </c>
      <c r="AD505" s="271" t="s">
        <v>281</v>
      </c>
      <c r="AE505" s="277" t="s">
        <v>2807</v>
      </c>
      <c r="AF505" s="271" t="s">
        <v>519</v>
      </c>
      <c r="AG505" s="277" t="s">
        <v>3067</v>
      </c>
      <c r="AH505" s="293" t="s">
        <v>14214</v>
      </c>
      <c r="AI505" s="293" t="s">
        <v>14215</v>
      </c>
      <c r="AJ505" s="393">
        <v>23743</v>
      </c>
      <c r="AK505" s="265" t="s">
        <v>12606</v>
      </c>
    </row>
    <row r="506" spans="1:37" s="8" customFormat="1" ht="15.75" customHeight="1">
      <c r="A506" s="277" t="s">
        <v>17731</v>
      </c>
      <c r="B506" s="236" t="s">
        <v>3086</v>
      </c>
      <c r="C506" s="236" t="s">
        <v>3087</v>
      </c>
      <c r="D506" s="236" t="s">
        <v>3088</v>
      </c>
      <c r="E506" s="236" t="s">
        <v>12697</v>
      </c>
      <c r="F506" s="236" t="s">
        <v>3089</v>
      </c>
      <c r="G506" s="262" t="s">
        <v>281</v>
      </c>
      <c r="H506" s="236" t="s">
        <v>2807</v>
      </c>
      <c r="I506" s="236" t="s">
        <v>2807</v>
      </c>
      <c r="J506" s="281" t="s">
        <v>52</v>
      </c>
      <c r="K506" s="236" t="s">
        <v>53</v>
      </c>
      <c r="L506" s="236" t="s">
        <v>3090</v>
      </c>
      <c r="M506" s="262" t="s">
        <v>354</v>
      </c>
      <c r="N506" s="236" t="s">
        <v>355</v>
      </c>
      <c r="O506" s="262" t="s">
        <v>3928</v>
      </c>
      <c r="P506" s="236" t="s">
        <v>12955</v>
      </c>
      <c r="Q506" s="236" t="s">
        <v>273</v>
      </c>
      <c r="R506" s="236" t="s">
        <v>18902</v>
      </c>
      <c r="S506" s="265" t="s">
        <v>62</v>
      </c>
      <c r="T506" s="264" t="s">
        <v>788</v>
      </c>
      <c r="U506" s="262" t="s">
        <v>12955</v>
      </c>
      <c r="V506" s="265" t="s">
        <v>18903</v>
      </c>
      <c r="W506" s="265" t="s">
        <v>63</v>
      </c>
      <c r="X506" s="265" t="s">
        <v>3091</v>
      </c>
      <c r="Y506" s="277" t="s">
        <v>16064</v>
      </c>
      <c r="Z506" s="273" t="s">
        <v>1414</v>
      </c>
      <c r="AA506" s="265" t="s">
        <v>273</v>
      </c>
      <c r="AB506" s="266" t="s">
        <v>47</v>
      </c>
      <c r="AC506" s="265" t="s">
        <v>273</v>
      </c>
      <c r="AD506" s="271" t="s">
        <v>281</v>
      </c>
      <c r="AE506" s="277" t="s">
        <v>2807</v>
      </c>
      <c r="AF506" s="271" t="s">
        <v>290</v>
      </c>
      <c r="AG506" s="277" t="s">
        <v>3092</v>
      </c>
      <c r="AH506" s="293" t="s">
        <v>14216</v>
      </c>
      <c r="AI506" s="293" t="s">
        <v>14217</v>
      </c>
      <c r="AJ506" s="393">
        <v>26330</v>
      </c>
      <c r="AK506" s="265" t="s">
        <v>12606</v>
      </c>
    </row>
    <row r="507" spans="1:37" s="8" customFormat="1" ht="15.75" customHeight="1">
      <c r="A507" s="277" t="s">
        <v>17731</v>
      </c>
      <c r="B507" s="236" t="s">
        <v>3179</v>
      </c>
      <c r="C507" s="236" t="s">
        <v>3180</v>
      </c>
      <c r="D507" s="236" t="s">
        <v>3181</v>
      </c>
      <c r="E507" s="236" t="s">
        <v>11347</v>
      </c>
      <c r="F507" s="236" t="s">
        <v>3182</v>
      </c>
      <c r="G507" s="262" t="s">
        <v>281</v>
      </c>
      <c r="H507" s="236" t="s">
        <v>2807</v>
      </c>
      <c r="I507" s="236" t="s">
        <v>2807</v>
      </c>
      <c r="J507" s="281" t="s">
        <v>39</v>
      </c>
      <c r="K507" s="236" t="s">
        <v>40</v>
      </c>
      <c r="L507" s="236" t="s">
        <v>3183</v>
      </c>
      <c r="M507" s="262" t="s">
        <v>3184</v>
      </c>
      <c r="N507" s="236" t="s">
        <v>3185</v>
      </c>
      <c r="O507" s="262" t="s">
        <v>12663</v>
      </c>
      <c r="P507" s="236" t="s">
        <v>12955</v>
      </c>
      <c r="Q507" s="236" t="s">
        <v>12390</v>
      </c>
      <c r="R507" s="236" t="s">
        <v>18904</v>
      </c>
      <c r="S507" s="265" t="s">
        <v>62</v>
      </c>
      <c r="T507" s="264" t="s">
        <v>3186</v>
      </c>
      <c r="U507" s="262" t="s">
        <v>12955</v>
      </c>
      <c r="V507" s="265" t="s">
        <v>13151</v>
      </c>
      <c r="W507" s="265" t="s">
        <v>63</v>
      </c>
      <c r="X507" s="265" t="s">
        <v>3187</v>
      </c>
      <c r="Y507" s="277" t="s">
        <v>16076</v>
      </c>
      <c r="Z507" s="273" t="s">
        <v>3188</v>
      </c>
      <c r="AA507" s="265" t="s">
        <v>3169</v>
      </c>
      <c r="AB507" s="266" t="s">
        <v>47</v>
      </c>
      <c r="AC507" s="265" t="s">
        <v>3169</v>
      </c>
      <c r="AD507" s="271" t="s">
        <v>281</v>
      </c>
      <c r="AE507" s="277" t="s">
        <v>2807</v>
      </c>
      <c r="AF507" s="271" t="s">
        <v>1848</v>
      </c>
      <c r="AG507" s="277" t="s">
        <v>3170</v>
      </c>
      <c r="AH507" s="293" t="s">
        <v>14242</v>
      </c>
      <c r="AI507" s="293" t="s">
        <v>14243</v>
      </c>
      <c r="AJ507" s="393">
        <v>35827</v>
      </c>
      <c r="AK507" s="265" t="s">
        <v>12605</v>
      </c>
    </row>
    <row r="508" spans="1:37" s="8" customFormat="1" ht="15.75" customHeight="1">
      <c r="A508" s="277" t="s">
        <v>17731</v>
      </c>
      <c r="B508" s="236" t="s">
        <v>3189</v>
      </c>
      <c r="C508" s="236" t="s">
        <v>3190</v>
      </c>
      <c r="D508" s="236" t="s">
        <v>3191</v>
      </c>
      <c r="E508" s="236" t="s">
        <v>11352</v>
      </c>
      <c r="F508" s="236" t="s">
        <v>3192</v>
      </c>
      <c r="G508" s="262" t="s">
        <v>281</v>
      </c>
      <c r="H508" s="236" t="s">
        <v>2807</v>
      </c>
      <c r="I508" s="236" t="s">
        <v>2807</v>
      </c>
      <c r="J508" s="281" t="s">
        <v>52</v>
      </c>
      <c r="K508" s="236" t="s">
        <v>53</v>
      </c>
      <c r="L508" s="236" t="s">
        <v>3193</v>
      </c>
      <c r="M508" s="262" t="s">
        <v>55</v>
      </c>
      <c r="N508" s="236" t="s">
        <v>56</v>
      </c>
      <c r="O508" s="262" t="s">
        <v>13152</v>
      </c>
      <c r="P508" s="236" t="s">
        <v>12955</v>
      </c>
      <c r="Q508" s="236" t="s">
        <v>3169</v>
      </c>
      <c r="R508" s="236" t="s">
        <v>18905</v>
      </c>
      <c r="S508" s="265" t="s">
        <v>62</v>
      </c>
      <c r="T508" s="264" t="s">
        <v>18906</v>
      </c>
      <c r="U508" s="262" t="s">
        <v>3194</v>
      </c>
      <c r="V508" s="265" t="s">
        <v>18907</v>
      </c>
      <c r="W508" s="265" t="s">
        <v>63</v>
      </c>
      <c r="X508" s="265" t="s">
        <v>3187</v>
      </c>
      <c r="Y508" s="277" t="s">
        <v>16076</v>
      </c>
      <c r="Z508" s="273" t="s">
        <v>3188</v>
      </c>
      <c r="AA508" s="265" t="s">
        <v>3169</v>
      </c>
      <c r="AB508" s="266" t="s">
        <v>47</v>
      </c>
      <c r="AC508" s="265" t="s">
        <v>3169</v>
      </c>
      <c r="AD508" s="271" t="s">
        <v>281</v>
      </c>
      <c r="AE508" s="277" t="s">
        <v>2807</v>
      </c>
      <c r="AF508" s="271" t="s">
        <v>1848</v>
      </c>
      <c r="AG508" s="277" t="s">
        <v>3170</v>
      </c>
      <c r="AH508" s="293" t="s">
        <v>14244</v>
      </c>
      <c r="AI508" s="293" t="s">
        <v>14245</v>
      </c>
      <c r="AJ508" s="393">
        <v>32143</v>
      </c>
      <c r="AK508" s="265" t="s">
        <v>12605</v>
      </c>
    </row>
    <row r="509" spans="1:37" s="8" customFormat="1" ht="15.75" customHeight="1">
      <c r="A509" s="277" t="s">
        <v>17731</v>
      </c>
      <c r="B509" s="236" t="s">
        <v>2884</v>
      </c>
      <c r="C509" s="236" t="s">
        <v>2885</v>
      </c>
      <c r="D509" s="236" t="s">
        <v>2886</v>
      </c>
      <c r="E509" s="236" t="s">
        <v>11336</v>
      </c>
      <c r="F509" s="236" t="s">
        <v>2887</v>
      </c>
      <c r="G509" s="262" t="s">
        <v>281</v>
      </c>
      <c r="H509" s="236" t="s">
        <v>2807</v>
      </c>
      <c r="I509" s="236" t="s">
        <v>2807</v>
      </c>
      <c r="J509" s="281" t="s">
        <v>52</v>
      </c>
      <c r="K509" s="236" t="s">
        <v>53</v>
      </c>
      <c r="L509" s="236" t="s">
        <v>2888</v>
      </c>
      <c r="M509" s="262" t="s">
        <v>55</v>
      </c>
      <c r="N509" s="236" t="s">
        <v>56</v>
      </c>
      <c r="O509" s="262" t="s">
        <v>13151</v>
      </c>
      <c r="P509" s="236" t="s">
        <v>12955</v>
      </c>
      <c r="Q509" s="236" t="s">
        <v>2809</v>
      </c>
      <c r="R509" s="236" t="s">
        <v>18908</v>
      </c>
      <c r="S509" s="265" t="s">
        <v>179</v>
      </c>
      <c r="T509" s="264" t="s">
        <v>2316</v>
      </c>
      <c r="U509" s="262" t="s">
        <v>12955</v>
      </c>
      <c r="V509" s="265" t="s">
        <v>18909</v>
      </c>
      <c r="W509" s="265" t="s">
        <v>63</v>
      </c>
      <c r="X509" s="265" t="s">
        <v>2889</v>
      </c>
      <c r="Y509" s="277" t="s">
        <v>16037</v>
      </c>
      <c r="Z509" s="273" t="s">
        <v>1933</v>
      </c>
      <c r="AA509" s="265" t="s">
        <v>2809</v>
      </c>
      <c r="AB509" s="266" t="s">
        <v>47</v>
      </c>
      <c r="AC509" s="265" t="s">
        <v>2809</v>
      </c>
      <c r="AD509" s="271" t="s">
        <v>281</v>
      </c>
      <c r="AE509" s="277" t="s">
        <v>2807</v>
      </c>
      <c r="AF509" s="271" t="s">
        <v>2639</v>
      </c>
      <c r="AG509" s="277" t="s">
        <v>2811</v>
      </c>
      <c r="AH509" s="293" t="s">
        <v>14161</v>
      </c>
      <c r="AI509" s="293" t="s">
        <v>14162</v>
      </c>
      <c r="AJ509" s="393">
        <v>29618</v>
      </c>
      <c r="AK509" s="265" t="s">
        <v>12605</v>
      </c>
    </row>
    <row r="510" spans="1:37" s="8" customFormat="1" ht="15.75" customHeight="1">
      <c r="A510" s="277" t="s">
        <v>17731</v>
      </c>
      <c r="B510" s="236" t="s">
        <v>2877</v>
      </c>
      <c r="C510" s="236" t="s">
        <v>2878</v>
      </c>
      <c r="D510" s="236" t="s">
        <v>2879</v>
      </c>
      <c r="E510" s="236" t="s">
        <v>11335</v>
      </c>
      <c r="F510" s="236" t="s">
        <v>2880</v>
      </c>
      <c r="G510" s="262" t="s">
        <v>281</v>
      </c>
      <c r="H510" s="236" t="s">
        <v>2807</v>
      </c>
      <c r="I510" s="236" t="s">
        <v>2807</v>
      </c>
      <c r="J510" s="281" t="s">
        <v>52</v>
      </c>
      <c r="K510" s="236" t="s">
        <v>53</v>
      </c>
      <c r="L510" s="236" t="s">
        <v>2881</v>
      </c>
      <c r="M510" s="262" t="s">
        <v>55</v>
      </c>
      <c r="N510" s="236" t="s">
        <v>56</v>
      </c>
      <c r="O510" s="262" t="s">
        <v>13129</v>
      </c>
      <c r="P510" s="236" t="s">
        <v>12955</v>
      </c>
      <c r="Q510" s="236" t="s">
        <v>2809</v>
      </c>
      <c r="R510" s="236" t="s">
        <v>18910</v>
      </c>
      <c r="S510" s="265" t="s">
        <v>62</v>
      </c>
      <c r="T510" s="264" t="s">
        <v>18911</v>
      </c>
      <c r="U510" s="262" t="s">
        <v>2882</v>
      </c>
      <c r="V510" s="265" t="s">
        <v>18912</v>
      </c>
      <c r="W510" s="265" t="s">
        <v>640</v>
      </c>
      <c r="X510" s="265" t="s">
        <v>2883</v>
      </c>
      <c r="Y510" s="277" t="s">
        <v>16036</v>
      </c>
      <c r="Z510" s="273" t="s">
        <v>1933</v>
      </c>
      <c r="AA510" s="265" t="s">
        <v>2809</v>
      </c>
      <c r="AB510" s="266" t="s">
        <v>47</v>
      </c>
      <c r="AC510" s="265" t="s">
        <v>2809</v>
      </c>
      <c r="AD510" s="271" t="s">
        <v>281</v>
      </c>
      <c r="AE510" s="277" t="s">
        <v>2807</v>
      </c>
      <c r="AF510" s="271" t="s">
        <v>2639</v>
      </c>
      <c r="AG510" s="277" t="s">
        <v>2811</v>
      </c>
      <c r="AH510" s="293" t="s">
        <v>14159</v>
      </c>
      <c r="AI510" s="293" t="s">
        <v>14160</v>
      </c>
      <c r="AJ510" s="393">
        <v>32143</v>
      </c>
      <c r="AK510" s="265" t="s">
        <v>12605</v>
      </c>
    </row>
    <row r="511" spans="1:37" s="8" customFormat="1" ht="15.75" customHeight="1">
      <c r="A511" s="277" t="s">
        <v>17731</v>
      </c>
      <c r="B511" s="236" t="s">
        <v>3507</v>
      </c>
      <c r="C511" s="236" t="s">
        <v>3508</v>
      </c>
      <c r="D511" s="236" t="s">
        <v>3509</v>
      </c>
      <c r="E511" s="236" t="s">
        <v>11396</v>
      </c>
      <c r="F511" s="236" t="s">
        <v>3510</v>
      </c>
      <c r="G511" s="262" t="s">
        <v>281</v>
      </c>
      <c r="H511" s="236" t="s">
        <v>2807</v>
      </c>
      <c r="I511" s="236" t="s">
        <v>2807</v>
      </c>
      <c r="J511" s="281" t="s">
        <v>39</v>
      </c>
      <c r="K511" s="236" t="s">
        <v>40</v>
      </c>
      <c r="L511" s="236" t="s">
        <v>3511</v>
      </c>
      <c r="M511" s="262" t="s">
        <v>290</v>
      </c>
      <c r="N511" s="236" t="s">
        <v>291</v>
      </c>
      <c r="O511" s="262" t="s">
        <v>13170</v>
      </c>
      <c r="P511" s="236" t="s">
        <v>12955</v>
      </c>
      <c r="Q511" s="236" t="s">
        <v>12406</v>
      </c>
      <c r="R511" s="236" t="s">
        <v>18913</v>
      </c>
      <c r="S511" s="265" t="s">
        <v>13051</v>
      </c>
      <c r="T511" s="264" t="s">
        <v>3512</v>
      </c>
      <c r="U511" s="262" t="s">
        <v>12955</v>
      </c>
      <c r="V511" s="265" t="s">
        <v>18914</v>
      </c>
      <c r="W511" s="265" t="s">
        <v>44</v>
      </c>
      <c r="X511" s="265" t="s">
        <v>3513</v>
      </c>
      <c r="Y511" s="277" t="s">
        <v>16115</v>
      </c>
      <c r="Z511" s="273" t="s">
        <v>1288</v>
      </c>
      <c r="AA511" s="265" t="s">
        <v>3506</v>
      </c>
      <c r="AB511" s="266" t="s">
        <v>47</v>
      </c>
      <c r="AC511" s="265" t="s">
        <v>3506</v>
      </c>
      <c r="AD511" s="271" t="s">
        <v>281</v>
      </c>
      <c r="AE511" s="277" t="s">
        <v>2807</v>
      </c>
      <c r="AF511" s="271" t="s">
        <v>2490</v>
      </c>
      <c r="AG511" s="277" t="s">
        <v>2940</v>
      </c>
      <c r="AH511" s="293" t="s">
        <v>14337</v>
      </c>
      <c r="AI511" s="293" t="s">
        <v>14338</v>
      </c>
      <c r="AJ511" s="393">
        <v>40756</v>
      </c>
      <c r="AK511" s="265" t="s">
        <v>12605</v>
      </c>
    </row>
    <row r="512" spans="1:37" s="8" customFormat="1" ht="15.75" customHeight="1">
      <c r="A512" s="277" t="s">
        <v>17731</v>
      </c>
      <c r="B512" s="236" t="s">
        <v>3093</v>
      </c>
      <c r="C512" s="236" t="s">
        <v>3094</v>
      </c>
      <c r="D512" s="236" t="s">
        <v>3095</v>
      </c>
      <c r="E512" s="236" t="s">
        <v>12698</v>
      </c>
      <c r="F512" s="236" t="s">
        <v>3096</v>
      </c>
      <c r="G512" s="262" t="s">
        <v>281</v>
      </c>
      <c r="H512" s="236" t="s">
        <v>2807</v>
      </c>
      <c r="I512" s="236" t="s">
        <v>2807</v>
      </c>
      <c r="J512" s="281" t="s">
        <v>52</v>
      </c>
      <c r="K512" s="236" t="s">
        <v>53</v>
      </c>
      <c r="L512" s="236" t="s">
        <v>3097</v>
      </c>
      <c r="M512" s="262" t="s">
        <v>354</v>
      </c>
      <c r="N512" s="236" t="s">
        <v>355</v>
      </c>
      <c r="O512" s="262" t="s">
        <v>188</v>
      </c>
      <c r="P512" s="236" t="s">
        <v>12955</v>
      </c>
      <c r="Q512" s="236" t="s">
        <v>3098</v>
      </c>
      <c r="R512" s="236" t="s">
        <v>18915</v>
      </c>
      <c r="S512" s="265" t="s">
        <v>179</v>
      </c>
      <c r="T512" s="264" t="s">
        <v>3099</v>
      </c>
      <c r="U512" s="262" t="s">
        <v>12955</v>
      </c>
      <c r="V512" s="265" t="s">
        <v>18871</v>
      </c>
      <c r="W512" s="265" t="s">
        <v>63</v>
      </c>
      <c r="X512" s="265" t="s">
        <v>3100</v>
      </c>
      <c r="Y512" s="277" t="s">
        <v>16065</v>
      </c>
      <c r="Z512" s="273" t="s">
        <v>3101</v>
      </c>
      <c r="AA512" s="265" t="s">
        <v>3098</v>
      </c>
      <c r="AB512" s="266" t="s">
        <v>47</v>
      </c>
      <c r="AC512" s="265" t="s">
        <v>3098</v>
      </c>
      <c r="AD512" s="271" t="s">
        <v>281</v>
      </c>
      <c r="AE512" s="277" t="s">
        <v>2807</v>
      </c>
      <c r="AF512" s="271" t="s">
        <v>290</v>
      </c>
      <c r="AG512" s="277" t="s">
        <v>3092</v>
      </c>
      <c r="AH512" s="293" t="s">
        <v>14218</v>
      </c>
      <c r="AI512" s="293" t="s">
        <v>14219</v>
      </c>
      <c r="AJ512" s="393">
        <v>26330</v>
      </c>
      <c r="AK512" s="265" t="s">
        <v>12605</v>
      </c>
    </row>
    <row r="513" spans="1:37" s="8" customFormat="1" ht="15.75" customHeight="1">
      <c r="A513" s="277" t="s">
        <v>17731</v>
      </c>
      <c r="B513" s="236" t="s">
        <v>3195</v>
      </c>
      <c r="C513" s="236" t="s">
        <v>3196</v>
      </c>
      <c r="D513" s="236" t="s">
        <v>3197</v>
      </c>
      <c r="E513" s="236" t="s">
        <v>11353</v>
      </c>
      <c r="F513" s="236" t="s">
        <v>3198</v>
      </c>
      <c r="G513" s="262" t="s">
        <v>281</v>
      </c>
      <c r="H513" s="236" t="s">
        <v>2807</v>
      </c>
      <c r="I513" s="236" t="s">
        <v>2807</v>
      </c>
      <c r="J513" s="281" t="s">
        <v>52</v>
      </c>
      <c r="K513" s="236" t="s">
        <v>53</v>
      </c>
      <c r="L513" s="236" t="s">
        <v>3199</v>
      </c>
      <c r="M513" s="262" t="s">
        <v>55</v>
      </c>
      <c r="N513" s="236" t="s">
        <v>56</v>
      </c>
      <c r="O513" s="262" t="s">
        <v>13160</v>
      </c>
      <c r="P513" s="236" t="s">
        <v>12955</v>
      </c>
      <c r="Q513" s="236" t="s">
        <v>3169</v>
      </c>
      <c r="R513" s="236" t="s">
        <v>18916</v>
      </c>
      <c r="S513" s="265" t="s">
        <v>62</v>
      </c>
      <c r="T513" s="264" t="s">
        <v>18917</v>
      </c>
      <c r="U513" s="262" t="s">
        <v>3200</v>
      </c>
      <c r="V513" s="265" t="s">
        <v>18918</v>
      </c>
      <c r="W513" s="265" t="s">
        <v>63</v>
      </c>
      <c r="X513" s="265" t="s">
        <v>3201</v>
      </c>
      <c r="Y513" s="277" t="s">
        <v>16077</v>
      </c>
      <c r="Z513" s="273" t="s">
        <v>3188</v>
      </c>
      <c r="AA513" s="265" t="s">
        <v>3169</v>
      </c>
      <c r="AB513" s="266" t="s">
        <v>47</v>
      </c>
      <c r="AC513" s="265" t="s">
        <v>3169</v>
      </c>
      <c r="AD513" s="271" t="s">
        <v>281</v>
      </c>
      <c r="AE513" s="277" t="s">
        <v>2807</v>
      </c>
      <c r="AF513" s="271" t="s">
        <v>1848</v>
      </c>
      <c r="AG513" s="277" t="s">
        <v>3170</v>
      </c>
      <c r="AH513" s="293" t="s">
        <v>14246</v>
      </c>
      <c r="AI513" s="293" t="s">
        <v>14247</v>
      </c>
      <c r="AJ513" s="393">
        <v>33239</v>
      </c>
      <c r="AK513" s="265" t="s">
        <v>12605</v>
      </c>
    </row>
    <row r="514" spans="1:37" s="8" customFormat="1" ht="15.75" customHeight="1">
      <c r="A514" s="277" t="s">
        <v>17731</v>
      </c>
      <c r="B514" s="236" t="s">
        <v>3514</v>
      </c>
      <c r="C514" s="236" t="s">
        <v>3515</v>
      </c>
      <c r="D514" s="236" t="s">
        <v>3516</v>
      </c>
      <c r="E514" s="236" t="s">
        <v>11397</v>
      </c>
      <c r="F514" s="236" t="s">
        <v>3517</v>
      </c>
      <c r="G514" s="262" t="s">
        <v>281</v>
      </c>
      <c r="H514" s="236" t="s">
        <v>2807</v>
      </c>
      <c r="I514" s="236" t="s">
        <v>2807</v>
      </c>
      <c r="J514" s="281" t="s">
        <v>52</v>
      </c>
      <c r="K514" s="236" t="s">
        <v>53</v>
      </c>
      <c r="L514" s="236" t="s">
        <v>3518</v>
      </c>
      <c r="M514" s="262" t="s">
        <v>55</v>
      </c>
      <c r="N514" s="236" t="s">
        <v>56</v>
      </c>
      <c r="O514" s="262" t="s">
        <v>2482</v>
      </c>
      <c r="P514" s="236" t="s">
        <v>12955</v>
      </c>
      <c r="Q514" s="236" t="s">
        <v>3519</v>
      </c>
      <c r="R514" s="236" t="s">
        <v>18919</v>
      </c>
      <c r="S514" s="265" t="s">
        <v>179</v>
      </c>
      <c r="T514" s="264" t="s">
        <v>18920</v>
      </c>
      <c r="U514" s="262" t="s">
        <v>12955</v>
      </c>
      <c r="V514" s="265" t="s">
        <v>13159</v>
      </c>
      <c r="W514" s="265" t="s">
        <v>63</v>
      </c>
      <c r="X514" s="265" t="s">
        <v>3520</v>
      </c>
      <c r="Y514" s="277" t="s">
        <v>16116</v>
      </c>
      <c r="Z514" s="273" t="s">
        <v>1544</v>
      </c>
      <c r="AA514" s="265" t="s">
        <v>3519</v>
      </c>
      <c r="AB514" s="266" t="s">
        <v>47</v>
      </c>
      <c r="AC514" s="265" t="s">
        <v>3519</v>
      </c>
      <c r="AD514" s="271" t="s">
        <v>281</v>
      </c>
      <c r="AE514" s="277" t="s">
        <v>2807</v>
      </c>
      <c r="AF514" s="271" t="s">
        <v>413</v>
      </c>
      <c r="AG514" s="277" t="s">
        <v>3030</v>
      </c>
      <c r="AH514" s="293" t="s">
        <v>14339</v>
      </c>
      <c r="AI514" s="293" t="s">
        <v>14340</v>
      </c>
      <c r="AJ514" s="393">
        <v>29587</v>
      </c>
      <c r="AK514" s="265" t="s">
        <v>12606</v>
      </c>
    </row>
    <row r="515" spans="1:37" s="8" customFormat="1" ht="15.75" customHeight="1">
      <c r="A515" s="277" t="s">
        <v>17731</v>
      </c>
      <c r="B515" s="236" t="s">
        <v>3109</v>
      </c>
      <c r="C515" s="236" t="s">
        <v>3110</v>
      </c>
      <c r="D515" s="236" t="s">
        <v>3111</v>
      </c>
      <c r="E515" s="236" t="s">
        <v>12699</v>
      </c>
      <c r="F515" s="236" t="s">
        <v>3112</v>
      </c>
      <c r="G515" s="262" t="s">
        <v>281</v>
      </c>
      <c r="H515" s="236" t="s">
        <v>2807</v>
      </c>
      <c r="I515" s="236" t="s">
        <v>2807</v>
      </c>
      <c r="J515" s="281" t="s">
        <v>52</v>
      </c>
      <c r="K515" s="236" t="s">
        <v>53</v>
      </c>
      <c r="L515" s="236" t="s">
        <v>3113</v>
      </c>
      <c r="M515" s="262" t="s">
        <v>354</v>
      </c>
      <c r="N515" s="236" t="s">
        <v>355</v>
      </c>
      <c r="O515" s="262" t="s">
        <v>3814</v>
      </c>
      <c r="P515" s="236" t="s">
        <v>12955</v>
      </c>
      <c r="Q515" s="236" t="s">
        <v>12387</v>
      </c>
      <c r="R515" s="236" t="s">
        <v>18921</v>
      </c>
      <c r="S515" s="265" t="s">
        <v>179</v>
      </c>
      <c r="T515" s="264" t="s">
        <v>726</v>
      </c>
      <c r="U515" s="262" t="s">
        <v>12955</v>
      </c>
      <c r="V515" s="265" t="s">
        <v>1848</v>
      </c>
      <c r="W515" s="265" t="s">
        <v>392</v>
      </c>
      <c r="X515" s="265" t="s">
        <v>3114</v>
      </c>
      <c r="Y515" s="277" t="s">
        <v>16067</v>
      </c>
      <c r="Z515" s="273" t="s">
        <v>1414</v>
      </c>
      <c r="AA515" s="265" t="s">
        <v>3114</v>
      </c>
      <c r="AB515" s="266" t="s">
        <v>1676</v>
      </c>
      <c r="AC515" s="265" t="s">
        <v>3114</v>
      </c>
      <c r="AD515" s="271" t="s">
        <v>281</v>
      </c>
      <c r="AE515" s="277" t="s">
        <v>2807</v>
      </c>
      <c r="AF515" s="271" t="s">
        <v>290</v>
      </c>
      <c r="AG515" s="277" t="s">
        <v>3092</v>
      </c>
      <c r="AH515" s="293" t="s">
        <v>14222</v>
      </c>
      <c r="AI515" s="293" t="s">
        <v>14223</v>
      </c>
      <c r="AJ515" s="393">
        <v>26330</v>
      </c>
      <c r="AK515" s="265" t="s">
        <v>12612</v>
      </c>
    </row>
    <row r="516" spans="1:37" s="8" customFormat="1" ht="15.75" customHeight="1">
      <c r="A516" s="277" t="s">
        <v>17731</v>
      </c>
      <c r="B516" s="236" t="s">
        <v>3500</v>
      </c>
      <c r="C516" s="236" t="s">
        <v>3501</v>
      </c>
      <c r="D516" s="236" t="s">
        <v>3502</v>
      </c>
      <c r="E516" s="236" t="s">
        <v>11395</v>
      </c>
      <c r="F516" s="236" t="s">
        <v>3503</v>
      </c>
      <c r="G516" s="262" t="s">
        <v>281</v>
      </c>
      <c r="H516" s="236" t="s">
        <v>2807</v>
      </c>
      <c r="I516" s="236" t="s">
        <v>2807</v>
      </c>
      <c r="J516" s="281" t="s">
        <v>52</v>
      </c>
      <c r="K516" s="236" t="s">
        <v>53</v>
      </c>
      <c r="L516" s="236" t="s">
        <v>3504</v>
      </c>
      <c r="M516" s="262" t="s">
        <v>55</v>
      </c>
      <c r="N516" s="236" t="s">
        <v>56</v>
      </c>
      <c r="O516" s="262" t="s">
        <v>2474</v>
      </c>
      <c r="P516" s="236" t="s">
        <v>12955</v>
      </c>
      <c r="Q516" s="236" t="s">
        <v>12406</v>
      </c>
      <c r="R516" s="236" t="s">
        <v>18922</v>
      </c>
      <c r="S516" s="265" t="s">
        <v>179</v>
      </c>
      <c r="T516" s="264" t="s">
        <v>1658</v>
      </c>
      <c r="U516" s="262" t="s">
        <v>12955</v>
      </c>
      <c r="V516" s="265" t="s">
        <v>13134</v>
      </c>
      <c r="W516" s="265" t="s">
        <v>63</v>
      </c>
      <c r="X516" s="265" t="s">
        <v>3505</v>
      </c>
      <c r="Y516" s="277" t="s">
        <v>16114</v>
      </c>
      <c r="Z516" s="273" t="s">
        <v>1288</v>
      </c>
      <c r="AA516" s="265" t="s">
        <v>3506</v>
      </c>
      <c r="AB516" s="266" t="s">
        <v>47</v>
      </c>
      <c r="AC516" s="265" t="s">
        <v>3506</v>
      </c>
      <c r="AD516" s="271" t="s">
        <v>281</v>
      </c>
      <c r="AE516" s="277" t="s">
        <v>2807</v>
      </c>
      <c r="AF516" s="271" t="s">
        <v>2490</v>
      </c>
      <c r="AG516" s="277" t="s">
        <v>2940</v>
      </c>
      <c r="AH516" s="293" t="s">
        <v>14335</v>
      </c>
      <c r="AI516" s="293" t="s">
        <v>14336</v>
      </c>
      <c r="AJ516" s="393">
        <v>29587</v>
      </c>
      <c r="AK516" s="265" t="s">
        <v>12605</v>
      </c>
    </row>
    <row r="517" spans="1:37" s="8" customFormat="1" ht="15.75" customHeight="1">
      <c r="A517" s="277" t="s">
        <v>17731</v>
      </c>
      <c r="B517" s="236" t="s">
        <v>3202</v>
      </c>
      <c r="C517" s="236" t="s">
        <v>3203</v>
      </c>
      <c r="D517" s="236" t="s">
        <v>3204</v>
      </c>
      <c r="E517" s="236" t="s">
        <v>11354</v>
      </c>
      <c r="F517" s="236" t="s">
        <v>3205</v>
      </c>
      <c r="G517" s="262" t="s">
        <v>281</v>
      </c>
      <c r="H517" s="236" t="s">
        <v>2807</v>
      </c>
      <c r="I517" s="236" t="s">
        <v>2807</v>
      </c>
      <c r="J517" s="281" t="s">
        <v>52</v>
      </c>
      <c r="K517" s="236" t="s">
        <v>53</v>
      </c>
      <c r="L517" s="236" t="s">
        <v>3206</v>
      </c>
      <c r="M517" s="262" t="s">
        <v>55</v>
      </c>
      <c r="N517" s="236" t="s">
        <v>56</v>
      </c>
      <c r="O517" s="262" t="s">
        <v>13161</v>
      </c>
      <c r="P517" s="236" t="s">
        <v>12955</v>
      </c>
      <c r="Q517" s="236" t="s">
        <v>1816</v>
      </c>
      <c r="R517" s="236" t="s">
        <v>18923</v>
      </c>
      <c r="S517" s="265" t="s">
        <v>62</v>
      </c>
      <c r="T517" s="264" t="s">
        <v>1816</v>
      </c>
      <c r="U517" s="262" t="s">
        <v>13378</v>
      </c>
      <c r="V517" s="265" t="s">
        <v>18924</v>
      </c>
      <c r="W517" s="265" t="s">
        <v>63</v>
      </c>
      <c r="X517" s="265" t="s">
        <v>1816</v>
      </c>
      <c r="Y517" s="277" t="s">
        <v>16078</v>
      </c>
      <c r="Z517" s="273" t="s">
        <v>3188</v>
      </c>
      <c r="AA517" s="265" t="s">
        <v>3169</v>
      </c>
      <c r="AB517" s="266" t="s">
        <v>47</v>
      </c>
      <c r="AC517" s="265" t="s">
        <v>3169</v>
      </c>
      <c r="AD517" s="271" t="s">
        <v>281</v>
      </c>
      <c r="AE517" s="277" t="s">
        <v>2807</v>
      </c>
      <c r="AF517" s="271" t="s">
        <v>1848</v>
      </c>
      <c r="AG517" s="277" t="s">
        <v>3170</v>
      </c>
      <c r="AH517" s="293" t="s">
        <v>14248</v>
      </c>
      <c r="AI517" s="293" t="s">
        <v>14249</v>
      </c>
      <c r="AJ517" s="393">
        <v>38961</v>
      </c>
      <c r="AK517" s="265" t="s">
        <v>12605</v>
      </c>
    </row>
    <row r="518" spans="1:37" s="8" customFormat="1" ht="15.75" customHeight="1">
      <c r="A518" s="277" t="s">
        <v>17731</v>
      </c>
      <c r="B518" s="236" t="s">
        <v>3102</v>
      </c>
      <c r="C518" s="236" t="s">
        <v>3103</v>
      </c>
      <c r="D518" s="236" t="s">
        <v>3104</v>
      </c>
      <c r="E518" s="236" t="s">
        <v>2983</v>
      </c>
      <c r="F518" s="236" t="s">
        <v>3105</v>
      </c>
      <c r="G518" s="262" t="s">
        <v>281</v>
      </c>
      <c r="H518" s="236" t="s">
        <v>2807</v>
      </c>
      <c r="I518" s="236" t="s">
        <v>2807</v>
      </c>
      <c r="J518" s="281" t="s">
        <v>39</v>
      </c>
      <c r="K518" s="236" t="s">
        <v>40</v>
      </c>
      <c r="L518" s="236" t="s">
        <v>3106</v>
      </c>
      <c r="M518" s="262" t="s">
        <v>117</v>
      </c>
      <c r="N518" s="236" t="s">
        <v>240</v>
      </c>
      <c r="O518" s="262" t="s">
        <v>12906</v>
      </c>
      <c r="P518" s="236" t="s">
        <v>12955</v>
      </c>
      <c r="Q518" s="236" t="s">
        <v>12386</v>
      </c>
      <c r="R518" s="236" t="s">
        <v>18925</v>
      </c>
      <c r="S518" s="265" t="s">
        <v>62</v>
      </c>
      <c r="T518" s="264" t="s">
        <v>18926</v>
      </c>
      <c r="U518" s="262" t="s">
        <v>12955</v>
      </c>
      <c r="V518" s="265" t="s">
        <v>16981</v>
      </c>
      <c r="W518" s="265" t="s">
        <v>63</v>
      </c>
      <c r="X518" s="265" t="s">
        <v>3107</v>
      </c>
      <c r="Y518" s="277" t="s">
        <v>16066</v>
      </c>
      <c r="Z518" s="273" t="s">
        <v>1060</v>
      </c>
      <c r="AA518" s="265" t="s">
        <v>3108</v>
      </c>
      <c r="AB518" s="266" t="s">
        <v>47</v>
      </c>
      <c r="AC518" s="265" t="s">
        <v>3092</v>
      </c>
      <c r="AD518" s="271" t="s">
        <v>281</v>
      </c>
      <c r="AE518" s="277" t="s">
        <v>2807</v>
      </c>
      <c r="AF518" s="271" t="s">
        <v>290</v>
      </c>
      <c r="AG518" s="277" t="s">
        <v>3092</v>
      </c>
      <c r="AH518" s="293" t="s">
        <v>14220</v>
      </c>
      <c r="AI518" s="293" t="s">
        <v>14221</v>
      </c>
      <c r="AJ518" s="393">
        <v>25689</v>
      </c>
      <c r="AK518" s="265" t="s">
        <v>12605</v>
      </c>
    </row>
    <row r="519" spans="1:37" s="8" customFormat="1" ht="15.75" customHeight="1">
      <c r="A519" s="277" t="s">
        <v>17731</v>
      </c>
      <c r="B519" s="236" t="s">
        <v>3668</v>
      </c>
      <c r="C519" s="236" t="s">
        <v>3669</v>
      </c>
      <c r="D519" s="236" t="s">
        <v>3670</v>
      </c>
      <c r="E519" s="236" t="s">
        <v>11418</v>
      </c>
      <c r="F519" s="236" t="s">
        <v>3671</v>
      </c>
      <c r="G519" s="262" t="s">
        <v>281</v>
      </c>
      <c r="H519" s="236" t="s">
        <v>2807</v>
      </c>
      <c r="I519" s="236" t="s">
        <v>2807</v>
      </c>
      <c r="J519" s="281" t="s">
        <v>52</v>
      </c>
      <c r="K519" s="236" t="s">
        <v>53</v>
      </c>
      <c r="L519" s="236" t="s">
        <v>3672</v>
      </c>
      <c r="M519" s="262" t="s">
        <v>55</v>
      </c>
      <c r="N519" s="236" t="s">
        <v>56</v>
      </c>
      <c r="O519" s="262" t="s">
        <v>2931</v>
      </c>
      <c r="P519" s="236" t="s">
        <v>12955</v>
      </c>
      <c r="Q519" s="236" t="s">
        <v>1758</v>
      </c>
      <c r="R519" s="236" t="s">
        <v>18927</v>
      </c>
      <c r="S519" s="265" t="s">
        <v>179</v>
      </c>
      <c r="T519" s="264" t="s">
        <v>3673</v>
      </c>
      <c r="U519" s="262" t="s">
        <v>12955</v>
      </c>
      <c r="V519" s="265" t="s">
        <v>7148</v>
      </c>
      <c r="W519" s="265" t="s">
        <v>392</v>
      </c>
      <c r="X519" s="265" t="s">
        <v>3675</v>
      </c>
      <c r="Y519" s="277" t="s">
        <v>16136</v>
      </c>
      <c r="Z519" s="273" t="s">
        <v>3674</v>
      </c>
      <c r="AA519" s="265" t="s">
        <v>1758</v>
      </c>
      <c r="AB519" s="266" t="s">
        <v>47</v>
      </c>
      <c r="AC519" s="265" t="s">
        <v>3675</v>
      </c>
      <c r="AD519" s="271" t="s">
        <v>281</v>
      </c>
      <c r="AE519" s="277" t="s">
        <v>2807</v>
      </c>
      <c r="AF519" s="271" t="s">
        <v>290</v>
      </c>
      <c r="AG519" s="277" t="s">
        <v>3092</v>
      </c>
      <c r="AH519" s="293" t="s">
        <v>14383</v>
      </c>
      <c r="AI519" s="293" t="s">
        <v>14384</v>
      </c>
      <c r="AJ519" s="393">
        <v>36982</v>
      </c>
      <c r="AK519" s="265" t="s">
        <v>12606</v>
      </c>
    </row>
    <row r="520" spans="1:37" s="8" customFormat="1" ht="15.75" customHeight="1">
      <c r="A520" s="277" t="s">
        <v>17731</v>
      </c>
      <c r="B520" s="236" t="s">
        <v>3697</v>
      </c>
      <c r="C520" s="236" t="s">
        <v>3698</v>
      </c>
      <c r="D520" s="236" t="s">
        <v>3699</v>
      </c>
      <c r="E520" s="236" t="s">
        <v>11422</v>
      </c>
      <c r="F520" s="236" t="s">
        <v>3700</v>
      </c>
      <c r="G520" s="262" t="s">
        <v>281</v>
      </c>
      <c r="H520" s="236" t="s">
        <v>2807</v>
      </c>
      <c r="I520" s="236" t="s">
        <v>2807</v>
      </c>
      <c r="J520" s="281" t="s">
        <v>52</v>
      </c>
      <c r="K520" s="236" t="s">
        <v>53</v>
      </c>
      <c r="L520" s="236" t="s">
        <v>3701</v>
      </c>
      <c r="M520" s="262" t="s">
        <v>55</v>
      </c>
      <c r="N520" s="236" t="s">
        <v>56</v>
      </c>
      <c r="O520" s="262" t="s">
        <v>3702</v>
      </c>
      <c r="P520" s="236" t="s">
        <v>12955</v>
      </c>
      <c r="Q520" s="236" t="s">
        <v>18928</v>
      </c>
      <c r="R520" s="236" t="s">
        <v>18929</v>
      </c>
      <c r="S520" s="265" t="s">
        <v>179</v>
      </c>
      <c r="T520" s="264" t="s">
        <v>3703</v>
      </c>
      <c r="U520" s="262" t="s">
        <v>12955</v>
      </c>
      <c r="V520" s="265" t="s">
        <v>124</v>
      </c>
      <c r="W520" s="265" t="s">
        <v>63</v>
      </c>
      <c r="X520" s="265" t="s">
        <v>3704</v>
      </c>
      <c r="Y520" s="277" t="s">
        <v>3705</v>
      </c>
      <c r="Z520" s="273" t="s">
        <v>3188</v>
      </c>
      <c r="AA520" s="265" t="s">
        <v>3169</v>
      </c>
      <c r="AB520" s="266" t="s">
        <v>47</v>
      </c>
      <c r="AC520" s="265" t="s">
        <v>3704</v>
      </c>
      <c r="AD520" s="271" t="s">
        <v>281</v>
      </c>
      <c r="AE520" s="277" t="s">
        <v>2807</v>
      </c>
      <c r="AF520" s="271" t="s">
        <v>1848</v>
      </c>
      <c r="AG520" s="277" t="s">
        <v>3170</v>
      </c>
      <c r="AH520" s="293" t="s">
        <v>14250</v>
      </c>
      <c r="AI520" s="293" t="s">
        <v>14251</v>
      </c>
      <c r="AJ520" s="393">
        <v>42917</v>
      </c>
      <c r="AK520" s="265" t="s">
        <v>12605</v>
      </c>
    </row>
    <row r="521" spans="1:37" s="8" customFormat="1" ht="15.75" customHeight="1">
      <c r="A521" s="277" t="s">
        <v>17731</v>
      </c>
      <c r="B521" s="236" t="s">
        <v>3156</v>
      </c>
      <c r="C521" s="236" t="s">
        <v>3157</v>
      </c>
      <c r="D521" s="236" t="s">
        <v>3158</v>
      </c>
      <c r="E521" s="236" t="s">
        <v>11349</v>
      </c>
      <c r="F521" s="236" t="s">
        <v>3159</v>
      </c>
      <c r="G521" s="262" t="s">
        <v>281</v>
      </c>
      <c r="H521" s="236" t="s">
        <v>2807</v>
      </c>
      <c r="I521" s="236" t="s">
        <v>2807</v>
      </c>
      <c r="J521" s="281" t="s">
        <v>52</v>
      </c>
      <c r="K521" s="236" t="s">
        <v>53</v>
      </c>
      <c r="L521" s="236" t="s">
        <v>3160</v>
      </c>
      <c r="M521" s="262" t="s">
        <v>55</v>
      </c>
      <c r="N521" s="236" t="s">
        <v>56</v>
      </c>
      <c r="O521" s="262" t="s">
        <v>8448</v>
      </c>
      <c r="P521" s="236" t="s">
        <v>12955</v>
      </c>
      <c r="Q521" s="236" t="s">
        <v>12369</v>
      </c>
      <c r="R521" s="236" t="s">
        <v>18930</v>
      </c>
      <c r="S521" s="265" t="s">
        <v>179</v>
      </c>
      <c r="T521" s="264" t="s">
        <v>363</v>
      </c>
      <c r="U521" s="262" t="s">
        <v>12955</v>
      </c>
      <c r="V521" s="265" t="s">
        <v>12663</v>
      </c>
      <c r="W521" s="265" t="s">
        <v>392</v>
      </c>
      <c r="X521" s="265" t="s">
        <v>91</v>
      </c>
      <c r="Y521" s="277" t="s">
        <v>16073</v>
      </c>
      <c r="Z521" s="273" t="s">
        <v>3161</v>
      </c>
      <c r="AA521" s="265" t="s">
        <v>3162</v>
      </c>
      <c r="AB521" s="266" t="s">
        <v>593</v>
      </c>
      <c r="AC521" s="265" t="s">
        <v>91</v>
      </c>
      <c r="AD521" s="271" t="s">
        <v>281</v>
      </c>
      <c r="AE521" s="277" t="s">
        <v>2807</v>
      </c>
      <c r="AF521" s="271" t="s">
        <v>290</v>
      </c>
      <c r="AG521" s="277" t="s">
        <v>3092</v>
      </c>
      <c r="AH521" s="293" t="s">
        <v>14236</v>
      </c>
      <c r="AI521" s="293" t="s">
        <v>14237</v>
      </c>
      <c r="AJ521" s="393">
        <v>23774</v>
      </c>
      <c r="AK521" s="265" t="s">
        <v>12606</v>
      </c>
    </row>
    <row r="522" spans="1:37" s="8" customFormat="1" ht="15.75" customHeight="1">
      <c r="A522" s="277" t="s">
        <v>17731</v>
      </c>
      <c r="B522" s="236" t="s">
        <v>13015</v>
      </c>
      <c r="C522" s="236" t="s">
        <v>3713</v>
      </c>
      <c r="D522" s="236" t="s">
        <v>3714</v>
      </c>
      <c r="E522" s="236" t="s">
        <v>11424</v>
      </c>
      <c r="F522" s="236" t="s">
        <v>3715</v>
      </c>
      <c r="G522" s="262" t="s">
        <v>281</v>
      </c>
      <c r="H522" s="236" t="s">
        <v>2807</v>
      </c>
      <c r="I522" s="236" t="s">
        <v>2807</v>
      </c>
      <c r="J522" s="281" t="s">
        <v>52</v>
      </c>
      <c r="K522" s="236" t="s">
        <v>53</v>
      </c>
      <c r="L522" s="236" t="s">
        <v>3716</v>
      </c>
      <c r="M522" s="262" t="s">
        <v>55</v>
      </c>
      <c r="N522" s="236" t="s">
        <v>56</v>
      </c>
      <c r="O522" s="262" t="s">
        <v>3717</v>
      </c>
      <c r="P522" s="236" t="s">
        <v>12955</v>
      </c>
      <c r="Q522" s="236" t="s">
        <v>3718</v>
      </c>
      <c r="R522" s="236" t="s">
        <v>18931</v>
      </c>
      <c r="S522" s="265" t="s">
        <v>179</v>
      </c>
      <c r="T522" s="264" t="s">
        <v>420</v>
      </c>
      <c r="U522" s="262" t="s">
        <v>12955</v>
      </c>
      <c r="V522" s="265" t="s">
        <v>3719</v>
      </c>
      <c r="W522" s="265" t="s">
        <v>63</v>
      </c>
      <c r="X522" s="265" t="s">
        <v>3718</v>
      </c>
      <c r="Y522" s="277" t="s">
        <v>3720</v>
      </c>
      <c r="Z522" s="273" t="s">
        <v>1232</v>
      </c>
      <c r="AA522" s="265" t="s">
        <v>12944</v>
      </c>
      <c r="AB522" s="266" t="s">
        <v>47</v>
      </c>
      <c r="AC522" s="265" t="s">
        <v>12944</v>
      </c>
      <c r="AD522" s="271" t="s">
        <v>281</v>
      </c>
      <c r="AE522" s="277" t="s">
        <v>2807</v>
      </c>
      <c r="AF522" s="271" t="s">
        <v>290</v>
      </c>
      <c r="AG522" s="277" t="s">
        <v>3092</v>
      </c>
      <c r="AH522" s="293" t="s">
        <v>14373</v>
      </c>
      <c r="AI522" s="293" t="s">
        <v>14374</v>
      </c>
      <c r="AJ522" s="393">
        <v>42979</v>
      </c>
      <c r="AK522" s="265" t="s">
        <v>12606</v>
      </c>
    </row>
    <row r="523" spans="1:37" s="8" customFormat="1" ht="15.75" customHeight="1">
      <c r="A523" s="277" t="s">
        <v>17731</v>
      </c>
      <c r="B523" s="236" t="s">
        <v>3571</v>
      </c>
      <c r="C523" s="236" t="s">
        <v>3572</v>
      </c>
      <c r="D523" s="236" t="s">
        <v>3573</v>
      </c>
      <c r="E523" s="236" t="s">
        <v>11405</v>
      </c>
      <c r="F523" s="236" t="s">
        <v>3574</v>
      </c>
      <c r="G523" s="262" t="s">
        <v>281</v>
      </c>
      <c r="H523" s="236" t="s">
        <v>2807</v>
      </c>
      <c r="I523" s="236" t="s">
        <v>2807</v>
      </c>
      <c r="J523" s="281" t="s">
        <v>52</v>
      </c>
      <c r="K523" s="236" t="s">
        <v>53</v>
      </c>
      <c r="L523" s="236" t="s">
        <v>3575</v>
      </c>
      <c r="M523" s="262" t="s">
        <v>55</v>
      </c>
      <c r="N523" s="236" t="s">
        <v>56</v>
      </c>
      <c r="O523" s="262" t="s">
        <v>13172</v>
      </c>
      <c r="P523" s="236" t="s">
        <v>12955</v>
      </c>
      <c r="Q523" s="236" t="s">
        <v>12411</v>
      </c>
      <c r="R523" s="236" t="s">
        <v>18932</v>
      </c>
      <c r="S523" s="265" t="s">
        <v>179</v>
      </c>
      <c r="T523" s="264" t="s">
        <v>2427</v>
      </c>
      <c r="U523" s="262" t="s">
        <v>12955</v>
      </c>
      <c r="V523" s="265" t="s">
        <v>354</v>
      </c>
      <c r="W523" s="265" t="s">
        <v>63</v>
      </c>
      <c r="X523" s="265" t="s">
        <v>3576</v>
      </c>
      <c r="Y523" s="277" t="s">
        <v>16124</v>
      </c>
      <c r="Z523" s="273" t="s">
        <v>3577</v>
      </c>
      <c r="AA523" s="265" t="s">
        <v>3578</v>
      </c>
      <c r="AB523" s="266" t="s">
        <v>47</v>
      </c>
      <c r="AC523" s="265" t="s">
        <v>3578</v>
      </c>
      <c r="AD523" s="271" t="s">
        <v>281</v>
      </c>
      <c r="AE523" s="277" t="s">
        <v>2807</v>
      </c>
      <c r="AF523" s="271" t="s">
        <v>290</v>
      </c>
      <c r="AG523" s="277" t="s">
        <v>3092</v>
      </c>
      <c r="AH523" s="293" t="s">
        <v>14355</v>
      </c>
      <c r="AI523" s="293" t="s">
        <v>14356</v>
      </c>
      <c r="AJ523" s="393">
        <v>29587</v>
      </c>
      <c r="AK523" s="265" t="s">
        <v>12606</v>
      </c>
    </row>
    <row r="524" spans="1:37" s="8" customFormat="1" ht="15.75" customHeight="1">
      <c r="A524" s="277" t="s">
        <v>17731</v>
      </c>
      <c r="B524" s="236" t="s">
        <v>3375</v>
      </c>
      <c r="C524" s="236" t="s">
        <v>3376</v>
      </c>
      <c r="D524" s="236" t="s">
        <v>3377</v>
      </c>
      <c r="E524" s="236" t="s">
        <v>11378</v>
      </c>
      <c r="F524" s="236" t="s">
        <v>3378</v>
      </c>
      <c r="G524" s="262" t="s">
        <v>281</v>
      </c>
      <c r="H524" s="236" t="s">
        <v>2807</v>
      </c>
      <c r="I524" s="236" t="s">
        <v>2807</v>
      </c>
      <c r="J524" s="281" t="s">
        <v>52</v>
      </c>
      <c r="K524" s="236" t="s">
        <v>53</v>
      </c>
      <c r="L524" s="236" t="s">
        <v>3379</v>
      </c>
      <c r="M524" s="262" t="s">
        <v>55</v>
      </c>
      <c r="N524" s="236" t="s">
        <v>56</v>
      </c>
      <c r="O524" s="262" t="s">
        <v>13133</v>
      </c>
      <c r="P524" s="236" t="s">
        <v>12955</v>
      </c>
      <c r="Q524" s="236" t="s">
        <v>3380</v>
      </c>
      <c r="R524" s="236" t="s">
        <v>18933</v>
      </c>
      <c r="S524" s="265" t="s">
        <v>203</v>
      </c>
      <c r="T524" s="264" t="s">
        <v>3381</v>
      </c>
      <c r="U524" s="262" t="s">
        <v>12955</v>
      </c>
      <c r="V524" s="265" t="s">
        <v>18934</v>
      </c>
      <c r="W524" s="265" t="s">
        <v>63</v>
      </c>
      <c r="X524" s="265" t="s">
        <v>3382</v>
      </c>
      <c r="Y524" s="277" t="s">
        <v>16102</v>
      </c>
      <c r="Z524" s="273" t="s">
        <v>3383</v>
      </c>
      <c r="AA524" s="265" t="s">
        <v>3380</v>
      </c>
      <c r="AB524" s="266" t="s">
        <v>47</v>
      </c>
      <c r="AC524" s="265" t="s">
        <v>3380</v>
      </c>
      <c r="AD524" s="271" t="s">
        <v>281</v>
      </c>
      <c r="AE524" s="277" t="s">
        <v>2807</v>
      </c>
      <c r="AF524" s="271" t="s">
        <v>37</v>
      </c>
      <c r="AG524" s="277" t="s">
        <v>3092</v>
      </c>
      <c r="AH524" s="293" t="s">
        <v>14301</v>
      </c>
      <c r="AI524" s="293" t="s">
        <v>14302</v>
      </c>
      <c r="AJ524" s="393">
        <v>29221</v>
      </c>
      <c r="AK524" s="265" t="s">
        <v>12605</v>
      </c>
    </row>
    <row r="525" spans="1:37" s="8" customFormat="1" ht="15.75" customHeight="1">
      <c r="A525" s="277" t="s">
        <v>17731</v>
      </c>
      <c r="B525" s="236" t="s">
        <v>3130</v>
      </c>
      <c r="C525" s="236" t="s">
        <v>3131</v>
      </c>
      <c r="D525" s="236" t="s">
        <v>3132</v>
      </c>
      <c r="E525" s="236" t="s">
        <v>11345</v>
      </c>
      <c r="F525" s="236" t="s">
        <v>3133</v>
      </c>
      <c r="G525" s="262" t="s">
        <v>281</v>
      </c>
      <c r="H525" s="236" t="s">
        <v>2807</v>
      </c>
      <c r="I525" s="236" t="s">
        <v>2807</v>
      </c>
      <c r="J525" s="281" t="s">
        <v>52</v>
      </c>
      <c r="K525" s="236" t="s">
        <v>53</v>
      </c>
      <c r="L525" s="236" t="s">
        <v>3134</v>
      </c>
      <c r="M525" s="262" t="s">
        <v>55</v>
      </c>
      <c r="N525" s="236" t="s">
        <v>56</v>
      </c>
      <c r="O525" s="262" t="s">
        <v>6681</v>
      </c>
      <c r="P525" s="236" t="s">
        <v>12955</v>
      </c>
      <c r="Q525" s="236" t="s">
        <v>3135</v>
      </c>
      <c r="R525" s="236" t="s">
        <v>18935</v>
      </c>
      <c r="S525" s="265" t="s">
        <v>179</v>
      </c>
      <c r="T525" s="264" t="s">
        <v>3136</v>
      </c>
      <c r="U525" s="262" t="s">
        <v>12955</v>
      </c>
      <c r="V525" s="265" t="s">
        <v>8810</v>
      </c>
      <c r="W525" s="265" t="s">
        <v>63</v>
      </c>
      <c r="X525" s="265" t="s">
        <v>2939</v>
      </c>
      <c r="Y525" s="277" t="s">
        <v>16070</v>
      </c>
      <c r="Z525" s="273" t="s">
        <v>134</v>
      </c>
      <c r="AA525" s="265" t="s">
        <v>2939</v>
      </c>
      <c r="AB525" s="266" t="s">
        <v>47</v>
      </c>
      <c r="AC525" s="265" t="s">
        <v>2939</v>
      </c>
      <c r="AD525" s="271" t="s">
        <v>281</v>
      </c>
      <c r="AE525" s="277" t="s">
        <v>2807</v>
      </c>
      <c r="AF525" s="271" t="s">
        <v>2490</v>
      </c>
      <c r="AG525" s="277" t="s">
        <v>2940</v>
      </c>
      <c r="AH525" s="293" t="s">
        <v>14228</v>
      </c>
      <c r="AI525" s="293" t="s">
        <v>14229</v>
      </c>
      <c r="AJ525" s="393">
        <v>33970</v>
      </c>
      <c r="AK525" s="265" t="s">
        <v>12605</v>
      </c>
    </row>
    <row r="526" spans="1:37" s="8" customFormat="1" ht="15.75" customHeight="1">
      <c r="A526" s="277" t="s">
        <v>17731</v>
      </c>
      <c r="B526" s="236" t="s">
        <v>2932</v>
      </c>
      <c r="C526" s="236" t="s">
        <v>2933</v>
      </c>
      <c r="D526" s="236" t="s">
        <v>2934</v>
      </c>
      <c r="E526" s="236" t="s">
        <v>2935</v>
      </c>
      <c r="F526" s="236" t="s">
        <v>2936</v>
      </c>
      <c r="G526" s="262" t="s">
        <v>281</v>
      </c>
      <c r="H526" s="236" t="s">
        <v>2807</v>
      </c>
      <c r="I526" s="236" t="s">
        <v>2807</v>
      </c>
      <c r="J526" s="281" t="s">
        <v>52</v>
      </c>
      <c r="K526" s="236" t="s">
        <v>53</v>
      </c>
      <c r="L526" s="236" t="s">
        <v>2937</v>
      </c>
      <c r="M526" s="262" t="s">
        <v>55</v>
      </c>
      <c r="N526" s="236" t="s">
        <v>56</v>
      </c>
      <c r="O526" s="262" t="s">
        <v>7603</v>
      </c>
      <c r="P526" s="236" t="s">
        <v>12955</v>
      </c>
      <c r="Q526" s="236" t="s">
        <v>12382</v>
      </c>
      <c r="R526" s="236" t="s">
        <v>18936</v>
      </c>
      <c r="S526" s="265" t="s">
        <v>179</v>
      </c>
      <c r="T526" s="264" t="s">
        <v>2938</v>
      </c>
      <c r="U526" s="262" t="s">
        <v>12955</v>
      </c>
      <c r="V526" s="265" t="s">
        <v>10047</v>
      </c>
      <c r="W526" s="265" t="s">
        <v>1906</v>
      </c>
      <c r="X526" s="265" t="s">
        <v>1475</v>
      </c>
      <c r="Y526" s="277" t="s">
        <v>16043</v>
      </c>
      <c r="Z526" s="273" t="s">
        <v>134</v>
      </c>
      <c r="AA526" s="265" t="s">
        <v>2939</v>
      </c>
      <c r="AB526" s="266" t="s">
        <v>1781</v>
      </c>
      <c r="AC526" s="265" t="s">
        <v>1475</v>
      </c>
      <c r="AD526" s="271" t="s">
        <v>281</v>
      </c>
      <c r="AE526" s="277" t="s">
        <v>2807</v>
      </c>
      <c r="AF526" s="271" t="s">
        <v>2490</v>
      </c>
      <c r="AG526" s="277" t="s">
        <v>2940</v>
      </c>
      <c r="AH526" s="293" t="s">
        <v>14173</v>
      </c>
      <c r="AI526" s="293" t="s">
        <v>14174</v>
      </c>
      <c r="AJ526" s="393">
        <v>27395</v>
      </c>
      <c r="AK526" s="265" t="s">
        <v>12605</v>
      </c>
    </row>
    <row r="527" spans="1:37" s="8" customFormat="1" ht="15.75" customHeight="1">
      <c r="A527" s="277" t="s">
        <v>17731</v>
      </c>
      <c r="B527" s="236" t="s">
        <v>2924</v>
      </c>
      <c r="C527" s="236" t="s">
        <v>2925</v>
      </c>
      <c r="D527" s="236" t="s">
        <v>2926</v>
      </c>
      <c r="E527" s="236" t="s">
        <v>11340</v>
      </c>
      <c r="F527" s="236" t="s">
        <v>2927</v>
      </c>
      <c r="G527" s="262" t="s">
        <v>281</v>
      </c>
      <c r="H527" s="236" t="s">
        <v>2807</v>
      </c>
      <c r="I527" s="236" t="s">
        <v>2807</v>
      </c>
      <c r="J527" s="281" t="s">
        <v>39</v>
      </c>
      <c r="K527" s="236" t="s">
        <v>40</v>
      </c>
      <c r="L527" s="236" t="s">
        <v>2928</v>
      </c>
      <c r="M527" s="262" t="s">
        <v>519</v>
      </c>
      <c r="N527" s="236" t="s">
        <v>520</v>
      </c>
      <c r="O527" s="262" t="s">
        <v>6688</v>
      </c>
      <c r="P527" s="236" t="s">
        <v>12955</v>
      </c>
      <c r="Q527" s="236" t="s">
        <v>2929</v>
      </c>
      <c r="R527" s="236" t="s">
        <v>18937</v>
      </c>
      <c r="S527" s="265" t="s">
        <v>179</v>
      </c>
      <c r="T527" s="264" t="s">
        <v>726</v>
      </c>
      <c r="U527" s="262" t="s">
        <v>12955</v>
      </c>
      <c r="V527" s="265" t="s">
        <v>13202</v>
      </c>
      <c r="W527" s="265" t="s">
        <v>63</v>
      </c>
      <c r="X527" s="265" t="s">
        <v>2930</v>
      </c>
      <c r="Y527" s="277" t="s">
        <v>16042</v>
      </c>
      <c r="Z527" s="273" t="s">
        <v>2931</v>
      </c>
      <c r="AA527" s="265" t="s">
        <v>2929</v>
      </c>
      <c r="AB527" s="266" t="s">
        <v>47</v>
      </c>
      <c r="AC527" s="265" t="s">
        <v>2929</v>
      </c>
      <c r="AD527" s="271" t="s">
        <v>281</v>
      </c>
      <c r="AE527" s="277" t="s">
        <v>2807</v>
      </c>
      <c r="AF527" s="271" t="s">
        <v>2490</v>
      </c>
      <c r="AG527" s="277" t="s">
        <v>2929</v>
      </c>
      <c r="AH527" s="293" t="s">
        <v>14171</v>
      </c>
      <c r="AI527" s="293" t="s">
        <v>14172</v>
      </c>
      <c r="AJ527" s="393">
        <v>23529</v>
      </c>
      <c r="AK527" s="265" t="s">
        <v>12606</v>
      </c>
    </row>
    <row r="528" spans="1:37" s="8" customFormat="1" ht="15.75" customHeight="1">
      <c r="A528" s="277" t="s">
        <v>17731</v>
      </c>
      <c r="B528" s="236" t="s">
        <v>3115</v>
      </c>
      <c r="C528" s="236" t="s">
        <v>3116</v>
      </c>
      <c r="D528" s="236" t="s">
        <v>3117</v>
      </c>
      <c r="E528" s="236" t="s">
        <v>11343</v>
      </c>
      <c r="F528" s="236" t="s">
        <v>3118</v>
      </c>
      <c r="G528" s="262" t="s">
        <v>281</v>
      </c>
      <c r="H528" s="236" t="s">
        <v>2807</v>
      </c>
      <c r="I528" s="236" t="s">
        <v>2807</v>
      </c>
      <c r="J528" s="281" t="s">
        <v>52</v>
      </c>
      <c r="K528" s="236" t="s">
        <v>53</v>
      </c>
      <c r="L528" s="236" t="s">
        <v>3119</v>
      </c>
      <c r="M528" s="262" t="s">
        <v>55</v>
      </c>
      <c r="N528" s="236" t="s">
        <v>56</v>
      </c>
      <c r="O528" s="262" t="s">
        <v>2490</v>
      </c>
      <c r="P528" s="236" t="s">
        <v>12955</v>
      </c>
      <c r="Q528" s="236" t="s">
        <v>1430</v>
      </c>
      <c r="R528" s="236" t="s">
        <v>18938</v>
      </c>
      <c r="S528" s="265" t="s">
        <v>179</v>
      </c>
      <c r="T528" s="264" t="s">
        <v>726</v>
      </c>
      <c r="U528" s="262" t="s">
        <v>3120</v>
      </c>
      <c r="V528" s="265" t="s">
        <v>13172</v>
      </c>
      <c r="W528" s="265" t="s">
        <v>392</v>
      </c>
      <c r="X528" s="265" t="s">
        <v>1430</v>
      </c>
      <c r="Y528" s="277" t="s">
        <v>16068</v>
      </c>
      <c r="Z528" s="273" t="s">
        <v>570</v>
      </c>
      <c r="AA528" s="265" t="s">
        <v>1430</v>
      </c>
      <c r="AB528" s="266" t="s">
        <v>47</v>
      </c>
      <c r="AC528" s="265" t="s">
        <v>1430</v>
      </c>
      <c r="AD528" s="271" t="s">
        <v>281</v>
      </c>
      <c r="AE528" s="277" t="s">
        <v>2807</v>
      </c>
      <c r="AF528" s="271" t="s">
        <v>1803</v>
      </c>
      <c r="AG528" s="277" t="s">
        <v>2948</v>
      </c>
      <c r="AH528" s="293" t="s">
        <v>14224</v>
      </c>
      <c r="AI528" s="293" t="s">
        <v>14225</v>
      </c>
      <c r="AJ528" s="393">
        <v>31048</v>
      </c>
      <c r="AK528" s="265" t="s">
        <v>12605</v>
      </c>
    </row>
    <row r="529" spans="1:37" s="8" customFormat="1" ht="15.75" customHeight="1">
      <c r="A529" s="277" t="s">
        <v>17731</v>
      </c>
      <c r="B529" s="236" t="s">
        <v>2941</v>
      </c>
      <c r="C529" s="236" t="s">
        <v>2942</v>
      </c>
      <c r="D529" s="236" t="s">
        <v>2918</v>
      </c>
      <c r="E529" s="236" t="s">
        <v>2804</v>
      </c>
      <c r="F529" s="236" t="s">
        <v>2943</v>
      </c>
      <c r="G529" s="262" t="s">
        <v>281</v>
      </c>
      <c r="H529" s="236" t="s">
        <v>2807</v>
      </c>
      <c r="I529" s="289" t="s">
        <v>2807</v>
      </c>
      <c r="J529" s="281" t="s">
        <v>39</v>
      </c>
      <c r="K529" s="236" t="s">
        <v>40</v>
      </c>
      <c r="L529" s="236" t="s">
        <v>18939</v>
      </c>
      <c r="M529" s="262" t="s">
        <v>117</v>
      </c>
      <c r="N529" s="236" t="s">
        <v>240</v>
      </c>
      <c r="O529" s="262" t="s">
        <v>265</v>
      </c>
      <c r="P529" s="236" t="s">
        <v>12955</v>
      </c>
      <c r="Q529" s="236" t="s">
        <v>2947</v>
      </c>
      <c r="R529" s="236" t="s">
        <v>18940</v>
      </c>
      <c r="S529" s="265" t="s">
        <v>179</v>
      </c>
      <c r="T529" s="290" t="s">
        <v>2944</v>
      </c>
      <c r="U529" s="262" t="s">
        <v>12955</v>
      </c>
      <c r="V529" s="265" t="s">
        <v>354</v>
      </c>
      <c r="W529" s="265" t="s">
        <v>63</v>
      </c>
      <c r="X529" s="265" t="s">
        <v>2945</v>
      </c>
      <c r="Y529" s="277" t="s">
        <v>16044</v>
      </c>
      <c r="Z529" s="273" t="s">
        <v>2946</v>
      </c>
      <c r="AA529" s="265" t="s">
        <v>2947</v>
      </c>
      <c r="AB529" s="266" t="s">
        <v>47</v>
      </c>
      <c r="AC529" s="265" t="s">
        <v>2947</v>
      </c>
      <c r="AD529" s="271" t="s">
        <v>281</v>
      </c>
      <c r="AE529" s="277" t="s">
        <v>2807</v>
      </c>
      <c r="AF529" s="271" t="s">
        <v>1803</v>
      </c>
      <c r="AG529" s="277" t="s">
        <v>2948</v>
      </c>
      <c r="AH529" s="293" t="s">
        <v>14175</v>
      </c>
      <c r="AI529" s="293" t="s">
        <v>14176</v>
      </c>
      <c r="AJ529" s="393">
        <v>25355</v>
      </c>
      <c r="AK529" s="265" t="s">
        <v>12605</v>
      </c>
    </row>
    <row r="530" spans="1:37" s="8" customFormat="1" ht="15.75" customHeight="1">
      <c r="A530" s="277" t="s">
        <v>17731</v>
      </c>
      <c r="B530" s="236" t="s">
        <v>3150</v>
      </c>
      <c r="C530" s="236" t="s">
        <v>3151</v>
      </c>
      <c r="D530" s="236" t="s">
        <v>3152</v>
      </c>
      <c r="E530" s="236" t="s">
        <v>12701</v>
      </c>
      <c r="F530" s="236" t="s">
        <v>3153</v>
      </c>
      <c r="G530" s="262" t="s">
        <v>281</v>
      </c>
      <c r="H530" s="236" t="s">
        <v>2807</v>
      </c>
      <c r="I530" s="236" t="s">
        <v>2807</v>
      </c>
      <c r="J530" s="281" t="s">
        <v>52</v>
      </c>
      <c r="K530" s="236" t="s">
        <v>53</v>
      </c>
      <c r="L530" s="236" t="s">
        <v>3154</v>
      </c>
      <c r="M530" s="262" t="s">
        <v>55</v>
      </c>
      <c r="N530" s="236" t="s">
        <v>56</v>
      </c>
      <c r="O530" s="262" t="s">
        <v>7345</v>
      </c>
      <c r="P530" s="236" t="s">
        <v>12955</v>
      </c>
      <c r="Q530" s="236" t="s">
        <v>3155</v>
      </c>
      <c r="R530" s="236" t="s">
        <v>18941</v>
      </c>
      <c r="S530" s="265" t="s">
        <v>62</v>
      </c>
      <c r="T530" s="264" t="s">
        <v>726</v>
      </c>
      <c r="U530" s="262" t="s">
        <v>12955</v>
      </c>
      <c r="V530" s="265" t="s">
        <v>18942</v>
      </c>
      <c r="W530" s="265" t="s">
        <v>392</v>
      </c>
      <c r="X530" s="265" t="s">
        <v>2930</v>
      </c>
      <c r="Y530" s="277" t="s">
        <v>16042</v>
      </c>
      <c r="Z530" s="273" t="s">
        <v>2931</v>
      </c>
      <c r="AA530" s="265" t="s">
        <v>2929</v>
      </c>
      <c r="AB530" s="266" t="s">
        <v>1676</v>
      </c>
      <c r="AC530" s="265" t="s">
        <v>3155</v>
      </c>
      <c r="AD530" s="271" t="s">
        <v>281</v>
      </c>
      <c r="AE530" s="277" t="s">
        <v>2807</v>
      </c>
      <c r="AF530" s="271" t="s">
        <v>2490</v>
      </c>
      <c r="AG530" s="277" t="s">
        <v>2940</v>
      </c>
      <c r="AH530" s="293" t="s">
        <v>14234</v>
      </c>
      <c r="AI530" s="293" t="s">
        <v>14235</v>
      </c>
      <c r="AJ530" s="393">
        <v>27395</v>
      </c>
      <c r="AK530" s="265" t="s">
        <v>12606</v>
      </c>
    </row>
    <row r="531" spans="1:37" s="8" customFormat="1" ht="15.75" customHeight="1">
      <c r="A531" s="277" t="s">
        <v>17731</v>
      </c>
      <c r="B531" s="236" t="s">
        <v>3072</v>
      </c>
      <c r="C531" s="236" t="s">
        <v>3073</v>
      </c>
      <c r="D531" s="236" t="s">
        <v>3074</v>
      </c>
      <c r="E531" s="236" t="s">
        <v>12696</v>
      </c>
      <c r="F531" s="236" t="s">
        <v>3075</v>
      </c>
      <c r="G531" s="262" t="s">
        <v>281</v>
      </c>
      <c r="H531" s="236" t="s">
        <v>2807</v>
      </c>
      <c r="I531" s="236" t="s">
        <v>2807</v>
      </c>
      <c r="J531" s="281" t="s">
        <v>52</v>
      </c>
      <c r="K531" s="236" t="s">
        <v>53</v>
      </c>
      <c r="L531" s="236" t="s">
        <v>3076</v>
      </c>
      <c r="M531" s="262" t="s">
        <v>354</v>
      </c>
      <c r="N531" s="236" t="s">
        <v>355</v>
      </c>
      <c r="O531" s="262" t="s">
        <v>3892</v>
      </c>
      <c r="P531" s="236" t="s">
        <v>12955</v>
      </c>
      <c r="Q531" s="236" t="s">
        <v>3077</v>
      </c>
      <c r="R531" s="236" t="s">
        <v>18943</v>
      </c>
      <c r="S531" s="265" t="s">
        <v>179</v>
      </c>
      <c r="T531" s="264" t="s">
        <v>371</v>
      </c>
      <c r="U531" s="262" t="s">
        <v>12955</v>
      </c>
      <c r="V531" s="265" t="s">
        <v>18944</v>
      </c>
      <c r="W531" s="265" t="s">
        <v>63</v>
      </c>
      <c r="X531" s="265" t="s">
        <v>3078</v>
      </c>
      <c r="Y531" s="277" t="s">
        <v>16062</v>
      </c>
      <c r="Z531" s="273" t="s">
        <v>1256</v>
      </c>
      <c r="AA531" s="265" t="s">
        <v>3077</v>
      </c>
      <c r="AB531" s="266" t="s">
        <v>47</v>
      </c>
      <c r="AC531" s="265" t="s">
        <v>3077</v>
      </c>
      <c r="AD531" s="271" t="s">
        <v>281</v>
      </c>
      <c r="AE531" s="277" t="s">
        <v>2807</v>
      </c>
      <c r="AF531" s="271" t="s">
        <v>519</v>
      </c>
      <c r="AG531" s="277" t="s">
        <v>3067</v>
      </c>
      <c r="AH531" s="293" t="s">
        <v>14212</v>
      </c>
      <c r="AI531" s="293" t="s">
        <v>14213</v>
      </c>
      <c r="AJ531" s="393">
        <v>23743</v>
      </c>
      <c r="AK531" s="265" t="s">
        <v>12606</v>
      </c>
    </row>
    <row r="532" spans="1:37" s="8" customFormat="1" ht="15.75" customHeight="1">
      <c r="A532" s="277" t="s">
        <v>17731</v>
      </c>
      <c r="B532" s="236" t="s">
        <v>3607</v>
      </c>
      <c r="C532" s="236" t="s">
        <v>3608</v>
      </c>
      <c r="D532" s="236" t="s">
        <v>3609</v>
      </c>
      <c r="E532" s="236" t="s">
        <v>11410</v>
      </c>
      <c r="F532" s="236" t="s">
        <v>3610</v>
      </c>
      <c r="G532" s="262" t="s">
        <v>281</v>
      </c>
      <c r="H532" s="236" t="s">
        <v>2807</v>
      </c>
      <c r="I532" s="236" t="s">
        <v>2807</v>
      </c>
      <c r="J532" s="281" t="s">
        <v>52</v>
      </c>
      <c r="K532" s="236" t="s">
        <v>53</v>
      </c>
      <c r="L532" s="236" t="s">
        <v>3611</v>
      </c>
      <c r="M532" s="262" t="s">
        <v>55</v>
      </c>
      <c r="N532" s="236" t="s">
        <v>56</v>
      </c>
      <c r="O532" s="262" t="s">
        <v>13145</v>
      </c>
      <c r="P532" s="236" t="s">
        <v>12955</v>
      </c>
      <c r="Q532" s="236" t="s">
        <v>12414</v>
      </c>
      <c r="R532" s="236" t="s">
        <v>18945</v>
      </c>
      <c r="S532" s="265" t="s">
        <v>179</v>
      </c>
      <c r="T532" s="264" t="s">
        <v>3612</v>
      </c>
      <c r="U532" s="262" t="s">
        <v>12955</v>
      </c>
      <c r="V532" s="265" t="s">
        <v>3928</v>
      </c>
      <c r="W532" s="265" t="s">
        <v>1182</v>
      </c>
      <c r="X532" s="265" t="s">
        <v>3613</v>
      </c>
      <c r="Y532" s="277" t="s">
        <v>16129</v>
      </c>
      <c r="Z532" s="273" t="s">
        <v>3614</v>
      </c>
      <c r="AA532" s="265" t="s">
        <v>3613</v>
      </c>
      <c r="AB532" s="266" t="s">
        <v>47</v>
      </c>
      <c r="AC532" s="265" t="s">
        <v>3613</v>
      </c>
      <c r="AD532" s="271" t="s">
        <v>281</v>
      </c>
      <c r="AE532" s="277" t="s">
        <v>2807</v>
      </c>
      <c r="AF532" s="271" t="s">
        <v>290</v>
      </c>
      <c r="AG532" s="277" t="s">
        <v>3092</v>
      </c>
      <c r="AH532" s="293" t="s">
        <v>14365</v>
      </c>
      <c r="AI532" s="293" t="s">
        <v>14366</v>
      </c>
      <c r="AJ532" s="393">
        <v>29495</v>
      </c>
      <c r="AK532" s="265" t="s">
        <v>12606</v>
      </c>
    </row>
    <row r="533" spans="1:37" s="8" customFormat="1" ht="15.75" customHeight="1">
      <c r="A533" s="277" t="s">
        <v>17731</v>
      </c>
      <c r="B533" s="236" t="s">
        <v>3521</v>
      </c>
      <c r="C533" s="236" t="s">
        <v>3522</v>
      </c>
      <c r="D533" s="236" t="s">
        <v>3523</v>
      </c>
      <c r="E533" s="236" t="s">
        <v>11398</v>
      </c>
      <c r="F533" s="236" t="s">
        <v>3524</v>
      </c>
      <c r="G533" s="262" t="s">
        <v>281</v>
      </c>
      <c r="H533" s="236" t="s">
        <v>2807</v>
      </c>
      <c r="I533" s="236" t="s">
        <v>2807</v>
      </c>
      <c r="J533" s="281" t="s">
        <v>52</v>
      </c>
      <c r="K533" s="236" t="s">
        <v>53</v>
      </c>
      <c r="L533" s="236" t="s">
        <v>3525</v>
      </c>
      <c r="M533" s="262" t="s">
        <v>55</v>
      </c>
      <c r="N533" s="236" t="s">
        <v>56</v>
      </c>
      <c r="O533" s="262" t="s">
        <v>13150</v>
      </c>
      <c r="P533" s="236" t="s">
        <v>12955</v>
      </c>
      <c r="Q533" s="236" t="s">
        <v>3526</v>
      </c>
      <c r="R533" s="236" t="s">
        <v>18946</v>
      </c>
      <c r="S533" s="265" t="s">
        <v>179</v>
      </c>
      <c r="T533" s="264" t="s">
        <v>3527</v>
      </c>
      <c r="U533" s="262" t="s">
        <v>12955</v>
      </c>
      <c r="V533" s="265" t="s">
        <v>124</v>
      </c>
      <c r="W533" s="265" t="s">
        <v>1182</v>
      </c>
      <c r="X533" s="265" t="s">
        <v>3526</v>
      </c>
      <c r="Y533" s="277" t="s">
        <v>16117</v>
      </c>
      <c r="Z533" s="273" t="s">
        <v>3528</v>
      </c>
      <c r="AA533" s="265" t="s">
        <v>3526</v>
      </c>
      <c r="AB533" s="266" t="s">
        <v>47</v>
      </c>
      <c r="AC533" s="265" t="s">
        <v>3526</v>
      </c>
      <c r="AD533" s="271" t="s">
        <v>281</v>
      </c>
      <c r="AE533" s="277" t="s">
        <v>2807</v>
      </c>
      <c r="AF533" s="271" t="s">
        <v>290</v>
      </c>
      <c r="AG533" s="277" t="s">
        <v>3092</v>
      </c>
      <c r="AH533" s="293" t="s">
        <v>14341</v>
      </c>
      <c r="AI533" s="293" t="s">
        <v>14342</v>
      </c>
      <c r="AJ533" s="393">
        <v>30164</v>
      </c>
      <c r="AK533" s="265" t="s">
        <v>12607</v>
      </c>
    </row>
    <row r="534" spans="1:37" s="8" customFormat="1" ht="15.75" customHeight="1">
      <c r="A534" s="277" t="s">
        <v>17731</v>
      </c>
      <c r="B534" s="236" t="s">
        <v>3587</v>
      </c>
      <c r="C534" s="236" t="s">
        <v>3588</v>
      </c>
      <c r="D534" s="236" t="s">
        <v>3589</v>
      </c>
      <c r="E534" s="236" t="s">
        <v>11407</v>
      </c>
      <c r="F534" s="236" t="s">
        <v>3590</v>
      </c>
      <c r="G534" s="262" t="s">
        <v>281</v>
      </c>
      <c r="H534" s="236" t="s">
        <v>2807</v>
      </c>
      <c r="I534" s="236" t="s">
        <v>2807</v>
      </c>
      <c r="J534" s="281" t="s">
        <v>52</v>
      </c>
      <c r="K534" s="236" t="s">
        <v>53</v>
      </c>
      <c r="L534" s="236" t="s">
        <v>3591</v>
      </c>
      <c r="M534" s="262" t="s">
        <v>55</v>
      </c>
      <c r="N534" s="236" t="s">
        <v>56</v>
      </c>
      <c r="O534" s="262" t="s">
        <v>13173</v>
      </c>
      <c r="P534" s="236" t="s">
        <v>12955</v>
      </c>
      <c r="Q534" s="236" t="s">
        <v>3592</v>
      </c>
      <c r="R534" s="236" t="s">
        <v>18947</v>
      </c>
      <c r="S534" s="265" t="s">
        <v>179</v>
      </c>
      <c r="T534" s="264" t="s">
        <v>3593</v>
      </c>
      <c r="U534" s="262" t="s">
        <v>12955</v>
      </c>
      <c r="V534" s="265" t="s">
        <v>124</v>
      </c>
      <c r="W534" s="265" t="s">
        <v>1182</v>
      </c>
      <c r="X534" s="265" t="s">
        <v>3592</v>
      </c>
      <c r="Y534" s="277" t="s">
        <v>16126</v>
      </c>
      <c r="Z534" s="273" t="s">
        <v>967</v>
      </c>
      <c r="AA534" s="265" t="s">
        <v>3592</v>
      </c>
      <c r="AB534" s="266" t="s">
        <v>47</v>
      </c>
      <c r="AC534" s="265" t="s">
        <v>3592</v>
      </c>
      <c r="AD534" s="271" t="s">
        <v>281</v>
      </c>
      <c r="AE534" s="277" t="s">
        <v>2807</v>
      </c>
      <c r="AF534" s="271" t="s">
        <v>37</v>
      </c>
      <c r="AG534" s="277" t="s">
        <v>3538</v>
      </c>
      <c r="AH534" s="293" t="s">
        <v>14359</v>
      </c>
      <c r="AI534" s="293" t="s">
        <v>14360</v>
      </c>
      <c r="AJ534" s="393">
        <v>29646</v>
      </c>
      <c r="AK534" s="265" t="s">
        <v>12609</v>
      </c>
    </row>
    <row r="535" spans="1:37" s="8" customFormat="1" ht="15.75" customHeight="1">
      <c r="A535" s="277" t="s">
        <v>17731</v>
      </c>
      <c r="B535" s="236" t="s">
        <v>3676</v>
      </c>
      <c r="C535" s="236" t="s">
        <v>3677</v>
      </c>
      <c r="D535" s="236" t="s">
        <v>3678</v>
      </c>
      <c r="E535" s="236" t="s">
        <v>11419</v>
      </c>
      <c r="F535" s="236" t="s">
        <v>3679</v>
      </c>
      <c r="G535" s="262" t="s">
        <v>281</v>
      </c>
      <c r="H535" s="236" t="s">
        <v>2807</v>
      </c>
      <c r="I535" s="236" t="s">
        <v>2807</v>
      </c>
      <c r="J535" s="281" t="s">
        <v>52</v>
      </c>
      <c r="K535" s="236" t="s">
        <v>53</v>
      </c>
      <c r="L535" s="236" t="s">
        <v>3680</v>
      </c>
      <c r="M535" s="262" t="s">
        <v>55</v>
      </c>
      <c r="N535" s="236" t="s">
        <v>56</v>
      </c>
      <c r="O535" s="262" t="s">
        <v>1362</v>
      </c>
      <c r="P535" s="236" t="s">
        <v>12955</v>
      </c>
      <c r="Q535" s="236" t="s">
        <v>12418</v>
      </c>
      <c r="R535" s="236" t="s">
        <v>18948</v>
      </c>
      <c r="S535" s="265" t="s">
        <v>179</v>
      </c>
      <c r="T535" s="264" t="s">
        <v>3681</v>
      </c>
      <c r="U535" s="262" t="s">
        <v>12955</v>
      </c>
      <c r="V535" s="265" t="s">
        <v>12906</v>
      </c>
      <c r="W535" s="265" t="s">
        <v>392</v>
      </c>
      <c r="X535" s="265" t="s">
        <v>3682</v>
      </c>
      <c r="Y535" s="277" t="s">
        <v>16137</v>
      </c>
      <c r="Z535" s="273" t="s">
        <v>2733</v>
      </c>
      <c r="AA535" s="265" t="s">
        <v>3683</v>
      </c>
      <c r="AB535" s="266" t="s">
        <v>47</v>
      </c>
      <c r="AC535" s="265" t="s">
        <v>3683</v>
      </c>
      <c r="AD535" s="271" t="s">
        <v>281</v>
      </c>
      <c r="AE535" s="277" t="s">
        <v>2807</v>
      </c>
      <c r="AF535" s="271" t="s">
        <v>37</v>
      </c>
      <c r="AG535" s="277" t="s">
        <v>3538</v>
      </c>
      <c r="AH535" s="293" t="s">
        <v>14385</v>
      </c>
      <c r="AI535" s="293" t="s">
        <v>14386</v>
      </c>
      <c r="AJ535" s="393">
        <v>29221</v>
      </c>
      <c r="AK535" s="265" t="s">
        <v>12606</v>
      </c>
    </row>
    <row r="536" spans="1:37" s="8" customFormat="1" ht="15.75" customHeight="1">
      <c r="A536" s="277" t="s">
        <v>17731</v>
      </c>
      <c r="B536" s="236" t="s">
        <v>3368</v>
      </c>
      <c r="C536" s="236" t="s">
        <v>3369</v>
      </c>
      <c r="D536" s="236" t="s">
        <v>3370</v>
      </c>
      <c r="E536" s="236" t="s">
        <v>11377</v>
      </c>
      <c r="F536" s="236" t="s">
        <v>3371</v>
      </c>
      <c r="G536" s="262" t="s">
        <v>281</v>
      </c>
      <c r="H536" s="236" t="s">
        <v>2807</v>
      </c>
      <c r="I536" s="236" t="s">
        <v>2807</v>
      </c>
      <c r="J536" s="281" t="s">
        <v>52</v>
      </c>
      <c r="K536" s="236" t="s">
        <v>53</v>
      </c>
      <c r="L536" s="236" t="s">
        <v>3372</v>
      </c>
      <c r="M536" s="262" t="s">
        <v>55</v>
      </c>
      <c r="N536" s="236" t="s">
        <v>56</v>
      </c>
      <c r="O536" s="262" t="s">
        <v>13169</v>
      </c>
      <c r="P536" s="236" t="s">
        <v>12955</v>
      </c>
      <c r="Q536" s="236" t="s">
        <v>3230</v>
      </c>
      <c r="R536" s="236" t="s">
        <v>18949</v>
      </c>
      <c r="S536" s="265" t="s">
        <v>179</v>
      </c>
      <c r="T536" s="264" t="s">
        <v>3373</v>
      </c>
      <c r="U536" s="262" t="s">
        <v>12955</v>
      </c>
      <c r="V536" s="265" t="s">
        <v>13142</v>
      </c>
      <c r="W536" s="265" t="s">
        <v>63</v>
      </c>
      <c r="X536" s="265" t="s">
        <v>3374</v>
      </c>
      <c r="Y536" s="277" t="s">
        <v>16101</v>
      </c>
      <c r="Z536" s="273" t="s">
        <v>775</v>
      </c>
      <c r="AA536" s="265" t="s">
        <v>3230</v>
      </c>
      <c r="AB536" s="266" t="s">
        <v>47</v>
      </c>
      <c r="AC536" s="265" t="s">
        <v>3230</v>
      </c>
      <c r="AD536" s="271" t="s">
        <v>281</v>
      </c>
      <c r="AE536" s="277" t="s">
        <v>2807</v>
      </c>
      <c r="AF536" s="271" t="s">
        <v>1803</v>
      </c>
      <c r="AG536" s="277" t="s">
        <v>2948</v>
      </c>
      <c r="AH536" s="293" t="s">
        <v>14234</v>
      </c>
      <c r="AI536" s="293" t="s">
        <v>14300</v>
      </c>
      <c r="AJ536" s="393">
        <v>32082</v>
      </c>
      <c r="AK536" s="265" t="s">
        <v>12606</v>
      </c>
    </row>
    <row r="537" spans="1:37" s="8" customFormat="1" ht="15.75" customHeight="1">
      <c r="A537" s="277" t="s">
        <v>17731</v>
      </c>
      <c r="B537" s="236" t="s">
        <v>3207</v>
      </c>
      <c r="C537" s="236" t="s">
        <v>3208</v>
      </c>
      <c r="D537" s="236" t="s">
        <v>3209</v>
      </c>
      <c r="E537" s="236" t="s">
        <v>11355</v>
      </c>
      <c r="F537" s="236" t="s">
        <v>3210</v>
      </c>
      <c r="G537" s="262" t="s">
        <v>281</v>
      </c>
      <c r="H537" s="236" t="s">
        <v>2807</v>
      </c>
      <c r="I537" s="236" t="s">
        <v>2807</v>
      </c>
      <c r="J537" s="281" t="s">
        <v>52</v>
      </c>
      <c r="K537" s="236" t="s">
        <v>53</v>
      </c>
      <c r="L537" s="236" t="s">
        <v>3211</v>
      </c>
      <c r="M537" s="262" t="s">
        <v>55</v>
      </c>
      <c r="N537" s="236" t="s">
        <v>56</v>
      </c>
      <c r="O537" s="262" t="s">
        <v>13162</v>
      </c>
      <c r="P537" s="236" t="s">
        <v>12955</v>
      </c>
      <c r="Q537" s="236" t="s">
        <v>3212</v>
      </c>
      <c r="R537" s="236" t="s">
        <v>18950</v>
      </c>
      <c r="S537" s="265" t="s">
        <v>161</v>
      </c>
      <c r="T537" s="264" t="s">
        <v>18951</v>
      </c>
      <c r="U537" s="262" t="s">
        <v>3213</v>
      </c>
      <c r="V537" s="265" t="s">
        <v>7148</v>
      </c>
      <c r="W537" s="265" t="s">
        <v>392</v>
      </c>
      <c r="X537" s="265" t="s">
        <v>3212</v>
      </c>
      <c r="Y537" s="277" t="s">
        <v>16079</v>
      </c>
      <c r="Z537" s="273" t="s">
        <v>3214</v>
      </c>
      <c r="AA537" s="265" t="s">
        <v>3212</v>
      </c>
      <c r="AB537" s="266" t="s">
        <v>47</v>
      </c>
      <c r="AC537" s="265" t="s">
        <v>3212</v>
      </c>
      <c r="AD537" s="271" t="s">
        <v>281</v>
      </c>
      <c r="AE537" s="277" t="s">
        <v>2807</v>
      </c>
      <c r="AF537" s="271" t="s">
        <v>1803</v>
      </c>
      <c r="AG537" s="277" t="s">
        <v>2948</v>
      </c>
      <c r="AH537" s="293" t="s">
        <v>14252</v>
      </c>
      <c r="AI537" s="293" t="s">
        <v>14253</v>
      </c>
      <c r="AJ537" s="393">
        <v>34121</v>
      </c>
      <c r="AK537" s="265" t="s">
        <v>12606</v>
      </c>
    </row>
    <row r="538" spans="1:37" s="8" customFormat="1" ht="15.75" customHeight="1">
      <c r="A538" s="277" t="s">
        <v>17731</v>
      </c>
      <c r="B538" s="236" t="s">
        <v>3237</v>
      </c>
      <c r="C538" s="236" t="s">
        <v>3238</v>
      </c>
      <c r="D538" s="236" t="s">
        <v>3239</v>
      </c>
      <c r="E538" s="236" t="s">
        <v>11359</v>
      </c>
      <c r="F538" s="236" t="s">
        <v>3240</v>
      </c>
      <c r="G538" s="262" t="s">
        <v>281</v>
      </c>
      <c r="H538" s="236" t="s">
        <v>2807</v>
      </c>
      <c r="I538" s="236" t="s">
        <v>2807</v>
      </c>
      <c r="J538" s="281" t="s">
        <v>52</v>
      </c>
      <c r="K538" s="236" t="s">
        <v>53</v>
      </c>
      <c r="L538" s="236" t="s">
        <v>3241</v>
      </c>
      <c r="M538" s="262" t="s">
        <v>55</v>
      </c>
      <c r="N538" s="236" t="s">
        <v>56</v>
      </c>
      <c r="O538" s="262" t="s">
        <v>10047</v>
      </c>
      <c r="P538" s="236" t="s">
        <v>12955</v>
      </c>
      <c r="Q538" s="236" t="s">
        <v>12392</v>
      </c>
      <c r="R538" s="236" t="s">
        <v>18952</v>
      </c>
      <c r="S538" s="265" t="s">
        <v>179</v>
      </c>
      <c r="T538" s="264" t="s">
        <v>1757</v>
      </c>
      <c r="U538" s="262" t="s">
        <v>12955</v>
      </c>
      <c r="V538" s="265" t="s">
        <v>12506</v>
      </c>
      <c r="W538" s="265" t="s">
        <v>410</v>
      </c>
      <c r="X538" s="265" t="s">
        <v>3242</v>
      </c>
      <c r="Y538" s="277" t="s">
        <v>16083</v>
      </c>
      <c r="Z538" s="273" t="s">
        <v>3243</v>
      </c>
      <c r="AA538" s="265" t="s">
        <v>3244</v>
      </c>
      <c r="AB538" s="266" t="s">
        <v>47</v>
      </c>
      <c r="AC538" s="265" t="s">
        <v>3242</v>
      </c>
      <c r="AD538" s="271" t="s">
        <v>281</v>
      </c>
      <c r="AE538" s="277" t="s">
        <v>2807</v>
      </c>
      <c r="AF538" s="271" t="s">
        <v>1803</v>
      </c>
      <c r="AG538" s="277" t="s">
        <v>2948</v>
      </c>
      <c r="AH538" s="293" t="s">
        <v>14262</v>
      </c>
      <c r="AI538" s="293" t="s">
        <v>14263</v>
      </c>
      <c r="AJ538" s="393">
        <v>39356</v>
      </c>
      <c r="AK538" s="265" t="s">
        <v>12606</v>
      </c>
    </row>
    <row r="539" spans="1:37" s="8" customFormat="1" ht="15.75" customHeight="1">
      <c r="A539" s="277" t="s">
        <v>17731</v>
      </c>
      <c r="B539" s="236" t="s">
        <v>2949</v>
      </c>
      <c r="C539" s="236" t="s">
        <v>2950</v>
      </c>
      <c r="D539" s="236" t="s">
        <v>2951</v>
      </c>
      <c r="E539" s="236" t="s">
        <v>11341</v>
      </c>
      <c r="F539" s="236" t="s">
        <v>2952</v>
      </c>
      <c r="G539" s="262" t="s">
        <v>281</v>
      </c>
      <c r="H539" s="236" t="s">
        <v>2807</v>
      </c>
      <c r="I539" s="236" t="s">
        <v>2807</v>
      </c>
      <c r="J539" s="281" t="s">
        <v>52</v>
      </c>
      <c r="K539" s="236" t="s">
        <v>53</v>
      </c>
      <c r="L539" s="236" t="s">
        <v>2953</v>
      </c>
      <c r="M539" s="262" t="s">
        <v>55</v>
      </c>
      <c r="N539" s="236" t="s">
        <v>56</v>
      </c>
      <c r="O539" s="262" t="s">
        <v>2108</v>
      </c>
      <c r="P539" s="236" t="s">
        <v>12955</v>
      </c>
      <c r="Q539" s="236" t="s">
        <v>12383</v>
      </c>
      <c r="R539" s="236" t="s">
        <v>18953</v>
      </c>
      <c r="S539" s="265" t="s">
        <v>179</v>
      </c>
      <c r="T539" s="264" t="s">
        <v>18954</v>
      </c>
      <c r="U539" s="262" t="s">
        <v>12955</v>
      </c>
      <c r="V539" s="265" t="s">
        <v>1848</v>
      </c>
      <c r="W539" s="265" t="s">
        <v>63</v>
      </c>
      <c r="X539" s="265" t="s">
        <v>2954</v>
      </c>
      <c r="Y539" s="277" t="s">
        <v>16045</v>
      </c>
      <c r="Z539" s="273" t="s">
        <v>144</v>
      </c>
      <c r="AA539" s="265" t="s">
        <v>2955</v>
      </c>
      <c r="AB539" s="266" t="s">
        <v>47</v>
      </c>
      <c r="AC539" s="265" t="s">
        <v>2955</v>
      </c>
      <c r="AD539" s="271" t="s">
        <v>281</v>
      </c>
      <c r="AE539" s="277" t="s">
        <v>2807</v>
      </c>
      <c r="AF539" s="271" t="s">
        <v>1803</v>
      </c>
      <c r="AG539" s="277" t="s">
        <v>2948</v>
      </c>
      <c r="AH539" s="293" t="s">
        <v>14177</v>
      </c>
      <c r="AI539" s="293" t="s">
        <v>14178</v>
      </c>
      <c r="AJ539" s="393">
        <v>22647</v>
      </c>
      <c r="AK539" s="265" t="s">
        <v>12605</v>
      </c>
    </row>
    <row r="540" spans="1:37" s="8" customFormat="1" ht="15.75" customHeight="1">
      <c r="A540" s="277" t="s">
        <v>17731</v>
      </c>
      <c r="B540" s="236" t="s">
        <v>3559</v>
      </c>
      <c r="C540" s="236" t="s">
        <v>3560</v>
      </c>
      <c r="D540" s="236" t="s">
        <v>3561</v>
      </c>
      <c r="E540" s="236" t="s">
        <v>11403</v>
      </c>
      <c r="F540" s="236" t="s">
        <v>3562</v>
      </c>
      <c r="G540" s="262" t="s">
        <v>281</v>
      </c>
      <c r="H540" s="236" t="s">
        <v>2807</v>
      </c>
      <c r="I540" s="236" t="s">
        <v>2807</v>
      </c>
      <c r="J540" s="281" t="s">
        <v>52</v>
      </c>
      <c r="K540" s="236" t="s">
        <v>53</v>
      </c>
      <c r="L540" s="236" t="s">
        <v>3563</v>
      </c>
      <c r="M540" s="262" t="s">
        <v>55</v>
      </c>
      <c r="N540" s="236" t="s">
        <v>56</v>
      </c>
      <c r="O540" s="262" t="s">
        <v>13131</v>
      </c>
      <c r="P540" s="236" t="s">
        <v>12955</v>
      </c>
      <c r="Q540" s="236" t="s">
        <v>12409</v>
      </c>
      <c r="R540" s="236" t="s">
        <v>18955</v>
      </c>
      <c r="S540" s="265" t="s">
        <v>179</v>
      </c>
      <c r="T540" s="264" t="s">
        <v>3564</v>
      </c>
      <c r="U540" s="262" t="s">
        <v>12955</v>
      </c>
      <c r="V540" s="265" t="s">
        <v>354</v>
      </c>
      <c r="W540" s="265" t="s">
        <v>63</v>
      </c>
      <c r="X540" s="265" t="s">
        <v>3244</v>
      </c>
      <c r="Y540" s="277" t="s">
        <v>16122</v>
      </c>
      <c r="Z540" s="273" t="s">
        <v>2683</v>
      </c>
      <c r="AA540" s="265" t="s">
        <v>3244</v>
      </c>
      <c r="AB540" s="266" t="s">
        <v>47</v>
      </c>
      <c r="AC540" s="265" t="s">
        <v>3244</v>
      </c>
      <c r="AD540" s="271" t="s">
        <v>281</v>
      </c>
      <c r="AE540" s="277" t="s">
        <v>2807</v>
      </c>
      <c r="AF540" s="271" t="s">
        <v>1803</v>
      </c>
      <c r="AG540" s="277" t="s">
        <v>2948</v>
      </c>
      <c r="AH540" s="293" t="s">
        <v>14351</v>
      </c>
      <c r="AI540" s="293" t="s">
        <v>14352</v>
      </c>
      <c r="AJ540" s="393">
        <v>29618</v>
      </c>
      <c r="AK540" s="265" t="s">
        <v>12606</v>
      </c>
    </row>
    <row r="541" spans="1:37" s="8" customFormat="1" ht="15.75" customHeight="1">
      <c r="A541" s="277" t="s">
        <v>17731</v>
      </c>
      <c r="B541" s="236" t="s">
        <v>2988</v>
      </c>
      <c r="C541" s="236" t="s">
        <v>2989</v>
      </c>
      <c r="D541" s="236" t="s">
        <v>2990</v>
      </c>
      <c r="E541" s="236" t="s">
        <v>12684</v>
      </c>
      <c r="F541" s="236" t="s">
        <v>2991</v>
      </c>
      <c r="G541" s="262" t="s">
        <v>281</v>
      </c>
      <c r="H541" s="236" t="s">
        <v>2807</v>
      </c>
      <c r="I541" s="236" t="s">
        <v>2807</v>
      </c>
      <c r="J541" s="281" t="s">
        <v>52</v>
      </c>
      <c r="K541" s="236" t="s">
        <v>53</v>
      </c>
      <c r="L541" s="236" t="s">
        <v>2992</v>
      </c>
      <c r="M541" s="262" t="s">
        <v>354</v>
      </c>
      <c r="N541" s="236" t="s">
        <v>355</v>
      </c>
      <c r="O541" s="262" t="s">
        <v>7760</v>
      </c>
      <c r="P541" s="236" t="s">
        <v>12955</v>
      </c>
      <c r="Q541" s="236" t="s">
        <v>12385</v>
      </c>
      <c r="R541" s="236" t="s">
        <v>18956</v>
      </c>
      <c r="S541" s="265" t="s">
        <v>179</v>
      </c>
      <c r="T541" s="264" t="s">
        <v>2993</v>
      </c>
      <c r="U541" s="262" t="s">
        <v>12955</v>
      </c>
      <c r="V541" s="265" t="s">
        <v>18957</v>
      </c>
      <c r="W541" s="265" t="s">
        <v>63</v>
      </c>
      <c r="X541" s="265" t="s">
        <v>2994</v>
      </c>
      <c r="Y541" s="277" t="s">
        <v>16050</v>
      </c>
      <c r="Z541" s="273" t="s">
        <v>153</v>
      </c>
      <c r="AA541" s="265" t="s">
        <v>2995</v>
      </c>
      <c r="AB541" s="266" t="s">
        <v>47</v>
      </c>
      <c r="AC541" s="265" t="s">
        <v>2995</v>
      </c>
      <c r="AD541" s="271" t="s">
        <v>281</v>
      </c>
      <c r="AE541" s="277" t="s">
        <v>2807</v>
      </c>
      <c r="AF541" s="271" t="s">
        <v>1803</v>
      </c>
      <c r="AG541" s="277" t="s">
        <v>2948</v>
      </c>
      <c r="AH541" s="293" t="s">
        <v>14187</v>
      </c>
      <c r="AI541" s="293" t="s">
        <v>14188</v>
      </c>
      <c r="AJ541" s="393">
        <v>28004</v>
      </c>
      <c r="AK541" s="265" t="s">
        <v>12605</v>
      </c>
    </row>
    <row r="542" spans="1:37" s="8" customFormat="1" ht="15.75" customHeight="1">
      <c r="A542" s="277" t="s">
        <v>17731</v>
      </c>
      <c r="B542" s="236" t="s">
        <v>3137</v>
      </c>
      <c r="C542" s="236" t="s">
        <v>3138</v>
      </c>
      <c r="D542" s="236" t="s">
        <v>3139</v>
      </c>
      <c r="E542" s="236" t="s">
        <v>11346</v>
      </c>
      <c r="F542" s="236" t="s">
        <v>3140</v>
      </c>
      <c r="G542" s="262" t="s">
        <v>281</v>
      </c>
      <c r="H542" s="236" t="s">
        <v>2807</v>
      </c>
      <c r="I542" s="236" t="s">
        <v>2807</v>
      </c>
      <c r="J542" s="281" t="s">
        <v>52</v>
      </c>
      <c r="K542" s="236" t="s">
        <v>53</v>
      </c>
      <c r="L542" s="236" t="s">
        <v>3141</v>
      </c>
      <c r="M542" s="262" t="s">
        <v>55</v>
      </c>
      <c r="N542" s="236" t="s">
        <v>56</v>
      </c>
      <c r="O542" s="262" t="s">
        <v>13159</v>
      </c>
      <c r="P542" s="236" t="s">
        <v>12955</v>
      </c>
      <c r="Q542" s="236" t="s">
        <v>3142</v>
      </c>
      <c r="R542" s="236" t="s">
        <v>18958</v>
      </c>
      <c r="S542" s="265" t="s">
        <v>179</v>
      </c>
      <c r="T542" s="264" t="s">
        <v>3143</v>
      </c>
      <c r="U542" s="262" t="s">
        <v>12955</v>
      </c>
      <c r="V542" s="265" t="s">
        <v>7345</v>
      </c>
      <c r="W542" s="265" t="s">
        <v>63</v>
      </c>
      <c r="X542" s="265" t="s">
        <v>3144</v>
      </c>
      <c r="Y542" s="277" t="s">
        <v>16071</v>
      </c>
      <c r="Z542" s="273" t="s">
        <v>263</v>
      </c>
      <c r="AA542" s="265" t="s">
        <v>3142</v>
      </c>
      <c r="AB542" s="266" t="s">
        <v>47</v>
      </c>
      <c r="AC542" s="265" t="s">
        <v>3142</v>
      </c>
      <c r="AD542" s="271" t="s">
        <v>281</v>
      </c>
      <c r="AE542" s="277" t="s">
        <v>2807</v>
      </c>
      <c r="AF542" s="271" t="s">
        <v>1803</v>
      </c>
      <c r="AG542" s="277" t="s">
        <v>2948</v>
      </c>
      <c r="AH542" s="293" t="s">
        <v>14230</v>
      </c>
      <c r="AI542" s="293" t="s">
        <v>14231</v>
      </c>
      <c r="AJ542" s="393">
        <v>23498</v>
      </c>
      <c r="AK542" s="265" t="s">
        <v>12606</v>
      </c>
    </row>
    <row r="543" spans="1:37" s="8" customFormat="1" ht="15.75" customHeight="1">
      <c r="A543" s="277" t="s">
        <v>17731</v>
      </c>
      <c r="B543" s="236" t="s">
        <v>3345</v>
      </c>
      <c r="C543" s="236" t="s">
        <v>3346</v>
      </c>
      <c r="D543" s="236" t="s">
        <v>3347</v>
      </c>
      <c r="E543" s="236" t="s">
        <v>11374</v>
      </c>
      <c r="F543" s="236" t="s">
        <v>3348</v>
      </c>
      <c r="G543" s="262" t="s">
        <v>281</v>
      </c>
      <c r="H543" s="236" t="s">
        <v>2807</v>
      </c>
      <c r="I543" s="236" t="s">
        <v>2807</v>
      </c>
      <c r="J543" s="281" t="s">
        <v>52</v>
      </c>
      <c r="K543" s="236" t="s">
        <v>53</v>
      </c>
      <c r="L543" s="236" t="s">
        <v>3349</v>
      </c>
      <c r="M543" s="262" t="s">
        <v>55</v>
      </c>
      <c r="N543" s="236" t="s">
        <v>56</v>
      </c>
      <c r="O543" s="262" t="s">
        <v>13167</v>
      </c>
      <c r="P543" s="236" t="s">
        <v>12955</v>
      </c>
      <c r="Q543" s="236" t="s">
        <v>12399</v>
      </c>
      <c r="R543" s="236" t="s">
        <v>18959</v>
      </c>
      <c r="S543" s="265" t="s">
        <v>179</v>
      </c>
      <c r="T543" s="264" t="s">
        <v>726</v>
      </c>
      <c r="U543" s="262" t="s">
        <v>12955</v>
      </c>
      <c r="V543" s="265" t="s">
        <v>13131</v>
      </c>
      <c r="W543" s="265" t="s">
        <v>392</v>
      </c>
      <c r="X543" s="265" t="s">
        <v>3350</v>
      </c>
      <c r="Y543" s="277" t="s">
        <v>16098</v>
      </c>
      <c r="Z543" s="273" t="s">
        <v>3336</v>
      </c>
      <c r="AA543" s="265" t="s">
        <v>3351</v>
      </c>
      <c r="AB543" s="266" t="s">
        <v>47</v>
      </c>
      <c r="AC543" s="265" t="s">
        <v>3350</v>
      </c>
      <c r="AD543" s="271" t="s">
        <v>281</v>
      </c>
      <c r="AE543" s="277" t="s">
        <v>2807</v>
      </c>
      <c r="AF543" s="271" t="s">
        <v>117</v>
      </c>
      <c r="AG543" s="277" t="s">
        <v>3055</v>
      </c>
      <c r="AH543" s="293" t="s">
        <v>14294</v>
      </c>
      <c r="AI543" s="293" t="s">
        <v>14295</v>
      </c>
      <c r="AJ543" s="393">
        <v>36739</v>
      </c>
      <c r="AK543" s="265" t="s">
        <v>12606</v>
      </c>
    </row>
    <row r="544" spans="1:37" s="8" customFormat="1" ht="15.75" customHeight="1">
      <c r="A544" s="277" t="s">
        <v>17731</v>
      </c>
      <c r="B544" s="236" t="s">
        <v>3223</v>
      </c>
      <c r="C544" s="236" t="s">
        <v>3224</v>
      </c>
      <c r="D544" s="236" t="s">
        <v>3225</v>
      </c>
      <c r="E544" s="236" t="s">
        <v>11357</v>
      </c>
      <c r="F544" s="236" t="s">
        <v>3226</v>
      </c>
      <c r="G544" s="262" t="s">
        <v>281</v>
      </c>
      <c r="H544" s="236" t="s">
        <v>2807</v>
      </c>
      <c r="I544" s="236" t="s">
        <v>2807</v>
      </c>
      <c r="J544" s="281" t="s">
        <v>52</v>
      </c>
      <c r="K544" s="236" t="s">
        <v>53</v>
      </c>
      <c r="L544" s="236" t="s">
        <v>3227</v>
      </c>
      <c r="M544" s="262" t="s">
        <v>55</v>
      </c>
      <c r="N544" s="236" t="s">
        <v>56</v>
      </c>
      <c r="O544" s="262" t="s">
        <v>55</v>
      </c>
      <c r="P544" s="236" t="s">
        <v>12955</v>
      </c>
      <c r="Q544" s="236" t="s">
        <v>3228</v>
      </c>
      <c r="R544" s="236" t="s">
        <v>18960</v>
      </c>
      <c r="S544" s="265" t="s">
        <v>179</v>
      </c>
      <c r="T544" s="264" t="s">
        <v>3229</v>
      </c>
      <c r="U544" s="262" t="s">
        <v>12955</v>
      </c>
      <c r="V544" s="265" t="s">
        <v>13146</v>
      </c>
      <c r="W544" s="265" t="s">
        <v>63</v>
      </c>
      <c r="X544" s="265" t="s">
        <v>182</v>
      </c>
      <c r="Y544" s="277" t="s">
        <v>16081</v>
      </c>
      <c r="Z544" s="273" t="s">
        <v>775</v>
      </c>
      <c r="AA544" s="265" t="s">
        <v>3230</v>
      </c>
      <c r="AB544" s="266" t="s">
        <v>607</v>
      </c>
      <c r="AC544" s="265" t="s">
        <v>3228</v>
      </c>
      <c r="AD544" s="271" t="s">
        <v>281</v>
      </c>
      <c r="AE544" s="277" t="s">
        <v>2807</v>
      </c>
      <c r="AF544" s="271" t="s">
        <v>1803</v>
      </c>
      <c r="AG544" s="277" t="s">
        <v>2948</v>
      </c>
      <c r="AH544" s="293" t="s">
        <v>14258</v>
      </c>
      <c r="AI544" s="293" t="s">
        <v>14259</v>
      </c>
      <c r="AJ544" s="393">
        <v>27395</v>
      </c>
      <c r="AK544" s="265" t="s">
        <v>12606</v>
      </c>
    </row>
    <row r="545" spans="1:37" s="8" customFormat="1" ht="15.75" customHeight="1">
      <c r="A545" s="277" t="s">
        <v>17731</v>
      </c>
      <c r="B545" s="236" t="s">
        <v>3635</v>
      </c>
      <c r="C545" s="236" t="s">
        <v>3636</v>
      </c>
      <c r="D545" s="236" t="s">
        <v>3637</v>
      </c>
      <c r="E545" s="236" t="s">
        <v>11414</v>
      </c>
      <c r="F545" s="236" t="s">
        <v>3638</v>
      </c>
      <c r="G545" s="262" t="s">
        <v>281</v>
      </c>
      <c r="H545" s="236" t="s">
        <v>2807</v>
      </c>
      <c r="I545" s="236" t="s">
        <v>2807</v>
      </c>
      <c r="J545" s="281" t="s">
        <v>52</v>
      </c>
      <c r="K545" s="236" t="s">
        <v>53</v>
      </c>
      <c r="L545" s="236" t="s">
        <v>3639</v>
      </c>
      <c r="M545" s="262" t="s">
        <v>55</v>
      </c>
      <c r="N545" s="236" t="s">
        <v>56</v>
      </c>
      <c r="O545" s="262" t="s">
        <v>13174</v>
      </c>
      <c r="P545" s="236" t="s">
        <v>12955</v>
      </c>
      <c r="Q545" s="236" t="s">
        <v>3640</v>
      </c>
      <c r="R545" s="236" t="s">
        <v>18961</v>
      </c>
      <c r="S545" s="265" t="s">
        <v>62</v>
      </c>
      <c r="T545" s="264" t="s">
        <v>895</v>
      </c>
      <c r="U545" s="262" t="s">
        <v>12955</v>
      </c>
      <c r="V545" s="265" t="s">
        <v>18962</v>
      </c>
      <c r="W545" s="265" t="s">
        <v>1182</v>
      </c>
      <c r="X545" s="265" t="s">
        <v>3641</v>
      </c>
      <c r="Y545" s="277" t="s">
        <v>16132</v>
      </c>
      <c r="Z545" s="273" t="s">
        <v>3642</v>
      </c>
      <c r="AA545" s="265" t="s">
        <v>3640</v>
      </c>
      <c r="AB545" s="266" t="s">
        <v>47</v>
      </c>
      <c r="AC545" s="265" t="s">
        <v>3640</v>
      </c>
      <c r="AD545" s="271" t="s">
        <v>281</v>
      </c>
      <c r="AE545" s="277" t="s">
        <v>2807</v>
      </c>
      <c r="AF545" s="271" t="s">
        <v>783</v>
      </c>
      <c r="AG545" s="277" t="s">
        <v>2964</v>
      </c>
      <c r="AH545" s="293" t="s">
        <v>14375</v>
      </c>
      <c r="AI545" s="293" t="s">
        <v>14376</v>
      </c>
      <c r="AJ545" s="393">
        <v>29618</v>
      </c>
      <c r="AK545" s="265" t="s">
        <v>12606</v>
      </c>
    </row>
    <row r="546" spans="1:37" s="8" customFormat="1" ht="15.75" customHeight="1">
      <c r="A546" s="277" t="s">
        <v>17731</v>
      </c>
      <c r="B546" s="236" t="s">
        <v>2981</v>
      </c>
      <c r="C546" s="236" t="s">
        <v>2982</v>
      </c>
      <c r="D546" s="236" t="s">
        <v>2983</v>
      </c>
      <c r="E546" s="236" t="s">
        <v>12683</v>
      </c>
      <c r="F546" s="236" t="s">
        <v>2984</v>
      </c>
      <c r="G546" s="262" t="s">
        <v>281</v>
      </c>
      <c r="H546" s="236" t="s">
        <v>2807</v>
      </c>
      <c r="I546" s="236" t="s">
        <v>2807</v>
      </c>
      <c r="J546" s="281" t="s">
        <v>52</v>
      </c>
      <c r="K546" s="236" t="s">
        <v>53</v>
      </c>
      <c r="L546" s="236" t="s">
        <v>2985</v>
      </c>
      <c r="M546" s="262" t="s">
        <v>354</v>
      </c>
      <c r="N546" s="236" t="s">
        <v>355</v>
      </c>
      <c r="O546" s="262" t="s">
        <v>6071</v>
      </c>
      <c r="P546" s="236" t="s">
        <v>12955</v>
      </c>
      <c r="Q546" s="236" t="s">
        <v>2948</v>
      </c>
      <c r="R546" s="236" t="s">
        <v>18963</v>
      </c>
      <c r="S546" s="265" t="s">
        <v>203</v>
      </c>
      <c r="T546" s="264" t="s">
        <v>18964</v>
      </c>
      <c r="U546" s="262" t="s">
        <v>2986</v>
      </c>
      <c r="V546" s="265" t="s">
        <v>13161</v>
      </c>
      <c r="W546" s="265" t="s">
        <v>63</v>
      </c>
      <c r="X546" s="265" t="s">
        <v>2987</v>
      </c>
      <c r="Y546" s="277" t="s">
        <v>16049</v>
      </c>
      <c r="Z546" s="273" t="s">
        <v>126</v>
      </c>
      <c r="AA546" s="265" t="s">
        <v>2948</v>
      </c>
      <c r="AB546" s="266" t="s">
        <v>47</v>
      </c>
      <c r="AC546" s="265" t="s">
        <v>2948</v>
      </c>
      <c r="AD546" s="271" t="s">
        <v>281</v>
      </c>
      <c r="AE546" s="277" t="s">
        <v>2807</v>
      </c>
      <c r="AF546" s="271" t="s">
        <v>1803</v>
      </c>
      <c r="AG546" s="277" t="s">
        <v>2948</v>
      </c>
      <c r="AH546" s="293" t="s">
        <v>14185</v>
      </c>
      <c r="AI546" s="293" t="s">
        <v>14186</v>
      </c>
      <c r="AJ546" s="393">
        <v>25324</v>
      </c>
      <c r="AK546" s="265" t="s">
        <v>12605</v>
      </c>
    </row>
    <row r="547" spans="1:37" s="8" customFormat="1" ht="15.75" customHeight="1">
      <c r="A547" s="277" t="s">
        <v>17731</v>
      </c>
      <c r="B547" s="236" t="s">
        <v>3643</v>
      </c>
      <c r="C547" s="236" t="s">
        <v>3644</v>
      </c>
      <c r="D547" s="236" t="s">
        <v>3645</v>
      </c>
      <c r="E547" s="236" t="s">
        <v>11415</v>
      </c>
      <c r="F547" s="236" t="s">
        <v>3646</v>
      </c>
      <c r="G547" s="262" t="s">
        <v>281</v>
      </c>
      <c r="H547" s="236" t="s">
        <v>2807</v>
      </c>
      <c r="I547" s="236" t="s">
        <v>2807</v>
      </c>
      <c r="J547" s="281" t="s">
        <v>52</v>
      </c>
      <c r="K547" s="236" t="s">
        <v>53</v>
      </c>
      <c r="L547" s="236" t="s">
        <v>3647</v>
      </c>
      <c r="M547" s="262" t="s">
        <v>55</v>
      </c>
      <c r="N547" s="236" t="s">
        <v>56</v>
      </c>
      <c r="O547" s="262" t="s">
        <v>12506</v>
      </c>
      <c r="P547" s="236" t="s">
        <v>12955</v>
      </c>
      <c r="Q547" s="236" t="s">
        <v>3648</v>
      </c>
      <c r="R547" s="236" t="s">
        <v>18965</v>
      </c>
      <c r="S547" s="265" t="s">
        <v>179</v>
      </c>
      <c r="T547" s="264" t="s">
        <v>5571</v>
      </c>
      <c r="U547" s="262" t="s">
        <v>3649</v>
      </c>
      <c r="V547" s="265" t="s">
        <v>12506</v>
      </c>
      <c r="W547" s="265" t="s">
        <v>63</v>
      </c>
      <c r="X547" s="265" t="s">
        <v>3650</v>
      </c>
      <c r="Y547" s="277" t="s">
        <v>16133</v>
      </c>
      <c r="Z547" s="273" t="s">
        <v>1667</v>
      </c>
      <c r="AA547" s="265" t="s">
        <v>3648</v>
      </c>
      <c r="AB547" s="266" t="s">
        <v>47</v>
      </c>
      <c r="AC547" s="265" t="s">
        <v>3648</v>
      </c>
      <c r="AD547" s="271" t="s">
        <v>281</v>
      </c>
      <c r="AE547" s="277" t="s">
        <v>2807</v>
      </c>
      <c r="AF547" s="271" t="s">
        <v>1803</v>
      </c>
      <c r="AG547" s="277" t="s">
        <v>2948</v>
      </c>
      <c r="AH547" s="293" t="s">
        <v>14377</v>
      </c>
      <c r="AI547" s="293" t="s">
        <v>14378</v>
      </c>
      <c r="AJ547" s="393">
        <v>31168</v>
      </c>
      <c r="AK547" s="265" t="s">
        <v>12610</v>
      </c>
    </row>
    <row r="548" spans="1:37" s="8" customFormat="1" ht="15.75" customHeight="1">
      <c r="A548" s="277" t="s">
        <v>17731</v>
      </c>
      <c r="B548" s="236" t="s">
        <v>3615</v>
      </c>
      <c r="C548" s="236" t="s">
        <v>3616</v>
      </c>
      <c r="D548" s="236" t="s">
        <v>3617</v>
      </c>
      <c r="E548" s="236" t="s">
        <v>11411</v>
      </c>
      <c r="F548" s="236" t="s">
        <v>3618</v>
      </c>
      <c r="G548" s="262" t="s">
        <v>281</v>
      </c>
      <c r="H548" s="236" t="s">
        <v>2807</v>
      </c>
      <c r="I548" s="236" t="s">
        <v>2807</v>
      </c>
      <c r="J548" s="281" t="s">
        <v>52</v>
      </c>
      <c r="K548" s="236" t="s">
        <v>53</v>
      </c>
      <c r="L548" s="236" t="s">
        <v>3619</v>
      </c>
      <c r="M548" s="262" t="s">
        <v>55</v>
      </c>
      <c r="N548" s="236" t="s">
        <v>56</v>
      </c>
      <c r="O548" s="262" t="s">
        <v>13138</v>
      </c>
      <c r="P548" s="236" t="s">
        <v>12955</v>
      </c>
      <c r="Q548" s="236" t="s">
        <v>12415</v>
      </c>
      <c r="R548" s="236" t="s">
        <v>18966</v>
      </c>
      <c r="S548" s="265" t="s">
        <v>179</v>
      </c>
      <c r="T548" s="264" t="s">
        <v>3620</v>
      </c>
      <c r="U548" s="262" t="s">
        <v>12955</v>
      </c>
      <c r="V548" s="265" t="s">
        <v>18967</v>
      </c>
      <c r="W548" s="265" t="s">
        <v>63</v>
      </c>
      <c r="X548" s="265" t="s">
        <v>3621</v>
      </c>
      <c r="Y548" s="277" t="s">
        <v>16130</v>
      </c>
      <c r="Z548" s="273" t="s">
        <v>903</v>
      </c>
      <c r="AA548" s="265" t="s">
        <v>3622</v>
      </c>
      <c r="AB548" s="266" t="s">
        <v>47</v>
      </c>
      <c r="AC548" s="265" t="s">
        <v>3622</v>
      </c>
      <c r="AD548" s="271" t="s">
        <v>281</v>
      </c>
      <c r="AE548" s="277" t="s">
        <v>2807</v>
      </c>
      <c r="AF548" s="271" t="s">
        <v>783</v>
      </c>
      <c r="AG548" s="277" t="s">
        <v>2964</v>
      </c>
      <c r="AH548" s="293" t="s">
        <v>14367</v>
      </c>
      <c r="AI548" s="293" t="s">
        <v>14368</v>
      </c>
      <c r="AJ548" s="393">
        <v>29618</v>
      </c>
      <c r="AK548" s="265" t="s">
        <v>12605</v>
      </c>
    </row>
    <row r="549" spans="1:37" s="8" customFormat="1" ht="15.75" customHeight="1">
      <c r="A549" s="277" t="s">
        <v>17731</v>
      </c>
      <c r="B549" s="236" t="s">
        <v>3231</v>
      </c>
      <c r="C549" s="236" t="s">
        <v>17784</v>
      </c>
      <c r="D549" s="236" t="s">
        <v>3232</v>
      </c>
      <c r="E549" s="236" t="s">
        <v>11358</v>
      </c>
      <c r="F549" s="236" t="s">
        <v>3233</v>
      </c>
      <c r="G549" s="262" t="s">
        <v>281</v>
      </c>
      <c r="H549" s="236" t="s">
        <v>2807</v>
      </c>
      <c r="I549" s="236" t="s">
        <v>2807</v>
      </c>
      <c r="J549" s="281" t="s">
        <v>52</v>
      </c>
      <c r="K549" s="236" t="s">
        <v>53</v>
      </c>
      <c r="L549" s="236" t="s">
        <v>3234</v>
      </c>
      <c r="M549" s="262" t="s">
        <v>55</v>
      </c>
      <c r="N549" s="236" t="s">
        <v>56</v>
      </c>
      <c r="O549" s="262" t="s">
        <v>3719</v>
      </c>
      <c r="P549" s="236" t="s">
        <v>12955</v>
      </c>
      <c r="Q549" s="236" t="s">
        <v>12391</v>
      </c>
      <c r="R549" s="236" t="s">
        <v>18968</v>
      </c>
      <c r="S549" s="265" t="s">
        <v>663</v>
      </c>
      <c r="T549" s="264" t="s">
        <v>451</v>
      </c>
      <c r="U549" s="262" t="s">
        <v>12955</v>
      </c>
      <c r="V549" s="265" t="s">
        <v>124</v>
      </c>
      <c r="W549" s="265" t="s">
        <v>63</v>
      </c>
      <c r="X549" s="265" t="s">
        <v>3235</v>
      </c>
      <c r="Y549" s="277" t="s">
        <v>16082</v>
      </c>
      <c r="Z549" s="273" t="s">
        <v>1245</v>
      </c>
      <c r="AA549" s="265" t="s">
        <v>2963</v>
      </c>
      <c r="AB549" s="266" t="s">
        <v>47</v>
      </c>
      <c r="AC549" s="265" t="s">
        <v>3236</v>
      </c>
      <c r="AD549" s="271" t="s">
        <v>281</v>
      </c>
      <c r="AE549" s="277" t="s">
        <v>2807</v>
      </c>
      <c r="AF549" s="271" t="s">
        <v>783</v>
      </c>
      <c r="AG549" s="277" t="s">
        <v>2964</v>
      </c>
      <c r="AH549" s="293" t="s">
        <v>14260</v>
      </c>
      <c r="AI549" s="293" t="s">
        <v>14261</v>
      </c>
      <c r="AJ549" s="393">
        <v>27912</v>
      </c>
      <c r="AK549" s="265" t="s">
        <v>12610</v>
      </c>
    </row>
    <row r="550" spans="1:37" s="8" customFormat="1" ht="15.75" customHeight="1">
      <c r="A550" s="277" t="s">
        <v>17731</v>
      </c>
      <c r="B550" s="236" t="s">
        <v>3629</v>
      </c>
      <c r="C550" s="236" t="s">
        <v>3630</v>
      </c>
      <c r="D550" s="236" t="s">
        <v>3631</v>
      </c>
      <c r="E550" s="236" t="s">
        <v>11413</v>
      </c>
      <c r="F550" s="236" t="s">
        <v>3632</v>
      </c>
      <c r="G550" s="262" t="s">
        <v>281</v>
      </c>
      <c r="H550" s="236" t="s">
        <v>2807</v>
      </c>
      <c r="I550" s="236" t="s">
        <v>2807</v>
      </c>
      <c r="J550" s="281" t="s">
        <v>52</v>
      </c>
      <c r="K550" s="236" t="s">
        <v>53</v>
      </c>
      <c r="L550" s="236" t="s">
        <v>3633</v>
      </c>
      <c r="M550" s="262" t="s">
        <v>55</v>
      </c>
      <c r="N550" s="236" t="s">
        <v>56</v>
      </c>
      <c r="O550" s="262" t="s">
        <v>13130</v>
      </c>
      <c r="P550" s="236" t="s">
        <v>12955</v>
      </c>
      <c r="Q550" s="236" t="s">
        <v>12416</v>
      </c>
      <c r="R550" s="236" t="s">
        <v>18969</v>
      </c>
      <c r="S550" s="265" t="s">
        <v>62</v>
      </c>
      <c r="T550" s="264" t="s">
        <v>3634</v>
      </c>
      <c r="U550" s="262" t="s">
        <v>12955</v>
      </c>
      <c r="V550" s="265" t="s">
        <v>16994</v>
      </c>
      <c r="W550" s="265" t="s">
        <v>63</v>
      </c>
      <c r="X550" s="265" t="s">
        <v>3337</v>
      </c>
      <c r="Y550" s="277" t="s">
        <v>16096</v>
      </c>
      <c r="Z550" s="273" t="s">
        <v>3336</v>
      </c>
      <c r="AA550" s="265" t="s">
        <v>3337</v>
      </c>
      <c r="AB550" s="266" t="s">
        <v>47</v>
      </c>
      <c r="AC550" s="265" t="s">
        <v>3337</v>
      </c>
      <c r="AD550" s="271" t="s">
        <v>281</v>
      </c>
      <c r="AE550" s="277" t="s">
        <v>2807</v>
      </c>
      <c r="AF550" s="271" t="s">
        <v>117</v>
      </c>
      <c r="AG550" s="277" t="s">
        <v>3055</v>
      </c>
      <c r="AH550" s="293" t="s">
        <v>14371</v>
      </c>
      <c r="AI550" s="293" t="s">
        <v>14372</v>
      </c>
      <c r="AJ550" s="393">
        <v>29587</v>
      </c>
      <c r="AK550" s="265" t="s">
        <v>12606</v>
      </c>
    </row>
    <row r="551" spans="1:37" s="8" customFormat="1" ht="15.75" customHeight="1">
      <c r="A551" s="277" t="s">
        <v>17731</v>
      </c>
      <c r="B551" s="236" t="s">
        <v>3623</v>
      </c>
      <c r="C551" s="236" t="s">
        <v>3624</v>
      </c>
      <c r="D551" s="236" t="s">
        <v>3625</v>
      </c>
      <c r="E551" s="236" t="s">
        <v>11412</v>
      </c>
      <c r="F551" s="236" t="s">
        <v>3626</v>
      </c>
      <c r="G551" s="262" t="s">
        <v>281</v>
      </c>
      <c r="H551" s="236" t="s">
        <v>2807</v>
      </c>
      <c r="I551" s="236" t="s">
        <v>2807</v>
      </c>
      <c r="J551" s="281" t="s">
        <v>52</v>
      </c>
      <c r="K551" s="236" t="s">
        <v>53</v>
      </c>
      <c r="L551" s="236" t="s">
        <v>3627</v>
      </c>
      <c r="M551" s="262" t="s">
        <v>55</v>
      </c>
      <c r="N551" s="236" t="s">
        <v>56</v>
      </c>
      <c r="O551" s="262" t="s">
        <v>13127</v>
      </c>
      <c r="P551" s="236" t="s">
        <v>12955</v>
      </c>
      <c r="Q551" s="236" t="s">
        <v>3628</v>
      </c>
      <c r="R551" s="236" t="s">
        <v>18970</v>
      </c>
      <c r="S551" s="265" t="s">
        <v>161</v>
      </c>
      <c r="T551" s="264" t="s">
        <v>304</v>
      </c>
      <c r="U551" s="262" t="s">
        <v>12955</v>
      </c>
      <c r="V551" s="265" t="s">
        <v>18778</v>
      </c>
      <c r="W551" s="265" t="s">
        <v>392</v>
      </c>
      <c r="X551" s="265" t="s">
        <v>3628</v>
      </c>
      <c r="Y551" s="277" t="s">
        <v>16131</v>
      </c>
      <c r="Z551" s="273" t="s">
        <v>1397</v>
      </c>
      <c r="AA551" s="265" t="s">
        <v>3628</v>
      </c>
      <c r="AB551" s="266" t="s">
        <v>47</v>
      </c>
      <c r="AC551" s="265" t="s">
        <v>3628</v>
      </c>
      <c r="AD551" s="271" t="s">
        <v>281</v>
      </c>
      <c r="AE551" s="277" t="s">
        <v>2807</v>
      </c>
      <c r="AF551" s="271" t="s">
        <v>783</v>
      </c>
      <c r="AG551" s="277" t="s">
        <v>2964</v>
      </c>
      <c r="AH551" s="293" t="s">
        <v>14369</v>
      </c>
      <c r="AI551" s="293" t="s">
        <v>14370</v>
      </c>
      <c r="AJ551" s="393">
        <v>29618</v>
      </c>
      <c r="AK551" s="265" t="s">
        <v>12606</v>
      </c>
    </row>
    <row r="552" spans="1:37" s="8" customFormat="1" ht="15.75" customHeight="1">
      <c r="A552" s="277" t="s">
        <v>17731</v>
      </c>
      <c r="B552" s="236" t="s">
        <v>2956</v>
      </c>
      <c r="C552" s="236" t="s">
        <v>2957</v>
      </c>
      <c r="D552" s="236" t="s">
        <v>2958</v>
      </c>
      <c r="E552" s="236" t="s">
        <v>12681</v>
      </c>
      <c r="F552" s="236" t="s">
        <v>2959</v>
      </c>
      <c r="G552" s="262" t="s">
        <v>281</v>
      </c>
      <c r="H552" s="236" t="s">
        <v>2807</v>
      </c>
      <c r="I552" s="236" t="s">
        <v>2807</v>
      </c>
      <c r="J552" s="281" t="s">
        <v>39</v>
      </c>
      <c r="K552" s="236" t="s">
        <v>40</v>
      </c>
      <c r="L552" s="236" t="s">
        <v>2960</v>
      </c>
      <c r="M552" s="262" t="s">
        <v>117</v>
      </c>
      <c r="N552" s="236" t="s">
        <v>240</v>
      </c>
      <c r="O552" s="262" t="s">
        <v>354</v>
      </c>
      <c r="P552" s="236" t="s">
        <v>12955</v>
      </c>
      <c r="Q552" s="236" t="s">
        <v>12384</v>
      </c>
      <c r="R552" s="236" t="s">
        <v>18971</v>
      </c>
      <c r="S552" s="265" t="s">
        <v>179</v>
      </c>
      <c r="T552" s="264" t="s">
        <v>2961</v>
      </c>
      <c r="U552" s="262" t="s">
        <v>12955</v>
      </c>
      <c r="V552" s="265" t="s">
        <v>7141</v>
      </c>
      <c r="W552" s="265" t="s">
        <v>63</v>
      </c>
      <c r="X552" s="265" t="s">
        <v>2962</v>
      </c>
      <c r="Y552" s="277" t="s">
        <v>16046</v>
      </c>
      <c r="Z552" s="273" t="s">
        <v>1245</v>
      </c>
      <c r="AA552" s="265" t="s">
        <v>2963</v>
      </c>
      <c r="AB552" s="266" t="s">
        <v>47</v>
      </c>
      <c r="AC552" s="265" t="s">
        <v>2963</v>
      </c>
      <c r="AD552" s="271" t="s">
        <v>281</v>
      </c>
      <c r="AE552" s="277" t="s">
        <v>2807</v>
      </c>
      <c r="AF552" s="271" t="s">
        <v>783</v>
      </c>
      <c r="AG552" s="277" t="s">
        <v>2964</v>
      </c>
      <c r="AH552" s="293" t="s">
        <v>14179</v>
      </c>
      <c r="AI552" s="293" t="s">
        <v>14180</v>
      </c>
      <c r="AJ552" s="393">
        <v>25720</v>
      </c>
      <c r="AK552" s="265" t="s">
        <v>12605</v>
      </c>
    </row>
    <row r="553" spans="1:37" s="8" customFormat="1" ht="15.75" customHeight="1">
      <c r="A553" s="277" t="s">
        <v>17731</v>
      </c>
      <c r="B553" s="236" t="s">
        <v>2965</v>
      </c>
      <c r="C553" s="236" t="s">
        <v>2966</v>
      </c>
      <c r="D553" s="236" t="s">
        <v>2935</v>
      </c>
      <c r="E553" s="236" t="s">
        <v>12682</v>
      </c>
      <c r="F553" s="236" t="s">
        <v>2967</v>
      </c>
      <c r="G553" s="262" t="s">
        <v>281</v>
      </c>
      <c r="H553" s="236" t="s">
        <v>2807</v>
      </c>
      <c r="I553" s="236" t="s">
        <v>2807</v>
      </c>
      <c r="J553" s="281" t="s">
        <v>39</v>
      </c>
      <c r="K553" s="236" t="s">
        <v>40</v>
      </c>
      <c r="L553" s="236" t="s">
        <v>2968</v>
      </c>
      <c r="M553" s="262" t="s">
        <v>519</v>
      </c>
      <c r="N553" s="236" t="s">
        <v>520</v>
      </c>
      <c r="O553" s="262" t="s">
        <v>7148</v>
      </c>
      <c r="P553" s="236" t="s">
        <v>12955</v>
      </c>
      <c r="Q553" s="236" t="s">
        <v>2969</v>
      </c>
      <c r="R553" s="236" t="s">
        <v>18972</v>
      </c>
      <c r="S553" s="265" t="s">
        <v>179</v>
      </c>
      <c r="T553" s="264" t="s">
        <v>18973</v>
      </c>
      <c r="U553" s="262" t="s">
        <v>12955</v>
      </c>
      <c r="V553" s="265" t="s">
        <v>7141</v>
      </c>
      <c r="W553" s="265" t="s">
        <v>63</v>
      </c>
      <c r="X553" s="265" t="s">
        <v>2970</v>
      </c>
      <c r="Y553" s="277" t="s">
        <v>16047</v>
      </c>
      <c r="Z553" s="273" t="s">
        <v>1101</v>
      </c>
      <c r="AA553" s="265" t="s">
        <v>2969</v>
      </c>
      <c r="AB553" s="266" t="s">
        <v>47</v>
      </c>
      <c r="AC553" s="265" t="s">
        <v>2971</v>
      </c>
      <c r="AD553" s="271" t="s">
        <v>281</v>
      </c>
      <c r="AE553" s="277" t="s">
        <v>2807</v>
      </c>
      <c r="AF553" s="271" t="s">
        <v>783</v>
      </c>
      <c r="AG553" s="277" t="s">
        <v>2964</v>
      </c>
      <c r="AH553" s="293" t="s">
        <v>14181</v>
      </c>
      <c r="AI553" s="293" t="s">
        <v>14182</v>
      </c>
      <c r="AJ553" s="393">
        <v>26238</v>
      </c>
      <c r="AK553" s="265" t="s">
        <v>12606</v>
      </c>
    </row>
    <row r="554" spans="1:37" s="8" customFormat="1" ht="15.75" customHeight="1">
      <c r="A554" s="277" t="s">
        <v>17731</v>
      </c>
      <c r="B554" s="236" t="s">
        <v>3486</v>
      </c>
      <c r="C554" s="236" t="s">
        <v>3487</v>
      </c>
      <c r="D554" s="236" t="s">
        <v>3488</v>
      </c>
      <c r="E554" s="236" t="s">
        <v>11393</v>
      </c>
      <c r="F554" s="236" t="s">
        <v>3489</v>
      </c>
      <c r="G554" s="262" t="s">
        <v>281</v>
      </c>
      <c r="H554" s="236" t="s">
        <v>2807</v>
      </c>
      <c r="I554" s="236" t="s">
        <v>2807</v>
      </c>
      <c r="J554" s="281" t="s">
        <v>52</v>
      </c>
      <c r="K554" s="236" t="s">
        <v>53</v>
      </c>
      <c r="L554" s="236" t="s">
        <v>3490</v>
      </c>
      <c r="M554" s="262" t="s">
        <v>55</v>
      </c>
      <c r="N554" s="236" t="s">
        <v>56</v>
      </c>
      <c r="O554" s="262" t="s">
        <v>13134</v>
      </c>
      <c r="P554" s="236" t="s">
        <v>12955</v>
      </c>
      <c r="Q554" s="236" t="s">
        <v>3398</v>
      </c>
      <c r="R554" s="236" t="s">
        <v>18974</v>
      </c>
      <c r="S554" s="265" t="s">
        <v>179</v>
      </c>
      <c r="T554" s="264" t="s">
        <v>3491</v>
      </c>
      <c r="U554" s="262" t="s">
        <v>12955</v>
      </c>
      <c r="V554" s="265" t="s">
        <v>1848</v>
      </c>
      <c r="W554" s="265" t="s">
        <v>63</v>
      </c>
      <c r="X554" s="265" t="s">
        <v>3492</v>
      </c>
      <c r="Y554" s="277" t="s">
        <v>16112</v>
      </c>
      <c r="Z554" s="273" t="s">
        <v>1080</v>
      </c>
      <c r="AA554" s="265" t="s">
        <v>3398</v>
      </c>
      <c r="AB554" s="266" t="s">
        <v>47</v>
      </c>
      <c r="AC554" s="265" t="s">
        <v>3398</v>
      </c>
      <c r="AD554" s="271" t="s">
        <v>281</v>
      </c>
      <c r="AE554" s="277" t="s">
        <v>2807</v>
      </c>
      <c r="AF554" s="271" t="s">
        <v>783</v>
      </c>
      <c r="AG554" s="277" t="s">
        <v>2964</v>
      </c>
      <c r="AH554" s="293" t="s">
        <v>14331</v>
      </c>
      <c r="AI554" s="293" t="s">
        <v>14332</v>
      </c>
      <c r="AJ554" s="393">
        <v>29618</v>
      </c>
      <c r="AK554" s="265" t="s">
        <v>12606</v>
      </c>
    </row>
    <row r="555" spans="1:37" s="8" customFormat="1" ht="15.75" customHeight="1">
      <c r="A555" s="277" t="s">
        <v>17731</v>
      </c>
      <c r="B555" s="236" t="s">
        <v>3384</v>
      </c>
      <c r="C555" s="236" t="s">
        <v>3385</v>
      </c>
      <c r="D555" s="236" t="s">
        <v>3386</v>
      </c>
      <c r="E555" s="236" t="s">
        <v>11348</v>
      </c>
      <c r="F555" s="236" t="s">
        <v>3387</v>
      </c>
      <c r="G555" s="262" t="s">
        <v>281</v>
      </c>
      <c r="H555" s="236" t="s">
        <v>2807</v>
      </c>
      <c r="I555" s="236" t="s">
        <v>2807</v>
      </c>
      <c r="J555" s="281" t="s">
        <v>52</v>
      </c>
      <c r="K555" s="236" t="s">
        <v>53</v>
      </c>
      <c r="L555" s="236" t="s">
        <v>3388</v>
      </c>
      <c r="M555" s="262" t="s">
        <v>55</v>
      </c>
      <c r="N555" s="236" t="s">
        <v>56</v>
      </c>
      <c r="O555" s="262" t="s">
        <v>13142</v>
      </c>
      <c r="P555" s="236" t="s">
        <v>12955</v>
      </c>
      <c r="Q555" s="236" t="s">
        <v>3389</v>
      </c>
      <c r="R555" s="236" t="s">
        <v>18975</v>
      </c>
      <c r="S555" s="265" t="s">
        <v>179</v>
      </c>
      <c r="T555" s="264" t="s">
        <v>3390</v>
      </c>
      <c r="U555" s="262" t="s">
        <v>12955</v>
      </c>
      <c r="V555" s="265" t="s">
        <v>3445</v>
      </c>
      <c r="W555" s="265" t="s">
        <v>392</v>
      </c>
      <c r="X555" s="265" t="s">
        <v>3389</v>
      </c>
      <c r="Y555" s="277" t="s">
        <v>16103</v>
      </c>
      <c r="Z555" s="273" t="s">
        <v>3391</v>
      </c>
      <c r="AA555" s="265" t="s">
        <v>3389</v>
      </c>
      <c r="AB555" s="266" t="s">
        <v>47</v>
      </c>
      <c r="AC555" s="265" t="s">
        <v>3389</v>
      </c>
      <c r="AD555" s="271" t="s">
        <v>281</v>
      </c>
      <c r="AE555" s="277" t="s">
        <v>2807</v>
      </c>
      <c r="AF555" s="271" t="s">
        <v>783</v>
      </c>
      <c r="AG555" s="277" t="s">
        <v>2964</v>
      </c>
      <c r="AH555" s="293" t="s">
        <v>14303</v>
      </c>
      <c r="AI555" s="293" t="s">
        <v>14304</v>
      </c>
      <c r="AJ555" s="393">
        <v>29587</v>
      </c>
      <c r="AK555" s="265" t="s">
        <v>12606</v>
      </c>
    </row>
    <row r="556" spans="1:37" s="8" customFormat="1" ht="15.75" customHeight="1">
      <c r="A556" s="277" t="s">
        <v>17731</v>
      </c>
      <c r="B556" s="236" t="s">
        <v>3392</v>
      </c>
      <c r="C556" s="236" t="s">
        <v>3393</v>
      </c>
      <c r="D556" s="236" t="s">
        <v>3394</v>
      </c>
      <c r="E556" s="236" t="s">
        <v>11379</v>
      </c>
      <c r="F556" s="236" t="s">
        <v>3395</v>
      </c>
      <c r="G556" s="262" t="s">
        <v>281</v>
      </c>
      <c r="H556" s="236" t="s">
        <v>2807</v>
      </c>
      <c r="I556" s="236" t="s">
        <v>2807</v>
      </c>
      <c r="J556" s="281" t="s">
        <v>52</v>
      </c>
      <c r="K556" s="236" t="s">
        <v>53</v>
      </c>
      <c r="L556" s="236" t="s">
        <v>3396</v>
      </c>
      <c r="M556" s="262" t="s">
        <v>55</v>
      </c>
      <c r="N556" s="236" t="s">
        <v>56</v>
      </c>
      <c r="O556" s="262" t="s">
        <v>13128</v>
      </c>
      <c r="P556" s="236" t="s">
        <v>12955</v>
      </c>
      <c r="Q556" s="236" t="s">
        <v>12402</v>
      </c>
      <c r="R556" s="236" t="s">
        <v>18976</v>
      </c>
      <c r="S556" s="265" t="s">
        <v>179</v>
      </c>
      <c r="T556" s="264" t="s">
        <v>726</v>
      </c>
      <c r="U556" s="262" t="s">
        <v>12955</v>
      </c>
      <c r="V556" s="265" t="s">
        <v>5392</v>
      </c>
      <c r="W556" s="265" t="s">
        <v>410</v>
      </c>
      <c r="X556" s="265" t="s">
        <v>3397</v>
      </c>
      <c r="Y556" s="277" t="s">
        <v>16104</v>
      </c>
      <c r="Z556" s="273" t="s">
        <v>1080</v>
      </c>
      <c r="AA556" s="265" t="s">
        <v>3398</v>
      </c>
      <c r="AB556" s="266" t="s">
        <v>1881</v>
      </c>
      <c r="AC556" s="265" t="s">
        <v>3398</v>
      </c>
      <c r="AD556" s="271" t="s">
        <v>281</v>
      </c>
      <c r="AE556" s="277" t="s">
        <v>2807</v>
      </c>
      <c r="AF556" s="271" t="s">
        <v>783</v>
      </c>
      <c r="AG556" s="277" t="s">
        <v>2964</v>
      </c>
      <c r="AH556" s="293" t="s">
        <v>14305</v>
      </c>
      <c r="AI556" s="293" t="s">
        <v>14306</v>
      </c>
      <c r="AJ556" s="393">
        <v>38473</v>
      </c>
      <c r="AK556" s="265" t="s">
        <v>12606</v>
      </c>
    </row>
    <row r="557" spans="1:37" s="8" customFormat="1" ht="15.75" customHeight="1">
      <c r="A557" s="277" t="s">
        <v>17731</v>
      </c>
      <c r="B557" s="236" t="s">
        <v>2972</v>
      </c>
      <c r="C557" s="236" t="s">
        <v>2973</v>
      </c>
      <c r="D557" s="236" t="s">
        <v>2974</v>
      </c>
      <c r="E557" s="236" t="s">
        <v>11342</v>
      </c>
      <c r="F557" s="236" t="s">
        <v>2975</v>
      </c>
      <c r="G557" s="262" t="s">
        <v>281</v>
      </c>
      <c r="H557" s="236" t="s">
        <v>2807</v>
      </c>
      <c r="I557" s="236" t="s">
        <v>2807</v>
      </c>
      <c r="J557" s="281" t="s">
        <v>52</v>
      </c>
      <c r="K557" s="236" t="s">
        <v>53</v>
      </c>
      <c r="L557" s="236" t="s">
        <v>2976</v>
      </c>
      <c r="M557" s="262" t="s">
        <v>354</v>
      </c>
      <c r="N557" s="236" t="s">
        <v>355</v>
      </c>
      <c r="O557" s="262" t="s">
        <v>1848</v>
      </c>
      <c r="P557" s="236" t="s">
        <v>12955</v>
      </c>
      <c r="Q557" s="236" t="s">
        <v>2977</v>
      </c>
      <c r="R557" s="236" t="s">
        <v>18977</v>
      </c>
      <c r="S557" s="265" t="s">
        <v>62</v>
      </c>
      <c r="T557" s="264" t="s">
        <v>2978</v>
      </c>
      <c r="U557" s="262" t="s">
        <v>12955</v>
      </c>
      <c r="V557" s="265" t="s">
        <v>13189</v>
      </c>
      <c r="W557" s="265" t="s">
        <v>63</v>
      </c>
      <c r="X557" s="265" t="s">
        <v>2979</v>
      </c>
      <c r="Y557" s="277" t="s">
        <v>16048</v>
      </c>
      <c r="Z557" s="273" t="s">
        <v>2980</v>
      </c>
      <c r="AA557" s="265" t="s">
        <v>2977</v>
      </c>
      <c r="AB557" s="266" t="s">
        <v>47</v>
      </c>
      <c r="AC557" s="265" t="s">
        <v>2977</v>
      </c>
      <c r="AD557" s="271" t="s">
        <v>281</v>
      </c>
      <c r="AE557" s="277" t="s">
        <v>2807</v>
      </c>
      <c r="AF557" s="271" t="s">
        <v>1803</v>
      </c>
      <c r="AG557" s="277" t="s">
        <v>2948</v>
      </c>
      <c r="AH557" s="293" t="s">
        <v>14183</v>
      </c>
      <c r="AI557" s="293" t="s">
        <v>14184</v>
      </c>
      <c r="AJ557" s="393">
        <v>25416</v>
      </c>
      <c r="AK557" s="265" t="s">
        <v>12605</v>
      </c>
    </row>
    <row r="558" spans="1:37" s="8" customFormat="1" ht="15.75" customHeight="1">
      <c r="A558" s="277" t="s">
        <v>17731</v>
      </c>
      <c r="B558" s="236" t="s">
        <v>3552</v>
      </c>
      <c r="C558" s="236" t="s">
        <v>3553</v>
      </c>
      <c r="D558" s="236" t="s">
        <v>3554</v>
      </c>
      <c r="E558" s="236" t="s">
        <v>11402</v>
      </c>
      <c r="F558" s="236" t="s">
        <v>3555</v>
      </c>
      <c r="G558" s="262" t="s">
        <v>281</v>
      </c>
      <c r="H558" s="236" t="s">
        <v>2807</v>
      </c>
      <c r="I558" s="236" t="s">
        <v>2807</v>
      </c>
      <c r="J558" s="281" t="s">
        <v>52</v>
      </c>
      <c r="K558" s="236" t="s">
        <v>53</v>
      </c>
      <c r="L558" s="236" t="s">
        <v>3556</v>
      </c>
      <c r="M558" s="262" t="s">
        <v>55</v>
      </c>
      <c r="N558" s="236" t="s">
        <v>56</v>
      </c>
      <c r="O558" s="262" t="s">
        <v>13171</v>
      </c>
      <c r="P558" s="236" t="s">
        <v>12955</v>
      </c>
      <c r="Q558" s="236" t="s">
        <v>3557</v>
      </c>
      <c r="R558" s="236" t="s">
        <v>18978</v>
      </c>
      <c r="S558" s="265" t="s">
        <v>179</v>
      </c>
      <c r="T558" s="264" t="s">
        <v>773</v>
      </c>
      <c r="U558" s="262" t="s">
        <v>12955</v>
      </c>
      <c r="V558" s="265" t="s">
        <v>16984</v>
      </c>
      <c r="W558" s="265" t="s">
        <v>1182</v>
      </c>
      <c r="X558" s="265" t="s">
        <v>3557</v>
      </c>
      <c r="Y558" s="277" t="s">
        <v>16121</v>
      </c>
      <c r="Z558" s="273" t="s">
        <v>3558</v>
      </c>
      <c r="AA558" s="265" t="s">
        <v>3557</v>
      </c>
      <c r="AB558" s="266" t="s">
        <v>47</v>
      </c>
      <c r="AC558" s="265" t="s">
        <v>3557</v>
      </c>
      <c r="AD558" s="271" t="s">
        <v>281</v>
      </c>
      <c r="AE558" s="277" t="s">
        <v>2807</v>
      </c>
      <c r="AF558" s="271" t="s">
        <v>225</v>
      </c>
      <c r="AG558" s="277" t="s">
        <v>3178</v>
      </c>
      <c r="AH558" s="293" t="s">
        <v>14349</v>
      </c>
      <c r="AI558" s="293" t="s">
        <v>14350</v>
      </c>
      <c r="AJ558" s="393">
        <v>33420</v>
      </c>
      <c r="AK558" s="265" t="s">
        <v>12605</v>
      </c>
    </row>
    <row r="559" spans="1:37" s="8" customFormat="1" ht="15.75" customHeight="1">
      <c r="A559" s="277" t="s">
        <v>17731</v>
      </c>
      <c r="B559" s="236" t="s">
        <v>3545</v>
      </c>
      <c r="C559" s="236" t="s">
        <v>3546</v>
      </c>
      <c r="D559" s="236" t="s">
        <v>3547</v>
      </c>
      <c r="E559" s="236" t="s">
        <v>11401</v>
      </c>
      <c r="F559" s="236" t="s">
        <v>3548</v>
      </c>
      <c r="G559" s="262" t="s">
        <v>281</v>
      </c>
      <c r="H559" s="236" t="s">
        <v>2807</v>
      </c>
      <c r="I559" s="236" t="s">
        <v>2807</v>
      </c>
      <c r="J559" s="281" t="s">
        <v>52</v>
      </c>
      <c r="K559" s="236" t="s">
        <v>53</v>
      </c>
      <c r="L559" s="236" t="s">
        <v>3549</v>
      </c>
      <c r="M559" s="262" t="s">
        <v>55</v>
      </c>
      <c r="N559" s="236" t="s">
        <v>56</v>
      </c>
      <c r="O559" s="262" t="s">
        <v>13147</v>
      </c>
      <c r="P559" s="236" t="s">
        <v>12955</v>
      </c>
      <c r="Q559" s="236" t="s">
        <v>12408</v>
      </c>
      <c r="R559" s="236" t="s">
        <v>18979</v>
      </c>
      <c r="S559" s="265" t="s">
        <v>179</v>
      </c>
      <c r="T559" s="264" t="s">
        <v>965</v>
      </c>
      <c r="U559" s="262" t="s">
        <v>12955</v>
      </c>
      <c r="V559" s="265" t="s">
        <v>13409</v>
      </c>
      <c r="W559" s="265" t="s">
        <v>63</v>
      </c>
      <c r="X559" s="265" t="s">
        <v>3550</v>
      </c>
      <c r="Y559" s="277" t="s">
        <v>16120</v>
      </c>
      <c r="Z559" s="273" t="s">
        <v>2753</v>
      </c>
      <c r="AA559" s="265" t="s">
        <v>3551</v>
      </c>
      <c r="AB559" s="266" t="s">
        <v>47</v>
      </c>
      <c r="AC559" s="265" t="s">
        <v>3551</v>
      </c>
      <c r="AD559" s="271" t="s">
        <v>281</v>
      </c>
      <c r="AE559" s="277" t="s">
        <v>2807</v>
      </c>
      <c r="AF559" s="271" t="s">
        <v>225</v>
      </c>
      <c r="AG559" s="277" t="s">
        <v>3178</v>
      </c>
      <c r="AH559" s="293" t="s">
        <v>14347</v>
      </c>
      <c r="AI559" s="293" t="s">
        <v>14348</v>
      </c>
      <c r="AJ559" s="393">
        <v>31048</v>
      </c>
      <c r="AK559" s="265" t="s">
        <v>12606</v>
      </c>
    </row>
    <row r="560" spans="1:37" s="8" customFormat="1" ht="15.75" customHeight="1">
      <c r="A560" s="277" t="s">
        <v>17731</v>
      </c>
      <c r="B560" s="236" t="s">
        <v>3469</v>
      </c>
      <c r="C560" s="236" t="s">
        <v>3470</v>
      </c>
      <c r="D560" s="236" t="s">
        <v>3471</v>
      </c>
      <c r="E560" s="236" t="s">
        <v>11391</v>
      </c>
      <c r="F560" s="236" t="s">
        <v>3472</v>
      </c>
      <c r="G560" s="262" t="s">
        <v>281</v>
      </c>
      <c r="H560" s="236" t="s">
        <v>2807</v>
      </c>
      <c r="I560" s="236" t="s">
        <v>2807</v>
      </c>
      <c r="J560" s="281" t="s">
        <v>52</v>
      </c>
      <c r="K560" s="236" t="s">
        <v>53</v>
      </c>
      <c r="L560" s="236" t="s">
        <v>3473</v>
      </c>
      <c r="M560" s="262" t="s">
        <v>55</v>
      </c>
      <c r="N560" s="236" t="s">
        <v>56</v>
      </c>
      <c r="O560" s="262" t="s">
        <v>12515</v>
      </c>
      <c r="P560" s="236" t="s">
        <v>12955</v>
      </c>
      <c r="Q560" s="236" t="s">
        <v>12404</v>
      </c>
      <c r="R560" s="236" t="s">
        <v>18980</v>
      </c>
      <c r="S560" s="265" t="s">
        <v>179</v>
      </c>
      <c r="T560" s="264" t="s">
        <v>3474</v>
      </c>
      <c r="U560" s="262" t="s">
        <v>12955</v>
      </c>
      <c r="V560" s="265" t="s">
        <v>2490</v>
      </c>
      <c r="W560" s="265" t="s">
        <v>63</v>
      </c>
      <c r="X560" s="265" t="s">
        <v>3475</v>
      </c>
      <c r="Y560" s="277" t="s">
        <v>16103</v>
      </c>
      <c r="Z560" s="273" t="s">
        <v>3391</v>
      </c>
      <c r="AA560" s="265" t="s">
        <v>3389</v>
      </c>
      <c r="AB560" s="266" t="s">
        <v>3476</v>
      </c>
      <c r="AC560" s="265" t="s">
        <v>3477</v>
      </c>
      <c r="AD560" s="271" t="s">
        <v>281</v>
      </c>
      <c r="AE560" s="277" t="s">
        <v>2807</v>
      </c>
      <c r="AF560" s="271" t="s">
        <v>783</v>
      </c>
      <c r="AG560" s="277" t="s">
        <v>2964</v>
      </c>
      <c r="AH560" s="293" t="s">
        <v>14327</v>
      </c>
      <c r="AI560" s="293" t="s">
        <v>14328</v>
      </c>
      <c r="AJ560" s="393">
        <v>27912</v>
      </c>
      <c r="AK560" s="265" t="s">
        <v>12606</v>
      </c>
    </row>
    <row r="561" spans="1:37" s="8" customFormat="1" ht="15.75" customHeight="1">
      <c r="A561" s="277" t="s">
        <v>17731</v>
      </c>
      <c r="B561" s="236" t="s">
        <v>3297</v>
      </c>
      <c r="C561" s="236" t="s">
        <v>3298</v>
      </c>
      <c r="D561" s="236" t="s">
        <v>3299</v>
      </c>
      <c r="E561" s="236" t="s">
        <v>11367</v>
      </c>
      <c r="F561" s="236" t="s">
        <v>3300</v>
      </c>
      <c r="G561" s="262" t="s">
        <v>281</v>
      </c>
      <c r="H561" s="236" t="s">
        <v>2807</v>
      </c>
      <c r="I561" s="236" t="s">
        <v>2807</v>
      </c>
      <c r="J561" s="281" t="s">
        <v>52</v>
      </c>
      <c r="K561" s="236" t="s">
        <v>53</v>
      </c>
      <c r="L561" s="236" t="s">
        <v>3301</v>
      </c>
      <c r="M561" s="262" t="s">
        <v>55</v>
      </c>
      <c r="N561" s="236" t="s">
        <v>56</v>
      </c>
      <c r="O561" s="262" t="s">
        <v>13165</v>
      </c>
      <c r="P561" s="236" t="s">
        <v>12955</v>
      </c>
      <c r="Q561" s="236" t="s">
        <v>12394</v>
      </c>
      <c r="R561" s="236" t="s">
        <v>18981</v>
      </c>
      <c r="S561" s="265" t="s">
        <v>179</v>
      </c>
      <c r="T561" s="264" t="s">
        <v>18982</v>
      </c>
      <c r="U561" s="262" t="s">
        <v>12955</v>
      </c>
      <c r="V561" s="265" t="s">
        <v>18301</v>
      </c>
      <c r="W561" s="265" t="s">
        <v>63</v>
      </c>
      <c r="X561" s="265" t="s">
        <v>3302</v>
      </c>
      <c r="Y561" s="277" t="s">
        <v>16091</v>
      </c>
      <c r="Z561" s="273" t="s">
        <v>3288</v>
      </c>
      <c r="AA561" s="265" t="s">
        <v>3178</v>
      </c>
      <c r="AB561" s="266" t="s">
        <v>47</v>
      </c>
      <c r="AC561" s="265" t="s">
        <v>3178</v>
      </c>
      <c r="AD561" s="271" t="s">
        <v>281</v>
      </c>
      <c r="AE561" s="277" t="s">
        <v>2807</v>
      </c>
      <c r="AF561" s="271" t="s">
        <v>225</v>
      </c>
      <c r="AG561" s="277" t="s">
        <v>3178</v>
      </c>
      <c r="AH561" s="293" t="s">
        <v>14280</v>
      </c>
      <c r="AI561" s="293" t="s">
        <v>14281</v>
      </c>
      <c r="AJ561" s="393">
        <v>40575</v>
      </c>
      <c r="AK561" s="265" t="s">
        <v>12605</v>
      </c>
    </row>
    <row r="562" spans="1:37" s="8" customFormat="1" ht="15.75" customHeight="1">
      <c r="A562" s="277" t="s">
        <v>17731</v>
      </c>
      <c r="B562" s="236" t="s">
        <v>3281</v>
      </c>
      <c r="C562" s="236" t="s">
        <v>3282</v>
      </c>
      <c r="D562" s="236" t="s">
        <v>3283</v>
      </c>
      <c r="E562" s="236" t="s">
        <v>11365</v>
      </c>
      <c r="F562" s="236" t="s">
        <v>3284</v>
      </c>
      <c r="G562" s="262" t="s">
        <v>281</v>
      </c>
      <c r="H562" s="236" t="s">
        <v>2807</v>
      </c>
      <c r="I562" s="236" t="s">
        <v>2807</v>
      </c>
      <c r="J562" s="281" t="s">
        <v>39</v>
      </c>
      <c r="K562" s="236" t="s">
        <v>40</v>
      </c>
      <c r="L562" s="236" t="s">
        <v>3285</v>
      </c>
      <c r="M562" s="262" t="s">
        <v>37</v>
      </c>
      <c r="N562" s="236" t="s">
        <v>42</v>
      </c>
      <c r="O562" s="262" t="s">
        <v>9519</v>
      </c>
      <c r="P562" s="236" t="s">
        <v>12955</v>
      </c>
      <c r="Q562" s="236" t="s">
        <v>12393</v>
      </c>
      <c r="R562" s="236" t="s">
        <v>18983</v>
      </c>
      <c r="S562" s="265" t="s">
        <v>43</v>
      </c>
      <c r="T562" s="264" t="s">
        <v>18984</v>
      </c>
      <c r="U562" s="262" t="s">
        <v>3286</v>
      </c>
      <c r="V562" s="265" t="s">
        <v>18985</v>
      </c>
      <c r="W562" s="265" t="s">
        <v>63</v>
      </c>
      <c r="X562" s="265" t="s">
        <v>3287</v>
      </c>
      <c r="Y562" s="277" t="s">
        <v>16089</v>
      </c>
      <c r="Z562" s="273" t="s">
        <v>3288</v>
      </c>
      <c r="AA562" s="265" t="s">
        <v>3178</v>
      </c>
      <c r="AB562" s="266" t="s">
        <v>47</v>
      </c>
      <c r="AC562" s="265" t="s">
        <v>3178</v>
      </c>
      <c r="AD562" s="271" t="s">
        <v>281</v>
      </c>
      <c r="AE562" s="277" t="s">
        <v>2807</v>
      </c>
      <c r="AF562" s="271" t="s">
        <v>225</v>
      </c>
      <c r="AG562" s="277" t="s">
        <v>3178</v>
      </c>
      <c r="AH562" s="293" t="s">
        <v>14276</v>
      </c>
      <c r="AI562" s="293" t="s">
        <v>14277</v>
      </c>
      <c r="AJ562" s="393">
        <v>27791</v>
      </c>
      <c r="AK562" s="265" t="s">
        <v>12605</v>
      </c>
    </row>
    <row r="563" spans="1:37" s="8" customFormat="1" ht="15.75" customHeight="1">
      <c r="A563" s="277" t="s">
        <v>17731</v>
      </c>
      <c r="B563" s="236" t="s">
        <v>3289</v>
      </c>
      <c r="C563" s="236" t="s">
        <v>3290</v>
      </c>
      <c r="D563" s="236" t="s">
        <v>3291</v>
      </c>
      <c r="E563" s="236" t="s">
        <v>11366</v>
      </c>
      <c r="F563" s="236" t="s">
        <v>3292</v>
      </c>
      <c r="G563" s="262" t="s">
        <v>281</v>
      </c>
      <c r="H563" s="236" t="s">
        <v>2807</v>
      </c>
      <c r="I563" s="236" t="s">
        <v>2807</v>
      </c>
      <c r="J563" s="281" t="s">
        <v>52</v>
      </c>
      <c r="K563" s="236" t="s">
        <v>53</v>
      </c>
      <c r="L563" s="236" t="s">
        <v>3293</v>
      </c>
      <c r="M563" s="262" t="s">
        <v>55</v>
      </c>
      <c r="N563" s="236" t="s">
        <v>56</v>
      </c>
      <c r="O563" s="262" t="s">
        <v>13164</v>
      </c>
      <c r="P563" s="236" t="s">
        <v>12955</v>
      </c>
      <c r="Q563" s="236" t="s">
        <v>3294</v>
      </c>
      <c r="R563" s="236" t="s">
        <v>18986</v>
      </c>
      <c r="S563" s="265" t="s">
        <v>179</v>
      </c>
      <c r="T563" s="264" t="s">
        <v>3295</v>
      </c>
      <c r="U563" s="262" t="s">
        <v>12955</v>
      </c>
      <c r="V563" s="265" t="s">
        <v>18987</v>
      </c>
      <c r="W563" s="265" t="s">
        <v>44</v>
      </c>
      <c r="X563" s="265" t="s">
        <v>3296</v>
      </c>
      <c r="Y563" s="277" t="s">
        <v>16090</v>
      </c>
      <c r="Z563" s="273" t="s">
        <v>3288</v>
      </c>
      <c r="AA563" s="265" t="s">
        <v>3178</v>
      </c>
      <c r="AB563" s="266" t="s">
        <v>47</v>
      </c>
      <c r="AC563" s="265" t="s">
        <v>3178</v>
      </c>
      <c r="AD563" s="271" t="s">
        <v>281</v>
      </c>
      <c r="AE563" s="277" t="s">
        <v>2807</v>
      </c>
      <c r="AF563" s="271" t="s">
        <v>225</v>
      </c>
      <c r="AG563" s="277" t="s">
        <v>3178</v>
      </c>
      <c r="AH563" s="293" t="s">
        <v>14278</v>
      </c>
      <c r="AI563" s="293" t="s">
        <v>14279</v>
      </c>
      <c r="AJ563" s="393">
        <v>34608</v>
      </c>
      <c r="AK563" s="265" t="s">
        <v>12605</v>
      </c>
    </row>
    <row r="564" spans="1:37" s="8" customFormat="1" ht="15.75" customHeight="1">
      <c r="A564" s="277" t="s">
        <v>17731</v>
      </c>
      <c r="B564" s="236" t="s">
        <v>3171</v>
      </c>
      <c r="C564" s="236" t="s">
        <v>3172</v>
      </c>
      <c r="D564" s="236" t="s">
        <v>3173</v>
      </c>
      <c r="E564" s="236" t="s">
        <v>11351</v>
      </c>
      <c r="F564" s="236" t="s">
        <v>3174</v>
      </c>
      <c r="G564" s="262" t="s">
        <v>281</v>
      </c>
      <c r="H564" s="236" t="s">
        <v>2807</v>
      </c>
      <c r="I564" s="236" t="s">
        <v>2807</v>
      </c>
      <c r="J564" s="281" t="s">
        <v>52</v>
      </c>
      <c r="K564" s="236" t="s">
        <v>53</v>
      </c>
      <c r="L564" s="236" t="s">
        <v>3175</v>
      </c>
      <c r="M564" s="262" t="s">
        <v>55</v>
      </c>
      <c r="N564" s="236" t="s">
        <v>56</v>
      </c>
      <c r="O564" s="262" t="s">
        <v>9429</v>
      </c>
      <c r="P564" s="236" t="s">
        <v>12955</v>
      </c>
      <c r="Q564" s="236" t="s">
        <v>3176</v>
      </c>
      <c r="R564" s="236" t="s">
        <v>18988</v>
      </c>
      <c r="S564" s="265" t="s">
        <v>62</v>
      </c>
      <c r="T564" s="264" t="s">
        <v>2818</v>
      </c>
      <c r="U564" s="262" t="s">
        <v>12955</v>
      </c>
      <c r="V564" s="265" t="s">
        <v>13158</v>
      </c>
      <c r="W564" s="265" t="s">
        <v>392</v>
      </c>
      <c r="X564" s="265" t="s">
        <v>3176</v>
      </c>
      <c r="Y564" s="277" t="s">
        <v>16075</v>
      </c>
      <c r="Z564" s="273" t="s">
        <v>3177</v>
      </c>
      <c r="AA564" s="265" t="s">
        <v>3176</v>
      </c>
      <c r="AB564" s="266" t="s">
        <v>47</v>
      </c>
      <c r="AC564" s="265" t="s">
        <v>3176</v>
      </c>
      <c r="AD564" s="271" t="s">
        <v>281</v>
      </c>
      <c r="AE564" s="277" t="s">
        <v>2807</v>
      </c>
      <c r="AF564" s="271" t="s">
        <v>225</v>
      </c>
      <c r="AG564" s="277" t="s">
        <v>3178</v>
      </c>
      <c r="AH564" s="293" t="s">
        <v>14240</v>
      </c>
      <c r="AI564" s="293" t="s">
        <v>14241</v>
      </c>
      <c r="AJ564" s="393">
        <v>29556</v>
      </c>
      <c r="AK564" s="265" t="s">
        <v>12606</v>
      </c>
    </row>
    <row r="565" spans="1:37" s="8" customFormat="1" ht="15.75" customHeight="1">
      <c r="A565" s="277" t="s">
        <v>480</v>
      </c>
      <c r="B565" s="236" t="s">
        <v>3857</v>
      </c>
      <c r="C565" s="236" t="s">
        <v>3858</v>
      </c>
      <c r="D565" s="236" t="s">
        <v>3859</v>
      </c>
      <c r="E565" s="236" t="s">
        <v>11449</v>
      </c>
      <c r="F565" s="236" t="s">
        <v>3860</v>
      </c>
      <c r="G565" s="262" t="s">
        <v>3725</v>
      </c>
      <c r="H565" s="236" t="s">
        <v>3726</v>
      </c>
      <c r="I565" s="236" t="s">
        <v>3726</v>
      </c>
      <c r="J565" s="281" t="s">
        <v>52</v>
      </c>
      <c r="K565" s="236" t="s">
        <v>53</v>
      </c>
      <c r="L565" s="236" t="s">
        <v>18989</v>
      </c>
      <c r="M565" s="262" t="s">
        <v>55</v>
      </c>
      <c r="N565" s="236" t="s">
        <v>56</v>
      </c>
      <c r="O565" s="262" t="s">
        <v>13132</v>
      </c>
      <c r="P565" s="236" t="s">
        <v>12955</v>
      </c>
      <c r="Q565" s="236" t="s">
        <v>3863</v>
      </c>
      <c r="R565" s="236" t="s">
        <v>18990</v>
      </c>
      <c r="S565" s="265" t="s">
        <v>179</v>
      </c>
      <c r="T565" s="264" t="s">
        <v>3861</v>
      </c>
      <c r="U565" s="262" t="s">
        <v>12955</v>
      </c>
      <c r="V565" s="265" t="s">
        <v>124</v>
      </c>
      <c r="W565" s="265" t="s">
        <v>392</v>
      </c>
      <c r="X565" s="265" t="s">
        <v>3862</v>
      </c>
      <c r="Y565" s="277" t="s">
        <v>16158</v>
      </c>
      <c r="Z565" s="273" t="s">
        <v>1330</v>
      </c>
      <c r="AA565" s="265" t="s">
        <v>3863</v>
      </c>
      <c r="AB565" s="266" t="s">
        <v>47</v>
      </c>
      <c r="AC565" s="265" t="s">
        <v>3864</v>
      </c>
      <c r="AD565" s="271" t="s">
        <v>3725</v>
      </c>
      <c r="AE565" s="277" t="s">
        <v>3731</v>
      </c>
      <c r="AF565" s="271" t="s">
        <v>2639</v>
      </c>
      <c r="AG565" s="277" t="s">
        <v>3865</v>
      </c>
      <c r="AH565" s="293" t="s">
        <v>14416</v>
      </c>
      <c r="AI565" s="293" t="s">
        <v>17240</v>
      </c>
      <c r="AJ565" s="393">
        <v>29632</v>
      </c>
      <c r="AK565" s="265" t="s">
        <v>12606</v>
      </c>
    </row>
    <row r="566" spans="1:37" s="8" customFormat="1" ht="15.75" customHeight="1">
      <c r="A566" s="277" t="s">
        <v>480</v>
      </c>
      <c r="B566" s="236" t="s">
        <v>3948</v>
      </c>
      <c r="C566" s="236" t="s">
        <v>3949</v>
      </c>
      <c r="D566" s="236" t="s">
        <v>3950</v>
      </c>
      <c r="E566" s="236" t="s">
        <v>11462</v>
      </c>
      <c r="F566" s="236" t="s">
        <v>3951</v>
      </c>
      <c r="G566" s="262" t="s">
        <v>3725</v>
      </c>
      <c r="H566" s="236" t="s">
        <v>3726</v>
      </c>
      <c r="I566" s="236" t="s">
        <v>3726</v>
      </c>
      <c r="J566" s="281" t="s">
        <v>52</v>
      </c>
      <c r="K566" s="236" t="s">
        <v>53</v>
      </c>
      <c r="L566" s="236" t="s">
        <v>18991</v>
      </c>
      <c r="M566" s="262" t="s">
        <v>55</v>
      </c>
      <c r="N566" s="236" t="s">
        <v>56</v>
      </c>
      <c r="O566" s="262" t="s">
        <v>13131</v>
      </c>
      <c r="P566" s="236" t="s">
        <v>12955</v>
      </c>
      <c r="Q566" s="236" t="s">
        <v>3893</v>
      </c>
      <c r="R566" s="236" t="s">
        <v>18992</v>
      </c>
      <c r="S566" s="265" t="s">
        <v>179</v>
      </c>
      <c r="T566" s="264" t="s">
        <v>918</v>
      </c>
      <c r="U566" s="262" t="s">
        <v>12955</v>
      </c>
      <c r="V566" s="265" t="s">
        <v>124</v>
      </c>
      <c r="W566" s="265" t="s">
        <v>629</v>
      </c>
      <c r="X566" s="265" t="s">
        <v>13437</v>
      </c>
      <c r="Y566" s="277" t="s">
        <v>16168</v>
      </c>
      <c r="Z566" s="273" t="s">
        <v>570</v>
      </c>
      <c r="AA566" s="265" t="s">
        <v>3893</v>
      </c>
      <c r="AB566" s="266" t="s">
        <v>47</v>
      </c>
      <c r="AC566" s="265" t="s">
        <v>3952</v>
      </c>
      <c r="AD566" s="271" t="s">
        <v>3725</v>
      </c>
      <c r="AE566" s="277" t="s">
        <v>3731</v>
      </c>
      <c r="AF566" s="271" t="s">
        <v>3892</v>
      </c>
      <c r="AG566" s="277" t="s">
        <v>3893</v>
      </c>
      <c r="AH566" s="293" t="s">
        <v>14433</v>
      </c>
      <c r="AI566" s="293" t="s">
        <v>17242</v>
      </c>
      <c r="AJ566" s="393">
        <v>23547</v>
      </c>
      <c r="AK566" s="265" t="s">
        <v>12605</v>
      </c>
    </row>
    <row r="567" spans="1:37" s="8" customFormat="1" ht="15.75" customHeight="1">
      <c r="A567" s="277" t="s">
        <v>480</v>
      </c>
      <c r="B567" s="236" t="s">
        <v>3935</v>
      </c>
      <c r="C567" s="236" t="s">
        <v>3936</v>
      </c>
      <c r="D567" s="236" t="s">
        <v>3937</v>
      </c>
      <c r="E567" s="236" t="s">
        <v>11460</v>
      </c>
      <c r="F567" s="236" t="s">
        <v>3938</v>
      </c>
      <c r="G567" s="262" t="s">
        <v>3725</v>
      </c>
      <c r="H567" s="236" t="s">
        <v>3726</v>
      </c>
      <c r="I567" s="236" t="s">
        <v>3726</v>
      </c>
      <c r="J567" s="281" t="s">
        <v>52</v>
      </c>
      <c r="K567" s="236" t="s">
        <v>53</v>
      </c>
      <c r="L567" s="236" t="s">
        <v>18993</v>
      </c>
      <c r="M567" s="262" t="s">
        <v>55</v>
      </c>
      <c r="N567" s="236" t="s">
        <v>56</v>
      </c>
      <c r="O567" s="262" t="s">
        <v>13147</v>
      </c>
      <c r="P567" s="236" t="s">
        <v>12955</v>
      </c>
      <c r="Q567" s="236" t="s">
        <v>1791</v>
      </c>
      <c r="R567" s="236" t="s">
        <v>18994</v>
      </c>
      <c r="S567" s="265" t="s">
        <v>62</v>
      </c>
      <c r="T567" s="264" t="s">
        <v>1791</v>
      </c>
      <c r="U567" s="262" t="s">
        <v>12955</v>
      </c>
      <c r="V567" s="265" t="s">
        <v>124</v>
      </c>
      <c r="W567" s="265" t="s">
        <v>392</v>
      </c>
      <c r="X567" s="265" t="s">
        <v>3939</v>
      </c>
      <c r="Y567" s="277" t="s">
        <v>16167</v>
      </c>
      <c r="Z567" s="273" t="s">
        <v>3161</v>
      </c>
      <c r="AA567" s="265" t="s">
        <v>3940</v>
      </c>
      <c r="AB567" s="266" t="s">
        <v>1676</v>
      </c>
      <c r="AC567" s="265" t="s">
        <v>1791</v>
      </c>
      <c r="AD567" s="271" t="s">
        <v>3725</v>
      </c>
      <c r="AE567" s="277" t="s">
        <v>3731</v>
      </c>
      <c r="AF567" s="271" t="s">
        <v>3892</v>
      </c>
      <c r="AG567" s="277" t="s">
        <v>3893</v>
      </c>
      <c r="AH567" s="293" t="s">
        <v>14431</v>
      </c>
      <c r="AI567" s="293" t="s">
        <v>17243</v>
      </c>
      <c r="AJ567" s="393">
        <v>23547</v>
      </c>
      <c r="AK567" s="265" t="s">
        <v>12605</v>
      </c>
    </row>
    <row r="568" spans="1:37" s="8" customFormat="1" ht="15.75" customHeight="1">
      <c r="A568" s="277" t="s">
        <v>480</v>
      </c>
      <c r="B568" s="236" t="s">
        <v>4025</v>
      </c>
      <c r="C568" s="236" t="s">
        <v>4026</v>
      </c>
      <c r="D568" s="236" t="s">
        <v>4027</v>
      </c>
      <c r="E568" s="236" t="s">
        <v>11475</v>
      </c>
      <c r="F568" s="236" t="s">
        <v>4028</v>
      </c>
      <c r="G568" s="262" t="s">
        <v>3725</v>
      </c>
      <c r="H568" s="236" t="s">
        <v>3726</v>
      </c>
      <c r="I568" s="236" t="s">
        <v>3726</v>
      </c>
      <c r="J568" s="281" t="s">
        <v>52</v>
      </c>
      <c r="K568" s="236" t="s">
        <v>53</v>
      </c>
      <c r="L568" s="236" t="s">
        <v>18995</v>
      </c>
      <c r="M568" s="262" t="s">
        <v>55</v>
      </c>
      <c r="N568" s="236" t="s">
        <v>56</v>
      </c>
      <c r="O568" s="262" t="s">
        <v>13137</v>
      </c>
      <c r="P568" s="236" t="s">
        <v>12955</v>
      </c>
      <c r="Q568" s="236" t="s">
        <v>4031</v>
      </c>
      <c r="R568" s="236" t="s">
        <v>18996</v>
      </c>
      <c r="S568" s="265" t="s">
        <v>179</v>
      </c>
      <c r="T568" s="264" t="s">
        <v>4029</v>
      </c>
      <c r="U568" s="262" t="s">
        <v>12955</v>
      </c>
      <c r="V568" s="265" t="s">
        <v>124</v>
      </c>
      <c r="W568" s="265" t="s">
        <v>392</v>
      </c>
      <c r="X568" s="265" t="s">
        <v>4030</v>
      </c>
      <c r="Y568" s="277" t="s">
        <v>16181</v>
      </c>
      <c r="Z568" s="273" t="s">
        <v>1356</v>
      </c>
      <c r="AA568" s="265" t="s">
        <v>4031</v>
      </c>
      <c r="AB568" s="266" t="s">
        <v>47</v>
      </c>
      <c r="AC568" s="265" t="s">
        <v>4032</v>
      </c>
      <c r="AD568" s="271" t="s">
        <v>3725</v>
      </c>
      <c r="AE568" s="277" t="s">
        <v>3731</v>
      </c>
      <c r="AF568" s="271" t="s">
        <v>3892</v>
      </c>
      <c r="AG568" s="277" t="s">
        <v>3893</v>
      </c>
      <c r="AH568" s="293" t="s">
        <v>14445</v>
      </c>
      <c r="AI568" s="293" t="s">
        <v>17246</v>
      </c>
      <c r="AJ568" s="393">
        <v>29584</v>
      </c>
      <c r="AK568" s="265" t="s">
        <v>12606</v>
      </c>
    </row>
    <row r="569" spans="1:37" s="8" customFormat="1" ht="15.75" customHeight="1">
      <c r="A569" s="277" t="s">
        <v>480</v>
      </c>
      <c r="B569" s="236" t="s">
        <v>4012</v>
      </c>
      <c r="C569" s="236" t="s">
        <v>4013</v>
      </c>
      <c r="D569" s="236" t="s">
        <v>4014</v>
      </c>
      <c r="E569" s="236" t="s">
        <v>11473</v>
      </c>
      <c r="F569" s="236" t="s">
        <v>4015</v>
      </c>
      <c r="G569" s="262" t="s">
        <v>3725</v>
      </c>
      <c r="H569" s="236" t="s">
        <v>3726</v>
      </c>
      <c r="I569" s="236" t="s">
        <v>3726</v>
      </c>
      <c r="J569" s="281" t="s">
        <v>52</v>
      </c>
      <c r="K569" s="236" t="s">
        <v>53</v>
      </c>
      <c r="L569" s="236" t="s">
        <v>18997</v>
      </c>
      <c r="M569" s="262" t="s">
        <v>55</v>
      </c>
      <c r="N569" s="236" t="s">
        <v>56</v>
      </c>
      <c r="O569" s="262" t="s">
        <v>13138</v>
      </c>
      <c r="P569" s="236" t="s">
        <v>12955</v>
      </c>
      <c r="Q569" s="236" t="s">
        <v>4018</v>
      </c>
      <c r="R569" s="236" t="s">
        <v>18998</v>
      </c>
      <c r="S569" s="265" t="s">
        <v>179</v>
      </c>
      <c r="T569" s="264" t="s">
        <v>4016</v>
      </c>
      <c r="U569" s="262" t="s">
        <v>12955</v>
      </c>
      <c r="V569" s="265" t="s">
        <v>124</v>
      </c>
      <c r="W569" s="265" t="s">
        <v>629</v>
      </c>
      <c r="X569" s="265" t="s">
        <v>4017</v>
      </c>
      <c r="Y569" s="277" t="s">
        <v>16179</v>
      </c>
      <c r="Z569" s="273" t="s">
        <v>1544</v>
      </c>
      <c r="AA569" s="265" t="s">
        <v>4018</v>
      </c>
      <c r="AB569" s="266" t="s">
        <v>47</v>
      </c>
      <c r="AC569" s="265" t="s">
        <v>4019</v>
      </c>
      <c r="AD569" s="271" t="s">
        <v>3725</v>
      </c>
      <c r="AE569" s="277" t="s">
        <v>3731</v>
      </c>
      <c r="AF569" s="271" t="s">
        <v>3892</v>
      </c>
      <c r="AG569" s="277" t="s">
        <v>3893</v>
      </c>
      <c r="AH569" s="293" t="s">
        <v>14443</v>
      </c>
      <c r="AI569" s="293" t="s">
        <v>17250</v>
      </c>
      <c r="AJ569" s="393">
        <v>29599</v>
      </c>
      <c r="AK569" s="265" t="s">
        <v>12606</v>
      </c>
    </row>
    <row r="570" spans="1:37" s="8" customFormat="1" ht="15.75" customHeight="1">
      <c r="A570" s="277" t="s">
        <v>480</v>
      </c>
      <c r="B570" s="236" t="s">
        <v>3920</v>
      </c>
      <c r="C570" s="236" t="s">
        <v>3921</v>
      </c>
      <c r="D570" s="236" t="s">
        <v>3922</v>
      </c>
      <c r="E570" s="236" t="s">
        <v>11458</v>
      </c>
      <c r="F570" s="236" t="s">
        <v>3923</v>
      </c>
      <c r="G570" s="262" t="s">
        <v>3725</v>
      </c>
      <c r="H570" s="236" t="s">
        <v>3726</v>
      </c>
      <c r="I570" s="236" t="s">
        <v>3726</v>
      </c>
      <c r="J570" s="281" t="s">
        <v>52</v>
      </c>
      <c r="K570" s="236" t="s">
        <v>53</v>
      </c>
      <c r="L570" s="236" t="s">
        <v>18999</v>
      </c>
      <c r="M570" s="262" t="s">
        <v>55</v>
      </c>
      <c r="N570" s="236" t="s">
        <v>56</v>
      </c>
      <c r="O570" s="262" t="s">
        <v>12506</v>
      </c>
      <c r="P570" s="236" t="s">
        <v>12955</v>
      </c>
      <c r="Q570" s="236" t="s">
        <v>3926</v>
      </c>
      <c r="R570" s="236" t="s">
        <v>19000</v>
      </c>
      <c r="S570" s="265" t="s">
        <v>62</v>
      </c>
      <c r="T570" s="264" t="s">
        <v>3924</v>
      </c>
      <c r="U570" s="262" t="s">
        <v>12955</v>
      </c>
      <c r="V570" s="265" t="s">
        <v>19001</v>
      </c>
      <c r="W570" s="265" t="s">
        <v>63</v>
      </c>
      <c r="X570" s="265" t="s">
        <v>13282</v>
      </c>
      <c r="Y570" s="277" t="s">
        <v>16165</v>
      </c>
      <c r="Z570" s="273" t="s">
        <v>3925</v>
      </c>
      <c r="AA570" s="265" t="s">
        <v>3926</v>
      </c>
      <c r="AB570" s="266" t="s">
        <v>47</v>
      </c>
      <c r="AC570" s="265" t="s">
        <v>3927</v>
      </c>
      <c r="AD570" s="271" t="s">
        <v>3725</v>
      </c>
      <c r="AE570" s="277" t="s">
        <v>3731</v>
      </c>
      <c r="AF570" s="271" t="s">
        <v>3928</v>
      </c>
      <c r="AG570" s="277" t="s">
        <v>3926</v>
      </c>
      <c r="AH570" s="293" t="s">
        <v>14429</v>
      </c>
      <c r="AI570" s="293" t="s">
        <v>17251</v>
      </c>
      <c r="AJ570" s="393">
        <v>20530</v>
      </c>
      <c r="AK570" s="265" t="s">
        <v>12605</v>
      </c>
    </row>
    <row r="571" spans="1:37" s="8" customFormat="1" ht="15.75" customHeight="1">
      <c r="A571" s="277" t="s">
        <v>480</v>
      </c>
      <c r="B571" s="236" t="s">
        <v>3914</v>
      </c>
      <c r="C571" s="236" t="s">
        <v>3915</v>
      </c>
      <c r="D571" s="236" t="s">
        <v>3916</v>
      </c>
      <c r="E571" s="236" t="s">
        <v>11457</v>
      </c>
      <c r="F571" s="236" t="s">
        <v>3917</v>
      </c>
      <c r="G571" s="262" t="s">
        <v>3725</v>
      </c>
      <c r="H571" s="236" t="s">
        <v>3726</v>
      </c>
      <c r="I571" s="236" t="s">
        <v>3726</v>
      </c>
      <c r="J571" s="281" t="s">
        <v>52</v>
      </c>
      <c r="K571" s="236" t="s">
        <v>53</v>
      </c>
      <c r="L571" s="236" t="s">
        <v>3918</v>
      </c>
      <c r="M571" s="262" t="s">
        <v>55</v>
      </c>
      <c r="N571" s="236" t="s">
        <v>56</v>
      </c>
      <c r="O571" s="262" t="s">
        <v>7754</v>
      </c>
      <c r="P571" s="236" t="s">
        <v>12955</v>
      </c>
      <c r="Q571" s="236" t="s">
        <v>3890</v>
      </c>
      <c r="R571" s="236" t="s">
        <v>19002</v>
      </c>
      <c r="S571" s="265" t="s">
        <v>179</v>
      </c>
      <c r="T571" s="264" t="s">
        <v>3919</v>
      </c>
      <c r="U571" s="262" t="s">
        <v>12955</v>
      </c>
      <c r="V571" s="265" t="s">
        <v>124</v>
      </c>
      <c r="W571" s="265" t="s">
        <v>63</v>
      </c>
      <c r="X571" s="265" t="s">
        <v>13281</v>
      </c>
      <c r="Y571" s="277" t="s">
        <v>16161</v>
      </c>
      <c r="Z571" s="273" t="s">
        <v>882</v>
      </c>
      <c r="AA571" s="265" t="s">
        <v>3890</v>
      </c>
      <c r="AB571" s="266" t="s">
        <v>47</v>
      </c>
      <c r="AC571" s="265" t="s">
        <v>3891</v>
      </c>
      <c r="AD571" s="271" t="s">
        <v>3725</v>
      </c>
      <c r="AE571" s="277" t="s">
        <v>3731</v>
      </c>
      <c r="AF571" s="271" t="s">
        <v>3892</v>
      </c>
      <c r="AG571" s="277" t="s">
        <v>3893</v>
      </c>
      <c r="AH571" s="293" t="s">
        <v>14428</v>
      </c>
      <c r="AI571" s="293" t="s">
        <v>17253</v>
      </c>
      <c r="AJ571" s="393">
        <v>34047</v>
      </c>
      <c r="AK571" s="265" t="s">
        <v>12605</v>
      </c>
    </row>
    <row r="572" spans="1:37" s="8" customFormat="1" ht="15.75" customHeight="1">
      <c r="A572" s="277" t="s">
        <v>480</v>
      </c>
      <c r="B572" s="236" t="s">
        <v>3929</v>
      </c>
      <c r="C572" s="236" t="s">
        <v>3930</v>
      </c>
      <c r="D572" s="236" t="s">
        <v>3931</v>
      </c>
      <c r="E572" s="236" t="s">
        <v>11459</v>
      </c>
      <c r="F572" s="236" t="s">
        <v>3932</v>
      </c>
      <c r="G572" s="262" t="s">
        <v>3725</v>
      </c>
      <c r="H572" s="236" t="s">
        <v>3726</v>
      </c>
      <c r="I572" s="236" t="s">
        <v>3726</v>
      </c>
      <c r="J572" s="281" t="s">
        <v>39</v>
      </c>
      <c r="K572" s="236" t="s">
        <v>40</v>
      </c>
      <c r="L572" s="236" t="s">
        <v>19003</v>
      </c>
      <c r="M572" s="262" t="s">
        <v>37</v>
      </c>
      <c r="N572" s="236" t="s">
        <v>42</v>
      </c>
      <c r="O572" s="262" t="s">
        <v>5789</v>
      </c>
      <c r="P572" s="236" t="s">
        <v>12955</v>
      </c>
      <c r="Q572" s="236" t="s">
        <v>3926</v>
      </c>
      <c r="R572" s="236" t="s">
        <v>19004</v>
      </c>
      <c r="S572" s="265" t="s">
        <v>179</v>
      </c>
      <c r="T572" s="264" t="s">
        <v>3933</v>
      </c>
      <c r="U572" s="262" t="s">
        <v>12955</v>
      </c>
      <c r="V572" s="265" t="s">
        <v>124</v>
      </c>
      <c r="W572" s="265" t="s">
        <v>63</v>
      </c>
      <c r="X572" s="265" t="s">
        <v>7375</v>
      </c>
      <c r="Y572" s="277" t="s">
        <v>16166</v>
      </c>
      <c r="Z572" s="273" t="s">
        <v>3925</v>
      </c>
      <c r="AA572" s="265" t="s">
        <v>3926</v>
      </c>
      <c r="AB572" s="266" t="s">
        <v>47</v>
      </c>
      <c r="AC572" s="265" t="s">
        <v>3927</v>
      </c>
      <c r="AD572" s="271" t="s">
        <v>3725</v>
      </c>
      <c r="AE572" s="277" t="s">
        <v>3731</v>
      </c>
      <c r="AF572" s="271" t="s">
        <v>3928</v>
      </c>
      <c r="AG572" s="277" t="s">
        <v>3926</v>
      </c>
      <c r="AH572" s="293" t="s">
        <v>14430</v>
      </c>
      <c r="AI572" s="293" t="s">
        <v>17255</v>
      </c>
      <c r="AJ572" s="393">
        <v>38056</v>
      </c>
      <c r="AK572" s="265" t="s">
        <v>12605</v>
      </c>
    </row>
    <row r="573" spans="1:37" s="8" customFormat="1" ht="15.75" customHeight="1">
      <c r="A573" s="277" t="s">
        <v>480</v>
      </c>
      <c r="B573" s="236" t="s">
        <v>4020</v>
      </c>
      <c r="C573" s="236" t="s">
        <v>4021</v>
      </c>
      <c r="D573" s="236" t="s">
        <v>4022</v>
      </c>
      <c r="E573" s="236" t="s">
        <v>11474</v>
      </c>
      <c r="F573" s="236" t="s">
        <v>4023</v>
      </c>
      <c r="G573" s="262" t="s">
        <v>3725</v>
      </c>
      <c r="H573" s="236" t="s">
        <v>3726</v>
      </c>
      <c r="I573" s="236" t="s">
        <v>3726</v>
      </c>
      <c r="J573" s="281" t="s">
        <v>52</v>
      </c>
      <c r="K573" s="236" t="s">
        <v>53</v>
      </c>
      <c r="L573" s="236" t="s">
        <v>19005</v>
      </c>
      <c r="M573" s="262" t="s">
        <v>55</v>
      </c>
      <c r="N573" s="236" t="s">
        <v>56</v>
      </c>
      <c r="O573" s="262" t="s">
        <v>13141</v>
      </c>
      <c r="P573" s="236" t="s">
        <v>12955</v>
      </c>
      <c r="Q573" s="236" t="s">
        <v>3947</v>
      </c>
      <c r="R573" s="236" t="s">
        <v>19006</v>
      </c>
      <c r="S573" s="265" t="s">
        <v>179</v>
      </c>
      <c r="T573" s="264" t="s">
        <v>1033</v>
      </c>
      <c r="U573" s="262" t="s">
        <v>12955</v>
      </c>
      <c r="V573" s="265" t="s">
        <v>124</v>
      </c>
      <c r="W573" s="265" t="s">
        <v>63</v>
      </c>
      <c r="X573" s="265" t="s">
        <v>4024</v>
      </c>
      <c r="Y573" s="277" t="s">
        <v>16180</v>
      </c>
      <c r="Z573" s="273" t="s">
        <v>1933</v>
      </c>
      <c r="AA573" s="265" t="s">
        <v>3947</v>
      </c>
      <c r="AB573" s="266" t="s">
        <v>47</v>
      </c>
      <c r="AC573" s="265" t="s">
        <v>3947</v>
      </c>
      <c r="AD573" s="271" t="s">
        <v>3725</v>
      </c>
      <c r="AE573" s="277" t="s">
        <v>3731</v>
      </c>
      <c r="AF573" s="271" t="s">
        <v>3892</v>
      </c>
      <c r="AG573" s="277" t="s">
        <v>3893</v>
      </c>
      <c r="AH573" s="293" t="s">
        <v>14444</v>
      </c>
      <c r="AI573" s="293" t="s">
        <v>17256</v>
      </c>
      <c r="AJ573" s="393">
        <v>29640</v>
      </c>
      <c r="AK573" s="265" t="s">
        <v>12605</v>
      </c>
    </row>
    <row r="574" spans="1:37" s="8" customFormat="1" ht="15.75" customHeight="1">
      <c r="A574" s="277" t="s">
        <v>480</v>
      </c>
      <c r="B574" s="236" t="s">
        <v>3909</v>
      </c>
      <c r="C574" s="236" t="s">
        <v>3910</v>
      </c>
      <c r="D574" s="236" t="s">
        <v>3911</v>
      </c>
      <c r="E574" s="236" t="s">
        <v>11456</v>
      </c>
      <c r="F574" s="236" t="s">
        <v>3912</v>
      </c>
      <c r="G574" s="262" t="s">
        <v>3725</v>
      </c>
      <c r="H574" s="236" t="s">
        <v>3726</v>
      </c>
      <c r="I574" s="236" t="s">
        <v>3726</v>
      </c>
      <c r="J574" s="281" t="s">
        <v>52</v>
      </c>
      <c r="K574" s="236" t="s">
        <v>53</v>
      </c>
      <c r="L574" s="236" t="s">
        <v>3913</v>
      </c>
      <c r="M574" s="262" t="s">
        <v>55</v>
      </c>
      <c r="N574" s="236" t="s">
        <v>56</v>
      </c>
      <c r="O574" s="262" t="s">
        <v>13180</v>
      </c>
      <c r="P574" s="236" t="s">
        <v>12955</v>
      </c>
      <c r="Q574" s="236" t="s">
        <v>3890</v>
      </c>
      <c r="R574" s="236" t="s">
        <v>19007</v>
      </c>
      <c r="S574" s="265" t="s">
        <v>62</v>
      </c>
      <c r="T574" s="264" t="s">
        <v>1779</v>
      </c>
      <c r="U574" s="262" t="s">
        <v>12955</v>
      </c>
      <c r="V574" s="265" t="s">
        <v>124</v>
      </c>
      <c r="W574" s="265" t="s">
        <v>63</v>
      </c>
      <c r="X574" s="265" t="s">
        <v>420</v>
      </c>
      <c r="Y574" s="277" t="s">
        <v>16164</v>
      </c>
      <c r="Z574" s="273" t="s">
        <v>882</v>
      </c>
      <c r="AA574" s="265" t="s">
        <v>3890</v>
      </c>
      <c r="AB574" s="266" t="s">
        <v>47</v>
      </c>
      <c r="AC574" s="265" t="s">
        <v>3891</v>
      </c>
      <c r="AD574" s="271" t="s">
        <v>3725</v>
      </c>
      <c r="AE574" s="277" t="s">
        <v>3731</v>
      </c>
      <c r="AF574" s="271" t="s">
        <v>3892</v>
      </c>
      <c r="AG574" s="277" t="s">
        <v>3893</v>
      </c>
      <c r="AH574" s="293" t="s">
        <v>14427</v>
      </c>
      <c r="AI574" s="293" t="s">
        <v>17257</v>
      </c>
      <c r="AJ574" s="393">
        <v>34669</v>
      </c>
      <c r="AK574" s="265" t="s">
        <v>12605</v>
      </c>
    </row>
    <row r="575" spans="1:37" s="8" customFormat="1" ht="15.75" customHeight="1">
      <c r="A575" s="277" t="s">
        <v>480</v>
      </c>
      <c r="B575" s="236" t="s">
        <v>3885</v>
      </c>
      <c r="C575" s="236" t="s">
        <v>3886</v>
      </c>
      <c r="D575" s="236" t="s">
        <v>3887</v>
      </c>
      <c r="E575" s="236" t="s">
        <v>11453</v>
      </c>
      <c r="F575" s="236" t="s">
        <v>3888</v>
      </c>
      <c r="G575" s="262" t="s">
        <v>3725</v>
      </c>
      <c r="H575" s="236" t="s">
        <v>3726</v>
      </c>
      <c r="I575" s="236" t="s">
        <v>3726</v>
      </c>
      <c r="J575" s="281" t="s">
        <v>39</v>
      </c>
      <c r="K575" s="236" t="s">
        <v>40</v>
      </c>
      <c r="L575" s="236" t="s">
        <v>3889</v>
      </c>
      <c r="M575" s="262" t="s">
        <v>37</v>
      </c>
      <c r="N575" s="236" t="s">
        <v>42</v>
      </c>
      <c r="O575" s="262" t="s">
        <v>13127</v>
      </c>
      <c r="P575" s="236" t="s">
        <v>12955</v>
      </c>
      <c r="Q575" s="236" t="s">
        <v>3890</v>
      </c>
      <c r="R575" s="236" t="s">
        <v>19008</v>
      </c>
      <c r="S575" s="265" t="s">
        <v>62</v>
      </c>
      <c r="T575" s="264" t="s">
        <v>918</v>
      </c>
      <c r="U575" s="262" t="s">
        <v>12955</v>
      </c>
      <c r="V575" s="265" t="s">
        <v>265</v>
      </c>
      <c r="W575" s="265" t="s">
        <v>63</v>
      </c>
      <c r="X575" s="265" t="s">
        <v>13296</v>
      </c>
      <c r="Y575" s="277" t="s">
        <v>16161</v>
      </c>
      <c r="Z575" s="273" t="s">
        <v>882</v>
      </c>
      <c r="AA575" s="265" t="s">
        <v>3890</v>
      </c>
      <c r="AB575" s="266" t="s">
        <v>47</v>
      </c>
      <c r="AC575" s="265" t="s">
        <v>3891</v>
      </c>
      <c r="AD575" s="271" t="s">
        <v>3725</v>
      </c>
      <c r="AE575" s="277" t="s">
        <v>3731</v>
      </c>
      <c r="AF575" s="271" t="s">
        <v>3892</v>
      </c>
      <c r="AG575" s="277" t="s">
        <v>3893</v>
      </c>
      <c r="AH575" s="345" t="s">
        <v>17012</v>
      </c>
      <c r="AI575" s="345" t="s">
        <v>17015</v>
      </c>
      <c r="AJ575" s="393">
        <v>35600</v>
      </c>
      <c r="AK575" s="265" t="s">
        <v>12605</v>
      </c>
    </row>
    <row r="576" spans="1:37" s="8" customFormat="1" ht="15.75" customHeight="1">
      <c r="A576" s="277" t="s">
        <v>480</v>
      </c>
      <c r="B576" s="236" t="s">
        <v>3902</v>
      </c>
      <c r="C576" s="236" t="s">
        <v>3903</v>
      </c>
      <c r="D576" s="236" t="s">
        <v>3904</v>
      </c>
      <c r="E576" s="236" t="s">
        <v>11455</v>
      </c>
      <c r="F576" s="236" t="s">
        <v>3905</v>
      </c>
      <c r="G576" s="262" t="s">
        <v>3725</v>
      </c>
      <c r="H576" s="236" t="s">
        <v>3726</v>
      </c>
      <c r="I576" s="236" t="s">
        <v>3726</v>
      </c>
      <c r="J576" s="281" t="s">
        <v>52</v>
      </c>
      <c r="K576" s="236" t="s">
        <v>53</v>
      </c>
      <c r="L576" s="236" t="s">
        <v>3906</v>
      </c>
      <c r="M576" s="262" t="s">
        <v>55</v>
      </c>
      <c r="N576" s="236" t="s">
        <v>56</v>
      </c>
      <c r="O576" s="262" t="s">
        <v>8348</v>
      </c>
      <c r="P576" s="236" t="s">
        <v>12955</v>
      </c>
      <c r="Q576" s="236" t="s">
        <v>12423</v>
      </c>
      <c r="R576" s="236" t="s">
        <v>19009</v>
      </c>
      <c r="S576" s="265" t="s">
        <v>62</v>
      </c>
      <c r="T576" s="264" t="s">
        <v>3907</v>
      </c>
      <c r="U576" s="262" t="s">
        <v>12955</v>
      </c>
      <c r="V576" s="265" t="s">
        <v>124</v>
      </c>
      <c r="W576" s="265" t="s">
        <v>63</v>
      </c>
      <c r="X576" s="265" t="s">
        <v>3908</v>
      </c>
      <c r="Y576" s="277" t="s">
        <v>16163</v>
      </c>
      <c r="Z576" s="273" t="s">
        <v>3899</v>
      </c>
      <c r="AA576" s="265" t="s">
        <v>3900</v>
      </c>
      <c r="AB576" s="266" t="s">
        <v>47</v>
      </c>
      <c r="AC576" s="265" t="s">
        <v>3901</v>
      </c>
      <c r="AD576" s="271" t="s">
        <v>3725</v>
      </c>
      <c r="AE576" s="277" t="s">
        <v>3731</v>
      </c>
      <c r="AF576" s="271" t="s">
        <v>3892</v>
      </c>
      <c r="AG576" s="277" t="s">
        <v>3893</v>
      </c>
      <c r="AH576" s="293" t="s">
        <v>14426</v>
      </c>
      <c r="AI576" s="293" t="s">
        <v>17258</v>
      </c>
      <c r="AJ576" s="393">
        <v>33183</v>
      </c>
      <c r="AK576" s="265" t="s">
        <v>12606</v>
      </c>
    </row>
    <row r="577" spans="1:37" s="8" customFormat="1" ht="15.75" customHeight="1">
      <c r="A577" s="277" t="s">
        <v>480</v>
      </c>
      <c r="B577" s="236" t="s">
        <v>3993</v>
      </c>
      <c r="C577" s="236" t="s">
        <v>3994</v>
      </c>
      <c r="D577" s="236" t="s">
        <v>3995</v>
      </c>
      <c r="E577" s="236" t="s">
        <v>11470</v>
      </c>
      <c r="F577" s="236" t="s">
        <v>3996</v>
      </c>
      <c r="G577" s="262" t="s">
        <v>3725</v>
      </c>
      <c r="H577" s="236" t="s">
        <v>3726</v>
      </c>
      <c r="I577" s="236" t="s">
        <v>3726</v>
      </c>
      <c r="J577" s="281" t="s">
        <v>52</v>
      </c>
      <c r="K577" s="236" t="s">
        <v>53</v>
      </c>
      <c r="L577" s="236" t="s">
        <v>19010</v>
      </c>
      <c r="M577" s="262" t="s">
        <v>55</v>
      </c>
      <c r="N577" s="236" t="s">
        <v>56</v>
      </c>
      <c r="O577" s="262" t="s">
        <v>13142</v>
      </c>
      <c r="P577" s="236" t="s">
        <v>12955</v>
      </c>
      <c r="Q577" s="236" t="s">
        <v>3998</v>
      </c>
      <c r="R577" s="236" t="s">
        <v>19011</v>
      </c>
      <c r="S577" s="265" t="s">
        <v>179</v>
      </c>
      <c r="T577" s="264" t="s">
        <v>3997</v>
      </c>
      <c r="U577" s="262" t="s">
        <v>12955</v>
      </c>
      <c r="V577" s="265" t="s">
        <v>124</v>
      </c>
      <c r="W577" s="265" t="s">
        <v>63</v>
      </c>
      <c r="X577" s="265" t="s">
        <v>420</v>
      </c>
      <c r="Y577" s="277" t="s">
        <v>16176</v>
      </c>
      <c r="Z577" s="273" t="s">
        <v>928</v>
      </c>
      <c r="AA577" s="265" t="s">
        <v>3998</v>
      </c>
      <c r="AB577" s="266" t="s">
        <v>47</v>
      </c>
      <c r="AC577" s="265" t="s">
        <v>3999</v>
      </c>
      <c r="AD577" s="271" t="s">
        <v>3725</v>
      </c>
      <c r="AE577" s="277" t="s">
        <v>3731</v>
      </c>
      <c r="AF577" s="271" t="s">
        <v>3928</v>
      </c>
      <c r="AG577" s="277" t="s">
        <v>3926</v>
      </c>
      <c r="AH577" s="293" t="s">
        <v>14441</v>
      </c>
      <c r="AI577" s="293" t="s">
        <v>17259</v>
      </c>
      <c r="AJ577" s="393">
        <v>29591</v>
      </c>
      <c r="AK577" s="265" t="s">
        <v>12605</v>
      </c>
    </row>
    <row r="578" spans="1:37" s="8" customFormat="1" ht="15.75" customHeight="1">
      <c r="A578" s="277" t="s">
        <v>480</v>
      </c>
      <c r="B578" s="236" t="s">
        <v>4007</v>
      </c>
      <c r="C578" s="236" t="s">
        <v>4008</v>
      </c>
      <c r="D578" s="236" t="s">
        <v>4009</v>
      </c>
      <c r="E578" s="236" t="s">
        <v>11472</v>
      </c>
      <c r="F578" s="236" t="s">
        <v>4010</v>
      </c>
      <c r="G578" s="262" t="s">
        <v>3725</v>
      </c>
      <c r="H578" s="236" t="s">
        <v>3726</v>
      </c>
      <c r="I578" s="236" t="s">
        <v>3726</v>
      </c>
      <c r="J578" s="281" t="s">
        <v>52</v>
      </c>
      <c r="K578" s="236" t="s">
        <v>53</v>
      </c>
      <c r="L578" s="236" t="s">
        <v>19012</v>
      </c>
      <c r="M578" s="262" t="s">
        <v>55</v>
      </c>
      <c r="N578" s="236" t="s">
        <v>56</v>
      </c>
      <c r="O578" s="262" t="s">
        <v>13140</v>
      </c>
      <c r="P578" s="236" t="s">
        <v>12955</v>
      </c>
      <c r="Q578" s="236" t="s">
        <v>4011</v>
      </c>
      <c r="R578" s="236" t="s">
        <v>19013</v>
      </c>
      <c r="S578" s="265" t="s">
        <v>62</v>
      </c>
      <c r="T578" s="264" t="s">
        <v>965</v>
      </c>
      <c r="U578" s="262" t="s">
        <v>12955</v>
      </c>
      <c r="V578" s="265" t="s">
        <v>124</v>
      </c>
      <c r="W578" s="265" t="s">
        <v>392</v>
      </c>
      <c r="X578" s="265" t="s">
        <v>4011</v>
      </c>
      <c r="Y578" s="277" t="s">
        <v>16178</v>
      </c>
      <c r="Z578" s="273" t="s">
        <v>3177</v>
      </c>
      <c r="AA578" s="265" t="s">
        <v>4011</v>
      </c>
      <c r="AB578" s="266" t="s">
        <v>47</v>
      </c>
      <c r="AC578" s="265" t="s">
        <v>4011</v>
      </c>
      <c r="AD578" s="271" t="s">
        <v>3725</v>
      </c>
      <c r="AE578" s="277" t="s">
        <v>3731</v>
      </c>
      <c r="AF578" s="271" t="s">
        <v>3928</v>
      </c>
      <c r="AG578" s="277" t="s">
        <v>3926</v>
      </c>
      <c r="AH578" s="293" t="s">
        <v>14442</v>
      </c>
      <c r="AI578" s="293" t="s">
        <v>17260</v>
      </c>
      <c r="AJ578" s="393">
        <v>29661</v>
      </c>
      <c r="AK578" s="265" t="s">
        <v>12606</v>
      </c>
    </row>
    <row r="579" spans="1:37" s="8" customFormat="1" ht="15.75" customHeight="1">
      <c r="A579" s="277" t="s">
        <v>480</v>
      </c>
      <c r="B579" s="236" t="s">
        <v>4000</v>
      </c>
      <c r="C579" s="236" t="s">
        <v>4001</v>
      </c>
      <c r="D579" s="236" t="s">
        <v>4002</v>
      </c>
      <c r="E579" s="236" t="s">
        <v>11471</v>
      </c>
      <c r="F579" s="236" t="s">
        <v>4003</v>
      </c>
      <c r="G579" s="262" t="s">
        <v>3725</v>
      </c>
      <c r="H579" s="236" t="s">
        <v>3726</v>
      </c>
      <c r="I579" s="236" t="s">
        <v>3726</v>
      </c>
      <c r="J579" s="281" t="s">
        <v>52</v>
      </c>
      <c r="K579" s="236" t="s">
        <v>53</v>
      </c>
      <c r="L579" s="236" t="s">
        <v>19014</v>
      </c>
      <c r="M579" s="262" t="s">
        <v>55</v>
      </c>
      <c r="N579" s="236" t="s">
        <v>56</v>
      </c>
      <c r="O579" s="262" t="s">
        <v>13130</v>
      </c>
      <c r="P579" s="236" t="s">
        <v>12955</v>
      </c>
      <c r="Q579" s="236" t="s">
        <v>4006</v>
      </c>
      <c r="R579" s="236" t="s">
        <v>19015</v>
      </c>
      <c r="S579" s="265" t="s">
        <v>179</v>
      </c>
      <c r="T579" s="264" t="s">
        <v>4004</v>
      </c>
      <c r="U579" s="262" t="s">
        <v>12955</v>
      </c>
      <c r="V579" s="265" t="s">
        <v>124</v>
      </c>
      <c r="W579" s="265" t="s">
        <v>392</v>
      </c>
      <c r="X579" s="265" t="s">
        <v>4005</v>
      </c>
      <c r="Y579" s="277" t="s">
        <v>16177</v>
      </c>
      <c r="Z579" s="273" t="s">
        <v>797</v>
      </c>
      <c r="AA579" s="265" t="s">
        <v>4006</v>
      </c>
      <c r="AB579" s="266" t="s">
        <v>47</v>
      </c>
      <c r="AC579" s="265" t="s">
        <v>4005</v>
      </c>
      <c r="AD579" s="271" t="s">
        <v>3725</v>
      </c>
      <c r="AE579" s="277" t="s">
        <v>3731</v>
      </c>
      <c r="AF579" s="271" t="s">
        <v>3928</v>
      </c>
      <c r="AG579" s="277" t="s">
        <v>3926</v>
      </c>
      <c r="AH579" s="293" t="s">
        <v>14216</v>
      </c>
      <c r="AI579" s="293" t="s">
        <v>17261</v>
      </c>
      <c r="AJ579" s="393">
        <v>29623</v>
      </c>
      <c r="AK579" s="265" t="s">
        <v>12606</v>
      </c>
    </row>
    <row r="580" spans="1:37" s="8" customFormat="1" ht="15.75" customHeight="1">
      <c r="A580" s="277" t="s">
        <v>480</v>
      </c>
      <c r="B580" s="236" t="s">
        <v>3894</v>
      </c>
      <c r="C580" s="236" t="s">
        <v>3895</v>
      </c>
      <c r="D580" s="236" t="s">
        <v>3896</v>
      </c>
      <c r="E580" s="236" t="s">
        <v>11454</v>
      </c>
      <c r="F580" s="236" t="s">
        <v>3897</v>
      </c>
      <c r="G580" s="262" t="s">
        <v>3725</v>
      </c>
      <c r="H580" s="236" t="s">
        <v>3726</v>
      </c>
      <c r="I580" s="236" t="s">
        <v>3726</v>
      </c>
      <c r="J580" s="281" t="s">
        <v>52</v>
      </c>
      <c r="K580" s="236" t="s">
        <v>53</v>
      </c>
      <c r="L580" s="236" t="s">
        <v>3898</v>
      </c>
      <c r="M580" s="262" t="s">
        <v>55</v>
      </c>
      <c r="N580" s="236" t="s">
        <v>310</v>
      </c>
      <c r="O580" s="262" t="s">
        <v>13170</v>
      </c>
      <c r="P580" s="236" t="s">
        <v>12955</v>
      </c>
      <c r="Q580" s="236" t="s">
        <v>12422</v>
      </c>
      <c r="R580" s="236" t="s">
        <v>19016</v>
      </c>
      <c r="S580" s="265" t="s">
        <v>62</v>
      </c>
      <c r="T580" s="264" t="s">
        <v>274</v>
      </c>
      <c r="U580" s="262" t="s">
        <v>12955</v>
      </c>
      <c r="V580" s="265" t="s">
        <v>124</v>
      </c>
      <c r="W580" s="265" t="s">
        <v>63</v>
      </c>
      <c r="X580" s="265" t="s">
        <v>3737</v>
      </c>
      <c r="Y580" s="277" t="s">
        <v>16162</v>
      </c>
      <c r="Z580" s="273" t="s">
        <v>3899</v>
      </c>
      <c r="AA580" s="265" t="s">
        <v>3900</v>
      </c>
      <c r="AB580" s="266" t="s">
        <v>47</v>
      </c>
      <c r="AC580" s="265" t="s">
        <v>3901</v>
      </c>
      <c r="AD580" s="271" t="s">
        <v>3725</v>
      </c>
      <c r="AE580" s="277" t="s">
        <v>3731</v>
      </c>
      <c r="AF580" s="271" t="s">
        <v>3892</v>
      </c>
      <c r="AG580" s="277" t="s">
        <v>3893</v>
      </c>
      <c r="AH580" s="293" t="s">
        <v>14423</v>
      </c>
      <c r="AI580" s="293" t="s">
        <v>17262</v>
      </c>
      <c r="AJ580" s="393">
        <v>33184</v>
      </c>
      <c r="AK580" s="265" t="s">
        <v>12606</v>
      </c>
    </row>
    <row r="581" spans="1:37" s="8" customFormat="1" ht="15.75" customHeight="1">
      <c r="A581" s="277" t="s">
        <v>480</v>
      </c>
      <c r="B581" s="236" t="s">
        <v>3941</v>
      </c>
      <c r="C581" s="236" t="s">
        <v>3942</v>
      </c>
      <c r="D581" s="236" t="s">
        <v>3943</v>
      </c>
      <c r="E581" s="236" t="s">
        <v>11461</v>
      </c>
      <c r="F581" s="236" t="s">
        <v>3944</v>
      </c>
      <c r="G581" s="262" t="s">
        <v>3725</v>
      </c>
      <c r="H581" s="236" t="s">
        <v>3726</v>
      </c>
      <c r="I581" s="236" t="s">
        <v>3726</v>
      </c>
      <c r="J581" s="281" t="s">
        <v>52</v>
      </c>
      <c r="K581" s="236" t="s">
        <v>53</v>
      </c>
      <c r="L581" s="236" t="s">
        <v>19017</v>
      </c>
      <c r="M581" s="262" t="s">
        <v>55</v>
      </c>
      <c r="N581" s="236" t="s">
        <v>56</v>
      </c>
      <c r="O581" s="262" t="s">
        <v>12515</v>
      </c>
      <c r="P581" s="236" t="s">
        <v>12955</v>
      </c>
      <c r="Q581" s="236" t="s">
        <v>19018</v>
      </c>
      <c r="R581" s="236" t="s">
        <v>19019</v>
      </c>
      <c r="S581" s="265" t="s">
        <v>662</v>
      </c>
      <c r="T581" s="264" t="s">
        <v>3945</v>
      </c>
      <c r="U581" s="262" t="s">
        <v>12955</v>
      </c>
      <c r="V581" s="265" t="s">
        <v>124</v>
      </c>
      <c r="W581" s="265" t="s">
        <v>44</v>
      </c>
      <c r="X581" s="265" t="s">
        <v>13283</v>
      </c>
      <c r="Y581" s="277" t="s">
        <v>3946</v>
      </c>
      <c r="Z581" s="273" t="s">
        <v>1933</v>
      </c>
      <c r="AA581" s="265" t="s">
        <v>3947</v>
      </c>
      <c r="AB581" s="266" t="s">
        <v>47</v>
      </c>
      <c r="AC581" s="265" t="s">
        <v>3947</v>
      </c>
      <c r="AD581" s="271" t="s">
        <v>3725</v>
      </c>
      <c r="AE581" s="277" t="s">
        <v>3731</v>
      </c>
      <c r="AF581" s="271" t="s">
        <v>3892</v>
      </c>
      <c r="AG581" s="277" t="s">
        <v>3893</v>
      </c>
      <c r="AH581" s="293" t="s">
        <v>14432</v>
      </c>
      <c r="AI581" s="293" t="s">
        <v>17263</v>
      </c>
      <c r="AJ581" s="393">
        <v>24029</v>
      </c>
      <c r="AK581" s="265" t="s">
        <v>12605</v>
      </c>
    </row>
    <row r="582" spans="1:37" s="8" customFormat="1" ht="15.75" customHeight="1">
      <c r="A582" s="277" t="s">
        <v>480</v>
      </c>
      <c r="B582" s="236" t="s">
        <v>3982</v>
      </c>
      <c r="C582" s="236" t="s">
        <v>3983</v>
      </c>
      <c r="D582" s="236" t="s">
        <v>3984</v>
      </c>
      <c r="E582" s="236" t="s">
        <v>11468</v>
      </c>
      <c r="F582" s="236" t="s">
        <v>3985</v>
      </c>
      <c r="G582" s="262" t="s">
        <v>3725</v>
      </c>
      <c r="H582" s="236" t="s">
        <v>3726</v>
      </c>
      <c r="I582" s="236" t="s">
        <v>3726</v>
      </c>
      <c r="J582" s="281" t="s">
        <v>52</v>
      </c>
      <c r="K582" s="236" t="s">
        <v>53</v>
      </c>
      <c r="L582" s="236" t="s">
        <v>19020</v>
      </c>
      <c r="M582" s="262" t="s">
        <v>55</v>
      </c>
      <c r="N582" s="236" t="s">
        <v>56</v>
      </c>
      <c r="O582" s="262" t="s">
        <v>4700</v>
      </c>
      <c r="P582" s="236" t="s">
        <v>12955</v>
      </c>
      <c r="Q582" s="236" t="s">
        <v>3986</v>
      </c>
      <c r="R582" s="236" t="s">
        <v>19021</v>
      </c>
      <c r="S582" s="265" t="s">
        <v>4740</v>
      </c>
      <c r="T582" s="264" t="s">
        <v>12917</v>
      </c>
      <c r="U582" s="262" t="s">
        <v>12955</v>
      </c>
      <c r="V582" s="265" t="s">
        <v>12931</v>
      </c>
      <c r="W582" s="265" t="s">
        <v>629</v>
      </c>
      <c r="X582" s="265" t="s">
        <v>13238</v>
      </c>
      <c r="Y582" s="277" t="s">
        <v>16174</v>
      </c>
      <c r="Z582" s="273" t="s">
        <v>910</v>
      </c>
      <c r="AA582" s="265" t="s">
        <v>3986</v>
      </c>
      <c r="AB582" s="266" t="s">
        <v>47</v>
      </c>
      <c r="AC582" s="265" t="s">
        <v>3986</v>
      </c>
      <c r="AD582" s="271" t="s">
        <v>3725</v>
      </c>
      <c r="AE582" s="277" t="s">
        <v>3731</v>
      </c>
      <c r="AF582" s="271" t="s">
        <v>3928</v>
      </c>
      <c r="AG582" s="277" t="s">
        <v>3926</v>
      </c>
      <c r="AH582" s="293" t="s">
        <v>14439</v>
      </c>
      <c r="AI582" s="293" t="s">
        <v>17264</v>
      </c>
      <c r="AJ582" s="393">
        <v>29661</v>
      </c>
      <c r="AK582" s="265" t="s">
        <v>12606</v>
      </c>
    </row>
    <row r="583" spans="1:37" s="8" customFormat="1" ht="15.75" customHeight="1">
      <c r="A583" s="277" t="s">
        <v>480</v>
      </c>
      <c r="B583" s="236" t="s">
        <v>3987</v>
      </c>
      <c r="C583" s="236" t="s">
        <v>3988</v>
      </c>
      <c r="D583" s="236" t="s">
        <v>3989</v>
      </c>
      <c r="E583" s="236" t="s">
        <v>11469</v>
      </c>
      <c r="F583" s="236" t="s">
        <v>3990</v>
      </c>
      <c r="G583" s="262" t="s">
        <v>3725</v>
      </c>
      <c r="H583" s="236" t="s">
        <v>3726</v>
      </c>
      <c r="I583" s="236" t="s">
        <v>3726</v>
      </c>
      <c r="J583" s="281" t="s">
        <v>52</v>
      </c>
      <c r="K583" s="236" t="s">
        <v>53</v>
      </c>
      <c r="L583" s="236" t="s">
        <v>19022</v>
      </c>
      <c r="M583" s="262" t="s">
        <v>55</v>
      </c>
      <c r="N583" s="236" t="s">
        <v>56</v>
      </c>
      <c r="O583" s="262" t="s">
        <v>7812</v>
      </c>
      <c r="P583" s="236" t="s">
        <v>12955</v>
      </c>
      <c r="Q583" s="236" t="s">
        <v>3986</v>
      </c>
      <c r="R583" s="236" t="s">
        <v>19023</v>
      </c>
      <c r="S583" s="265" t="s">
        <v>62</v>
      </c>
      <c r="T583" s="264" t="s">
        <v>3991</v>
      </c>
      <c r="U583" s="262" t="s">
        <v>12955</v>
      </c>
      <c r="V583" s="265" t="s">
        <v>124</v>
      </c>
      <c r="W583" s="265" t="s">
        <v>629</v>
      </c>
      <c r="X583" s="265" t="s">
        <v>3992</v>
      </c>
      <c r="Y583" s="277" t="s">
        <v>16175</v>
      </c>
      <c r="Z583" s="273" t="s">
        <v>910</v>
      </c>
      <c r="AA583" s="265" t="s">
        <v>3986</v>
      </c>
      <c r="AB583" s="266" t="s">
        <v>47</v>
      </c>
      <c r="AC583" s="265" t="s">
        <v>3986</v>
      </c>
      <c r="AD583" s="271" t="s">
        <v>3725</v>
      </c>
      <c r="AE583" s="277" t="s">
        <v>3731</v>
      </c>
      <c r="AF583" s="271" t="s">
        <v>3928</v>
      </c>
      <c r="AG583" s="277" t="s">
        <v>3926</v>
      </c>
      <c r="AH583" s="293" t="s">
        <v>14440</v>
      </c>
      <c r="AI583" s="293" t="s">
        <v>17269</v>
      </c>
      <c r="AJ583" s="393">
        <v>33506</v>
      </c>
      <c r="AK583" s="265" t="s">
        <v>12606</v>
      </c>
    </row>
    <row r="584" spans="1:37" s="8" customFormat="1" ht="15.75" customHeight="1">
      <c r="A584" s="277" t="s">
        <v>480</v>
      </c>
      <c r="B584" s="236" t="s">
        <v>4061</v>
      </c>
      <c r="C584" s="236" t="s">
        <v>4062</v>
      </c>
      <c r="D584" s="236" t="s">
        <v>4063</v>
      </c>
      <c r="E584" s="236" t="s">
        <v>11480</v>
      </c>
      <c r="F584" s="236" t="s">
        <v>4064</v>
      </c>
      <c r="G584" s="262" t="s">
        <v>3725</v>
      </c>
      <c r="H584" s="236" t="s">
        <v>3726</v>
      </c>
      <c r="I584" s="236" t="s">
        <v>3726</v>
      </c>
      <c r="J584" s="281" t="s">
        <v>39</v>
      </c>
      <c r="K584" s="236" t="s">
        <v>40</v>
      </c>
      <c r="L584" s="236" t="s">
        <v>19024</v>
      </c>
      <c r="M584" s="262" t="s">
        <v>290</v>
      </c>
      <c r="N584" s="236" t="s">
        <v>291</v>
      </c>
      <c r="O584" s="262" t="s">
        <v>12963</v>
      </c>
      <c r="P584" s="236" t="s">
        <v>12955</v>
      </c>
      <c r="Q584" s="236" t="s">
        <v>19025</v>
      </c>
      <c r="R584" s="236" t="s">
        <v>19026</v>
      </c>
      <c r="S584" s="265" t="s">
        <v>662</v>
      </c>
      <c r="T584" s="264" t="s">
        <v>4065</v>
      </c>
      <c r="U584" s="262" t="s">
        <v>12955</v>
      </c>
      <c r="V584" s="265" t="s">
        <v>124</v>
      </c>
      <c r="W584" s="265" t="s">
        <v>392</v>
      </c>
      <c r="X584" s="265" t="s">
        <v>13239</v>
      </c>
      <c r="Y584" s="277" t="s">
        <v>16186</v>
      </c>
      <c r="Z584" s="273" t="s">
        <v>3383</v>
      </c>
      <c r="AA584" s="265" t="s">
        <v>13306</v>
      </c>
      <c r="AB584" s="266" t="s">
        <v>47</v>
      </c>
      <c r="AC584" s="265" t="s">
        <v>4066</v>
      </c>
      <c r="AD584" s="271" t="s">
        <v>3725</v>
      </c>
      <c r="AE584" s="277" t="s">
        <v>3731</v>
      </c>
      <c r="AF584" s="271" t="s">
        <v>3725</v>
      </c>
      <c r="AG584" s="277" t="s">
        <v>4047</v>
      </c>
      <c r="AH584" s="293" t="s">
        <v>14450</v>
      </c>
      <c r="AI584" s="293" t="s">
        <v>17273</v>
      </c>
      <c r="AJ584" s="393">
        <v>40969</v>
      </c>
      <c r="AK584" s="265" t="s">
        <v>12605</v>
      </c>
    </row>
    <row r="585" spans="1:37" s="8" customFormat="1" ht="15.75" customHeight="1">
      <c r="A585" s="277" t="s">
        <v>480</v>
      </c>
      <c r="B585" s="236" t="s">
        <v>4033</v>
      </c>
      <c r="C585" s="236" t="s">
        <v>4034</v>
      </c>
      <c r="D585" s="236" t="s">
        <v>4035</v>
      </c>
      <c r="E585" s="236" t="s">
        <v>11476</v>
      </c>
      <c r="F585" s="236" t="s">
        <v>4036</v>
      </c>
      <c r="G585" s="262" t="s">
        <v>3725</v>
      </c>
      <c r="H585" s="236" t="s">
        <v>3726</v>
      </c>
      <c r="I585" s="236" t="s">
        <v>3726</v>
      </c>
      <c r="J585" s="281" t="s">
        <v>39</v>
      </c>
      <c r="K585" s="236" t="s">
        <v>40</v>
      </c>
      <c r="L585" s="236" t="s">
        <v>4037</v>
      </c>
      <c r="M585" s="262" t="s">
        <v>37</v>
      </c>
      <c r="N585" s="236" t="s">
        <v>42</v>
      </c>
      <c r="O585" s="262" t="s">
        <v>13152</v>
      </c>
      <c r="P585" s="236" t="s">
        <v>12955</v>
      </c>
      <c r="Q585" s="236" t="s">
        <v>12424</v>
      </c>
      <c r="R585" s="236" t="s">
        <v>19027</v>
      </c>
      <c r="S585" s="265" t="s">
        <v>13051</v>
      </c>
      <c r="T585" s="264" t="s">
        <v>4038</v>
      </c>
      <c r="U585" s="262" t="s">
        <v>12955</v>
      </c>
      <c r="V585" s="265" t="s">
        <v>124</v>
      </c>
      <c r="W585" s="265" t="s">
        <v>63</v>
      </c>
      <c r="X585" s="265" t="s">
        <v>4039</v>
      </c>
      <c r="Y585" s="277" t="s">
        <v>16182</v>
      </c>
      <c r="Z585" s="273" t="s">
        <v>2922</v>
      </c>
      <c r="AA585" s="265" t="s">
        <v>466</v>
      </c>
      <c r="AB585" s="266" t="s">
        <v>47</v>
      </c>
      <c r="AC585" s="265" t="s">
        <v>4039</v>
      </c>
      <c r="AD585" s="271" t="s">
        <v>3725</v>
      </c>
      <c r="AE585" s="277" t="s">
        <v>3731</v>
      </c>
      <c r="AF585" s="271" t="s">
        <v>188</v>
      </c>
      <c r="AG585" s="277" t="s">
        <v>3958</v>
      </c>
      <c r="AH585" s="293" t="s">
        <v>14446</v>
      </c>
      <c r="AI585" s="293" t="s">
        <v>17276</v>
      </c>
      <c r="AJ585" s="393">
        <v>31818</v>
      </c>
      <c r="AK585" s="265" t="s">
        <v>12606</v>
      </c>
    </row>
    <row r="586" spans="1:37" s="8" customFormat="1" ht="15.75" customHeight="1">
      <c r="A586" s="277" t="s">
        <v>480</v>
      </c>
      <c r="B586" s="236" t="s">
        <v>3977</v>
      </c>
      <c r="C586" s="236" t="s">
        <v>3978</v>
      </c>
      <c r="D586" s="236" t="s">
        <v>3979</v>
      </c>
      <c r="E586" s="236" t="s">
        <v>11467</v>
      </c>
      <c r="F586" s="236" t="s">
        <v>3980</v>
      </c>
      <c r="G586" s="262" t="s">
        <v>3725</v>
      </c>
      <c r="H586" s="236" t="s">
        <v>3726</v>
      </c>
      <c r="I586" s="236" t="s">
        <v>3726</v>
      </c>
      <c r="J586" s="281" t="s">
        <v>52</v>
      </c>
      <c r="K586" s="236" t="s">
        <v>53</v>
      </c>
      <c r="L586" s="236" t="s">
        <v>19028</v>
      </c>
      <c r="M586" s="262" t="s">
        <v>55</v>
      </c>
      <c r="N586" s="236" t="s">
        <v>56</v>
      </c>
      <c r="O586" s="262" t="s">
        <v>3710</v>
      </c>
      <c r="P586" s="236" t="s">
        <v>12955</v>
      </c>
      <c r="Q586" s="236" t="s">
        <v>3981</v>
      </c>
      <c r="R586" s="236" t="s">
        <v>19029</v>
      </c>
      <c r="S586" s="265" t="s">
        <v>2773</v>
      </c>
      <c r="T586" s="264" t="s">
        <v>3981</v>
      </c>
      <c r="U586" s="262" t="s">
        <v>12955</v>
      </c>
      <c r="V586" s="265" t="s">
        <v>124</v>
      </c>
      <c r="W586" s="265" t="s">
        <v>63</v>
      </c>
      <c r="X586" s="265" t="s">
        <v>371</v>
      </c>
      <c r="Y586" s="277" t="s">
        <v>16173</v>
      </c>
      <c r="Z586" s="273" t="s">
        <v>3558</v>
      </c>
      <c r="AA586" s="265" t="s">
        <v>3958</v>
      </c>
      <c r="AB586" s="266" t="s">
        <v>47</v>
      </c>
      <c r="AC586" s="265" t="s">
        <v>3959</v>
      </c>
      <c r="AD586" s="271" t="s">
        <v>3725</v>
      </c>
      <c r="AE586" s="277" t="s">
        <v>3731</v>
      </c>
      <c r="AF586" s="271" t="s">
        <v>188</v>
      </c>
      <c r="AG586" s="277" t="s">
        <v>3958</v>
      </c>
      <c r="AH586" s="293" t="s">
        <v>14438</v>
      </c>
      <c r="AI586" s="293" t="s">
        <v>17277</v>
      </c>
      <c r="AJ586" s="393">
        <v>33178</v>
      </c>
      <c r="AK586" s="265" t="s">
        <v>12610</v>
      </c>
    </row>
    <row r="587" spans="1:37" s="8" customFormat="1" ht="15.75" customHeight="1">
      <c r="A587" s="277" t="s">
        <v>480</v>
      </c>
      <c r="B587" s="236" t="s">
        <v>3966</v>
      </c>
      <c r="C587" s="236" t="s">
        <v>3967</v>
      </c>
      <c r="D587" s="236" t="s">
        <v>3968</v>
      </c>
      <c r="E587" s="236" t="s">
        <v>11465</v>
      </c>
      <c r="F587" s="236" t="s">
        <v>3969</v>
      </c>
      <c r="G587" s="262" t="s">
        <v>3725</v>
      </c>
      <c r="H587" s="236" t="s">
        <v>3726</v>
      </c>
      <c r="I587" s="236" t="s">
        <v>3726</v>
      </c>
      <c r="J587" s="281" t="s">
        <v>52</v>
      </c>
      <c r="K587" s="236" t="s">
        <v>53</v>
      </c>
      <c r="L587" s="236" t="s">
        <v>19030</v>
      </c>
      <c r="M587" s="262" t="s">
        <v>55</v>
      </c>
      <c r="N587" s="236" t="s">
        <v>56</v>
      </c>
      <c r="O587" s="262" t="s">
        <v>13171</v>
      </c>
      <c r="P587" s="236" t="s">
        <v>12955</v>
      </c>
      <c r="Q587" s="236" t="s">
        <v>19031</v>
      </c>
      <c r="R587" s="236" t="s">
        <v>19032</v>
      </c>
      <c r="S587" s="265" t="s">
        <v>62</v>
      </c>
      <c r="T587" s="264" t="s">
        <v>371</v>
      </c>
      <c r="U587" s="262" t="s">
        <v>12955</v>
      </c>
      <c r="V587" s="265" t="s">
        <v>124</v>
      </c>
      <c r="W587" s="265" t="s">
        <v>63</v>
      </c>
      <c r="X587" s="265" t="s">
        <v>3970</v>
      </c>
      <c r="Y587" s="277" t="s">
        <v>16171</v>
      </c>
      <c r="Z587" s="273" t="s">
        <v>3558</v>
      </c>
      <c r="AA587" s="265" t="s">
        <v>3958</v>
      </c>
      <c r="AB587" s="266" t="s">
        <v>47</v>
      </c>
      <c r="AC587" s="265" t="s">
        <v>3959</v>
      </c>
      <c r="AD587" s="271" t="s">
        <v>3725</v>
      </c>
      <c r="AE587" s="277" t="s">
        <v>3731</v>
      </c>
      <c r="AF587" s="271" t="s">
        <v>188</v>
      </c>
      <c r="AG587" s="277" t="s">
        <v>3958</v>
      </c>
      <c r="AH587" s="293" t="s">
        <v>14436</v>
      </c>
      <c r="AI587" s="293" t="s">
        <v>17279</v>
      </c>
      <c r="AJ587" s="393">
        <v>31640</v>
      </c>
      <c r="AK587" s="265" t="s">
        <v>12610</v>
      </c>
    </row>
    <row r="588" spans="1:37" s="8" customFormat="1" ht="15.75" customHeight="1">
      <c r="A588" s="277" t="s">
        <v>480</v>
      </c>
      <c r="B588" s="236" t="s">
        <v>3960</v>
      </c>
      <c r="C588" s="236" t="s">
        <v>3961</v>
      </c>
      <c r="D588" s="236" t="s">
        <v>3962</v>
      </c>
      <c r="E588" s="236" t="s">
        <v>11464</v>
      </c>
      <c r="F588" s="236" t="s">
        <v>3963</v>
      </c>
      <c r="G588" s="262" t="s">
        <v>3725</v>
      </c>
      <c r="H588" s="236" t="s">
        <v>3726</v>
      </c>
      <c r="I588" s="236" t="s">
        <v>3726</v>
      </c>
      <c r="J588" s="281" t="s">
        <v>52</v>
      </c>
      <c r="K588" s="236" t="s">
        <v>53</v>
      </c>
      <c r="L588" s="236" t="s">
        <v>19033</v>
      </c>
      <c r="M588" s="262" t="s">
        <v>55</v>
      </c>
      <c r="N588" s="236" t="s">
        <v>56</v>
      </c>
      <c r="O588" s="262" t="s">
        <v>13153</v>
      </c>
      <c r="P588" s="236" t="s">
        <v>12955</v>
      </c>
      <c r="Q588" s="236" t="s">
        <v>19034</v>
      </c>
      <c r="R588" s="236" t="s">
        <v>19035</v>
      </c>
      <c r="S588" s="265" t="s">
        <v>62</v>
      </c>
      <c r="T588" s="264" t="s">
        <v>3964</v>
      </c>
      <c r="U588" s="262" t="s">
        <v>12955</v>
      </c>
      <c r="V588" s="265" t="s">
        <v>19036</v>
      </c>
      <c r="W588" s="265" t="s">
        <v>63</v>
      </c>
      <c r="X588" s="265" t="s">
        <v>3965</v>
      </c>
      <c r="Y588" s="277" t="s">
        <v>16170</v>
      </c>
      <c r="Z588" s="273" t="s">
        <v>3558</v>
      </c>
      <c r="AA588" s="265" t="s">
        <v>3958</v>
      </c>
      <c r="AB588" s="266" t="s">
        <v>47</v>
      </c>
      <c r="AC588" s="265" t="s">
        <v>3959</v>
      </c>
      <c r="AD588" s="271" t="s">
        <v>3725</v>
      </c>
      <c r="AE588" s="277" t="s">
        <v>3731</v>
      </c>
      <c r="AF588" s="271" t="s">
        <v>188</v>
      </c>
      <c r="AG588" s="277" t="s">
        <v>3958</v>
      </c>
      <c r="AH588" s="293" t="s">
        <v>14435</v>
      </c>
      <c r="AI588" s="293" t="s">
        <v>17281</v>
      </c>
      <c r="AJ588" s="393">
        <v>28830</v>
      </c>
      <c r="AK588" s="265" t="s">
        <v>12610</v>
      </c>
    </row>
    <row r="589" spans="1:37" s="8" customFormat="1" ht="15.75" customHeight="1">
      <c r="A589" s="277" t="s">
        <v>480</v>
      </c>
      <c r="B589" s="236" t="s">
        <v>3953</v>
      </c>
      <c r="C589" s="236" t="s">
        <v>3954</v>
      </c>
      <c r="D589" s="236" t="s">
        <v>3955</v>
      </c>
      <c r="E589" s="236" t="s">
        <v>11463</v>
      </c>
      <c r="F589" s="236" t="s">
        <v>3956</v>
      </c>
      <c r="G589" s="262" t="s">
        <v>3725</v>
      </c>
      <c r="H589" s="236" t="s">
        <v>3726</v>
      </c>
      <c r="I589" s="236" t="s">
        <v>3726</v>
      </c>
      <c r="J589" s="281" t="s">
        <v>52</v>
      </c>
      <c r="K589" s="236" t="s">
        <v>53</v>
      </c>
      <c r="L589" s="236" t="s">
        <v>19037</v>
      </c>
      <c r="M589" s="262" t="s">
        <v>55</v>
      </c>
      <c r="N589" s="236" t="s">
        <v>56</v>
      </c>
      <c r="O589" s="262" t="s">
        <v>13174</v>
      </c>
      <c r="P589" s="236" t="s">
        <v>12955</v>
      </c>
      <c r="Q589" s="236" t="s">
        <v>19034</v>
      </c>
      <c r="R589" s="236" t="s">
        <v>19038</v>
      </c>
      <c r="S589" s="265" t="s">
        <v>62</v>
      </c>
      <c r="T589" s="264" t="s">
        <v>974</v>
      </c>
      <c r="U589" s="262" t="s">
        <v>13379</v>
      </c>
      <c r="V589" s="265" t="s">
        <v>124</v>
      </c>
      <c r="W589" s="265" t="s">
        <v>63</v>
      </c>
      <c r="X589" s="265" t="s">
        <v>3957</v>
      </c>
      <c r="Y589" s="277" t="s">
        <v>16169</v>
      </c>
      <c r="Z589" s="273" t="s">
        <v>3558</v>
      </c>
      <c r="AA589" s="265" t="s">
        <v>3958</v>
      </c>
      <c r="AB589" s="266" t="s">
        <v>47</v>
      </c>
      <c r="AC589" s="265" t="s">
        <v>3959</v>
      </c>
      <c r="AD589" s="271" t="s">
        <v>3725</v>
      </c>
      <c r="AE589" s="277" t="s">
        <v>3731</v>
      </c>
      <c r="AF589" s="271" t="s">
        <v>188</v>
      </c>
      <c r="AG589" s="277" t="s">
        <v>3958</v>
      </c>
      <c r="AH589" s="293" t="s">
        <v>14434</v>
      </c>
      <c r="AI589" s="293" t="s">
        <v>17287</v>
      </c>
      <c r="AJ589" s="393">
        <v>27358</v>
      </c>
      <c r="AK589" s="265" t="s">
        <v>12610</v>
      </c>
    </row>
    <row r="590" spans="1:37" s="8" customFormat="1" ht="15.75" customHeight="1">
      <c r="A590" s="277" t="s">
        <v>480</v>
      </c>
      <c r="B590" s="236" t="s">
        <v>3971</v>
      </c>
      <c r="C590" s="236" t="s">
        <v>3972</v>
      </c>
      <c r="D590" s="236" t="s">
        <v>3973</v>
      </c>
      <c r="E590" s="236" t="s">
        <v>11466</v>
      </c>
      <c r="F590" s="236" t="s">
        <v>3974</v>
      </c>
      <c r="G590" s="262" t="s">
        <v>3725</v>
      </c>
      <c r="H590" s="236" t="s">
        <v>3726</v>
      </c>
      <c r="I590" s="236" t="s">
        <v>3726</v>
      </c>
      <c r="J590" s="281" t="s">
        <v>52</v>
      </c>
      <c r="K590" s="236" t="s">
        <v>53</v>
      </c>
      <c r="L590" s="236" t="s">
        <v>19039</v>
      </c>
      <c r="M590" s="262" t="s">
        <v>55</v>
      </c>
      <c r="N590" s="236" t="s">
        <v>56</v>
      </c>
      <c r="O590" s="262" t="s">
        <v>3702</v>
      </c>
      <c r="P590" s="236" t="s">
        <v>12955</v>
      </c>
      <c r="Q590" s="236" t="s">
        <v>3976</v>
      </c>
      <c r="R590" s="236" t="s">
        <v>19040</v>
      </c>
      <c r="S590" s="265" t="s">
        <v>62</v>
      </c>
      <c r="T590" s="264" t="s">
        <v>3975</v>
      </c>
      <c r="U590" s="262" t="s">
        <v>12955</v>
      </c>
      <c r="V590" s="265" t="s">
        <v>124</v>
      </c>
      <c r="W590" s="265" t="s">
        <v>63</v>
      </c>
      <c r="X590" s="265" t="s">
        <v>3976</v>
      </c>
      <c r="Y590" s="277" t="s">
        <v>16172</v>
      </c>
      <c r="Z590" s="273" t="s">
        <v>3558</v>
      </c>
      <c r="AA590" s="265" t="s">
        <v>3958</v>
      </c>
      <c r="AB590" s="266" t="s">
        <v>47</v>
      </c>
      <c r="AC590" s="265" t="s">
        <v>3959</v>
      </c>
      <c r="AD590" s="271" t="s">
        <v>3725</v>
      </c>
      <c r="AE590" s="277" t="s">
        <v>3731</v>
      </c>
      <c r="AF590" s="271" t="s">
        <v>188</v>
      </c>
      <c r="AG590" s="277" t="s">
        <v>3958</v>
      </c>
      <c r="AH590" s="293" t="s">
        <v>14437</v>
      </c>
      <c r="AI590" s="293" t="s">
        <v>17291</v>
      </c>
      <c r="AJ590" s="393">
        <v>33434</v>
      </c>
      <c r="AK590" s="265" t="s">
        <v>12610</v>
      </c>
    </row>
    <row r="591" spans="1:37" s="8" customFormat="1" ht="15.75" customHeight="1">
      <c r="A591" s="277" t="s">
        <v>480</v>
      </c>
      <c r="B591" s="236" t="s">
        <v>3841</v>
      </c>
      <c r="C591" s="236" t="s">
        <v>3842</v>
      </c>
      <c r="D591" s="236" t="s">
        <v>3843</v>
      </c>
      <c r="E591" s="236" t="s">
        <v>11446</v>
      </c>
      <c r="F591" s="236" t="s">
        <v>3844</v>
      </c>
      <c r="G591" s="262" t="s">
        <v>3725</v>
      </c>
      <c r="H591" s="236" t="s">
        <v>3726</v>
      </c>
      <c r="I591" s="236" t="s">
        <v>3726</v>
      </c>
      <c r="J591" s="281" t="s">
        <v>52</v>
      </c>
      <c r="K591" s="236" t="s">
        <v>53</v>
      </c>
      <c r="L591" s="236" t="s">
        <v>19041</v>
      </c>
      <c r="M591" s="262" t="s">
        <v>55</v>
      </c>
      <c r="N591" s="236" t="s">
        <v>56</v>
      </c>
      <c r="O591" s="262" t="s">
        <v>13154</v>
      </c>
      <c r="P591" s="236" t="s">
        <v>12955</v>
      </c>
      <c r="Q591" s="236" t="s">
        <v>19042</v>
      </c>
      <c r="R591" s="236" t="s">
        <v>19043</v>
      </c>
      <c r="S591" s="265" t="s">
        <v>62</v>
      </c>
      <c r="T591" s="264" t="s">
        <v>3845</v>
      </c>
      <c r="U591" s="262" t="s">
        <v>12955</v>
      </c>
      <c r="V591" s="265" t="s">
        <v>124</v>
      </c>
      <c r="W591" s="265" t="s">
        <v>44</v>
      </c>
      <c r="X591" s="265" t="s">
        <v>13436</v>
      </c>
      <c r="Y591" s="277" t="s">
        <v>16156</v>
      </c>
      <c r="Z591" s="273" t="s">
        <v>781</v>
      </c>
      <c r="AA591" s="265" t="s">
        <v>3813</v>
      </c>
      <c r="AB591" s="266" t="s">
        <v>47</v>
      </c>
      <c r="AC591" s="265" t="s">
        <v>3813</v>
      </c>
      <c r="AD591" s="271" t="s">
        <v>3725</v>
      </c>
      <c r="AE591" s="277" t="s">
        <v>3731</v>
      </c>
      <c r="AF591" s="271" t="s">
        <v>3814</v>
      </c>
      <c r="AG591" s="277" t="s">
        <v>3815</v>
      </c>
      <c r="AH591" s="293" t="s">
        <v>14413</v>
      </c>
      <c r="AI591" s="293" t="s">
        <v>17292</v>
      </c>
      <c r="AJ591" s="393">
        <v>32342</v>
      </c>
      <c r="AK591" s="265" t="s">
        <v>12605</v>
      </c>
    </row>
    <row r="592" spans="1:37" s="8" customFormat="1" ht="15.75" customHeight="1">
      <c r="A592" s="277" t="s">
        <v>480</v>
      </c>
      <c r="B592" s="236" t="s">
        <v>3846</v>
      </c>
      <c r="C592" s="236" t="s">
        <v>3847</v>
      </c>
      <c r="D592" s="236" t="s">
        <v>3848</v>
      </c>
      <c r="E592" s="236" t="s">
        <v>11447</v>
      </c>
      <c r="F592" s="236" t="s">
        <v>3849</v>
      </c>
      <c r="G592" s="262" t="s">
        <v>3725</v>
      </c>
      <c r="H592" s="236" t="s">
        <v>3726</v>
      </c>
      <c r="I592" s="236" t="s">
        <v>3726</v>
      </c>
      <c r="J592" s="281" t="s">
        <v>39</v>
      </c>
      <c r="K592" s="236" t="s">
        <v>40</v>
      </c>
      <c r="L592" s="236" t="s">
        <v>3850</v>
      </c>
      <c r="M592" s="262" t="s">
        <v>290</v>
      </c>
      <c r="N592" s="236" t="s">
        <v>291</v>
      </c>
      <c r="O592" s="262" t="s">
        <v>8123</v>
      </c>
      <c r="P592" s="236" t="s">
        <v>1067</v>
      </c>
      <c r="Q592" s="236" t="s">
        <v>1067</v>
      </c>
      <c r="R592" s="236" t="s">
        <v>19044</v>
      </c>
      <c r="S592" s="265" t="s">
        <v>62</v>
      </c>
      <c r="T592" s="264" t="s">
        <v>3845</v>
      </c>
      <c r="U592" s="262" t="s">
        <v>12955</v>
      </c>
      <c r="V592" s="265" t="s">
        <v>124</v>
      </c>
      <c r="W592" s="265" t="s">
        <v>44</v>
      </c>
      <c r="X592" s="265" t="s">
        <v>13237</v>
      </c>
      <c r="Y592" s="277" t="s">
        <v>16154</v>
      </c>
      <c r="Z592" s="273" t="s">
        <v>781</v>
      </c>
      <c r="AA592" s="265" t="s">
        <v>3813</v>
      </c>
      <c r="AB592" s="266" t="s">
        <v>47</v>
      </c>
      <c r="AC592" s="265" t="s">
        <v>3813</v>
      </c>
      <c r="AD592" s="271" t="s">
        <v>3725</v>
      </c>
      <c r="AE592" s="277" t="s">
        <v>3731</v>
      </c>
      <c r="AF592" s="271" t="s">
        <v>3814</v>
      </c>
      <c r="AG592" s="277" t="s">
        <v>3815</v>
      </c>
      <c r="AH592" s="293" t="s">
        <v>14414</v>
      </c>
      <c r="AI592" s="293" t="s">
        <v>17292</v>
      </c>
      <c r="AJ592" s="393">
        <v>35902</v>
      </c>
      <c r="AK592" s="265" t="s">
        <v>12605</v>
      </c>
    </row>
    <row r="593" spans="1:37" s="8" customFormat="1" ht="15.75" customHeight="1">
      <c r="A593" s="277" t="s">
        <v>480</v>
      </c>
      <c r="B593" s="236" t="s">
        <v>3831</v>
      </c>
      <c r="C593" s="236" t="s">
        <v>3832</v>
      </c>
      <c r="D593" s="236" t="s">
        <v>3833</v>
      </c>
      <c r="E593" s="236" t="s">
        <v>11444</v>
      </c>
      <c r="F593" s="236" t="s">
        <v>3834</v>
      </c>
      <c r="G593" s="262" t="s">
        <v>3725</v>
      </c>
      <c r="H593" s="236" t="s">
        <v>3726</v>
      </c>
      <c r="I593" s="236" t="s">
        <v>3726</v>
      </c>
      <c r="J593" s="281" t="s">
        <v>52</v>
      </c>
      <c r="K593" s="236" t="s">
        <v>53</v>
      </c>
      <c r="L593" s="236" t="s">
        <v>19045</v>
      </c>
      <c r="M593" s="262" t="s">
        <v>55</v>
      </c>
      <c r="N593" s="236" t="s">
        <v>56</v>
      </c>
      <c r="O593" s="262" t="s">
        <v>13172</v>
      </c>
      <c r="P593" s="236" t="s">
        <v>12955</v>
      </c>
      <c r="Q593" s="236" t="s">
        <v>3835</v>
      </c>
      <c r="R593" s="236" t="s">
        <v>19046</v>
      </c>
      <c r="S593" s="265" t="s">
        <v>62</v>
      </c>
      <c r="T593" s="264" t="s">
        <v>3835</v>
      </c>
      <c r="U593" s="262" t="s">
        <v>12955</v>
      </c>
      <c r="V593" s="265" t="s">
        <v>124</v>
      </c>
      <c r="W593" s="265" t="s">
        <v>44</v>
      </c>
      <c r="X593" s="265" t="s">
        <v>3836</v>
      </c>
      <c r="Y593" s="277" t="s">
        <v>16154</v>
      </c>
      <c r="Z593" s="273" t="s">
        <v>781</v>
      </c>
      <c r="AA593" s="265" t="s">
        <v>3813</v>
      </c>
      <c r="AB593" s="266" t="s">
        <v>47</v>
      </c>
      <c r="AC593" s="265" t="s">
        <v>3813</v>
      </c>
      <c r="AD593" s="271" t="s">
        <v>3725</v>
      </c>
      <c r="AE593" s="277" t="s">
        <v>3731</v>
      </c>
      <c r="AF593" s="271" t="s">
        <v>3814</v>
      </c>
      <c r="AG593" s="277" t="s">
        <v>3815</v>
      </c>
      <c r="AH593" s="293" t="s">
        <v>14411</v>
      </c>
      <c r="AI593" s="293" t="s">
        <v>17294</v>
      </c>
      <c r="AJ593" s="393">
        <v>27939</v>
      </c>
      <c r="AK593" s="265" t="s">
        <v>12605</v>
      </c>
    </row>
    <row r="594" spans="1:37" s="8" customFormat="1" ht="15.75" customHeight="1">
      <c r="A594" s="277" t="s">
        <v>480</v>
      </c>
      <c r="B594" s="236" t="s">
        <v>3827</v>
      </c>
      <c r="C594" s="236" t="s">
        <v>3828</v>
      </c>
      <c r="D594" s="236" t="s">
        <v>3829</v>
      </c>
      <c r="E594" s="236" t="s">
        <v>11443</v>
      </c>
      <c r="F594" s="236" t="s">
        <v>3830</v>
      </c>
      <c r="G594" s="262" t="s">
        <v>3725</v>
      </c>
      <c r="H594" s="236" t="s">
        <v>3726</v>
      </c>
      <c r="I594" s="236" t="s">
        <v>3726</v>
      </c>
      <c r="J594" s="281" t="s">
        <v>52</v>
      </c>
      <c r="K594" s="236" t="s">
        <v>53</v>
      </c>
      <c r="L594" s="236" t="s">
        <v>19047</v>
      </c>
      <c r="M594" s="262" t="s">
        <v>55</v>
      </c>
      <c r="N594" s="236" t="s">
        <v>56</v>
      </c>
      <c r="O594" s="262" t="s">
        <v>13173</v>
      </c>
      <c r="P594" s="236" t="s">
        <v>12955</v>
      </c>
      <c r="Q594" s="236" t="s">
        <v>19048</v>
      </c>
      <c r="R594" s="236" t="s">
        <v>19049</v>
      </c>
      <c r="S594" s="265" t="s">
        <v>62</v>
      </c>
      <c r="T594" s="264" t="s">
        <v>12916</v>
      </c>
      <c r="U594" s="262" t="s">
        <v>12955</v>
      </c>
      <c r="V594" s="265" t="s">
        <v>124</v>
      </c>
      <c r="W594" s="265" t="s">
        <v>63</v>
      </c>
      <c r="X594" s="265" t="s">
        <v>13236</v>
      </c>
      <c r="Y594" s="277" t="s">
        <v>16151</v>
      </c>
      <c r="Z594" s="273" t="s">
        <v>781</v>
      </c>
      <c r="AA594" s="265" t="s">
        <v>3813</v>
      </c>
      <c r="AB594" s="266" t="s">
        <v>47</v>
      </c>
      <c r="AC594" s="265" t="s">
        <v>3813</v>
      </c>
      <c r="AD594" s="271" t="s">
        <v>3725</v>
      </c>
      <c r="AE594" s="277" t="s">
        <v>3731</v>
      </c>
      <c r="AF594" s="271" t="s">
        <v>3814</v>
      </c>
      <c r="AG594" s="277" t="s">
        <v>3815</v>
      </c>
      <c r="AH594" s="293" t="s">
        <v>14410</v>
      </c>
      <c r="AI594" s="293" t="s">
        <v>17296</v>
      </c>
      <c r="AJ594" s="393">
        <v>25123</v>
      </c>
      <c r="AK594" s="265" t="s">
        <v>12605</v>
      </c>
    </row>
    <row r="595" spans="1:37" s="8" customFormat="1" ht="15.75" customHeight="1">
      <c r="A595" s="277" t="s">
        <v>480</v>
      </c>
      <c r="B595" s="236" t="s">
        <v>3851</v>
      </c>
      <c r="C595" s="236" t="s">
        <v>3852</v>
      </c>
      <c r="D595" s="236" t="s">
        <v>3853</v>
      </c>
      <c r="E595" s="236" t="s">
        <v>11448</v>
      </c>
      <c r="F595" s="236" t="s">
        <v>3854</v>
      </c>
      <c r="G595" s="262" t="s">
        <v>3725</v>
      </c>
      <c r="H595" s="236" t="s">
        <v>3726</v>
      </c>
      <c r="I595" s="236" t="s">
        <v>3726</v>
      </c>
      <c r="J595" s="281" t="s">
        <v>52</v>
      </c>
      <c r="K595" s="236" t="s">
        <v>53</v>
      </c>
      <c r="L595" s="236" t="s">
        <v>19050</v>
      </c>
      <c r="M595" s="262" t="s">
        <v>55</v>
      </c>
      <c r="N595" s="236" t="s">
        <v>56</v>
      </c>
      <c r="O595" s="262" t="s">
        <v>7952</v>
      </c>
      <c r="P595" s="236" t="s">
        <v>12955</v>
      </c>
      <c r="Q595" s="236" t="s">
        <v>3815</v>
      </c>
      <c r="R595" s="236" t="s">
        <v>19051</v>
      </c>
      <c r="S595" s="265" t="s">
        <v>179</v>
      </c>
      <c r="T595" s="264" t="s">
        <v>3855</v>
      </c>
      <c r="U595" s="262" t="s">
        <v>12955</v>
      </c>
      <c r="V595" s="265" t="s">
        <v>1204</v>
      </c>
      <c r="W595" s="265" t="s">
        <v>63</v>
      </c>
      <c r="X595" s="265" t="s">
        <v>3856</v>
      </c>
      <c r="Y595" s="277" t="s">
        <v>16157</v>
      </c>
      <c r="Z595" s="273" t="s">
        <v>781</v>
      </c>
      <c r="AA595" s="265" t="s">
        <v>3813</v>
      </c>
      <c r="AB595" s="266" t="s">
        <v>47</v>
      </c>
      <c r="AC595" s="265" t="s">
        <v>3813</v>
      </c>
      <c r="AD595" s="271" t="s">
        <v>3725</v>
      </c>
      <c r="AE595" s="277" t="s">
        <v>3731</v>
      </c>
      <c r="AF595" s="271" t="s">
        <v>3814</v>
      </c>
      <c r="AG595" s="277" t="s">
        <v>3815</v>
      </c>
      <c r="AH595" s="293" t="s">
        <v>14415</v>
      </c>
      <c r="AI595" s="293" t="s">
        <v>17297</v>
      </c>
      <c r="AJ595" s="393">
        <v>33757</v>
      </c>
      <c r="AK595" s="265" t="s">
        <v>12605</v>
      </c>
    </row>
    <row r="596" spans="1:37" s="8" customFormat="1" ht="15.75" customHeight="1">
      <c r="A596" s="277" t="s">
        <v>480</v>
      </c>
      <c r="B596" s="236" t="s">
        <v>3837</v>
      </c>
      <c r="C596" s="236" t="s">
        <v>3838</v>
      </c>
      <c r="D596" s="236" t="s">
        <v>3839</v>
      </c>
      <c r="E596" s="236" t="s">
        <v>11445</v>
      </c>
      <c r="F596" s="236" t="s">
        <v>3840</v>
      </c>
      <c r="G596" s="262" t="s">
        <v>3725</v>
      </c>
      <c r="H596" s="236" t="s">
        <v>3726</v>
      </c>
      <c r="I596" s="236" t="s">
        <v>3726</v>
      </c>
      <c r="J596" s="281" t="s">
        <v>52</v>
      </c>
      <c r="K596" s="236" t="s">
        <v>53</v>
      </c>
      <c r="L596" s="236" t="s">
        <v>19052</v>
      </c>
      <c r="M596" s="262" t="s">
        <v>55</v>
      </c>
      <c r="N596" s="236" t="s">
        <v>56</v>
      </c>
      <c r="O596" s="262" t="s">
        <v>13163</v>
      </c>
      <c r="P596" s="236" t="s">
        <v>12955</v>
      </c>
      <c r="Q596" s="236" t="s">
        <v>19053</v>
      </c>
      <c r="R596" s="236" t="s">
        <v>19054</v>
      </c>
      <c r="S596" s="265" t="s">
        <v>62</v>
      </c>
      <c r="T596" s="264" t="s">
        <v>3727</v>
      </c>
      <c r="U596" s="262" t="s">
        <v>12955</v>
      </c>
      <c r="V596" s="265" t="s">
        <v>124</v>
      </c>
      <c r="W596" s="265" t="s">
        <v>44</v>
      </c>
      <c r="X596" s="265" t="s">
        <v>13435</v>
      </c>
      <c r="Y596" s="277" t="s">
        <v>16155</v>
      </c>
      <c r="Z596" s="273" t="s">
        <v>781</v>
      </c>
      <c r="AA596" s="265" t="s">
        <v>3813</v>
      </c>
      <c r="AB596" s="266" t="s">
        <v>47</v>
      </c>
      <c r="AC596" s="265" t="s">
        <v>3813</v>
      </c>
      <c r="AD596" s="271" t="s">
        <v>3725</v>
      </c>
      <c r="AE596" s="277" t="s">
        <v>3731</v>
      </c>
      <c r="AF596" s="271" t="s">
        <v>3814</v>
      </c>
      <c r="AG596" s="277" t="s">
        <v>3815</v>
      </c>
      <c r="AH596" s="293" t="s">
        <v>14412</v>
      </c>
      <c r="AI596" s="293" t="s">
        <v>17612</v>
      </c>
      <c r="AJ596" s="393">
        <v>30186</v>
      </c>
      <c r="AK596" s="265" t="s">
        <v>12605</v>
      </c>
    </row>
    <row r="597" spans="1:37" s="8" customFormat="1" ht="15.75" customHeight="1">
      <c r="A597" s="277" t="s">
        <v>480</v>
      </c>
      <c r="B597" s="236" t="s">
        <v>3809</v>
      </c>
      <c r="C597" s="236" t="s">
        <v>3810</v>
      </c>
      <c r="D597" s="236" t="s">
        <v>3811</v>
      </c>
      <c r="E597" s="236" t="s">
        <v>11440</v>
      </c>
      <c r="F597" s="236" t="s">
        <v>3812</v>
      </c>
      <c r="G597" s="262" t="s">
        <v>3725</v>
      </c>
      <c r="H597" s="236" t="s">
        <v>3726</v>
      </c>
      <c r="I597" s="236" t="s">
        <v>3726</v>
      </c>
      <c r="J597" s="281" t="s">
        <v>39</v>
      </c>
      <c r="K597" s="236" t="s">
        <v>40</v>
      </c>
      <c r="L597" s="236" t="s">
        <v>19055</v>
      </c>
      <c r="M597" s="262" t="s">
        <v>37</v>
      </c>
      <c r="N597" s="236" t="s">
        <v>42</v>
      </c>
      <c r="O597" s="262" t="s">
        <v>13173</v>
      </c>
      <c r="P597" s="236" t="s">
        <v>12955</v>
      </c>
      <c r="Q597" s="236" t="s">
        <v>19048</v>
      </c>
      <c r="R597" s="236" t="s">
        <v>19056</v>
      </c>
      <c r="S597" s="265" t="s">
        <v>62</v>
      </c>
      <c r="T597" s="264" t="s">
        <v>12914</v>
      </c>
      <c r="U597" s="262" t="s">
        <v>12955</v>
      </c>
      <c r="V597" s="265" t="s">
        <v>124</v>
      </c>
      <c r="W597" s="265" t="s">
        <v>392</v>
      </c>
      <c r="X597" s="265" t="s">
        <v>13236</v>
      </c>
      <c r="Y597" s="277" t="s">
        <v>16151</v>
      </c>
      <c r="Z597" s="273" t="s">
        <v>781</v>
      </c>
      <c r="AA597" s="265" t="s">
        <v>3813</v>
      </c>
      <c r="AB597" s="266" t="s">
        <v>47</v>
      </c>
      <c r="AC597" s="265" t="s">
        <v>3813</v>
      </c>
      <c r="AD597" s="271" t="s">
        <v>3725</v>
      </c>
      <c r="AE597" s="277" t="s">
        <v>3731</v>
      </c>
      <c r="AF597" s="271" t="s">
        <v>3814</v>
      </c>
      <c r="AG597" s="277" t="s">
        <v>3815</v>
      </c>
      <c r="AH597" s="293" t="s">
        <v>14407</v>
      </c>
      <c r="AI597" s="293" t="s">
        <v>17301</v>
      </c>
      <c r="AJ597" s="393">
        <v>25445</v>
      </c>
      <c r="AK597" s="265" t="s">
        <v>12605</v>
      </c>
    </row>
    <row r="598" spans="1:37" s="8" customFormat="1" ht="15.75" customHeight="1">
      <c r="A598" s="277" t="s">
        <v>480</v>
      </c>
      <c r="B598" s="236" t="s">
        <v>3816</v>
      </c>
      <c r="C598" s="236" t="s">
        <v>3817</v>
      </c>
      <c r="D598" s="236" t="s">
        <v>3818</v>
      </c>
      <c r="E598" s="236" t="s">
        <v>11441</v>
      </c>
      <c r="F598" s="236" t="s">
        <v>3819</v>
      </c>
      <c r="G598" s="262" t="s">
        <v>3725</v>
      </c>
      <c r="H598" s="236" t="s">
        <v>3726</v>
      </c>
      <c r="I598" s="236" t="s">
        <v>3726</v>
      </c>
      <c r="J598" s="281" t="s">
        <v>52</v>
      </c>
      <c r="K598" s="236" t="s">
        <v>53</v>
      </c>
      <c r="L598" s="236" t="s">
        <v>19057</v>
      </c>
      <c r="M598" s="262" t="s">
        <v>55</v>
      </c>
      <c r="N598" s="236" t="s">
        <v>56</v>
      </c>
      <c r="O598" s="262" t="s">
        <v>13146</v>
      </c>
      <c r="P598" s="236" t="s">
        <v>12955</v>
      </c>
      <c r="Q598" s="236" t="s">
        <v>4536</v>
      </c>
      <c r="R598" s="236" t="s">
        <v>19058</v>
      </c>
      <c r="S598" s="265" t="s">
        <v>179</v>
      </c>
      <c r="T598" s="264" t="s">
        <v>3820</v>
      </c>
      <c r="U598" s="262" t="s">
        <v>12955</v>
      </c>
      <c r="V598" s="265" t="s">
        <v>19059</v>
      </c>
      <c r="W598" s="265" t="s">
        <v>392</v>
      </c>
      <c r="X598" s="265" t="s">
        <v>3821</v>
      </c>
      <c r="Y598" s="277" t="s">
        <v>16152</v>
      </c>
      <c r="Z598" s="273" t="s">
        <v>781</v>
      </c>
      <c r="AA598" s="265" t="s">
        <v>3813</v>
      </c>
      <c r="AB598" s="266" t="s">
        <v>47</v>
      </c>
      <c r="AC598" s="265" t="s">
        <v>3813</v>
      </c>
      <c r="AD598" s="271" t="s">
        <v>3725</v>
      </c>
      <c r="AE598" s="277" t="s">
        <v>3731</v>
      </c>
      <c r="AF598" s="271" t="s">
        <v>3814</v>
      </c>
      <c r="AG598" s="277" t="s">
        <v>3815</v>
      </c>
      <c r="AH598" s="293" t="s">
        <v>14408</v>
      </c>
      <c r="AI598" s="293" t="s">
        <v>17304</v>
      </c>
      <c r="AJ598" s="393">
        <v>26421</v>
      </c>
      <c r="AK598" s="265" t="s">
        <v>12605</v>
      </c>
    </row>
    <row r="599" spans="1:37" s="8" customFormat="1" ht="15.75" customHeight="1">
      <c r="A599" s="277" t="s">
        <v>480</v>
      </c>
      <c r="B599" s="236" t="s">
        <v>3822</v>
      </c>
      <c r="C599" s="236" t="s">
        <v>3823</v>
      </c>
      <c r="D599" s="236" t="s">
        <v>3824</v>
      </c>
      <c r="E599" s="236" t="s">
        <v>11442</v>
      </c>
      <c r="F599" s="236" t="s">
        <v>3825</v>
      </c>
      <c r="G599" s="262" t="s">
        <v>3725</v>
      </c>
      <c r="H599" s="236" t="s">
        <v>3726</v>
      </c>
      <c r="I599" s="236" t="s">
        <v>3726</v>
      </c>
      <c r="J599" s="281" t="s">
        <v>39</v>
      </c>
      <c r="K599" s="236" t="s">
        <v>40</v>
      </c>
      <c r="L599" s="236" t="s">
        <v>19060</v>
      </c>
      <c r="M599" s="262" t="s">
        <v>117</v>
      </c>
      <c r="N599" s="236" t="s">
        <v>240</v>
      </c>
      <c r="O599" s="262" t="s">
        <v>12946</v>
      </c>
      <c r="P599" s="236" t="s">
        <v>12955</v>
      </c>
      <c r="Q599" s="236" t="s">
        <v>19061</v>
      </c>
      <c r="R599" s="236" t="s">
        <v>19062</v>
      </c>
      <c r="S599" s="265" t="s">
        <v>62</v>
      </c>
      <c r="T599" s="264" t="s">
        <v>12915</v>
      </c>
      <c r="U599" s="262" t="s">
        <v>12955</v>
      </c>
      <c r="V599" s="265" t="s">
        <v>124</v>
      </c>
      <c r="W599" s="265" t="s">
        <v>392</v>
      </c>
      <c r="X599" s="265" t="s">
        <v>3826</v>
      </c>
      <c r="Y599" s="277" t="s">
        <v>16153</v>
      </c>
      <c r="Z599" s="273" t="s">
        <v>781</v>
      </c>
      <c r="AA599" s="265" t="s">
        <v>3813</v>
      </c>
      <c r="AB599" s="266" t="s">
        <v>47</v>
      </c>
      <c r="AC599" s="265" t="s">
        <v>3813</v>
      </c>
      <c r="AD599" s="271" t="s">
        <v>3725</v>
      </c>
      <c r="AE599" s="277" t="s">
        <v>3731</v>
      </c>
      <c r="AF599" s="271" t="s">
        <v>3814</v>
      </c>
      <c r="AG599" s="277" t="s">
        <v>3815</v>
      </c>
      <c r="AH599" s="293" t="s">
        <v>14409</v>
      </c>
      <c r="AI599" s="293" t="s">
        <v>17307</v>
      </c>
      <c r="AJ599" s="393">
        <v>27912</v>
      </c>
      <c r="AK599" s="265" t="s">
        <v>12605</v>
      </c>
    </row>
    <row r="600" spans="1:37" s="8" customFormat="1" ht="15.75" customHeight="1">
      <c r="A600" s="277" t="s">
        <v>480</v>
      </c>
      <c r="B600" s="236" t="s">
        <v>4048</v>
      </c>
      <c r="C600" s="236" t="s">
        <v>4049</v>
      </c>
      <c r="D600" s="236" t="s">
        <v>4050</v>
      </c>
      <c r="E600" s="236" t="s">
        <v>11478</v>
      </c>
      <c r="F600" s="236" t="s">
        <v>4051</v>
      </c>
      <c r="G600" s="262" t="s">
        <v>3725</v>
      </c>
      <c r="H600" s="236" t="s">
        <v>3726</v>
      </c>
      <c r="I600" s="236" t="s">
        <v>3726</v>
      </c>
      <c r="J600" s="281" t="s">
        <v>52</v>
      </c>
      <c r="K600" s="236" t="s">
        <v>53</v>
      </c>
      <c r="L600" s="236" t="s">
        <v>19063</v>
      </c>
      <c r="M600" s="262" t="s">
        <v>55</v>
      </c>
      <c r="N600" s="236" t="s">
        <v>56</v>
      </c>
      <c r="O600" s="262" t="s">
        <v>13151</v>
      </c>
      <c r="P600" s="236" t="s">
        <v>12955</v>
      </c>
      <c r="Q600" s="236" t="s">
        <v>4047</v>
      </c>
      <c r="R600" s="236" t="s">
        <v>19064</v>
      </c>
      <c r="S600" s="265" t="s">
        <v>179</v>
      </c>
      <c r="T600" s="264" t="s">
        <v>4052</v>
      </c>
      <c r="U600" s="262" t="s">
        <v>12955</v>
      </c>
      <c r="V600" s="265" t="s">
        <v>124</v>
      </c>
      <c r="W600" s="265" t="s">
        <v>629</v>
      </c>
      <c r="X600" s="265" t="s">
        <v>3127</v>
      </c>
      <c r="Y600" s="277" t="s">
        <v>16184</v>
      </c>
      <c r="Z600" s="273" t="s">
        <v>3188</v>
      </c>
      <c r="AA600" s="265" t="s">
        <v>4047</v>
      </c>
      <c r="AB600" s="266" t="s">
        <v>47</v>
      </c>
      <c r="AC600" s="265" t="s">
        <v>4053</v>
      </c>
      <c r="AD600" s="271" t="s">
        <v>3725</v>
      </c>
      <c r="AE600" s="277" t="s">
        <v>3731</v>
      </c>
      <c r="AF600" s="271" t="s">
        <v>3725</v>
      </c>
      <c r="AG600" s="277" t="s">
        <v>4047</v>
      </c>
      <c r="AH600" s="293" t="s">
        <v>14448</v>
      </c>
      <c r="AI600" s="293" t="s">
        <v>17311</v>
      </c>
      <c r="AJ600" s="393">
        <v>27896</v>
      </c>
      <c r="AK600" s="265" t="s">
        <v>12605</v>
      </c>
    </row>
    <row r="601" spans="1:37" s="8" customFormat="1" ht="15.75" customHeight="1">
      <c r="A601" s="277" t="s">
        <v>480</v>
      </c>
      <c r="B601" s="236" t="s">
        <v>3879</v>
      </c>
      <c r="C601" s="236" t="s">
        <v>3880</v>
      </c>
      <c r="D601" s="236" t="s">
        <v>3881</v>
      </c>
      <c r="E601" s="236" t="s">
        <v>11452</v>
      </c>
      <c r="F601" s="236" t="s">
        <v>3882</v>
      </c>
      <c r="G601" s="262" t="s">
        <v>3725</v>
      </c>
      <c r="H601" s="236" t="s">
        <v>3726</v>
      </c>
      <c r="I601" s="236" t="s">
        <v>3726</v>
      </c>
      <c r="J601" s="281" t="s">
        <v>52</v>
      </c>
      <c r="K601" s="236" t="s">
        <v>53</v>
      </c>
      <c r="L601" s="236" t="s">
        <v>19065</v>
      </c>
      <c r="M601" s="262" t="s">
        <v>55</v>
      </c>
      <c r="N601" s="236" t="s">
        <v>310</v>
      </c>
      <c r="O601" s="262" t="s">
        <v>13179</v>
      </c>
      <c r="P601" s="236" t="s">
        <v>12955</v>
      </c>
      <c r="Q601" s="236" t="s">
        <v>1791</v>
      </c>
      <c r="R601" s="236" t="s">
        <v>19066</v>
      </c>
      <c r="S601" s="265" t="s">
        <v>62</v>
      </c>
      <c r="T601" s="264" t="s">
        <v>3883</v>
      </c>
      <c r="U601" s="262" t="s">
        <v>12955</v>
      </c>
      <c r="V601" s="265" t="s">
        <v>124</v>
      </c>
      <c r="W601" s="265" t="s">
        <v>640</v>
      </c>
      <c r="X601" s="265" t="s">
        <v>3884</v>
      </c>
      <c r="Y601" s="277" t="s">
        <v>16160</v>
      </c>
      <c r="Z601" s="273" t="s">
        <v>984</v>
      </c>
      <c r="AA601" s="265" t="s">
        <v>3872</v>
      </c>
      <c r="AB601" s="266" t="s">
        <v>47</v>
      </c>
      <c r="AC601" s="265" t="s">
        <v>3873</v>
      </c>
      <c r="AD601" s="271" t="s">
        <v>3725</v>
      </c>
      <c r="AE601" s="277" t="s">
        <v>3731</v>
      </c>
      <c r="AF601" s="271" t="s">
        <v>3814</v>
      </c>
      <c r="AG601" s="277" t="s">
        <v>3815</v>
      </c>
      <c r="AH601" s="293" t="s">
        <v>14419</v>
      </c>
      <c r="AI601" s="293" t="s">
        <v>17312</v>
      </c>
      <c r="AJ601" s="393">
        <v>39463</v>
      </c>
      <c r="AK601" s="265" t="s">
        <v>12605</v>
      </c>
    </row>
    <row r="602" spans="1:37" s="8" customFormat="1" ht="15.75" customHeight="1">
      <c r="A602" s="277" t="s">
        <v>480</v>
      </c>
      <c r="B602" s="236" t="s">
        <v>17754</v>
      </c>
      <c r="C602" s="236" t="s">
        <v>12617</v>
      </c>
      <c r="D602" s="236" t="s">
        <v>12618</v>
      </c>
      <c r="E602" s="236" t="s">
        <v>12620</v>
      </c>
      <c r="F602" s="236" t="s">
        <v>12619</v>
      </c>
      <c r="G602" s="262" t="s">
        <v>3725</v>
      </c>
      <c r="H602" s="236" t="s">
        <v>3726</v>
      </c>
      <c r="I602" s="236" t="s">
        <v>3726</v>
      </c>
      <c r="J602" s="281" t="s">
        <v>39</v>
      </c>
      <c r="K602" s="236" t="s">
        <v>2905</v>
      </c>
      <c r="L602" s="236" t="s">
        <v>12615</v>
      </c>
      <c r="M602" s="262" t="s">
        <v>7603</v>
      </c>
      <c r="N602" s="236" t="s">
        <v>8998</v>
      </c>
      <c r="O602" s="262" t="s">
        <v>12955</v>
      </c>
      <c r="P602" s="236" t="s">
        <v>12955</v>
      </c>
      <c r="Q602" s="236" t="s">
        <v>3872</v>
      </c>
      <c r="R602" s="236" t="s">
        <v>19067</v>
      </c>
      <c r="S602" s="265" t="s">
        <v>62</v>
      </c>
      <c r="T602" s="264" t="s">
        <v>6150</v>
      </c>
      <c r="U602" s="262" t="s">
        <v>12955</v>
      </c>
      <c r="V602" s="265" t="s">
        <v>8409</v>
      </c>
      <c r="W602" s="265" t="s">
        <v>63</v>
      </c>
      <c r="X602" s="265" t="s">
        <v>13291</v>
      </c>
      <c r="Y602" s="277" t="s">
        <v>12616</v>
      </c>
      <c r="Z602" s="273" t="s">
        <v>984</v>
      </c>
      <c r="AA602" s="265" t="s">
        <v>3872</v>
      </c>
      <c r="AB602" s="266" t="s">
        <v>47</v>
      </c>
      <c r="AC602" s="265" t="s">
        <v>3873</v>
      </c>
      <c r="AD602" s="271" t="s">
        <v>3725</v>
      </c>
      <c r="AE602" s="277" t="s">
        <v>3731</v>
      </c>
      <c r="AF602" s="271" t="s">
        <v>3814</v>
      </c>
      <c r="AG602" s="277" t="s">
        <v>3815</v>
      </c>
      <c r="AH602" s="293" t="s">
        <v>14422</v>
      </c>
      <c r="AI602" s="293" t="s">
        <v>17314</v>
      </c>
      <c r="AJ602" s="393">
        <v>43767</v>
      </c>
      <c r="AK602" s="265" t="s">
        <v>12605</v>
      </c>
    </row>
    <row r="603" spans="1:37" s="8" customFormat="1" ht="15.75" customHeight="1">
      <c r="A603" s="277" t="s">
        <v>480</v>
      </c>
      <c r="B603" s="236" t="s">
        <v>3866</v>
      </c>
      <c r="C603" s="236" t="s">
        <v>3867</v>
      </c>
      <c r="D603" s="236" t="s">
        <v>3868</v>
      </c>
      <c r="E603" s="236" t="s">
        <v>11450</v>
      </c>
      <c r="F603" s="236" t="s">
        <v>3869</v>
      </c>
      <c r="G603" s="262" t="s">
        <v>3725</v>
      </c>
      <c r="H603" s="236" t="s">
        <v>3726</v>
      </c>
      <c r="I603" s="236" t="s">
        <v>3726</v>
      </c>
      <c r="J603" s="281" t="s">
        <v>39</v>
      </c>
      <c r="K603" s="236" t="s">
        <v>40</v>
      </c>
      <c r="L603" s="236" t="s">
        <v>19068</v>
      </c>
      <c r="M603" s="262" t="s">
        <v>37</v>
      </c>
      <c r="N603" s="236" t="s">
        <v>42</v>
      </c>
      <c r="O603" s="262" t="s">
        <v>13162</v>
      </c>
      <c r="P603" s="236" t="s">
        <v>12955</v>
      </c>
      <c r="Q603" s="236" t="s">
        <v>3870</v>
      </c>
      <c r="R603" s="236" t="s">
        <v>19069</v>
      </c>
      <c r="S603" s="265" t="s">
        <v>43</v>
      </c>
      <c r="T603" s="264" t="s">
        <v>3870</v>
      </c>
      <c r="U603" s="262" t="s">
        <v>12955</v>
      </c>
      <c r="V603" s="265" t="s">
        <v>13138</v>
      </c>
      <c r="W603" s="265" t="s">
        <v>44</v>
      </c>
      <c r="X603" s="265" t="s">
        <v>3871</v>
      </c>
      <c r="Y603" s="277" t="s">
        <v>16159</v>
      </c>
      <c r="Z603" s="273" t="s">
        <v>984</v>
      </c>
      <c r="AA603" s="265" t="s">
        <v>3872</v>
      </c>
      <c r="AB603" s="266" t="s">
        <v>47</v>
      </c>
      <c r="AC603" s="265" t="s">
        <v>3873</v>
      </c>
      <c r="AD603" s="271" t="s">
        <v>3725</v>
      </c>
      <c r="AE603" s="277" t="s">
        <v>3731</v>
      </c>
      <c r="AF603" s="271" t="s">
        <v>3814</v>
      </c>
      <c r="AG603" s="277" t="s">
        <v>3815</v>
      </c>
      <c r="AH603" s="293" t="s">
        <v>14417</v>
      </c>
      <c r="AI603" s="293" t="s">
        <v>17315</v>
      </c>
      <c r="AJ603" s="393">
        <v>31877</v>
      </c>
      <c r="AK603" s="265" t="s">
        <v>12605</v>
      </c>
    </row>
    <row r="604" spans="1:37" s="8" customFormat="1" ht="15.75" customHeight="1">
      <c r="A604" s="277" t="s">
        <v>480</v>
      </c>
      <c r="B604" s="236" t="s">
        <v>3874</v>
      </c>
      <c r="C604" s="236" t="s">
        <v>3875</v>
      </c>
      <c r="D604" s="236" t="s">
        <v>3876</v>
      </c>
      <c r="E604" s="236" t="s">
        <v>11451</v>
      </c>
      <c r="F604" s="236" t="s">
        <v>3877</v>
      </c>
      <c r="G604" s="262" t="s">
        <v>3725</v>
      </c>
      <c r="H604" s="236" t="s">
        <v>3726</v>
      </c>
      <c r="I604" s="236" t="s">
        <v>3726</v>
      </c>
      <c r="J604" s="281" t="s">
        <v>52</v>
      </c>
      <c r="K604" s="236" t="s">
        <v>53</v>
      </c>
      <c r="L604" s="236" t="s">
        <v>3878</v>
      </c>
      <c r="M604" s="262" t="s">
        <v>55</v>
      </c>
      <c r="N604" s="236" t="s">
        <v>56</v>
      </c>
      <c r="O604" s="262" t="s">
        <v>12538</v>
      </c>
      <c r="P604" s="236" t="s">
        <v>12955</v>
      </c>
      <c r="Q604" s="236" t="s">
        <v>12421</v>
      </c>
      <c r="R604" s="236" t="s">
        <v>19070</v>
      </c>
      <c r="S604" s="265" t="s">
        <v>62</v>
      </c>
      <c r="T604" s="264" t="s">
        <v>6150</v>
      </c>
      <c r="U604" s="262" t="s">
        <v>12955</v>
      </c>
      <c r="V604" s="265" t="s">
        <v>124</v>
      </c>
      <c r="W604" s="265" t="s">
        <v>63</v>
      </c>
      <c r="X604" s="265" t="s">
        <v>13291</v>
      </c>
      <c r="Y604" s="277" t="s">
        <v>12616</v>
      </c>
      <c r="Z604" s="273" t="s">
        <v>984</v>
      </c>
      <c r="AA604" s="265" t="s">
        <v>3872</v>
      </c>
      <c r="AB604" s="266" t="s">
        <v>47</v>
      </c>
      <c r="AC604" s="265" t="s">
        <v>3873</v>
      </c>
      <c r="AD604" s="271" t="s">
        <v>3725</v>
      </c>
      <c r="AE604" s="277" t="s">
        <v>3731</v>
      </c>
      <c r="AF604" s="271" t="s">
        <v>3814</v>
      </c>
      <c r="AG604" s="277" t="s">
        <v>3815</v>
      </c>
      <c r="AH604" s="293" t="s">
        <v>14418</v>
      </c>
      <c r="AI604" s="293" t="s">
        <v>17316</v>
      </c>
      <c r="AJ604" s="393">
        <v>31733</v>
      </c>
      <c r="AK604" s="265" t="s">
        <v>12605</v>
      </c>
    </row>
    <row r="605" spans="1:37" s="8" customFormat="1" ht="15.75" customHeight="1">
      <c r="A605" s="277" t="s">
        <v>480</v>
      </c>
      <c r="B605" s="236" t="s">
        <v>3744</v>
      </c>
      <c r="C605" s="236" t="s">
        <v>3745</v>
      </c>
      <c r="D605" s="236" t="s">
        <v>3746</v>
      </c>
      <c r="E605" s="236" t="s">
        <v>11429</v>
      </c>
      <c r="F605" s="236" t="s">
        <v>3747</v>
      </c>
      <c r="G605" s="262" t="s">
        <v>3725</v>
      </c>
      <c r="H605" s="236" t="s">
        <v>3726</v>
      </c>
      <c r="I605" s="236" t="s">
        <v>3726</v>
      </c>
      <c r="J605" s="281" t="s">
        <v>52</v>
      </c>
      <c r="K605" s="236" t="s">
        <v>53</v>
      </c>
      <c r="L605" s="236" t="s">
        <v>19071</v>
      </c>
      <c r="M605" s="262" t="s">
        <v>55</v>
      </c>
      <c r="N605" s="236" t="s">
        <v>56</v>
      </c>
      <c r="O605" s="262" t="s">
        <v>13139</v>
      </c>
      <c r="P605" s="236" t="s">
        <v>12955</v>
      </c>
      <c r="Q605" s="236" t="s">
        <v>19072</v>
      </c>
      <c r="R605" s="236" t="s">
        <v>19073</v>
      </c>
      <c r="S605" s="265" t="s">
        <v>62</v>
      </c>
      <c r="T605" s="264" t="s">
        <v>1438</v>
      </c>
      <c r="U605" s="262" t="s">
        <v>12955</v>
      </c>
      <c r="V605" s="265" t="s">
        <v>124</v>
      </c>
      <c r="W605" s="265" t="s">
        <v>44</v>
      </c>
      <c r="X605" s="265" t="s">
        <v>13235</v>
      </c>
      <c r="Y605" s="277" t="s">
        <v>16142</v>
      </c>
      <c r="Z605" s="273" t="s">
        <v>3535</v>
      </c>
      <c r="AA605" s="265" t="s">
        <v>3729</v>
      </c>
      <c r="AB605" s="266" t="s">
        <v>47</v>
      </c>
      <c r="AC605" s="265" t="s">
        <v>3730</v>
      </c>
      <c r="AD605" s="271" t="s">
        <v>3725</v>
      </c>
      <c r="AE605" s="277" t="s">
        <v>3731</v>
      </c>
      <c r="AF605" s="271" t="s">
        <v>281</v>
      </c>
      <c r="AG605" s="277" t="s">
        <v>3730</v>
      </c>
      <c r="AH605" s="293" t="s">
        <v>14396</v>
      </c>
      <c r="AI605" s="293" t="s">
        <v>17318</v>
      </c>
      <c r="AJ605" s="393">
        <v>32468</v>
      </c>
      <c r="AK605" s="265" t="s">
        <v>12605</v>
      </c>
    </row>
    <row r="606" spans="1:37" s="8" customFormat="1" ht="15.75" customHeight="1">
      <c r="A606" s="277" t="s">
        <v>480</v>
      </c>
      <c r="B606" s="236" t="s">
        <v>3756</v>
      </c>
      <c r="C606" s="236" t="s">
        <v>3757</v>
      </c>
      <c r="D606" s="236" t="s">
        <v>3758</v>
      </c>
      <c r="E606" s="236" t="s">
        <v>11431</v>
      </c>
      <c r="F606" s="236" t="s">
        <v>3759</v>
      </c>
      <c r="G606" s="262" t="s">
        <v>3725</v>
      </c>
      <c r="H606" s="236" t="s">
        <v>3726</v>
      </c>
      <c r="I606" s="236" t="s">
        <v>3726</v>
      </c>
      <c r="J606" s="281" t="s">
        <v>52</v>
      </c>
      <c r="K606" s="236" t="s">
        <v>53</v>
      </c>
      <c r="L606" s="236" t="s">
        <v>19074</v>
      </c>
      <c r="M606" s="262" t="s">
        <v>55</v>
      </c>
      <c r="N606" s="236" t="s">
        <v>56</v>
      </c>
      <c r="O606" s="262" t="s">
        <v>13133</v>
      </c>
      <c r="P606" s="236" t="s">
        <v>12955</v>
      </c>
      <c r="Q606" s="236" t="s">
        <v>3762</v>
      </c>
      <c r="R606" s="236" t="s">
        <v>19075</v>
      </c>
      <c r="S606" s="265" t="s">
        <v>62</v>
      </c>
      <c r="T606" s="264" t="s">
        <v>3760</v>
      </c>
      <c r="U606" s="262" t="s">
        <v>12955</v>
      </c>
      <c r="V606" s="265" t="s">
        <v>612</v>
      </c>
      <c r="W606" s="265" t="s">
        <v>63</v>
      </c>
      <c r="X606" s="265" t="s">
        <v>3761</v>
      </c>
      <c r="Y606" s="277" t="s">
        <v>16143</v>
      </c>
      <c r="Z606" s="273" t="s">
        <v>775</v>
      </c>
      <c r="AA606" s="265" t="s">
        <v>3762</v>
      </c>
      <c r="AB606" s="266" t="s">
        <v>47</v>
      </c>
      <c r="AC606" s="265" t="s">
        <v>3762</v>
      </c>
      <c r="AD606" s="271" t="s">
        <v>3725</v>
      </c>
      <c r="AE606" s="277" t="s">
        <v>3731</v>
      </c>
      <c r="AF606" s="271" t="s">
        <v>2108</v>
      </c>
      <c r="AG606" s="277" t="s">
        <v>3762</v>
      </c>
      <c r="AH606" s="293" t="s">
        <v>14399</v>
      </c>
      <c r="AI606" s="293" t="s">
        <v>17335</v>
      </c>
      <c r="AJ606" s="393">
        <v>20753</v>
      </c>
      <c r="AK606" s="265" t="s">
        <v>12605</v>
      </c>
    </row>
    <row r="607" spans="1:37" s="8" customFormat="1" ht="15.75" customHeight="1">
      <c r="A607" s="277" t="s">
        <v>480</v>
      </c>
      <c r="B607" s="236" t="s">
        <v>3798</v>
      </c>
      <c r="C607" s="236" t="s">
        <v>3799</v>
      </c>
      <c r="D607" s="236" t="s">
        <v>3800</v>
      </c>
      <c r="E607" s="236" t="s">
        <v>11438</v>
      </c>
      <c r="F607" s="236" t="s">
        <v>3801</v>
      </c>
      <c r="G607" s="262" t="s">
        <v>3725</v>
      </c>
      <c r="H607" s="236" t="s">
        <v>3726</v>
      </c>
      <c r="I607" s="236" t="s">
        <v>3726</v>
      </c>
      <c r="J607" s="281" t="s">
        <v>52</v>
      </c>
      <c r="K607" s="236" t="s">
        <v>53</v>
      </c>
      <c r="L607" s="236" t="s">
        <v>19076</v>
      </c>
      <c r="M607" s="262" t="s">
        <v>55</v>
      </c>
      <c r="N607" s="236" t="s">
        <v>56</v>
      </c>
      <c r="O607" s="262" t="s">
        <v>5431</v>
      </c>
      <c r="P607" s="236" t="s">
        <v>12955</v>
      </c>
      <c r="Q607" s="236" t="s">
        <v>19077</v>
      </c>
      <c r="R607" s="236" t="s">
        <v>19078</v>
      </c>
      <c r="S607" s="265" t="s">
        <v>179</v>
      </c>
      <c r="T607" s="264" t="s">
        <v>3802</v>
      </c>
      <c r="U607" s="262" t="s">
        <v>12955</v>
      </c>
      <c r="V607" s="265" t="s">
        <v>124</v>
      </c>
      <c r="W607" s="265" t="s">
        <v>640</v>
      </c>
      <c r="X607" s="265" t="s">
        <v>13434</v>
      </c>
      <c r="Y607" s="277" t="s">
        <v>16149</v>
      </c>
      <c r="Z607" s="273" t="s">
        <v>3101</v>
      </c>
      <c r="AA607" s="265" t="s">
        <v>3781</v>
      </c>
      <c r="AB607" s="266" t="s">
        <v>47</v>
      </c>
      <c r="AC607" s="265" t="s">
        <v>3781</v>
      </c>
      <c r="AD607" s="271" t="s">
        <v>3725</v>
      </c>
      <c r="AE607" s="277" t="s">
        <v>3731</v>
      </c>
      <c r="AF607" s="271" t="s">
        <v>2108</v>
      </c>
      <c r="AG607" s="277" t="s">
        <v>3762</v>
      </c>
      <c r="AH607" s="293" t="s">
        <v>14399</v>
      </c>
      <c r="AI607" s="293" t="s">
        <v>17335</v>
      </c>
      <c r="AJ607" s="393">
        <v>33183</v>
      </c>
      <c r="AK607" s="265" t="s">
        <v>12605</v>
      </c>
    </row>
    <row r="608" spans="1:37" s="8" customFormat="1" ht="15.75" customHeight="1">
      <c r="A608" s="277" t="s">
        <v>480</v>
      </c>
      <c r="B608" s="236" t="s">
        <v>4040</v>
      </c>
      <c r="C608" s="236" t="s">
        <v>4041</v>
      </c>
      <c r="D608" s="236" t="s">
        <v>4042</v>
      </c>
      <c r="E608" s="236" t="s">
        <v>11477</v>
      </c>
      <c r="F608" s="236" t="s">
        <v>4043</v>
      </c>
      <c r="G608" s="262" t="s">
        <v>3725</v>
      </c>
      <c r="H608" s="236" t="s">
        <v>3726</v>
      </c>
      <c r="I608" s="236" t="s">
        <v>3726</v>
      </c>
      <c r="J608" s="281" t="s">
        <v>52</v>
      </c>
      <c r="K608" s="236" t="s">
        <v>53</v>
      </c>
      <c r="L608" s="236" t="s">
        <v>19079</v>
      </c>
      <c r="M608" s="262" t="s">
        <v>55</v>
      </c>
      <c r="N608" s="236" t="s">
        <v>56</v>
      </c>
      <c r="O608" s="262" t="s">
        <v>13149</v>
      </c>
      <c r="P608" s="236" t="s">
        <v>12955</v>
      </c>
      <c r="Q608" s="236" t="s">
        <v>4045</v>
      </c>
      <c r="R608" s="236" t="s">
        <v>19080</v>
      </c>
      <c r="S608" s="265" t="s">
        <v>62</v>
      </c>
      <c r="T608" s="264" t="s">
        <v>895</v>
      </c>
      <c r="U608" s="262" t="s">
        <v>12955</v>
      </c>
      <c r="V608" s="265" t="s">
        <v>5912</v>
      </c>
      <c r="W608" s="265" t="s">
        <v>392</v>
      </c>
      <c r="X608" s="265" t="s">
        <v>4044</v>
      </c>
      <c r="Y608" s="277" t="s">
        <v>16183</v>
      </c>
      <c r="Z608" s="273" t="s">
        <v>920</v>
      </c>
      <c r="AA608" s="265" t="s">
        <v>4045</v>
      </c>
      <c r="AB608" s="266" t="s">
        <v>47</v>
      </c>
      <c r="AC608" s="265" t="s">
        <v>4046</v>
      </c>
      <c r="AD608" s="271" t="s">
        <v>3725</v>
      </c>
      <c r="AE608" s="277" t="s">
        <v>3731</v>
      </c>
      <c r="AF608" s="271" t="s">
        <v>3725</v>
      </c>
      <c r="AG608" s="277" t="s">
        <v>4047</v>
      </c>
      <c r="AH608" s="293" t="s">
        <v>14447</v>
      </c>
      <c r="AI608" s="293" t="s">
        <v>17336</v>
      </c>
      <c r="AJ608" s="393">
        <v>27729</v>
      </c>
      <c r="AK608" s="265" t="s">
        <v>12605</v>
      </c>
    </row>
    <row r="609" spans="1:37" s="8" customFormat="1" ht="15.75" customHeight="1">
      <c r="A609" s="277" t="s">
        <v>480</v>
      </c>
      <c r="B609" s="236" t="s">
        <v>3768</v>
      </c>
      <c r="C609" s="236" t="s">
        <v>3769</v>
      </c>
      <c r="D609" s="236" t="s">
        <v>3770</v>
      </c>
      <c r="E609" s="236" t="s">
        <v>11433</v>
      </c>
      <c r="F609" s="236" t="s">
        <v>3771</v>
      </c>
      <c r="G609" s="262" t="s">
        <v>3725</v>
      </c>
      <c r="H609" s="236" t="s">
        <v>3726</v>
      </c>
      <c r="I609" s="236" t="s">
        <v>3726</v>
      </c>
      <c r="J609" s="281" t="s">
        <v>52</v>
      </c>
      <c r="K609" s="236" t="s">
        <v>53</v>
      </c>
      <c r="L609" s="236" t="s">
        <v>3772</v>
      </c>
      <c r="M609" s="262" t="s">
        <v>55</v>
      </c>
      <c r="N609" s="236" t="s">
        <v>56</v>
      </c>
      <c r="O609" s="262" t="s">
        <v>13177</v>
      </c>
      <c r="P609" s="236" t="s">
        <v>12955</v>
      </c>
      <c r="Q609" s="236" t="s">
        <v>12420</v>
      </c>
      <c r="R609" s="236" t="s">
        <v>19081</v>
      </c>
      <c r="S609" s="265" t="s">
        <v>179</v>
      </c>
      <c r="T609" s="264" t="s">
        <v>160</v>
      </c>
      <c r="U609" s="262" t="s">
        <v>12955</v>
      </c>
      <c r="V609" s="265" t="s">
        <v>124</v>
      </c>
      <c r="W609" s="265" t="s">
        <v>44</v>
      </c>
      <c r="X609" s="265" t="s">
        <v>12420</v>
      </c>
      <c r="Y609" s="277" t="s">
        <v>16144</v>
      </c>
      <c r="Z609" s="273" t="s">
        <v>3336</v>
      </c>
      <c r="AA609" s="265" t="s">
        <v>3773</v>
      </c>
      <c r="AB609" s="266" t="s">
        <v>47</v>
      </c>
      <c r="AC609" s="265" t="s">
        <v>3774</v>
      </c>
      <c r="AD609" s="271" t="s">
        <v>3725</v>
      </c>
      <c r="AE609" s="277" t="s">
        <v>3731</v>
      </c>
      <c r="AF609" s="271" t="s">
        <v>2108</v>
      </c>
      <c r="AG609" s="277" t="s">
        <v>3762</v>
      </c>
      <c r="AH609" s="293" t="s">
        <v>14401</v>
      </c>
      <c r="AI609" s="293" t="s">
        <v>17339</v>
      </c>
      <c r="AJ609" s="393">
        <v>34400</v>
      </c>
      <c r="AK609" s="265" t="s">
        <v>12605</v>
      </c>
    </row>
    <row r="610" spans="1:37" s="8" customFormat="1" ht="15.75" customHeight="1">
      <c r="A610" s="277" t="s">
        <v>480</v>
      </c>
      <c r="B610" s="236" t="s">
        <v>3788</v>
      </c>
      <c r="C610" s="236" t="s">
        <v>3789</v>
      </c>
      <c r="D610" s="236" t="s">
        <v>3790</v>
      </c>
      <c r="E610" s="236" t="s">
        <v>11436</v>
      </c>
      <c r="F610" s="236" t="s">
        <v>3791</v>
      </c>
      <c r="G610" s="262" t="s">
        <v>3725</v>
      </c>
      <c r="H610" s="236" t="s">
        <v>3726</v>
      </c>
      <c r="I610" s="236" t="s">
        <v>3726</v>
      </c>
      <c r="J610" s="281" t="s">
        <v>52</v>
      </c>
      <c r="K610" s="236" t="s">
        <v>53</v>
      </c>
      <c r="L610" s="236" t="s">
        <v>19082</v>
      </c>
      <c r="M610" s="262" t="s">
        <v>55</v>
      </c>
      <c r="N610" s="236" t="s">
        <v>56</v>
      </c>
      <c r="O610" s="262" t="s">
        <v>5749</v>
      </c>
      <c r="P610" s="236" t="s">
        <v>12955</v>
      </c>
      <c r="Q610" s="236" t="s">
        <v>19083</v>
      </c>
      <c r="R610" s="236" t="s">
        <v>19084</v>
      </c>
      <c r="S610" s="265" t="s">
        <v>62</v>
      </c>
      <c r="T610" s="264" t="s">
        <v>3792</v>
      </c>
      <c r="U610" s="262" t="s">
        <v>12955</v>
      </c>
      <c r="V610" s="265" t="s">
        <v>124</v>
      </c>
      <c r="W610" s="265" t="s">
        <v>44</v>
      </c>
      <c r="X610" s="265" t="s">
        <v>13280</v>
      </c>
      <c r="Y610" s="277" t="s">
        <v>16147</v>
      </c>
      <c r="Z610" s="273" t="s">
        <v>3535</v>
      </c>
      <c r="AA610" s="265" t="s">
        <v>3729</v>
      </c>
      <c r="AB610" s="266" t="s">
        <v>47</v>
      </c>
      <c r="AC610" s="265" t="s">
        <v>3730</v>
      </c>
      <c r="AD610" s="271" t="s">
        <v>3725</v>
      </c>
      <c r="AE610" s="277" t="s">
        <v>3731</v>
      </c>
      <c r="AF610" s="271" t="s">
        <v>281</v>
      </c>
      <c r="AG610" s="277" t="s">
        <v>3730</v>
      </c>
      <c r="AH610" s="293" t="s">
        <v>14404</v>
      </c>
      <c r="AI610" s="293" t="s">
        <v>17342</v>
      </c>
      <c r="AJ610" s="393">
        <v>33183</v>
      </c>
      <c r="AK610" s="265" t="s">
        <v>12605</v>
      </c>
    </row>
    <row r="611" spans="1:37" s="8" customFormat="1" ht="15.75" customHeight="1">
      <c r="A611" s="277" t="s">
        <v>480</v>
      </c>
      <c r="B611" s="236" t="s">
        <v>3738</v>
      </c>
      <c r="C611" s="236" t="s">
        <v>3739</v>
      </c>
      <c r="D611" s="236" t="s">
        <v>3740</v>
      </c>
      <c r="E611" s="236" t="s">
        <v>11428</v>
      </c>
      <c r="F611" s="236" t="s">
        <v>3741</v>
      </c>
      <c r="G611" s="262" t="s">
        <v>3725</v>
      </c>
      <c r="H611" s="236" t="s">
        <v>3726</v>
      </c>
      <c r="I611" s="236" t="s">
        <v>3726</v>
      </c>
      <c r="J611" s="281" t="s">
        <v>52</v>
      </c>
      <c r="K611" s="236" t="s">
        <v>53</v>
      </c>
      <c r="L611" s="236" t="s">
        <v>19085</v>
      </c>
      <c r="M611" s="262" t="s">
        <v>55</v>
      </c>
      <c r="N611" s="236" t="s">
        <v>56</v>
      </c>
      <c r="O611" s="262" t="s">
        <v>13158</v>
      </c>
      <c r="P611" s="236" t="s">
        <v>12955</v>
      </c>
      <c r="Q611" s="236" t="s">
        <v>19086</v>
      </c>
      <c r="R611" s="236" t="s">
        <v>19087</v>
      </c>
      <c r="S611" s="265" t="s">
        <v>62</v>
      </c>
      <c r="T611" s="264" t="s">
        <v>3742</v>
      </c>
      <c r="U611" s="262" t="s">
        <v>12955</v>
      </c>
      <c r="V611" s="265" t="s">
        <v>124</v>
      </c>
      <c r="W611" s="265" t="s">
        <v>44</v>
      </c>
      <c r="X611" s="265" t="s">
        <v>3743</v>
      </c>
      <c r="Y611" s="277" t="s">
        <v>16141</v>
      </c>
      <c r="Z611" s="273" t="s">
        <v>3535</v>
      </c>
      <c r="AA611" s="265" t="s">
        <v>3729</v>
      </c>
      <c r="AB611" s="266" t="s">
        <v>47</v>
      </c>
      <c r="AC611" s="265" t="s">
        <v>3730</v>
      </c>
      <c r="AD611" s="271" t="s">
        <v>3725</v>
      </c>
      <c r="AE611" s="277" t="s">
        <v>3731</v>
      </c>
      <c r="AF611" s="271" t="s">
        <v>281</v>
      </c>
      <c r="AG611" s="277" t="s">
        <v>3730</v>
      </c>
      <c r="AH611" s="293" t="s">
        <v>14395</v>
      </c>
      <c r="AI611" s="293" t="s">
        <v>17344</v>
      </c>
      <c r="AJ611" s="393">
        <v>30057</v>
      </c>
      <c r="AK611" s="265" t="s">
        <v>12605</v>
      </c>
    </row>
    <row r="612" spans="1:37" s="8" customFormat="1" ht="15.75" customHeight="1">
      <c r="A612" s="277" t="s">
        <v>480</v>
      </c>
      <c r="B612" s="236" t="s">
        <v>3775</v>
      </c>
      <c r="C612" s="236" t="s">
        <v>3776</v>
      </c>
      <c r="D612" s="236" t="s">
        <v>3777</v>
      </c>
      <c r="E612" s="236" t="s">
        <v>11434</v>
      </c>
      <c r="F612" s="236" t="s">
        <v>3778</v>
      </c>
      <c r="G612" s="262" t="s">
        <v>3725</v>
      </c>
      <c r="H612" s="236" t="s">
        <v>3726</v>
      </c>
      <c r="I612" s="236" t="s">
        <v>3726</v>
      </c>
      <c r="J612" s="281" t="s">
        <v>39</v>
      </c>
      <c r="K612" s="236" t="s">
        <v>40</v>
      </c>
      <c r="L612" s="236" t="s">
        <v>19088</v>
      </c>
      <c r="M612" s="262" t="s">
        <v>37</v>
      </c>
      <c r="N612" s="236" t="s">
        <v>42</v>
      </c>
      <c r="O612" s="262" t="s">
        <v>8810</v>
      </c>
      <c r="P612" s="236" t="s">
        <v>12955</v>
      </c>
      <c r="Q612" s="236" t="s">
        <v>3780</v>
      </c>
      <c r="R612" s="236" t="s">
        <v>19089</v>
      </c>
      <c r="S612" s="265" t="s">
        <v>62</v>
      </c>
      <c r="T612" s="264" t="s">
        <v>3779</v>
      </c>
      <c r="U612" s="262" t="s">
        <v>12955</v>
      </c>
      <c r="V612" s="265" t="s">
        <v>124</v>
      </c>
      <c r="W612" s="265" t="s">
        <v>44</v>
      </c>
      <c r="X612" s="265" t="s">
        <v>3780</v>
      </c>
      <c r="Y612" s="277" t="s">
        <v>16145</v>
      </c>
      <c r="Z612" s="273" t="s">
        <v>3101</v>
      </c>
      <c r="AA612" s="265" t="s">
        <v>3781</v>
      </c>
      <c r="AB612" s="266" t="s">
        <v>47</v>
      </c>
      <c r="AC612" s="265" t="s">
        <v>3781</v>
      </c>
      <c r="AD612" s="271" t="s">
        <v>3725</v>
      </c>
      <c r="AE612" s="277" t="s">
        <v>3731</v>
      </c>
      <c r="AF612" s="271" t="s">
        <v>2108</v>
      </c>
      <c r="AG612" s="277" t="s">
        <v>3762</v>
      </c>
      <c r="AH612" s="293" t="s">
        <v>14402</v>
      </c>
      <c r="AI612" s="293" t="s">
        <v>17346</v>
      </c>
      <c r="AJ612" s="393">
        <v>28830</v>
      </c>
      <c r="AK612" s="265" t="s">
        <v>12605</v>
      </c>
    </row>
    <row r="613" spans="1:37" s="8" customFormat="1" ht="15.75" customHeight="1">
      <c r="A613" s="277" t="s">
        <v>480</v>
      </c>
      <c r="B613" s="236" t="s">
        <v>3721</v>
      </c>
      <c r="C613" s="236" t="s">
        <v>3722</v>
      </c>
      <c r="D613" s="236" t="s">
        <v>3723</v>
      </c>
      <c r="E613" s="236" t="s">
        <v>11426</v>
      </c>
      <c r="F613" s="236" t="s">
        <v>3724</v>
      </c>
      <c r="G613" s="262" t="s">
        <v>3725</v>
      </c>
      <c r="H613" s="236" t="s">
        <v>3726</v>
      </c>
      <c r="I613" s="236" t="s">
        <v>3726</v>
      </c>
      <c r="J613" s="281" t="s">
        <v>39</v>
      </c>
      <c r="K613" s="236" t="s">
        <v>40</v>
      </c>
      <c r="L613" s="236" t="s">
        <v>19090</v>
      </c>
      <c r="M613" s="262" t="s">
        <v>281</v>
      </c>
      <c r="N613" s="236" t="s">
        <v>282</v>
      </c>
      <c r="O613" s="262" t="s">
        <v>13144</v>
      </c>
      <c r="P613" s="236" t="s">
        <v>12955</v>
      </c>
      <c r="Q613" s="236" t="s">
        <v>19091</v>
      </c>
      <c r="R613" s="236" t="s">
        <v>19092</v>
      </c>
      <c r="S613" s="265" t="s">
        <v>62</v>
      </c>
      <c r="T613" s="264" t="s">
        <v>3727</v>
      </c>
      <c r="U613" s="262" t="s">
        <v>12955</v>
      </c>
      <c r="V613" s="265" t="s">
        <v>6681</v>
      </c>
      <c r="W613" s="265" t="s">
        <v>44</v>
      </c>
      <c r="X613" s="265" t="s">
        <v>3728</v>
      </c>
      <c r="Y613" s="277" t="s">
        <v>16140</v>
      </c>
      <c r="Z613" s="273" t="s">
        <v>3535</v>
      </c>
      <c r="AA613" s="265" t="s">
        <v>3729</v>
      </c>
      <c r="AB613" s="266" t="s">
        <v>47</v>
      </c>
      <c r="AC613" s="265" t="s">
        <v>3730</v>
      </c>
      <c r="AD613" s="271" t="s">
        <v>3725</v>
      </c>
      <c r="AE613" s="277" t="s">
        <v>3731</v>
      </c>
      <c r="AF613" s="271" t="s">
        <v>281</v>
      </c>
      <c r="AG613" s="277" t="s">
        <v>3730</v>
      </c>
      <c r="AH613" s="293" t="s">
        <v>14393</v>
      </c>
      <c r="AI613" s="293" t="s">
        <v>17347</v>
      </c>
      <c r="AJ613" s="393">
        <v>17715</v>
      </c>
      <c r="AK613" s="265" t="s">
        <v>12605</v>
      </c>
    </row>
    <row r="614" spans="1:37" s="8" customFormat="1" ht="15.75" customHeight="1">
      <c r="A614" s="277" t="s">
        <v>480</v>
      </c>
      <c r="B614" s="236" t="s">
        <v>3782</v>
      </c>
      <c r="C614" s="236" t="s">
        <v>3783</v>
      </c>
      <c r="D614" s="236" t="s">
        <v>3784</v>
      </c>
      <c r="E614" s="236" t="s">
        <v>11435</v>
      </c>
      <c r="F614" s="236" t="s">
        <v>3785</v>
      </c>
      <c r="G614" s="262" t="s">
        <v>3725</v>
      </c>
      <c r="H614" s="236" t="s">
        <v>3726</v>
      </c>
      <c r="I614" s="236" t="s">
        <v>3726</v>
      </c>
      <c r="J614" s="281" t="s">
        <v>52</v>
      </c>
      <c r="K614" s="236" t="s">
        <v>53</v>
      </c>
      <c r="L614" s="236" t="s">
        <v>19093</v>
      </c>
      <c r="M614" s="262" t="s">
        <v>55</v>
      </c>
      <c r="N614" s="236" t="s">
        <v>56</v>
      </c>
      <c r="O614" s="262" t="s">
        <v>2474</v>
      </c>
      <c r="P614" s="236" t="s">
        <v>12955</v>
      </c>
      <c r="Q614" s="236" t="s">
        <v>3787</v>
      </c>
      <c r="R614" s="236" t="s">
        <v>19094</v>
      </c>
      <c r="S614" s="265" t="s">
        <v>3736</v>
      </c>
      <c r="T614" s="264" t="s">
        <v>3786</v>
      </c>
      <c r="U614" s="262" t="s">
        <v>12955</v>
      </c>
      <c r="V614" s="265" t="s">
        <v>124</v>
      </c>
      <c r="W614" s="265" t="s">
        <v>63</v>
      </c>
      <c r="X614" s="265" t="s">
        <v>3787</v>
      </c>
      <c r="Y614" s="277" t="s">
        <v>16146</v>
      </c>
      <c r="Z614" s="273" t="s">
        <v>3336</v>
      </c>
      <c r="AA614" s="265" t="s">
        <v>3773</v>
      </c>
      <c r="AB614" s="266" t="s">
        <v>47</v>
      </c>
      <c r="AC614" s="265" t="s">
        <v>3774</v>
      </c>
      <c r="AD614" s="271" t="s">
        <v>3725</v>
      </c>
      <c r="AE614" s="277" t="s">
        <v>3731</v>
      </c>
      <c r="AF614" s="271" t="s">
        <v>2108</v>
      </c>
      <c r="AG614" s="277" t="s">
        <v>3762</v>
      </c>
      <c r="AH614" s="293" t="s">
        <v>14403</v>
      </c>
      <c r="AI614" s="293" t="s">
        <v>17348</v>
      </c>
      <c r="AJ614" s="393">
        <v>26344</v>
      </c>
      <c r="AK614" s="265" t="s">
        <v>12605</v>
      </c>
    </row>
    <row r="615" spans="1:37" s="8" customFormat="1" ht="15.75" customHeight="1">
      <c r="A615" s="277" t="s">
        <v>480</v>
      </c>
      <c r="B615" s="236" t="s">
        <v>3763</v>
      </c>
      <c r="C615" s="236" t="s">
        <v>3764</v>
      </c>
      <c r="D615" s="236" t="s">
        <v>3765</v>
      </c>
      <c r="E615" s="236" t="s">
        <v>11432</v>
      </c>
      <c r="F615" s="236" t="s">
        <v>3766</v>
      </c>
      <c r="G615" s="262" t="s">
        <v>3725</v>
      </c>
      <c r="H615" s="236" t="s">
        <v>3726</v>
      </c>
      <c r="I615" s="236" t="s">
        <v>3726</v>
      </c>
      <c r="J615" s="281" t="s">
        <v>52</v>
      </c>
      <c r="K615" s="236" t="s">
        <v>53</v>
      </c>
      <c r="L615" s="236" t="s">
        <v>19095</v>
      </c>
      <c r="M615" s="262" t="s">
        <v>55</v>
      </c>
      <c r="N615" s="236" t="s">
        <v>56</v>
      </c>
      <c r="O615" s="262" t="s">
        <v>13145</v>
      </c>
      <c r="P615" s="236" t="s">
        <v>12955</v>
      </c>
      <c r="Q615" s="236" t="s">
        <v>19096</v>
      </c>
      <c r="R615" s="236" t="s">
        <v>19097</v>
      </c>
      <c r="S615" s="265" t="s">
        <v>62</v>
      </c>
      <c r="T615" s="264" t="s">
        <v>3767</v>
      </c>
      <c r="U615" s="262" t="s">
        <v>12955</v>
      </c>
      <c r="V615" s="265" t="s">
        <v>124</v>
      </c>
      <c r="W615" s="265" t="s">
        <v>640</v>
      </c>
      <c r="X615" s="265" t="s">
        <v>13290</v>
      </c>
      <c r="Y615" s="277" t="s">
        <v>16140</v>
      </c>
      <c r="Z615" s="273" t="s">
        <v>3535</v>
      </c>
      <c r="AA615" s="265" t="s">
        <v>3729</v>
      </c>
      <c r="AB615" s="266" t="s">
        <v>47</v>
      </c>
      <c r="AC615" s="265" t="s">
        <v>3730</v>
      </c>
      <c r="AD615" s="271" t="s">
        <v>3725</v>
      </c>
      <c r="AE615" s="277" t="s">
        <v>3731</v>
      </c>
      <c r="AF615" s="271" t="s">
        <v>281</v>
      </c>
      <c r="AG615" s="277" t="s">
        <v>3730</v>
      </c>
      <c r="AH615" s="293" t="s">
        <v>14400</v>
      </c>
      <c r="AI615" s="345" t="s">
        <v>17085</v>
      </c>
      <c r="AJ615" s="393">
        <v>22921</v>
      </c>
      <c r="AK615" s="265" t="s">
        <v>12605</v>
      </c>
    </row>
    <row r="616" spans="1:37" s="8" customFormat="1" ht="15.75" customHeight="1">
      <c r="A616" s="277" t="s">
        <v>480</v>
      </c>
      <c r="B616" s="236" t="s">
        <v>3748</v>
      </c>
      <c r="C616" s="236" t="s">
        <v>3749</v>
      </c>
      <c r="D616" s="236" t="s">
        <v>3750</v>
      </c>
      <c r="E616" s="236" t="s">
        <v>11430</v>
      </c>
      <c r="F616" s="236" t="s">
        <v>3751</v>
      </c>
      <c r="G616" s="262" t="s">
        <v>3725</v>
      </c>
      <c r="H616" s="236" t="s">
        <v>3726</v>
      </c>
      <c r="I616" s="236" t="s">
        <v>3726</v>
      </c>
      <c r="J616" s="281" t="s">
        <v>39</v>
      </c>
      <c r="K616" s="236" t="s">
        <v>40</v>
      </c>
      <c r="L616" s="236" t="s">
        <v>3752</v>
      </c>
      <c r="M616" s="262" t="s">
        <v>290</v>
      </c>
      <c r="N616" s="236" t="s">
        <v>291</v>
      </c>
      <c r="O616" s="262" t="s">
        <v>13169</v>
      </c>
      <c r="P616" s="236" t="s">
        <v>10972</v>
      </c>
      <c r="Q616" s="236" t="s">
        <v>3753</v>
      </c>
      <c r="R616" s="236" t="s">
        <v>19098</v>
      </c>
      <c r="S616" s="265" t="s">
        <v>62</v>
      </c>
      <c r="T616" s="264" t="s">
        <v>3753</v>
      </c>
      <c r="U616" s="262" t="s">
        <v>12955</v>
      </c>
      <c r="V616" s="265" t="s">
        <v>124</v>
      </c>
      <c r="W616" s="265" t="s">
        <v>3754</v>
      </c>
      <c r="X616" s="265" t="s">
        <v>3755</v>
      </c>
      <c r="Y616" s="277" t="s">
        <v>16140</v>
      </c>
      <c r="Z616" s="273" t="s">
        <v>3535</v>
      </c>
      <c r="AA616" s="265" t="s">
        <v>3729</v>
      </c>
      <c r="AB616" s="266" t="s">
        <v>47</v>
      </c>
      <c r="AC616" s="265" t="s">
        <v>3730</v>
      </c>
      <c r="AD616" s="271" t="s">
        <v>3725</v>
      </c>
      <c r="AE616" s="277" t="s">
        <v>3731</v>
      </c>
      <c r="AF616" s="271" t="s">
        <v>281</v>
      </c>
      <c r="AG616" s="277" t="s">
        <v>3730</v>
      </c>
      <c r="AH616" s="293" t="s">
        <v>14397</v>
      </c>
      <c r="AI616" s="293" t="s">
        <v>17353</v>
      </c>
      <c r="AJ616" s="393">
        <v>32475</v>
      </c>
      <c r="AK616" s="265" t="s">
        <v>12605</v>
      </c>
    </row>
    <row r="617" spans="1:37" s="8" customFormat="1" ht="15.75" customHeight="1">
      <c r="A617" s="277" t="s">
        <v>480</v>
      </c>
      <c r="B617" s="236" t="s">
        <v>17753</v>
      </c>
      <c r="C617" s="236" t="s">
        <v>17782</v>
      </c>
      <c r="D617" s="236" t="s">
        <v>13100</v>
      </c>
      <c r="E617" s="236" t="s">
        <v>15695</v>
      </c>
      <c r="F617" s="236" t="s">
        <v>13101</v>
      </c>
      <c r="G617" s="262" t="s">
        <v>3725</v>
      </c>
      <c r="H617" s="236" t="s">
        <v>3726</v>
      </c>
      <c r="I617" s="277" t="s">
        <v>3726</v>
      </c>
      <c r="J617" s="281" t="s">
        <v>39</v>
      </c>
      <c r="K617" s="236" t="s">
        <v>2905</v>
      </c>
      <c r="L617" s="236" t="s">
        <v>16919</v>
      </c>
      <c r="M617" s="262" t="s">
        <v>12970</v>
      </c>
      <c r="N617" s="236" t="s">
        <v>12971</v>
      </c>
      <c r="O617" s="262" t="s">
        <v>12955</v>
      </c>
      <c r="P617" s="277" t="s">
        <v>12955</v>
      </c>
      <c r="Q617" s="236" t="s">
        <v>3729</v>
      </c>
      <c r="R617" s="236" t="s">
        <v>19099</v>
      </c>
      <c r="S617" s="265" t="s">
        <v>13051</v>
      </c>
      <c r="T617" s="265" t="s">
        <v>19100</v>
      </c>
      <c r="U617" s="262" t="s">
        <v>12955</v>
      </c>
      <c r="V617" s="265" t="s">
        <v>124</v>
      </c>
      <c r="W617" s="265" t="s">
        <v>63</v>
      </c>
      <c r="X617" s="265" t="s">
        <v>8149</v>
      </c>
      <c r="Y617" s="277" t="s">
        <v>13052</v>
      </c>
      <c r="Z617" s="273" t="s">
        <v>3535</v>
      </c>
      <c r="AA617" s="265" t="s">
        <v>3729</v>
      </c>
      <c r="AB617" s="266" t="s">
        <v>47</v>
      </c>
      <c r="AC617" s="265" t="s">
        <v>3729</v>
      </c>
      <c r="AD617" s="271" t="s">
        <v>3725</v>
      </c>
      <c r="AE617" s="277" t="s">
        <v>3731</v>
      </c>
      <c r="AF617" s="271" t="s">
        <v>783</v>
      </c>
      <c r="AG617" s="277" t="s">
        <v>3729</v>
      </c>
      <c r="AH617" s="345" t="s">
        <v>14398</v>
      </c>
      <c r="AI617" s="345" t="s">
        <v>17666</v>
      </c>
      <c r="AJ617" s="393">
        <v>44075</v>
      </c>
      <c r="AK617" s="265" t="s">
        <v>12605</v>
      </c>
    </row>
    <row r="618" spans="1:37" s="8" customFormat="1" ht="15.75" customHeight="1">
      <c r="A618" s="277" t="s">
        <v>480</v>
      </c>
      <c r="B618" s="236" t="s">
        <v>3732</v>
      </c>
      <c r="C618" s="236" t="s">
        <v>3733</v>
      </c>
      <c r="D618" s="236" t="s">
        <v>3734</v>
      </c>
      <c r="E618" s="236" t="s">
        <v>11427</v>
      </c>
      <c r="F618" s="236" t="s">
        <v>3735</v>
      </c>
      <c r="G618" s="262" t="s">
        <v>3725</v>
      </c>
      <c r="H618" s="236" t="s">
        <v>3726</v>
      </c>
      <c r="I618" s="236" t="s">
        <v>3726</v>
      </c>
      <c r="J618" s="281" t="s">
        <v>39</v>
      </c>
      <c r="K618" s="236" t="s">
        <v>40</v>
      </c>
      <c r="L618" s="236" t="s">
        <v>19101</v>
      </c>
      <c r="M618" s="262" t="s">
        <v>70</v>
      </c>
      <c r="N618" s="236" t="s">
        <v>71</v>
      </c>
      <c r="O618" s="262" t="s">
        <v>13176</v>
      </c>
      <c r="P618" s="236" t="s">
        <v>12955</v>
      </c>
      <c r="Q618" s="236" t="s">
        <v>19102</v>
      </c>
      <c r="R618" s="236" t="s">
        <v>19103</v>
      </c>
      <c r="S618" s="265" t="s">
        <v>3736</v>
      </c>
      <c r="T618" s="264" t="s">
        <v>13054</v>
      </c>
      <c r="U618" s="262" t="s">
        <v>12955</v>
      </c>
      <c r="V618" s="265" t="s">
        <v>124</v>
      </c>
      <c r="W618" s="265" t="s">
        <v>63</v>
      </c>
      <c r="X618" s="265" t="s">
        <v>3737</v>
      </c>
      <c r="Y618" s="277" t="s">
        <v>13052</v>
      </c>
      <c r="Z618" s="273" t="s">
        <v>3535</v>
      </c>
      <c r="AA618" s="265" t="s">
        <v>3729</v>
      </c>
      <c r="AB618" s="266" t="s">
        <v>47</v>
      </c>
      <c r="AC618" s="265" t="s">
        <v>3730</v>
      </c>
      <c r="AD618" s="271" t="s">
        <v>3725</v>
      </c>
      <c r="AE618" s="277" t="s">
        <v>3731</v>
      </c>
      <c r="AF618" s="271" t="s">
        <v>281</v>
      </c>
      <c r="AG618" s="277" t="s">
        <v>3730</v>
      </c>
      <c r="AH618" s="293" t="s">
        <v>14394</v>
      </c>
      <c r="AI618" s="293" t="s">
        <v>17355</v>
      </c>
      <c r="AJ618" s="393">
        <v>39692</v>
      </c>
      <c r="AK618" s="265" t="s">
        <v>12605</v>
      </c>
    </row>
    <row r="619" spans="1:37" s="8" customFormat="1" ht="15.75" customHeight="1">
      <c r="A619" s="277" t="s">
        <v>480</v>
      </c>
      <c r="B619" s="236" t="s">
        <v>3803</v>
      </c>
      <c r="C619" s="236" t="s">
        <v>3804</v>
      </c>
      <c r="D619" s="236" t="s">
        <v>3805</v>
      </c>
      <c r="E619" s="236" t="s">
        <v>11439</v>
      </c>
      <c r="F619" s="236" t="s">
        <v>3806</v>
      </c>
      <c r="G619" s="262" t="s">
        <v>3725</v>
      </c>
      <c r="H619" s="236" t="s">
        <v>3726</v>
      </c>
      <c r="I619" s="236" t="s">
        <v>3726</v>
      </c>
      <c r="J619" s="281" t="s">
        <v>52</v>
      </c>
      <c r="K619" s="236" t="s">
        <v>53</v>
      </c>
      <c r="L619" s="236" t="s">
        <v>19104</v>
      </c>
      <c r="M619" s="262" t="s">
        <v>55</v>
      </c>
      <c r="N619" s="236" t="s">
        <v>56</v>
      </c>
      <c r="O619" s="262" t="s">
        <v>13178</v>
      </c>
      <c r="P619" s="236" t="s">
        <v>12955</v>
      </c>
      <c r="Q619" s="236" t="s">
        <v>19105</v>
      </c>
      <c r="R619" s="236" t="s">
        <v>19106</v>
      </c>
      <c r="S619" s="265" t="s">
        <v>62</v>
      </c>
      <c r="T619" s="264" t="s">
        <v>3807</v>
      </c>
      <c r="U619" s="262" t="s">
        <v>12955</v>
      </c>
      <c r="V619" s="265" t="s">
        <v>124</v>
      </c>
      <c r="W619" s="265" t="s">
        <v>63</v>
      </c>
      <c r="X619" s="265" t="s">
        <v>3808</v>
      </c>
      <c r="Y619" s="277" t="s">
        <v>16150</v>
      </c>
      <c r="Z619" s="273" t="s">
        <v>3101</v>
      </c>
      <c r="AA619" s="265" t="s">
        <v>3781</v>
      </c>
      <c r="AB619" s="266" t="s">
        <v>47</v>
      </c>
      <c r="AC619" s="265" t="s">
        <v>3781</v>
      </c>
      <c r="AD619" s="271" t="s">
        <v>3725</v>
      </c>
      <c r="AE619" s="277" t="s">
        <v>3731</v>
      </c>
      <c r="AF619" s="271" t="s">
        <v>2108</v>
      </c>
      <c r="AG619" s="277" t="s">
        <v>3762</v>
      </c>
      <c r="AH619" s="293" t="s">
        <v>14406</v>
      </c>
      <c r="AI619" s="293" t="s">
        <v>17357</v>
      </c>
      <c r="AJ619" s="393">
        <v>33500</v>
      </c>
      <c r="AK619" s="265" t="s">
        <v>12605</v>
      </c>
    </row>
    <row r="620" spans="1:37" s="8" customFormat="1" ht="15.75" customHeight="1">
      <c r="A620" s="277" t="s">
        <v>480</v>
      </c>
      <c r="B620" s="236" t="s">
        <v>3793</v>
      </c>
      <c r="C620" s="236" t="s">
        <v>3794</v>
      </c>
      <c r="D620" s="236" t="s">
        <v>3795</v>
      </c>
      <c r="E620" s="236" t="s">
        <v>11437</v>
      </c>
      <c r="F620" s="236" t="s">
        <v>3796</v>
      </c>
      <c r="G620" s="262" t="s">
        <v>3725</v>
      </c>
      <c r="H620" s="236" t="s">
        <v>3726</v>
      </c>
      <c r="I620" s="236" t="s">
        <v>3726</v>
      </c>
      <c r="J620" s="281" t="s">
        <v>52</v>
      </c>
      <c r="K620" s="236" t="s">
        <v>53</v>
      </c>
      <c r="L620" s="236" t="s">
        <v>19107</v>
      </c>
      <c r="M620" s="262" t="s">
        <v>55</v>
      </c>
      <c r="N620" s="236" t="s">
        <v>56</v>
      </c>
      <c r="O620" s="262" t="s">
        <v>9456</v>
      </c>
      <c r="P620" s="236" t="s">
        <v>12955</v>
      </c>
      <c r="Q620" s="236" t="s">
        <v>3781</v>
      </c>
      <c r="R620" s="236" t="s">
        <v>19108</v>
      </c>
      <c r="S620" s="265" t="s">
        <v>62</v>
      </c>
      <c r="T620" s="264" t="s">
        <v>3797</v>
      </c>
      <c r="U620" s="262" t="s">
        <v>12955</v>
      </c>
      <c r="V620" s="265" t="s">
        <v>12931</v>
      </c>
      <c r="W620" s="265" t="s">
        <v>640</v>
      </c>
      <c r="X620" s="265" t="s">
        <v>13433</v>
      </c>
      <c r="Y620" s="277" t="s">
        <v>16148</v>
      </c>
      <c r="Z620" s="273" t="s">
        <v>3101</v>
      </c>
      <c r="AA620" s="265" t="s">
        <v>3781</v>
      </c>
      <c r="AB620" s="266" t="s">
        <v>47</v>
      </c>
      <c r="AC620" s="265" t="s">
        <v>3781</v>
      </c>
      <c r="AD620" s="271" t="s">
        <v>3725</v>
      </c>
      <c r="AE620" s="277" t="s">
        <v>3731</v>
      </c>
      <c r="AF620" s="271" t="s">
        <v>2108</v>
      </c>
      <c r="AG620" s="277" t="s">
        <v>3762</v>
      </c>
      <c r="AH620" s="293" t="s">
        <v>14405</v>
      </c>
      <c r="AI620" s="293" t="s">
        <v>17358</v>
      </c>
      <c r="AJ620" s="393">
        <v>32412</v>
      </c>
      <c r="AK620" s="265" t="s">
        <v>12605</v>
      </c>
    </row>
    <row r="621" spans="1:37" s="8" customFormat="1" ht="15.75" customHeight="1">
      <c r="A621" s="277" t="s">
        <v>480</v>
      </c>
      <c r="B621" s="236" t="s">
        <v>4054</v>
      </c>
      <c r="C621" s="236" t="s">
        <v>4055</v>
      </c>
      <c r="D621" s="236" t="s">
        <v>4056</v>
      </c>
      <c r="E621" s="236" t="s">
        <v>11479</v>
      </c>
      <c r="F621" s="236" t="s">
        <v>4057</v>
      </c>
      <c r="G621" s="262" t="s">
        <v>3725</v>
      </c>
      <c r="H621" s="236" t="s">
        <v>3726</v>
      </c>
      <c r="I621" s="236" t="s">
        <v>3726</v>
      </c>
      <c r="J621" s="281" t="s">
        <v>52</v>
      </c>
      <c r="K621" s="236" t="s">
        <v>53</v>
      </c>
      <c r="L621" s="236" t="s">
        <v>19109</v>
      </c>
      <c r="M621" s="262" t="s">
        <v>55</v>
      </c>
      <c r="N621" s="236" t="s">
        <v>56</v>
      </c>
      <c r="O621" s="262" t="s">
        <v>6681</v>
      </c>
      <c r="P621" s="236" t="s">
        <v>12955</v>
      </c>
      <c r="Q621" s="236" t="s">
        <v>4059</v>
      </c>
      <c r="R621" s="236" t="s">
        <v>19110</v>
      </c>
      <c r="S621" s="265" t="s">
        <v>62</v>
      </c>
      <c r="T621" s="264" t="s">
        <v>3099</v>
      </c>
      <c r="U621" s="262" t="s">
        <v>12955</v>
      </c>
      <c r="V621" s="265" t="s">
        <v>124</v>
      </c>
      <c r="W621" s="265" t="s">
        <v>392</v>
      </c>
      <c r="X621" s="265" t="s">
        <v>4058</v>
      </c>
      <c r="Y621" s="277" t="s">
        <v>16185</v>
      </c>
      <c r="Z621" s="273" t="s">
        <v>1527</v>
      </c>
      <c r="AA621" s="265" t="s">
        <v>4059</v>
      </c>
      <c r="AB621" s="266" t="s">
        <v>47</v>
      </c>
      <c r="AC621" s="265" t="s">
        <v>4060</v>
      </c>
      <c r="AD621" s="271" t="s">
        <v>3725</v>
      </c>
      <c r="AE621" s="277" t="s">
        <v>3731</v>
      </c>
      <c r="AF621" s="271" t="s">
        <v>154</v>
      </c>
      <c r="AG621" s="277" t="s">
        <v>4059</v>
      </c>
      <c r="AH621" s="293" t="s">
        <v>14449</v>
      </c>
      <c r="AI621" s="293" t="s">
        <v>17399</v>
      </c>
      <c r="AJ621" s="393">
        <v>27927</v>
      </c>
      <c r="AK621" s="265" t="s">
        <v>12607</v>
      </c>
    </row>
    <row r="622" spans="1:37" s="8" customFormat="1" ht="15.75" customHeight="1">
      <c r="A622" s="277" t="s">
        <v>480</v>
      </c>
      <c r="B622" s="236" t="s">
        <v>16936</v>
      </c>
      <c r="C622" s="236" t="s">
        <v>17782</v>
      </c>
      <c r="D622" s="236" t="s">
        <v>16937</v>
      </c>
      <c r="E622" s="236" t="s">
        <v>16938</v>
      </c>
      <c r="F622" s="236" t="s">
        <v>16939</v>
      </c>
      <c r="G622" s="262" t="s">
        <v>3892</v>
      </c>
      <c r="H622" s="236" t="s">
        <v>4072</v>
      </c>
      <c r="I622" s="236" t="s">
        <v>4072</v>
      </c>
      <c r="J622" s="281" t="s">
        <v>39</v>
      </c>
      <c r="K622" s="236" t="s">
        <v>2905</v>
      </c>
      <c r="L622" s="236" t="s">
        <v>16963</v>
      </c>
      <c r="M622" s="262" t="s">
        <v>12970</v>
      </c>
      <c r="N622" s="236" t="s">
        <v>12971</v>
      </c>
      <c r="O622" s="262" t="s">
        <v>12955</v>
      </c>
      <c r="P622" s="236" t="s">
        <v>12955</v>
      </c>
      <c r="Q622" s="236" t="s">
        <v>4161</v>
      </c>
      <c r="R622" s="236" t="s">
        <v>19111</v>
      </c>
      <c r="S622" s="265" t="s">
        <v>62</v>
      </c>
      <c r="T622" s="264" t="s">
        <v>5975</v>
      </c>
      <c r="U622" s="262" t="s">
        <v>19112</v>
      </c>
      <c r="V622" s="280" t="s">
        <v>124</v>
      </c>
      <c r="W622" s="265" t="s">
        <v>63</v>
      </c>
      <c r="X622" s="265" t="s">
        <v>4243</v>
      </c>
      <c r="Y622" s="277" t="s">
        <v>16207</v>
      </c>
      <c r="Z622" s="273" t="s">
        <v>4160</v>
      </c>
      <c r="AA622" s="265" t="s">
        <v>16940</v>
      </c>
      <c r="AB622" s="266" t="s">
        <v>47</v>
      </c>
      <c r="AC622" s="265" t="s">
        <v>16940</v>
      </c>
      <c r="AD622" s="271" t="s">
        <v>3725</v>
      </c>
      <c r="AE622" s="277" t="s">
        <v>3731</v>
      </c>
      <c r="AF622" s="271" t="s">
        <v>2490</v>
      </c>
      <c r="AG622" s="277" t="s">
        <v>16940</v>
      </c>
      <c r="AH622" s="345" t="s">
        <v>17003</v>
      </c>
      <c r="AI622" s="345" t="s">
        <v>17668</v>
      </c>
      <c r="AJ622" s="393">
        <v>44281</v>
      </c>
      <c r="AK622" s="265" t="s">
        <v>12605</v>
      </c>
    </row>
    <row r="623" spans="1:37" s="8" customFormat="1" ht="15.75" customHeight="1">
      <c r="A623" s="277" t="s">
        <v>480</v>
      </c>
      <c r="B623" s="236" t="s">
        <v>4217</v>
      </c>
      <c r="C623" s="236" t="s">
        <v>4218</v>
      </c>
      <c r="D623" s="236" t="s">
        <v>4219</v>
      </c>
      <c r="E623" s="236" t="s">
        <v>11503</v>
      </c>
      <c r="F623" s="236" t="s">
        <v>4220</v>
      </c>
      <c r="G623" s="262" t="s">
        <v>3892</v>
      </c>
      <c r="H623" s="236" t="s">
        <v>4072</v>
      </c>
      <c r="I623" s="236" t="s">
        <v>4072</v>
      </c>
      <c r="J623" s="281" t="s">
        <v>52</v>
      </c>
      <c r="K623" s="236" t="s">
        <v>53</v>
      </c>
      <c r="L623" s="236" t="s">
        <v>19113</v>
      </c>
      <c r="M623" s="262" t="s">
        <v>55</v>
      </c>
      <c r="N623" s="236" t="s">
        <v>56</v>
      </c>
      <c r="O623" s="262" t="s">
        <v>13199</v>
      </c>
      <c r="P623" s="236" t="s">
        <v>12955</v>
      </c>
      <c r="Q623" s="236" t="s">
        <v>4222</v>
      </c>
      <c r="R623" s="236" t="s">
        <v>19114</v>
      </c>
      <c r="S623" s="265" t="s">
        <v>13051</v>
      </c>
      <c r="T623" s="264" t="s">
        <v>19115</v>
      </c>
      <c r="U623" s="262" t="s">
        <v>12955</v>
      </c>
      <c r="V623" s="265" t="s">
        <v>124</v>
      </c>
      <c r="W623" s="265" t="s">
        <v>392</v>
      </c>
      <c r="X623" s="265" t="s">
        <v>4221</v>
      </c>
      <c r="Y623" s="277" t="s">
        <v>16205</v>
      </c>
      <c r="Z623" s="273" t="s">
        <v>3614</v>
      </c>
      <c r="AA623" s="265" t="s">
        <v>4222</v>
      </c>
      <c r="AB623" s="266" t="s">
        <v>47</v>
      </c>
      <c r="AC623" s="265" t="s">
        <v>4221</v>
      </c>
      <c r="AD623" s="271" t="s">
        <v>3725</v>
      </c>
      <c r="AE623" s="277" t="s">
        <v>3731</v>
      </c>
      <c r="AF623" s="271" t="s">
        <v>783</v>
      </c>
      <c r="AG623" s="277" t="s">
        <v>4223</v>
      </c>
      <c r="AH623" s="293" t="s">
        <v>14477</v>
      </c>
      <c r="AI623" s="293" t="s">
        <v>14478</v>
      </c>
      <c r="AJ623" s="393">
        <v>30529</v>
      </c>
      <c r="AK623" s="265" t="s">
        <v>12608</v>
      </c>
    </row>
    <row r="624" spans="1:37" s="8" customFormat="1" ht="15.75" customHeight="1">
      <c r="A624" s="277" t="s">
        <v>480</v>
      </c>
      <c r="B624" s="236" t="s">
        <v>4194</v>
      </c>
      <c r="C624" s="236" t="s">
        <v>4195</v>
      </c>
      <c r="D624" s="236" t="s">
        <v>4196</v>
      </c>
      <c r="E624" s="236" t="s">
        <v>11500</v>
      </c>
      <c r="F624" s="236" t="s">
        <v>4197</v>
      </c>
      <c r="G624" s="262" t="s">
        <v>3892</v>
      </c>
      <c r="H624" s="236" t="s">
        <v>4072</v>
      </c>
      <c r="I624" s="236" t="s">
        <v>4072</v>
      </c>
      <c r="J624" s="281" t="s">
        <v>52</v>
      </c>
      <c r="K624" s="236" t="s">
        <v>53</v>
      </c>
      <c r="L624" s="236" t="s">
        <v>19116</v>
      </c>
      <c r="M624" s="262" t="s">
        <v>55</v>
      </c>
      <c r="N624" s="236" t="s">
        <v>56</v>
      </c>
      <c r="O624" s="262" t="s">
        <v>13196</v>
      </c>
      <c r="P624" s="236" t="s">
        <v>12955</v>
      </c>
      <c r="Q624" s="236" t="s">
        <v>4201</v>
      </c>
      <c r="R624" s="236" t="s">
        <v>19117</v>
      </c>
      <c r="S624" s="265" t="s">
        <v>4198</v>
      </c>
      <c r="T624" s="264" t="s">
        <v>4199</v>
      </c>
      <c r="U624" s="262" t="s">
        <v>12955</v>
      </c>
      <c r="V624" s="280" t="s">
        <v>160</v>
      </c>
      <c r="W624" s="265" t="s">
        <v>63</v>
      </c>
      <c r="X624" s="265" t="s">
        <v>4200</v>
      </c>
      <c r="Y624" s="277" t="s">
        <v>16202</v>
      </c>
      <c r="Z624" s="273" t="s">
        <v>3329</v>
      </c>
      <c r="AA624" s="265" t="s">
        <v>4201</v>
      </c>
      <c r="AB624" s="266" t="s">
        <v>47</v>
      </c>
      <c r="AC624" s="265" t="s">
        <v>4200</v>
      </c>
      <c r="AD624" s="271" t="s">
        <v>3725</v>
      </c>
      <c r="AE624" s="277" t="s">
        <v>3731</v>
      </c>
      <c r="AF624" s="271" t="s">
        <v>37</v>
      </c>
      <c r="AG624" s="277" t="s">
        <v>4202</v>
      </c>
      <c r="AH624" s="293" t="s">
        <v>14473</v>
      </c>
      <c r="AI624" s="293" t="s">
        <v>14474</v>
      </c>
      <c r="AJ624" s="393">
        <v>31107</v>
      </c>
      <c r="AK624" s="265" t="s">
        <v>12607</v>
      </c>
    </row>
    <row r="625" spans="1:37" s="8" customFormat="1" ht="15.75" customHeight="1">
      <c r="A625" s="277" t="s">
        <v>480</v>
      </c>
      <c r="B625" s="236" t="s">
        <v>4284</v>
      </c>
      <c r="C625" s="236" t="s">
        <v>4285</v>
      </c>
      <c r="D625" s="236" t="s">
        <v>4286</v>
      </c>
      <c r="E625" s="236" t="s">
        <v>11514</v>
      </c>
      <c r="F625" s="236" t="s">
        <v>4287</v>
      </c>
      <c r="G625" s="262" t="s">
        <v>3892</v>
      </c>
      <c r="H625" s="236" t="s">
        <v>4072</v>
      </c>
      <c r="I625" s="236" t="s">
        <v>4072</v>
      </c>
      <c r="J625" s="281" t="s">
        <v>52</v>
      </c>
      <c r="K625" s="236" t="s">
        <v>53</v>
      </c>
      <c r="L625" s="236" t="s">
        <v>19118</v>
      </c>
      <c r="M625" s="262" t="s">
        <v>55</v>
      </c>
      <c r="N625" s="236" t="s">
        <v>56</v>
      </c>
      <c r="O625" s="262" t="s">
        <v>13205</v>
      </c>
      <c r="P625" s="236" t="s">
        <v>12955</v>
      </c>
      <c r="Q625" s="236" t="s">
        <v>19119</v>
      </c>
      <c r="R625" s="236" t="s">
        <v>19120</v>
      </c>
      <c r="S625" s="265" t="s">
        <v>179</v>
      </c>
      <c r="T625" s="264" t="s">
        <v>3143</v>
      </c>
      <c r="U625" s="262" t="s">
        <v>12955</v>
      </c>
      <c r="V625" s="280" t="s">
        <v>16945</v>
      </c>
      <c r="W625" s="265" t="s">
        <v>392</v>
      </c>
      <c r="X625" s="265" t="s">
        <v>4208</v>
      </c>
      <c r="Y625" s="277" t="s">
        <v>16215</v>
      </c>
      <c r="Z625" s="273" t="s">
        <v>4288</v>
      </c>
      <c r="AA625" s="265" t="s">
        <v>4208</v>
      </c>
      <c r="AB625" s="266" t="s">
        <v>47</v>
      </c>
      <c r="AC625" s="265" t="s">
        <v>4208</v>
      </c>
      <c r="AD625" s="271" t="s">
        <v>3725</v>
      </c>
      <c r="AE625" s="277" t="s">
        <v>3731</v>
      </c>
      <c r="AF625" s="271" t="s">
        <v>1803</v>
      </c>
      <c r="AG625" s="277" t="s">
        <v>4208</v>
      </c>
      <c r="AH625" s="293" t="s">
        <v>14490</v>
      </c>
      <c r="AI625" s="293" t="s">
        <v>14491</v>
      </c>
      <c r="AJ625" s="393">
        <v>29160</v>
      </c>
      <c r="AK625" s="265" t="s">
        <v>12606</v>
      </c>
    </row>
    <row r="626" spans="1:37" s="8" customFormat="1" ht="15.75" customHeight="1">
      <c r="A626" s="277" t="s">
        <v>480</v>
      </c>
      <c r="B626" s="236" t="s">
        <v>4277</v>
      </c>
      <c r="C626" s="236" t="s">
        <v>4278</v>
      </c>
      <c r="D626" s="236" t="s">
        <v>4279</v>
      </c>
      <c r="E626" s="236" t="s">
        <v>11513</v>
      </c>
      <c r="F626" s="236" t="s">
        <v>4280</v>
      </c>
      <c r="G626" s="262" t="s">
        <v>3892</v>
      </c>
      <c r="H626" s="236" t="s">
        <v>4072</v>
      </c>
      <c r="I626" s="236" t="s">
        <v>4072</v>
      </c>
      <c r="J626" s="281" t="s">
        <v>52</v>
      </c>
      <c r="K626" s="236" t="s">
        <v>53</v>
      </c>
      <c r="L626" s="236" t="s">
        <v>19121</v>
      </c>
      <c r="M626" s="262" t="s">
        <v>55</v>
      </c>
      <c r="N626" s="236" t="s">
        <v>56</v>
      </c>
      <c r="O626" s="262" t="s">
        <v>13204</v>
      </c>
      <c r="P626" s="236" t="s">
        <v>12955</v>
      </c>
      <c r="Q626" s="236" t="s">
        <v>4223</v>
      </c>
      <c r="R626" s="236" t="s">
        <v>19122</v>
      </c>
      <c r="S626" s="265" t="s">
        <v>62</v>
      </c>
      <c r="T626" s="264" t="s">
        <v>371</v>
      </c>
      <c r="U626" s="262" t="s">
        <v>12955</v>
      </c>
      <c r="V626" s="265" t="s">
        <v>124</v>
      </c>
      <c r="W626" s="265" t="s">
        <v>392</v>
      </c>
      <c r="X626" s="265" t="s">
        <v>4281</v>
      </c>
      <c r="Y626" s="277" t="s">
        <v>16214</v>
      </c>
      <c r="Z626" s="273" t="s">
        <v>4282</v>
      </c>
      <c r="AA626" s="265" t="s">
        <v>4223</v>
      </c>
      <c r="AB626" s="266" t="s">
        <v>47</v>
      </c>
      <c r="AC626" s="265" t="s">
        <v>4283</v>
      </c>
      <c r="AD626" s="271" t="s">
        <v>3725</v>
      </c>
      <c r="AE626" s="277" t="s">
        <v>3731</v>
      </c>
      <c r="AF626" s="271" t="s">
        <v>783</v>
      </c>
      <c r="AG626" s="277" t="s">
        <v>4223</v>
      </c>
      <c r="AH626" s="293" t="s">
        <v>14488</v>
      </c>
      <c r="AI626" s="293" t="s">
        <v>14489</v>
      </c>
      <c r="AJ626" s="393">
        <v>28915</v>
      </c>
      <c r="AK626" s="265" t="s">
        <v>12607</v>
      </c>
    </row>
    <row r="627" spans="1:37" s="8" customFormat="1" ht="15.75" customHeight="1">
      <c r="A627" s="277" t="s">
        <v>480</v>
      </c>
      <c r="B627" s="236" t="s">
        <v>4300</v>
      </c>
      <c r="C627" s="236" t="s">
        <v>4301</v>
      </c>
      <c r="D627" s="236" t="s">
        <v>4302</v>
      </c>
      <c r="E627" s="236" t="s">
        <v>11517</v>
      </c>
      <c r="F627" s="236" t="s">
        <v>4303</v>
      </c>
      <c r="G627" s="262" t="s">
        <v>3892</v>
      </c>
      <c r="H627" s="236" t="s">
        <v>4072</v>
      </c>
      <c r="I627" s="236" t="s">
        <v>4072</v>
      </c>
      <c r="J627" s="281" t="s">
        <v>52</v>
      </c>
      <c r="K627" s="236" t="s">
        <v>53</v>
      </c>
      <c r="L627" s="236" t="s">
        <v>19123</v>
      </c>
      <c r="M627" s="262" t="s">
        <v>55</v>
      </c>
      <c r="N627" s="236" t="s">
        <v>56</v>
      </c>
      <c r="O627" s="262" t="s">
        <v>13208</v>
      </c>
      <c r="P627" s="236" t="s">
        <v>12955</v>
      </c>
      <c r="Q627" s="236" t="s">
        <v>4305</v>
      </c>
      <c r="R627" s="236" t="s">
        <v>19124</v>
      </c>
      <c r="S627" s="265" t="s">
        <v>9080</v>
      </c>
      <c r="T627" s="264" t="s">
        <v>19125</v>
      </c>
      <c r="U627" s="262" t="s">
        <v>4304</v>
      </c>
      <c r="V627" s="280" t="s">
        <v>13166</v>
      </c>
      <c r="W627" s="265" t="s">
        <v>392</v>
      </c>
      <c r="X627" s="265" t="s">
        <v>4305</v>
      </c>
      <c r="Y627" s="277" t="s">
        <v>16217</v>
      </c>
      <c r="Z627" s="273" t="s">
        <v>4288</v>
      </c>
      <c r="AA627" s="265" t="s">
        <v>4208</v>
      </c>
      <c r="AB627" s="266" t="s">
        <v>47</v>
      </c>
      <c r="AC627" s="265" t="s">
        <v>4208</v>
      </c>
      <c r="AD627" s="271" t="s">
        <v>3725</v>
      </c>
      <c r="AE627" s="277" t="s">
        <v>3731</v>
      </c>
      <c r="AF627" s="271" t="s">
        <v>1803</v>
      </c>
      <c r="AG627" s="277" t="s">
        <v>4208</v>
      </c>
      <c r="AH627" s="293" t="s">
        <v>14495</v>
      </c>
      <c r="AI627" s="293" t="s">
        <v>14496</v>
      </c>
      <c r="AJ627" s="393">
        <v>29190</v>
      </c>
      <c r="AK627" s="265" t="s">
        <v>12606</v>
      </c>
    </row>
    <row r="628" spans="1:37" s="8" customFormat="1" ht="15.75" customHeight="1">
      <c r="A628" s="277" t="s">
        <v>480</v>
      </c>
      <c r="B628" s="236" t="s">
        <v>4239</v>
      </c>
      <c r="C628" s="236" t="s">
        <v>4240</v>
      </c>
      <c r="D628" s="236" t="s">
        <v>4079</v>
      </c>
      <c r="E628" s="236" t="s">
        <v>11506</v>
      </c>
      <c r="F628" s="236" t="s">
        <v>4241</v>
      </c>
      <c r="G628" s="262" t="s">
        <v>3892</v>
      </c>
      <c r="H628" s="236" t="s">
        <v>4072</v>
      </c>
      <c r="I628" s="236" t="s">
        <v>4072</v>
      </c>
      <c r="J628" s="281" t="s">
        <v>39</v>
      </c>
      <c r="K628" s="236" t="s">
        <v>40</v>
      </c>
      <c r="L628" s="236" t="s">
        <v>4242</v>
      </c>
      <c r="M628" s="262" t="s">
        <v>37</v>
      </c>
      <c r="N628" s="236" t="s">
        <v>42</v>
      </c>
      <c r="O628" s="262" t="s">
        <v>13201</v>
      </c>
      <c r="P628" s="236" t="s">
        <v>12955</v>
      </c>
      <c r="Q628" s="236" t="s">
        <v>4243</v>
      </c>
      <c r="R628" s="236" t="s">
        <v>19126</v>
      </c>
      <c r="S628" s="265" t="s">
        <v>62</v>
      </c>
      <c r="T628" s="264" t="s">
        <v>4244</v>
      </c>
      <c r="U628" s="262" t="s">
        <v>12955</v>
      </c>
      <c r="V628" s="280" t="s">
        <v>7148</v>
      </c>
      <c r="W628" s="265" t="s">
        <v>63</v>
      </c>
      <c r="X628" s="265" t="s">
        <v>4233</v>
      </c>
      <c r="Y628" s="277" t="s">
        <v>16207</v>
      </c>
      <c r="Z628" s="273" t="s">
        <v>4160</v>
      </c>
      <c r="AA628" s="265" t="s">
        <v>4234</v>
      </c>
      <c r="AB628" s="266" t="s">
        <v>47</v>
      </c>
      <c r="AC628" s="265" t="s">
        <v>4243</v>
      </c>
      <c r="AD628" s="271" t="s">
        <v>3725</v>
      </c>
      <c r="AE628" s="277" t="s">
        <v>3731</v>
      </c>
      <c r="AF628" s="271" t="s">
        <v>2490</v>
      </c>
      <c r="AG628" s="277" t="s">
        <v>4161</v>
      </c>
      <c r="AH628" s="293" t="s">
        <v>14482</v>
      </c>
      <c r="AI628" s="293" t="s">
        <v>17252</v>
      </c>
      <c r="AJ628" s="393">
        <v>34639</v>
      </c>
      <c r="AK628" s="265" t="s">
        <v>12605</v>
      </c>
    </row>
    <row r="629" spans="1:37" s="8" customFormat="1" ht="15.75" customHeight="1">
      <c r="A629" s="277" t="s">
        <v>480</v>
      </c>
      <c r="B629" s="236" t="s">
        <v>4146</v>
      </c>
      <c r="C629" s="236" t="s">
        <v>4147</v>
      </c>
      <c r="D629" s="236" t="s">
        <v>4070</v>
      </c>
      <c r="E629" s="236" t="s">
        <v>11492</v>
      </c>
      <c r="F629" s="236" t="s">
        <v>4148</v>
      </c>
      <c r="G629" s="262" t="s">
        <v>3892</v>
      </c>
      <c r="H629" s="236" t="s">
        <v>4072</v>
      </c>
      <c r="I629" s="236" t="s">
        <v>4072</v>
      </c>
      <c r="J629" s="281" t="s">
        <v>39</v>
      </c>
      <c r="K629" s="236" t="s">
        <v>40</v>
      </c>
      <c r="L629" s="236" t="s">
        <v>4149</v>
      </c>
      <c r="M629" s="262" t="s">
        <v>37</v>
      </c>
      <c r="N629" s="236" t="s">
        <v>42</v>
      </c>
      <c r="O629" s="262" t="s">
        <v>2482</v>
      </c>
      <c r="P629" s="236" t="s">
        <v>10973</v>
      </c>
      <c r="Q629" s="236" t="s">
        <v>4145</v>
      </c>
      <c r="R629" s="236" t="s">
        <v>19127</v>
      </c>
      <c r="S629" s="265" t="s">
        <v>43</v>
      </c>
      <c r="T629" s="264" t="s">
        <v>2389</v>
      </c>
      <c r="U629" s="262" t="s">
        <v>12955</v>
      </c>
      <c r="V629" s="265" t="s">
        <v>124</v>
      </c>
      <c r="W629" s="265" t="s">
        <v>44</v>
      </c>
      <c r="X629" s="265" t="s">
        <v>4145</v>
      </c>
      <c r="Y629" s="277" t="s">
        <v>12614</v>
      </c>
      <c r="Z629" s="273" t="s">
        <v>1916</v>
      </c>
      <c r="AA629" s="265" t="s">
        <v>13307</v>
      </c>
      <c r="AB629" s="266" t="s">
        <v>47</v>
      </c>
      <c r="AC629" s="265" t="s">
        <v>13307</v>
      </c>
      <c r="AD629" s="271" t="s">
        <v>3725</v>
      </c>
      <c r="AE629" s="277" t="s">
        <v>3731</v>
      </c>
      <c r="AF629" s="271" t="s">
        <v>1848</v>
      </c>
      <c r="AG629" s="277" t="s">
        <v>13309</v>
      </c>
      <c r="AH629" s="293" t="s">
        <v>14465</v>
      </c>
      <c r="AI629" s="293" t="s">
        <v>17362</v>
      </c>
      <c r="AJ629" s="393">
        <v>27527</v>
      </c>
      <c r="AK629" s="265" t="s">
        <v>12612</v>
      </c>
    </row>
    <row r="630" spans="1:37" s="8" customFormat="1" ht="15.75" customHeight="1">
      <c r="A630" s="277" t="s">
        <v>480</v>
      </c>
      <c r="B630" s="236" t="s">
        <v>4150</v>
      </c>
      <c r="C630" s="236" t="s">
        <v>4151</v>
      </c>
      <c r="D630" s="236" t="s">
        <v>4152</v>
      </c>
      <c r="E630" s="236" t="s">
        <v>11493</v>
      </c>
      <c r="F630" s="236" t="s">
        <v>4153</v>
      </c>
      <c r="G630" s="262" t="s">
        <v>3892</v>
      </c>
      <c r="H630" s="236" t="s">
        <v>4072</v>
      </c>
      <c r="I630" s="236" t="s">
        <v>4072</v>
      </c>
      <c r="J630" s="281" t="s">
        <v>52</v>
      </c>
      <c r="K630" s="236" t="s">
        <v>53</v>
      </c>
      <c r="L630" s="236" t="s">
        <v>19128</v>
      </c>
      <c r="M630" s="262" t="s">
        <v>55</v>
      </c>
      <c r="N630" s="236" t="s">
        <v>56</v>
      </c>
      <c r="O630" s="262" t="s">
        <v>6378</v>
      </c>
      <c r="P630" s="236" t="s">
        <v>12955</v>
      </c>
      <c r="Q630" s="236" t="s">
        <v>19129</v>
      </c>
      <c r="R630" s="236" t="s">
        <v>19130</v>
      </c>
      <c r="S630" s="265" t="s">
        <v>62</v>
      </c>
      <c r="T630" s="264" t="s">
        <v>4154</v>
      </c>
      <c r="U630" s="262" t="s">
        <v>12955</v>
      </c>
      <c r="V630" s="280" t="s">
        <v>124</v>
      </c>
      <c r="W630" s="265" t="s">
        <v>63</v>
      </c>
      <c r="X630" s="265" t="s">
        <v>13240</v>
      </c>
      <c r="Y630" s="277" t="s">
        <v>12614</v>
      </c>
      <c r="Z630" s="273" t="s">
        <v>3535</v>
      </c>
      <c r="AA630" s="265" t="s">
        <v>3729</v>
      </c>
      <c r="AB630" s="266" t="s">
        <v>47</v>
      </c>
      <c r="AC630" s="265" t="s">
        <v>3730</v>
      </c>
      <c r="AD630" s="271" t="s">
        <v>3725</v>
      </c>
      <c r="AE630" s="277" t="s">
        <v>3731</v>
      </c>
      <c r="AF630" s="271" t="s">
        <v>281</v>
      </c>
      <c r="AG630" s="277" t="s">
        <v>3730</v>
      </c>
      <c r="AH630" s="293" t="s">
        <v>14466</v>
      </c>
      <c r="AI630" s="293" t="s">
        <v>17364</v>
      </c>
      <c r="AJ630" s="393">
        <v>32357</v>
      </c>
      <c r="AK630" s="265" t="s">
        <v>12605</v>
      </c>
    </row>
    <row r="631" spans="1:37" s="8" customFormat="1" ht="15.75" customHeight="1">
      <c r="A631" s="277" t="s">
        <v>480</v>
      </c>
      <c r="B631" s="236" t="s">
        <v>4155</v>
      </c>
      <c r="C631" s="236" t="s">
        <v>4156</v>
      </c>
      <c r="D631" s="236" t="s">
        <v>4157</v>
      </c>
      <c r="E631" s="236" t="s">
        <v>11494</v>
      </c>
      <c r="F631" s="236" t="s">
        <v>4158</v>
      </c>
      <c r="G631" s="262" t="s">
        <v>3892</v>
      </c>
      <c r="H631" s="236" t="s">
        <v>4072</v>
      </c>
      <c r="I631" s="236" t="s">
        <v>4072</v>
      </c>
      <c r="J631" s="281" t="s">
        <v>52</v>
      </c>
      <c r="K631" s="236" t="s">
        <v>53</v>
      </c>
      <c r="L631" s="236" t="s">
        <v>19131</v>
      </c>
      <c r="M631" s="262" t="s">
        <v>55</v>
      </c>
      <c r="N631" s="236" t="s">
        <v>56</v>
      </c>
      <c r="O631" s="262" t="s">
        <v>13134</v>
      </c>
      <c r="P631" s="236" t="s">
        <v>12955</v>
      </c>
      <c r="Q631" s="236" t="s">
        <v>19132</v>
      </c>
      <c r="R631" s="236" t="s">
        <v>19133</v>
      </c>
      <c r="S631" s="265" t="s">
        <v>179</v>
      </c>
      <c r="T631" s="264" t="s">
        <v>4159</v>
      </c>
      <c r="U631" s="262" t="s">
        <v>12955</v>
      </c>
      <c r="V631" s="280" t="s">
        <v>10047</v>
      </c>
      <c r="W631" s="265" t="s">
        <v>63</v>
      </c>
      <c r="X631" s="265" t="s">
        <v>3256</v>
      </c>
      <c r="Y631" s="277" t="s">
        <v>16196</v>
      </c>
      <c r="Z631" s="273" t="s">
        <v>4160</v>
      </c>
      <c r="AA631" s="265" t="s">
        <v>3729</v>
      </c>
      <c r="AB631" s="281" t="s">
        <v>47</v>
      </c>
      <c r="AC631" s="265" t="s">
        <v>3730</v>
      </c>
      <c r="AD631" s="271" t="s">
        <v>3725</v>
      </c>
      <c r="AE631" s="277" t="s">
        <v>3731</v>
      </c>
      <c r="AF631" s="271" t="s">
        <v>2490</v>
      </c>
      <c r="AG631" s="277" t="s">
        <v>4161</v>
      </c>
      <c r="AH631" s="293" t="s">
        <v>14467</v>
      </c>
      <c r="AI631" s="293" t="s">
        <v>17366</v>
      </c>
      <c r="AJ631" s="393">
        <v>32933</v>
      </c>
      <c r="AK631" s="265" t="s">
        <v>12605</v>
      </c>
    </row>
    <row r="632" spans="1:37" s="8" customFormat="1" ht="15.75" customHeight="1">
      <c r="A632" s="277" t="s">
        <v>480</v>
      </c>
      <c r="B632" s="236" t="s">
        <v>4229</v>
      </c>
      <c r="C632" s="236" t="s">
        <v>4230</v>
      </c>
      <c r="D632" s="236" t="s">
        <v>4231</v>
      </c>
      <c r="E632" s="236" t="s">
        <v>11504</v>
      </c>
      <c r="F632" s="236" t="s">
        <v>4232</v>
      </c>
      <c r="G632" s="262" t="s">
        <v>3892</v>
      </c>
      <c r="H632" s="236" t="s">
        <v>4072</v>
      </c>
      <c r="I632" s="236" t="s">
        <v>4072</v>
      </c>
      <c r="J632" s="281" t="s">
        <v>52</v>
      </c>
      <c r="K632" s="236" t="s">
        <v>53</v>
      </c>
      <c r="L632" s="236" t="s">
        <v>19134</v>
      </c>
      <c r="M632" s="262" t="s">
        <v>55</v>
      </c>
      <c r="N632" s="236" t="s">
        <v>56</v>
      </c>
      <c r="O632" s="262" t="s">
        <v>13143</v>
      </c>
      <c r="P632" s="236" t="s">
        <v>12955</v>
      </c>
      <c r="Q632" s="236" t="s">
        <v>4161</v>
      </c>
      <c r="R632" s="236" t="s">
        <v>19135</v>
      </c>
      <c r="S632" s="265" t="s">
        <v>62</v>
      </c>
      <c r="T632" s="264" t="s">
        <v>5975</v>
      </c>
      <c r="U632" s="262" t="s">
        <v>13380</v>
      </c>
      <c r="V632" s="280" t="s">
        <v>612</v>
      </c>
      <c r="W632" s="265" t="s">
        <v>392</v>
      </c>
      <c r="X632" s="265" t="s">
        <v>4233</v>
      </c>
      <c r="Y632" s="277" t="s">
        <v>16207</v>
      </c>
      <c r="Z632" s="273" t="s">
        <v>4160</v>
      </c>
      <c r="AA632" s="265" t="s">
        <v>4234</v>
      </c>
      <c r="AB632" s="266" t="s">
        <v>47</v>
      </c>
      <c r="AC632" s="265" t="s">
        <v>4161</v>
      </c>
      <c r="AD632" s="271" t="s">
        <v>3725</v>
      </c>
      <c r="AE632" s="277" t="s">
        <v>3731</v>
      </c>
      <c r="AF632" s="271" t="s">
        <v>2490</v>
      </c>
      <c r="AG632" s="277" t="s">
        <v>4161</v>
      </c>
      <c r="AH632" s="293" t="s">
        <v>14480</v>
      </c>
      <c r="AI632" s="293" t="s">
        <v>17369</v>
      </c>
      <c r="AJ632" s="393">
        <v>23193</v>
      </c>
      <c r="AK632" s="265" t="s">
        <v>12605</v>
      </c>
    </row>
    <row r="633" spans="1:37" s="8" customFormat="1" ht="15.75" customHeight="1">
      <c r="A633" s="277" t="s">
        <v>480</v>
      </c>
      <c r="B633" s="236" t="s">
        <v>4235</v>
      </c>
      <c r="C633" s="236" t="s">
        <v>4236</v>
      </c>
      <c r="D633" s="236" t="s">
        <v>4237</v>
      </c>
      <c r="E633" s="236" t="s">
        <v>11505</v>
      </c>
      <c r="F633" s="236" t="s">
        <v>4238</v>
      </c>
      <c r="G633" s="262" t="s">
        <v>3892</v>
      </c>
      <c r="H633" s="236" t="s">
        <v>4072</v>
      </c>
      <c r="I633" s="236" t="s">
        <v>4072</v>
      </c>
      <c r="J633" s="281" t="s">
        <v>52</v>
      </c>
      <c r="K633" s="236" t="s">
        <v>53</v>
      </c>
      <c r="L633" s="236" t="s">
        <v>19136</v>
      </c>
      <c r="M633" s="262" t="s">
        <v>55</v>
      </c>
      <c r="N633" s="236" t="s">
        <v>56</v>
      </c>
      <c r="O633" s="262" t="s">
        <v>13159</v>
      </c>
      <c r="P633" s="236" t="s">
        <v>12955</v>
      </c>
      <c r="Q633" s="236" t="s">
        <v>19137</v>
      </c>
      <c r="R633" s="236" t="s">
        <v>19138</v>
      </c>
      <c r="S633" s="265" t="s">
        <v>62</v>
      </c>
      <c r="T633" s="264" t="s">
        <v>19139</v>
      </c>
      <c r="U633" s="262" t="s">
        <v>13381</v>
      </c>
      <c r="V633" s="280" t="s">
        <v>124</v>
      </c>
      <c r="W633" s="265" t="s">
        <v>63</v>
      </c>
      <c r="X633" s="265" t="s">
        <v>4233</v>
      </c>
      <c r="Y633" s="277" t="s">
        <v>16207</v>
      </c>
      <c r="Z633" s="273" t="s">
        <v>4160</v>
      </c>
      <c r="AA633" s="265" t="s">
        <v>4234</v>
      </c>
      <c r="AB633" s="281" t="s">
        <v>47</v>
      </c>
      <c r="AC633" s="265" t="s">
        <v>4161</v>
      </c>
      <c r="AD633" s="271" t="s">
        <v>3725</v>
      </c>
      <c r="AE633" s="277" t="s">
        <v>3731</v>
      </c>
      <c r="AF633" s="271" t="s">
        <v>2490</v>
      </c>
      <c r="AG633" s="277" t="s">
        <v>4161</v>
      </c>
      <c r="AH633" s="293" t="s">
        <v>14481</v>
      </c>
      <c r="AI633" s="293" t="s">
        <v>17370</v>
      </c>
      <c r="AJ633" s="393">
        <v>28887</v>
      </c>
      <c r="AK633" s="265" t="s">
        <v>12605</v>
      </c>
    </row>
    <row r="634" spans="1:37" s="8" customFormat="1" ht="15.75" customHeight="1">
      <c r="A634" s="277" t="s">
        <v>480</v>
      </c>
      <c r="B634" s="236" t="s">
        <v>4261</v>
      </c>
      <c r="C634" s="236" t="s">
        <v>4262</v>
      </c>
      <c r="D634" s="236" t="s">
        <v>4263</v>
      </c>
      <c r="E634" s="236" t="s">
        <v>11510</v>
      </c>
      <c r="F634" s="236" t="s">
        <v>4264</v>
      </c>
      <c r="G634" s="262" t="s">
        <v>3892</v>
      </c>
      <c r="H634" s="236" t="s">
        <v>4072</v>
      </c>
      <c r="I634" s="236" t="s">
        <v>4072</v>
      </c>
      <c r="J634" s="281" t="s">
        <v>52</v>
      </c>
      <c r="K634" s="236" t="s">
        <v>53</v>
      </c>
      <c r="L634" s="236" t="s">
        <v>19140</v>
      </c>
      <c r="M634" s="262" t="s">
        <v>55</v>
      </c>
      <c r="N634" s="236" t="s">
        <v>56</v>
      </c>
      <c r="O634" s="262" t="s">
        <v>13202</v>
      </c>
      <c r="P634" s="236" t="s">
        <v>12955</v>
      </c>
      <c r="Q634" s="236" t="s">
        <v>19141</v>
      </c>
      <c r="R634" s="236" t="s">
        <v>19142</v>
      </c>
      <c r="S634" s="265" t="s">
        <v>179</v>
      </c>
      <c r="T634" s="264" t="s">
        <v>19143</v>
      </c>
      <c r="U634" s="262" t="s">
        <v>12955</v>
      </c>
      <c r="V634" s="265" t="s">
        <v>124</v>
      </c>
      <c r="W634" s="265" t="s">
        <v>63</v>
      </c>
      <c r="X634" s="265" t="s">
        <v>13241</v>
      </c>
      <c r="Y634" s="277" t="s">
        <v>16211</v>
      </c>
      <c r="Z634" s="273" t="s">
        <v>1916</v>
      </c>
      <c r="AA634" s="265" t="s">
        <v>13309</v>
      </c>
      <c r="AB634" s="266" t="s">
        <v>47</v>
      </c>
      <c r="AC634" s="265" t="s">
        <v>13307</v>
      </c>
      <c r="AD634" s="271" t="s">
        <v>3725</v>
      </c>
      <c r="AE634" s="277" t="s">
        <v>3731</v>
      </c>
      <c r="AF634" s="271" t="s">
        <v>1848</v>
      </c>
      <c r="AG634" s="277" t="s">
        <v>13309</v>
      </c>
      <c r="AH634" s="293" t="s">
        <v>14485</v>
      </c>
      <c r="AI634" s="293" t="s">
        <v>17373</v>
      </c>
      <c r="AJ634" s="393">
        <v>32874</v>
      </c>
      <c r="AK634" s="265" t="s">
        <v>12605</v>
      </c>
    </row>
    <row r="635" spans="1:37" s="8" customFormat="1" ht="15.75" customHeight="1">
      <c r="A635" s="277" t="s">
        <v>480</v>
      </c>
      <c r="B635" s="236" t="s">
        <v>4245</v>
      </c>
      <c r="C635" s="236" t="s">
        <v>4246</v>
      </c>
      <c r="D635" s="236" t="s">
        <v>4247</v>
      </c>
      <c r="E635" s="236" t="s">
        <v>11507</v>
      </c>
      <c r="F635" s="236" t="s">
        <v>4248</v>
      </c>
      <c r="G635" s="262" t="s">
        <v>3892</v>
      </c>
      <c r="H635" s="236" t="s">
        <v>4072</v>
      </c>
      <c r="I635" s="236" t="s">
        <v>4072</v>
      </c>
      <c r="J635" s="281" t="s">
        <v>52</v>
      </c>
      <c r="K635" s="236" t="s">
        <v>53</v>
      </c>
      <c r="L635" s="236" t="s">
        <v>19144</v>
      </c>
      <c r="M635" s="262" t="s">
        <v>55</v>
      </c>
      <c r="N635" s="236" t="s">
        <v>56</v>
      </c>
      <c r="O635" s="262" t="s">
        <v>3717</v>
      </c>
      <c r="P635" s="236" t="s">
        <v>12955</v>
      </c>
      <c r="Q635" s="236" t="s">
        <v>19145</v>
      </c>
      <c r="R635" s="236" t="s">
        <v>19146</v>
      </c>
      <c r="S635" s="265" t="s">
        <v>203</v>
      </c>
      <c r="T635" s="264" t="s">
        <v>4249</v>
      </c>
      <c r="U635" s="262" t="s">
        <v>12955</v>
      </c>
      <c r="V635" s="280" t="s">
        <v>12663</v>
      </c>
      <c r="W635" s="265" t="s">
        <v>63</v>
      </c>
      <c r="X635" s="265" t="s">
        <v>3242</v>
      </c>
      <c r="Y635" s="277" t="s">
        <v>16208</v>
      </c>
      <c r="Z635" s="273" t="s">
        <v>4160</v>
      </c>
      <c r="AA635" s="265" t="s">
        <v>4234</v>
      </c>
      <c r="AB635" s="266" t="s">
        <v>47</v>
      </c>
      <c r="AC635" s="265" t="s">
        <v>4161</v>
      </c>
      <c r="AD635" s="271" t="s">
        <v>3725</v>
      </c>
      <c r="AE635" s="277" t="s">
        <v>3731</v>
      </c>
      <c r="AF635" s="271" t="s">
        <v>2490</v>
      </c>
      <c r="AG635" s="277" t="s">
        <v>4161</v>
      </c>
      <c r="AH635" s="293" t="s">
        <v>14483</v>
      </c>
      <c r="AI635" s="293" t="s">
        <v>17375</v>
      </c>
      <c r="AJ635" s="393">
        <v>20740</v>
      </c>
      <c r="AK635" s="265" t="s">
        <v>12605</v>
      </c>
    </row>
    <row r="636" spans="1:37" s="8" customFormat="1" ht="15.75" customHeight="1">
      <c r="A636" s="277" t="s">
        <v>480</v>
      </c>
      <c r="B636" s="236" t="s">
        <v>4141</v>
      </c>
      <c r="C636" s="236" t="s">
        <v>4142</v>
      </c>
      <c r="D636" s="236" t="s">
        <v>4143</v>
      </c>
      <c r="E636" s="236" t="s">
        <v>11491</v>
      </c>
      <c r="F636" s="236" t="s">
        <v>4144</v>
      </c>
      <c r="G636" s="262" t="s">
        <v>3892</v>
      </c>
      <c r="H636" s="236" t="s">
        <v>4072</v>
      </c>
      <c r="I636" s="236" t="s">
        <v>4072</v>
      </c>
      <c r="J636" s="281" t="s">
        <v>52</v>
      </c>
      <c r="K636" s="236" t="s">
        <v>53</v>
      </c>
      <c r="L636" s="236" t="s">
        <v>19147</v>
      </c>
      <c r="M636" s="262" t="s">
        <v>55</v>
      </c>
      <c r="N636" s="236" t="s">
        <v>56</v>
      </c>
      <c r="O636" s="262" t="s">
        <v>2482</v>
      </c>
      <c r="P636" s="236" t="s">
        <v>12955</v>
      </c>
      <c r="Q636" s="236" t="s">
        <v>4145</v>
      </c>
      <c r="R636" s="236" t="s">
        <v>19148</v>
      </c>
      <c r="S636" s="265" t="s">
        <v>43</v>
      </c>
      <c r="T636" s="264" t="s">
        <v>2389</v>
      </c>
      <c r="U636" s="262" t="s">
        <v>12955</v>
      </c>
      <c r="V636" s="280" t="s">
        <v>124</v>
      </c>
      <c r="W636" s="265" t="s">
        <v>44</v>
      </c>
      <c r="X636" s="265" t="s">
        <v>4145</v>
      </c>
      <c r="Y636" s="277" t="s">
        <v>12614</v>
      </c>
      <c r="Z636" s="273" t="s">
        <v>3535</v>
      </c>
      <c r="AA636" s="265" t="s">
        <v>3729</v>
      </c>
      <c r="AB636" s="266" t="s">
        <v>47</v>
      </c>
      <c r="AC636" s="265" t="s">
        <v>3730</v>
      </c>
      <c r="AD636" s="271" t="s">
        <v>3725</v>
      </c>
      <c r="AE636" s="277" t="s">
        <v>3731</v>
      </c>
      <c r="AF636" s="271" t="s">
        <v>281</v>
      </c>
      <c r="AG636" s="277" t="s">
        <v>3730</v>
      </c>
      <c r="AH636" s="293" t="s">
        <v>14464</v>
      </c>
      <c r="AI636" s="293" t="s">
        <v>17377</v>
      </c>
      <c r="AJ636" s="393">
        <v>27519</v>
      </c>
      <c r="AK636" s="265" t="s">
        <v>12605</v>
      </c>
    </row>
    <row r="637" spans="1:37" s="8" customFormat="1" ht="15.75" customHeight="1">
      <c r="A637" s="277" t="s">
        <v>480</v>
      </c>
      <c r="B637" s="236" t="s">
        <v>4265</v>
      </c>
      <c r="C637" s="236" t="s">
        <v>4266</v>
      </c>
      <c r="D637" s="236" t="s">
        <v>4267</v>
      </c>
      <c r="E637" s="236" t="s">
        <v>11511</v>
      </c>
      <c r="F637" s="236" t="s">
        <v>4268</v>
      </c>
      <c r="G637" s="262" t="s">
        <v>3892</v>
      </c>
      <c r="H637" s="236" t="s">
        <v>4072</v>
      </c>
      <c r="I637" s="236" t="s">
        <v>4072</v>
      </c>
      <c r="J637" s="281" t="s">
        <v>52</v>
      </c>
      <c r="K637" s="236" t="s">
        <v>53</v>
      </c>
      <c r="L637" s="236" t="s">
        <v>19149</v>
      </c>
      <c r="M637" s="262" t="s">
        <v>55</v>
      </c>
      <c r="N637" s="236" t="s">
        <v>56</v>
      </c>
      <c r="O637" s="262" t="s">
        <v>13203</v>
      </c>
      <c r="P637" s="236" t="s">
        <v>12955</v>
      </c>
      <c r="Q637" s="236" t="s">
        <v>19150</v>
      </c>
      <c r="R637" s="236" t="s">
        <v>19151</v>
      </c>
      <c r="S637" s="265" t="s">
        <v>62</v>
      </c>
      <c r="T637" s="264" t="s">
        <v>4269</v>
      </c>
      <c r="U637" s="262" t="s">
        <v>12955</v>
      </c>
      <c r="V637" s="265" t="s">
        <v>124</v>
      </c>
      <c r="W637" s="265" t="s">
        <v>63</v>
      </c>
      <c r="X637" s="265" t="s">
        <v>13242</v>
      </c>
      <c r="Y637" s="277" t="s">
        <v>16212</v>
      </c>
      <c r="Z637" s="273" t="s">
        <v>1916</v>
      </c>
      <c r="AA637" s="265" t="s">
        <v>13309</v>
      </c>
      <c r="AB637" s="266" t="s">
        <v>47</v>
      </c>
      <c r="AC637" s="265" t="s">
        <v>13307</v>
      </c>
      <c r="AD637" s="271" t="s">
        <v>3725</v>
      </c>
      <c r="AE637" s="277" t="s">
        <v>3731</v>
      </c>
      <c r="AF637" s="271" t="s">
        <v>1848</v>
      </c>
      <c r="AG637" s="277" t="s">
        <v>13309</v>
      </c>
      <c r="AH637" s="293" t="s">
        <v>14486</v>
      </c>
      <c r="AI637" s="293" t="s">
        <v>17378</v>
      </c>
      <c r="AJ637" s="393">
        <v>33390</v>
      </c>
      <c r="AK637" s="265" t="s">
        <v>12605</v>
      </c>
    </row>
    <row r="638" spans="1:37" s="8" customFormat="1" ht="15.75" customHeight="1">
      <c r="A638" s="277" t="s">
        <v>480</v>
      </c>
      <c r="B638" s="236" t="s">
        <v>4256</v>
      </c>
      <c r="C638" s="236" t="s">
        <v>4257</v>
      </c>
      <c r="D638" s="236" t="s">
        <v>4258</v>
      </c>
      <c r="E638" s="236" t="s">
        <v>11509</v>
      </c>
      <c r="F638" s="236" t="s">
        <v>4259</v>
      </c>
      <c r="G638" s="262" t="s">
        <v>3892</v>
      </c>
      <c r="H638" s="236" t="s">
        <v>4072</v>
      </c>
      <c r="I638" s="236" t="s">
        <v>4072</v>
      </c>
      <c r="J638" s="281" t="s">
        <v>52</v>
      </c>
      <c r="K638" s="236" t="s">
        <v>53</v>
      </c>
      <c r="L638" s="236" t="s">
        <v>19152</v>
      </c>
      <c r="M638" s="262" t="s">
        <v>55</v>
      </c>
      <c r="N638" s="236" t="s">
        <v>56</v>
      </c>
      <c r="O638" s="262" t="s">
        <v>13150</v>
      </c>
      <c r="P638" s="236" t="s">
        <v>12955</v>
      </c>
      <c r="Q638" s="236" t="s">
        <v>19153</v>
      </c>
      <c r="R638" s="236" t="s">
        <v>19154</v>
      </c>
      <c r="S638" s="265" t="s">
        <v>62</v>
      </c>
      <c r="T638" s="264" t="s">
        <v>1310</v>
      </c>
      <c r="U638" s="262" t="s">
        <v>12955</v>
      </c>
      <c r="V638" s="280" t="s">
        <v>124</v>
      </c>
      <c r="W638" s="265" t="s">
        <v>63</v>
      </c>
      <c r="X638" s="265" t="s">
        <v>4260</v>
      </c>
      <c r="Y638" s="277" t="s">
        <v>16210</v>
      </c>
      <c r="Z638" s="273" t="s">
        <v>1727</v>
      </c>
      <c r="AA638" s="265" t="s">
        <v>13308</v>
      </c>
      <c r="AB638" s="266" t="s">
        <v>47</v>
      </c>
      <c r="AC638" s="265" t="s">
        <v>13327</v>
      </c>
      <c r="AD638" s="271" t="s">
        <v>3725</v>
      </c>
      <c r="AE638" s="277" t="s">
        <v>3731</v>
      </c>
      <c r="AF638" s="271" t="s">
        <v>1848</v>
      </c>
      <c r="AG638" s="277" t="s">
        <v>13309</v>
      </c>
      <c r="AH638" s="293" t="s">
        <v>14484</v>
      </c>
      <c r="AI638" s="293" t="s">
        <v>17379</v>
      </c>
      <c r="AJ638" s="393">
        <v>22514</v>
      </c>
      <c r="AK638" s="265" t="s">
        <v>12605</v>
      </c>
    </row>
    <row r="639" spans="1:37" s="8" customFormat="1" ht="15.75" customHeight="1">
      <c r="A639" s="277" t="s">
        <v>480</v>
      </c>
      <c r="B639" s="236" t="s">
        <v>4335</v>
      </c>
      <c r="C639" s="236" t="s">
        <v>4336</v>
      </c>
      <c r="D639" s="236" t="s">
        <v>4337</v>
      </c>
      <c r="E639" s="236" t="s">
        <v>11523</v>
      </c>
      <c r="F639" s="236" t="s">
        <v>4338</v>
      </c>
      <c r="G639" s="262" t="s">
        <v>3892</v>
      </c>
      <c r="H639" s="236" t="s">
        <v>4072</v>
      </c>
      <c r="I639" s="236" t="s">
        <v>4072</v>
      </c>
      <c r="J639" s="281" t="s">
        <v>52</v>
      </c>
      <c r="K639" s="236" t="s">
        <v>53</v>
      </c>
      <c r="L639" s="236" t="s">
        <v>19155</v>
      </c>
      <c r="M639" s="262" t="s">
        <v>55</v>
      </c>
      <c r="N639" s="236" t="s">
        <v>56</v>
      </c>
      <c r="O639" s="262" t="s">
        <v>8251</v>
      </c>
      <c r="P639" s="236" t="s">
        <v>12955</v>
      </c>
      <c r="Q639" s="236" t="s">
        <v>4249</v>
      </c>
      <c r="R639" s="236" t="s">
        <v>19156</v>
      </c>
      <c r="S639" s="265" t="s">
        <v>662</v>
      </c>
      <c r="T639" s="264" t="s">
        <v>12920</v>
      </c>
      <c r="U639" s="262" t="s">
        <v>12955</v>
      </c>
      <c r="V639" s="265" t="s">
        <v>124</v>
      </c>
      <c r="W639" s="265" t="s">
        <v>63</v>
      </c>
      <c r="X639" s="265" t="s">
        <v>4339</v>
      </c>
      <c r="Y639" s="277" t="s">
        <v>16223</v>
      </c>
      <c r="Z639" s="273" t="s">
        <v>903</v>
      </c>
      <c r="AA639" s="265" t="s">
        <v>4249</v>
      </c>
      <c r="AB639" s="266" t="s">
        <v>47</v>
      </c>
      <c r="AC639" s="265" t="s">
        <v>4340</v>
      </c>
      <c r="AD639" s="271" t="s">
        <v>3725</v>
      </c>
      <c r="AE639" s="277" t="s">
        <v>3731</v>
      </c>
      <c r="AF639" s="271" t="s">
        <v>290</v>
      </c>
      <c r="AG639" s="277" t="s">
        <v>4134</v>
      </c>
      <c r="AH639" s="293" t="s">
        <v>14504</v>
      </c>
      <c r="AI639" s="293" t="s">
        <v>17380</v>
      </c>
      <c r="AJ639" s="393">
        <v>34820</v>
      </c>
      <c r="AK639" s="265" t="s">
        <v>12605</v>
      </c>
    </row>
    <row r="640" spans="1:37" s="8" customFormat="1" ht="15.75" customHeight="1">
      <c r="A640" s="277" t="s">
        <v>480</v>
      </c>
      <c r="B640" s="236" t="s">
        <v>4250</v>
      </c>
      <c r="C640" s="236" t="s">
        <v>4251</v>
      </c>
      <c r="D640" s="236" t="s">
        <v>4252</v>
      </c>
      <c r="E640" s="236" t="s">
        <v>11508</v>
      </c>
      <c r="F640" s="236" t="s">
        <v>4253</v>
      </c>
      <c r="G640" s="262" t="s">
        <v>3892</v>
      </c>
      <c r="H640" s="236" t="s">
        <v>4072</v>
      </c>
      <c r="I640" s="236" t="s">
        <v>4072</v>
      </c>
      <c r="J640" s="281" t="s">
        <v>52</v>
      </c>
      <c r="K640" s="236" t="s">
        <v>53</v>
      </c>
      <c r="L640" s="236" t="s">
        <v>19157</v>
      </c>
      <c r="M640" s="262" t="s">
        <v>55</v>
      </c>
      <c r="N640" s="236" t="s">
        <v>56</v>
      </c>
      <c r="O640" s="262" t="s">
        <v>13136</v>
      </c>
      <c r="P640" s="236" t="s">
        <v>12955</v>
      </c>
      <c r="Q640" s="236" t="s">
        <v>1033</v>
      </c>
      <c r="R640" s="236" t="s">
        <v>19158</v>
      </c>
      <c r="S640" s="265" t="s">
        <v>62</v>
      </c>
      <c r="T640" s="264" t="s">
        <v>965</v>
      </c>
      <c r="U640" s="262" t="s">
        <v>4254</v>
      </c>
      <c r="V640" s="280" t="s">
        <v>124</v>
      </c>
      <c r="W640" s="265" t="s">
        <v>63</v>
      </c>
      <c r="X640" s="265" t="s">
        <v>4255</v>
      </c>
      <c r="Y640" s="277" t="s">
        <v>16209</v>
      </c>
      <c r="Z640" s="273" t="s">
        <v>1727</v>
      </c>
      <c r="AA640" s="265" t="s">
        <v>13308</v>
      </c>
      <c r="AB640" s="281" t="s">
        <v>47</v>
      </c>
      <c r="AC640" s="265" t="s">
        <v>13327</v>
      </c>
      <c r="AD640" s="271" t="s">
        <v>3725</v>
      </c>
      <c r="AE640" s="277" t="s">
        <v>3731</v>
      </c>
      <c r="AF640" s="271" t="s">
        <v>1848</v>
      </c>
      <c r="AG640" s="277" t="s">
        <v>13309</v>
      </c>
      <c r="AH640" s="293" t="s">
        <v>14419</v>
      </c>
      <c r="AI640" s="293" t="s">
        <v>17386</v>
      </c>
      <c r="AJ640" s="393">
        <v>17824</v>
      </c>
      <c r="AK640" s="265" t="s">
        <v>12605</v>
      </c>
    </row>
    <row r="641" spans="1:37" s="8" customFormat="1" ht="15.75" customHeight="1">
      <c r="A641" s="277" t="s">
        <v>480</v>
      </c>
      <c r="B641" s="236" t="s">
        <v>4270</v>
      </c>
      <c r="C641" s="236" t="s">
        <v>4271</v>
      </c>
      <c r="D641" s="236" t="s">
        <v>4272</v>
      </c>
      <c r="E641" s="236" t="s">
        <v>11512</v>
      </c>
      <c r="F641" s="236" t="s">
        <v>4273</v>
      </c>
      <c r="G641" s="262" t="s">
        <v>3892</v>
      </c>
      <c r="H641" s="236" t="s">
        <v>4072</v>
      </c>
      <c r="I641" s="236" t="s">
        <v>4072</v>
      </c>
      <c r="J641" s="281" t="s">
        <v>52</v>
      </c>
      <c r="K641" s="236" t="s">
        <v>53</v>
      </c>
      <c r="L641" s="236" t="s">
        <v>19159</v>
      </c>
      <c r="M641" s="262" t="s">
        <v>55</v>
      </c>
      <c r="N641" s="236" t="s">
        <v>56</v>
      </c>
      <c r="O641" s="262" t="s">
        <v>13129</v>
      </c>
      <c r="P641" s="236" t="s">
        <v>12955</v>
      </c>
      <c r="Q641" s="236" t="s">
        <v>19160</v>
      </c>
      <c r="R641" s="236" t="s">
        <v>19161</v>
      </c>
      <c r="S641" s="265" t="s">
        <v>2118</v>
      </c>
      <c r="T641" s="264" t="s">
        <v>4274</v>
      </c>
      <c r="U641" s="262" t="s">
        <v>12955</v>
      </c>
      <c r="V641" s="280" t="s">
        <v>124</v>
      </c>
      <c r="W641" s="265" t="s">
        <v>63</v>
      </c>
      <c r="X641" s="265" t="s">
        <v>13243</v>
      </c>
      <c r="Y641" s="277" t="s">
        <v>16213</v>
      </c>
      <c r="Z641" s="273" t="s">
        <v>2407</v>
      </c>
      <c r="AA641" s="265" t="s">
        <v>4275</v>
      </c>
      <c r="AB641" s="281" t="s">
        <v>47</v>
      </c>
      <c r="AC641" s="265" t="s">
        <v>4276</v>
      </c>
      <c r="AD641" s="271" t="s">
        <v>3725</v>
      </c>
      <c r="AE641" s="277" t="s">
        <v>3731</v>
      </c>
      <c r="AF641" s="271" t="s">
        <v>2490</v>
      </c>
      <c r="AG641" s="277" t="s">
        <v>4161</v>
      </c>
      <c r="AH641" s="293" t="s">
        <v>14487</v>
      </c>
      <c r="AI641" s="293" t="s">
        <v>17389</v>
      </c>
      <c r="AJ641" s="393">
        <v>29738</v>
      </c>
      <c r="AK641" s="265" t="s">
        <v>12606</v>
      </c>
    </row>
    <row r="642" spans="1:37" s="8" customFormat="1" ht="15.75" customHeight="1">
      <c r="A642" s="277" t="s">
        <v>480</v>
      </c>
      <c r="B642" s="236" t="s">
        <v>4173</v>
      </c>
      <c r="C642" s="236" t="s">
        <v>4174</v>
      </c>
      <c r="D642" s="236" t="s">
        <v>4175</v>
      </c>
      <c r="E642" s="236" t="s">
        <v>11497</v>
      </c>
      <c r="F642" s="236" t="s">
        <v>4176</v>
      </c>
      <c r="G642" s="262" t="s">
        <v>3892</v>
      </c>
      <c r="H642" s="236" t="s">
        <v>4072</v>
      </c>
      <c r="I642" s="236" t="s">
        <v>4072</v>
      </c>
      <c r="J642" s="281" t="s">
        <v>52</v>
      </c>
      <c r="K642" s="236" t="s">
        <v>53</v>
      </c>
      <c r="L642" s="236" t="s">
        <v>19162</v>
      </c>
      <c r="M642" s="262" t="s">
        <v>55</v>
      </c>
      <c r="N642" s="236" t="s">
        <v>56</v>
      </c>
      <c r="O642" s="262" t="s">
        <v>13193</v>
      </c>
      <c r="P642" s="236" t="s">
        <v>12955</v>
      </c>
      <c r="Q642" s="236" t="s">
        <v>1996</v>
      </c>
      <c r="R642" s="236" t="s">
        <v>19163</v>
      </c>
      <c r="S642" s="265" t="s">
        <v>62</v>
      </c>
      <c r="T642" s="264" t="s">
        <v>19164</v>
      </c>
      <c r="U642" s="262" t="s">
        <v>12955</v>
      </c>
      <c r="V642" s="265" t="s">
        <v>124</v>
      </c>
      <c r="W642" s="265" t="s">
        <v>392</v>
      </c>
      <c r="X642" s="265" t="s">
        <v>4177</v>
      </c>
      <c r="Y642" s="277" t="s">
        <v>16199</v>
      </c>
      <c r="Z642" s="273" t="s">
        <v>1204</v>
      </c>
      <c r="AA642" s="265" t="s">
        <v>4177</v>
      </c>
      <c r="AB642" s="266" t="s">
        <v>47</v>
      </c>
      <c r="AC642" s="265" t="s">
        <v>4178</v>
      </c>
      <c r="AD642" s="271" t="s">
        <v>3725</v>
      </c>
      <c r="AE642" s="277" t="s">
        <v>3731</v>
      </c>
      <c r="AF642" s="271" t="s">
        <v>413</v>
      </c>
      <c r="AG642" s="277" t="s">
        <v>4179</v>
      </c>
      <c r="AH642" s="293" t="s">
        <v>14470</v>
      </c>
      <c r="AI642" s="293" t="s">
        <v>17391</v>
      </c>
      <c r="AJ642" s="393">
        <v>28581</v>
      </c>
      <c r="AK642" s="265" t="s">
        <v>12606</v>
      </c>
    </row>
    <row r="643" spans="1:37" s="8" customFormat="1" ht="15.75" customHeight="1">
      <c r="A643" s="277" t="s">
        <v>480</v>
      </c>
      <c r="B643" s="236" t="s">
        <v>4224</v>
      </c>
      <c r="C643" s="236" t="s">
        <v>4225</v>
      </c>
      <c r="D643" s="236" t="s">
        <v>4226</v>
      </c>
      <c r="E643" s="236" t="s">
        <v>4090</v>
      </c>
      <c r="F643" s="236" t="s">
        <v>4227</v>
      </c>
      <c r="G643" s="262" t="s">
        <v>3892</v>
      </c>
      <c r="H643" s="236" t="s">
        <v>4072</v>
      </c>
      <c r="I643" s="236" t="s">
        <v>4072</v>
      </c>
      <c r="J643" s="281" t="s">
        <v>52</v>
      </c>
      <c r="K643" s="236" t="s">
        <v>53</v>
      </c>
      <c r="L643" s="236" t="s">
        <v>19165</v>
      </c>
      <c r="M643" s="262" t="s">
        <v>55</v>
      </c>
      <c r="N643" s="236" t="s">
        <v>56</v>
      </c>
      <c r="O643" s="262" t="s">
        <v>13200</v>
      </c>
      <c r="P643" s="236" t="s">
        <v>12955</v>
      </c>
      <c r="Q643" s="236" t="s">
        <v>4228</v>
      </c>
      <c r="R643" s="236" t="s">
        <v>19166</v>
      </c>
      <c r="S643" s="265" t="s">
        <v>62</v>
      </c>
      <c r="T643" s="264" t="s">
        <v>726</v>
      </c>
      <c r="U643" s="262" t="s">
        <v>12955</v>
      </c>
      <c r="V643" s="265" t="s">
        <v>124</v>
      </c>
      <c r="W643" s="265" t="s">
        <v>392</v>
      </c>
      <c r="X643" s="265" t="s">
        <v>4228</v>
      </c>
      <c r="Y643" s="277" t="s">
        <v>16206</v>
      </c>
      <c r="Z643" s="273" t="s">
        <v>1801</v>
      </c>
      <c r="AA643" s="265" t="s">
        <v>4228</v>
      </c>
      <c r="AB643" s="266" t="s">
        <v>47</v>
      </c>
      <c r="AC643" s="265" t="s">
        <v>4228</v>
      </c>
      <c r="AD643" s="271" t="s">
        <v>3725</v>
      </c>
      <c r="AE643" s="277" t="s">
        <v>3731</v>
      </c>
      <c r="AF643" s="271" t="s">
        <v>225</v>
      </c>
      <c r="AG643" s="277" t="s">
        <v>4216</v>
      </c>
      <c r="AH643" s="293" t="s">
        <v>14479</v>
      </c>
      <c r="AI643" s="293" t="s">
        <v>17393</v>
      </c>
      <c r="AJ643" s="393">
        <v>27089</v>
      </c>
      <c r="AK643" s="265" t="s">
        <v>12607</v>
      </c>
    </row>
    <row r="644" spans="1:37" s="8" customFormat="1" ht="15.75" customHeight="1">
      <c r="A644" s="277" t="s">
        <v>480</v>
      </c>
      <c r="B644" s="236" t="s">
        <v>4135</v>
      </c>
      <c r="C644" s="236" t="s">
        <v>4136</v>
      </c>
      <c r="D644" s="236" t="s">
        <v>4137</v>
      </c>
      <c r="E644" s="236" t="s">
        <v>11490</v>
      </c>
      <c r="F644" s="236" t="s">
        <v>4138</v>
      </c>
      <c r="G644" s="262" t="s">
        <v>3892</v>
      </c>
      <c r="H644" s="236" t="s">
        <v>4072</v>
      </c>
      <c r="I644" s="236" t="s">
        <v>4072</v>
      </c>
      <c r="J644" s="281" t="s">
        <v>52</v>
      </c>
      <c r="K644" s="236" t="s">
        <v>53</v>
      </c>
      <c r="L644" s="236" t="s">
        <v>19167</v>
      </c>
      <c r="M644" s="262" t="s">
        <v>55</v>
      </c>
      <c r="N644" s="236" t="s">
        <v>56</v>
      </c>
      <c r="O644" s="262" t="s">
        <v>13189</v>
      </c>
      <c r="P644" s="236" t="s">
        <v>12955</v>
      </c>
      <c r="Q644" s="236" t="s">
        <v>8661</v>
      </c>
      <c r="R644" s="236" t="s">
        <v>19168</v>
      </c>
      <c r="S644" s="265" t="s">
        <v>62</v>
      </c>
      <c r="T644" s="264" t="s">
        <v>488</v>
      </c>
      <c r="U644" s="262" t="s">
        <v>4139</v>
      </c>
      <c r="V644" s="265" t="s">
        <v>124</v>
      </c>
      <c r="W644" s="265" t="s">
        <v>63</v>
      </c>
      <c r="X644" s="265" t="s">
        <v>4140</v>
      </c>
      <c r="Y644" s="277" t="s">
        <v>16195</v>
      </c>
      <c r="Z644" s="273" t="s">
        <v>1406</v>
      </c>
      <c r="AA644" s="265" t="s">
        <v>8661</v>
      </c>
      <c r="AB644" s="266" t="s">
        <v>47</v>
      </c>
      <c r="AC644" s="265" t="s">
        <v>17962</v>
      </c>
      <c r="AD644" s="271" t="s">
        <v>3725</v>
      </c>
      <c r="AE644" s="277" t="s">
        <v>3731</v>
      </c>
      <c r="AF644" s="271" t="s">
        <v>290</v>
      </c>
      <c r="AG644" s="277" t="s">
        <v>4134</v>
      </c>
      <c r="AH644" s="293" t="s">
        <v>14461</v>
      </c>
      <c r="AI644" s="293" t="s">
        <v>17395</v>
      </c>
      <c r="AJ644" s="393">
        <v>27273</v>
      </c>
      <c r="AK644" s="265" t="s">
        <v>12605</v>
      </c>
    </row>
    <row r="645" spans="1:37" s="8" customFormat="1" ht="15.75" customHeight="1">
      <c r="A645" s="277" t="s">
        <v>480</v>
      </c>
      <c r="B645" s="236" t="s">
        <v>4323</v>
      </c>
      <c r="C645" s="236" t="s">
        <v>4324</v>
      </c>
      <c r="D645" s="236" t="s">
        <v>4325</v>
      </c>
      <c r="E645" s="236" t="s">
        <v>11521</v>
      </c>
      <c r="F645" s="236" t="s">
        <v>4326</v>
      </c>
      <c r="G645" s="262" t="s">
        <v>3892</v>
      </c>
      <c r="H645" s="236" t="s">
        <v>4072</v>
      </c>
      <c r="I645" s="236" t="s">
        <v>4072</v>
      </c>
      <c r="J645" s="281" t="s">
        <v>52</v>
      </c>
      <c r="K645" s="236" t="s">
        <v>53</v>
      </c>
      <c r="L645" s="236" t="s">
        <v>4327</v>
      </c>
      <c r="M645" s="262" t="s">
        <v>55</v>
      </c>
      <c r="N645" s="236" t="s">
        <v>56</v>
      </c>
      <c r="O645" s="262" t="s">
        <v>13212</v>
      </c>
      <c r="P645" s="236" t="s">
        <v>12955</v>
      </c>
      <c r="Q645" s="236" t="s">
        <v>12425</v>
      </c>
      <c r="R645" s="236" t="s">
        <v>19169</v>
      </c>
      <c r="S645" s="265" t="s">
        <v>179</v>
      </c>
      <c r="T645" s="264" t="s">
        <v>1757</v>
      </c>
      <c r="U645" s="262" t="s">
        <v>12955</v>
      </c>
      <c r="V645" s="280" t="s">
        <v>124</v>
      </c>
      <c r="W645" s="265" t="s">
        <v>629</v>
      </c>
      <c r="X645" s="265" t="s">
        <v>1816</v>
      </c>
      <c r="Y645" s="277" t="s">
        <v>16221</v>
      </c>
      <c r="Z645" s="273" t="s">
        <v>2733</v>
      </c>
      <c r="AA645" s="265" t="s">
        <v>4328</v>
      </c>
      <c r="AB645" s="266" t="s">
        <v>47</v>
      </c>
      <c r="AC645" s="265" t="s">
        <v>4134</v>
      </c>
      <c r="AD645" s="271" t="s">
        <v>3725</v>
      </c>
      <c r="AE645" s="277" t="s">
        <v>3731</v>
      </c>
      <c r="AF645" s="271" t="s">
        <v>290</v>
      </c>
      <c r="AG645" s="277" t="s">
        <v>4134</v>
      </c>
      <c r="AH645" s="293" t="s">
        <v>14502</v>
      </c>
      <c r="AI645" s="293" t="s">
        <v>17400</v>
      </c>
      <c r="AJ645" s="393">
        <v>39463</v>
      </c>
      <c r="AK645" s="265" t="s">
        <v>12605</v>
      </c>
    </row>
    <row r="646" spans="1:37" s="8" customFormat="1" ht="15.75" customHeight="1">
      <c r="A646" s="277" t="s">
        <v>480</v>
      </c>
      <c r="B646" s="236" t="s">
        <v>4316</v>
      </c>
      <c r="C646" s="236" t="s">
        <v>4317</v>
      </c>
      <c r="D646" s="236" t="s">
        <v>4318</v>
      </c>
      <c r="E646" s="236" t="s">
        <v>11520</v>
      </c>
      <c r="F646" s="236" t="s">
        <v>4319</v>
      </c>
      <c r="G646" s="262" t="s">
        <v>3892</v>
      </c>
      <c r="H646" s="236" t="s">
        <v>4072</v>
      </c>
      <c r="I646" s="236" t="s">
        <v>4072</v>
      </c>
      <c r="J646" s="281" t="s">
        <v>39</v>
      </c>
      <c r="K646" s="236" t="s">
        <v>40</v>
      </c>
      <c r="L646" s="236" t="s">
        <v>19170</v>
      </c>
      <c r="M646" s="262" t="s">
        <v>290</v>
      </c>
      <c r="N646" s="236" t="s">
        <v>291</v>
      </c>
      <c r="O646" s="262" t="s">
        <v>13211</v>
      </c>
      <c r="P646" s="236" t="s">
        <v>12955</v>
      </c>
      <c r="Q646" s="236" t="s">
        <v>4322</v>
      </c>
      <c r="R646" s="236" t="s">
        <v>19171</v>
      </c>
      <c r="S646" s="265" t="s">
        <v>62</v>
      </c>
      <c r="T646" s="264" t="s">
        <v>4320</v>
      </c>
      <c r="U646" s="262" t="s">
        <v>12955</v>
      </c>
      <c r="V646" s="280" t="s">
        <v>16948</v>
      </c>
      <c r="W646" s="265" t="s">
        <v>63</v>
      </c>
      <c r="X646" s="265" t="s">
        <v>4321</v>
      </c>
      <c r="Y646" s="277" t="s">
        <v>16220</v>
      </c>
      <c r="Z646" s="273" t="s">
        <v>1274</v>
      </c>
      <c r="AA646" s="265" t="s">
        <v>4322</v>
      </c>
      <c r="AB646" s="281" t="s">
        <v>47</v>
      </c>
      <c r="AC646" s="265" t="s">
        <v>4322</v>
      </c>
      <c r="AD646" s="271" t="s">
        <v>3725</v>
      </c>
      <c r="AE646" s="277" t="s">
        <v>3731</v>
      </c>
      <c r="AF646" s="271" t="s">
        <v>519</v>
      </c>
      <c r="AG646" s="277" t="s">
        <v>4074</v>
      </c>
      <c r="AH646" s="293" t="s">
        <v>14501</v>
      </c>
      <c r="AI646" s="293" t="s">
        <v>17405</v>
      </c>
      <c r="AJ646" s="393">
        <v>41169</v>
      </c>
      <c r="AK646" s="265" t="s">
        <v>12605</v>
      </c>
    </row>
    <row r="647" spans="1:37" s="8" customFormat="1" ht="15.75" customHeight="1">
      <c r="A647" s="277" t="s">
        <v>480</v>
      </c>
      <c r="B647" s="236" t="s">
        <v>4180</v>
      </c>
      <c r="C647" s="236" t="s">
        <v>4181</v>
      </c>
      <c r="D647" s="236" t="s">
        <v>4182</v>
      </c>
      <c r="E647" s="236" t="s">
        <v>11498</v>
      </c>
      <c r="F647" s="236" t="s">
        <v>4183</v>
      </c>
      <c r="G647" s="262" t="s">
        <v>3892</v>
      </c>
      <c r="H647" s="236" t="s">
        <v>4072</v>
      </c>
      <c r="I647" s="236" t="s">
        <v>4072</v>
      </c>
      <c r="J647" s="281" t="s">
        <v>52</v>
      </c>
      <c r="K647" s="236" t="s">
        <v>53</v>
      </c>
      <c r="L647" s="236" t="s">
        <v>19172</v>
      </c>
      <c r="M647" s="262" t="s">
        <v>55</v>
      </c>
      <c r="N647" s="236" t="s">
        <v>56</v>
      </c>
      <c r="O647" s="262" t="s">
        <v>13194</v>
      </c>
      <c r="P647" s="236" t="s">
        <v>12955</v>
      </c>
      <c r="Q647" s="236" t="s">
        <v>19173</v>
      </c>
      <c r="R647" s="236" t="s">
        <v>19174</v>
      </c>
      <c r="S647" s="265" t="s">
        <v>179</v>
      </c>
      <c r="T647" s="264" t="s">
        <v>847</v>
      </c>
      <c r="U647" s="262" t="s">
        <v>4184</v>
      </c>
      <c r="V647" s="280" t="s">
        <v>124</v>
      </c>
      <c r="W647" s="265" t="s">
        <v>410</v>
      </c>
      <c r="X647" s="265" t="s">
        <v>4185</v>
      </c>
      <c r="Y647" s="277" t="s">
        <v>16200</v>
      </c>
      <c r="Z647" s="273" t="s">
        <v>4186</v>
      </c>
      <c r="AA647" s="265" t="s">
        <v>4179</v>
      </c>
      <c r="AB647" s="266" t="s">
        <v>47</v>
      </c>
      <c r="AC647" s="265" t="s">
        <v>4185</v>
      </c>
      <c r="AD647" s="271" t="s">
        <v>3725</v>
      </c>
      <c r="AE647" s="277" t="s">
        <v>3731</v>
      </c>
      <c r="AF647" s="271" t="s">
        <v>413</v>
      </c>
      <c r="AG647" s="277" t="s">
        <v>4179</v>
      </c>
      <c r="AH647" s="293" t="s">
        <v>14471</v>
      </c>
      <c r="AI647" s="293" t="s">
        <v>17406</v>
      </c>
      <c r="AJ647" s="393">
        <v>37926</v>
      </c>
      <c r="AK647" s="265" t="s">
        <v>12606</v>
      </c>
    </row>
    <row r="648" spans="1:37" s="8" customFormat="1" ht="15.75" customHeight="1">
      <c r="A648" s="277" t="s">
        <v>480</v>
      </c>
      <c r="B648" s="236" t="s">
        <v>4187</v>
      </c>
      <c r="C648" s="236" t="s">
        <v>4188</v>
      </c>
      <c r="D648" s="236" t="s">
        <v>4189</v>
      </c>
      <c r="E648" s="236" t="s">
        <v>11499</v>
      </c>
      <c r="F648" s="236" t="s">
        <v>4190</v>
      </c>
      <c r="G648" s="262" t="s">
        <v>3892</v>
      </c>
      <c r="H648" s="236" t="s">
        <v>4072</v>
      </c>
      <c r="I648" s="236" t="s">
        <v>4072</v>
      </c>
      <c r="J648" s="281" t="s">
        <v>52</v>
      </c>
      <c r="K648" s="236" t="s">
        <v>53</v>
      </c>
      <c r="L648" s="236" t="s">
        <v>19175</v>
      </c>
      <c r="M648" s="262" t="s">
        <v>55</v>
      </c>
      <c r="N648" s="236" t="s">
        <v>56</v>
      </c>
      <c r="O648" s="262" t="s">
        <v>13195</v>
      </c>
      <c r="P648" s="236" t="s">
        <v>12955</v>
      </c>
      <c r="Q648" s="236" t="s">
        <v>19176</v>
      </c>
      <c r="R648" s="236" t="s">
        <v>19177</v>
      </c>
      <c r="S648" s="265" t="s">
        <v>13051</v>
      </c>
      <c r="T648" s="264" t="s">
        <v>19178</v>
      </c>
      <c r="U648" s="262" t="s">
        <v>12955</v>
      </c>
      <c r="V648" s="265" t="s">
        <v>124</v>
      </c>
      <c r="W648" s="265" t="s">
        <v>392</v>
      </c>
      <c r="X648" s="265" t="s">
        <v>4191</v>
      </c>
      <c r="Y648" s="277" t="s">
        <v>16201</v>
      </c>
      <c r="Z648" s="273" t="s">
        <v>4186</v>
      </c>
      <c r="AA648" s="265" t="s">
        <v>4179</v>
      </c>
      <c r="AB648" s="266" t="s">
        <v>47</v>
      </c>
      <c r="AC648" s="265" t="s">
        <v>4192</v>
      </c>
      <c r="AD648" s="271" t="s">
        <v>3725</v>
      </c>
      <c r="AE648" s="277" t="s">
        <v>3731</v>
      </c>
      <c r="AF648" s="271" t="s">
        <v>413</v>
      </c>
      <c r="AG648" s="277" t="s">
        <v>4193</v>
      </c>
      <c r="AH648" s="293" t="s">
        <v>14472</v>
      </c>
      <c r="AI648" s="293" t="s">
        <v>17407</v>
      </c>
      <c r="AJ648" s="393">
        <v>30529</v>
      </c>
      <c r="AK648" s="265" t="s">
        <v>12606</v>
      </c>
    </row>
    <row r="649" spans="1:37" s="8" customFormat="1" ht="15.75" customHeight="1">
      <c r="A649" s="277" t="s">
        <v>480</v>
      </c>
      <c r="B649" s="236" t="s">
        <v>4296</v>
      </c>
      <c r="C649" s="236" t="s">
        <v>4297</v>
      </c>
      <c r="D649" s="236" t="s">
        <v>4298</v>
      </c>
      <c r="E649" s="236" t="s">
        <v>11516</v>
      </c>
      <c r="F649" s="236" t="s">
        <v>4299</v>
      </c>
      <c r="G649" s="262" t="s">
        <v>3892</v>
      </c>
      <c r="H649" s="236" t="s">
        <v>4072</v>
      </c>
      <c r="I649" s="236" t="s">
        <v>4072</v>
      </c>
      <c r="J649" s="281" t="s">
        <v>52</v>
      </c>
      <c r="K649" s="236" t="s">
        <v>53</v>
      </c>
      <c r="L649" s="236" t="s">
        <v>19179</v>
      </c>
      <c r="M649" s="262" t="s">
        <v>55</v>
      </c>
      <c r="N649" s="236" t="s">
        <v>56</v>
      </c>
      <c r="O649" s="262" t="s">
        <v>13207</v>
      </c>
      <c r="P649" s="236" t="s">
        <v>12955</v>
      </c>
      <c r="Q649" s="236" t="s">
        <v>4216</v>
      </c>
      <c r="R649" s="236" t="s">
        <v>19180</v>
      </c>
      <c r="S649" s="265" t="s">
        <v>62</v>
      </c>
      <c r="T649" s="264" t="s">
        <v>19181</v>
      </c>
      <c r="U649" s="262" t="s">
        <v>12955</v>
      </c>
      <c r="V649" s="265" t="s">
        <v>124</v>
      </c>
      <c r="W649" s="265" t="s">
        <v>392</v>
      </c>
      <c r="X649" s="265" t="s">
        <v>13284</v>
      </c>
      <c r="Y649" s="277" t="s">
        <v>16216</v>
      </c>
      <c r="Z649" s="273" t="s">
        <v>3642</v>
      </c>
      <c r="AA649" s="265" t="s">
        <v>4216</v>
      </c>
      <c r="AB649" s="266" t="s">
        <v>47</v>
      </c>
      <c r="AC649" s="265" t="s">
        <v>17963</v>
      </c>
      <c r="AD649" s="271" t="s">
        <v>3725</v>
      </c>
      <c r="AE649" s="277" t="s">
        <v>3731</v>
      </c>
      <c r="AF649" s="271" t="s">
        <v>225</v>
      </c>
      <c r="AG649" s="277" t="s">
        <v>4216</v>
      </c>
      <c r="AH649" s="293" t="s">
        <v>14494</v>
      </c>
      <c r="AI649" s="293" t="s">
        <v>17408</v>
      </c>
      <c r="AJ649" s="393">
        <v>32417</v>
      </c>
      <c r="AK649" s="265" t="s">
        <v>12607</v>
      </c>
    </row>
    <row r="650" spans="1:37" s="8" customFormat="1" ht="15.75" customHeight="1">
      <c r="A650" s="277" t="s">
        <v>480</v>
      </c>
      <c r="B650" s="236" t="s">
        <v>4128</v>
      </c>
      <c r="C650" s="236" t="s">
        <v>4129</v>
      </c>
      <c r="D650" s="236" t="s">
        <v>4130</v>
      </c>
      <c r="E650" s="236" t="s">
        <v>11489</v>
      </c>
      <c r="F650" s="236" t="s">
        <v>4131</v>
      </c>
      <c r="G650" s="262" t="s">
        <v>3892</v>
      </c>
      <c r="H650" s="236" t="s">
        <v>4072</v>
      </c>
      <c r="I650" s="236" t="s">
        <v>4072</v>
      </c>
      <c r="J650" s="281" t="s">
        <v>52</v>
      </c>
      <c r="K650" s="236" t="s">
        <v>53</v>
      </c>
      <c r="L650" s="236" t="s">
        <v>19182</v>
      </c>
      <c r="M650" s="262" t="s">
        <v>55</v>
      </c>
      <c r="N650" s="236" t="s">
        <v>56</v>
      </c>
      <c r="O650" s="262" t="s">
        <v>13190</v>
      </c>
      <c r="P650" s="236" t="s">
        <v>12955</v>
      </c>
      <c r="Q650" s="236" t="s">
        <v>4133</v>
      </c>
      <c r="R650" s="236" t="s">
        <v>19183</v>
      </c>
      <c r="S650" s="265" t="s">
        <v>62</v>
      </c>
      <c r="T650" s="264" t="s">
        <v>4132</v>
      </c>
      <c r="U650" s="262" t="s">
        <v>12955</v>
      </c>
      <c r="V650" s="280" t="s">
        <v>16946</v>
      </c>
      <c r="W650" s="265" t="s">
        <v>392</v>
      </c>
      <c r="X650" s="265" t="s">
        <v>4133</v>
      </c>
      <c r="Y650" s="277" t="s">
        <v>16194</v>
      </c>
      <c r="Z650" s="273" t="s">
        <v>1256</v>
      </c>
      <c r="AA650" s="265" t="s">
        <v>4133</v>
      </c>
      <c r="AB650" s="266" t="s">
        <v>47</v>
      </c>
      <c r="AC650" s="265" t="s">
        <v>4133</v>
      </c>
      <c r="AD650" s="271" t="s">
        <v>3725</v>
      </c>
      <c r="AE650" s="277" t="s">
        <v>3731</v>
      </c>
      <c r="AF650" s="271" t="s">
        <v>290</v>
      </c>
      <c r="AG650" s="277" t="s">
        <v>4134</v>
      </c>
      <c r="AH650" s="293" t="s">
        <v>14460</v>
      </c>
      <c r="AI650" s="293" t="s">
        <v>17409</v>
      </c>
      <c r="AJ650" s="393">
        <v>33817</v>
      </c>
      <c r="AK650" s="265" t="s">
        <v>12607</v>
      </c>
    </row>
    <row r="651" spans="1:37" s="8" customFormat="1" ht="15.75" customHeight="1">
      <c r="A651" s="277" t="s">
        <v>480</v>
      </c>
      <c r="B651" s="236" t="s">
        <v>4312</v>
      </c>
      <c r="C651" s="236" t="s">
        <v>4313</v>
      </c>
      <c r="D651" s="236" t="s">
        <v>4314</v>
      </c>
      <c r="E651" s="236" t="s">
        <v>11519</v>
      </c>
      <c r="F651" s="236" t="s">
        <v>4315</v>
      </c>
      <c r="G651" s="262" t="s">
        <v>3892</v>
      </c>
      <c r="H651" s="236" t="s">
        <v>4072</v>
      </c>
      <c r="I651" s="236" t="s">
        <v>4072</v>
      </c>
      <c r="J651" s="281" t="s">
        <v>52</v>
      </c>
      <c r="K651" s="236" t="s">
        <v>53</v>
      </c>
      <c r="L651" s="236" t="s">
        <v>12579</v>
      </c>
      <c r="M651" s="262" t="s">
        <v>55</v>
      </c>
      <c r="N651" s="236" t="s">
        <v>310</v>
      </c>
      <c r="O651" s="262" t="s">
        <v>13210</v>
      </c>
      <c r="P651" s="236" t="s">
        <v>12955</v>
      </c>
      <c r="Q651" s="236" t="s">
        <v>4322</v>
      </c>
      <c r="R651" s="236" t="s">
        <v>19184</v>
      </c>
      <c r="S651" s="265" t="s">
        <v>62</v>
      </c>
      <c r="T651" s="264" t="s">
        <v>12576</v>
      </c>
      <c r="U651" s="262" t="s">
        <v>12955</v>
      </c>
      <c r="V651" s="280" t="s">
        <v>5912</v>
      </c>
      <c r="W651" s="265" t="s">
        <v>63</v>
      </c>
      <c r="X651" s="265" t="s">
        <v>19185</v>
      </c>
      <c r="Y651" s="277" t="s">
        <v>16219</v>
      </c>
      <c r="Z651" s="273" t="s">
        <v>1274</v>
      </c>
      <c r="AA651" s="265" t="s">
        <v>4322</v>
      </c>
      <c r="AB651" s="266" t="s">
        <v>47</v>
      </c>
      <c r="AC651" s="265" t="s">
        <v>4322</v>
      </c>
      <c r="AD651" s="271" t="s">
        <v>3725</v>
      </c>
      <c r="AE651" s="277" t="s">
        <v>3731</v>
      </c>
      <c r="AF651" s="271" t="s">
        <v>519</v>
      </c>
      <c r="AG651" s="277" t="s">
        <v>4074</v>
      </c>
      <c r="AH651" s="293" t="s">
        <v>14498</v>
      </c>
      <c r="AI651" s="293" t="s">
        <v>17410</v>
      </c>
      <c r="AJ651" s="393">
        <v>33543</v>
      </c>
      <c r="AK651" s="265" t="s">
        <v>12605</v>
      </c>
    </row>
    <row r="652" spans="1:37" s="8" customFormat="1" ht="15.75" customHeight="1">
      <c r="A652" s="277" t="s">
        <v>480</v>
      </c>
      <c r="B652" s="236" t="s">
        <v>4116</v>
      </c>
      <c r="C652" s="236" t="s">
        <v>4117</v>
      </c>
      <c r="D652" s="236" t="s">
        <v>4118</v>
      </c>
      <c r="E652" s="236" t="s">
        <v>11487</v>
      </c>
      <c r="F652" s="236" t="s">
        <v>4119</v>
      </c>
      <c r="G652" s="262" t="s">
        <v>3892</v>
      </c>
      <c r="H652" s="236" t="s">
        <v>4072</v>
      </c>
      <c r="I652" s="236" t="s">
        <v>4072</v>
      </c>
      <c r="J652" s="281" t="s">
        <v>52</v>
      </c>
      <c r="K652" s="236" t="s">
        <v>53</v>
      </c>
      <c r="L652" s="236" t="s">
        <v>19186</v>
      </c>
      <c r="M652" s="262" t="s">
        <v>55</v>
      </c>
      <c r="N652" s="236" t="s">
        <v>56</v>
      </c>
      <c r="O652" s="262" t="s">
        <v>12540</v>
      </c>
      <c r="P652" s="236" t="s">
        <v>12955</v>
      </c>
      <c r="Q652" s="236" t="s">
        <v>4121</v>
      </c>
      <c r="R652" s="236" t="s">
        <v>19187</v>
      </c>
      <c r="S652" s="265" t="s">
        <v>62</v>
      </c>
      <c r="T652" s="264" t="s">
        <v>4120</v>
      </c>
      <c r="U652" s="262" t="s">
        <v>12955</v>
      </c>
      <c r="V652" s="280" t="s">
        <v>2931</v>
      </c>
      <c r="W652" s="265" t="s">
        <v>63</v>
      </c>
      <c r="X652" s="265" t="s">
        <v>4121</v>
      </c>
      <c r="Y652" s="277" t="s">
        <v>16192</v>
      </c>
      <c r="Z652" s="273" t="s">
        <v>1362</v>
      </c>
      <c r="AA652" s="265" t="s">
        <v>4074</v>
      </c>
      <c r="AB652" s="266" t="s">
        <v>47</v>
      </c>
      <c r="AC652" s="265" t="s">
        <v>4075</v>
      </c>
      <c r="AD652" s="271" t="s">
        <v>3725</v>
      </c>
      <c r="AE652" s="277" t="s">
        <v>3731</v>
      </c>
      <c r="AF652" s="271" t="s">
        <v>519</v>
      </c>
      <c r="AG652" s="277" t="s">
        <v>4074</v>
      </c>
      <c r="AH652" s="293" t="s">
        <v>14458</v>
      </c>
      <c r="AI652" s="293" t="s">
        <v>17413</v>
      </c>
      <c r="AJ652" s="393">
        <v>40431</v>
      </c>
      <c r="AK652" s="265" t="s">
        <v>12605</v>
      </c>
    </row>
    <row r="653" spans="1:37" s="8" customFormat="1" ht="15.75" customHeight="1">
      <c r="A653" s="277" t="s">
        <v>480</v>
      </c>
      <c r="B653" s="236" t="s">
        <v>4093</v>
      </c>
      <c r="C653" s="236" t="s">
        <v>4094</v>
      </c>
      <c r="D653" s="236" t="s">
        <v>4095</v>
      </c>
      <c r="E653" s="236" t="s">
        <v>11483</v>
      </c>
      <c r="F653" s="236" t="s">
        <v>4096</v>
      </c>
      <c r="G653" s="262" t="s">
        <v>3892</v>
      </c>
      <c r="H653" s="236" t="s">
        <v>4072</v>
      </c>
      <c r="I653" s="236" t="s">
        <v>4072</v>
      </c>
      <c r="J653" s="281" t="s">
        <v>52</v>
      </c>
      <c r="K653" s="236" t="s">
        <v>53</v>
      </c>
      <c r="L653" s="236" t="s">
        <v>19188</v>
      </c>
      <c r="M653" s="262" t="s">
        <v>55</v>
      </c>
      <c r="N653" s="236" t="s">
        <v>56</v>
      </c>
      <c r="O653" s="262" t="s">
        <v>13185</v>
      </c>
      <c r="P653" s="236" t="s">
        <v>12955</v>
      </c>
      <c r="Q653" s="236" t="s">
        <v>4074</v>
      </c>
      <c r="R653" s="236" t="s">
        <v>19189</v>
      </c>
      <c r="S653" s="265" t="s">
        <v>179</v>
      </c>
      <c r="T653" s="264" t="s">
        <v>4097</v>
      </c>
      <c r="U653" s="262" t="s">
        <v>12955</v>
      </c>
      <c r="V653" s="280" t="s">
        <v>16944</v>
      </c>
      <c r="W653" s="265" t="s">
        <v>63</v>
      </c>
      <c r="X653" s="265" t="s">
        <v>2176</v>
      </c>
      <c r="Y653" s="277" t="s">
        <v>16188</v>
      </c>
      <c r="Z653" s="273" t="s">
        <v>1362</v>
      </c>
      <c r="AA653" s="265" t="s">
        <v>4074</v>
      </c>
      <c r="AB653" s="266" t="s">
        <v>47</v>
      </c>
      <c r="AC653" s="265" t="s">
        <v>17964</v>
      </c>
      <c r="AD653" s="271" t="s">
        <v>3725</v>
      </c>
      <c r="AE653" s="277" t="s">
        <v>3731</v>
      </c>
      <c r="AF653" s="271" t="s">
        <v>519</v>
      </c>
      <c r="AG653" s="277" t="s">
        <v>4074</v>
      </c>
      <c r="AH653" s="293" t="s">
        <v>14455</v>
      </c>
      <c r="AI653" s="293" t="s">
        <v>17414</v>
      </c>
      <c r="AJ653" s="393">
        <v>32509</v>
      </c>
      <c r="AK653" s="265" t="s">
        <v>12605</v>
      </c>
    </row>
    <row r="654" spans="1:37" s="8" customFormat="1" ht="15.75" customHeight="1">
      <c r="A654" s="277" t="s">
        <v>480</v>
      </c>
      <c r="B654" s="236" t="s">
        <v>4103</v>
      </c>
      <c r="C654" s="236" t="s">
        <v>4104</v>
      </c>
      <c r="D654" s="236" t="s">
        <v>4105</v>
      </c>
      <c r="E654" s="236" t="s">
        <v>11485</v>
      </c>
      <c r="F654" s="236" t="s">
        <v>4106</v>
      </c>
      <c r="G654" s="262" t="s">
        <v>3892</v>
      </c>
      <c r="H654" s="236" t="s">
        <v>4072</v>
      </c>
      <c r="I654" s="236" t="s">
        <v>4072</v>
      </c>
      <c r="J654" s="281" t="s">
        <v>52</v>
      </c>
      <c r="K654" s="236" t="s">
        <v>53</v>
      </c>
      <c r="L654" s="236" t="s">
        <v>19190</v>
      </c>
      <c r="M654" s="262" t="s">
        <v>55</v>
      </c>
      <c r="N654" s="236" t="s">
        <v>56</v>
      </c>
      <c r="O654" s="262" t="s">
        <v>13186</v>
      </c>
      <c r="P654" s="236" t="s">
        <v>12955</v>
      </c>
      <c r="Q654" s="236" t="s">
        <v>4074</v>
      </c>
      <c r="R654" s="236" t="s">
        <v>19191</v>
      </c>
      <c r="S654" s="265" t="s">
        <v>62</v>
      </c>
      <c r="T654" s="264" t="s">
        <v>4107</v>
      </c>
      <c r="U654" s="262" t="s">
        <v>12955</v>
      </c>
      <c r="V654" s="280" t="s">
        <v>16947</v>
      </c>
      <c r="W654" s="288" t="s">
        <v>629</v>
      </c>
      <c r="X654" s="265" t="s">
        <v>4108</v>
      </c>
      <c r="Y654" s="277" t="s">
        <v>16190</v>
      </c>
      <c r="Z654" s="273" t="s">
        <v>1362</v>
      </c>
      <c r="AA654" s="265" t="s">
        <v>4074</v>
      </c>
      <c r="AB654" s="266" t="s">
        <v>47</v>
      </c>
      <c r="AC654" s="265" t="s">
        <v>4075</v>
      </c>
      <c r="AD654" s="271" t="s">
        <v>3725</v>
      </c>
      <c r="AE654" s="277" t="s">
        <v>3731</v>
      </c>
      <c r="AF654" s="271" t="s">
        <v>519</v>
      </c>
      <c r="AG654" s="277" t="s">
        <v>4074</v>
      </c>
      <c r="AH654" s="293" t="s">
        <v>14456</v>
      </c>
      <c r="AI654" s="345" t="s">
        <v>17674</v>
      </c>
      <c r="AJ654" s="393">
        <v>39995</v>
      </c>
      <c r="AK654" s="265" t="s">
        <v>12605</v>
      </c>
    </row>
    <row r="655" spans="1:37" s="8" customFormat="1" ht="15.75" customHeight="1">
      <c r="A655" s="277" t="s">
        <v>480</v>
      </c>
      <c r="B655" s="236" t="s">
        <v>4082</v>
      </c>
      <c r="C655" s="236" t="s">
        <v>4083</v>
      </c>
      <c r="D655" s="236" t="s">
        <v>4084</v>
      </c>
      <c r="E655" s="236" t="s">
        <v>11481</v>
      </c>
      <c r="F655" s="236" t="s">
        <v>4085</v>
      </c>
      <c r="G655" s="262" t="s">
        <v>3892</v>
      </c>
      <c r="H655" s="236" t="s">
        <v>4072</v>
      </c>
      <c r="I655" s="236" t="s">
        <v>4072</v>
      </c>
      <c r="J655" s="281" t="s">
        <v>39</v>
      </c>
      <c r="K655" s="236" t="s">
        <v>40</v>
      </c>
      <c r="L655" s="236" t="s">
        <v>19192</v>
      </c>
      <c r="M655" s="262" t="s">
        <v>290</v>
      </c>
      <c r="N655" s="236" t="s">
        <v>291</v>
      </c>
      <c r="O655" s="262" t="s">
        <v>13183</v>
      </c>
      <c r="P655" s="236" t="s">
        <v>12955</v>
      </c>
      <c r="Q655" s="236" t="s">
        <v>4074</v>
      </c>
      <c r="R655" s="236" t="s">
        <v>19193</v>
      </c>
      <c r="S655" s="265" t="s">
        <v>62</v>
      </c>
      <c r="T655" s="264" t="s">
        <v>19194</v>
      </c>
      <c r="U655" s="262" t="s">
        <v>4086</v>
      </c>
      <c r="V655" s="280" t="s">
        <v>16942</v>
      </c>
      <c r="W655" s="265" t="s">
        <v>63</v>
      </c>
      <c r="X655" s="265" t="s">
        <v>4087</v>
      </c>
      <c r="Y655" s="277" t="s">
        <v>16188</v>
      </c>
      <c r="Z655" s="273" t="s">
        <v>1362</v>
      </c>
      <c r="AA655" s="265" t="s">
        <v>4074</v>
      </c>
      <c r="AB655" s="266" t="s">
        <v>47</v>
      </c>
      <c r="AC655" s="265" t="s">
        <v>4075</v>
      </c>
      <c r="AD655" s="271" t="s">
        <v>3725</v>
      </c>
      <c r="AE655" s="277" t="s">
        <v>3731</v>
      </c>
      <c r="AF655" s="271" t="s">
        <v>519</v>
      </c>
      <c r="AG655" s="277" t="s">
        <v>4074</v>
      </c>
      <c r="AH655" s="293" t="s">
        <v>14453</v>
      </c>
      <c r="AI655" s="293" t="s">
        <v>17415</v>
      </c>
      <c r="AJ655" s="393">
        <v>27791</v>
      </c>
      <c r="AK655" s="265" t="s">
        <v>12605</v>
      </c>
    </row>
    <row r="656" spans="1:37" s="8" customFormat="1" ht="15.75" customHeight="1">
      <c r="A656" s="277" t="s">
        <v>480</v>
      </c>
      <c r="B656" s="236" t="s">
        <v>4098</v>
      </c>
      <c r="C656" s="236" t="s">
        <v>4099</v>
      </c>
      <c r="D656" s="236" t="s">
        <v>4100</v>
      </c>
      <c r="E656" s="236" t="s">
        <v>11484</v>
      </c>
      <c r="F656" s="236" t="s">
        <v>4101</v>
      </c>
      <c r="G656" s="262" t="s">
        <v>3892</v>
      </c>
      <c r="H656" s="236" t="s">
        <v>4072</v>
      </c>
      <c r="I656" s="236" t="s">
        <v>4072</v>
      </c>
      <c r="J656" s="281" t="s">
        <v>52</v>
      </c>
      <c r="K656" s="236" t="s">
        <v>53</v>
      </c>
      <c r="L656" s="236" t="s">
        <v>19195</v>
      </c>
      <c r="M656" s="262" t="s">
        <v>55</v>
      </c>
      <c r="N656" s="236" t="s">
        <v>56</v>
      </c>
      <c r="O656" s="262" t="s">
        <v>13183</v>
      </c>
      <c r="P656" s="236" t="s">
        <v>12955</v>
      </c>
      <c r="Q656" s="236" t="s">
        <v>4074</v>
      </c>
      <c r="R656" s="236" t="s">
        <v>19196</v>
      </c>
      <c r="S656" s="265" t="s">
        <v>62</v>
      </c>
      <c r="T656" s="264" t="s">
        <v>4102</v>
      </c>
      <c r="U656" s="262" t="s">
        <v>12955</v>
      </c>
      <c r="V656" s="265" t="s">
        <v>124</v>
      </c>
      <c r="W656" s="265" t="s">
        <v>63</v>
      </c>
      <c r="X656" s="265" t="s">
        <v>4087</v>
      </c>
      <c r="Y656" s="277" t="s">
        <v>16188</v>
      </c>
      <c r="Z656" s="273" t="s">
        <v>1362</v>
      </c>
      <c r="AA656" s="265" t="s">
        <v>4074</v>
      </c>
      <c r="AB656" s="266" t="s">
        <v>47</v>
      </c>
      <c r="AC656" s="265" t="s">
        <v>4075</v>
      </c>
      <c r="AD656" s="271" t="s">
        <v>3725</v>
      </c>
      <c r="AE656" s="277" t="s">
        <v>3731</v>
      </c>
      <c r="AF656" s="271" t="s">
        <v>519</v>
      </c>
      <c r="AG656" s="277" t="s">
        <v>4074</v>
      </c>
      <c r="AH656" s="293" t="s">
        <v>14455</v>
      </c>
      <c r="AI656" s="293" t="s">
        <v>17416</v>
      </c>
      <c r="AJ656" s="393">
        <v>27791</v>
      </c>
      <c r="AK656" s="265" t="s">
        <v>12605</v>
      </c>
    </row>
    <row r="657" spans="1:37" s="8" customFormat="1" ht="15.75" customHeight="1">
      <c r="A657" s="277" t="s">
        <v>480</v>
      </c>
      <c r="B657" s="236" t="s">
        <v>4329</v>
      </c>
      <c r="C657" s="236" t="s">
        <v>4330</v>
      </c>
      <c r="D657" s="236" t="s">
        <v>4331</v>
      </c>
      <c r="E657" s="236" t="s">
        <v>11522</v>
      </c>
      <c r="F657" s="236" t="s">
        <v>4332</v>
      </c>
      <c r="G657" s="262" t="s">
        <v>3892</v>
      </c>
      <c r="H657" s="236" t="s">
        <v>4072</v>
      </c>
      <c r="I657" s="236" t="s">
        <v>4072</v>
      </c>
      <c r="J657" s="281" t="s">
        <v>52</v>
      </c>
      <c r="K657" s="236" t="s">
        <v>53</v>
      </c>
      <c r="L657" s="236" t="s">
        <v>19197</v>
      </c>
      <c r="M657" s="262" t="s">
        <v>55</v>
      </c>
      <c r="N657" s="236" t="s">
        <v>56</v>
      </c>
      <c r="O657" s="262" t="s">
        <v>13213</v>
      </c>
      <c r="P657" s="236" t="s">
        <v>12955</v>
      </c>
      <c r="Q657" s="236" t="s">
        <v>19198</v>
      </c>
      <c r="R657" s="236" t="s">
        <v>19199</v>
      </c>
      <c r="S657" s="265" t="s">
        <v>179</v>
      </c>
      <c r="T657" s="264" t="s">
        <v>4333</v>
      </c>
      <c r="U657" s="262" t="s">
        <v>12955</v>
      </c>
      <c r="V657" s="265" t="s">
        <v>124</v>
      </c>
      <c r="W657" s="265" t="s">
        <v>63</v>
      </c>
      <c r="X657" s="265" t="s">
        <v>4334</v>
      </c>
      <c r="Y657" s="277" t="s">
        <v>16222</v>
      </c>
      <c r="Z657" s="273" t="s">
        <v>3528</v>
      </c>
      <c r="AA657" s="265" t="s">
        <v>4334</v>
      </c>
      <c r="AB657" s="266" t="s">
        <v>47</v>
      </c>
      <c r="AC657" s="265" t="s">
        <v>4334</v>
      </c>
      <c r="AD657" s="271" t="s">
        <v>3725</v>
      </c>
      <c r="AE657" s="277" t="s">
        <v>3731</v>
      </c>
      <c r="AF657" s="271" t="s">
        <v>225</v>
      </c>
      <c r="AG657" s="277" t="s">
        <v>4216</v>
      </c>
      <c r="AH657" s="293" t="s">
        <v>14503</v>
      </c>
      <c r="AI657" s="293" t="s">
        <v>17417</v>
      </c>
      <c r="AJ657" s="393">
        <v>27242</v>
      </c>
      <c r="AK657" s="265" t="s">
        <v>12607</v>
      </c>
    </row>
    <row r="658" spans="1:37" s="8" customFormat="1" ht="15.75" customHeight="1">
      <c r="A658" s="277" t="s">
        <v>480</v>
      </c>
      <c r="B658" s="236" t="s">
        <v>4067</v>
      </c>
      <c r="C658" s="236" t="s">
        <v>4068</v>
      </c>
      <c r="D658" s="236" t="s">
        <v>4069</v>
      </c>
      <c r="E658" s="236" t="s">
        <v>4070</v>
      </c>
      <c r="F658" s="236" t="s">
        <v>4071</v>
      </c>
      <c r="G658" s="262" t="s">
        <v>3892</v>
      </c>
      <c r="H658" s="236" t="s">
        <v>4072</v>
      </c>
      <c r="I658" s="236" t="s">
        <v>4072</v>
      </c>
      <c r="J658" s="281" t="s">
        <v>52</v>
      </c>
      <c r="K658" s="236" t="s">
        <v>53</v>
      </c>
      <c r="L658" s="236" t="s">
        <v>19200</v>
      </c>
      <c r="M658" s="262" t="s">
        <v>55</v>
      </c>
      <c r="N658" s="236" t="s">
        <v>56</v>
      </c>
      <c r="O658" s="262" t="s">
        <v>13181</v>
      </c>
      <c r="P658" s="236" t="s">
        <v>12955</v>
      </c>
      <c r="Q658" s="236" t="s">
        <v>4074</v>
      </c>
      <c r="R658" s="236" t="s">
        <v>19201</v>
      </c>
      <c r="S658" s="265" t="s">
        <v>62</v>
      </c>
      <c r="T658" s="264" t="s">
        <v>4073</v>
      </c>
      <c r="U658" s="262" t="s">
        <v>12955</v>
      </c>
      <c r="V658" s="265" t="s">
        <v>124</v>
      </c>
      <c r="W658" s="265" t="s">
        <v>63</v>
      </c>
      <c r="X658" s="265" t="s">
        <v>480</v>
      </c>
      <c r="Y658" s="277" t="s">
        <v>16187</v>
      </c>
      <c r="Z658" s="273" t="s">
        <v>1362</v>
      </c>
      <c r="AA658" s="265" t="s">
        <v>4074</v>
      </c>
      <c r="AB658" s="266" t="s">
        <v>47</v>
      </c>
      <c r="AC658" s="265" t="s">
        <v>4075</v>
      </c>
      <c r="AD658" s="271" t="s">
        <v>3725</v>
      </c>
      <c r="AE658" s="277" t="s">
        <v>3731</v>
      </c>
      <c r="AF658" s="271" t="s">
        <v>519</v>
      </c>
      <c r="AG658" s="277" t="s">
        <v>4074</v>
      </c>
      <c r="AH658" s="293" t="s">
        <v>14451</v>
      </c>
      <c r="AI658" s="293" t="s">
        <v>17418</v>
      </c>
      <c r="AJ658" s="393">
        <v>23686</v>
      </c>
      <c r="AK658" s="265" t="s">
        <v>12605</v>
      </c>
    </row>
    <row r="659" spans="1:37" s="8" customFormat="1" ht="15.75" customHeight="1">
      <c r="A659" s="277" t="s">
        <v>480</v>
      </c>
      <c r="B659" s="236" t="s">
        <v>4076</v>
      </c>
      <c r="C659" s="236" t="s">
        <v>4077</v>
      </c>
      <c r="D659" s="236" t="s">
        <v>4078</v>
      </c>
      <c r="E659" s="236" t="s">
        <v>4079</v>
      </c>
      <c r="F659" s="236" t="s">
        <v>4080</v>
      </c>
      <c r="G659" s="262" t="s">
        <v>3892</v>
      </c>
      <c r="H659" s="236" t="s">
        <v>4072</v>
      </c>
      <c r="I659" s="236" t="s">
        <v>4072</v>
      </c>
      <c r="J659" s="281" t="s">
        <v>39</v>
      </c>
      <c r="K659" s="236" t="s">
        <v>40</v>
      </c>
      <c r="L659" s="236" t="s">
        <v>4081</v>
      </c>
      <c r="M659" s="262" t="s">
        <v>281</v>
      </c>
      <c r="N659" s="236" t="s">
        <v>1480</v>
      </c>
      <c r="O659" s="262" t="s">
        <v>13182</v>
      </c>
      <c r="P659" s="236" t="s">
        <v>19202</v>
      </c>
      <c r="Q659" s="236" t="s">
        <v>4074</v>
      </c>
      <c r="R659" s="236" t="s">
        <v>19203</v>
      </c>
      <c r="S659" s="265" t="s">
        <v>62</v>
      </c>
      <c r="T659" s="264" t="s">
        <v>4073</v>
      </c>
      <c r="U659" s="262" t="s">
        <v>12955</v>
      </c>
      <c r="V659" s="280" t="s">
        <v>16941</v>
      </c>
      <c r="W659" s="265" t="s">
        <v>63</v>
      </c>
      <c r="X659" s="265" t="s">
        <v>480</v>
      </c>
      <c r="Y659" s="277" t="s">
        <v>16187</v>
      </c>
      <c r="Z659" s="273" t="s">
        <v>1362</v>
      </c>
      <c r="AA659" s="265" t="s">
        <v>4074</v>
      </c>
      <c r="AB659" s="266" t="s">
        <v>47</v>
      </c>
      <c r="AC659" s="265" t="s">
        <v>4075</v>
      </c>
      <c r="AD659" s="271" t="s">
        <v>3725</v>
      </c>
      <c r="AE659" s="277" t="s">
        <v>3731</v>
      </c>
      <c r="AF659" s="271" t="s">
        <v>519</v>
      </c>
      <c r="AG659" s="277" t="s">
        <v>4074</v>
      </c>
      <c r="AH659" s="293" t="s">
        <v>14452</v>
      </c>
      <c r="AI659" s="293" t="s">
        <v>17419</v>
      </c>
      <c r="AJ659" s="393">
        <v>31352</v>
      </c>
      <c r="AK659" s="265" t="s">
        <v>12605</v>
      </c>
    </row>
    <row r="660" spans="1:37" s="8" customFormat="1" ht="15.75" customHeight="1">
      <c r="A660" s="277" t="s">
        <v>480</v>
      </c>
      <c r="B660" s="236" t="s">
        <v>4088</v>
      </c>
      <c r="C660" s="236" t="s">
        <v>4089</v>
      </c>
      <c r="D660" s="236" t="s">
        <v>4090</v>
      </c>
      <c r="E660" s="236" t="s">
        <v>11482</v>
      </c>
      <c r="F660" s="236" t="s">
        <v>4091</v>
      </c>
      <c r="G660" s="262" t="s">
        <v>3892</v>
      </c>
      <c r="H660" s="236" t="s">
        <v>4072</v>
      </c>
      <c r="I660" s="236" t="s">
        <v>4072</v>
      </c>
      <c r="J660" s="281" t="s">
        <v>52</v>
      </c>
      <c r="K660" s="236" t="s">
        <v>53</v>
      </c>
      <c r="L660" s="236" t="s">
        <v>19204</v>
      </c>
      <c r="M660" s="262" t="s">
        <v>55</v>
      </c>
      <c r="N660" s="236" t="s">
        <v>56</v>
      </c>
      <c r="O660" s="262" t="s">
        <v>13184</v>
      </c>
      <c r="P660" s="236" t="s">
        <v>12955</v>
      </c>
      <c r="Q660" s="236" t="s">
        <v>4074</v>
      </c>
      <c r="R660" s="236" t="s">
        <v>19205</v>
      </c>
      <c r="S660" s="265" t="s">
        <v>179</v>
      </c>
      <c r="T660" s="264" t="s">
        <v>7304</v>
      </c>
      <c r="U660" s="262" t="s">
        <v>4092</v>
      </c>
      <c r="V660" s="265" t="s">
        <v>124</v>
      </c>
      <c r="W660" s="265" t="s">
        <v>63</v>
      </c>
      <c r="X660" s="265" t="s">
        <v>304</v>
      </c>
      <c r="Y660" s="277" t="s">
        <v>16189</v>
      </c>
      <c r="Z660" s="273" t="s">
        <v>1362</v>
      </c>
      <c r="AA660" s="265" t="s">
        <v>4074</v>
      </c>
      <c r="AB660" s="266" t="s">
        <v>47</v>
      </c>
      <c r="AC660" s="265" t="s">
        <v>4075</v>
      </c>
      <c r="AD660" s="271" t="s">
        <v>3725</v>
      </c>
      <c r="AE660" s="277" t="s">
        <v>3731</v>
      </c>
      <c r="AF660" s="271" t="s">
        <v>519</v>
      </c>
      <c r="AG660" s="277" t="s">
        <v>4074</v>
      </c>
      <c r="AH660" s="293" t="s">
        <v>14454</v>
      </c>
      <c r="AI660" s="293" t="s">
        <v>17420</v>
      </c>
      <c r="AJ660" s="393">
        <v>26330</v>
      </c>
      <c r="AK660" s="265" t="s">
        <v>12605</v>
      </c>
    </row>
    <row r="661" spans="1:37" s="8" customFormat="1" ht="15.75" customHeight="1">
      <c r="A661" s="277" t="s">
        <v>480</v>
      </c>
      <c r="B661" s="236" t="s">
        <v>4109</v>
      </c>
      <c r="C661" s="236" t="s">
        <v>4110</v>
      </c>
      <c r="D661" s="236" t="s">
        <v>4111</v>
      </c>
      <c r="E661" s="236" t="s">
        <v>11486</v>
      </c>
      <c r="F661" s="236" t="s">
        <v>4112</v>
      </c>
      <c r="G661" s="262" t="s">
        <v>3892</v>
      </c>
      <c r="H661" s="236" t="s">
        <v>4072</v>
      </c>
      <c r="I661" s="236" t="s">
        <v>4072</v>
      </c>
      <c r="J661" s="281" t="s">
        <v>52</v>
      </c>
      <c r="K661" s="236" t="s">
        <v>53</v>
      </c>
      <c r="L661" s="236" t="s">
        <v>19206</v>
      </c>
      <c r="M661" s="262" t="s">
        <v>55</v>
      </c>
      <c r="N661" s="236" t="s">
        <v>56</v>
      </c>
      <c r="O661" s="262" t="s">
        <v>13187</v>
      </c>
      <c r="P661" s="236" t="s">
        <v>12955</v>
      </c>
      <c r="Q661" s="236" t="s">
        <v>19207</v>
      </c>
      <c r="R661" s="236" t="s">
        <v>19208</v>
      </c>
      <c r="S661" s="265" t="s">
        <v>203</v>
      </c>
      <c r="T661" s="264" t="s">
        <v>4113</v>
      </c>
      <c r="U661" s="262" t="s">
        <v>12955</v>
      </c>
      <c r="V661" s="280" t="s">
        <v>1362</v>
      </c>
      <c r="W661" s="265" t="s">
        <v>44</v>
      </c>
      <c r="X661" s="265" t="s">
        <v>4114</v>
      </c>
      <c r="Y661" s="277" t="s">
        <v>16191</v>
      </c>
      <c r="Z661" s="273" t="s">
        <v>1362</v>
      </c>
      <c r="AA661" s="265" t="s">
        <v>4074</v>
      </c>
      <c r="AB661" s="266" t="s">
        <v>47</v>
      </c>
      <c r="AC661" s="265" t="s">
        <v>4115</v>
      </c>
      <c r="AD661" s="271" t="s">
        <v>3725</v>
      </c>
      <c r="AE661" s="277" t="s">
        <v>3731</v>
      </c>
      <c r="AF661" s="271" t="s">
        <v>519</v>
      </c>
      <c r="AG661" s="277" t="s">
        <v>4074</v>
      </c>
      <c r="AH661" s="293" t="s">
        <v>14457</v>
      </c>
      <c r="AI661" s="293" t="s">
        <v>17422</v>
      </c>
      <c r="AJ661" s="393">
        <v>39600</v>
      </c>
      <c r="AK661" s="265" t="s">
        <v>12605</v>
      </c>
    </row>
    <row r="662" spans="1:37" s="8" customFormat="1" ht="15.75" customHeight="1">
      <c r="A662" s="277" t="s">
        <v>480</v>
      </c>
      <c r="B662" s="236" t="s">
        <v>4168</v>
      </c>
      <c r="C662" s="236" t="s">
        <v>4169</v>
      </c>
      <c r="D662" s="236" t="s">
        <v>4170</v>
      </c>
      <c r="E662" s="236" t="s">
        <v>11496</v>
      </c>
      <c r="F662" s="236" t="s">
        <v>4171</v>
      </c>
      <c r="G662" s="262" t="s">
        <v>3892</v>
      </c>
      <c r="H662" s="236" t="s">
        <v>4072</v>
      </c>
      <c r="I662" s="236" t="s">
        <v>4072</v>
      </c>
      <c r="J662" s="281" t="s">
        <v>52</v>
      </c>
      <c r="K662" s="236" t="s">
        <v>53</v>
      </c>
      <c r="L662" s="236" t="s">
        <v>19209</v>
      </c>
      <c r="M662" s="262" t="s">
        <v>354</v>
      </c>
      <c r="N662" s="236" t="s">
        <v>355</v>
      </c>
      <c r="O662" s="262" t="s">
        <v>13192</v>
      </c>
      <c r="P662" s="236" t="s">
        <v>12955</v>
      </c>
      <c r="Q662" s="236" t="s">
        <v>19210</v>
      </c>
      <c r="R662" s="236" t="s">
        <v>19211</v>
      </c>
      <c r="S662" s="265" t="s">
        <v>62</v>
      </c>
      <c r="T662" s="264" t="s">
        <v>4172</v>
      </c>
      <c r="U662" s="262" t="s">
        <v>12955</v>
      </c>
      <c r="V662" s="265" t="s">
        <v>124</v>
      </c>
      <c r="W662" s="265" t="s">
        <v>392</v>
      </c>
      <c r="X662" s="265" t="s">
        <v>17871</v>
      </c>
      <c r="Y662" s="277" t="s">
        <v>16198</v>
      </c>
      <c r="Z662" s="273" t="s">
        <v>1369</v>
      </c>
      <c r="AA662" s="265" t="s">
        <v>17871</v>
      </c>
      <c r="AB662" s="266" t="s">
        <v>47</v>
      </c>
      <c r="AC662" s="265" t="s">
        <v>17871</v>
      </c>
      <c r="AD662" s="271" t="s">
        <v>3725</v>
      </c>
      <c r="AE662" s="277" t="s">
        <v>3731</v>
      </c>
      <c r="AF662" s="271" t="s">
        <v>225</v>
      </c>
      <c r="AG662" s="277" t="s">
        <v>4216</v>
      </c>
      <c r="AH662" s="293" t="s">
        <v>14469</v>
      </c>
      <c r="AI662" s="293" t="s">
        <v>17425</v>
      </c>
      <c r="AJ662" s="393">
        <v>27089</v>
      </c>
      <c r="AK662" s="265" t="s">
        <v>12606</v>
      </c>
    </row>
    <row r="663" spans="1:37" s="8" customFormat="1" ht="15.75" customHeight="1">
      <c r="A663" s="277" t="s">
        <v>480</v>
      </c>
      <c r="B663" s="236" t="s">
        <v>4122</v>
      </c>
      <c r="C663" s="236" t="s">
        <v>4123</v>
      </c>
      <c r="D663" s="236" t="s">
        <v>4124</v>
      </c>
      <c r="E663" s="236" t="s">
        <v>11488</v>
      </c>
      <c r="F663" s="236" t="s">
        <v>4125</v>
      </c>
      <c r="G663" s="262" t="s">
        <v>3892</v>
      </c>
      <c r="H663" s="236" t="s">
        <v>4072</v>
      </c>
      <c r="I663" s="236" t="s">
        <v>4072</v>
      </c>
      <c r="J663" s="281" t="s">
        <v>52</v>
      </c>
      <c r="K663" s="236" t="s">
        <v>53</v>
      </c>
      <c r="L663" s="236" t="s">
        <v>19212</v>
      </c>
      <c r="M663" s="262" t="s">
        <v>55</v>
      </c>
      <c r="N663" s="236" t="s">
        <v>56</v>
      </c>
      <c r="O663" s="262" t="s">
        <v>13188</v>
      </c>
      <c r="P663" s="236" t="s">
        <v>12955</v>
      </c>
      <c r="Q663" s="236" t="s">
        <v>19213</v>
      </c>
      <c r="R663" s="236" t="s">
        <v>19214</v>
      </c>
      <c r="S663" s="265" t="s">
        <v>62</v>
      </c>
      <c r="T663" s="264" t="s">
        <v>5975</v>
      </c>
      <c r="U663" s="262" t="s">
        <v>12955</v>
      </c>
      <c r="V663" s="280" t="s">
        <v>16943</v>
      </c>
      <c r="W663" s="265" t="s">
        <v>392</v>
      </c>
      <c r="X663" s="265" t="s">
        <v>4126</v>
      </c>
      <c r="Y663" s="277" t="s">
        <v>16193</v>
      </c>
      <c r="Z663" s="273" t="s">
        <v>3366</v>
      </c>
      <c r="AA663" s="265" t="s">
        <v>17872</v>
      </c>
      <c r="AB663" s="266" t="s">
        <v>47</v>
      </c>
      <c r="AC663" s="265" t="s">
        <v>4127</v>
      </c>
      <c r="AD663" s="271" t="s">
        <v>3725</v>
      </c>
      <c r="AE663" s="277" t="s">
        <v>3731</v>
      </c>
      <c r="AF663" s="271" t="s">
        <v>519</v>
      </c>
      <c r="AG663" s="277" t="s">
        <v>4074</v>
      </c>
      <c r="AH663" s="293" t="s">
        <v>14459</v>
      </c>
      <c r="AI663" s="345" t="s">
        <v>17676</v>
      </c>
      <c r="AJ663" s="393">
        <v>26634</v>
      </c>
      <c r="AK663" s="265" t="s">
        <v>12605</v>
      </c>
    </row>
    <row r="664" spans="1:37" s="8" customFormat="1" ht="15.75" customHeight="1">
      <c r="A664" s="277" t="s">
        <v>480</v>
      </c>
      <c r="B664" s="236" t="s">
        <v>4162</v>
      </c>
      <c r="C664" s="236" t="s">
        <v>4163</v>
      </c>
      <c r="D664" s="236" t="s">
        <v>4164</v>
      </c>
      <c r="E664" s="236" t="s">
        <v>11495</v>
      </c>
      <c r="F664" s="236" t="s">
        <v>4165</v>
      </c>
      <c r="G664" s="262" t="s">
        <v>3892</v>
      </c>
      <c r="H664" s="236" t="s">
        <v>4072</v>
      </c>
      <c r="I664" s="236" t="s">
        <v>4072</v>
      </c>
      <c r="J664" s="281" t="s">
        <v>52</v>
      </c>
      <c r="K664" s="236" t="s">
        <v>53</v>
      </c>
      <c r="L664" s="236" t="s">
        <v>19215</v>
      </c>
      <c r="M664" s="262" t="s">
        <v>55</v>
      </c>
      <c r="N664" s="236" t="s">
        <v>56</v>
      </c>
      <c r="O664" s="262" t="s">
        <v>13191</v>
      </c>
      <c r="P664" s="236" t="s">
        <v>12955</v>
      </c>
      <c r="Q664" s="236" t="s">
        <v>4167</v>
      </c>
      <c r="R664" s="236" t="s">
        <v>19216</v>
      </c>
      <c r="S664" s="265" t="s">
        <v>62</v>
      </c>
      <c r="T664" s="264" t="s">
        <v>3753</v>
      </c>
      <c r="U664" s="262" t="s">
        <v>19217</v>
      </c>
      <c r="V664" s="265" t="s">
        <v>124</v>
      </c>
      <c r="W664" s="265" t="s">
        <v>392</v>
      </c>
      <c r="X664" s="265" t="s">
        <v>4166</v>
      </c>
      <c r="Y664" s="277" t="s">
        <v>16197</v>
      </c>
      <c r="Z664" s="273" t="s">
        <v>2342</v>
      </c>
      <c r="AA664" s="265" t="s">
        <v>4167</v>
      </c>
      <c r="AB664" s="266" t="s">
        <v>47</v>
      </c>
      <c r="AC664" s="265" t="s">
        <v>17965</v>
      </c>
      <c r="AD664" s="271" t="s">
        <v>3725</v>
      </c>
      <c r="AE664" s="277" t="s">
        <v>3731</v>
      </c>
      <c r="AF664" s="271" t="s">
        <v>117</v>
      </c>
      <c r="AG664" s="277" t="s">
        <v>4167</v>
      </c>
      <c r="AH664" s="293" t="s">
        <v>14468</v>
      </c>
      <c r="AI664" s="293" t="s">
        <v>17426</v>
      </c>
      <c r="AJ664" s="393">
        <v>26634</v>
      </c>
      <c r="AK664" s="265" t="s">
        <v>12607</v>
      </c>
    </row>
    <row r="665" spans="1:37" s="8" customFormat="1" ht="15.75" customHeight="1">
      <c r="A665" s="277" t="s">
        <v>480</v>
      </c>
      <c r="B665" s="236" t="s">
        <v>4341</v>
      </c>
      <c r="C665" s="236" t="s">
        <v>4342</v>
      </c>
      <c r="D665" s="236" t="s">
        <v>4343</v>
      </c>
      <c r="E665" s="236" t="s">
        <v>11524</v>
      </c>
      <c r="F665" s="236" t="s">
        <v>4344</v>
      </c>
      <c r="G665" s="262" t="s">
        <v>3892</v>
      </c>
      <c r="H665" s="236" t="s">
        <v>4072</v>
      </c>
      <c r="I665" s="236" t="s">
        <v>4072</v>
      </c>
      <c r="J665" s="281" t="s">
        <v>52</v>
      </c>
      <c r="K665" s="236" t="s">
        <v>53</v>
      </c>
      <c r="L665" s="236" t="s">
        <v>19218</v>
      </c>
      <c r="M665" s="262" t="s">
        <v>55</v>
      </c>
      <c r="N665" s="236" t="s">
        <v>56</v>
      </c>
      <c r="O665" s="262" t="s">
        <v>13214</v>
      </c>
      <c r="P665" s="236" t="s">
        <v>12955</v>
      </c>
      <c r="Q665" s="236" t="s">
        <v>4346</v>
      </c>
      <c r="R665" s="236" t="s">
        <v>19219</v>
      </c>
      <c r="S665" s="265" t="s">
        <v>62</v>
      </c>
      <c r="T665" s="264" t="s">
        <v>4345</v>
      </c>
      <c r="U665" s="262" t="s">
        <v>12955</v>
      </c>
      <c r="V665" s="280" t="s">
        <v>1130</v>
      </c>
      <c r="W665" s="265" t="s">
        <v>392</v>
      </c>
      <c r="X665" s="265" t="s">
        <v>4346</v>
      </c>
      <c r="Y665" s="277" t="s">
        <v>16224</v>
      </c>
      <c r="Z665" s="273" t="s">
        <v>1348</v>
      </c>
      <c r="AA665" s="265" t="s">
        <v>4346</v>
      </c>
      <c r="AB665" s="266" t="s">
        <v>47</v>
      </c>
      <c r="AC665" s="265" t="s">
        <v>4346</v>
      </c>
      <c r="AD665" s="271" t="s">
        <v>3725</v>
      </c>
      <c r="AE665" s="277" t="s">
        <v>3731</v>
      </c>
      <c r="AF665" s="271" t="s">
        <v>117</v>
      </c>
      <c r="AG665" s="277" t="s">
        <v>4167</v>
      </c>
      <c r="AH665" s="293" t="s">
        <v>14505</v>
      </c>
      <c r="AI665" s="293" t="s">
        <v>17427</v>
      </c>
      <c r="AJ665" s="393">
        <v>36800</v>
      </c>
      <c r="AK665" s="265" t="s">
        <v>12606</v>
      </c>
    </row>
    <row r="666" spans="1:37" s="8" customFormat="1" ht="15.75" customHeight="1">
      <c r="A666" s="277" t="s">
        <v>480</v>
      </c>
      <c r="B666" s="236" t="s">
        <v>4306</v>
      </c>
      <c r="C666" s="236" t="s">
        <v>4307</v>
      </c>
      <c r="D666" s="236" t="s">
        <v>4308</v>
      </c>
      <c r="E666" s="236" t="s">
        <v>11518</v>
      </c>
      <c r="F666" s="236" t="s">
        <v>4309</v>
      </c>
      <c r="G666" s="262" t="s">
        <v>3892</v>
      </c>
      <c r="H666" s="236" t="s">
        <v>4072</v>
      </c>
      <c r="I666" s="236" t="s">
        <v>4072</v>
      </c>
      <c r="J666" s="281" t="s">
        <v>52</v>
      </c>
      <c r="K666" s="236" t="s">
        <v>53</v>
      </c>
      <c r="L666" s="236" t="s">
        <v>19220</v>
      </c>
      <c r="M666" s="262" t="s">
        <v>55</v>
      </c>
      <c r="N666" s="236" t="s">
        <v>56</v>
      </c>
      <c r="O666" s="262" t="s">
        <v>13209</v>
      </c>
      <c r="P666" s="236" t="s">
        <v>12955</v>
      </c>
      <c r="Q666" s="236" t="s">
        <v>19221</v>
      </c>
      <c r="R666" s="236" t="s">
        <v>19222</v>
      </c>
      <c r="S666" s="265" t="s">
        <v>62</v>
      </c>
      <c r="T666" s="264" t="s">
        <v>4310</v>
      </c>
      <c r="U666" s="262" t="s">
        <v>12955</v>
      </c>
      <c r="V666" s="280" t="s">
        <v>13124</v>
      </c>
      <c r="W666" s="265" t="s">
        <v>392</v>
      </c>
      <c r="X666" s="265" t="s">
        <v>4311</v>
      </c>
      <c r="Y666" s="277" t="s">
        <v>16218</v>
      </c>
      <c r="Z666" s="273" t="s">
        <v>153</v>
      </c>
      <c r="AA666" s="265" t="s">
        <v>4311</v>
      </c>
      <c r="AB666" s="266" t="s">
        <v>47</v>
      </c>
      <c r="AC666" s="265" t="s">
        <v>4311</v>
      </c>
      <c r="AD666" s="271" t="s">
        <v>3725</v>
      </c>
      <c r="AE666" s="277" t="s">
        <v>3731</v>
      </c>
      <c r="AF666" s="271" t="s">
        <v>154</v>
      </c>
      <c r="AG666" s="277" t="s">
        <v>4059</v>
      </c>
      <c r="AH666" s="293" t="s">
        <v>14497</v>
      </c>
      <c r="AI666" s="293" t="s">
        <v>17432</v>
      </c>
      <c r="AJ666" s="393">
        <v>25600</v>
      </c>
      <c r="AK666" s="265" t="s">
        <v>12608</v>
      </c>
    </row>
    <row r="667" spans="1:37" s="8" customFormat="1" ht="15.75" customHeight="1">
      <c r="A667" s="277" t="s">
        <v>480</v>
      </c>
      <c r="B667" s="236" t="s">
        <v>4289</v>
      </c>
      <c r="C667" s="236" t="s">
        <v>4290</v>
      </c>
      <c r="D667" s="236" t="s">
        <v>4291</v>
      </c>
      <c r="E667" s="236" t="s">
        <v>11515</v>
      </c>
      <c r="F667" s="236" t="s">
        <v>4292</v>
      </c>
      <c r="G667" s="262" t="s">
        <v>3892</v>
      </c>
      <c r="H667" s="236" t="s">
        <v>4072</v>
      </c>
      <c r="I667" s="236" t="s">
        <v>4072</v>
      </c>
      <c r="J667" s="281" t="s">
        <v>52</v>
      </c>
      <c r="K667" s="236" t="s">
        <v>53</v>
      </c>
      <c r="L667" s="236" t="s">
        <v>19223</v>
      </c>
      <c r="M667" s="262" t="s">
        <v>55</v>
      </c>
      <c r="N667" s="236" t="s">
        <v>56</v>
      </c>
      <c r="O667" s="262" t="s">
        <v>13206</v>
      </c>
      <c r="P667" s="236" t="s">
        <v>12955</v>
      </c>
      <c r="Q667" s="236" t="s">
        <v>4202</v>
      </c>
      <c r="R667" s="236" t="s">
        <v>19224</v>
      </c>
      <c r="S667" s="265" t="s">
        <v>62</v>
      </c>
      <c r="T667" s="264" t="s">
        <v>974</v>
      </c>
      <c r="U667" s="262" t="s">
        <v>4293</v>
      </c>
      <c r="V667" s="265" t="s">
        <v>124</v>
      </c>
      <c r="W667" s="265" t="s">
        <v>63</v>
      </c>
      <c r="X667" s="265" t="s">
        <v>4294</v>
      </c>
      <c r="Y667" s="277" t="s">
        <v>12993</v>
      </c>
      <c r="Z667" s="273" t="s">
        <v>2142</v>
      </c>
      <c r="AA667" s="265" t="s">
        <v>4202</v>
      </c>
      <c r="AB667" s="266" t="s">
        <v>47</v>
      </c>
      <c r="AC667" s="265" t="s">
        <v>4295</v>
      </c>
      <c r="AD667" s="271" t="s">
        <v>3725</v>
      </c>
      <c r="AE667" s="277" t="s">
        <v>3731</v>
      </c>
      <c r="AF667" s="271" t="s">
        <v>37</v>
      </c>
      <c r="AG667" s="277" t="s">
        <v>4202</v>
      </c>
      <c r="AH667" s="293" t="s">
        <v>14492</v>
      </c>
      <c r="AI667" s="293" t="s">
        <v>17436</v>
      </c>
      <c r="AJ667" s="393">
        <v>30256</v>
      </c>
      <c r="AK667" s="265" t="s">
        <v>12606</v>
      </c>
    </row>
    <row r="668" spans="1:37" s="8" customFormat="1" ht="15.75" customHeight="1">
      <c r="A668" s="277" t="s">
        <v>480</v>
      </c>
      <c r="B668" s="236" t="s">
        <v>12985</v>
      </c>
      <c r="C668" s="236" t="s">
        <v>12986</v>
      </c>
      <c r="D668" s="236" t="s">
        <v>11481</v>
      </c>
      <c r="E668" s="236" t="s">
        <v>12987</v>
      </c>
      <c r="F668" s="236" t="s">
        <v>12988</v>
      </c>
      <c r="G668" s="262" t="s">
        <v>3892</v>
      </c>
      <c r="H668" s="236" t="s">
        <v>4072</v>
      </c>
      <c r="I668" s="236" t="s">
        <v>4072</v>
      </c>
      <c r="J668" s="281" t="s">
        <v>39</v>
      </c>
      <c r="K668" s="236" t="s">
        <v>40</v>
      </c>
      <c r="L668" s="236" t="s">
        <v>12989</v>
      </c>
      <c r="M668" s="262" t="s">
        <v>37</v>
      </c>
      <c r="N668" s="236" t="s">
        <v>42</v>
      </c>
      <c r="O668" s="262" t="s">
        <v>12990</v>
      </c>
      <c r="P668" s="236" t="s">
        <v>12955</v>
      </c>
      <c r="Q668" s="236" t="s">
        <v>4202</v>
      </c>
      <c r="R668" s="236" t="s">
        <v>19225</v>
      </c>
      <c r="S668" s="265" t="s">
        <v>5641</v>
      </c>
      <c r="T668" s="264" t="s">
        <v>12991</v>
      </c>
      <c r="U668" s="262" t="s">
        <v>12992</v>
      </c>
      <c r="V668" s="265" t="s">
        <v>5878</v>
      </c>
      <c r="W668" s="265" t="s">
        <v>63</v>
      </c>
      <c r="X668" s="265" t="s">
        <v>12418</v>
      </c>
      <c r="Y668" s="277" t="s">
        <v>12993</v>
      </c>
      <c r="Z668" s="273" t="s">
        <v>2142</v>
      </c>
      <c r="AA668" s="265" t="s">
        <v>4202</v>
      </c>
      <c r="AB668" s="266" t="s">
        <v>47</v>
      </c>
      <c r="AC668" s="265" t="s">
        <v>4295</v>
      </c>
      <c r="AD668" s="271" t="s">
        <v>3725</v>
      </c>
      <c r="AE668" s="277" t="s">
        <v>3731</v>
      </c>
      <c r="AF668" s="271" t="s">
        <v>37</v>
      </c>
      <c r="AG668" s="277" t="s">
        <v>4202</v>
      </c>
      <c r="AH668" s="293" t="s">
        <v>14493</v>
      </c>
      <c r="AI668" s="293" t="s">
        <v>17437</v>
      </c>
      <c r="AJ668" s="393">
        <v>43997</v>
      </c>
      <c r="AK668" s="265" t="s">
        <v>12606</v>
      </c>
    </row>
    <row r="669" spans="1:37" s="8" customFormat="1" ht="15.75" customHeight="1">
      <c r="A669" s="277" t="s">
        <v>480</v>
      </c>
      <c r="B669" s="236" t="s">
        <v>4209</v>
      </c>
      <c r="C669" s="236" t="s">
        <v>4210</v>
      </c>
      <c r="D669" s="236" t="s">
        <v>4211</v>
      </c>
      <c r="E669" s="236" t="s">
        <v>11502</v>
      </c>
      <c r="F669" s="236" t="s">
        <v>4212</v>
      </c>
      <c r="G669" s="262" t="s">
        <v>3892</v>
      </c>
      <c r="H669" s="236" t="s">
        <v>4072</v>
      </c>
      <c r="I669" s="236" t="s">
        <v>4072</v>
      </c>
      <c r="J669" s="281" t="s">
        <v>52</v>
      </c>
      <c r="K669" s="236" t="s">
        <v>53</v>
      </c>
      <c r="L669" s="236" t="s">
        <v>19226</v>
      </c>
      <c r="M669" s="262" t="s">
        <v>55</v>
      </c>
      <c r="N669" s="236" t="s">
        <v>56</v>
      </c>
      <c r="O669" s="262" t="s">
        <v>13198</v>
      </c>
      <c r="P669" s="236" t="s">
        <v>12955</v>
      </c>
      <c r="Q669" s="236" t="s">
        <v>4215</v>
      </c>
      <c r="R669" s="236" t="s">
        <v>19227</v>
      </c>
      <c r="S669" s="265" t="s">
        <v>62</v>
      </c>
      <c r="T669" s="264" t="s">
        <v>12919</v>
      </c>
      <c r="U669" s="262" t="s">
        <v>12955</v>
      </c>
      <c r="V669" s="265" t="s">
        <v>124</v>
      </c>
      <c r="W669" s="265" t="s">
        <v>392</v>
      </c>
      <c r="X669" s="265" t="s">
        <v>4213</v>
      </c>
      <c r="Y669" s="277" t="s">
        <v>16204</v>
      </c>
      <c r="Z669" s="273" t="s">
        <v>4214</v>
      </c>
      <c r="AA669" s="265" t="s">
        <v>4215</v>
      </c>
      <c r="AB669" s="266" t="s">
        <v>47</v>
      </c>
      <c r="AC669" s="265" t="s">
        <v>4213</v>
      </c>
      <c r="AD669" s="271" t="s">
        <v>3725</v>
      </c>
      <c r="AE669" s="277" t="s">
        <v>3731</v>
      </c>
      <c r="AF669" s="271" t="s">
        <v>225</v>
      </c>
      <c r="AG669" s="277" t="s">
        <v>4216</v>
      </c>
      <c r="AH669" s="293" t="s">
        <v>14476</v>
      </c>
      <c r="AI669" s="293" t="s">
        <v>17444</v>
      </c>
      <c r="AJ669" s="393">
        <v>29707</v>
      </c>
      <c r="AK669" s="265" t="s">
        <v>12608</v>
      </c>
    </row>
    <row r="670" spans="1:37" s="8" customFormat="1" ht="15.75" customHeight="1">
      <c r="A670" s="277" t="s">
        <v>480</v>
      </c>
      <c r="B670" s="236" t="s">
        <v>4203</v>
      </c>
      <c r="C670" s="236" t="s">
        <v>4204</v>
      </c>
      <c r="D670" s="236" t="s">
        <v>4205</v>
      </c>
      <c r="E670" s="236" t="s">
        <v>11501</v>
      </c>
      <c r="F670" s="236" t="s">
        <v>4206</v>
      </c>
      <c r="G670" s="262" t="s">
        <v>3892</v>
      </c>
      <c r="H670" s="236" t="s">
        <v>4072</v>
      </c>
      <c r="I670" s="236" t="s">
        <v>4072</v>
      </c>
      <c r="J670" s="281" t="s">
        <v>52</v>
      </c>
      <c r="K670" s="236" t="s">
        <v>53</v>
      </c>
      <c r="L670" s="236" t="s">
        <v>19228</v>
      </c>
      <c r="M670" s="262" t="s">
        <v>55</v>
      </c>
      <c r="N670" s="236" t="s">
        <v>56</v>
      </c>
      <c r="O670" s="262" t="s">
        <v>13197</v>
      </c>
      <c r="P670" s="236" t="s">
        <v>12955</v>
      </c>
      <c r="Q670" s="236" t="s">
        <v>19229</v>
      </c>
      <c r="R670" s="236" t="s">
        <v>19230</v>
      </c>
      <c r="S670" s="265" t="s">
        <v>62</v>
      </c>
      <c r="T670" s="264" t="s">
        <v>12918</v>
      </c>
      <c r="U670" s="262" t="s">
        <v>12955</v>
      </c>
      <c r="V670" s="265" t="s">
        <v>124</v>
      </c>
      <c r="W670" s="265" t="s">
        <v>392</v>
      </c>
      <c r="X670" s="265" t="s">
        <v>140</v>
      </c>
      <c r="Y670" s="277" t="s">
        <v>16203</v>
      </c>
      <c r="Z670" s="273" t="s">
        <v>2931</v>
      </c>
      <c r="AA670" s="265" t="s">
        <v>4207</v>
      </c>
      <c r="AB670" s="266" t="s">
        <v>47</v>
      </c>
      <c r="AC670" s="265" t="s">
        <v>4207</v>
      </c>
      <c r="AD670" s="271" t="s">
        <v>3725</v>
      </c>
      <c r="AE670" s="277" t="s">
        <v>3731</v>
      </c>
      <c r="AF670" s="271" t="s">
        <v>1803</v>
      </c>
      <c r="AG670" s="277" t="s">
        <v>4208</v>
      </c>
      <c r="AH670" s="293" t="s">
        <v>14475</v>
      </c>
      <c r="AI670" s="293" t="s">
        <v>17447</v>
      </c>
      <c r="AJ670" s="393">
        <v>34001</v>
      </c>
      <c r="AK670" s="265" t="s">
        <v>12608</v>
      </c>
    </row>
    <row r="671" spans="1:37" s="8" customFormat="1" ht="15.75" customHeight="1">
      <c r="A671" s="277" t="s">
        <v>17731</v>
      </c>
      <c r="B671" s="236" t="s">
        <v>4688</v>
      </c>
      <c r="C671" s="236" t="s">
        <v>4689</v>
      </c>
      <c r="D671" s="236" t="s">
        <v>4690</v>
      </c>
      <c r="E671" s="236" t="s">
        <v>11574</v>
      </c>
      <c r="F671" s="236" t="s">
        <v>4691</v>
      </c>
      <c r="G671" s="262" t="s">
        <v>3814</v>
      </c>
      <c r="H671" s="236" t="s">
        <v>4361</v>
      </c>
      <c r="I671" s="236" t="s">
        <v>4361</v>
      </c>
      <c r="J671" s="281" t="s">
        <v>52</v>
      </c>
      <c r="K671" s="236" t="s">
        <v>53</v>
      </c>
      <c r="L671" s="236" t="s">
        <v>19231</v>
      </c>
      <c r="M671" s="262" t="s">
        <v>55</v>
      </c>
      <c r="N671" s="236" t="s">
        <v>56</v>
      </c>
      <c r="O671" s="262" t="s">
        <v>13139</v>
      </c>
      <c r="P671" s="236" t="s">
        <v>12955</v>
      </c>
      <c r="Q671" s="236" t="s">
        <v>4694</v>
      </c>
      <c r="R671" s="236" t="s">
        <v>19232</v>
      </c>
      <c r="S671" s="265" t="s">
        <v>203</v>
      </c>
      <c r="T671" s="264" t="s">
        <v>4692</v>
      </c>
      <c r="U671" s="262" t="s">
        <v>12955</v>
      </c>
      <c r="V671" s="280" t="s">
        <v>6061</v>
      </c>
      <c r="W671" s="265" t="s">
        <v>392</v>
      </c>
      <c r="X671" s="265" t="s">
        <v>4693</v>
      </c>
      <c r="Y671" s="277" t="s">
        <v>16277</v>
      </c>
      <c r="Z671" s="273" t="s">
        <v>3004</v>
      </c>
      <c r="AA671" s="265" t="s">
        <v>4694</v>
      </c>
      <c r="AB671" s="281" t="s">
        <v>47</v>
      </c>
      <c r="AC671" s="265" t="s">
        <v>4693</v>
      </c>
      <c r="AD671" s="271" t="s">
        <v>3892</v>
      </c>
      <c r="AE671" s="277" t="s">
        <v>4363</v>
      </c>
      <c r="AF671" s="271" t="s">
        <v>154</v>
      </c>
      <c r="AG671" s="277" t="s">
        <v>4502</v>
      </c>
      <c r="AH671" s="293" t="s">
        <v>14616</v>
      </c>
      <c r="AI671" s="293" t="s">
        <v>14617</v>
      </c>
      <c r="AJ671" s="393">
        <v>34486</v>
      </c>
      <c r="AK671" s="265" t="s">
        <v>12608</v>
      </c>
    </row>
    <row r="672" spans="1:37" s="8" customFormat="1" ht="15.75" customHeight="1">
      <c r="A672" s="277" t="s">
        <v>17731</v>
      </c>
      <c r="B672" s="236" t="s">
        <v>4632</v>
      </c>
      <c r="C672" s="236" t="s">
        <v>4633</v>
      </c>
      <c r="D672" s="236" t="s">
        <v>4634</v>
      </c>
      <c r="E672" s="236" t="s">
        <v>11565</v>
      </c>
      <c r="F672" s="236" t="s">
        <v>4635</v>
      </c>
      <c r="G672" s="262" t="s">
        <v>3814</v>
      </c>
      <c r="H672" s="236" t="s">
        <v>4361</v>
      </c>
      <c r="I672" s="236" t="s">
        <v>4361</v>
      </c>
      <c r="J672" s="281" t="s">
        <v>52</v>
      </c>
      <c r="K672" s="236" t="s">
        <v>53</v>
      </c>
      <c r="L672" s="236" t="s">
        <v>19233</v>
      </c>
      <c r="M672" s="262" t="s">
        <v>55</v>
      </c>
      <c r="N672" s="236" t="s">
        <v>56</v>
      </c>
      <c r="O672" s="262" t="s">
        <v>12970</v>
      </c>
      <c r="P672" s="236" t="s">
        <v>12955</v>
      </c>
      <c r="Q672" s="236" t="s">
        <v>13316</v>
      </c>
      <c r="R672" s="236" t="s">
        <v>19234</v>
      </c>
      <c r="S672" s="265" t="s">
        <v>13051</v>
      </c>
      <c r="T672" s="264" t="s">
        <v>19235</v>
      </c>
      <c r="U672" s="262" t="s">
        <v>12955</v>
      </c>
      <c r="V672" s="280" t="s">
        <v>124</v>
      </c>
      <c r="W672" s="265" t="s">
        <v>63</v>
      </c>
      <c r="X672" s="265" t="s">
        <v>4636</v>
      </c>
      <c r="Y672" s="277" t="s">
        <v>16268</v>
      </c>
      <c r="Z672" s="273" t="s">
        <v>1544</v>
      </c>
      <c r="AA672" s="265" t="s">
        <v>13316</v>
      </c>
      <c r="AB672" s="281" t="s">
        <v>47</v>
      </c>
      <c r="AC672" s="265" t="s">
        <v>13317</v>
      </c>
      <c r="AD672" s="271" t="s">
        <v>3892</v>
      </c>
      <c r="AE672" s="277" t="s">
        <v>4363</v>
      </c>
      <c r="AF672" s="271" t="s">
        <v>37</v>
      </c>
      <c r="AG672" s="277" t="s">
        <v>4377</v>
      </c>
      <c r="AH672" s="293" t="s">
        <v>14598</v>
      </c>
      <c r="AI672" s="293" t="s">
        <v>14599</v>
      </c>
      <c r="AJ672" s="393">
        <v>29587</v>
      </c>
      <c r="AK672" s="265" t="s">
        <v>12607</v>
      </c>
    </row>
    <row r="673" spans="1:37" s="8" customFormat="1" ht="15.75" customHeight="1">
      <c r="A673" s="277" t="s">
        <v>17731</v>
      </c>
      <c r="B673" s="236" t="s">
        <v>4520</v>
      </c>
      <c r="C673" s="236" t="s">
        <v>4521</v>
      </c>
      <c r="D673" s="236" t="s">
        <v>4522</v>
      </c>
      <c r="E673" s="236" t="s">
        <v>4367</v>
      </c>
      <c r="F673" s="236" t="s">
        <v>4523</v>
      </c>
      <c r="G673" s="262" t="s">
        <v>3814</v>
      </c>
      <c r="H673" s="236" t="s">
        <v>4361</v>
      </c>
      <c r="I673" s="236" t="s">
        <v>4361</v>
      </c>
      <c r="J673" s="281" t="s">
        <v>52</v>
      </c>
      <c r="K673" s="236" t="s">
        <v>53</v>
      </c>
      <c r="L673" s="236" t="s">
        <v>19236</v>
      </c>
      <c r="M673" s="262" t="s">
        <v>55</v>
      </c>
      <c r="N673" s="236" t="s">
        <v>56</v>
      </c>
      <c r="O673" s="262" t="s">
        <v>3719</v>
      </c>
      <c r="P673" s="236" t="s">
        <v>12955</v>
      </c>
      <c r="Q673" s="236" t="s">
        <v>19237</v>
      </c>
      <c r="R673" s="236" t="s">
        <v>19238</v>
      </c>
      <c r="S673" s="265" t="s">
        <v>62</v>
      </c>
      <c r="T673" s="264" t="s">
        <v>115</v>
      </c>
      <c r="U673" s="262" t="s">
        <v>12955</v>
      </c>
      <c r="V673" s="280" t="s">
        <v>124</v>
      </c>
      <c r="W673" s="265" t="s">
        <v>63</v>
      </c>
      <c r="X673" s="265" t="s">
        <v>965</v>
      </c>
      <c r="Y673" s="277" t="s">
        <v>16250</v>
      </c>
      <c r="Z673" s="273" t="s">
        <v>144</v>
      </c>
      <c r="AA673" s="265" t="s">
        <v>4524</v>
      </c>
      <c r="AB673" s="281" t="s">
        <v>47</v>
      </c>
      <c r="AC673" s="265" t="s">
        <v>4525</v>
      </c>
      <c r="AD673" s="271" t="s">
        <v>3892</v>
      </c>
      <c r="AE673" s="277" t="s">
        <v>4363</v>
      </c>
      <c r="AF673" s="271" t="s">
        <v>154</v>
      </c>
      <c r="AG673" s="277" t="s">
        <v>4502</v>
      </c>
      <c r="AH673" s="293" t="s">
        <v>14562</v>
      </c>
      <c r="AI673" s="293" t="s">
        <v>14563</v>
      </c>
      <c r="AJ673" s="393">
        <v>29526</v>
      </c>
      <c r="AK673" s="265" t="s">
        <v>12607</v>
      </c>
    </row>
    <row r="674" spans="1:37" s="8" customFormat="1" ht="15.75" customHeight="1">
      <c r="A674" s="277" t="s">
        <v>17731</v>
      </c>
      <c r="B674" s="236" t="s">
        <v>4608</v>
      </c>
      <c r="C674" s="236" t="s">
        <v>4609</v>
      </c>
      <c r="D674" s="236" t="s">
        <v>4610</v>
      </c>
      <c r="E674" s="236" t="s">
        <v>11561</v>
      </c>
      <c r="F674" s="236" t="s">
        <v>4611</v>
      </c>
      <c r="G674" s="262" t="s">
        <v>3814</v>
      </c>
      <c r="H674" s="236" t="s">
        <v>4361</v>
      </c>
      <c r="I674" s="236" t="s">
        <v>4361</v>
      </c>
      <c r="J674" s="281" t="s">
        <v>52</v>
      </c>
      <c r="K674" s="236" t="s">
        <v>53</v>
      </c>
      <c r="L674" s="236" t="s">
        <v>19239</v>
      </c>
      <c r="M674" s="262" t="s">
        <v>55</v>
      </c>
      <c r="N674" s="236" t="s">
        <v>56</v>
      </c>
      <c r="O674" s="262" t="s">
        <v>13143</v>
      </c>
      <c r="P674" s="236" t="s">
        <v>12955</v>
      </c>
      <c r="Q674" s="236" t="s">
        <v>4612</v>
      </c>
      <c r="R674" s="236" t="s">
        <v>19240</v>
      </c>
      <c r="S674" s="265" t="s">
        <v>62</v>
      </c>
      <c r="T674" s="264" t="s">
        <v>182</v>
      </c>
      <c r="U674" s="262" t="s">
        <v>12955</v>
      </c>
      <c r="V674" s="280" t="s">
        <v>124</v>
      </c>
      <c r="W674" s="265" t="s">
        <v>392</v>
      </c>
      <c r="X674" s="265" t="s">
        <v>4612</v>
      </c>
      <c r="Y674" s="277" t="s">
        <v>16264</v>
      </c>
      <c r="Z674" s="273" t="s">
        <v>3925</v>
      </c>
      <c r="AA674" s="265" t="s">
        <v>4612</v>
      </c>
      <c r="AB674" s="281" t="s">
        <v>47</v>
      </c>
      <c r="AC674" s="265" t="s">
        <v>4612</v>
      </c>
      <c r="AD674" s="271" t="s">
        <v>3892</v>
      </c>
      <c r="AE674" s="277" t="s">
        <v>4363</v>
      </c>
      <c r="AF674" s="271" t="s">
        <v>154</v>
      </c>
      <c r="AG674" s="277" t="s">
        <v>4502</v>
      </c>
      <c r="AH674" s="293" t="s">
        <v>14590</v>
      </c>
      <c r="AI674" s="293" t="s">
        <v>14591</v>
      </c>
      <c r="AJ674" s="393">
        <v>29556</v>
      </c>
      <c r="AK674" s="265" t="s">
        <v>12608</v>
      </c>
    </row>
    <row r="675" spans="1:37" s="8" customFormat="1" ht="15.75" customHeight="1">
      <c r="A675" s="277" t="s">
        <v>17731</v>
      </c>
      <c r="B675" s="236" t="s">
        <v>4503</v>
      </c>
      <c r="C675" s="236" t="s">
        <v>4504</v>
      </c>
      <c r="D675" s="236" t="s">
        <v>4505</v>
      </c>
      <c r="E675" s="236" t="s">
        <v>11546</v>
      </c>
      <c r="F675" s="236" t="s">
        <v>4506</v>
      </c>
      <c r="G675" s="262" t="s">
        <v>3814</v>
      </c>
      <c r="H675" s="236" t="s">
        <v>4361</v>
      </c>
      <c r="I675" s="236" t="s">
        <v>4361</v>
      </c>
      <c r="J675" s="281" t="s">
        <v>52</v>
      </c>
      <c r="K675" s="236" t="s">
        <v>53</v>
      </c>
      <c r="L675" s="236" t="s">
        <v>19241</v>
      </c>
      <c r="M675" s="262" t="s">
        <v>354</v>
      </c>
      <c r="N675" s="236" t="s">
        <v>355</v>
      </c>
      <c r="O675" s="262" t="s">
        <v>188</v>
      </c>
      <c r="P675" s="236" t="s">
        <v>12955</v>
      </c>
      <c r="Q675" s="236" t="s">
        <v>4502</v>
      </c>
      <c r="R675" s="236" t="s">
        <v>19242</v>
      </c>
      <c r="S675" s="265" t="s">
        <v>179</v>
      </c>
      <c r="T675" s="264" t="s">
        <v>4507</v>
      </c>
      <c r="U675" s="262" t="s">
        <v>12955</v>
      </c>
      <c r="V675" s="280" t="s">
        <v>7971</v>
      </c>
      <c r="W675" s="265" t="s">
        <v>63</v>
      </c>
      <c r="X675" s="265" t="s">
        <v>3564</v>
      </c>
      <c r="Y675" s="277" t="s">
        <v>16247</v>
      </c>
      <c r="Z675" s="273" t="s">
        <v>4508</v>
      </c>
      <c r="AA675" s="265" t="s">
        <v>4502</v>
      </c>
      <c r="AB675" s="281" t="s">
        <v>47</v>
      </c>
      <c r="AC675" s="265" t="s">
        <v>13313</v>
      </c>
      <c r="AD675" s="271" t="s">
        <v>3892</v>
      </c>
      <c r="AE675" s="277" t="s">
        <v>4363</v>
      </c>
      <c r="AF675" s="271" t="s">
        <v>154</v>
      </c>
      <c r="AG675" s="277" t="s">
        <v>4502</v>
      </c>
      <c r="AH675" s="293" t="s">
        <v>14556</v>
      </c>
      <c r="AI675" s="293" t="s">
        <v>14557</v>
      </c>
      <c r="AJ675" s="393">
        <v>25569</v>
      </c>
      <c r="AK675" s="265" t="s">
        <v>12606</v>
      </c>
    </row>
    <row r="676" spans="1:37" s="8" customFormat="1" ht="15.75" customHeight="1">
      <c r="A676" s="277" t="s">
        <v>17731</v>
      </c>
      <c r="B676" s="236" t="s">
        <v>4403</v>
      </c>
      <c r="C676" s="236" t="s">
        <v>4404</v>
      </c>
      <c r="D676" s="236" t="s">
        <v>4405</v>
      </c>
      <c r="E676" s="236" t="s">
        <v>4406</v>
      </c>
      <c r="F676" s="236" t="s">
        <v>4407</v>
      </c>
      <c r="G676" s="262" t="s">
        <v>3814</v>
      </c>
      <c r="H676" s="236" t="s">
        <v>4361</v>
      </c>
      <c r="I676" s="236" t="s">
        <v>4361</v>
      </c>
      <c r="J676" s="281" t="s">
        <v>52</v>
      </c>
      <c r="K676" s="236" t="s">
        <v>53</v>
      </c>
      <c r="L676" s="236" t="s">
        <v>19243</v>
      </c>
      <c r="M676" s="262" t="s">
        <v>55</v>
      </c>
      <c r="N676" s="236" t="s">
        <v>56</v>
      </c>
      <c r="O676" s="262" t="s">
        <v>12515</v>
      </c>
      <c r="P676" s="236" t="s">
        <v>12955</v>
      </c>
      <c r="Q676" s="236" t="s">
        <v>4409</v>
      </c>
      <c r="R676" s="236" t="s">
        <v>19244</v>
      </c>
      <c r="S676" s="265" t="s">
        <v>13051</v>
      </c>
      <c r="T676" s="264" t="s">
        <v>4408</v>
      </c>
      <c r="U676" s="262" t="s">
        <v>12955</v>
      </c>
      <c r="V676" s="280" t="s">
        <v>124</v>
      </c>
      <c r="W676" s="265" t="s">
        <v>63</v>
      </c>
      <c r="X676" s="265" t="s">
        <v>13292</v>
      </c>
      <c r="Y676" s="277" t="s">
        <v>16231</v>
      </c>
      <c r="Z676" s="273" t="s">
        <v>4288</v>
      </c>
      <c r="AA676" s="265" t="s">
        <v>4409</v>
      </c>
      <c r="AB676" s="281" t="s">
        <v>47</v>
      </c>
      <c r="AC676" s="265" t="s">
        <v>4410</v>
      </c>
      <c r="AD676" s="271" t="s">
        <v>3892</v>
      </c>
      <c r="AE676" s="277" t="s">
        <v>4363</v>
      </c>
      <c r="AF676" s="271" t="s">
        <v>37</v>
      </c>
      <c r="AG676" s="277" t="s">
        <v>4377</v>
      </c>
      <c r="AH676" s="293" t="s">
        <v>14521</v>
      </c>
      <c r="AI676" s="293" t="s">
        <v>14522</v>
      </c>
      <c r="AJ676" s="393">
        <v>29526</v>
      </c>
      <c r="AK676" s="265" t="s">
        <v>12607</v>
      </c>
    </row>
    <row r="677" spans="1:37" s="8" customFormat="1" ht="15.75" customHeight="1">
      <c r="A677" s="277" t="s">
        <v>17731</v>
      </c>
      <c r="B677" s="236" t="s">
        <v>4554</v>
      </c>
      <c r="C677" s="236" t="s">
        <v>4555</v>
      </c>
      <c r="D677" s="236" t="s">
        <v>4556</v>
      </c>
      <c r="E677" s="236" t="s">
        <v>11553</v>
      </c>
      <c r="F677" s="236" t="s">
        <v>4557</v>
      </c>
      <c r="G677" s="262" t="s">
        <v>3814</v>
      </c>
      <c r="H677" s="236" t="s">
        <v>4361</v>
      </c>
      <c r="I677" s="236" t="s">
        <v>4361</v>
      </c>
      <c r="J677" s="281" t="s">
        <v>52</v>
      </c>
      <c r="K677" s="236" t="s">
        <v>53</v>
      </c>
      <c r="L677" s="236" t="s">
        <v>4558</v>
      </c>
      <c r="M677" s="262" t="s">
        <v>55</v>
      </c>
      <c r="N677" s="236" t="s">
        <v>56</v>
      </c>
      <c r="O677" s="262" t="s">
        <v>1848</v>
      </c>
      <c r="P677" s="236" t="s">
        <v>12955</v>
      </c>
      <c r="Q677" s="236" t="s">
        <v>4559</v>
      </c>
      <c r="R677" s="236" t="s">
        <v>19245</v>
      </c>
      <c r="S677" s="265" t="s">
        <v>179</v>
      </c>
      <c r="T677" s="264" t="s">
        <v>4560</v>
      </c>
      <c r="U677" s="262" t="s">
        <v>12955</v>
      </c>
      <c r="V677" s="280" t="s">
        <v>12959</v>
      </c>
      <c r="W677" s="265" t="s">
        <v>392</v>
      </c>
      <c r="X677" s="265" t="s">
        <v>4561</v>
      </c>
      <c r="Y677" s="277" t="s">
        <v>16256</v>
      </c>
      <c r="Z677" s="273" t="s">
        <v>3667</v>
      </c>
      <c r="AA677" s="265" t="s">
        <v>4559</v>
      </c>
      <c r="AB677" s="281" t="s">
        <v>47</v>
      </c>
      <c r="AC677" s="265" t="s">
        <v>4562</v>
      </c>
      <c r="AD677" s="271" t="s">
        <v>3892</v>
      </c>
      <c r="AE677" s="277" t="s">
        <v>4363</v>
      </c>
      <c r="AF677" s="271" t="s">
        <v>154</v>
      </c>
      <c r="AG677" s="277" t="s">
        <v>4502</v>
      </c>
      <c r="AH677" s="293" t="s">
        <v>14574</v>
      </c>
      <c r="AI677" s="293" t="s">
        <v>14575</v>
      </c>
      <c r="AJ677" s="393">
        <v>29526</v>
      </c>
      <c r="AK677" s="265" t="s">
        <v>12607</v>
      </c>
    </row>
    <row r="678" spans="1:37" s="8" customFormat="1" ht="15.75" customHeight="1">
      <c r="A678" s="277" t="s">
        <v>17731</v>
      </c>
      <c r="B678" s="236" t="s">
        <v>4601</v>
      </c>
      <c r="C678" s="236" t="s">
        <v>4602</v>
      </c>
      <c r="D678" s="236" t="s">
        <v>4603</v>
      </c>
      <c r="E678" s="236" t="s">
        <v>11560</v>
      </c>
      <c r="F678" s="236" t="s">
        <v>4604</v>
      </c>
      <c r="G678" s="262" t="s">
        <v>3814</v>
      </c>
      <c r="H678" s="236" t="s">
        <v>4361</v>
      </c>
      <c r="I678" s="236" t="s">
        <v>4361</v>
      </c>
      <c r="J678" s="281" t="s">
        <v>52</v>
      </c>
      <c r="K678" s="236" t="s">
        <v>53</v>
      </c>
      <c r="L678" s="236" t="s">
        <v>19246</v>
      </c>
      <c r="M678" s="262" t="s">
        <v>55</v>
      </c>
      <c r="N678" s="236" t="s">
        <v>56</v>
      </c>
      <c r="O678" s="262" t="s">
        <v>7335</v>
      </c>
      <c r="P678" s="236" t="s">
        <v>12955</v>
      </c>
      <c r="Q678" s="236" t="s">
        <v>4606</v>
      </c>
      <c r="R678" s="236" t="s">
        <v>19247</v>
      </c>
      <c r="S678" s="265" t="s">
        <v>4401</v>
      </c>
      <c r="T678" s="264" t="s">
        <v>13220</v>
      </c>
      <c r="U678" s="262" t="s">
        <v>12955</v>
      </c>
      <c r="V678" s="280" t="s">
        <v>13139</v>
      </c>
      <c r="W678" s="265" t="s">
        <v>63</v>
      </c>
      <c r="X678" s="265" t="s">
        <v>4605</v>
      </c>
      <c r="Y678" s="277" t="s">
        <v>16263</v>
      </c>
      <c r="Z678" s="273" t="s">
        <v>850</v>
      </c>
      <c r="AA678" s="265" t="s">
        <v>4606</v>
      </c>
      <c r="AB678" s="281" t="s">
        <v>47</v>
      </c>
      <c r="AC678" s="265" t="s">
        <v>4607</v>
      </c>
      <c r="AD678" s="271" t="s">
        <v>3892</v>
      </c>
      <c r="AE678" s="277" t="s">
        <v>4363</v>
      </c>
      <c r="AF678" s="271" t="s">
        <v>154</v>
      </c>
      <c r="AG678" s="277" t="s">
        <v>4502</v>
      </c>
      <c r="AH678" s="293" t="s">
        <v>14588</v>
      </c>
      <c r="AI678" s="293" t="s">
        <v>14589</v>
      </c>
      <c r="AJ678" s="393">
        <v>29830</v>
      </c>
      <c r="AK678" s="265" t="s">
        <v>12608</v>
      </c>
    </row>
    <row r="679" spans="1:37" s="8" customFormat="1" ht="15.75" customHeight="1">
      <c r="A679" s="277" t="s">
        <v>17731</v>
      </c>
      <c r="B679" s="236" t="s">
        <v>4497</v>
      </c>
      <c r="C679" s="236" t="s">
        <v>4498</v>
      </c>
      <c r="D679" s="236" t="s">
        <v>4499</v>
      </c>
      <c r="E679" s="236" t="s">
        <v>11545</v>
      </c>
      <c r="F679" s="236" t="s">
        <v>4500</v>
      </c>
      <c r="G679" s="262" t="s">
        <v>3814</v>
      </c>
      <c r="H679" s="236" t="s">
        <v>4361</v>
      </c>
      <c r="I679" s="236" t="s">
        <v>4361</v>
      </c>
      <c r="J679" s="281" t="s">
        <v>52</v>
      </c>
      <c r="K679" s="236" t="s">
        <v>53</v>
      </c>
      <c r="L679" s="236" t="s">
        <v>19248</v>
      </c>
      <c r="M679" s="262" t="s">
        <v>354</v>
      </c>
      <c r="N679" s="236" t="s">
        <v>355</v>
      </c>
      <c r="O679" s="262" t="s">
        <v>3928</v>
      </c>
      <c r="P679" s="236" t="s">
        <v>12955</v>
      </c>
      <c r="Q679" s="236" t="s">
        <v>12314</v>
      </c>
      <c r="R679" s="236" t="s">
        <v>19249</v>
      </c>
      <c r="S679" s="265" t="s">
        <v>62</v>
      </c>
      <c r="T679" s="264" t="s">
        <v>3727</v>
      </c>
      <c r="U679" s="262" t="s">
        <v>12955</v>
      </c>
      <c r="V679" s="280" t="s">
        <v>188</v>
      </c>
      <c r="W679" s="265" t="s">
        <v>63</v>
      </c>
      <c r="X679" s="265" t="s">
        <v>4501</v>
      </c>
      <c r="Y679" s="277" t="s">
        <v>16246</v>
      </c>
      <c r="Z679" s="273" t="s">
        <v>1068</v>
      </c>
      <c r="AA679" s="265" t="s">
        <v>726</v>
      </c>
      <c r="AB679" s="281" t="s">
        <v>47</v>
      </c>
      <c r="AC679" s="265" t="s">
        <v>1255</v>
      </c>
      <c r="AD679" s="271" t="s">
        <v>3892</v>
      </c>
      <c r="AE679" s="277" t="s">
        <v>4363</v>
      </c>
      <c r="AF679" s="271" t="s">
        <v>154</v>
      </c>
      <c r="AG679" s="277" t="s">
        <v>4502</v>
      </c>
      <c r="AH679" s="293" t="s">
        <v>14554</v>
      </c>
      <c r="AI679" s="293" t="s">
        <v>14555</v>
      </c>
      <c r="AJ679" s="393">
        <v>26177</v>
      </c>
      <c r="AK679" s="265" t="s">
        <v>12607</v>
      </c>
    </row>
    <row r="680" spans="1:37" s="8" customFormat="1" ht="15.75" customHeight="1">
      <c r="A680" s="277" t="s">
        <v>17731</v>
      </c>
      <c r="B680" s="236" t="s">
        <v>4389</v>
      </c>
      <c r="C680" s="236" t="s">
        <v>4390</v>
      </c>
      <c r="D680" s="236" t="s">
        <v>4391</v>
      </c>
      <c r="E680" s="236" t="s">
        <v>11528</v>
      </c>
      <c r="F680" s="236" t="s">
        <v>4392</v>
      </c>
      <c r="G680" s="262" t="s">
        <v>3814</v>
      </c>
      <c r="H680" s="236" t="s">
        <v>4361</v>
      </c>
      <c r="I680" s="236" t="s">
        <v>4361</v>
      </c>
      <c r="J680" s="281" t="s">
        <v>39</v>
      </c>
      <c r="K680" s="236" t="s">
        <v>40</v>
      </c>
      <c r="L680" s="236" t="s">
        <v>19250</v>
      </c>
      <c r="M680" s="262" t="s">
        <v>290</v>
      </c>
      <c r="N680" s="236" t="s">
        <v>291</v>
      </c>
      <c r="O680" s="262" t="s">
        <v>12663</v>
      </c>
      <c r="P680" s="236" t="s">
        <v>12955</v>
      </c>
      <c r="Q680" s="236" t="s">
        <v>4395</v>
      </c>
      <c r="R680" s="236" t="s">
        <v>19251</v>
      </c>
      <c r="S680" s="265" t="s">
        <v>62</v>
      </c>
      <c r="T680" s="264" t="s">
        <v>4393</v>
      </c>
      <c r="U680" s="262" t="s">
        <v>12955</v>
      </c>
      <c r="V680" s="280" t="s">
        <v>1204</v>
      </c>
      <c r="W680" s="265" t="s">
        <v>392</v>
      </c>
      <c r="X680" s="265" t="s">
        <v>4394</v>
      </c>
      <c r="Y680" s="277" t="s">
        <v>16230</v>
      </c>
      <c r="Z680" s="273" t="s">
        <v>1080</v>
      </c>
      <c r="AA680" s="265" t="s">
        <v>4395</v>
      </c>
      <c r="AB680" s="281" t="s">
        <v>4396</v>
      </c>
      <c r="AC680" s="265" t="s">
        <v>4394</v>
      </c>
      <c r="AD680" s="271" t="s">
        <v>3892</v>
      </c>
      <c r="AE680" s="277" t="s">
        <v>4363</v>
      </c>
      <c r="AF680" s="271" t="s">
        <v>37</v>
      </c>
      <c r="AG680" s="277" t="s">
        <v>4377</v>
      </c>
      <c r="AH680" s="293" t="s">
        <v>14517</v>
      </c>
      <c r="AI680" s="293" t="s">
        <v>14518</v>
      </c>
      <c r="AJ680" s="393">
        <v>40452</v>
      </c>
      <c r="AK680" s="265" t="s">
        <v>12606</v>
      </c>
    </row>
    <row r="681" spans="1:37" s="8" customFormat="1" ht="15.75" customHeight="1">
      <c r="A681" s="277" t="s">
        <v>17731</v>
      </c>
      <c r="B681" s="236" t="s">
        <v>4383</v>
      </c>
      <c r="C681" s="236" t="s">
        <v>4384</v>
      </c>
      <c r="D681" s="236" t="s">
        <v>4385</v>
      </c>
      <c r="E681" s="236" t="s">
        <v>11527</v>
      </c>
      <c r="F681" s="236" t="s">
        <v>4386</v>
      </c>
      <c r="G681" s="262" t="s">
        <v>3814</v>
      </c>
      <c r="H681" s="236" t="s">
        <v>4361</v>
      </c>
      <c r="I681" s="236" t="s">
        <v>4361</v>
      </c>
      <c r="J681" s="281" t="s">
        <v>52</v>
      </c>
      <c r="K681" s="236" t="s">
        <v>53</v>
      </c>
      <c r="L681" s="236" t="s">
        <v>19252</v>
      </c>
      <c r="M681" s="262" t="s">
        <v>55</v>
      </c>
      <c r="N681" s="236" t="s">
        <v>56</v>
      </c>
      <c r="O681" s="262" t="s">
        <v>13134</v>
      </c>
      <c r="P681" s="236" t="s">
        <v>12955</v>
      </c>
      <c r="Q681" s="236" t="s">
        <v>4377</v>
      </c>
      <c r="R681" s="236" t="s">
        <v>19253</v>
      </c>
      <c r="S681" s="265" t="s">
        <v>62</v>
      </c>
      <c r="T681" s="264" t="s">
        <v>4387</v>
      </c>
      <c r="U681" s="262" t="s">
        <v>12955</v>
      </c>
      <c r="V681" s="280" t="s">
        <v>18737</v>
      </c>
      <c r="W681" s="265" t="s">
        <v>63</v>
      </c>
      <c r="X681" s="265" t="s">
        <v>4388</v>
      </c>
      <c r="Y681" s="277" t="s">
        <v>16229</v>
      </c>
      <c r="Z681" s="273" t="s">
        <v>2555</v>
      </c>
      <c r="AA681" s="265" t="s">
        <v>4377</v>
      </c>
      <c r="AB681" s="281" t="s">
        <v>47</v>
      </c>
      <c r="AC681" s="265" t="s">
        <v>4377</v>
      </c>
      <c r="AD681" s="271" t="s">
        <v>3892</v>
      </c>
      <c r="AE681" s="277" t="s">
        <v>4363</v>
      </c>
      <c r="AF681" s="271" t="s">
        <v>37</v>
      </c>
      <c r="AG681" s="277" t="s">
        <v>4377</v>
      </c>
      <c r="AH681" s="293" t="s">
        <v>14515</v>
      </c>
      <c r="AI681" s="293" t="s">
        <v>14516</v>
      </c>
      <c r="AJ681" s="393">
        <v>23285</v>
      </c>
      <c r="AK681" s="265" t="s">
        <v>12605</v>
      </c>
    </row>
    <row r="682" spans="1:37" s="8" customFormat="1" ht="15.75" customHeight="1">
      <c r="A682" s="277" t="s">
        <v>17731</v>
      </c>
      <c r="B682" s="236" t="s">
        <v>4595</v>
      </c>
      <c r="C682" s="236" t="s">
        <v>4596</v>
      </c>
      <c r="D682" s="236" t="s">
        <v>4597</v>
      </c>
      <c r="E682" s="236" t="s">
        <v>11559</v>
      </c>
      <c r="F682" s="236" t="s">
        <v>4598</v>
      </c>
      <c r="G682" s="262" t="s">
        <v>3814</v>
      </c>
      <c r="H682" s="236" t="s">
        <v>4361</v>
      </c>
      <c r="I682" s="236" t="s">
        <v>4361</v>
      </c>
      <c r="J682" s="281" t="s">
        <v>52</v>
      </c>
      <c r="K682" s="236" t="s">
        <v>53</v>
      </c>
      <c r="L682" s="236" t="s">
        <v>19254</v>
      </c>
      <c r="M682" s="262" t="s">
        <v>55</v>
      </c>
      <c r="N682" s="236" t="s">
        <v>56</v>
      </c>
      <c r="O682" s="262" t="s">
        <v>3717</v>
      </c>
      <c r="P682" s="236" t="s">
        <v>12955</v>
      </c>
      <c r="Q682" s="236" t="s">
        <v>4600</v>
      </c>
      <c r="R682" s="236" t="s">
        <v>19255</v>
      </c>
      <c r="S682" s="265" t="s">
        <v>179</v>
      </c>
      <c r="T682" s="264" t="s">
        <v>19256</v>
      </c>
      <c r="U682" s="262" t="s">
        <v>12955</v>
      </c>
      <c r="V682" s="280" t="s">
        <v>9070</v>
      </c>
      <c r="W682" s="265" t="s">
        <v>63</v>
      </c>
      <c r="X682" s="265" t="s">
        <v>133</v>
      </c>
      <c r="Y682" s="277" t="s">
        <v>16262</v>
      </c>
      <c r="Z682" s="273" t="s">
        <v>4599</v>
      </c>
      <c r="AA682" s="265" t="s">
        <v>1987</v>
      </c>
      <c r="AB682" s="281" t="s">
        <v>47</v>
      </c>
      <c r="AC682" s="265" t="s">
        <v>4600</v>
      </c>
      <c r="AD682" s="271" t="s">
        <v>3892</v>
      </c>
      <c r="AE682" s="277" t="s">
        <v>4363</v>
      </c>
      <c r="AF682" s="271" t="s">
        <v>413</v>
      </c>
      <c r="AG682" s="277" t="s">
        <v>4364</v>
      </c>
      <c r="AH682" s="293" t="s">
        <v>14586</v>
      </c>
      <c r="AI682" s="293" t="s">
        <v>14587</v>
      </c>
      <c r="AJ682" s="393">
        <v>29556</v>
      </c>
      <c r="AK682" s="265" t="s">
        <v>12608</v>
      </c>
    </row>
    <row r="683" spans="1:37" s="8" customFormat="1" ht="15.75" customHeight="1">
      <c r="A683" s="277" t="s">
        <v>17731</v>
      </c>
      <c r="B683" s="236" t="s">
        <v>4378</v>
      </c>
      <c r="C683" s="236" t="s">
        <v>4379</v>
      </c>
      <c r="D683" s="236" t="s">
        <v>4380</v>
      </c>
      <c r="E683" s="236" t="s">
        <v>11526</v>
      </c>
      <c r="F683" s="236" t="s">
        <v>4381</v>
      </c>
      <c r="G683" s="262" t="s">
        <v>3814</v>
      </c>
      <c r="H683" s="236" t="s">
        <v>4361</v>
      </c>
      <c r="I683" s="236" t="s">
        <v>4361</v>
      </c>
      <c r="J683" s="281" t="s">
        <v>52</v>
      </c>
      <c r="K683" s="236" t="s">
        <v>53</v>
      </c>
      <c r="L683" s="236" t="s">
        <v>19257</v>
      </c>
      <c r="M683" s="262" t="s">
        <v>55</v>
      </c>
      <c r="N683" s="236" t="s">
        <v>310</v>
      </c>
      <c r="O683" s="262" t="s">
        <v>13174</v>
      </c>
      <c r="P683" s="236" t="s">
        <v>12955</v>
      </c>
      <c r="Q683" s="236" t="s">
        <v>4377</v>
      </c>
      <c r="R683" s="236" t="s">
        <v>19258</v>
      </c>
      <c r="S683" s="265" t="s">
        <v>62</v>
      </c>
      <c r="T683" s="264" t="s">
        <v>4382</v>
      </c>
      <c r="U683" s="262" t="s">
        <v>12955</v>
      </c>
      <c r="V683" s="280" t="s">
        <v>18398</v>
      </c>
      <c r="W683" s="265" t="s">
        <v>63</v>
      </c>
      <c r="X683" s="265" t="s">
        <v>4376</v>
      </c>
      <c r="Y683" s="277" t="s">
        <v>16228</v>
      </c>
      <c r="Z683" s="273" t="s">
        <v>2555</v>
      </c>
      <c r="AA683" s="265" t="s">
        <v>4377</v>
      </c>
      <c r="AB683" s="281" t="s">
        <v>47</v>
      </c>
      <c r="AC683" s="265" t="s">
        <v>4377</v>
      </c>
      <c r="AD683" s="271" t="s">
        <v>3892</v>
      </c>
      <c r="AE683" s="277" t="s">
        <v>4363</v>
      </c>
      <c r="AF683" s="271" t="s">
        <v>37</v>
      </c>
      <c r="AG683" s="277" t="s">
        <v>4377</v>
      </c>
      <c r="AH683" s="293" t="s">
        <v>14511</v>
      </c>
      <c r="AI683" s="293" t="s">
        <v>14512</v>
      </c>
      <c r="AJ683" s="393">
        <v>38545</v>
      </c>
      <c r="AK683" s="265" t="s">
        <v>12605</v>
      </c>
    </row>
    <row r="684" spans="1:37" s="8" customFormat="1" ht="15.75" customHeight="1">
      <c r="A684" s="277" t="s">
        <v>17731</v>
      </c>
      <c r="B684" s="236" t="s">
        <v>4397</v>
      </c>
      <c r="C684" s="236" t="s">
        <v>4398</v>
      </c>
      <c r="D684" s="236" t="s">
        <v>4399</v>
      </c>
      <c r="E684" s="236" t="s">
        <v>11529</v>
      </c>
      <c r="F684" s="236" t="s">
        <v>4400</v>
      </c>
      <c r="G684" s="262" t="s">
        <v>3814</v>
      </c>
      <c r="H684" s="236" t="s">
        <v>4361</v>
      </c>
      <c r="I684" s="236" t="s">
        <v>4361</v>
      </c>
      <c r="J684" s="281" t="s">
        <v>39</v>
      </c>
      <c r="K684" s="236" t="s">
        <v>40</v>
      </c>
      <c r="L684" s="236" t="s">
        <v>19259</v>
      </c>
      <c r="M684" s="262" t="s">
        <v>37</v>
      </c>
      <c r="N684" s="236" t="s">
        <v>42</v>
      </c>
      <c r="O684" s="262" t="s">
        <v>13142</v>
      </c>
      <c r="P684" s="236" t="s">
        <v>12955</v>
      </c>
      <c r="Q684" s="236" t="s">
        <v>4377</v>
      </c>
      <c r="R684" s="236" t="s">
        <v>19260</v>
      </c>
      <c r="S684" s="265" t="s">
        <v>4401</v>
      </c>
      <c r="T684" s="264" t="s">
        <v>4402</v>
      </c>
      <c r="U684" s="262" t="s">
        <v>12955</v>
      </c>
      <c r="V684" s="280" t="s">
        <v>19261</v>
      </c>
      <c r="W684" s="265" t="s">
        <v>63</v>
      </c>
      <c r="X684" s="265" t="s">
        <v>4376</v>
      </c>
      <c r="Y684" s="277" t="s">
        <v>16228</v>
      </c>
      <c r="Z684" s="273" t="s">
        <v>2555</v>
      </c>
      <c r="AA684" s="265" t="s">
        <v>4377</v>
      </c>
      <c r="AB684" s="281" t="s">
        <v>47</v>
      </c>
      <c r="AC684" s="265" t="s">
        <v>4377</v>
      </c>
      <c r="AD684" s="271" t="s">
        <v>3892</v>
      </c>
      <c r="AE684" s="277" t="s">
        <v>4363</v>
      </c>
      <c r="AF684" s="271" t="s">
        <v>37</v>
      </c>
      <c r="AG684" s="277" t="s">
        <v>4377</v>
      </c>
      <c r="AH684" s="293" t="s">
        <v>14519</v>
      </c>
      <c r="AI684" s="293" t="s">
        <v>14520</v>
      </c>
      <c r="AJ684" s="393">
        <v>40299</v>
      </c>
      <c r="AK684" s="265" t="s">
        <v>12605</v>
      </c>
    </row>
    <row r="685" spans="1:37" s="8" customFormat="1" ht="15.75" customHeight="1">
      <c r="A685" s="277" t="s">
        <v>17731</v>
      </c>
      <c r="B685" s="236" t="s">
        <v>4371</v>
      </c>
      <c r="C685" s="236" t="s">
        <v>4372</v>
      </c>
      <c r="D685" s="236" t="s">
        <v>4373</v>
      </c>
      <c r="E685" s="236" t="s">
        <v>11525</v>
      </c>
      <c r="F685" s="236" t="s">
        <v>4374</v>
      </c>
      <c r="G685" s="262" t="s">
        <v>3814</v>
      </c>
      <c r="H685" s="236" t="s">
        <v>4361</v>
      </c>
      <c r="I685" s="236" t="s">
        <v>4361</v>
      </c>
      <c r="J685" s="281" t="s">
        <v>52</v>
      </c>
      <c r="K685" s="236" t="s">
        <v>53</v>
      </c>
      <c r="L685" s="236" t="s">
        <v>19262</v>
      </c>
      <c r="M685" s="262" t="s">
        <v>55</v>
      </c>
      <c r="N685" s="236" t="s">
        <v>56</v>
      </c>
      <c r="O685" s="262" t="s">
        <v>13127</v>
      </c>
      <c r="P685" s="236" t="s">
        <v>12955</v>
      </c>
      <c r="Q685" s="236" t="s">
        <v>4377</v>
      </c>
      <c r="R685" s="236" t="s">
        <v>19263</v>
      </c>
      <c r="S685" s="265" t="s">
        <v>179</v>
      </c>
      <c r="T685" s="264" t="s">
        <v>4375</v>
      </c>
      <c r="U685" s="262" t="s">
        <v>12955</v>
      </c>
      <c r="V685" s="280" t="s">
        <v>19264</v>
      </c>
      <c r="W685" s="265" t="s">
        <v>63</v>
      </c>
      <c r="X685" s="265" t="s">
        <v>4376</v>
      </c>
      <c r="Y685" s="277" t="s">
        <v>16228</v>
      </c>
      <c r="Z685" s="273" t="s">
        <v>2555</v>
      </c>
      <c r="AA685" s="265" t="s">
        <v>4377</v>
      </c>
      <c r="AB685" s="281" t="s">
        <v>47</v>
      </c>
      <c r="AC685" s="265" t="s">
        <v>4377</v>
      </c>
      <c r="AD685" s="271" t="s">
        <v>3892</v>
      </c>
      <c r="AE685" s="277" t="s">
        <v>4363</v>
      </c>
      <c r="AF685" s="271" t="s">
        <v>37</v>
      </c>
      <c r="AG685" s="277" t="s">
        <v>4377</v>
      </c>
      <c r="AH685" s="293" t="s">
        <v>14509</v>
      </c>
      <c r="AI685" s="293" t="s">
        <v>14510</v>
      </c>
      <c r="AJ685" s="393">
        <v>29891</v>
      </c>
      <c r="AK685" s="265" t="s">
        <v>12605</v>
      </c>
    </row>
    <row r="686" spans="1:37" s="8" customFormat="1" ht="15.75" customHeight="1">
      <c r="A686" s="277" t="s">
        <v>17731</v>
      </c>
      <c r="B686" s="236" t="s">
        <v>17755</v>
      </c>
      <c r="C686" s="236" t="s">
        <v>13088</v>
      </c>
      <c r="D686" s="236" t="s">
        <v>13098</v>
      </c>
      <c r="E686" s="264" t="s">
        <v>15696</v>
      </c>
      <c r="F686" s="236" t="s">
        <v>13099</v>
      </c>
      <c r="G686" s="262" t="s">
        <v>3814</v>
      </c>
      <c r="H686" s="236" t="s">
        <v>4361</v>
      </c>
      <c r="I686" s="280" t="s">
        <v>4361</v>
      </c>
      <c r="J686" s="281" t="s">
        <v>52</v>
      </c>
      <c r="K686" s="236" t="s">
        <v>53</v>
      </c>
      <c r="L686" s="236" t="s">
        <v>13048</v>
      </c>
      <c r="M686" s="262" t="s">
        <v>6071</v>
      </c>
      <c r="N686" s="236" t="s">
        <v>56</v>
      </c>
      <c r="O686" s="262" t="s">
        <v>13140</v>
      </c>
      <c r="P686" s="236" t="s">
        <v>13049</v>
      </c>
      <c r="Q686" s="236" t="s">
        <v>13049</v>
      </c>
      <c r="R686" s="236" t="s">
        <v>19265</v>
      </c>
      <c r="S686" s="265" t="s">
        <v>62</v>
      </c>
      <c r="T686" s="264" t="s">
        <v>13050</v>
      </c>
      <c r="U686" s="262" t="s">
        <v>12955</v>
      </c>
      <c r="V686" s="280" t="s">
        <v>124</v>
      </c>
      <c r="W686" s="265" t="s">
        <v>44</v>
      </c>
      <c r="X686" s="265" t="s">
        <v>13244</v>
      </c>
      <c r="Y686" s="277" t="s">
        <v>16225</v>
      </c>
      <c r="Z686" s="273" t="s">
        <v>3642</v>
      </c>
      <c r="AA686" s="265" t="s">
        <v>13310</v>
      </c>
      <c r="AB686" s="281" t="s">
        <v>47</v>
      </c>
      <c r="AC686" s="265" t="s">
        <v>13310</v>
      </c>
      <c r="AD686" s="271" t="s">
        <v>3892</v>
      </c>
      <c r="AE686" s="277" t="s">
        <v>4363</v>
      </c>
      <c r="AF686" s="271" t="s">
        <v>37</v>
      </c>
      <c r="AG686" s="277" t="s">
        <v>4377</v>
      </c>
      <c r="AH686" s="293" t="s">
        <v>14618</v>
      </c>
      <c r="AI686" s="293" t="s">
        <v>14619</v>
      </c>
      <c r="AJ686" s="393">
        <v>44075</v>
      </c>
      <c r="AK686" s="265" t="s">
        <v>12605</v>
      </c>
    </row>
    <row r="687" spans="1:37" s="8" customFormat="1" ht="15.75" customHeight="1">
      <c r="A687" s="277" t="s">
        <v>17731</v>
      </c>
      <c r="B687" s="236" t="s">
        <v>4675</v>
      </c>
      <c r="C687" s="236" t="s">
        <v>4676</v>
      </c>
      <c r="D687" s="236" t="s">
        <v>4677</v>
      </c>
      <c r="E687" s="236" t="s">
        <v>11572</v>
      </c>
      <c r="F687" s="236" t="s">
        <v>4678</v>
      </c>
      <c r="G687" s="262" t="s">
        <v>3814</v>
      </c>
      <c r="H687" s="236" t="s">
        <v>4361</v>
      </c>
      <c r="I687" s="236" t="s">
        <v>4361</v>
      </c>
      <c r="J687" s="281" t="s">
        <v>52</v>
      </c>
      <c r="K687" s="236" t="s">
        <v>53</v>
      </c>
      <c r="L687" s="236" t="s">
        <v>19266</v>
      </c>
      <c r="M687" s="262" t="s">
        <v>55</v>
      </c>
      <c r="N687" s="236" t="s">
        <v>56</v>
      </c>
      <c r="O687" s="262" t="s">
        <v>13147</v>
      </c>
      <c r="P687" s="236" t="s">
        <v>12955</v>
      </c>
      <c r="Q687" s="236" t="s">
        <v>4514</v>
      </c>
      <c r="R687" s="236" t="s">
        <v>19267</v>
      </c>
      <c r="S687" s="265" t="s">
        <v>62</v>
      </c>
      <c r="T687" s="264" t="s">
        <v>4679</v>
      </c>
      <c r="U687" s="262" t="s">
        <v>12955</v>
      </c>
      <c r="V687" s="280" t="s">
        <v>124</v>
      </c>
      <c r="W687" s="265" t="s">
        <v>63</v>
      </c>
      <c r="X687" s="265" t="s">
        <v>4680</v>
      </c>
      <c r="Y687" s="277" t="s">
        <v>16275</v>
      </c>
      <c r="Z687" s="273" t="s">
        <v>4282</v>
      </c>
      <c r="AA687" s="265" t="s">
        <v>4514</v>
      </c>
      <c r="AB687" s="281" t="s">
        <v>47</v>
      </c>
      <c r="AC687" s="265" t="s">
        <v>4681</v>
      </c>
      <c r="AD687" s="271" t="s">
        <v>3892</v>
      </c>
      <c r="AE687" s="277" t="s">
        <v>4363</v>
      </c>
      <c r="AF687" s="271" t="s">
        <v>413</v>
      </c>
      <c r="AG687" s="277" t="s">
        <v>4364</v>
      </c>
      <c r="AH687" s="293" t="s">
        <v>14612</v>
      </c>
      <c r="AI687" s="293" t="s">
        <v>14613</v>
      </c>
      <c r="AJ687" s="393">
        <v>42005</v>
      </c>
      <c r="AK687" s="265" t="s">
        <v>12606</v>
      </c>
    </row>
    <row r="688" spans="1:37" s="8" customFormat="1" ht="15.75" customHeight="1">
      <c r="A688" s="277" t="s">
        <v>17731</v>
      </c>
      <c r="B688" s="236" t="s">
        <v>4637</v>
      </c>
      <c r="C688" s="236" t="s">
        <v>4638</v>
      </c>
      <c r="D688" s="236" t="s">
        <v>4639</v>
      </c>
      <c r="E688" s="236" t="s">
        <v>11566</v>
      </c>
      <c r="F688" s="236" t="s">
        <v>4640</v>
      </c>
      <c r="G688" s="262" t="s">
        <v>3814</v>
      </c>
      <c r="H688" s="236" t="s">
        <v>4361</v>
      </c>
      <c r="I688" s="236" t="s">
        <v>4361</v>
      </c>
      <c r="J688" s="281" t="s">
        <v>52</v>
      </c>
      <c r="K688" s="236" t="s">
        <v>53</v>
      </c>
      <c r="L688" s="236" t="s">
        <v>19268</v>
      </c>
      <c r="M688" s="262" t="s">
        <v>354</v>
      </c>
      <c r="N688" s="236" t="s">
        <v>355</v>
      </c>
      <c r="O688" s="262" t="s">
        <v>13145</v>
      </c>
      <c r="P688" s="236" t="s">
        <v>12955</v>
      </c>
      <c r="Q688" s="236" t="s">
        <v>19269</v>
      </c>
      <c r="R688" s="236" t="s">
        <v>19270</v>
      </c>
      <c r="S688" s="265" t="s">
        <v>62</v>
      </c>
      <c r="T688" s="264" t="s">
        <v>414</v>
      </c>
      <c r="U688" s="262" t="s">
        <v>12955</v>
      </c>
      <c r="V688" s="280" t="s">
        <v>5912</v>
      </c>
      <c r="W688" s="265" t="s">
        <v>63</v>
      </c>
      <c r="X688" s="265" t="s">
        <v>480</v>
      </c>
      <c r="Y688" s="277" t="s">
        <v>16269</v>
      </c>
      <c r="Z688" s="273" t="s">
        <v>4641</v>
      </c>
      <c r="AA688" s="265" t="s">
        <v>4642</v>
      </c>
      <c r="AB688" s="281" t="s">
        <v>47</v>
      </c>
      <c r="AC688" s="265" t="s">
        <v>4642</v>
      </c>
      <c r="AD688" s="271" t="s">
        <v>3892</v>
      </c>
      <c r="AE688" s="277" t="s">
        <v>4363</v>
      </c>
      <c r="AF688" s="271" t="s">
        <v>290</v>
      </c>
      <c r="AG688" s="277" t="s">
        <v>4483</v>
      </c>
      <c r="AH688" s="293" t="s">
        <v>14600</v>
      </c>
      <c r="AI688" s="293" t="s">
        <v>14601</v>
      </c>
      <c r="AJ688" s="393">
        <v>36526</v>
      </c>
      <c r="AK688" s="265" t="s">
        <v>12607</v>
      </c>
    </row>
    <row r="689" spans="1:37" s="8" customFormat="1" ht="15.75" customHeight="1">
      <c r="A689" s="277" t="s">
        <v>17731</v>
      </c>
      <c r="B689" s="236" t="s">
        <v>4411</v>
      </c>
      <c r="C689" s="236" t="s">
        <v>4412</v>
      </c>
      <c r="D689" s="236" t="s">
        <v>4413</v>
      </c>
      <c r="E689" s="236" t="s">
        <v>11530</v>
      </c>
      <c r="F689" s="236" t="s">
        <v>4414</v>
      </c>
      <c r="G689" s="262" t="s">
        <v>3814</v>
      </c>
      <c r="H689" s="236" t="s">
        <v>4361</v>
      </c>
      <c r="I689" s="236" t="s">
        <v>4361</v>
      </c>
      <c r="J689" s="281" t="s">
        <v>52</v>
      </c>
      <c r="K689" s="236" t="s">
        <v>53</v>
      </c>
      <c r="L689" s="236" t="s">
        <v>19271</v>
      </c>
      <c r="M689" s="262" t="s">
        <v>354</v>
      </c>
      <c r="N689" s="236" t="s">
        <v>355</v>
      </c>
      <c r="O689" s="262" t="s">
        <v>55</v>
      </c>
      <c r="P689" s="236" t="s">
        <v>12955</v>
      </c>
      <c r="Q689" s="236" t="s">
        <v>19272</v>
      </c>
      <c r="R689" s="236" t="s">
        <v>19273</v>
      </c>
      <c r="S689" s="265" t="s">
        <v>179</v>
      </c>
      <c r="T689" s="264" t="s">
        <v>2436</v>
      </c>
      <c r="U689" s="262" t="s">
        <v>12955</v>
      </c>
      <c r="V689" s="280" t="s">
        <v>124</v>
      </c>
      <c r="W689" s="265" t="s">
        <v>63</v>
      </c>
      <c r="X689" s="265" t="s">
        <v>4415</v>
      </c>
      <c r="Y689" s="277" t="s">
        <v>16232</v>
      </c>
      <c r="Z689" s="273" t="s">
        <v>1288</v>
      </c>
      <c r="AA689" s="265" t="s">
        <v>4416</v>
      </c>
      <c r="AB689" s="281" t="s">
        <v>47</v>
      </c>
      <c r="AC689" s="265" t="s">
        <v>4416</v>
      </c>
      <c r="AD689" s="271" t="s">
        <v>3892</v>
      </c>
      <c r="AE689" s="277" t="s">
        <v>4363</v>
      </c>
      <c r="AF689" s="271" t="s">
        <v>413</v>
      </c>
      <c r="AG689" s="277" t="s">
        <v>4364</v>
      </c>
      <c r="AH689" s="293" t="s">
        <v>14523</v>
      </c>
      <c r="AI689" s="293" t="s">
        <v>14524</v>
      </c>
      <c r="AJ689" s="393">
        <v>23377</v>
      </c>
      <c r="AK689" s="265" t="s">
        <v>12608</v>
      </c>
    </row>
    <row r="690" spans="1:37" s="8" customFormat="1" ht="15.75" customHeight="1">
      <c r="A690" s="277" t="s">
        <v>17731</v>
      </c>
      <c r="B690" s="236" t="s">
        <v>4695</v>
      </c>
      <c r="C690" s="236" t="s">
        <v>4696</v>
      </c>
      <c r="D690" s="236" t="s">
        <v>4697</v>
      </c>
      <c r="E690" s="236" t="s">
        <v>11575</v>
      </c>
      <c r="F690" s="236" t="s">
        <v>4698</v>
      </c>
      <c r="G690" s="262" t="s">
        <v>3814</v>
      </c>
      <c r="H690" s="236" t="s">
        <v>4361</v>
      </c>
      <c r="I690" s="236" t="s">
        <v>4361</v>
      </c>
      <c r="J690" s="281" t="s">
        <v>52</v>
      </c>
      <c r="K690" s="236" t="s">
        <v>53</v>
      </c>
      <c r="L690" s="236" t="s">
        <v>4699</v>
      </c>
      <c r="M690" s="262" t="s">
        <v>55</v>
      </c>
      <c r="N690" s="236" t="s">
        <v>56</v>
      </c>
      <c r="O690" s="262" t="s">
        <v>4700</v>
      </c>
      <c r="P690" s="236" t="s">
        <v>12955</v>
      </c>
      <c r="Q690" s="236" t="s">
        <v>4701</v>
      </c>
      <c r="R690" s="236" t="s">
        <v>19274</v>
      </c>
      <c r="S690" s="265" t="s">
        <v>62</v>
      </c>
      <c r="T690" s="264" t="s">
        <v>4702</v>
      </c>
      <c r="U690" s="262" t="s">
        <v>12955</v>
      </c>
      <c r="V690" s="280" t="s">
        <v>4703</v>
      </c>
      <c r="W690" s="265" t="s">
        <v>44</v>
      </c>
      <c r="X690" s="265" t="s">
        <v>4704</v>
      </c>
      <c r="Y690" s="277" t="s">
        <v>4705</v>
      </c>
      <c r="Z690" s="273" t="s">
        <v>2555</v>
      </c>
      <c r="AA690" s="265" t="s">
        <v>4377</v>
      </c>
      <c r="AB690" s="281" t="s">
        <v>1907</v>
      </c>
      <c r="AC690" s="265" t="s">
        <v>4701</v>
      </c>
      <c r="AD690" s="271" t="s">
        <v>3892</v>
      </c>
      <c r="AE690" s="277" t="s">
        <v>4363</v>
      </c>
      <c r="AF690" s="271" t="s">
        <v>37</v>
      </c>
      <c r="AG690" s="277" t="s">
        <v>4377</v>
      </c>
      <c r="AH690" s="293" t="s">
        <v>14525</v>
      </c>
      <c r="AI690" s="293" t="s">
        <v>14526</v>
      </c>
      <c r="AJ690" s="393">
        <v>42810</v>
      </c>
      <c r="AK690" s="265" t="s">
        <v>12605</v>
      </c>
    </row>
    <row r="691" spans="1:37" s="8" customFormat="1" ht="15.75" customHeight="1">
      <c r="A691" s="277" t="s">
        <v>17731</v>
      </c>
      <c r="B691" s="236" t="s">
        <v>4619</v>
      </c>
      <c r="C691" s="236" t="s">
        <v>4620</v>
      </c>
      <c r="D691" s="236" t="s">
        <v>4621</v>
      </c>
      <c r="E691" s="236" t="s">
        <v>11563</v>
      </c>
      <c r="F691" s="236" t="s">
        <v>4622</v>
      </c>
      <c r="G691" s="262" t="s">
        <v>3814</v>
      </c>
      <c r="H691" s="236" t="s">
        <v>4361</v>
      </c>
      <c r="I691" s="236" t="s">
        <v>4361</v>
      </c>
      <c r="J691" s="281" t="s">
        <v>52</v>
      </c>
      <c r="K691" s="236" t="s">
        <v>53</v>
      </c>
      <c r="L691" s="236" t="s">
        <v>19275</v>
      </c>
      <c r="M691" s="262" t="s">
        <v>55</v>
      </c>
      <c r="N691" s="236" t="s">
        <v>56</v>
      </c>
      <c r="O691" s="262" t="s">
        <v>9429</v>
      </c>
      <c r="P691" s="236" t="s">
        <v>12955</v>
      </c>
      <c r="Q691" s="236" t="s">
        <v>19276</v>
      </c>
      <c r="R691" s="236" t="s">
        <v>19277</v>
      </c>
      <c r="S691" s="265" t="s">
        <v>62</v>
      </c>
      <c r="T691" s="264" t="s">
        <v>4623</v>
      </c>
      <c r="U691" s="262" t="s">
        <v>12955</v>
      </c>
      <c r="V691" s="280" t="s">
        <v>124</v>
      </c>
      <c r="W691" s="265" t="s">
        <v>392</v>
      </c>
      <c r="X691" s="265" t="s">
        <v>4624</v>
      </c>
      <c r="Y691" s="277" t="s">
        <v>16266</v>
      </c>
      <c r="Z691" s="273" t="s">
        <v>1815</v>
      </c>
      <c r="AA691" s="265" t="s">
        <v>4625</v>
      </c>
      <c r="AB691" s="281" t="s">
        <v>47</v>
      </c>
      <c r="AC691" s="265" t="s">
        <v>4625</v>
      </c>
      <c r="AD691" s="271" t="s">
        <v>3892</v>
      </c>
      <c r="AE691" s="277" t="s">
        <v>4363</v>
      </c>
      <c r="AF691" s="271" t="s">
        <v>290</v>
      </c>
      <c r="AG691" s="277" t="s">
        <v>4483</v>
      </c>
      <c r="AH691" s="293" t="s">
        <v>14594</v>
      </c>
      <c r="AI691" s="293" t="s">
        <v>14595</v>
      </c>
      <c r="AJ691" s="393">
        <v>29618</v>
      </c>
      <c r="AK691" s="265" t="s">
        <v>12607</v>
      </c>
    </row>
    <row r="692" spans="1:37" s="8" customFormat="1" ht="15.75" customHeight="1">
      <c r="A692" s="277" t="s">
        <v>17731</v>
      </c>
      <c r="B692" s="236" t="s">
        <v>4509</v>
      </c>
      <c r="C692" s="236" t="s">
        <v>4510</v>
      </c>
      <c r="D692" s="236" t="s">
        <v>4511</v>
      </c>
      <c r="E692" s="236" t="s">
        <v>11547</v>
      </c>
      <c r="F692" s="236" t="s">
        <v>4512</v>
      </c>
      <c r="G692" s="262" t="s">
        <v>3814</v>
      </c>
      <c r="H692" s="236" t="s">
        <v>4361</v>
      </c>
      <c r="I692" s="236" t="s">
        <v>4361</v>
      </c>
      <c r="J692" s="281" t="s">
        <v>39</v>
      </c>
      <c r="K692" s="236" t="s">
        <v>40</v>
      </c>
      <c r="L692" s="236" t="s">
        <v>19278</v>
      </c>
      <c r="M692" s="262" t="s">
        <v>519</v>
      </c>
      <c r="N692" s="236" t="s">
        <v>520</v>
      </c>
      <c r="O692" s="262" t="s">
        <v>6071</v>
      </c>
      <c r="P692" s="236" t="s">
        <v>12955</v>
      </c>
      <c r="Q692" s="236" t="s">
        <v>4513</v>
      </c>
      <c r="R692" s="236" t="s">
        <v>19279</v>
      </c>
      <c r="S692" s="265" t="s">
        <v>62</v>
      </c>
      <c r="T692" s="264" t="s">
        <v>3727</v>
      </c>
      <c r="U692" s="262" t="s">
        <v>12955</v>
      </c>
      <c r="V692" s="280" t="s">
        <v>16948</v>
      </c>
      <c r="W692" s="265" t="s">
        <v>1162</v>
      </c>
      <c r="X692" s="265" t="s">
        <v>4513</v>
      </c>
      <c r="Y692" s="277" t="s">
        <v>16248</v>
      </c>
      <c r="Z692" s="273" t="s">
        <v>4282</v>
      </c>
      <c r="AA692" s="265" t="s">
        <v>4514</v>
      </c>
      <c r="AB692" s="281" t="s">
        <v>530</v>
      </c>
      <c r="AC692" s="265" t="s">
        <v>4513</v>
      </c>
      <c r="AD692" s="271" t="s">
        <v>3892</v>
      </c>
      <c r="AE692" s="277" t="s">
        <v>4363</v>
      </c>
      <c r="AF692" s="271" t="s">
        <v>413</v>
      </c>
      <c r="AG692" s="277" t="s">
        <v>4364</v>
      </c>
      <c r="AH692" s="293" t="s">
        <v>14558</v>
      </c>
      <c r="AI692" s="293" t="s">
        <v>14559</v>
      </c>
      <c r="AJ692" s="393">
        <v>23437</v>
      </c>
      <c r="AK692" s="265" t="s">
        <v>12606</v>
      </c>
    </row>
    <row r="693" spans="1:37" s="8" customFormat="1" ht="15.75" customHeight="1">
      <c r="A693" s="277" t="s">
        <v>17731</v>
      </c>
      <c r="B693" s="236" t="s">
        <v>4356</v>
      </c>
      <c r="C693" s="236" t="s">
        <v>4357</v>
      </c>
      <c r="D693" s="236" t="s">
        <v>4358</v>
      </c>
      <c r="E693" s="236" t="s">
        <v>4359</v>
      </c>
      <c r="F693" s="236" t="s">
        <v>4360</v>
      </c>
      <c r="G693" s="262" t="s">
        <v>3814</v>
      </c>
      <c r="H693" s="236" t="s">
        <v>4361</v>
      </c>
      <c r="I693" s="236" t="s">
        <v>4361</v>
      </c>
      <c r="J693" s="281" t="s">
        <v>52</v>
      </c>
      <c r="K693" s="236" t="s">
        <v>53</v>
      </c>
      <c r="L693" s="236" t="s">
        <v>19280</v>
      </c>
      <c r="M693" s="262" t="s">
        <v>55</v>
      </c>
      <c r="N693" s="236" t="s">
        <v>56</v>
      </c>
      <c r="O693" s="262" t="s">
        <v>160</v>
      </c>
      <c r="P693" s="236" t="s">
        <v>12955</v>
      </c>
      <c r="Q693" s="236" t="s">
        <v>4362</v>
      </c>
      <c r="R693" s="236" t="s">
        <v>19281</v>
      </c>
      <c r="S693" s="265" t="s">
        <v>62</v>
      </c>
      <c r="T693" s="264" t="s">
        <v>182</v>
      </c>
      <c r="U693" s="262" t="s">
        <v>12955</v>
      </c>
      <c r="V693" s="280" t="s">
        <v>124</v>
      </c>
      <c r="W693" s="265" t="s">
        <v>63</v>
      </c>
      <c r="X693" s="265" t="s">
        <v>13245</v>
      </c>
      <c r="Y693" s="277" t="s">
        <v>16226</v>
      </c>
      <c r="Z693" s="273" t="s">
        <v>3359</v>
      </c>
      <c r="AA693" s="265" t="s">
        <v>4362</v>
      </c>
      <c r="AB693" s="281" t="s">
        <v>47</v>
      </c>
      <c r="AC693" s="265" t="s">
        <v>4362</v>
      </c>
      <c r="AD693" s="271" t="s">
        <v>3892</v>
      </c>
      <c r="AE693" s="277" t="s">
        <v>4363</v>
      </c>
      <c r="AF693" s="271" t="s">
        <v>413</v>
      </c>
      <c r="AG693" s="277" t="s">
        <v>4364</v>
      </c>
      <c r="AH693" s="293" t="s">
        <v>14506</v>
      </c>
      <c r="AI693" s="293" t="s">
        <v>14507</v>
      </c>
      <c r="AJ693" s="393">
        <v>42005</v>
      </c>
      <c r="AK693" s="265" t="s">
        <v>12607</v>
      </c>
    </row>
    <row r="694" spans="1:37" s="8" customFormat="1" ht="15.75" customHeight="1">
      <c r="A694" s="277" t="s">
        <v>17731</v>
      </c>
      <c r="B694" s="236" t="s">
        <v>4365</v>
      </c>
      <c r="C694" s="236" t="s">
        <v>4366</v>
      </c>
      <c r="D694" s="236" t="s">
        <v>4367</v>
      </c>
      <c r="E694" s="236" t="s">
        <v>4368</v>
      </c>
      <c r="F694" s="236" t="s">
        <v>4369</v>
      </c>
      <c r="G694" s="262" t="s">
        <v>3814</v>
      </c>
      <c r="H694" s="236" t="s">
        <v>4361</v>
      </c>
      <c r="I694" s="236" t="s">
        <v>4361</v>
      </c>
      <c r="J694" s="281" t="s">
        <v>52</v>
      </c>
      <c r="K694" s="236" t="s">
        <v>53</v>
      </c>
      <c r="L694" s="236" t="s">
        <v>19282</v>
      </c>
      <c r="M694" s="262" t="s">
        <v>354</v>
      </c>
      <c r="N694" s="236" t="s">
        <v>355</v>
      </c>
      <c r="O694" s="262" t="s">
        <v>354</v>
      </c>
      <c r="P694" s="236" t="s">
        <v>12955</v>
      </c>
      <c r="Q694" s="236" t="s">
        <v>4364</v>
      </c>
      <c r="R694" s="236" t="s">
        <v>19283</v>
      </c>
      <c r="S694" s="265" t="s">
        <v>203</v>
      </c>
      <c r="T694" s="264" t="s">
        <v>13219</v>
      </c>
      <c r="U694" s="262" t="s">
        <v>12955</v>
      </c>
      <c r="V694" s="280" t="s">
        <v>124</v>
      </c>
      <c r="W694" s="265" t="s">
        <v>63</v>
      </c>
      <c r="X694" s="265" t="s">
        <v>4370</v>
      </c>
      <c r="Y694" s="277" t="s">
        <v>16227</v>
      </c>
      <c r="Z694" s="273" t="s">
        <v>3129</v>
      </c>
      <c r="AA694" s="265" t="s">
        <v>4364</v>
      </c>
      <c r="AB694" s="281" t="s">
        <v>47</v>
      </c>
      <c r="AC694" s="265" t="s">
        <v>4364</v>
      </c>
      <c r="AD694" s="271" t="s">
        <v>3892</v>
      </c>
      <c r="AE694" s="277" t="s">
        <v>4363</v>
      </c>
      <c r="AF694" s="271" t="s">
        <v>413</v>
      </c>
      <c r="AG694" s="277" t="s">
        <v>4364</v>
      </c>
      <c r="AH694" s="293" t="s">
        <v>14508</v>
      </c>
      <c r="AI694" s="293" t="s">
        <v>14041</v>
      </c>
      <c r="AJ694" s="393">
        <v>26330</v>
      </c>
      <c r="AK694" s="265" t="s">
        <v>12606</v>
      </c>
    </row>
    <row r="695" spans="1:37" s="8" customFormat="1" ht="15.75" customHeight="1">
      <c r="A695" s="277" t="s">
        <v>17731</v>
      </c>
      <c r="B695" s="236" t="s">
        <v>4490</v>
      </c>
      <c r="C695" s="236" t="s">
        <v>4491</v>
      </c>
      <c r="D695" s="236" t="s">
        <v>4368</v>
      </c>
      <c r="E695" s="236" t="s">
        <v>11544</v>
      </c>
      <c r="F695" s="236" t="s">
        <v>4492</v>
      </c>
      <c r="G695" s="262" t="s">
        <v>3814</v>
      </c>
      <c r="H695" s="236" t="s">
        <v>4361</v>
      </c>
      <c r="I695" s="236" t="s">
        <v>4361</v>
      </c>
      <c r="J695" s="281" t="s">
        <v>39</v>
      </c>
      <c r="K695" s="236" t="s">
        <v>40</v>
      </c>
      <c r="L695" s="236" t="s">
        <v>19284</v>
      </c>
      <c r="M695" s="262" t="s">
        <v>117</v>
      </c>
      <c r="N695" s="236" t="s">
        <v>240</v>
      </c>
      <c r="O695" s="262" t="s">
        <v>6061</v>
      </c>
      <c r="P695" s="236" t="s">
        <v>12955</v>
      </c>
      <c r="Q695" s="236" t="s">
        <v>4496</v>
      </c>
      <c r="R695" s="236" t="s">
        <v>19285</v>
      </c>
      <c r="S695" s="265" t="s">
        <v>179</v>
      </c>
      <c r="T695" s="264" t="s">
        <v>4493</v>
      </c>
      <c r="U695" s="262" t="s">
        <v>12955</v>
      </c>
      <c r="V695" s="280" t="s">
        <v>3177</v>
      </c>
      <c r="W695" s="265" t="s">
        <v>63</v>
      </c>
      <c r="X695" s="265" t="s">
        <v>4494</v>
      </c>
      <c r="Y695" s="277" t="s">
        <v>16245</v>
      </c>
      <c r="Z695" s="273" t="s">
        <v>4495</v>
      </c>
      <c r="AA695" s="265" t="s">
        <v>4496</v>
      </c>
      <c r="AB695" s="281" t="s">
        <v>47</v>
      </c>
      <c r="AC695" s="265" t="s">
        <v>4496</v>
      </c>
      <c r="AD695" s="271" t="s">
        <v>3892</v>
      </c>
      <c r="AE695" s="277" t="s">
        <v>4363</v>
      </c>
      <c r="AF695" s="271" t="s">
        <v>413</v>
      </c>
      <c r="AG695" s="277" t="s">
        <v>4364</v>
      </c>
      <c r="AH695" s="293" t="s">
        <v>14552</v>
      </c>
      <c r="AI695" s="293" t="s">
        <v>14553</v>
      </c>
      <c r="AJ695" s="393">
        <v>21976</v>
      </c>
      <c r="AK695" s="265" t="s">
        <v>12606</v>
      </c>
    </row>
    <row r="696" spans="1:37" s="8" customFormat="1" ht="15.75" customHeight="1">
      <c r="A696" s="277" t="s">
        <v>17731</v>
      </c>
      <c r="B696" s="236" t="s">
        <v>4589</v>
      </c>
      <c r="C696" s="236" t="s">
        <v>4590</v>
      </c>
      <c r="D696" s="236" t="s">
        <v>4591</v>
      </c>
      <c r="E696" s="236" t="s">
        <v>11558</v>
      </c>
      <c r="F696" s="236" t="s">
        <v>4592</v>
      </c>
      <c r="G696" s="262" t="s">
        <v>3814</v>
      </c>
      <c r="H696" s="236" t="s">
        <v>4361</v>
      </c>
      <c r="I696" s="236" t="s">
        <v>4361</v>
      </c>
      <c r="J696" s="281" t="s">
        <v>52</v>
      </c>
      <c r="K696" s="236" t="s">
        <v>53</v>
      </c>
      <c r="L696" s="236" t="s">
        <v>19286</v>
      </c>
      <c r="M696" s="262" t="s">
        <v>55</v>
      </c>
      <c r="N696" s="236" t="s">
        <v>56</v>
      </c>
      <c r="O696" s="262" t="s">
        <v>13125</v>
      </c>
      <c r="P696" s="236" t="s">
        <v>12955</v>
      </c>
      <c r="Q696" s="236" t="s">
        <v>4594</v>
      </c>
      <c r="R696" s="236" t="s">
        <v>19287</v>
      </c>
      <c r="S696" s="265" t="s">
        <v>179</v>
      </c>
      <c r="T696" s="264" t="s">
        <v>4593</v>
      </c>
      <c r="U696" s="262" t="s">
        <v>12955</v>
      </c>
      <c r="V696" s="280" t="s">
        <v>13183</v>
      </c>
      <c r="W696" s="265" t="s">
        <v>63</v>
      </c>
      <c r="X696" s="265" t="s">
        <v>480</v>
      </c>
      <c r="Y696" s="277" t="s">
        <v>16261</v>
      </c>
      <c r="Z696" s="273" t="s">
        <v>806</v>
      </c>
      <c r="AA696" s="265" t="s">
        <v>4594</v>
      </c>
      <c r="AB696" s="281" t="s">
        <v>47</v>
      </c>
      <c r="AC696" s="265" t="s">
        <v>4594</v>
      </c>
      <c r="AD696" s="271" t="s">
        <v>3892</v>
      </c>
      <c r="AE696" s="277" t="s">
        <v>4363</v>
      </c>
      <c r="AF696" s="271" t="s">
        <v>783</v>
      </c>
      <c r="AG696" s="277" t="s">
        <v>4421</v>
      </c>
      <c r="AH696" s="293" t="s">
        <v>14584</v>
      </c>
      <c r="AI696" s="293" t="s">
        <v>14585</v>
      </c>
      <c r="AJ696" s="393">
        <v>29618</v>
      </c>
      <c r="AK696" s="265" t="s">
        <v>12608</v>
      </c>
    </row>
    <row r="697" spans="1:37" s="8" customFormat="1" ht="15.75" customHeight="1">
      <c r="A697" s="277" t="s">
        <v>17731</v>
      </c>
      <c r="B697" s="236" t="s">
        <v>4626</v>
      </c>
      <c r="C697" s="236" t="s">
        <v>4627</v>
      </c>
      <c r="D697" s="236" t="s">
        <v>4628</v>
      </c>
      <c r="E697" s="236" t="s">
        <v>11564</v>
      </c>
      <c r="F697" s="236" t="s">
        <v>4629</v>
      </c>
      <c r="G697" s="262" t="s">
        <v>3814</v>
      </c>
      <c r="H697" s="236" t="s">
        <v>4361</v>
      </c>
      <c r="I697" s="236" t="s">
        <v>4361</v>
      </c>
      <c r="J697" s="281" t="s">
        <v>52</v>
      </c>
      <c r="K697" s="236" t="s">
        <v>53</v>
      </c>
      <c r="L697" s="236" t="s">
        <v>19288</v>
      </c>
      <c r="M697" s="262" t="s">
        <v>55</v>
      </c>
      <c r="N697" s="236" t="s">
        <v>56</v>
      </c>
      <c r="O697" s="262" t="s">
        <v>9519</v>
      </c>
      <c r="P697" s="236" t="s">
        <v>12955</v>
      </c>
      <c r="Q697" s="236" t="s">
        <v>4630</v>
      </c>
      <c r="R697" s="236" t="s">
        <v>19289</v>
      </c>
      <c r="S697" s="265" t="s">
        <v>13051</v>
      </c>
      <c r="T697" s="264" t="s">
        <v>19290</v>
      </c>
      <c r="U697" s="262" t="s">
        <v>12955</v>
      </c>
      <c r="V697" s="280" t="s">
        <v>124</v>
      </c>
      <c r="W697" s="265" t="s">
        <v>63</v>
      </c>
      <c r="X697" s="265" t="s">
        <v>3576</v>
      </c>
      <c r="Y697" s="277" t="s">
        <v>16267</v>
      </c>
      <c r="Z697" s="273" t="s">
        <v>984</v>
      </c>
      <c r="AA697" s="265" t="s">
        <v>4630</v>
      </c>
      <c r="AB697" s="281" t="s">
        <v>47</v>
      </c>
      <c r="AC697" s="265" t="s">
        <v>4631</v>
      </c>
      <c r="AD697" s="271" t="s">
        <v>3892</v>
      </c>
      <c r="AE697" s="277" t="s">
        <v>4363</v>
      </c>
      <c r="AF697" s="271" t="s">
        <v>37</v>
      </c>
      <c r="AG697" s="277" t="s">
        <v>4377</v>
      </c>
      <c r="AH697" s="293" t="s">
        <v>14596</v>
      </c>
      <c r="AI697" s="293" t="s">
        <v>14597</v>
      </c>
      <c r="AJ697" s="393">
        <v>29587</v>
      </c>
      <c r="AK697" s="265" t="s">
        <v>12607</v>
      </c>
    </row>
    <row r="698" spans="1:37" s="8" customFormat="1" ht="15.75" customHeight="1">
      <c r="A698" s="277" t="s">
        <v>17731</v>
      </c>
      <c r="B698" s="236" t="s">
        <v>4538</v>
      </c>
      <c r="C698" s="236" t="s">
        <v>4539</v>
      </c>
      <c r="D698" s="236" t="s">
        <v>4540</v>
      </c>
      <c r="E698" s="236" t="s">
        <v>11550</v>
      </c>
      <c r="F698" s="236" t="s">
        <v>4541</v>
      </c>
      <c r="G698" s="262" t="s">
        <v>3814</v>
      </c>
      <c r="H698" s="236" t="s">
        <v>4361</v>
      </c>
      <c r="I698" s="236" t="s">
        <v>4361</v>
      </c>
      <c r="J698" s="281" t="s">
        <v>52</v>
      </c>
      <c r="K698" s="236" t="s">
        <v>53</v>
      </c>
      <c r="L698" s="236" t="s">
        <v>19291</v>
      </c>
      <c r="M698" s="262" t="s">
        <v>55</v>
      </c>
      <c r="N698" s="236" t="s">
        <v>56</v>
      </c>
      <c r="O698" s="262" t="s">
        <v>9456</v>
      </c>
      <c r="P698" s="236" t="s">
        <v>12955</v>
      </c>
      <c r="Q698" s="236" t="s">
        <v>19292</v>
      </c>
      <c r="R698" s="236" t="s">
        <v>19293</v>
      </c>
      <c r="S698" s="265" t="s">
        <v>62</v>
      </c>
      <c r="T698" s="264" t="s">
        <v>965</v>
      </c>
      <c r="U698" s="262" t="s">
        <v>12955</v>
      </c>
      <c r="V698" s="280" t="s">
        <v>12931</v>
      </c>
      <c r="W698" s="265" t="s">
        <v>392</v>
      </c>
      <c r="X698" s="265" t="s">
        <v>4542</v>
      </c>
      <c r="Y698" s="277" t="s">
        <v>16253</v>
      </c>
      <c r="Z698" s="273" t="s">
        <v>1734</v>
      </c>
      <c r="AA698" s="265" t="s">
        <v>4542</v>
      </c>
      <c r="AB698" s="281" t="s">
        <v>47</v>
      </c>
      <c r="AC698" s="265" t="s">
        <v>4542</v>
      </c>
      <c r="AD698" s="271" t="s">
        <v>3892</v>
      </c>
      <c r="AE698" s="277" t="s">
        <v>4363</v>
      </c>
      <c r="AF698" s="271" t="s">
        <v>519</v>
      </c>
      <c r="AG698" s="277" t="s">
        <v>4429</v>
      </c>
      <c r="AH698" s="293" t="s">
        <v>14568</v>
      </c>
      <c r="AI698" s="293" t="s">
        <v>14569</v>
      </c>
      <c r="AJ698" s="393">
        <v>29526</v>
      </c>
      <c r="AK698" s="265" t="s">
        <v>12607</v>
      </c>
    </row>
    <row r="699" spans="1:37" s="8" customFormat="1" ht="15.75" customHeight="1">
      <c r="A699" s="277" t="s">
        <v>17731</v>
      </c>
      <c r="B699" s="236" t="s">
        <v>4515</v>
      </c>
      <c r="C699" s="236" t="s">
        <v>4516</v>
      </c>
      <c r="D699" s="236" t="s">
        <v>4517</v>
      </c>
      <c r="E699" s="236" t="s">
        <v>11548</v>
      </c>
      <c r="F699" s="236" t="s">
        <v>4518</v>
      </c>
      <c r="G699" s="262" t="s">
        <v>3814</v>
      </c>
      <c r="H699" s="236" t="s">
        <v>4361</v>
      </c>
      <c r="I699" s="236" t="s">
        <v>4361</v>
      </c>
      <c r="J699" s="281" t="s">
        <v>52</v>
      </c>
      <c r="K699" s="236" t="s">
        <v>53</v>
      </c>
      <c r="L699" s="236" t="s">
        <v>19294</v>
      </c>
      <c r="M699" s="262" t="s">
        <v>55</v>
      </c>
      <c r="N699" s="236" t="s">
        <v>56</v>
      </c>
      <c r="O699" s="262" t="s">
        <v>5912</v>
      </c>
      <c r="P699" s="236" t="s">
        <v>12955</v>
      </c>
      <c r="Q699" s="236" t="s">
        <v>19295</v>
      </c>
      <c r="R699" s="236" t="s">
        <v>19296</v>
      </c>
      <c r="S699" s="265" t="s">
        <v>62</v>
      </c>
      <c r="T699" s="264" t="s">
        <v>974</v>
      </c>
      <c r="U699" s="262" t="s">
        <v>12955</v>
      </c>
      <c r="V699" s="280" t="s">
        <v>124</v>
      </c>
      <c r="W699" s="265" t="s">
        <v>63</v>
      </c>
      <c r="X699" s="265" t="s">
        <v>3727</v>
      </c>
      <c r="Y699" s="277" t="s">
        <v>16249</v>
      </c>
      <c r="Z699" s="273" t="s">
        <v>920</v>
      </c>
      <c r="AA699" s="265" t="s">
        <v>725</v>
      </c>
      <c r="AB699" s="281" t="s">
        <v>402</v>
      </c>
      <c r="AC699" s="265" t="s">
        <v>4519</v>
      </c>
      <c r="AD699" s="271" t="s">
        <v>3892</v>
      </c>
      <c r="AE699" s="277" t="s">
        <v>4363</v>
      </c>
      <c r="AF699" s="271" t="s">
        <v>225</v>
      </c>
      <c r="AG699" s="277" t="s">
        <v>182</v>
      </c>
      <c r="AH699" s="293" t="s">
        <v>14560</v>
      </c>
      <c r="AI699" s="293" t="s">
        <v>14561</v>
      </c>
      <c r="AJ699" s="393">
        <v>23408</v>
      </c>
      <c r="AK699" s="265" t="s">
        <v>12607</v>
      </c>
    </row>
    <row r="700" spans="1:37" s="8" customFormat="1" ht="15.75" customHeight="1">
      <c r="A700" s="277" t="s">
        <v>17731</v>
      </c>
      <c r="B700" s="236" t="s">
        <v>4526</v>
      </c>
      <c r="C700" s="236" t="s">
        <v>4527</v>
      </c>
      <c r="D700" s="236" t="s">
        <v>4528</v>
      </c>
      <c r="E700" s="236" t="s">
        <v>11549</v>
      </c>
      <c r="F700" s="236" t="s">
        <v>4529</v>
      </c>
      <c r="G700" s="262" t="s">
        <v>3814</v>
      </c>
      <c r="H700" s="236" t="s">
        <v>4361</v>
      </c>
      <c r="I700" s="236" t="s">
        <v>4361</v>
      </c>
      <c r="J700" s="281" t="s">
        <v>52</v>
      </c>
      <c r="K700" s="236" t="s">
        <v>53</v>
      </c>
      <c r="L700" s="236" t="s">
        <v>19297</v>
      </c>
      <c r="M700" s="262" t="s">
        <v>354</v>
      </c>
      <c r="N700" s="236" t="s">
        <v>355</v>
      </c>
      <c r="O700" s="262" t="s">
        <v>265</v>
      </c>
      <c r="P700" s="236" t="s">
        <v>12955</v>
      </c>
      <c r="Q700" s="236" t="s">
        <v>13314</v>
      </c>
      <c r="R700" s="236" t="s">
        <v>19298</v>
      </c>
      <c r="S700" s="265" t="s">
        <v>62</v>
      </c>
      <c r="T700" s="264" t="s">
        <v>4530</v>
      </c>
      <c r="U700" s="262" t="s">
        <v>12955</v>
      </c>
      <c r="V700" s="280" t="s">
        <v>7971</v>
      </c>
      <c r="W700" s="265" t="s">
        <v>63</v>
      </c>
      <c r="X700" s="265" t="s">
        <v>4531</v>
      </c>
      <c r="Y700" s="277" t="s">
        <v>16251</v>
      </c>
      <c r="Z700" s="273" t="s">
        <v>1256</v>
      </c>
      <c r="AA700" s="265" t="s">
        <v>13314</v>
      </c>
      <c r="AB700" s="281" t="s">
        <v>47</v>
      </c>
      <c r="AC700" s="265" t="s">
        <v>13314</v>
      </c>
      <c r="AD700" s="271" t="s">
        <v>3892</v>
      </c>
      <c r="AE700" s="277" t="s">
        <v>4363</v>
      </c>
      <c r="AF700" s="271" t="s">
        <v>519</v>
      </c>
      <c r="AG700" s="277" t="s">
        <v>4429</v>
      </c>
      <c r="AH700" s="293" t="s">
        <v>14564</v>
      </c>
      <c r="AI700" s="293" t="s">
        <v>14565</v>
      </c>
      <c r="AJ700" s="393">
        <v>23437</v>
      </c>
      <c r="AK700" s="265" t="s">
        <v>12606</v>
      </c>
    </row>
    <row r="701" spans="1:37" s="8" customFormat="1" ht="15.75" customHeight="1">
      <c r="A701" s="277" t="s">
        <v>17731</v>
      </c>
      <c r="B701" s="236" t="s">
        <v>4434</v>
      </c>
      <c r="C701" s="236" t="s">
        <v>4435</v>
      </c>
      <c r="D701" s="236" t="s">
        <v>4436</v>
      </c>
      <c r="E701" s="236" t="s">
        <v>11534</v>
      </c>
      <c r="F701" s="236" t="s">
        <v>4437</v>
      </c>
      <c r="G701" s="262" t="s">
        <v>3814</v>
      </c>
      <c r="H701" s="236" t="s">
        <v>4361</v>
      </c>
      <c r="I701" s="236" t="s">
        <v>4361</v>
      </c>
      <c r="J701" s="281" t="s">
        <v>52</v>
      </c>
      <c r="K701" s="236" t="s">
        <v>53</v>
      </c>
      <c r="L701" s="236" t="s">
        <v>19299</v>
      </c>
      <c r="M701" s="262" t="s">
        <v>55</v>
      </c>
      <c r="N701" s="236" t="s">
        <v>56</v>
      </c>
      <c r="O701" s="262" t="s">
        <v>12946</v>
      </c>
      <c r="P701" s="236" t="s">
        <v>12955</v>
      </c>
      <c r="Q701" s="236" t="s">
        <v>4429</v>
      </c>
      <c r="R701" s="236" t="s">
        <v>19300</v>
      </c>
      <c r="S701" s="265" t="s">
        <v>179</v>
      </c>
      <c r="T701" s="264" t="s">
        <v>4514</v>
      </c>
      <c r="U701" s="262" t="s">
        <v>12955</v>
      </c>
      <c r="V701" s="280" t="s">
        <v>16948</v>
      </c>
      <c r="W701" s="265" t="s">
        <v>63</v>
      </c>
      <c r="X701" s="265" t="s">
        <v>4438</v>
      </c>
      <c r="Y701" s="277" t="s">
        <v>16236</v>
      </c>
      <c r="Z701" s="273" t="s">
        <v>4433</v>
      </c>
      <c r="AA701" s="265" t="s">
        <v>4429</v>
      </c>
      <c r="AB701" s="281" t="s">
        <v>47</v>
      </c>
      <c r="AC701" s="265" t="s">
        <v>4429</v>
      </c>
      <c r="AD701" s="271" t="s">
        <v>3892</v>
      </c>
      <c r="AE701" s="277" t="s">
        <v>4363</v>
      </c>
      <c r="AF701" s="271" t="s">
        <v>519</v>
      </c>
      <c r="AG701" s="277" t="s">
        <v>4429</v>
      </c>
      <c r="AH701" s="293" t="s">
        <v>14441</v>
      </c>
      <c r="AI701" s="293" t="s">
        <v>14533</v>
      </c>
      <c r="AJ701" s="393">
        <v>33178</v>
      </c>
      <c r="AK701" s="265" t="s">
        <v>12605</v>
      </c>
    </row>
    <row r="702" spans="1:37" s="8" customFormat="1" ht="15.75" customHeight="1">
      <c r="A702" s="277" t="s">
        <v>17731</v>
      </c>
      <c r="B702" s="236" t="s">
        <v>4439</v>
      </c>
      <c r="C702" s="236" t="s">
        <v>4440</v>
      </c>
      <c r="D702" s="236" t="s">
        <v>4441</v>
      </c>
      <c r="E702" s="236" t="s">
        <v>11535</v>
      </c>
      <c r="F702" s="236" t="s">
        <v>4442</v>
      </c>
      <c r="G702" s="262" t="s">
        <v>3814</v>
      </c>
      <c r="H702" s="236" t="s">
        <v>4361</v>
      </c>
      <c r="I702" s="236" t="s">
        <v>4361</v>
      </c>
      <c r="J702" s="281" t="s">
        <v>52</v>
      </c>
      <c r="K702" s="236" t="s">
        <v>53</v>
      </c>
      <c r="L702" s="236" t="s">
        <v>19301</v>
      </c>
      <c r="M702" s="262" t="s">
        <v>55</v>
      </c>
      <c r="N702" s="236" t="s">
        <v>56</v>
      </c>
      <c r="O702" s="262" t="s">
        <v>13138</v>
      </c>
      <c r="P702" s="236" t="s">
        <v>12955</v>
      </c>
      <c r="Q702" s="236" t="s">
        <v>4429</v>
      </c>
      <c r="R702" s="236" t="s">
        <v>19300</v>
      </c>
      <c r="S702" s="265" t="s">
        <v>179</v>
      </c>
      <c r="T702" s="264" t="s">
        <v>4514</v>
      </c>
      <c r="U702" s="262" t="s">
        <v>12955</v>
      </c>
      <c r="V702" s="280" t="s">
        <v>16948</v>
      </c>
      <c r="W702" s="265" t="s">
        <v>63</v>
      </c>
      <c r="X702" s="265" t="s">
        <v>4438</v>
      </c>
      <c r="Y702" s="277" t="s">
        <v>16236</v>
      </c>
      <c r="Z702" s="273" t="s">
        <v>4433</v>
      </c>
      <c r="AA702" s="265" t="s">
        <v>4429</v>
      </c>
      <c r="AB702" s="281" t="s">
        <v>47</v>
      </c>
      <c r="AC702" s="265" t="s">
        <v>4429</v>
      </c>
      <c r="AD702" s="271" t="s">
        <v>3892</v>
      </c>
      <c r="AE702" s="277" t="s">
        <v>4363</v>
      </c>
      <c r="AF702" s="271" t="s">
        <v>519</v>
      </c>
      <c r="AG702" s="277" t="s">
        <v>4429</v>
      </c>
      <c r="AH702" s="293" t="s">
        <v>14534</v>
      </c>
      <c r="AI702" s="293" t="s">
        <v>14535</v>
      </c>
      <c r="AJ702" s="393">
        <v>38626</v>
      </c>
      <c r="AK702" s="265" t="s">
        <v>12605</v>
      </c>
    </row>
    <row r="703" spans="1:37" s="8" customFormat="1" ht="15.75" customHeight="1">
      <c r="A703" s="277" t="s">
        <v>17731</v>
      </c>
      <c r="B703" s="236" t="s">
        <v>4485</v>
      </c>
      <c r="C703" s="236" t="s">
        <v>4486</v>
      </c>
      <c r="D703" s="236" t="s">
        <v>4487</v>
      </c>
      <c r="E703" s="236" t="s">
        <v>11543</v>
      </c>
      <c r="F703" s="236" t="s">
        <v>4488</v>
      </c>
      <c r="G703" s="262" t="s">
        <v>3814</v>
      </c>
      <c r="H703" s="236" t="s">
        <v>4361</v>
      </c>
      <c r="I703" s="236" t="s">
        <v>4361</v>
      </c>
      <c r="J703" s="281" t="s">
        <v>52</v>
      </c>
      <c r="K703" s="236" t="s">
        <v>53</v>
      </c>
      <c r="L703" s="236" t="s">
        <v>19302</v>
      </c>
      <c r="M703" s="262" t="s">
        <v>55</v>
      </c>
      <c r="N703" s="236" t="s">
        <v>56</v>
      </c>
      <c r="O703" s="262" t="s">
        <v>13172</v>
      </c>
      <c r="P703" s="236" t="s">
        <v>12955</v>
      </c>
      <c r="Q703" s="236" t="s">
        <v>4483</v>
      </c>
      <c r="R703" s="236" t="s">
        <v>19303</v>
      </c>
      <c r="S703" s="265" t="s">
        <v>43</v>
      </c>
      <c r="T703" s="264" t="s">
        <v>974</v>
      </c>
      <c r="U703" s="262" t="s">
        <v>12955</v>
      </c>
      <c r="V703" s="280" t="s">
        <v>19304</v>
      </c>
      <c r="W703" s="265" t="s">
        <v>63</v>
      </c>
      <c r="X703" s="265" t="s">
        <v>4489</v>
      </c>
      <c r="Y703" s="277" t="s">
        <v>16244</v>
      </c>
      <c r="Z703" s="273" t="s">
        <v>1431</v>
      </c>
      <c r="AA703" s="265" t="s">
        <v>4483</v>
      </c>
      <c r="AB703" s="281" t="s">
        <v>47</v>
      </c>
      <c r="AC703" s="265" t="s">
        <v>4484</v>
      </c>
      <c r="AD703" s="271" t="s">
        <v>3892</v>
      </c>
      <c r="AE703" s="277" t="s">
        <v>4363</v>
      </c>
      <c r="AF703" s="271" t="s">
        <v>290</v>
      </c>
      <c r="AG703" s="277" t="s">
        <v>4483</v>
      </c>
      <c r="AH703" s="293" t="s">
        <v>14550</v>
      </c>
      <c r="AI703" s="293" t="s">
        <v>14551</v>
      </c>
      <c r="AJ703" s="393">
        <v>32874</v>
      </c>
      <c r="AK703" s="265" t="s">
        <v>12605</v>
      </c>
    </row>
    <row r="704" spans="1:37" s="8" customFormat="1" ht="15.75" customHeight="1">
      <c r="A704" s="277" t="s">
        <v>17731</v>
      </c>
      <c r="B704" s="236" t="s">
        <v>4478</v>
      </c>
      <c r="C704" s="236" t="s">
        <v>4479</v>
      </c>
      <c r="D704" s="236" t="s">
        <v>4480</v>
      </c>
      <c r="E704" s="236" t="s">
        <v>11542</v>
      </c>
      <c r="F704" s="236" t="s">
        <v>4481</v>
      </c>
      <c r="G704" s="262" t="s">
        <v>3814</v>
      </c>
      <c r="H704" s="236" t="s">
        <v>4361</v>
      </c>
      <c r="I704" s="236" t="s">
        <v>4361</v>
      </c>
      <c r="J704" s="281" t="s">
        <v>39</v>
      </c>
      <c r="K704" s="236" t="s">
        <v>40</v>
      </c>
      <c r="L704" s="236" t="s">
        <v>19305</v>
      </c>
      <c r="M704" s="262" t="s">
        <v>225</v>
      </c>
      <c r="N704" s="236" t="s">
        <v>226</v>
      </c>
      <c r="O704" s="262" t="s">
        <v>13123</v>
      </c>
      <c r="P704" s="236" t="s">
        <v>12955</v>
      </c>
      <c r="Q704" s="236" t="s">
        <v>4483</v>
      </c>
      <c r="R704" s="236" t="s">
        <v>19306</v>
      </c>
      <c r="S704" s="265" t="s">
        <v>179</v>
      </c>
      <c r="T704" s="264" t="s">
        <v>13312</v>
      </c>
      <c r="U704" s="262" t="s">
        <v>12955</v>
      </c>
      <c r="V704" s="280" t="s">
        <v>13150</v>
      </c>
      <c r="W704" s="265" t="s">
        <v>44</v>
      </c>
      <c r="X704" s="265" t="s">
        <v>4482</v>
      </c>
      <c r="Y704" s="277" t="s">
        <v>16243</v>
      </c>
      <c r="Z704" s="273" t="s">
        <v>1431</v>
      </c>
      <c r="AA704" s="265" t="s">
        <v>4483</v>
      </c>
      <c r="AB704" s="281" t="s">
        <v>47</v>
      </c>
      <c r="AC704" s="265" t="s">
        <v>4484</v>
      </c>
      <c r="AD704" s="271" t="s">
        <v>3892</v>
      </c>
      <c r="AE704" s="277" t="s">
        <v>4363</v>
      </c>
      <c r="AF704" s="271" t="s">
        <v>290</v>
      </c>
      <c r="AG704" s="277" t="s">
        <v>4483</v>
      </c>
      <c r="AH704" s="293" t="s">
        <v>14548</v>
      </c>
      <c r="AI704" s="293" t="s">
        <v>14549</v>
      </c>
      <c r="AJ704" s="393">
        <v>36161</v>
      </c>
      <c r="AK704" s="265" t="s">
        <v>12605</v>
      </c>
    </row>
    <row r="705" spans="1:37" s="8" customFormat="1" ht="15.75" customHeight="1">
      <c r="A705" s="277" t="s">
        <v>17731</v>
      </c>
      <c r="B705" s="236" t="s">
        <v>4443</v>
      </c>
      <c r="C705" s="236" t="s">
        <v>4444</v>
      </c>
      <c r="D705" s="236" t="s">
        <v>4445</v>
      </c>
      <c r="E705" s="236" t="s">
        <v>11536</v>
      </c>
      <c r="F705" s="236" t="s">
        <v>4446</v>
      </c>
      <c r="G705" s="262" t="s">
        <v>3814</v>
      </c>
      <c r="H705" s="236" t="s">
        <v>4361</v>
      </c>
      <c r="I705" s="236" t="s">
        <v>4361</v>
      </c>
      <c r="J705" s="281" t="s">
        <v>52</v>
      </c>
      <c r="K705" s="236" t="s">
        <v>53</v>
      </c>
      <c r="L705" s="236" t="s">
        <v>19307</v>
      </c>
      <c r="M705" s="262" t="s">
        <v>55</v>
      </c>
      <c r="N705" s="236" t="s">
        <v>56</v>
      </c>
      <c r="O705" s="262" t="s">
        <v>13131</v>
      </c>
      <c r="P705" s="236" t="s">
        <v>12955</v>
      </c>
      <c r="Q705" s="236" t="s">
        <v>4429</v>
      </c>
      <c r="R705" s="236" t="s">
        <v>19308</v>
      </c>
      <c r="S705" s="265" t="s">
        <v>179</v>
      </c>
      <c r="T705" s="264" t="s">
        <v>13311</v>
      </c>
      <c r="U705" s="262" t="s">
        <v>12955</v>
      </c>
      <c r="V705" s="280" t="s">
        <v>124</v>
      </c>
      <c r="W705" s="265" t="s">
        <v>63</v>
      </c>
      <c r="X705" s="265" t="s">
        <v>13246</v>
      </c>
      <c r="Y705" s="277" t="s">
        <v>16237</v>
      </c>
      <c r="Z705" s="273" t="s">
        <v>4433</v>
      </c>
      <c r="AA705" s="265" t="s">
        <v>4429</v>
      </c>
      <c r="AB705" s="281" t="s">
        <v>47</v>
      </c>
      <c r="AC705" s="265" t="s">
        <v>4429</v>
      </c>
      <c r="AD705" s="271" t="s">
        <v>3892</v>
      </c>
      <c r="AE705" s="277" t="s">
        <v>4363</v>
      </c>
      <c r="AF705" s="271" t="s">
        <v>519</v>
      </c>
      <c r="AG705" s="277" t="s">
        <v>4429</v>
      </c>
      <c r="AH705" s="293" t="s">
        <v>14536</v>
      </c>
      <c r="AI705" s="293" t="s">
        <v>14537</v>
      </c>
      <c r="AJ705" s="393">
        <v>30011</v>
      </c>
      <c r="AK705" s="265" t="s">
        <v>12605</v>
      </c>
    </row>
    <row r="706" spans="1:37" s="8" customFormat="1" ht="15.75" customHeight="1">
      <c r="A706" s="277" t="s">
        <v>17731</v>
      </c>
      <c r="B706" s="236" t="s">
        <v>4430</v>
      </c>
      <c r="C706" s="236" t="s">
        <v>4431</v>
      </c>
      <c r="D706" s="236" t="s">
        <v>4359</v>
      </c>
      <c r="E706" s="236" t="s">
        <v>11533</v>
      </c>
      <c r="F706" s="236" t="s">
        <v>4432</v>
      </c>
      <c r="G706" s="262" t="s">
        <v>3814</v>
      </c>
      <c r="H706" s="236" t="s">
        <v>4361</v>
      </c>
      <c r="I706" s="236" t="s">
        <v>4361</v>
      </c>
      <c r="J706" s="281" t="s">
        <v>39</v>
      </c>
      <c r="K706" s="236" t="s">
        <v>40</v>
      </c>
      <c r="L706" s="236" t="s">
        <v>19309</v>
      </c>
      <c r="M706" s="262" t="s">
        <v>37</v>
      </c>
      <c r="N706" s="236" t="s">
        <v>42</v>
      </c>
      <c r="O706" s="262" t="s">
        <v>13122</v>
      </c>
      <c r="P706" s="236" t="s">
        <v>12955</v>
      </c>
      <c r="Q706" s="236" t="s">
        <v>4429</v>
      </c>
      <c r="R706" s="236" t="s">
        <v>19310</v>
      </c>
      <c r="S706" s="265" t="s">
        <v>203</v>
      </c>
      <c r="T706" s="264" t="s">
        <v>371</v>
      </c>
      <c r="U706" s="262" t="s">
        <v>12955</v>
      </c>
      <c r="V706" s="280" t="s">
        <v>124</v>
      </c>
      <c r="W706" s="265" t="s">
        <v>63</v>
      </c>
      <c r="X706" s="265" t="s">
        <v>45</v>
      </c>
      <c r="Y706" s="277" t="s">
        <v>16235</v>
      </c>
      <c r="Z706" s="273" t="s">
        <v>4433</v>
      </c>
      <c r="AA706" s="265" t="s">
        <v>4429</v>
      </c>
      <c r="AB706" s="281" t="s">
        <v>47</v>
      </c>
      <c r="AC706" s="265" t="s">
        <v>4429</v>
      </c>
      <c r="AD706" s="271" t="s">
        <v>3892</v>
      </c>
      <c r="AE706" s="277" t="s">
        <v>4363</v>
      </c>
      <c r="AF706" s="271" t="s">
        <v>519</v>
      </c>
      <c r="AG706" s="277" t="s">
        <v>4429</v>
      </c>
      <c r="AH706" s="293" t="s">
        <v>14531</v>
      </c>
      <c r="AI706" s="293" t="s">
        <v>14532</v>
      </c>
      <c r="AJ706" s="393">
        <v>26238</v>
      </c>
      <c r="AK706" s="265" t="s">
        <v>12605</v>
      </c>
    </row>
    <row r="707" spans="1:37" s="8" customFormat="1" ht="15.75" customHeight="1">
      <c r="A707" s="277" t="s">
        <v>17731</v>
      </c>
      <c r="B707" s="236" t="s">
        <v>4563</v>
      </c>
      <c r="C707" s="236" t="s">
        <v>4564</v>
      </c>
      <c r="D707" s="236" t="s">
        <v>4565</v>
      </c>
      <c r="E707" s="236" t="s">
        <v>11554</v>
      </c>
      <c r="F707" s="236" t="s">
        <v>4566</v>
      </c>
      <c r="G707" s="262" t="s">
        <v>3814</v>
      </c>
      <c r="H707" s="236" t="s">
        <v>4361</v>
      </c>
      <c r="I707" s="236" t="s">
        <v>4361</v>
      </c>
      <c r="J707" s="281" t="s">
        <v>52</v>
      </c>
      <c r="K707" s="236" t="s">
        <v>53</v>
      </c>
      <c r="L707" s="236" t="s">
        <v>4567</v>
      </c>
      <c r="M707" s="262" t="s">
        <v>55</v>
      </c>
      <c r="N707" s="236" t="s">
        <v>56</v>
      </c>
      <c r="O707" s="262" t="s">
        <v>2108</v>
      </c>
      <c r="P707" s="236" t="s">
        <v>12955</v>
      </c>
      <c r="Q707" s="236" t="s">
        <v>12426</v>
      </c>
      <c r="R707" s="236" t="s">
        <v>19311</v>
      </c>
      <c r="S707" s="265" t="s">
        <v>62</v>
      </c>
      <c r="T707" s="264" t="s">
        <v>182</v>
      </c>
      <c r="U707" s="262" t="s">
        <v>19312</v>
      </c>
      <c r="V707" s="280" t="s">
        <v>124</v>
      </c>
      <c r="W707" s="265" t="s">
        <v>63</v>
      </c>
      <c r="X707" s="265" t="s">
        <v>965</v>
      </c>
      <c r="Y707" s="277" t="s">
        <v>16257</v>
      </c>
      <c r="Z707" s="273" t="s">
        <v>263</v>
      </c>
      <c r="AA707" s="265" t="s">
        <v>4568</v>
      </c>
      <c r="AB707" s="281" t="s">
        <v>47</v>
      </c>
      <c r="AC707" s="265" t="s">
        <v>4569</v>
      </c>
      <c r="AD707" s="271" t="s">
        <v>3892</v>
      </c>
      <c r="AE707" s="277" t="s">
        <v>4363</v>
      </c>
      <c r="AF707" s="271" t="s">
        <v>783</v>
      </c>
      <c r="AG707" s="277" t="s">
        <v>4421</v>
      </c>
      <c r="AH707" s="293" t="s">
        <v>14576</v>
      </c>
      <c r="AI707" s="293" t="s">
        <v>14577</v>
      </c>
      <c r="AJ707" s="393">
        <v>29526</v>
      </c>
      <c r="AK707" s="265" t="s">
        <v>12607</v>
      </c>
    </row>
    <row r="708" spans="1:37" s="8" customFormat="1" ht="15.75" customHeight="1">
      <c r="A708" s="277" t="s">
        <v>17731</v>
      </c>
      <c r="B708" s="236" t="s">
        <v>4661</v>
      </c>
      <c r="C708" s="236" t="s">
        <v>4662</v>
      </c>
      <c r="D708" s="236" t="s">
        <v>4663</v>
      </c>
      <c r="E708" s="236" t="s">
        <v>11570</v>
      </c>
      <c r="F708" s="236" t="s">
        <v>4664</v>
      </c>
      <c r="G708" s="262" t="s">
        <v>3814</v>
      </c>
      <c r="H708" s="236" t="s">
        <v>4361</v>
      </c>
      <c r="I708" s="236" t="s">
        <v>4361</v>
      </c>
      <c r="J708" s="281" t="s">
        <v>52</v>
      </c>
      <c r="K708" s="236" t="s">
        <v>53</v>
      </c>
      <c r="L708" s="236" t="s">
        <v>19313</v>
      </c>
      <c r="M708" s="262" t="s">
        <v>55</v>
      </c>
      <c r="N708" s="236" t="s">
        <v>56</v>
      </c>
      <c r="O708" s="262" t="s">
        <v>13149</v>
      </c>
      <c r="P708" s="236" t="s">
        <v>12955</v>
      </c>
      <c r="Q708" s="236" t="s">
        <v>19314</v>
      </c>
      <c r="R708" s="236" t="s">
        <v>19315</v>
      </c>
      <c r="S708" s="265" t="s">
        <v>13051</v>
      </c>
      <c r="T708" s="264" t="s">
        <v>6785</v>
      </c>
      <c r="U708" s="262" t="s">
        <v>12955</v>
      </c>
      <c r="V708" s="280" t="s">
        <v>13138</v>
      </c>
      <c r="W708" s="265" t="s">
        <v>392</v>
      </c>
      <c r="X708" s="265" t="s">
        <v>4665</v>
      </c>
      <c r="Y708" s="277" t="s">
        <v>16273</v>
      </c>
      <c r="Z708" s="273" t="s">
        <v>2922</v>
      </c>
      <c r="AA708" s="265" t="s">
        <v>4666</v>
      </c>
      <c r="AB708" s="281" t="s">
        <v>47</v>
      </c>
      <c r="AC708" s="265" t="s">
        <v>4667</v>
      </c>
      <c r="AD708" s="271" t="s">
        <v>3892</v>
      </c>
      <c r="AE708" s="277" t="s">
        <v>4363</v>
      </c>
      <c r="AF708" s="271" t="s">
        <v>117</v>
      </c>
      <c r="AG708" s="277" t="s">
        <v>4454</v>
      </c>
      <c r="AH708" s="293" t="s">
        <v>14608</v>
      </c>
      <c r="AI708" s="293" t="s">
        <v>14609</v>
      </c>
      <c r="AJ708" s="393">
        <v>29160</v>
      </c>
      <c r="AK708" s="265" t="s">
        <v>12606</v>
      </c>
    </row>
    <row r="709" spans="1:37" s="8" customFormat="1" ht="15.75" customHeight="1">
      <c r="A709" s="277" t="s">
        <v>17731</v>
      </c>
      <c r="B709" s="236" t="s">
        <v>4549</v>
      </c>
      <c r="C709" s="236" t="s">
        <v>4550</v>
      </c>
      <c r="D709" s="236" t="s">
        <v>4551</v>
      </c>
      <c r="E709" s="236" t="s">
        <v>11552</v>
      </c>
      <c r="F709" s="236" t="s">
        <v>4552</v>
      </c>
      <c r="G709" s="262" t="s">
        <v>3814</v>
      </c>
      <c r="H709" s="236" t="s">
        <v>4361</v>
      </c>
      <c r="I709" s="236" t="s">
        <v>4361</v>
      </c>
      <c r="J709" s="281" t="s">
        <v>52</v>
      </c>
      <c r="K709" s="236" t="s">
        <v>53</v>
      </c>
      <c r="L709" s="236" t="s">
        <v>4553</v>
      </c>
      <c r="M709" s="262" t="s">
        <v>55</v>
      </c>
      <c r="N709" s="236" t="s">
        <v>56</v>
      </c>
      <c r="O709" s="262" t="s">
        <v>13153</v>
      </c>
      <c r="P709" s="236" t="s">
        <v>12955</v>
      </c>
      <c r="Q709" s="236" t="s">
        <v>182</v>
      </c>
      <c r="R709" s="236" t="s">
        <v>19316</v>
      </c>
      <c r="S709" s="265" t="s">
        <v>62</v>
      </c>
      <c r="T709" s="264" t="s">
        <v>451</v>
      </c>
      <c r="U709" s="262" t="s">
        <v>12955</v>
      </c>
      <c r="V709" s="280" t="s">
        <v>124</v>
      </c>
      <c r="W709" s="265" t="s">
        <v>63</v>
      </c>
      <c r="X709" s="265" t="s">
        <v>19317</v>
      </c>
      <c r="Y709" s="277" t="s">
        <v>16255</v>
      </c>
      <c r="Z709" s="273" t="s">
        <v>1801</v>
      </c>
      <c r="AA709" s="265" t="s">
        <v>182</v>
      </c>
      <c r="AB709" s="281" t="s">
        <v>47</v>
      </c>
      <c r="AC709" s="265" t="s">
        <v>4548</v>
      </c>
      <c r="AD709" s="271" t="s">
        <v>3892</v>
      </c>
      <c r="AE709" s="277" t="s">
        <v>4363</v>
      </c>
      <c r="AF709" s="271" t="s">
        <v>225</v>
      </c>
      <c r="AG709" s="277" t="s">
        <v>182</v>
      </c>
      <c r="AH709" s="293" t="s">
        <v>14572</v>
      </c>
      <c r="AI709" s="293" t="s">
        <v>14573</v>
      </c>
      <c r="AJ709" s="393">
        <v>33270</v>
      </c>
      <c r="AK709" s="265" t="s">
        <v>12605</v>
      </c>
    </row>
    <row r="710" spans="1:37" s="8" customFormat="1" ht="15.75" customHeight="1">
      <c r="A710" s="277" t="s">
        <v>17731</v>
      </c>
      <c r="B710" s="236" t="s">
        <v>4668</v>
      </c>
      <c r="C710" s="236" t="s">
        <v>4669</v>
      </c>
      <c r="D710" s="236" t="s">
        <v>4670</v>
      </c>
      <c r="E710" s="236" t="s">
        <v>11571</v>
      </c>
      <c r="F710" s="236" t="s">
        <v>4671</v>
      </c>
      <c r="G710" s="262" t="s">
        <v>3814</v>
      </c>
      <c r="H710" s="236" t="s">
        <v>4361</v>
      </c>
      <c r="I710" s="236" t="s">
        <v>4361</v>
      </c>
      <c r="J710" s="281" t="s">
        <v>52</v>
      </c>
      <c r="K710" s="236" t="s">
        <v>53</v>
      </c>
      <c r="L710" s="236" t="s">
        <v>19318</v>
      </c>
      <c r="M710" s="262" t="s">
        <v>55</v>
      </c>
      <c r="N710" s="236" t="s">
        <v>56</v>
      </c>
      <c r="O710" s="262" t="s">
        <v>13169</v>
      </c>
      <c r="P710" s="236" t="s">
        <v>12955</v>
      </c>
      <c r="Q710" s="236" t="s">
        <v>19319</v>
      </c>
      <c r="R710" s="236" t="s">
        <v>19320</v>
      </c>
      <c r="S710" s="265" t="s">
        <v>179</v>
      </c>
      <c r="T710" s="264" t="s">
        <v>4672</v>
      </c>
      <c r="U710" s="262" t="s">
        <v>12955</v>
      </c>
      <c r="V710" s="280" t="s">
        <v>124</v>
      </c>
      <c r="W710" s="265" t="s">
        <v>63</v>
      </c>
      <c r="X710" s="265" t="s">
        <v>4673</v>
      </c>
      <c r="Y710" s="277" t="s">
        <v>16274</v>
      </c>
      <c r="Z710" s="273" t="s">
        <v>1362</v>
      </c>
      <c r="AA710" s="265" t="s">
        <v>4674</v>
      </c>
      <c r="AB710" s="281" t="s">
        <v>47</v>
      </c>
      <c r="AC710" s="265" t="s">
        <v>4674</v>
      </c>
      <c r="AD710" s="271" t="s">
        <v>3892</v>
      </c>
      <c r="AE710" s="277" t="s">
        <v>4363</v>
      </c>
      <c r="AF710" s="271" t="s">
        <v>290</v>
      </c>
      <c r="AG710" s="277" t="s">
        <v>4483</v>
      </c>
      <c r="AH710" s="293" t="s">
        <v>14610</v>
      </c>
      <c r="AI710" s="293" t="s">
        <v>14611</v>
      </c>
      <c r="AJ710" s="393">
        <v>42005</v>
      </c>
      <c r="AK710" s="265" t="s">
        <v>12606</v>
      </c>
    </row>
    <row r="711" spans="1:37" s="8" customFormat="1" ht="15.75" customHeight="1">
      <c r="A711" s="277" t="s">
        <v>17731</v>
      </c>
      <c r="B711" s="236" t="s">
        <v>4543</v>
      </c>
      <c r="C711" s="236" t="s">
        <v>4544</v>
      </c>
      <c r="D711" s="236" t="s">
        <v>4545</v>
      </c>
      <c r="E711" s="236" t="s">
        <v>11551</v>
      </c>
      <c r="F711" s="236" t="s">
        <v>4546</v>
      </c>
      <c r="G711" s="262" t="s">
        <v>3814</v>
      </c>
      <c r="H711" s="236" t="s">
        <v>4361</v>
      </c>
      <c r="I711" s="236" t="s">
        <v>4361</v>
      </c>
      <c r="J711" s="281" t="s">
        <v>39</v>
      </c>
      <c r="K711" s="236" t="s">
        <v>40</v>
      </c>
      <c r="L711" s="236" t="s">
        <v>4547</v>
      </c>
      <c r="M711" s="262" t="s">
        <v>117</v>
      </c>
      <c r="N711" s="236" t="s">
        <v>240</v>
      </c>
      <c r="O711" s="262" t="s">
        <v>2490</v>
      </c>
      <c r="P711" s="236" t="s">
        <v>12955</v>
      </c>
      <c r="Q711" s="236" t="s">
        <v>182</v>
      </c>
      <c r="R711" s="236" t="s">
        <v>19321</v>
      </c>
      <c r="S711" s="265" t="s">
        <v>62</v>
      </c>
      <c r="T711" s="264" t="s">
        <v>182</v>
      </c>
      <c r="U711" s="262" t="s">
        <v>12955</v>
      </c>
      <c r="V711" s="280" t="s">
        <v>5878</v>
      </c>
      <c r="W711" s="265" t="s">
        <v>63</v>
      </c>
      <c r="X711" s="265" t="s">
        <v>480</v>
      </c>
      <c r="Y711" s="277" t="s">
        <v>16254</v>
      </c>
      <c r="Z711" s="273" t="s">
        <v>1801</v>
      </c>
      <c r="AA711" s="265" t="s">
        <v>182</v>
      </c>
      <c r="AB711" s="281" t="s">
        <v>47</v>
      </c>
      <c r="AC711" s="265" t="s">
        <v>4548</v>
      </c>
      <c r="AD711" s="271" t="s">
        <v>3892</v>
      </c>
      <c r="AE711" s="277" t="s">
        <v>4363</v>
      </c>
      <c r="AF711" s="271" t="s">
        <v>225</v>
      </c>
      <c r="AG711" s="277" t="s">
        <v>182</v>
      </c>
      <c r="AH711" s="293" t="s">
        <v>14570</v>
      </c>
      <c r="AI711" s="293" t="s">
        <v>14571</v>
      </c>
      <c r="AJ711" s="393">
        <v>27334</v>
      </c>
      <c r="AK711" s="265" t="s">
        <v>12605</v>
      </c>
    </row>
    <row r="712" spans="1:37" s="8" customFormat="1" ht="15.75" customHeight="1">
      <c r="A712" s="277" t="s">
        <v>17731</v>
      </c>
      <c r="B712" s="236" t="s">
        <v>4417</v>
      </c>
      <c r="C712" s="236" t="s">
        <v>4418</v>
      </c>
      <c r="D712" s="236" t="s">
        <v>4406</v>
      </c>
      <c r="E712" s="236" t="s">
        <v>11531</v>
      </c>
      <c r="F712" s="236" t="s">
        <v>4419</v>
      </c>
      <c r="G712" s="262" t="s">
        <v>3814</v>
      </c>
      <c r="H712" s="236" t="s">
        <v>4361</v>
      </c>
      <c r="I712" s="236" t="s">
        <v>4361</v>
      </c>
      <c r="J712" s="281" t="s">
        <v>39</v>
      </c>
      <c r="K712" s="236" t="s">
        <v>40</v>
      </c>
      <c r="L712" s="236" t="s">
        <v>19322</v>
      </c>
      <c r="M712" s="262" t="s">
        <v>519</v>
      </c>
      <c r="N712" s="236" t="s">
        <v>520</v>
      </c>
      <c r="O712" s="262" t="s">
        <v>12906</v>
      </c>
      <c r="P712" s="236" t="s">
        <v>12955</v>
      </c>
      <c r="Q712" s="236" t="s">
        <v>4421</v>
      </c>
      <c r="R712" s="236" t="s">
        <v>19323</v>
      </c>
      <c r="S712" s="265" t="s">
        <v>62</v>
      </c>
      <c r="T712" s="264" t="s">
        <v>4420</v>
      </c>
      <c r="U712" s="262" t="s">
        <v>12955</v>
      </c>
      <c r="V712" s="280" t="s">
        <v>3177</v>
      </c>
      <c r="W712" s="265" t="s">
        <v>63</v>
      </c>
      <c r="X712" s="265" t="s">
        <v>488</v>
      </c>
      <c r="Y712" s="277" t="s">
        <v>16233</v>
      </c>
      <c r="Z712" s="273" t="s">
        <v>126</v>
      </c>
      <c r="AA712" s="265" t="s">
        <v>4421</v>
      </c>
      <c r="AB712" s="281" t="s">
        <v>47</v>
      </c>
      <c r="AC712" s="265" t="s">
        <v>4422</v>
      </c>
      <c r="AD712" s="271" t="s">
        <v>3892</v>
      </c>
      <c r="AE712" s="277" t="s">
        <v>4363</v>
      </c>
      <c r="AF712" s="271" t="s">
        <v>783</v>
      </c>
      <c r="AG712" s="277" t="s">
        <v>4421</v>
      </c>
      <c r="AH712" s="293" t="s">
        <v>14527</v>
      </c>
      <c r="AI712" s="293" t="s">
        <v>14528</v>
      </c>
      <c r="AJ712" s="393">
        <v>26146</v>
      </c>
      <c r="AK712" s="265" t="s">
        <v>12606</v>
      </c>
    </row>
    <row r="713" spans="1:37" s="8" customFormat="1" ht="15.75" customHeight="1">
      <c r="A713" s="277" t="s">
        <v>17731</v>
      </c>
      <c r="B713" s="236" t="s">
        <v>4682</v>
      </c>
      <c r="C713" s="236" t="s">
        <v>4683</v>
      </c>
      <c r="D713" s="236" t="s">
        <v>4684</v>
      </c>
      <c r="E713" s="236" t="s">
        <v>11573</v>
      </c>
      <c r="F713" s="236" t="s">
        <v>4685</v>
      </c>
      <c r="G713" s="262" t="s">
        <v>3814</v>
      </c>
      <c r="H713" s="236" t="s">
        <v>4361</v>
      </c>
      <c r="I713" s="236" t="s">
        <v>4361</v>
      </c>
      <c r="J713" s="281" t="s">
        <v>52</v>
      </c>
      <c r="K713" s="236" t="s">
        <v>53</v>
      </c>
      <c r="L713" s="236" t="s">
        <v>19324</v>
      </c>
      <c r="M713" s="262" t="s">
        <v>55</v>
      </c>
      <c r="N713" s="236" t="s">
        <v>56</v>
      </c>
      <c r="O713" s="262" t="s">
        <v>7760</v>
      </c>
      <c r="P713" s="236" t="s">
        <v>12955</v>
      </c>
      <c r="Q713" s="236" t="s">
        <v>19325</v>
      </c>
      <c r="R713" s="236" t="s">
        <v>19326</v>
      </c>
      <c r="S713" s="265" t="s">
        <v>62</v>
      </c>
      <c r="T713" s="264" t="s">
        <v>242</v>
      </c>
      <c r="U713" s="262" t="s">
        <v>12955</v>
      </c>
      <c r="V713" s="280" t="s">
        <v>124</v>
      </c>
      <c r="W713" s="265" t="s">
        <v>63</v>
      </c>
      <c r="X713" s="265" t="s">
        <v>13318</v>
      </c>
      <c r="Y713" s="277" t="s">
        <v>16276</v>
      </c>
      <c r="Z713" s="273" t="s">
        <v>1801</v>
      </c>
      <c r="AA713" s="265" t="s">
        <v>182</v>
      </c>
      <c r="AB713" s="281" t="s">
        <v>4686</v>
      </c>
      <c r="AC713" s="265" t="s">
        <v>4687</v>
      </c>
      <c r="AD713" s="271" t="s">
        <v>3892</v>
      </c>
      <c r="AE713" s="277" t="s">
        <v>4363</v>
      </c>
      <c r="AF713" s="271" t="s">
        <v>225</v>
      </c>
      <c r="AG713" s="277" t="s">
        <v>182</v>
      </c>
      <c r="AH713" s="293" t="s">
        <v>14614</v>
      </c>
      <c r="AI713" s="293" t="s">
        <v>14615</v>
      </c>
      <c r="AJ713" s="393">
        <v>29983</v>
      </c>
      <c r="AK713" s="265" t="s">
        <v>12605</v>
      </c>
    </row>
    <row r="714" spans="1:37" s="8" customFormat="1" ht="15.75" customHeight="1">
      <c r="A714" s="277" t="s">
        <v>17731</v>
      </c>
      <c r="B714" s="236" t="s">
        <v>4473</v>
      </c>
      <c r="C714" s="236" t="s">
        <v>4474</v>
      </c>
      <c r="D714" s="236" t="s">
        <v>4475</v>
      </c>
      <c r="E714" s="236" t="s">
        <v>11541</v>
      </c>
      <c r="F714" s="236" t="s">
        <v>4476</v>
      </c>
      <c r="G714" s="262" t="s">
        <v>3814</v>
      </c>
      <c r="H714" s="236" t="s">
        <v>4361</v>
      </c>
      <c r="I714" s="236" t="s">
        <v>4361</v>
      </c>
      <c r="J714" s="281" t="s">
        <v>52</v>
      </c>
      <c r="K714" s="236" t="s">
        <v>53</v>
      </c>
      <c r="L714" s="236" t="s">
        <v>19327</v>
      </c>
      <c r="M714" s="262" t="s">
        <v>55</v>
      </c>
      <c r="N714" s="236" t="s">
        <v>56</v>
      </c>
      <c r="O714" s="262" t="s">
        <v>13130</v>
      </c>
      <c r="P714" s="236" t="s">
        <v>12955</v>
      </c>
      <c r="Q714" s="236" t="s">
        <v>4454</v>
      </c>
      <c r="R714" s="236" t="s">
        <v>19328</v>
      </c>
      <c r="S714" s="265" t="s">
        <v>662</v>
      </c>
      <c r="T714" s="264" t="s">
        <v>12921</v>
      </c>
      <c r="U714" s="262" t="s">
        <v>12955</v>
      </c>
      <c r="V714" s="280" t="s">
        <v>124</v>
      </c>
      <c r="W714" s="265" t="s">
        <v>599</v>
      </c>
      <c r="X714" s="265" t="s">
        <v>4477</v>
      </c>
      <c r="Y714" s="277" t="s">
        <v>16242</v>
      </c>
      <c r="Z714" s="273" t="s">
        <v>1414</v>
      </c>
      <c r="AA714" s="265" t="s">
        <v>4454</v>
      </c>
      <c r="AB714" s="281" t="s">
        <v>47</v>
      </c>
      <c r="AC714" s="265" t="s">
        <v>4472</v>
      </c>
      <c r="AD714" s="271" t="s">
        <v>3892</v>
      </c>
      <c r="AE714" s="277" t="s">
        <v>4363</v>
      </c>
      <c r="AF714" s="271" t="s">
        <v>117</v>
      </c>
      <c r="AG714" s="277" t="s">
        <v>4454</v>
      </c>
      <c r="AH714" s="293" t="s">
        <v>14546</v>
      </c>
      <c r="AI714" s="293" t="s">
        <v>14547</v>
      </c>
      <c r="AJ714" s="393">
        <v>38626</v>
      </c>
      <c r="AK714" s="265" t="s">
        <v>12606</v>
      </c>
    </row>
    <row r="715" spans="1:37" s="8" customFormat="1" ht="15.75" customHeight="1">
      <c r="A715" s="277" t="s">
        <v>17731</v>
      </c>
      <c r="B715" s="236" t="s">
        <v>4649</v>
      </c>
      <c r="C715" s="236" t="s">
        <v>4650</v>
      </c>
      <c r="D715" s="236" t="s">
        <v>4651</v>
      </c>
      <c r="E715" s="236" t="s">
        <v>11568</v>
      </c>
      <c r="F715" s="236" t="s">
        <v>4652</v>
      </c>
      <c r="G715" s="262" t="s">
        <v>3814</v>
      </c>
      <c r="H715" s="236" t="s">
        <v>4361</v>
      </c>
      <c r="I715" s="236" t="s">
        <v>4361</v>
      </c>
      <c r="J715" s="281" t="s">
        <v>52</v>
      </c>
      <c r="K715" s="236" t="s">
        <v>53</v>
      </c>
      <c r="L715" s="236" t="s">
        <v>19329</v>
      </c>
      <c r="M715" s="262" t="s">
        <v>55</v>
      </c>
      <c r="N715" s="236" t="s">
        <v>56</v>
      </c>
      <c r="O715" s="262" t="s">
        <v>13173</v>
      </c>
      <c r="P715" s="236" t="s">
        <v>12955</v>
      </c>
      <c r="Q715" s="236" t="s">
        <v>3256</v>
      </c>
      <c r="R715" s="236" t="s">
        <v>19330</v>
      </c>
      <c r="S715" s="265" t="s">
        <v>62</v>
      </c>
      <c r="T715" s="264" t="s">
        <v>964</v>
      </c>
      <c r="U715" s="262" t="s">
        <v>12955</v>
      </c>
      <c r="V715" s="280" t="s">
        <v>124</v>
      </c>
      <c r="W715" s="265" t="s">
        <v>63</v>
      </c>
      <c r="X715" s="265" t="s">
        <v>4653</v>
      </c>
      <c r="Y715" s="277" t="s">
        <v>16271</v>
      </c>
      <c r="Z715" s="273" t="s">
        <v>1339</v>
      </c>
      <c r="AA715" s="265" t="s">
        <v>3256</v>
      </c>
      <c r="AB715" s="281" t="s">
        <v>47</v>
      </c>
      <c r="AC715" s="265" t="s">
        <v>4653</v>
      </c>
      <c r="AD715" s="271" t="s">
        <v>3892</v>
      </c>
      <c r="AE715" s="277" t="s">
        <v>4363</v>
      </c>
      <c r="AF715" s="271" t="s">
        <v>117</v>
      </c>
      <c r="AG715" s="277" t="s">
        <v>4454</v>
      </c>
      <c r="AH715" s="293" t="s">
        <v>14604</v>
      </c>
      <c r="AI715" s="293" t="s">
        <v>14605</v>
      </c>
      <c r="AJ715" s="393">
        <v>29373</v>
      </c>
      <c r="AK715" s="265" t="s">
        <v>12606</v>
      </c>
    </row>
    <row r="716" spans="1:37" s="8" customFormat="1" ht="15.75" customHeight="1">
      <c r="A716" s="277" t="s">
        <v>17731</v>
      </c>
      <c r="B716" s="236" t="s">
        <v>4468</v>
      </c>
      <c r="C716" s="236" t="s">
        <v>17717</v>
      </c>
      <c r="D716" s="236" t="s">
        <v>4469</v>
      </c>
      <c r="E716" s="236" t="s">
        <v>11540</v>
      </c>
      <c r="F716" s="236" t="s">
        <v>4470</v>
      </c>
      <c r="G716" s="262" t="s">
        <v>3814</v>
      </c>
      <c r="H716" s="236" t="s">
        <v>4361</v>
      </c>
      <c r="I716" s="236" t="s">
        <v>4361</v>
      </c>
      <c r="J716" s="281" t="s">
        <v>39</v>
      </c>
      <c r="K716" s="236" t="s">
        <v>40</v>
      </c>
      <c r="L716" s="236" t="s">
        <v>19331</v>
      </c>
      <c r="M716" s="262" t="s">
        <v>37</v>
      </c>
      <c r="N716" s="236" t="s">
        <v>42</v>
      </c>
      <c r="O716" s="262" t="s">
        <v>12931</v>
      </c>
      <c r="P716" s="236" t="s">
        <v>12955</v>
      </c>
      <c r="Q716" s="236" t="s">
        <v>4454</v>
      </c>
      <c r="R716" s="236" t="s">
        <v>19332</v>
      </c>
      <c r="S716" s="265" t="s">
        <v>62</v>
      </c>
      <c r="T716" s="264" t="s">
        <v>19333</v>
      </c>
      <c r="U716" s="262" t="s">
        <v>12955</v>
      </c>
      <c r="V716" s="280" t="s">
        <v>124</v>
      </c>
      <c r="W716" s="265" t="s">
        <v>63</v>
      </c>
      <c r="X716" s="265" t="s">
        <v>4471</v>
      </c>
      <c r="Y716" s="277" t="s">
        <v>16241</v>
      </c>
      <c r="Z716" s="273" t="s">
        <v>1414</v>
      </c>
      <c r="AA716" s="265" t="s">
        <v>4454</v>
      </c>
      <c r="AB716" s="281" t="s">
        <v>47</v>
      </c>
      <c r="AC716" s="265" t="s">
        <v>4472</v>
      </c>
      <c r="AD716" s="271" t="s">
        <v>3892</v>
      </c>
      <c r="AE716" s="277" t="s">
        <v>4363</v>
      </c>
      <c r="AF716" s="271" t="s">
        <v>117</v>
      </c>
      <c r="AG716" s="277" t="s">
        <v>4454</v>
      </c>
      <c r="AH716" s="293" t="s">
        <v>14544</v>
      </c>
      <c r="AI716" s="293" t="s">
        <v>14545</v>
      </c>
      <c r="AJ716" s="393">
        <v>25569</v>
      </c>
      <c r="AK716" s="265" t="s">
        <v>12606</v>
      </c>
    </row>
    <row r="717" spans="1:37" s="8" customFormat="1" ht="15.75" customHeight="1">
      <c r="A717" s="277" t="s">
        <v>17731</v>
      </c>
      <c r="B717" s="236" t="s">
        <v>4462</v>
      </c>
      <c r="C717" s="236" t="s">
        <v>4463</v>
      </c>
      <c r="D717" s="236" t="s">
        <v>4464</v>
      </c>
      <c r="E717" s="236" t="s">
        <v>11539</v>
      </c>
      <c r="F717" s="236" t="s">
        <v>4465</v>
      </c>
      <c r="G717" s="262" t="s">
        <v>3814</v>
      </c>
      <c r="H717" s="236" t="s">
        <v>4361</v>
      </c>
      <c r="I717" s="236" t="s">
        <v>4361</v>
      </c>
      <c r="J717" s="281" t="s">
        <v>52</v>
      </c>
      <c r="K717" s="236" t="s">
        <v>53</v>
      </c>
      <c r="L717" s="236" t="s">
        <v>19334</v>
      </c>
      <c r="M717" s="262" t="s">
        <v>55</v>
      </c>
      <c r="N717" s="236" t="s">
        <v>56</v>
      </c>
      <c r="O717" s="262" t="s">
        <v>5399</v>
      </c>
      <c r="P717" s="236" t="s">
        <v>12955</v>
      </c>
      <c r="Q717" s="236" t="s">
        <v>4466</v>
      </c>
      <c r="R717" s="236" t="s">
        <v>19335</v>
      </c>
      <c r="S717" s="265" t="s">
        <v>179</v>
      </c>
      <c r="T717" s="264" t="s">
        <v>1386</v>
      </c>
      <c r="U717" s="262" t="s">
        <v>12955</v>
      </c>
      <c r="V717" s="280" t="s">
        <v>124</v>
      </c>
      <c r="W717" s="265" t="s">
        <v>63</v>
      </c>
      <c r="X717" s="265" t="s">
        <v>6090</v>
      </c>
      <c r="Y717" s="277" t="s">
        <v>16240</v>
      </c>
      <c r="Z717" s="273" t="s">
        <v>3391</v>
      </c>
      <c r="AA717" s="265" t="s">
        <v>4466</v>
      </c>
      <c r="AB717" s="281" t="s">
        <v>47</v>
      </c>
      <c r="AC717" s="265" t="s">
        <v>4467</v>
      </c>
      <c r="AD717" s="271" t="s">
        <v>3892</v>
      </c>
      <c r="AE717" s="277" t="s">
        <v>4363</v>
      </c>
      <c r="AF717" s="271" t="s">
        <v>117</v>
      </c>
      <c r="AG717" s="277" t="s">
        <v>4454</v>
      </c>
      <c r="AH717" s="293" t="s">
        <v>14542</v>
      </c>
      <c r="AI717" s="293" t="s">
        <v>14543</v>
      </c>
      <c r="AJ717" s="393">
        <v>29465</v>
      </c>
      <c r="AK717" s="265" t="s">
        <v>12606</v>
      </c>
    </row>
    <row r="718" spans="1:37" s="8" customFormat="1" ht="15.75" customHeight="1">
      <c r="A718" s="277" t="s">
        <v>17731</v>
      </c>
      <c r="B718" s="236" t="s">
        <v>4643</v>
      </c>
      <c r="C718" s="236" t="s">
        <v>4644</v>
      </c>
      <c r="D718" s="236" t="s">
        <v>4645</v>
      </c>
      <c r="E718" s="236" t="s">
        <v>11567</v>
      </c>
      <c r="F718" s="236" t="s">
        <v>4646</v>
      </c>
      <c r="G718" s="262" t="s">
        <v>3814</v>
      </c>
      <c r="H718" s="236" t="s">
        <v>4361</v>
      </c>
      <c r="I718" s="236" t="s">
        <v>4361</v>
      </c>
      <c r="J718" s="281" t="s">
        <v>52</v>
      </c>
      <c r="K718" s="236" t="s">
        <v>53</v>
      </c>
      <c r="L718" s="236" t="s">
        <v>19336</v>
      </c>
      <c r="M718" s="262" t="s">
        <v>55</v>
      </c>
      <c r="N718" s="236" t="s">
        <v>56</v>
      </c>
      <c r="O718" s="262" t="s">
        <v>6688</v>
      </c>
      <c r="P718" s="236" t="s">
        <v>12955</v>
      </c>
      <c r="Q718" s="236" t="s">
        <v>4648</v>
      </c>
      <c r="R718" s="236" t="s">
        <v>19337</v>
      </c>
      <c r="S718" s="265" t="s">
        <v>179</v>
      </c>
      <c r="T718" s="264" t="s">
        <v>13218</v>
      </c>
      <c r="U718" s="262" t="s">
        <v>12955</v>
      </c>
      <c r="V718" s="280" t="s">
        <v>124</v>
      </c>
      <c r="W718" s="265" t="s">
        <v>63</v>
      </c>
      <c r="X718" s="265" t="s">
        <v>4647</v>
      </c>
      <c r="Y718" s="277" t="s">
        <v>16270</v>
      </c>
      <c r="Z718" s="273" t="s">
        <v>1801</v>
      </c>
      <c r="AA718" s="265" t="s">
        <v>182</v>
      </c>
      <c r="AB718" s="281" t="s">
        <v>47</v>
      </c>
      <c r="AC718" s="265" t="s">
        <v>4648</v>
      </c>
      <c r="AD718" s="271" t="s">
        <v>3892</v>
      </c>
      <c r="AE718" s="277" t="s">
        <v>4363</v>
      </c>
      <c r="AF718" s="271" t="s">
        <v>117</v>
      </c>
      <c r="AG718" s="277" t="s">
        <v>4454</v>
      </c>
      <c r="AH718" s="293" t="s">
        <v>14602</v>
      </c>
      <c r="AI718" s="293" t="s">
        <v>14603</v>
      </c>
      <c r="AJ718" s="393">
        <v>32021</v>
      </c>
      <c r="AK718" s="265" t="s">
        <v>12605</v>
      </c>
    </row>
    <row r="719" spans="1:37" s="8" customFormat="1" ht="15.75" customHeight="1">
      <c r="A719" s="277" t="s">
        <v>17731</v>
      </c>
      <c r="B719" s="236" t="s">
        <v>4570</v>
      </c>
      <c r="C719" s="236" t="s">
        <v>4571</v>
      </c>
      <c r="D719" s="236" t="s">
        <v>4572</v>
      </c>
      <c r="E719" s="236" t="s">
        <v>11555</v>
      </c>
      <c r="F719" s="236" t="s">
        <v>4573</v>
      </c>
      <c r="G719" s="262" t="s">
        <v>3814</v>
      </c>
      <c r="H719" s="236" t="s">
        <v>4361</v>
      </c>
      <c r="I719" s="236" t="s">
        <v>4361</v>
      </c>
      <c r="J719" s="281" t="s">
        <v>52</v>
      </c>
      <c r="K719" s="236" t="s">
        <v>53</v>
      </c>
      <c r="L719" s="236" t="s">
        <v>19338</v>
      </c>
      <c r="M719" s="262" t="s">
        <v>55</v>
      </c>
      <c r="N719" s="236" t="s">
        <v>56</v>
      </c>
      <c r="O719" s="262" t="s">
        <v>8810</v>
      </c>
      <c r="P719" s="236" t="s">
        <v>12955</v>
      </c>
      <c r="Q719" s="236" t="s">
        <v>4575</v>
      </c>
      <c r="R719" s="236" t="s">
        <v>19339</v>
      </c>
      <c r="S719" s="265" t="s">
        <v>179</v>
      </c>
      <c r="T719" s="264" t="s">
        <v>4574</v>
      </c>
      <c r="U719" s="262" t="s">
        <v>12955</v>
      </c>
      <c r="V719" s="280" t="s">
        <v>6061</v>
      </c>
      <c r="W719" s="265" t="s">
        <v>392</v>
      </c>
      <c r="X719" s="265" t="s">
        <v>4575</v>
      </c>
      <c r="Y719" s="277" t="s">
        <v>16258</v>
      </c>
      <c r="Z719" s="273" t="s">
        <v>2946</v>
      </c>
      <c r="AA719" s="265" t="s">
        <v>4576</v>
      </c>
      <c r="AB719" s="281" t="s">
        <v>47</v>
      </c>
      <c r="AC719" s="265" t="s">
        <v>4576</v>
      </c>
      <c r="AD719" s="271" t="s">
        <v>3892</v>
      </c>
      <c r="AE719" s="277" t="s">
        <v>4363</v>
      </c>
      <c r="AF719" s="271" t="s">
        <v>519</v>
      </c>
      <c r="AG719" s="277" t="s">
        <v>4429</v>
      </c>
      <c r="AH719" s="293" t="s">
        <v>14578</v>
      </c>
      <c r="AI719" s="293" t="s">
        <v>14579</v>
      </c>
      <c r="AJ719" s="393">
        <v>29342</v>
      </c>
      <c r="AK719" s="265" t="s">
        <v>12607</v>
      </c>
    </row>
    <row r="720" spans="1:37" s="8" customFormat="1" ht="15.75" customHeight="1">
      <c r="A720" s="277" t="s">
        <v>17731</v>
      </c>
      <c r="B720" s="236" t="s">
        <v>4423</v>
      </c>
      <c r="C720" s="236" t="s">
        <v>4424</v>
      </c>
      <c r="D720" s="236" t="s">
        <v>4425</v>
      </c>
      <c r="E720" s="236" t="s">
        <v>11532</v>
      </c>
      <c r="F720" s="236" t="s">
        <v>4426</v>
      </c>
      <c r="G720" s="262" t="s">
        <v>3814</v>
      </c>
      <c r="H720" s="236" t="s">
        <v>4361</v>
      </c>
      <c r="I720" s="236" t="s">
        <v>4361</v>
      </c>
      <c r="J720" s="281" t="s">
        <v>39</v>
      </c>
      <c r="K720" s="236" t="s">
        <v>40</v>
      </c>
      <c r="L720" s="236" t="s">
        <v>19340</v>
      </c>
      <c r="M720" s="262" t="s">
        <v>519</v>
      </c>
      <c r="N720" s="236" t="s">
        <v>520</v>
      </c>
      <c r="O720" s="262" t="s">
        <v>3814</v>
      </c>
      <c r="P720" s="236" t="s">
        <v>12955</v>
      </c>
      <c r="Q720" s="236" t="s">
        <v>2188</v>
      </c>
      <c r="R720" s="236" t="s">
        <v>19341</v>
      </c>
      <c r="S720" s="265" t="s">
        <v>161</v>
      </c>
      <c r="T720" s="264" t="s">
        <v>5975</v>
      </c>
      <c r="U720" s="262" t="s">
        <v>12955</v>
      </c>
      <c r="V720" s="280" t="s">
        <v>124</v>
      </c>
      <c r="W720" s="265" t="s">
        <v>63</v>
      </c>
      <c r="X720" s="265" t="s">
        <v>480</v>
      </c>
      <c r="Y720" s="277" t="s">
        <v>16234</v>
      </c>
      <c r="Z720" s="273" t="s">
        <v>4427</v>
      </c>
      <c r="AA720" s="265" t="s">
        <v>2188</v>
      </c>
      <c r="AB720" s="281" t="s">
        <v>47</v>
      </c>
      <c r="AC720" s="265" t="s">
        <v>4428</v>
      </c>
      <c r="AD720" s="271" t="s">
        <v>3892</v>
      </c>
      <c r="AE720" s="277" t="s">
        <v>4363</v>
      </c>
      <c r="AF720" s="271" t="s">
        <v>519</v>
      </c>
      <c r="AG720" s="277" t="s">
        <v>4429</v>
      </c>
      <c r="AH720" s="293" t="s">
        <v>14529</v>
      </c>
      <c r="AI720" s="293" t="s">
        <v>14530</v>
      </c>
      <c r="AJ720" s="393">
        <v>23043</v>
      </c>
      <c r="AK720" s="265" t="s">
        <v>12606</v>
      </c>
    </row>
    <row r="721" spans="1:37" s="8" customFormat="1" ht="15.75" customHeight="1">
      <c r="A721" s="277" t="s">
        <v>17731</v>
      </c>
      <c r="B721" s="236" t="s">
        <v>4532</v>
      </c>
      <c r="C721" s="236" t="s">
        <v>4533</v>
      </c>
      <c r="D721" s="236" t="s">
        <v>4534</v>
      </c>
      <c r="E721" s="236" t="s">
        <v>4373</v>
      </c>
      <c r="F721" s="236" t="s">
        <v>4535</v>
      </c>
      <c r="G721" s="262" t="s">
        <v>3814</v>
      </c>
      <c r="H721" s="236" t="s">
        <v>4361</v>
      </c>
      <c r="I721" s="236" t="s">
        <v>4361</v>
      </c>
      <c r="J721" s="281" t="s">
        <v>52</v>
      </c>
      <c r="K721" s="236" t="s">
        <v>53</v>
      </c>
      <c r="L721" s="236" t="s">
        <v>19342</v>
      </c>
      <c r="M721" s="262" t="s">
        <v>55</v>
      </c>
      <c r="N721" s="236" t="s">
        <v>56</v>
      </c>
      <c r="O721" s="262" t="s">
        <v>7148</v>
      </c>
      <c r="P721" s="236" t="s">
        <v>12955</v>
      </c>
      <c r="Q721" s="236" t="s">
        <v>19343</v>
      </c>
      <c r="R721" s="236" t="s">
        <v>19344</v>
      </c>
      <c r="S721" s="265" t="s">
        <v>13051</v>
      </c>
      <c r="T721" s="264" t="s">
        <v>13315</v>
      </c>
      <c r="U721" s="262" t="s">
        <v>12955</v>
      </c>
      <c r="V721" s="280" t="s">
        <v>7603</v>
      </c>
      <c r="W721" s="265" t="s">
        <v>392</v>
      </c>
      <c r="X721" s="265" t="s">
        <v>4536</v>
      </c>
      <c r="Y721" s="277" t="s">
        <v>16252</v>
      </c>
      <c r="Z721" s="273" t="s">
        <v>3214</v>
      </c>
      <c r="AA721" s="265" t="s">
        <v>4537</v>
      </c>
      <c r="AB721" s="281" t="s">
        <v>47</v>
      </c>
      <c r="AC721" s="265" t="s">
        <v>4537</v>
      </c>
      <c r="AD721" s="271" t="s">
        <v>3892</v>
      </c>
      <c r="AE721" s="277" t="s">
        <v>4363</v>
      </c>
      <c r="AF721" s="271" t="s">
        <v>117</v>
      </c>
      <c r="AG721" s="277" t="s">
        <v>4454</v>
      </c>
      <c r="AH721" s="293" t="s">
        <v>14566</v>
      </c>
      <c r="AI721" s="293" t="s">
        <v>14567</v>
      </c>
      <c r="AJ721" s="393">
        <v>30164</v>
      </c>
      <c r="AK721" s="265" t="s">
        <v>12606</v>
      </c>
    </row>
    <row r="722" spans="1:37" s="8" customFormat="1" ht="15.75" customHeight="1">
      <c r="A722" s="277" t="s">
        <v>17731</v>
      </c>
      <c r="B722" s="236" t="s">
        <v>4654</v>
      </c>
      <c r="C722" s="236" t="s">
        <v>4655</v>
      </c>
      <c r="D722" s="236" t="s">
        <v>4656</v>
      </c>
      <c r="E722" s="236" t="s">
        <v>11569</v>
      </c>
      <c r="F722" s="236" t="s">
        <v>4657</v>
      </c>
      <c r="G722" s="262" t="s">
        <v>3814</v>
      </c>
      <c r="H722" s="236" t="s">
        <v>4361</v>
      </c>
      <c r="I722" s="236" t="s">
        <v>4361</v>
      </c>
      <c r="J722" s="281" t="s">
        <v>52</v>
      </c>
      <c r="K722" s="236" t="s">
        <v>53</v>
      </c>
      <c r="L722" s="236" t="s">
        <v>19345</v>
      </c>
      <c r="M722" s="262" t="s">
        <v>55</v>
      </c>
      <c r="N722" s="236" t="s">
        <v>56</v>
      </c>
      <c r="O722" s="262" t="s">
        <v>13136</v>
      </c>
      <c r="P722" s="236" t="s">
        <v>12955</v>
      </c>
      <c r="Q722" s="236" t="s">
        <v>19346</v>
      </c>
      <c r="R722" s="236" t="s">
        <v>19347</v>
      </c>
      <c r="S722" s="265" t="s">
        <v>179</v>
      </c>
      <c r="T722" s="264" t="s">
        <v>4658</v>
      </c>
      <c r="U722" s="262" t="s">
        <v>12955</v>
      </c>
      <c r="V722" s="280" t="s">
        <v>3892</v>
      </c>
      <c r="W722" s="265" t="s">
        <v>63</v>
      </c>
      <c r="X722" s="265" t="s">
        <v>4659</v>
      </c>
      <c r="Y722" s="277" t="s">
        <v>16272</v>
      </c>
      <c r="Z722" s="273" t="s">
        <v>3535</v>
      </c>
      <c r="AA722" s="265" t="s">
        <v>4660</v>
      </c>
      <c r="AB722" s="281" t="s">
        <v>47</v>
      </c>
      <c r="AC722" s="265" t="s">
        <v>4660</v>
      </c>
      <c r="AD722" s="271" t="s">
        <v>3892</v>
      </c>
      <c r="AE722" s="277" t="s">
        <v>4363</v>
      </c>
      <c r="AF722" s="271" t="s">
        <v>117</v>
      </c>
      <c r="AG722" s="277" t="s">
        <v>4454</v>
      </c>
      <c r="AH722" s="293" t="s">
        <v>14606</v>
      </c>
      <c r="AI722" s="293" t="s">
        <v>14607</v>
      </c>
      <c r="AJ722" s="393">
        <v>29618</v>
      </c>
      <c r="AK722" s="265" t="s">
        <v>12607</v>
      </c>
    </row>
    <row r="723" spans="1:37" s="8" customFormat="1" ht="15.75" customHeight="1">
      <c r="A723" s="277" t="s">
        <v>17731</v>
      </c>
      <c r="B723" s="236" t="s">
        <v>4613</v>
      </c>
      <c r="C723" s="236" t="s">
        <v>4614</v>
      </c>
      <c r="D723" s="236" t="s">
        <v>4615</v>
      </c>
      <c r="E723" s="236" t="s">
        <v>11562</v>
      </c>
      <c r="F723" s="236" t="s">
        <v>4616</v>
      </c>
      <c r="G723" s="262" t="s">
        <v>3814</v>
      </c>
      <c r="H723" s="236" t="s">
        <v>4361</v>
      </c>
      <c r="I723" s="236" t="s">
        <v>4361</v>
      </c>
      <c r="J723" s="281" t="s">
        <v>52</v>
      </c>
      <c r="K723" s="236" t="s">
        <v>53</v>
      </c>
      <c r="L723" s="236" t="s">
        <v>19348</v>
      </c>
      <c r="M723" s="262" t="s">
        <v>55</v>
      </c>
      <c r="N723" s="236" t="s">
        <v>56</v>
      </c>
      <c r="O723" s="262" t="s">
        <v>2639</v>
      </c>
      <c r="P723" s="236" t="s">
        <v>12955</v>
      </c>
      <c r="Q723" s="236" t="s">
        <v>4617</v>
      </c>
      <c r="R723" s="236" t="s">
        <v>19349</v>
      </c>
      <c r="S723" s="265" t="s">
        <v>62</v>
      </c>
      <c r="T723" s="264" t="s">
        <v>19350</v>
      </c>
      <c r="U723" s="262" t="s">
        <v>12955</v>
      </c>
      <c r="V723" s="280" t="s">
        <v>19351</v>
      </c>
      <c r="W723" s="265" t="s">
        <v>63</v>
      </c>
      <c r="X723" s="265" t="s">
        <v>480</v>
      </c>
      <c r="Y723" s="277" t="s">
        <v>16265</v>
      </c>
      <c r="Z723" s="273" t="s">
        <v>967</v>
      </c>
      <c r="AA723" s="265" t="s">
        <v>4617</v>
      </c>
      <c r="AB723" s="281" t="s">
        <v>47</v>
      </c>
      <c r="AC723" s="265" t="s">
        <v>4618</v>
      </c>
      <c r="AD723" s="271" t="s">
        <v>3892</v>
      </c>
      <c r="AE723" s="277" t="s">
        <v>4363</v>
      </c>
      <c r="AF723" s="271" t="s">
        <v>117</v>
      </c>
      <c r="AG723" s="277" t="s">
        <v>4454</v>
      </c>
      <c r="AH723" s="293" t="s">
        <v>14592</v>
      </c>
      <c r="AI723" s="293" t="s">
        <v>14593</v>
      </c>
      <c r="AJ723" s="393">
        <v>30133</v>
      </c>
      <c r="AK723" s="265" t="s">
        <v>12606</v>
      </c>
    </row>
    <row r="724" spans="1:37" s="8" customFormat="1" ht="15.75" customHeight="1">
      <c r="A724" s="277" t="s">
        <v>17731</v>
      </c>
      <c r="B724" s="236" t="s">
        <v>4455</v>
      </c>
      <c r="C724" s="236" t="s">
        <v>4456</v>
      </c>
      <c r="D724" s="236" t="s">
        <v>4457</v>
      </c>
      <c r="E724" s="236" t="s">
        <v>11538</v>
      </c>
      <c r="F724" s="236" t="s">
        <v>4458</v>
      </c>
      <c r="G724" s="262" t="s">
        <v>3814</v>
      </c>
      <c r="H724" s="236" t="s">
        <v>4361</v>
      </c>
      <c r="I724" s="236" t="s">
        <v>4361</v>
      </c>
      <c r="J724" s="281" t="s">
        <v>52</v>
      </c>
      <c r="K724" s="236" t="s">
        <v>53</v>
      </c>
      <c r="L724" s="236" t="s">
        <v>19352</v>
      </c>
      <c r="M724" s="262" t="s">
        <v>354</v>
      </c>
      <c r="N724" s="236" t="s">
        <v>355</v>
      </c>
      <c r="O724" s="262" t="s">
        <v>7141</v>
      </c>
      <c r="P724" s="236" t="s">
        <v>12955</v>
      </c>
      <c r="Q724" s="236" t="s">
        <v>4460</v>
      </c>
      <c r="R724" s="236" t="s">
        <v>19353</v>
      </c>
      <c r="S724" s="265" t="s">
        <v>179</v>
      </c>
      <c r="T724" s="264" t="s">
        <v>4459</v>
      </c>
      <c r="U724" s="262" t="s">
        <v>12955</v>
      </c>
      <c r="V724" s="280" t="s">
        <v>124</v>
      </c>
      <c r="W724" s="265" t="s">
        <v>63</v>
      </c>
      <c r="X724" s="265" t="s">
        <v>182</v>
      </c>
      <c r="Y724" s="277" t="s">
        <v>16239</v>
      </c>
      <c r="Z724" s="273" t="s">
        <v>2733</v>
      </c>
      <c r="AA724" s="265" t="s">
        <v>4460</v>
      </c>
      <c r="AB724" s="281" t="s">
        <v>47</v>
      </c>
      <c r="AC724" s="265" t="s">
        <v>4461</v>
      </c>
      <c r="AD724" s="271" t="s">
        <v>3892</v>
      </c>
      <c r="AE724" s="277" t="s">
        <v>4363</v>
      </c>
      <c r="AF724" s="271" t="s">
        <v>117</v>
      </c>
      <c r="AG724" s="277" t="s">
        <v>4454</v>
      </c>
      <c r="AH724" s="293" t="s">
        <v>14540</v>
      </c>
      <c r="AI724" s="293" t="s">
        <v>14541</v>
      </c>
      <c r="AJ724" s="393">
        <v>26451</v>
      </c>
      <c r="AK724" s="265" t="s">
        <v>12605</v>
      </c>
    </row>
    <row r="725" spans="1:37" s="8" customFormat="1" ht="15.75" customHeight="1">
      <c r="A725" s="277" t="s">
        <v>17731</v>
      </c>
      <c r="B725" s="236" t="s">
        <v>4447</v>
      </c>
      <c r="C725" s="236" t="s">
        <v>4448</v>
      </c>
      <c r="D725" s="236" t="s">
        <v>4449</v>
      </c>
      <c r="E725" s="236" t="s">
        <v>11537</v>
      </c>
      <c r="F725" s="236" t="s">
        <v>4450</v>
      </c>
      <c r="G725" s="262" t="s">
        <v>3814</v>
      </c>
      <c r="H725" s="236" t="s">
        <v>4361</v>
      </c>
      <c r="I725" s="236" t="s">
        <v>4361</v>
      </c>
      <c r="J725" s="281" t="s">
        <v>52</v>
      </c>
      <c r="K725" s="236" t="s">
        <v>53</v>
      </c>
      <c r="L725" s="236" t="s">
        <v>19354</v>
      </c>
      <c r="M725" s="262" t="s">
        <v>55</v>
      </c>
      <c r="N725" s="236" t="s">
        <v>56</v>
      </c>
      <c r="O725" s="262" t="s">
        <v>13124</v>
      </c>
      <c r="P725" s="236" t="s">
        <v>12955</v>
      </c>
      <c r="Q725" s="236" t="s">
        <v>4452</v>
      </c>
      <c r="R725" s="236" t="s">
        <v>19355</v>
      </c>
      <c r="S725" s="265" t="s">
        <v>179</v>
      </c>
      <c r="T725" s="264" t="s">
        <v>2862</v>
      </c>
      <c r="U725" s="262" t="s">
        <v>12955</v>
      </c>
      <c r="V725" s="280" t="s">
        <v>13154</v>
      </c>
      <c r="W725" s="265" t="s">
        <v>63</v>
      </c>
      <c r="X725" s="265" t="s">
        <v>4451</v>
      </c>
      <c r="Y725" s="277" t="s">
        <v>16238</v>
      </c>
      <c r="Z725" s="273" t="s">
        <v>1527</v>
      </c>
      <c r="AA725" s="265" t="s">
        <v>4452</v>
      </c>
      <c r="AB725" s="281" t="s">
        <v>47</v>
      </c>
      <c r="AC725" s="265" t="s">
        <v>4453</v>
      </c>
      <c r="AD725" s="271" t="s">
        <v>3892</v>
      </c>
      <c r="AE725" s="277" t="s">
        <v>4363</v>
      </c>
      <c r="AF725" s="271" t="s">
        <v>117</v>
      </c>
      <c r="AG725" s="277" t="s">
        <v>4454</v>
      </c>
      <c r="AH725" s="293" t="s">
        <v>14538</v>
      </c>
      <c r="AI725" s="293" t="s">
        <v>14539</v>
      </c>
      <c r="AJ725" s="393">
        <v>29312</v>
      </c>
      <c r="AK725" s="265" t="s">
        <v>12606</v>
      </c>
    </row>
    <row r="726" spans="1:37" s="8" customFormat="1" ht="15.75" customHeight="1">
      <c r="A726" s="277" t="s">
        <v>17731</v>
      </c>
      <c r="B726" s="236" t="s">
        <v>4577</v>
      </c>
      <c r="C726" s="236" t="s">
        <v>4578</v>
      </c>
      <c r="D726" s="236" t="s">
        <v>4579</v>
      </c>
      <c r="E726" s="236" t="s">
        <v>11556</v>
      </c>
      <c r="F726" s="236" t="s">
        <v>4580</v>
      </c>
      <c r="G726" s="262" t="s">
        <v>3814</v>
      </c>
      <c r="H726" s="236" t="s">
        <v>4361</v>
      </c>
      <c r="I726" s="236" t="s">
        <v>4361</v>
      </c>
      <c r="J726" s="281" t="s">
        <v>52</v>
      </c>
      <c r="K726" s="236" t="s">
        <v>53</v>
      </c>
      <c r="L726" s="236" t="s">
        <v>19356</v>
      </c>
      <c r="M726" s="262" t="s">
        <v>55</v>
      </c>
      <c r="N726" s="236" t="s">
        <v>56</v>
      </c>
      <c r="O726" s="262" t="s">
        <v>2482</v>
      </c>
      <c r="P726" s="236" t="s">
        <v>12955</v>
      </c>
      <c r="Q726" s="236" t="s">
        <v>4582</v>
      </c>
      <c r="R726" s="236" t="s">
        <v>19357</v>
      </c>
      <c r="S726" s="265" t="s">
        <v>179</v>
      </c>
      <c r="T726" s="264" t="s">
        <v>4581</v>
      </c>
      <c r="U726" s="262" t="s">
        <v>12955</v>
      </c>
      <c r="V726" s="280" t="s">
        <v>13122</v>
      </c>
      <c r="W726" s="265" t="s">
        <v>629</v>
      </c>
      <c r="X726" s="265" t="s">
        <v>13438</v>
      </c>
      <c r="Y726" s="277" t="s">
        <v>16259</v>
      </c>
      <c r="Z726" s="273" t="s">
        <v>1232</v>
      </c>
      <c r="AA726" s="265" t="s">
        <v>4582</v>
      </c>
      <c r="AB726" s="281" t="s">
        <v>47</v>
      </c>
      <c r="AC726" s="265" t="s">
        <v>4582</v>
      </c>
      <c r="AD726" s="271" t="s">
        <v>3892</v>
      </c>
      <c r="AE726" s="277" t="s">
        <v>4363</v>
      </c>
      <c r="AF726" s="271" t="s">
        <v>783</v>
      </c>
      <c r="AG726" s="277" t="s">
        <v>4421</v>
      </c>
      <c r="AH726" s="293" t="s">
        <v>14580</v>
      </c>
      <c r="AI726" s="293" t="s">
        <v>14581</v>
      </c>
      <c r="AJ726" s="393">
        <v>29403</v>
      </c>
      <c r="AK726" s="265" t="s">
        <v>12607</v>
      </c>
    </row>
    <row r="727" spans="1:37" s="8" customFormat="1" ht="15.75" customHeight="1">
      <c r="A727" s="277" t="s">
        <v>17731</v>
      </c>
      <c r="B727" s="236" t="s">
        <v>4583</v>
      </c>
      <c r="C727" s="236" t="s">
        <v>4584</v>
      </c>
      <c r="D727" s="236" t="s">
        <v>4585</v>
      </c>
      <c r="E727" s="236" t="s">
        <v>11557</v>
      </c>
      <c r="F727" s="236" t="s">
        <v>4586</v>
      </c>
      <c r="G727" s="262" t="s">
        <v>3814</v>
      </c>
      <c r="H727" s="236" t="s">
        <v>4361</v>
      </c>
      <c r="I727" s="236" t="s">
        <v>4361</v>
      </c>
      <c r="J727" s="281" t="s">
        <v>52</v>
      </c>
      <c r="K727" s="236" t="s">
        <v>53</v>
      </c>
      <c r="L727" s="236" t="s">
        <v>19358</v>
      </c>
      <c r="M727" s="262" t="s">
        <v>55</v>
      </c>
      <c r="N727" s="236" t="s">
        <v>56</v>
      </c>
      <c r="O727" s="262" t="s">
        <v>9070</v>
      </c>
      <c r="P727" s="236" t="s">
        <v>12955</v>
      </c>
      <c r="Q727" s="236" t="s">
        <v>19359</v>
      </c>
      <c r="R727" s="236" t="s">
        <v>19360</v>
      </c>
      <c r="S727" s="265" t="s">
        <v>179</v>
      </c>
      <c r="T727" s="264" t="s">
        <v>414</v>
      </c>
      <c r="U727" s="262" t="s">
        <v>4587</v>
      </c>
      <c r="V727" s="280" t="s">
        <v>5912</v>
      </c>
      <c r="W727" s="265" t="s">
        <v>392</v>
      </c>
      <c r="X727" s="265" t="s">
        <v>4588</v>
      </c>
      <c r="Y727" s="277" t="s">
        <v>16260</v>
      </c>
      <c r="Z727" s="273" t="s">
        <v>1245</v>
      </c>
      <c r="AA727" s="265" t="s">
        <v>4588</v>
      </c>
      <c r="AB727" s="281" t="s">
        <v>47</v>
      </c>
      <c r="AC727" s="265" t="s">
        <v>4588</v>
      </c>
      <c r="AD727" s="271" t="s">
        <v>3892</v>
      </c>
      <c r="AE727" s="277" t="s">
        <v>4363</v>
      </c>
      <c r="AF727" s="271" t="s">
        <v>783</v>
      </c>
      <c r="AG727" s="277" t="s">
        <v>4421</v>
      </c>
      <c r="AH727" s="293" t="s">
        <v>14582</v>
      </c>
      <c r="AI727" s="293" t="s">
        <v>14583</v>
      </c>
      <c r="AJ727" s="393">
        <v>29587</v>
      </c>
      <c r="AK727" s="265" t="s">
        <v>12607</v>
      </c>
    </row>
    <row r="728" spans="1:37" s="8" customFormat="1" ht="15.75" customHeight="1">
      <c r="A728" s="277" t="s">
        <v>480</v>
      </c>
      <c r="B728" s="236" t="s">
        <v>4815</v>
      </c>
      <c r="C728" s="236" t="s">
        <v>4816</v>
      </c>
      <c r="D728" s="236" t="s">
        <v>4817</v>
      </c>
      <c r="E728" s="236" t="s">
        <v>11593</v>
      </c>
      <c r="F728" s="236" t="s">
        <v>4818</v>
      </c>
      <c r="G728" s="262" t="s">
        <v>188</v>
      </c>
      <c r="H728" s="236" t="s">
        <v>363</v>
      </c>
      <c r="I728" s="236" t="s">
        <v>363</v>
      </c>
      <c r="J728" s="281" t="s">
        <v>52</v>
      </c>
      <c r="K728" s="236" t="s">
        <v>53</v>
      </c>
      <c r="L728" s="236" t="s">
        <v>19361</v>
      </c>
      <c r="M728" s="262" t="s">
        <v>55</v>
      </c>
      <c r="N728" s="236" t="s">
        <v>56</v>
      </c>
      <c r="O728" s="262" t="s">
        <v>5399</v>
      </c>
      <c r="P728" s="236" t="s">
        <v>12955</v>
      </c>
      <c r="Q728" s="236" t="s">
        <v>4820</v>
      </c>
      <c r="R728" s="236" t="s">
        <v>19362</v>
      </c>
      <c r="S728" s="265" t="s">
        <v>179</v>
      </c>
      <c r="T728" s="264" t="s">
        <v>383</v>
      </c>
      <c r="U728" s="262" t="s">
        <v>12955</v>
      </c>
      <c r="V728" s="280" t="s">
        <v>124</v>
      </c>
      <c r="W728" s="265" t="s">
        <v>392</v>
      </c>
      <c r="X728" s="265" t="s">
        <v>4819</v>
      </c>
      <c r="Y728" s="277" t="s">
        <v>16296</v>
      </c>
      <c r="Z728" s="273" t="s">
        <v>920</v>
      </c>
      <c r="AA728" s="265" t="s">
        <v>4820</v>
      </c>
      <c r="AB728" s="281" t="s">
        <v>47</v>
      </c>
      <c r="AC728" s="265" t="s">
        <v>4820</v>
      </c>
      <c r="AD728" s="271" t="s">
        <v>3814</v>
      </c>
      <c r="AE728" s="277" t="s">
        <v>363</v>
      </c>
      <c r="AF728" s="271" t="s">
        <v>154</v>
      </c>
      <c r="AG728" s="277" t="s">
        <v>4755</v>
      </c>
      <c r="AH728" s="293" t="s">
        <v>14640</v>
      </c>
      <c r="AI728" s="293" t="s">
        <v>17245</v>
      </c>
      <c r="AJ728" s="393">
        <v>31048</v>
      </c>
      <c r="AK728" s="265" t="s">
        <v>12606</v>
      </c>
    </row>
    <row r="729" spans="1:37" s="8" customFormat="1" ht="15.75" customHeight="1">
      <c r="A729" s="277" t="s">
        <v>480</v>
      </c>
      <c r="B729" s="236" t="s">
        <v>4756</v>
      </c>
      <c r="C729" s="236" t="s">
        <v>4757</v>
      </c>
      <c r="D729" s="236" t="s">
        <v>4758</v>
      </c>
      <c r="E729" s="236" t="s">
        <v>11582</v>
      </c>
      <c r="F729" s="236" t="s">
        <v>4759</v>
      </c>
      <c r="G729" s="262" t="s">
        <v>188</v>
      </c>
      <c r="H729" s="236" t="s">
        <v>363</v>
      </c>
      <c r="I729" s="236" t="s">
        <v>363</v>
      </c>
      <c r="J729" s="281" t="s">
        <v>52</v>
      </c>
      <c r="K729" s="236" t="s">
        <v>53</v>
      </c>
      <c r="L729" s="236" t="s">
        <v>19363</v>
      </c>
      <c r="M729" s="262" t="s">
        <v>55</v>
      </c>
      <c r="N729" s="236" t="s">
        <v>56</v>
      </c>
      <c r="O729" s="262" t="s">
        <v>5570</v>
      </c>
      <c r="P729" s="236" t="s">
        <v>12955</v>
      </c>
      <c r="Q729" s="236" t="s">
        <v>4760</v>
      </c>
      <c r="R729" s="236" t="s">
        <v>19364</v>
      </c>
      <c r="S729" s="265" t="s">
        <v>62</v>
      </c>
      <c r="T729" s="264" t="s">
        <v>363</v>
      </c>
      <c r="U729" s="262" t="s">
        <v>12955</v>
      </c>
      <c r="V729" s="280" t="s">
        <v>124</v>
      </c>
      <c r="W729" s="265" t="s">
        <v>629</v>
      </c>
      <c r="X729" s="265" t="s">
        <v>1816</v>
      </c>
      <c r="Y729" s="277" t="s">
        <v>16285</v>
      </c>
      <c r="Z729" s="273" t="s">
        <v>967</v>
      </c>
      <c r="AA729" s="265" t="s">
        <v>4760</v>
      </c>
      <c r="AB729" s="281" t="s">
        <v>47</v>
      </c>
      <c r="AC729" s="265" t="s">
        <v>4760</v>
      </c>
      <c r="AD729" s="271" t="s">
        <v>3814</v>
      </c>
      <c r="AE729" s="277" t="s">
        <v>363</v>
      </c>
      <c r="AF729" s="271" t="s">
        <v>154</v>
      </c>
      <c r="AG729" s="277" t="s">
        <v>4755</v>
      </c>
      <c r="AH729" s="293" t="s">
        <v>14629</v>
      </c>
      <c r="AI729" s="293" t="s">
        <v>17248</v>
      </c>
      <c r="AJ729" s="393">
        <v>31048</v>
      </c>
      <c r="AK729" s="265" t="s">
        <v>12607</v>
      </c>
    </row>
    <row r="730" spans="1:37" s="8" customFormat="1" ht="15.75" customHeight="1">
      <c r="A730" s="277" t="s">
        <v>480</v>
      </c>
      <c r="B730" s="236" t="s">
        <v>4838</v>
      </c>
      <c r="C730" s="236" t="s">
        <v>4839</v>
      </c>
      <c r="D730" s="236" t="s">
        <v>4840</v>
      </c>
      <c r="E730" s="236" t="s">
        <v>11596</v>
      </c>
      <c r="F730" s="236" t="s">
        <v>4841</v>
      </c>
      <c r="G730" s="262" t="s">
        <v>188</v>
      </c>
      <c r="H730" s="236" t="s">
        <v>363</v>
      </c>
      <c r="I730" s="236" t="s">
        <v>363</v>
      </c>
      <c r="J730" s="281" t="s">
        <v>52</v>
      </c>
      <c r="K730" s="236" t="s">
        <v>53</v>
      </c>
      <c r="L730" s="236" t="s">
        <v>19365</v>
      </c>
      <c r="M730" s="262" t="s">
        <v>55</v>
      </c>
      <c r="N730" s="236" t="s">
        <v>56</v>
      </c>
      <c r="O730" s="262" t="s">
        <v>6071</v>
      </c>
      <c r="P730" s="236" t="s">
        <v>12955</v>
      </c>
      <c r="Q730" s="236" t="s">
        <v>4843</v>
      </c>
      <c r="R730" s="236" t="s">
        <v>19366</v>
      </c>
      <c r="S730" s="265" t="s">
        <v>13051</v>
      </c>
      <c r="T730" s="264" t="s">
        <v>12922</v>
      </c>
      <c r="U730" s="262" t="s">
        <v>12955</v>
      </c>
      <c r="V730" s="280" t="s">
        <v>124</v>
      </c>
      <c r="W730" s="265" t="s">
        <v>410</v>
      </c>
      <c r="X730" s="265" t="s">
        <v>4842</v>
      </c>
      <c r="Y730" s="277" t="s">
        <v>16300</v>
      </c>
      <c r="Z730" s="273" t="s">
        <v>735</v>
      </c>
      <c r="AA730" s="265" t="s">
        <v>4843</v>
      </c>
      <c r="AB730" s="281" t="s">
        <v>47</v>
      </c>
      <c r="AC730" s="265" t="s">
        <v>4843</v>
      </c>
      <c r="AD730" s="271" t="s">
        <v>3814</v>
      </c>
      <c r="AE730" s="277" t="s">
        <v>363</v>
      </c>
      <c r="AF730" s="271" t="s">
        <v>154</v>
      </c>
      <c r="AG730" s="277" t="s">
        <v>4755</v>
      </c>
      <c r="AH730" s="293" t="s">
        <v>14644</v>
      </c>
      <c r="AI730" s="293" t="s">
        <v>17249</v>
      </c>
      <c r="AJ730" s="393">
        <v>39845</v>
      </c>
      <c r="AK730" s="265" t="s">
        <v>12606</v>
      </c>
    </row>
    <row r="731" spans="1:37" s="8" customFormat="1" ht="15.75" customHeight="1">
      <c r="A731" s="277" t="s">
        <v>480</v>
      </c>
      <c r="B731" s="236" t="s">
        <v>4779</v>
      </c>
      <c r="C731" s="236" t="s">
        <v>4780</v>
      </c>
      <c r="D731" s="236" t="s">
        <v>4721</v>
      </c>
      <c r="E731" s="236" t="s">
        <v>11586</v>
      </c>
      <c r="F731" s="236" t="s">
        <v>4781</v>
      </c>
      <c r="G731" s="262" t="s">
        <v>188</v>
      </c>
      <c r="H731" s="236" t="s">
        <v>363</v>
      </c>
      <c r="I731" s="236" t="s">
        <v>363</v>
      </c>
      <c r="J731" s="281" t="s">
        <v>39</v>
      </c>
      <c r="K731" s="236" t="s">
        <v>40</v>
      </c>
      <c r="L731" s="236" t="s">
        <v>19367</v>
      </c>
      <c r="M731" s="262" t="s">
        <v>117</v>
      </c>
      <c r="N731" s="236" t="s">
        <v>240</v>
      </c>
      <c r="O731" s="262" t="s">
        <v>13123</v>
      </c>
      <c r="P731" s="236" t="s">
        <v>12955</v>
      </c>
      <c r="Q731" s="236" t="s">
        <v>4755</v>
      </c>
      <c r="R731" s="236" t="s">
        <v>19368</v>
      </c>
      <c r="S731" s="265" t="s">
        <v>179</v>
      </c>
      <c r="T731" s="264" t="s">
        <v>4782</v>
      </c>
      <c r="U731" s="262" t="s">
        <v>12955</v>
      </c>
      <c r="V731" s="280" t="s">
        <v>6061</v>
      </c>
      <c r="W731" s="265" t="s">
        <v>63</v>
      </c>
      <c r="X731" s="265" t="s">
        <v>480</v>
      </c>
      <c r="Y731" s="277" t="s">
        <v>16289</v>
      </c>
      <c r="Z731" s="273" t="s">
        <v>126</v>
      </c>
      <c r="AA731" s="265" t="s">
        <v>4755</v>
      </c>
      <c r="AB731" s="281" t="s">
        <v>47</v>
      </c>
      <c r="AC731" s="265" t="s">
        <v>4755</v>
      </c>
      <c r="AD731" s="271" t="s">
        <v>3814</v>
      </c>
      <c r="AE731" s="277" t="s">
        <v>363</v>
      </c>
      <c r="AF731" s="271" t="s">
        <v>154</v>
      </c>
      <c r="AG731" s="277" t="s">
        <v>4755</v>
      </c>
      <c r="AH731" s="293" t="s">
        <v>14633</v>
      </c>
      <c r="AI731" s="293" t="s">
        <v>17266</v>
      </c>
      <c r="AJ731" s="393">
        <v>27030</v>
      </c>
      <c r="AK731" s="265" t="s">
        <v>12605</v>
      </c>
    </row>
    <row r="732" spans="1:37" s="8" customFormat="1" ht="15.75" customHeight="1">
      <c r="A732" s="277" t="s">
        <v>480</v>
      </c>
      <c r="B732" s="236" t="s">
        <v>4832</v>
      </c>
      <c r="C732" s="236" t="s">
        <v>4833</v>
      </c>
      <c r="D732" s="236" t="s">
        <v>4834</v>
      </c>
      <c r="E732" s="236" t="s">
        <v>4727</v>
      </c>
      <c r="F732" s="236" t="s">
        <v>4835</v>
      </c>
      <c r="G732" s="262" t="s">
        <v>188</v>
      </c>
      <c r="H732" s="236" t="s">
        <v>363</v>
      </c>
      <c r="I732" s="236" t="s">
        <v>363</v>
      </c>
      <c r="J732" s="281" t="s">
        <v>52</v>
      </c>
      <c r="K732" s="236" t="s">
        <v>53</v>
      </c>
      <c r="L732" s="236" t="s">
        <v>19369</v>
      </c>
      <c r="M732" s="262" t="s">
        <v>55</v>
      </c>
      <c r="N732" s="236" t="s">
        <v>56</v>
      </c>
      <c r="O732" s="262" t="s">
        <v>3725</v>
      </c>
      <c r="P732" s="236" t="s">
        <v>12955</v>
      </c>
      <c r="Q732" s="236" t="s">
        <v>4836</v>
      </c>
      <c r="R732" s="236" t="s">
        <v>19370</v>
      </c>
      <c r="S732" s="265" t="s">
        <v>179</v>
      </c>
      <c r="T732" s="264" t="s">
        <v>242</v>
      </c>
      <c r="U732" s="262" t="s">
        <v>12955</v>
      </c>
      <c r="V732" s="280" t="s">
        <v>12663</v>
      </c>
      <c r="W732" s="265" t="s">
        <v>392</v>
      </c>
      <c r="X732" s="265" t="s">
        <v>4836</v>
      </c>
      <c r="Y732" s="277" t="s">
        <v>16299</v>
      </c>
      <c r="Z732" s="273" t="s">
        <v>126</v>
      </c>
      <c r="AA732" s="265" t="s">
        <v>4755</v>
      </c>
      <c r="AB732" s="281" t="s">
        <v>4837</v>
      </c>
      <c r="AC732" s="265" t="s">
        <v>4836</v>
      </c>
      <c r="AD732" s="271" t="s">
        <v>3814</v>
      </c>
      <c r="AE732" s="277" t="s">
        <v>363</v>
      </c>
      <c r="AF732" s="271" t="s">
        <v>154</v>
      </c>
      <c r="AG732" s="277" t="s">
        <v>4755</v>
      </c>
      <c r="AH732" s="293" t="s">
        <v>14643</v>
      </c>
      <c r="AI732" s="293" t="s">
        <v>17268</v>
      </c>
      <c r="AJ732" s="393">
        <v>31048</v>
      </c>
      <c r="AK732" s="265" t="s">
        <v>12605</v>
      </c>
    </row>
    <row r="733" spans="1:37" s="8" customFormat="1" ht="15.75" customHeight="1">
      <c r="A733" s="277" t="s">
        <v>480</v>
      </c>
      <c r="B733" s="236" t="s">
        <v>4767</v>
      </c>
      <c r="C733" s="236" t="s">
        <v>4768</v>
      </c>
      <c r="D733" s="236" t="s">
        <v>4769</v>
      </c>
      <c r="E733" s="236" t="s">
        <v>11584</v>
      </c>
      <c r="F733" s="236" t="s">
        <v>4770</v>
      </c>
      <c r="G733" s="262" t="s">
        <v>188</v>
      </c>
      <c r="H733" s="236" t="s">
        <v>363</v>
      </c>
      <c r="I733" s="236" t="s">
        <v>363</v>
      </c>
      <c r="J733" s="281" t="s">
        <v>52</v>
      </c>
      <c r="K733" s="236" t="s">
        <v>53</v>
      </c>
      <c r="L733" s="236" t="s">
        <v>19371</v>
      </c>
      <c r="M733" s="262" t="s">
        <v>55</v>
      </c>
      <c r="N733" s="236" t="s">
        <v>56</v>
      </c>
      <c r="O733" s="262" t="s">
        <v>13122</v>
      </c>
      <c r="P733" s="236" t="s">
        <v>12955</v>
      </c>
      <c r="Q733" s="236" t="s">
        <v>19372</v>
      </c>
      <c r="R733" s="236" t="s">
        <v>19373</v>
      </c>
      <c r="S733" s="265" t="s">
        <v>179</v>
      </c>
      <c r="T733" s="264" t="s">
        <v>371</v>
      </c>
      <c r="U733" s="262" t="s">
        <v>12955</v>
      </c>
      <c r="V733" s="280" t="s">
        <v>124</v>
      </c>
      <c r="W733" s="265" t="s">
        <v>63</v>
      </c>
      <c r="X733" s="265" t="s">
        <v>4771</v>
      </c>
      <c r="Y733" s="277" t="s">
        <v>16287</v>
      </c>
      <c r="Z733" s="273" t="s">
        <v>285</v>
      </c>
      <c r="AA733" s="265" t="s">
        <v>4772</v>
      </c>
      <c r="AB733" s="281" t="s">
        <v>47</v>
      </c>
      <c r="AC733" s="265" t="s">
        <v>4771</v>
      </c>
      <c r="AD733" s="271" t="s">
        <v>3814</v>
      </c>
      <c r="AE733" s="277" t="s">
        <v>363</v>
      </c>
      <c r="AF733" s="271" t="s">
        <v>154</v>
      </c>
      <c r="AG733" s="277" t="s">
        <v>4755</v>
      </c>
      <c r="AH733" s="293" t="s">
        <v>14631</v>
      </c>
      <c r="AI733" s="293" t="s">
        <v>17275</v>
      </c>
      <c r="AJ733" s="393">
        <v>27334</v>
      </c>
      <c r="AK733" s="265" t="s">
        <v>12606</v>
      </c>
    </row>
    <row r="734" spans="1:37" s="8" customFormat="1" ht="15.75" customHeight="1">
      <c r="A734" s="277" t="s">
        <v>480</v>
      </c>
      <c r="B734" s="236" t="s">
        <v>4773</v>
      </c>
      <c r="C734" s="236" t="s">
        <v>4774</v>
      </c>
      <c r="D734" s="236" t="s">
        <v>4775</v>
      </c>
      <c r="E734" s="236" t="s">
        <v>11585</v>
      </c>
      <c r="F734" s="236" t="s">
        <v>4776</v>
      </c>
      <c r="G734" s="262" t="s">
        <v>188</v>
      </c>
      <c r="H734" s="236" t="s">
        <v>363</v>
      </c>
      <c r="I734" s="236" t="s">
        <v>363</v>
      </c>
      <c r="J734" s="281" t="s">
        <v>52</v>
      </c>
      <c r="K734" s="236" t="s">
        <v>53</v>
      </c>
      <c r="L734" s="236" t="s">
        <v>19374</v>
      </c>
      <c r="M734" s="262" t="s">
        <v>55</v>
      </c>
      <c r="N734" s="236" t="s">
        <v>56</v>
      </c>
      <c r="O734" s="262" t="s">
        <v>1848</v>
      </c>
      <c r="P734" s="236" t="s">
        <v>12955</v>
      </c>
      <c r="Q734" s="236" t="s">
        <v>4777</v>
      </c>
      <c r="R734" s="236" t="s">
        <v>19375</v>
      </c>
      <c r="S734" s="265" t="s">
        <v>19376</v>
      </c>
      <c r="T734" s="264" t="s">
        <v>182</v>
      </c>
      <c r="U734" s="262" t="s">
        <v>12955</v>
      </c>
      <c r="V734" s="280" t="s">
        <v>124</v>
      </c>
      <c r="W734" s="265" t="s">
        <v>63</v>
      </c>
      <c r="X734" s="265" t="s">
        <v>4777</v>
      </c>
      <c r="Y734" s="277" t="s">
        <v>16288</v>
      </c>
      <c r="Z734" s="273" t="s">
        <v>285</v>
      </c>
      <c r="AA734" s="265" t="s">
        <v>4772</v>
      </c>
      <c r="AB734" s="281" t="s">
        <v>4778</v>
      </c>
      <c r="AC734" s="265" t="s">
        <v>4777</v>
      </c>
      <c r="AD734" s="271" t="s">
        <v>3814</v>
      </c>
      <c r="AE734" s="277" t="s">
        <v>363</v>
      </c>
      <c r="AF734" s="271" t="s">
        <v>154</v>
      </c>
      <c r="AG734" s="277" t="s">
        <v>4755</v>
      </c>
      <c r="AH734" s="293" t="s">
        <v>14632</v>
      </c>
      <c r="AI734" s="293" t="s">
        <v>17280</v>
      </c>
      <c r="AJ734" s="393">
        <v>32345</v>
      </c>
      <c r="AK734" s="265" t="s">
        <v>12606</v>
      </c>
    </row>
    <row r="735" spans="1:37" s="8" customFormat="1" ht="15.75" customHeight="1">
      <c r="A735" s="277" t="s">
        <v>480</v>
      </c>
      <c r="B735" s="236" t="s">
        <v>4826</v>
      </c>
      <c r="C735" s="236" t="s">
        <v>4827</v>
      </c>
      <c r="D735" s="236" t="s">
        <v>4828</v>
      </c>
      <c r="E735" s="236" t="s">
        <v>11595</v>
      </c>
      <c r="F735" s="236" t="s">
        <v>4829</v>
      </c>
      <c r="G735" s="262" t="s">
        <v>188</v>
      </c>
      <c r="H735" s="236" t="s">
        <v>363</v>
      </c>
      <c r="I735" s="236" t="s">
        <v>363</v>
      </c>
      <c r="J735" s="281" t="s">
        <v>52</v>
      </c>
      <c r="K735" s="236" t="s">
        <v>53</v>
      </c>
      <c r="L735" s="236" t="s">
        <v>19377</v>
      </c>
      <c r="M735" s="262" t="s">
        <v>55</v>
      </c>
      <c r="N735" s="236" t="s">
        <v>56</v>
      </c>
      <c r="O735" s="262" t="s">
        <v>281</v>
      </c>
      <c r="P735" s="236" t="s">
        <v>12955</v>
      </c>
      <c r="Q735" s="236" t="s">
        <v>4830</v>
      </c>
      <c r="R735" s="236" t="s">
        <v>19378</v>
      </c>
      <c r="S735" s="265" t="s">
        <v>62</v>
      </c>
      <c r="T735" s="264" t="s">
        <v>888</v>
      </c>
      <c r="U735" s="262" t="s">
        <v>12955</v>
      </c>
      <c r="V735" s="280" t="s">
        <v>124</v>
      </c>
      <c r="W735" s="265" t="s">
        <v>392</v>
      </c>
      <c r="X735" s="265" t="s">
        <v>4830</v>
      </c>
      <c r="Y735" s="277" t="s">
        <v>16298</v>
      </c>
      <c r="Z735" s="273" t="s">
        <v>928</v>
      </c>
      <c r="AA735" s="265" t="s">
        <v>4753</v>
      </c>
      <c r="AB735" s="281" t="s">
        <v>4831</v>
      </c>
      <c r="AC735" s="265" t="s">
        <v>4830</v>
      </c>
      <c r="AD735" s="271" t="s">
        <v>3814</v>
      </c>
      <c r="AE735" s="277" t="s">
        <v>363</v>
      </c>
      <c r="AF735" s="271" t="s">
        <v>154</v>
      </c>
      <c r="AG735" s="277" t="s">
        <v>4755</v>
      </c>
      <c r="AH735" s="293" t="s">
        <v>14642</v>
      </c>
      <c r="AI735" s="293" t="s">
        <v>17290</v>
      </c>
      <c r="AJ735" s="393">
        <v>26964</v>
      </c>
      <c r="AK735" s="265" t="s">
        <v>12606</v>
      </c>
    </row>
    <row r="736" spans="1:37" s="8" customFormat="1" ht="15.75" customHeight="1">
      <c r="A736" s="277" t="s">
        <v>480</v>
      </c>
      <c r="B736" s="236" t="s">
        <v>4749</v>
      </c>
      <c r="C736" s="236" t="s">
        <v>4750</v>
      </c>
      <c r="D736" s="236" t="s">
        <v>4751</v>
      </c>
      <c r="E736" s="236" t="s">
        <v>4713</v>
      </c>
      <c r="F736" s="236" t="s">
        <v>4752</v>
      </c>
      <c r="G736" s="262" t="s">
        <v>188</v>
      </c>
      <c r="H736" s="236" t="s">
        <v>363</v>
      </c>
      <c r="I736" s="236" t="s">
        <v>363</v>
      </c>
      <c r="J736" s="281" t="s">
        <v>52</v>
      </c>
      <c r="K736" s="236" t="s">
        <v>53</v>
      </c>
      <c r="L736" s="236" t="s">
        <v>19379</v>
      </c>
      <c r="M736" s="262" t="s">
        <v>55</v>
      </c>
      <c r="N736" s="236" t="s">
        <v>56</v>
      </c>
      <c r="O736" s="262" t="s">
        <v>2490</v>
      </c>
      <c r="P736" s="236" t="s">
        <v>12955</v>
      </c>
      <c r="Q736" s="236" t="s">
        <v>4753</v>
      </c>
      <c r="R736" s="236" t="s">
        <v>19380</v>
      </c>
      <c r="S736" s="265" t="s">
        <v>179</v>
      </c>
      <c r="T736" s="264" t="s">
        <v>19381</v>
      </c>
      <c r="U736" s="262" t="s">
        <v>12955</v>
      </c>
      <c r="V736" s="280" t="s">
        <v>124</v>
      </c>
      <c r="W736" s="265" t="s">
        <v>63</v>
      </c>
      <c r="X736" s="265" t="s">
        <v>480</v>
      </c>
      <c r="Y736" s="277" t="s">
        <v>16284</v>
      </c>
      <c r="Z736" s="273" t="s">
        <v>928</v>
      </c>
      <c r="AA736" s="265" t="s">
        <v>4753</v>
      </c>
      <c r="AB736" s="281" t="s">
        <v>47</v>
      </c>
      <c r="AC736" s="265" t="s">
        <v>4754</v>
      </c>
      <c r="AD736" s="271" t="s">
        <v>3814</v>
      </c>
      <c r="AE736" s="277" t="s">
        <v>363</v>
      </c>
      <c r="AF736" s="271" t="s">
        <v>154</v>
      </c>
      <c r="AG736" s="277" t="s">
        <v>4755</v>
      </c>
      <c r="AH736" s="293" t="s">
        <v>14628</v>
      </c>
      <c r="AI736" s="293" t="s">
        <v>17303</v>
      </c>
      <c r="AJ736" s="393">
        <v>31382</v>
      </c>
      <c r="AK736" s="265" t="s">
        <v>12606</v>
      </c>
    </row>
    <row r="737" spans="1:37" s="8" customFormat="1" ht="15.75" customHeight="1">
      <c r="A737" s="277" t="s">
        <v>480</v>
      </c>
      <c r="B737" s="236" t="s">
        <v>4821</v>
      </c>
      <c r="C737" s="236" t="s">
        <v>4822</v>
      </c>
      <c r="D737" s="236" t="s">
        <v>4823</v>
      </c>
      <c r="E737" s="236" t="s">
        <v>11594</v>
      </c>
      <c r="F737" s="236" t="s">
        <v>4824</v>
      </c>
      <c r="G737" s="262" t="s">
        <v>188</v>
      </c>
      <c r="H737" s="236" t="s">
        <v>363</v>
      </c>
      <c r="I737" s="236" t="s">
        <v>363</v>
      </c>
      <c r="J737" s="281" t="s">
        <v>52</v>
      </c>
      <c r="K737" s="236" t="s">
        <v>53</v>
      </c>
      <c r="L737" s="236" t="s">
        <v>19382</v>
      </c>
      <c r="M737" s="262" t="s">
        <v>55</v>
      </c>
      <c r="N737" s="236" t="s">
        <v>56</v>
      </c>
      <c r="O737" s="262" t="s">
        <v>3928</v>
      </c>
      <c r="P737" s="236" t="s">
        <v>12955</v>
      </c>
      <c r="Q737" s="236" t="s">
        <v>4825</v>
      </c>
      <c r="R737" s="236" t="s">
        <v>19383</v>
      </c>
      <c r="S737" s="265" t="s">
        <v>179</v>
      </c>
      <c r="T737" s="264" t="s">
        <v>7164</v>
      </c>
      <c r="U737" s="262" t="s">
        <v>12955</v>
      </c>
      <c r="V737" s="280" t="s">
        <v>6071</v>
      </c>
      <c r="W737" s="265" t="s">
        <v>629</v>
      </c>
      <c r="X737" s="265" t="s">
        <v>4636</v>
      </c>
      <c r="Y737" s="277" t="s">
        <v>16297</v>
      </c>
      <c r="Z737" s="273" t="s">
        <v>984</v>
      </c>
      <c r="AA737" s="265" t="s">
        <v>4825</v>
      </c>
      <c r="AB737" s="281" t="s">
        <v>47</v>
      </c>
      <c r="AC737" s="265" t="s">
        <v>4825</v>
      </c>
      <c r="AD737" s="271" t="s">
        <v>3814</v>
      </c>
      <c r="AE737" s="277" t="s">
        <v>363</v>
      </c>
      <c r="AF737" s="271" t="s">
        <v>37</v>
      </c>
      <c r="AG737" s="277" t="s">
        <v>1438</v>
      </c>
      <c r="AH737" s="293" t="s">
        <v>14641</v>
      </c>
      <c r="AI737" s="293" t="s">
        <v>17317</v>
      </c>
      <c r="AJ737" s="393">
        <v>26287</v>
      </c>
      <c r="AK737" s="265" t="s">
        <v>12606</v>
      </c>
    </row>
    <row r="738" spans="1:37" s="8" customFormat="1" ht="15.75" customHeight="1">
      <c r="A738" s="277" t="s">
        <v>480</v>
      </c>
      <c r="B738" s="236" t="s">
        <v>4761</v>
      </c>
      <c r="C738" s="236" t="s">
        <v>4762</v>
      </c>
      <c r="D738" s="236" t="s">
        <v>4763</v>
      </c>
      <c r="E738" s="236" t="s">
        <v>11583</v>
      </c>
      <c r="F738" s="236" t="s">
        <v>4764</v>
      </c>
      <c r="G738" s="262" t="s">
        <v>188</v>
      </c>
      <c r="H738" s="236" t="s">
        <v>363</v>
      </c>
      <c r="I738" s="236" t="s">
        <v>363</v>
      </c>
      <c r="J738" s="281" t="s">
        <v>52</v>
      </c>
      <c r="K738" s="236" t="s">
        <v>53</v>
      </c>
      <c r="L738" s="236" t="s">
        <v>19384</v>
      </c>
      <c r="M738" s="262" t="s">
        <v>55</v>
      </c>
      <c r="N738" s="236" t="s">
        <v>56</v>
      </c>
      <c r="O738" s="262" t="s">
        <v>12906</v>
      </c>
      <c r="P738" s="236" t="s">
        <v>12955</v>
      </c>
      <c r="Q738" s="236" t="s">
        <v>4765</v>
      </c>
      <c r="R738" s="236" t="s">
        <v>19385</v>
      </c>
      <c r="S738" s="265" t="s">
        <v>62</v>
      </c>
      <c r="T738" s="264" t="s">
        <v>19386</v>
      </c>
      <c r="U738" s="262" t="s">
        <v>12955</v>
      </c>
      <c r="V738" s="280" t="s">
        <v>13169</v>
      </c>
      <c r="W738" s="265" t="s">
        <v>392</v>
      </c>
      <c r="X738" s="265" t="s">
        <v>13319</v>
      </c>
      <c r="Y738" s="277" t="s">
        <v>16286</v>
      </c>
      <c r="Z738" s="273" t="s">
        <v>775</v>
      </c>
      <c r="AA738" s="265" t="s">
        <v>4765</v>
      </c>
      <c r="AB738" s="281" t="s">
        <v>47</v>
      </c>
      <c r="AC738" s="265" t="s">
        <v>4765</v>
      </c>
      <c r="AD738" s="271" t="s">
        <v>3814</v>
      </c>
      <c r="AE738" s="277" t="s">
        <v>363</v>
      </c>
      <c r="AF738" s="271" t="s">
        <v>117</v>
      </c>
      <c r="AG738" s="277" t="s">
        <v>4766</v>
      </c>
      <c r="AH738" s="293" t="s">
        <v>14630</v>
      </c>
      <c r="AI738" s="293" t="s">
        <v>17321</v>
      </c>
      <c r="AJ738" s="393">
        <v>31048</v>
      </c>
      <c r="AK738" s="265" t="s">
        <v>12606</v>
      </c>
    </row>
    <row r="739" spans="1:37" s="8" customFormat="1" ht="15.75" customHeight="1">
      <c r="A739" s="277" t="s">
        <v>480</v>
      </c>
      <c r="B739" s="236" t="s">
        <v>4783</v>
      </c>
      <c r="C739" s="236" t="s">
        <v>4784</v>
      </c>
      <c r="D739" s="236" t="s">
        <v>4785</v>
      </c>
      <c r="E739" s="236" t="s">
        <v>11587</v>
      </c>
      <c r="F739" s="236" t="s">
        <v>4786</v>
      </c>
      <c r="G739" s="262" t="s">
        <v>188</v>
      </c>
      <c r="H739" s="236" t="s">
        <v>363</v>
      </c>
      <c r="I739" s="236" t="s">
        <v>363</v>
      </c>
      <c r="J739" s="281" t="s">
        <v>52</v>
      </c>
      <c r="K739" s="236" t="s">
        <v>53</v>
      </c>
      <c r="L739" s="236" t="s">
        <v>19387</v>
      </c>
      <c r="M739" s="262" t="s">
        <v>55</v>
      </c>
      <c r="N739" s="236" t="s">
        <v>56</v>
      </c>
      <c r="O739" s="262" t="s">
        <v>2108</v>
      </c>
      <c r="P739" s="236" t="s">
        <v>12955</v>
      </c>
      <c r="Q739" s="236" t="s">
        <v>4787</v>
      </c>
      <c r="R739" s="236" t="s">
        <v>19388</v>
      </c>
      <c r="S739" s="265" t="s">
        <v>62</v>
      </c>
      <c r="T739" s="264" t="s">
        <v>363</v>
      </c>
      <c r="U739" s="262" t="s">
        <v>12955</v>
      </c>
      <c r="V739" s="280" t="s">
        <v>160</v>
      </c>
      <c r="W739" s="265" t="s">
        <v>392</v>
      </c>
      <c r="X739" s="265" t="s">
        <v>4787</v>
      </c>
      <c r="Y739" s="277" t="s">
        <v>16290</v>
      </c>
      <c r="Z739" s="273" t="s">
        <v>882</v>
      </c>
      <c r="AA739" s="265" t="s">
        <v>4787</v>
      </c>
      <c r="AB739" s="281" t="s">
        <v>47</v>
      </c>
      <c r="AC739" s="265" t="s">
        <v>4787</v>
      </c>
      <c r="AD739" s="271" t="s">
        <v>3814</v>
      </c>
      <c r="AE739" s="277" t="s">
        <v>363</v>
      </c>
      <c r="AF739" s="271" t="s">
        <v>117</v>
      </c>
      <c r="AG739" s="277" t="s">
        <v>4766</v>
      </c>
      <c r="AH739" s="293" t="s">
        <v>14634</v>
      </c>
      <c r="AI739" s="293" t="s">
        <v>17333</v>
      </c>
      <c r="AJ739" s="393">
        <v>31048</v>
      </c>
      <c r="AK739" s="265" t="s">
        <v>12606</v>
      </c>
    </row>
    <row r="740" spans="1:37" s="8" customFormat="1" ht="15.75" customHeight="1">
      <c r="A740" s="277" t="s">
        <v>480</v>
      </c>
      <c r="B740" s="236" t="s">
        <v>4725</v>
      </c>
      <c r="C740" s="236" t="s">
        <v>4726</v>
      </c>
      <c r="D740" s="236" t="s">
        <v>4727</v>
      </c>
      <c r="E740" s="236" t="s">
        <v>11578</v>
      </c>
      <c r="F740" s="236" t="s">
        <v>4728</v>
      </c>
      <c r="G740" s="262" t="s">
        <v>188</v>
      </c>
      <c r="H740" s="236" t="s">
        <v>363</v>
      </c>
      <c r="I740" s="236" t="s">
        <v>363</v>
      </c>
      <c r="J740" s="281" t="s">
        <v>52</v>
      </c>
      <c r="K740" s="236" t="s">
        <v>53</v>
      </c>
      <c r="L740" s="236" t="s">
        <v>19389</v>
      </c>
      <c r="M740" s="262" t="s">
        <v>55</v>
      </c>
      <c r="N740" s="236" t="s">
        <v>56</v>
      </c>
      <c r="O740" s="262" t="s">
        <v>5912</v>
      </c>
      <c r="P740" s="236" t="s">
        <v>12955</v>
      </c>
      <c r="Q740" s="236" t="s">
        <v>4729</v>
      </c>
      <c r="R740" s="236" t="s">
        <v>19390</v>
      </c>
      <c r="S740" s="265" t="s">
        <v>179</v>
      </c>
      <c r="T740" s="264" t="s">
        <v>9070</v>
      </c>
      <c r="U740" s="262" t="s">
        <v>12955</v>
      </c>
      <c r="V740" s="280" t="s">
        <v>124</v>
      </c>
      <c r="W740" s="265" t="s">
        <v>63</v>
      </c>
      <c r="X740" s="265" t="s">
        <v>4729</v>
      </c>
      <c r="Y740" s="277" t="s">
        <v>16281</v>
      </c>
      <c r="Z740" s="273" t="s">
        <v>797</v>
      </c>
      <c r="AA740" s="265" t="s">
        <v>4724</v>
      </c>
      <c r="AB740" s="281" t="s">
        <v>47</v>
      </c>
      <c r="AC740" s="265" t="s">
        <v>4724</v>
      </c>
      <c r="AD740" s="271" t="s">
        <v>3814</v>
      </c>
      <c r="AE740" s="277" t="s">
        <v>363</v>
      </c>
      <c r="AF740" s="271" t="s">
        <v>37</v>
      </c>
      <c r="AG740" s="277" t="s">
        <v>1438</v>
      </c>
      <c r="AH740" s="293" t="s">
        <v>14624</v>
      </c>
      <c r="AI740" s="293" t="s">
        <v>17334</v>
      </c>
      <c r="AJ740" s="393">
        <v>35309</v>
      </c>
      <c r="AK740" s="265" t="s">
        <v>12605</v>
      </c>
    </row>
    <row r="741" spans="1:37" s="8" customFormat="1" ht="15.75" customHeight="1">
      <c r="A741" s="277" t="s">
        <v>480</v>
      </c>
      <c r="B741" s="236" t="s">
        <v>4718</v>
      </c>
      <c r="C741" s="236" t="s">
        <v>4719</v>
      </c>
      <c r="D741" s="236" t="s">
        <v>4720</v>
      </c>
      <c r="E741" s="236" t="s">
        <v>4721</v>
      </c>
      <c r="F741" s="236" t="s">
        <v>4722</v>
      </c>
      <c r="G741" s="262" t="s">
        <v>188</v>
      </c>
      <c r="H741" s="236" t="s">
        <v>363</v>
      </c>
      <c r="I741" s="236" t="s">
        <v>363</v>
      </c>
      <c r="J741" s="281" t="s">
        <v>52</v>
      </c>
      <c r="K741" s="236" t="s">
        <v>53</v>
      </c>
      <c r="L741" s="236" t="s">
        <v>19391</v>
      </c>
      <c r="M741" s="262" t="s">
        <v>55</v>
      </c>
      <c r="N741" s="236" t="s">
        <v>56</v>
      </c>
      <c r="O741" s="262" t="s">
        <v>160</v>
      </c>
      <c r="P741" s="236" t="s">
        <v>12955</v>
      </c>
      <c r="Q741" s="236" t="s">
        <v>4724</v>
      </c>
      <c r="R741" s="236" t="s">
        <v>19392</v>
      </c>
      <c r="S741" s="265" t="s">
        <v>62</v>
      </c>
      <c r="T741" s="264" t="s">
        <v>115</v>
      </c>
      <c r="U741" s="262" t="s">
        <v>12955</v>
      </c>
      <c r="V741" s="280" t="s">
        <v>12663</v>
      </c>
      <c r="W741" s="265" t="s">
        <v>63</v>
      </c>
      <c r="X741" s="265" t="s">
        <v>4723</v>
      </c>
      <c r="Y741" s="277" t="s">
        <v>16280</v>
      </c>
      <c r="Z741" s="273" t="s">
        <v>797</v>
      </c>
      <c r="AA741" s="265" t="s">
        <v>4724</v>
      </c>
      <c r="AB741" s="281" t="s">
        <v>47</v>
      </c>
      <c r="AC741" s="265" t="s">
        <v>4724</v>
      </c>
      <c r="AD741" s="271" t="s">
        <v>3814</v>
      </c>
      <c r="AE741" s="277" t="s">
        <v>363</v>
      </c>
      <c r="AF741" s="271" t="s">
        <v>37</v>
      </c>
      <c r="AG741" s="277" t="s">
        <v>1438</v>
      </c>
      <c r="AH741" s="293" t="s">
        <v>14623</v>
      </c>
      <c r="AI741" s="293" t="s">
        <v>17337</v>
      </c>
      <c r="AJ741" s="393">
        <v>31048</v>
      </c>
      <c r="AK741" s="265" t="s">
        <v>12605</v>
      </c>
    </row>
    <row r="742" spans="1:37" s="8" customFormat="1" ht="15.75" customHeight="1">
      <c r="A742" s="277" t="s">
        <v>480</v>
      </c>
      <c r="B742" s="236" t="s">
        <v>4799</v>
      </c>
      <c r="C742" s="236" t="s">
        <v>4800</v>
      </c>
      <c r="D742" s="236" t="s">
        <v>4801</v>
      </c>
      <c r="E742" s="236" t="s">
        <v>11590</v>
      </c>
      <c r="F742" s="236" t="s">
        <v>4802</v>
      </c>
      <c r="G742" s="262" t="s">
        <v>188</v>
      </c>
      <c r="H742" s="236" t="s">
        <v>363</v>
      </c>
      <c r="I742" s="236" t="s">
        <v>363</v>
      </c>
      <c r="J742" s="281" t="s">
        <v>52</v>
      </c>
      <c r="K742" s="236" t="s">
        <v>53</v>
      </c>
      <c r="L742" s="236" t="s">
        <v>19393</v>
      </c>
      <c r="M742" s="262" t="s">
        <v>55</v>
      </c>
      <c r="N742" s="236" t="s">
        <v>56</v>
      </c>
      <c r="O742" s="262" t="s">
        <v>12931</v>
      </c>
      <c r="P742" s="236" t="s">
        <v>12955</v>
      </c>
      <c r="Q742" s="236" t="s">
        <v>4804</v>
      </c>
      <c r="R742" s="236" t="s">
        <v>19394</v>
      </c>
      <c r="S742" s="265" t="s">
        <v>62</v>
      </c>
      <c r="T742" s="264" t="s">
        <v>4073</v>
      </c>
      <c r="U742" s="262" t="s">
        <v>12955</v>
      </c>
      <c r="V742" s="280" t="s">
        <v>18708</v>
      </c>
      <c r="W742" s="265" t="s">
        <v>63</v>
      </c>
      <c r="X742" s="265" t="s">
        <v>4803</v>
      </c>
      <c r="Y742" s="277" t="s">
        <v>16293</v>
      </c>
      <c r="Z742" s="273" t="s">
        <v>1989</v>
      </c>
      <c r="AA742" s="265" t="s">
        <v>4804</v>
      </c>
      <c r="AB742" s="281" t="s">
        <v>47</v>
      </c>
      <c r="AC742" s="265" t="s">
        <v>4804</v>
      </c>
      <c r="AD742" s="271" t="s">
        <v>3814</v>
      </c>
      <c r="AE742" s="277" t="s">
        <v>363</v>
      </c>
      <c r="AF742" s="271" t="s">
        <v>117</v>
      </c>
      <c r="AG742" s="277" t="s">
        <v>4766</v>
      </c>
      <c r="AH742" s="293" t="s">
        <v>14637</v>
      </c>
      <c r="AI742" s="293" t="s">
        <v>17338</v>
      </c>
      <c r="AJ742" s="393">
        <v>31048</v>
      </c>
      <c r="AK742" s="265" t="s">
        <v>12605</v>
      </c>
    </row>
    <row r="743" spans="1:37" s="8" customFormat="1" ht="15.75" customHeight="1">
      <c r="A743" s="277" t="s">
        <v>480</v>
      </c>
      <c r="B743" s="236" t="s">
        <v>4745</v>
      </c>
      <c r="C743" s="236" t="s">
        <v>4746</v>
      </c>
      <c r="D743" s="236" t="s">
        <v>4747</v>
      </c>
      <c r="E743" s="236" t="s">
        <v>11581</v>
      </c>
      <c r="F743" s="236" t="s">
        <v>4748</v>
      </c>
      <c r="G743" s="262" t="s">
        <v>188</v>
      </c>
      <c r="H743" s="236" t="s">
        <v>363</v>
      </c>
      <c r="I743" s="236" t="s">
        <v>363</v>
      </c>
      <c r="J743" s="281" t="s">
        <v>52</v>
      </c>
      <c r="K743" s="236" t="s">
        <v>53</v>
      </c>
      <c r="L743" s="236" t="s">
        <v>19395</v>
      </c>
      <c r="M743" s="262" t="s">
        <v>55</v>
      </c>
      <c r="N743" s="236" t="s">
        <v>56</v>
      </c>
      <c r="O743" s="262" t="s">
        <v>188</v>
      </c>
      <c r="P743" s="236" t="s">
        <v>12955</v>
      </c>
      <c r="Q743" s="236" t="s">
        <v>19396</v>
      </c>
      <c r="R743" s="236" t="s">
        <v>19397</v>
      </c>
      <c r="S743" s="265" t="s">
        <v>179</v>
      </c>
      <c r="T743" s="264" t="s">
        <v>19398</v>
      </c>
      <c r="U743" s="262" t="s">
        <v>12955</v>
      </c>
      <c r="V743" s="280" t="s">
        <v>13125</v>
      </c>
      <c r="W743" s="265" t="s">
        <v>63</v>
      </c>
      <c r="X743" s="265" t="s">
        <v>480</v>
      </c>
      <c r="Y743" s="277" t="s">
        <v>16283</v>
      </c>
      <c r="Z743" s="273" t="s">
        <v>489</v>
      </c>
      <c r="AA743" s="265" t="s">
        <v>420</v>
      </c>
      <c r="AB743" s="281" t="s">
        <v>47</v>
      </c>
      <c r="AC743" s="265" t="s">
        <v>420</v>
      </c>
      <c r="AD743" s="271" t="s">
        <v>3814</v>
      </c>
      <c r="AE743" s="277" t="s">
        <v>363</v>
      </c>
      <c r="AF743" s="271" t="s">
        <v>37</v>
      </c>
      <c r="AG743" s="277" t="s">
        <v>1438</v>
      </c>
      <c r="AH743" s="293" t="s">
        <v>14627</v>
      </c>
      <c r="AI743" s="293" t="s">
        <v>17343</v>
      </c>
      <c r="AJ743" s="393">
        <v>31048</v>
      </c>
      <c r="AK743" s="265" t="s">
        <v>12605</v>
      </c>
    </row>
    <row r="744" spans="1:37" s="8" customFormat="1" ht="15.75" customHeight="1">
      <c r="A744" s="277" t="s">
        <v>480</v>
      </c>
      <c r="B744" s="236" t="s">
        <v>4794</v>
      </c>
      <c r="C744" s="236" t="s">
        <v>4795</v>
      </c>
      <c r="D744" s="236" t="s">
        <v>4796</v>
      </c>
      <c r="E744" s="236" t="s">
        <v>11589</v>
      </c>
      <c r="F744" s="236" t="s">
        <v>4797</v>
      </c>
      <c r="G744" s="262" t="s">
        <v>188</v>
      </c>
      <c r="H744" s="236" t="s">
        <v>363</v>
      </c>
      <c r="I744" s="236" t="s">
        <v>363</v>
      </c>
      <c r="J744" s="281" t="s">
        <v>39</v>
      </c>
      <c r="K744" s="236" t="s">
        <v>40</v>
      </c>
      <c r="L744" s="236" t="s">
        <v>19399</v>
      </c>
      <c r="M744" s="262" t="s">
        <v>117</v>
      </c>
      <c r="N744" s="236" t="s">
        <v>240</v>
      </c>
      <c r="O744" s="262" t="s">
        <v>7141</v>
      </c>
      <c r="P744" s="236" t="s">
        <v>12955</v>
      </c>
      <c r="Q744" s="236" t="s">
        <v>4766</v>
      </c>
      <c r="R744" s="236" t="s">
        <v>19400</v>
      </c>
      <c r="S744" s="265" t="s">
        <v>62</v>
      </c>
      <c r="T744" s="264" t="s">
        <v>182</v>
      </c>
      <c r="U744" s="262" t="s">
        <v>12955</v>
      </c>
      <c r="V744" s="280" t="s">
        <v>124</v>
      </c>
      <c r="W744" s="265" t="s">
        <v>63</v>
      </c>
      <c r="X744" s="265" t="s">
        <v>480</v>
      </c>
      <c r="Y744" s="277" t="s">
        <v>16292</v>
      </c>
      <c r="Z744" s="273" t="s">
        <v>910</v>
      </c>
      <c r="AA744" s="265" t="s">
        <v>4766</v>
      </c>
      <c r="AB744" s="281" t="s">
        <v>47</v>
      </c>
      <c r="AC744" s="265" t="s">
        <v>4798</v>
      </c>
      <c r="AD744" s="271" t="s">
        <v>3814</v>
      </c>
      <c r="AE744" s="277" t="s">
        <v>363</v>
      </c>
      <c r="AF744" s="271" t="s">
        <v>117</v>
      </c>
      <c r="AG744" s="277" t="s">
        <v>4766</v>
      </c>
      <c r="AH744" s="293" t="s">
        <v>14636</v>
      </c>
      <c r="AI744" s="293" t="s">
        <v>17349</v>
      </c>
      <c r="AJ744" s="393">
        <v>27395</v>
      </c>
      <c r="AK744" s="265" t="s">
        <v>12605</v>
      </c>
    </row>
    <row r="745" spans="1:37" s="8" customFormat="1" ht="15.75" customHeight="1">
      <c r="A745" s="277" t="s">
        <v>480</v>
      </c>
      <c r="B745" s="236" t="s">
        <v>4810</v>
      </c>
      <c r="C745" s="236" t="s">
        <v>4811</v>
      </c>
      <c r="D745" s="236" t="s">
        <v>4812</v>
      </c>
      <c r="E745" s="236" t="s">
        <v>11592</v>
      </c>
      <c r="F745" s="236" t="s">
        <v>4813</v>
      </c>
      <c r="G745" s="262" t="s">
        <v>188</v>
      </c>
      <c r="H745" s="236" t="s">
        <v>363</v>
      </c>
      <c r="I745" s="236" t="s">
        <v>363</v>
      </c>
      <c r="J745" s="281" t="s">
        <v>52</v>
      </c>
      <c r="K745" s="236" t="s">
        <v>53</v>
      </c>
      <c r="L745" s="236" t="s">
        <v>19401</v>
      </c>
      <c r="M745" s="262" t="s">
        <v>55</v>
      </c>
      <c r="N745" s="236" t="s">
        <v>56</v>
      </c>
      <c r="O745" s="262" t="s">
        <v>3814</v>
      </c>
      <c r="P745" s="236" t="s">
        <v>12955</v>
      </c>
      <c r="Q745" s="236" t="s">
        <v>4011</v>
      </c>
      <c r="R745" s="236" t="s">
        <v>19402</v>
      </c>
      <c r="S745" s="265" t="s">
        <v>62</v>
      </c>
      <c r="T745" s="264" t="s">
        <v>420</v>
      </c>
      <c r="U745" s="262" t="s">
        <v>12955</v>
      </c>
      <c r="V745" s="280" t="s">
        <v>6071</v>
      </c>
      <c r="W745" s="265" t="s">
        <v>392</v>
      </c>
      <c r="X745" s="265" t="s">
        <v>4011</v>
      </c>
      <c r="Y745" s="277" t="s">
        <v>16295</v>
      </c>
      <c r="Z745" s="273" t="s">
        <v>489</v>
      </c>
      <c r="AA745" s="265" t="s">
        <v>420</v>
      </c>
      <c r="AB745" s="281" t="s">
        <v>4814</v>
      </c>
      <c r="AC745" s="265" t="s">
        <v>4011</v>
      </c>
      <c r="AD745" s="271" t="s">
        <v>3814</v>
      </c>
      <c r="AE745" s="277" t="s">
        <v>363</v>
      </c>
      <c r="AF745" s="271" t="s">
        <v>37</v>
      </c>
      <c r="AG745" s="277" t="s">
        <v>1438</v>
      </c>
      <c r="AH745" s="293" t="s">
        <v>14639</v>
      </c>
      <c r="AI745" s="293" t="s">
        <v>17351</v>
      </c>
      <c r="AJ745" s="393">
        <v>31048</v>
      </c>
      <c r="AK745" s="265" t="s">
        <v>12605</v>
      </c>
    </row>
    <row r="746" spans="1:37" s="8" customFormat="1" ht="15.75" customHeight="1">
      <c r="A746" s="277" t="s">
        <v>480</v>
      </c>
      <c r="B746" s="236" t="s">
        <v>4711</v>
      </c>
      <c r="C746" s="236" t="s">
        <v>4712</v>
      </c>
      <c r="D746" s="236" t="s">
        <v>4713</v>
      </c>
      <c r="E746" s="236" t="s">
        <v>11577</v>
      </c>
      <c r="F746" s="236" t="s">
        <v>4714</v>
      </c>
      <c r="G746" s="262" t="s">
        <v>188</v>
      </c>
      <c r="H746" s="236" t="s">
        <v>363</v>
      </c>
      <c r="I746" s="236" t="s">
        <v>363</v>
      </c>
      <c r="J746" s="281" t="s">
        <v>39</v>
      </c>
      <c r="K746" s="236" t="s">
        <v>40</v>
      </c>
      <c r="L746" s="236" t="s">
        <v>4715</v>
      </c>
      <c r="M746" s="262" t="s">
        <v>783</v>
      </c>
      <c r="N746" s="236" t="s">
        <v>4716</v>
      </c>
      <c r="O746" s="262" t="s">
        <v>12663</v>
      </c>
      <c r="P746" s="236" t="s">
        <v>12955</v>
      </c>
      <c r="Q746" s="236" t="s">
        <v>1438</v>
      </c>
      <c r="R746" s="236" t="s">
        <v>19403</v>
      </c>
      <c r="S746" s="265" t="s">
        <v>62</v>
      </c>
      <c r="T746" s="264" t="s">
        <v>3475</v>
      </c>
      <c r="U746" s="262" t="s">
        <v>12955</v>
      </c>
      <c r="V746" s="280" t="s">
        <v>18778</v>
      </c>
      <c r="W746" s="265" t="s">
        <v>63</v>
      </c>
      <c r="X746" s="265" t="s">
        <v>4717</v>
      </c>
      <c r="Y746" s="277" t="s">
        <v>16279</v>
      </c>
      <c r="Z746" s="273" t="s">
        <v>116</v>
      </c>
      <c r="AA746" s="265" t="s">
        <v>1438</v>
      </c>
      <c r="AB746" s="281" t="s">
        <v>47</v>
      </c>
      <c r="AC746" s="265" t="s">
        <v>1438</v>
      </c>
      <c r="AD746" s="271" t="s">
        <v>3814</v>
      </c>
      <c r="AE746" s="277" t="s">
        <v>363</v>
      </c>
      <c r="AF746" s="271" t="s">
        <v>37</v>
      </c>
      <c r="AG746" s="277" t="s">
        <v>1438</v>
      </c>
      <c r="AH746" s="293" t="s">
        <v>14621</v>
      </c>
      <c r="AI746" s="293" t="s">
        <v>17352</v>
      </c>
      <c r="AJ746" s="393">
        <v>29221</v>
      </c>
      <c r="AK746" s="265" t="s">
        <v>12605</v>
      </c>
    </row>
    <row r="747" spans="1:37" s="8" customFormat="1" ht="15.75" customHeight="1">
      <c r="A747" s="277" t="s">
        <v>480</v>
      </c>
      <c r="B747" s="236" t="s">
        <v>4736</v>
      </c>
      <c r="C747" s="236" t="s">
        <v>4737</v>
      </c>
      <c r="D747" s="236" t="s">
        <v>4738</v>
      </c>
      <c r="E747" s="236" t="s">
        <v>11580</v>
      </c>
      <c r="F747" s="236" t="s">
        <v>4739</v>
      </c>
      <c r="G747" s="262" t="s">
        <v>188</v>
      </c>
      <c r="H747" s="236" t="s">
        <v>363</v>
      </c>
      <c r="I747" s="236" t="s">
        <v>363</v>
      </c>
      <c r="J747" s="281" t="s">
        <v>52</v>
      </c>
      <c r="K747" s="236" t="s">
        <v>53</v>
      </c>
      <c r="L747" s="236" t="s">
        <v>19404</v>
      </c>
      <c r="M747" s="262" t="s">
        <v>55</v>
      </c>
      <c r="N747" s="236" t="s">
        <v>56</v>
      </c>
      <c r="O747" s="262" t="s">
        <v>3892</v>
      </c>
      <c r="P747" s="236" t="s">
        <v>12955</v>
      </c>
      <c r="Q747" s="236" t="s">
        <v>4744</v>
      </c>
      <c r="R747" s="236" t="s">
        <v>19405</v>
      </c>
      <c r="S747" s="265" t="s">
        <v>4740</v>
      </c>
      <c r="T747" s="264" t="s">
        <v>4741</v>
      </c>
      <c r="U747" s="262" t="s">
        <v>12955</v>
      </c>
      <c r="V747" s="280" t="s">
        <v>124</v>
      </c>
      <c r="W747" s="265" t="s">
        <v>63</v>
      </c>
      <c r="X747" s="265" t="s">
        <v>4742</v>
      </c>
      <c r="Y747" s="277" t="s">
        <v>4743</v>
      </c>
      <c r="Z747" s="273" t="s">
        <v>938</v>
      </c>
      <c r="AA747" s="265" t="s">
        <v>4744</v>
      </c>
      <c r="AB747" s="281" t="s">
        <v>47</v>
      </c>
      <c r="AC747" s="265" t="s">
        <v>4744</v>
      </c>
      <c r="AD747" s="271" t="s">
        <v>3814</v>
      </c>
      <c r="AE747" s="277" t="s">
        <v>363</v>
      </c>
      <c r="AF747" s="271" t="s">
        <v>37</v>
      </c>
      <c r="AG747" s="277" t="s">
        <v>1438</v>
      </c>
      <c r="AH747" s="293" t="s">
        <v>14626</v>
      </c>
      <c r="AI747" s="293" t="s">
        <v>17354</v>
      </c>
      <c r="AJ747" s="393">
        <v>31048</v>
      </c>
      <c r="AK747" s="265" t="s">
        <v>12606</v>
      </c>
    </row>
    <row r="748" spans="1:37" s="8" customFormat="1" ht="15.75" customHeight="1">
      <c r="A748" s="277" t="s">
        <v>480</v>
      </c>
      <c r="B748" s="236" t="s">
        <v>4730</v>
      </c>
      <c r="C748" s="236" t="s">
        <v>4731</v>
      </c>
      <c r="D748" s="236" t="s">
        <v>4732</v>
      </c>
      <c r="E748" s="236" t="s">
        <v>11579</v>
      </c>
      <c r="F748" s="236" t="s">
        <v>4733</v>
      </c>
      <c r="G748" s="262" t="s">
        <v>188</v>
      </c>
      <c r="H748" s="236" t="s">
        <v>363</v>
      </c>
      <c r="I748" s="236" t="s">
        <v>363</v>
      </c>
      <c r="J748" s="281" t="s">
        <v>52</v>
      </c>
      <c r="K748" s="236" t="s">
        <v>53</v>
      </c>
      <c r="L748" s="236" t="s">
        <v>19406</v>
      </c>
      <c r="M748" s="262" t="s">
        <v>55</v>
      </c>
      <c r="N748" s="236" t="s">
        <v>56</v>
      </c>
      <c r="O748" s="262" t="s">
        <v>6061</v>
      </c>
      <c r="P748" s="236" t="s">
        <v>12955</v>
      </c>
      <c r="Q748" s="236" t="s">
        <v>4735</v>
      </c>
      <c r="R748" s="236" t="s">
        <v>19407</v>
      </c>
      <c r="S748" s="265" t="s">
        <v>179</v>
      </c>
      <c r="T748" s="264" t="s">
        <v>4734</v>
      </c>
      <c r="U748" s="262" t="s">
        <v>12955</v>
      </c>
      <c r="V748" s="280" t="s">
        <v>124</v>
      </c>
      <c r="W748" s="265" t="s">
        <v>63</v>
      </c>
      <c r="X748" s="265" t="s">
        <v>480</v>
      </c>
      <c r="Y748" s="277" t="s">
        <v>16282</v>
      </c>
      <c r="Z748" s="273" t="s">
        <v>1815</v>
      </c>
      <c r="AA748" s="265" t="s">
        <v>4735</v>
      </c>
      <c r="AB748" s="281" t="s">
        <v>47</v>
      </c>
      <c r="AC748" s="265" t="s">
        <v>4735</v>
      </c>
      <c r="AD748" s="271" t="s">
        <v>3814</v>
      </c>
      <c r="AE748" s="277" t="s">
        <v>363</v>
      </c>
      <c r="AF748" s="271" t="s">
        <v>37</v>
      </c>
      <c r="AG748" s="277" t="s">
        <v>1438</v>
      </c>
      <c r="AH748" s="293" t="s">
        <v>14625</v>
      </c>
      <c r="AI748" s="293" t="s">
        <v>17368</v>
      </c>
      <c r="AJ748" s="393">
        <v>31048</v>
      </c>
      <c r="AK748" s="265" t="s">
        <v>12606</v>
      </c>
    </row>
    <row r="749" spans="1:37" s="8" customFormat="1" ht="15.75" customHeight="1">
      <c r="A749" s="277" t="s">
        <v>480</v>
      </c>
      <c r="B749" s="236" t="s">
        <v>4706</v>
      </c>
      <c r="C749" s="236" t="s">
        <v>4707</v>
      </c>
      <c r="D749" s="236" t="s">
        <v>4708</v>
      </c>
      <c r="E749" s="236" t="s">
        <v>11576</v>
      </c>
      <c r="F749" s="236" t="s">
        <v>4709</v>
      </c>
      <c r="G749" s="262" t="s">
        <v>188</v>
      </c>
      <c r="H749" s="236" t="s">
        <v>363</v>
      </c>
      <c r="I749" s="236" t="s">
        <v>363</v>
      </c>
      <c r="J749" s="281" t="s">
        <v>52</v>
      </c>
      <c r="K749" s="236" t="s">
        <v>53</v>
      </c>
      <c r="L749" s="236" t="s">
        <v>19408</v>
      </c>
      <c r="M749" s="262" t="s">
        <v>55</v>
      </c>
      <c r="N749" s="236" t="s">
        <v>56</v>
      </c>
      <c r="O749" s="262" t="s">
        <v>354</v>
      </c>
      <c r="P749" s="236" t="s">
        <v>12955</v>
      </c>
      <c r="Q749" s="236" t="s">
        <v>1438</v>
      </c>
      <c r="R749" s="236" t="s">
        <v>19409</v>
      </c>
      <c r="S749" s="265" t="s">
        <v>43</v>
      </c>
      <c r="T749" s="264" t="s">
        <v>371</v>
      </c>
      <c r="U749" s="262" t="s">
        <v>12955</v>
      </c>
      <c r="V749" s="280" t="s">
        <v>188</v>
      </c>
      <c r="W749" s="265" t="s">
        <v>63</v>
      </c>
      <c r="X749" s="265" t="s">
        <v>4710</v>
      </c>
      <c r="Y749" s="277" t="s">
        <v>16278</v>
      </c>
      <c r="Z749" s="273" t="s">
        <v>116</v>
      </c>
      <c r="AA749" s="265" t="s">
        <v>1438</v>
      </c>
      <c r="AB749" s="281" t="s">
        <v>47</v>
      </c>
      <c r="AC749" s="265" t="s">
        <v>1438</v>
      </c>
      <c r="AD749" s="271" t="s">
        <v>3814</v>
      </c>
      <c r="AE749" s="277" t="s">
        <v>363</v>
      </c>
      <c r="AF749" s="271" t="s">
        <v>37</v>
      </c>
      <c r="AG749" s="277" t="s">
        <v>1438</v>
      </c>
      <c r="AH749" s="293" t="s">
        <v>14620</v>
      </c>
      <c r="AI749" s="293" t="s">
        <v>17371</v>
      </c>
      <c r="AJ749" s="393">
        <v>31048</v>
      </c>
      <c r="AK749" s="265" t="s">
        <v>12605</v>
      </c>
    </row>
    <row r="750" spans="1:37" s="8" customFormat="1" ht="15.75" customHeight="1">
      <c r="A750" s="277" t="s">
        <v>480</v>
      </c>
      <c r="B750" s="236" t="s">
        <v>4788</v>
      </c>
      <c r="C750" s="236" t="s">
        <v>4789</v>
      </c>
      <c r="D750" s="236" t="s">
        <v>4790</v>
      </c>
      <c r="E750" s="236" t="s">
        <v>11588</v>
      </c>
      <c r="F750" s="236" t="s">
        <v>4791</v>
      </c>
      <c r="G750" s="262" t="s">
        <v>188</v>
      </c>
      <c r="H750" s="236" t="s">
        <v>363</v>
      </c>
      <c r="I750" s="236" t="s">
        <v>363</v>
      </c>
      <c r="J750" s="281" t="s">
        <v>52</v>
      </c>
      <c r="K750" s="236" t="s">
        <v>53</v>
      </c>
      <c r="L750" s="236" t="s">
        <v>19410</v>
      </c>
      <c r="M750" s="262" t="s">
        <v>55</v>
      </c>
      <c r="N750" s="236" t="s">
        <v>56</v>
      </c>
      <c r="O750" s="262" t="s">
        <v>13124</v>
      </c>
      <c r="P750" s="236" t="s">
        <v>12955</v>
      </c>
      <c r="Q750" s="236" t="s">
        <v>19411</v>
      </c>
      <c r="R750" s="236" t="s">
        <v>19412</v>
      </c>
      <c r="S750" s="265" t="s">
        <v>179</v>
      </c>
      <c r="T750" s="264" t="s">
        <v>19413</v>
      </c>
      <c r="U750" s="262" t="s">
        <v>12955</v>
      </c>
      <c r="V750" s="280" t="s">
        <v>16968</v>
      </c>
      <c r="W750" s="265" t="s">
        <v>63</v>
      </c>
      <c r="X750" s="265" t="s">
        <v>4792</v>
      </c>
      <c r="Y750" s="277" t="s">
        <v>16291</v>
      </c>
      <c r="Z750" s="273" t="s">
        <v>1397</v>
      </c>
      <c r="AA750" s="265" t="s">
        <v>4793</v>
      </c>
      <c r="AB750" s="281" t="s">
        <v>47</v>
      </c>
      <c r="AC750" s="265" t="s">
        <v>4793</v>
      </c>
      <c r="AD750" s="271" t="s">
        <v>3814</v>
      </c>
      <c r="AE750" s="277" t="s">
        <v>363</v>
      </c>
      <c r="AF750" s="271" t="s">
        <v>117</v>
      </c>
      <c r="AG750" s="277" t="s">
        <v>4766</v>
      </c>
      <c r="AH750" s="293" t="s">
        <v>14635</v>
      </c>
      <c r="AI750" s="293" t="s">
        <v>17382</v>
      </c>
      <c r="AJ750" s="393">
        <v>31048</v>
      </c>
      <c r="AK750" s="265" t="s">
        <v>12606</v>
      </c>
    </row>
    <row r="751" spans="1:37" s="8" customFormat="1" ht="15.75" customHeight="1">
      <c r="A751" s="277" t="s">
        <v>480</v>
      </c>
      <c r="B751" s="236" t="s">
        <v>4805</v>
      </c>
      <c r="C751" s="236" t="s">
        <v>4806</v>
      </c>
      <c r="D751" s="236" t="s">
        <v>4807</v>
      </c>
      <c r="E751" s="236" t="s">
        <v>11591</v>
      </c>
      <c r="F751" s="236" t="s">
        <v>4808</v>
      </c>
      <c r="G751" s="262" t="s">
        <v>188</v>
      </c>
      <c r="H751" s="236" t="s">
        <v>363</v>
      </c>
      <c r="I751" s="236" t="s">
        <v>363</v>
      </c>
      <c r="J751" s="281" t="s">
        <v>52</v>
      </c>
      <c r="K751" s="236" t="s">
        <v>53</v>
      </c>
      <c r="L751" s="236" t="s">
        <v>19414</v>
      </c>
      <c r="M751" s="262" t="s">
        <v>55</v>
      </c>
      <c r="N751" s="236" t="s">
        <v>56</v>
      </c>
      <c r="O751" s="262" t="s">
        <v>2639</v>
      </c>
      <c r="P751" s="236" t="s">
        <v>12955</v>
      </c>
      <c r="Q751" s="236" t="s">
        <v>4809</v>
      </c>
      <c r="R751" s="236" t="s">
        <v>19415</v>
      </c>
      <c r="S751" s="265" t="s">
        <v>2118</v>
      </c>
      <c r="T751" s="264" t="s">
        <v>19416</v>
      </c>
      <c r="U751" s="262" t="s">
        <v>12955</v>
      </c>
      <c r="V751" s="280" t="s">
        <v>124</v>
      </c>
      <c r="W751" s="265" t="s">
        <v>392</v>
      </c>
      <c r="X751" s="265" t="s">
        <v>4809</v>
      </c>
      <c r="Y751" s="277" t="s">
        <v>16294</v>
      </c>
      <c r="Z751" s="273" t="s">
        <v>1245</v>
      </c>
      <c r="AA751" s="265" t="s">
        <v>4809</v>
      </c>
      <c r="AB751" s="281" t="s">
        <v>47</v>
      </c>
      <c r="AC751" s="265" t="s">
        <v>4809</v>
      </c>
      <c r="AD751" s="271" t="s">
        <v>3814</v>
      </c>
      <c r="AE751" s="277" t="s">
        <v>363</v>
      </c>
      <c r="AF751" s="271" t="s">
        <v>37</v>
      </c>
      <c r="AG751" s="277" t="s">
        <v>1438</v>
      </c>
      <c r="AH751" s="293" t="s">
        <v>14638</v>
      </c>
      <c r="AI751" s="293" t="s">
        <v>17387</v>
      </c>
      <c r="AJ751" s="393">
        <v>31048</v>
      </c>
      <c r="AK751" s="265" t="s">
        <v>12607</v>
      </c>
    </row>
    <row r="752" spans="1:37" s="8" customFormat="1" ht="15.75" customHeight="1">
      <c r="A752" s="277" t="s">
        <v>17731</v>
      </c>
      <c r="B752" s="236" t="s">
        <v>4989</v>
      </c>
      <c r="C752" s="236" t="s">
        <v>4990</v>
      </c>
      <c r="D752" s="236" t="s">
        <v>4991</v>
      </c>
      <c r="E752" s="236" t="s">
        <v>11617</v>
      </c>
      <c r="F752" s="236" t="s">
        <v>4992</v>
      </c>
      <c r="G752" s="262" t="s">
        <v>3928</v>
      </c>
      <c r="H752" s="236" t="s">
        <v>4848</v>
      </c>
      <c r="I752" s="236" t="s">
        <v>4848</v>
      </c>
      <c r="J752" s="281" t="s">
        <v>52</v>
      </c>
      <c r="K752" s="236" t="s">
        <v>53</v>
      </c>
      <c r="L752" s="236" t="s">
        <v>19417</v>
      </c>
      <c r="M752" s="262" t="s">
        <v>55</v>
      </c>
      <c r="N752" s="236" t="s">
        <v>56</v>
      </c>
      <c r="O752" s="262" t="s">
        <v>265</v>
      </c>
      <c r="P752" s="236" t="s">
        <v>12955</v>
      </c>
      <c r="Q752" s="236" t="s">
        <v>4995</v>
      </c>
      <c r="R752" s="236" t="s">
        <v>19418</v>
      </c>
      <c r="S752" s="265" t="s">
        <v>179</v>
      </c>
      <c r="T752" s="264" t="s">
        <v>4993</v>
      </c>
      <c r="U752" s="262" t="s">
        <v>12955</v>
      </c>
      <c r="V752" s="280" t="s">
        <v>13122</v>
      </c>
      <c r="W752" s="265" t="s">
        <v>63</v>
      </c>
      <c r="X752" s="265" t="s">
        <v>4994</v>
      </c>
      <c r="Y752" s="277" t="s">
        <v>16324</v>
      </c>
      <c r="Z752" s="273" t="s">
        <v>489</v>
      </c>
      <c r="AA752" s="265" t="s">
        <v>4995</v>
      </c>
      <c r="AB752" s="281" t="s">
        <v>47</v>
      </c>
      <c r="AC752" s="265" t="s">
        <v>4995</v>
      </c>
      <c r="AD752" s="271" t="s">
        <v>188</v>
      </c>
      <c r="AE752" s="277" t="s">
        <v>4848</v>
      </c>
      <c r="AF752" s="271" t="s">
        <v>37</v>
      </c>
      <c r="AG752" s="277" t="s">
        <v>1078</v>
      </c>
      <c r="AH752" s="293" t="s">
        <v>14695</v>
      </c>
      <c r="AI752" s="293" t="s">
        <v>14696</v>
      </c>
      <c r="AJ752" s="393">
        <v>36890</v>
      </c>
      <c r="AK752" s="265" t="s">
        <v>12605</v>
      </c>
    </row>
    <row r="753" spans="1:37" s="8" customFormat="1" ht="15.75" customHeight="1">
      <c r="A753" s="277" t="s">
        <v>17731</v>
      </c>
      <c r="B753" s="236" t="s">
        <v>4971</v>
      </c>
      <c r="C753" s="236" t="s">
        <v>4972</v>
      </c>
      <c r="D753" s="236" t="s">
        <v>4973</v>
      </c>
      <c r="E753" s="236" t="s">
        <v>4846</v>
      </c>
      <c r="F753" s="236" t="s">
        <v>4974</v>
      </c>
      <c r="G753" s="262" t="s">
        <v>3928</v>
      </c>
      <c r="H753" s="236" t="s">
        <v>4848</v>
      </c>
      <c r="I753" s="236" t="s">
        <v>4848</v>
      </c>
      <c r="J753" s="281" t="s">
        <v>52</v>
      </c>
      <c r="K753" s="236" t="s">
        <v>53</v>
      </c>
      <c r="L753" s="236" t="s">
        <v>19419</v>
      </c>
      <c r="M753" s="262" t="s">
        <v>55</v>
      </c>
      <c r="N753" s="236" t="s">
        <v>56</v>
      </c>
      <c r="O753" s="262" t="s">
        <v>188</v>
      </c>
      <c r="P753" s="236" t="s">
        <v>12955</v>
      </c>
      <c r="Q753" s="236" t="s">
        <v>19420</v>
      </c>
      <c r="R753" s="236" t="s">
        <v>19421</v>
      </c>
      <c r="S753" s="265" t="s">
        <v>179</v>
      </c>
      <c r="T753" s="264" t="s">
        <v>753</v>
      </c>
      <c r="U753" s="262" t="s">
        <v>13384</v>
      </c>
      <c r="V753" s="280" t="s">
        <v>124</v>
      </c>
      <c r="W753" s="265" t="s">
        <v>63</v>
      </c>
      <c r="X753" s="265" t="s">
        <v>4975</v>
      </c>
      <c r="Y753" s="277" t="s">
        <v>16321</v>
      </c>
      <c r="Z753" s="273" t="s">
        <v>126</v>
      </c>
      <c r="AA753" s="265" t="s">
        <v>4976</v>
      </c>
      <c r="AB753" s="281" t="s">
        <v>47</v>
      </c>
      <c r="AC753" s="265" t="s">
        <v>4976</v>
      </c>
      <c r="AD753" s="271" t="s">
        <v>188</v>
      </c>
      <c r="AE753" s="277" t="s">
        <v>4848</v>
      </c>
      <c r="AF753" s="271" t="s">
        <v>117</v>
      </c>
      <c r="AG753" s="277" t="s">
        <v>4940</v>
      </c>
      <c r="AH753" s="293" t="s">
        <v>14689</v>
      </c>
      <c r="AI753" s="293" t="s">
        <v>14690</v>
      </c>
      <c r="AJ753" s="393">
        <v>29554</v>
      </c>
      <c r="AK753" s="265" t="s">
        <v>12605</v>
      </c>
    </row>
    <row r="754" spans="1:37" s="8" customFormat="1" ht="15.75" customHeight="1">
      <c r="A754" s="277" t="s">
        <v>17731</v>
      </c>
      <c r="B754" s="236" t="s">
        <v>4977</v>
      </c>
      <c r="C754" s="236" t="s">
        <v>4978</v>
      </c>
      <c r="D754" s="236" t="s">
        <v>4979</v>
      </c>
      <c r="E754" s="236" t="s">
        <v>11615</v>
      </c>
      <c r="F754" s="236" t="s">
        <v>4980</v>
      </c>
      <c r="G754" s="262" t="s">
        <v>3928</v>
      </c>
      <c r="H754" s="236" t="s">
        <v>4848</v>
      </c>
      <c r="I754" s="236" t="s">
        <v>4848</v>
      </c>
      <c r="J754" s="281" t="s">
        <v>52</v>
      </c>
      <c r="K754" s="236" t="s">
        <v>53</v>
      </c>
      <c r="L754" s="236" t="s">
        <v>19422</v>
      </c>
      <c r="M754" s="262" t="s">
        <v>55</v>
      </c>
      <c r="N754" s="236" t="s">
        <v>56</v>
      </c>
      <c r="O754" s="262" t="s">
        <v>3814</v>
      </c>
      <c r="P754" s="236" t="s">
        <v>12955</v>
      </c>
      <c r="Q754" s="236" t="s">
        <v>4981</v>
      </c>
      <c r="R754" s="236" t="s">
        <v>19423</v>
      </c>
      <c r="S754" s="265" t="s">
        <v>179</v>
      </c>
      <c r="T754" s="264" t="s">
        <v>371</v>
      </c>
      <c r="U754" s="262" t="s">
        <v>12955</v>
      </c>
      <c r="V754" s="280" t="s">
        <v>281</v>
      </c>
      <c r="W754" s="265" t="s">
        <v>1059</v>
      </c>
      <c r="X754" s="265" t="s">
        <v>4981</v>
      </c>
      <c r="Y754" s="277" t="s">
        <v>16322</v>
      </c>
      <c r="Z754" s="273" t="s">
        <v>134</v>
      </c>
      <c r="AA754" s="265" t="s">
        <v>4981</v>
      </c>
      <c r="AB754" s="281" t="s">
        <v>47</v>
      </c>
      <c r="AC754" s="265" t="s">
        <v>4981</v>
      </c>
      <c r="AD754" s="271" t="s">
        <v>188</v>
      </c>
      <c r="AE754" s="277" t="s">
        <v>4848</v>
      </c>
      <c r="AF754" s="271" t="s">
        <v>117</v>
      </c>
      <c r="AG754" s="277" t="s">
        <v>4940</v>
      </c>
      <c r="AH754" s="293" t="s">
        <v>14691</v>
      </c>
      <c r="AI754" s="293" t="s">
        <v>14692</v>
      </c>
      <c r="AJ754" s="393">
        <v>29554</v>
      </c>
      <c r="AK754" s="265" t="s">
        <v>12606</v>
      </c>
    </row>
    <row r="755" spans="1:37" s="8" customFormat="1" ht="15.75" customHeight="1">
      <c r="A755" s="277" t="s">
        <v>17731</v>
      </c>
      <c r="B755" s="236" t="s">
        <v>4882</v>
      </c>
      <c r="C755" s="236" t="s">
        <v>4883</v>
      </c>
      <c r="D755" s="236" t="s">
        <v>4884</v>
      </c>
      <c r="E755" s="236" t="s">
        <v>11603</v>
      </c>
      <c r="F755" s="236" t="s">
        <v>4885</v>
      </c>
      <c r="G755" s="262" t="s">
        <v>3928</v>
      </c>
      <c r="H755" s="236" t="s">
        <v>4848</v>
      </c>
      <c r="I755" s="236" t="s">
        <v>4848</v>
      </c>
      <c r="J755" s="281" t="s">
        <v>52</v>
      </c>
      <c r="K755" s="236" t="s">
        <v>53</v>
      </c>
      <c r="L755" s="236" t="s">
        <v>19424</v>
      </c>
      <c r="M755" s="262" t="s">
        <v>55</v>
      </c>
      <c r="N755" s="236" t="s">
        <v>56</v>
      </c>
      <c r="O755" s="262" t="s">
        <v>6061</v>
      </c>
      <c r="P755" s="236" t="s">
        <v>12955</v>
      </c>
      <c r="Q755" s="236" t="s">
        <v>19425</v>
      </c>
      <c r="R755" s="236" t="s">
        <v>19426</v>
      </c>
      <c r="S755" s="265" t="s">
        <v>62</v>
      </c>
      <c r="T755" s="264" t="s">
        <v>888</v>
      </c>
      <c r="U755" s="262" t="s">
        <v>4886</v>
      </c>
      <c r="V755" s="280" t="s">
        <v>124</v>
      </c>
      <c r="W755" s="265" t="s">
        <v>392</v>
      </c>
      <c r="X755" s="265" t="s">
        <v>789</v>
      </c>
      <c r="Y755" s="277" t="s">
        <v>16308</v>
      </c>
      <c r="Z755" s="273" t="s">
        <v>1397</v>
      </c>
      <c r="AA755" s="265" t="s">
        <v>1078</v>
      </c>
      <c r="AB755" s="281" t="s">
        <v>4887</v>
      </c>
      <c r="AC755" s="265" t="s">
        <v>4888</v>
      </c>
      <c r="AD755" s="271" t="s">
        <v>188</v>
      </c>
      <c r="AE755" s="277" t="s">
        <v>4848</v>
      </c>
      <c r="AF755" s="271" t="s">
        <v>37</v>
      </c>
      <c r="AG755" s="277" t="s">
        <v>1078</v>
      </c>
      <c r="AH755" s="293" t="s">
        <v>14659</v>
      </c>
      <c r="AI755" s="293" t="s">
        <v>14660</v>
      </c>
      <c r="AJ755" s="393">
        <v>27120</v>
      </c>
      <c r="AK755" s="265" t="s">
        <v>12605</v>
      </c>
    </row>
    <row r="756" spans="1:37" s="8" customFormat="1" ht="15.75" customHeight="1">
      <c r="A756" s="277" t="s">
        <v>17731</v>
      </c>
      <c r="B756" s="236" t="s">
        <v>4870</v>
      </c>
      <c r="C756" s="236" t="s">
        <v>4871</v>
      </c>
      <c r="D756" s="236" t="s">
        <v>4872</v>
      </c>
      <c r="E756" s="236" t="s">
        <v>11602</v>
      </c>
      <c r="F756" s="236" t="s">
        <v>4873</v>
      </c>
      <c r="G756" s="262" t="s">
        <v>3928</v>
      </c>
      <c r="H756" s="236" t="s">
        <v>4848</v>
      </c>
      <c r="I756" s="236" t="s">
        <v>4848</v>
      </c>
      <c r="J756" s="281" t="s">
        <v>39</v>
      </c>
      <c r="K756" s="236" t="s">
        <v>40</v>
      </c>
      <c r="L756" s="236" t="s">
        <v>19427</v>
      </c>
      <c r="M756" s="262" t="s">
        <v>70</v>
      </c>
      <c r="N756" s="236" t="s">
        <v>71</v>
      </c>
      <c r="O756" s="262" t="s">
        <v>7148</v>
      </c>
      <c r="P756" s="236" t="s">
        <v>12955</v>
      </c>
      <c r="Q756" s="236" t="s">
        <v>19428</v>
      </c>
      <c r="R756" s="236" t="s">
        <v>19429</v>
      </c>
      <c r="S756" s="265" t="s">
        <v>43</v>
      </c>
      <c r="T756" s="264" t="s">
        <v>2649</v>
      </c>
      <c r="U756" s="262" t="s">
        <v>4874</v>
      </c>
      <c r="V756" s="280" t="s">
        <v>19430</v>
      </c>
      <c r="W756" s="265" t="s">
        <v>63</v>
      </c>
      <c r="X756" s="265" t="s">
        <v>4875</v>
      </c>
      <c r="Y756" s="277" t="s">
        <v>16306</v>
      </c>
      <c r="Z756" s="273" t="s">
        <v>1397</v>
      </c>
      <c r="AA756" s="265" t="s">
        <v>1078</v>
      </c>
      <c r="AB756" s="281" t="s">
        <v>47</v>
      </c>
      <c r="AC756" s="265" t="s">
        <v>1078</v>
      </c>
      <c r="AD756" s="271" t="s">
        <v>188</v>
      </c>
      <c r="AE756" s="277" t="s">
        <v>4848</v>
      </c>
      <c r="AF756" s="271" t="s">
        <v>37</v>
      </c>
      <c r="AG756" s="277" t="s">
        <v>1078</v>
      </c>
      <c r="AH756" s="293" t="s">
        <v>14655</v>
      </c>
      <c r="AI756" s="293" t="s">
        <v>14656</v>
      </c>
      <c r="AJ756" s="393">
        <v>40269</v>
      </c>
      <c r="AK756" s="265" t="s">
        <v>12605</v>
      </c>
    </row>
    <row r="757" spans="1:37" s="8" customFormat="1" ht="15.75" customHeight="1">
      <c r="A757" s="277" t="s">
        <v>17731</v>
      </c>
      <c r="B757" s="236" t="s">
        <v>4844</v>
      </c>
      <c r="C757" s="236" t="s">
        <v>4845</v>
      </c>
      <c r="D757" s="236" t="s">
        <v>4846</v>
      </c>
      <c r="E757" s="236" t="s">
        <v>11597</v>
      </c>
      <c r="F757" s="236" t="s">
        <v>4847</v>
      </c>
      <c r="G757" s="262" t="s">
        <v>3928</v>
      </c>
      <c r="H757" s="236" t="s">
        <v>4848</v>
      </c>
      <c r="I757" s="236" t="s">
        <v>4848</v>
      </c>
      <c r="J757" s="281" t="s">
        <v>52</v>
      </c>
      <c r="K757" s="236" t="s">
        <v>53</v>
      </c>
      <c r="L757" s="236" t="s">
        <v>19431</v>
      </c>
      <c r="M757" s="262" t="s">
        <v>55</v>
      </c>
      <c r="N757" s="236" t="s">
        <v>56</v>
      </c>
      <c r="O757" s="262" t="s">
        <v>6071</v>
      </c>
      <c r="P757" s="236" t="s">
        <v>12955</v>
      </c>
      <c r="Q757" s="236" t="s">
        <v>1078</v>
      </c>
      <c r="R757" s="236" t="s">
        <v>19432</v>
      </c>
      <c r="S757" s="265" t="s">
        <v>179</v>
      </c>
      <c r="T757" s="264" t="s">
        <v>4849</v>
      </c>
      <c r="U757" s="262" t="s">
        <v>12955</v>
      </c>
      <c r="V757" s="280" t="s">
        <v>3725</v>
      </c>
      <c r="W757" s="265" t="s">
        <v>44</v>
      </c>
      <c r="X757" s="265" t="s">
        <v>4850</v>
      </c>
      <c r="Y757" s="277" t="s">
        <v>16301</v>
      </c>
      <c r="Z757" s="273" t="s">
        <v>1397</v>
      </c>
      <c r="AA757" s="265" t="s">
        <v>1078</v>
      </c>
      <c r="AB757" s="281" t="s">
        <v>47</v>
      </c>
      <c r="AC757" s="265" t="s">
        <v>1078</v>
      </c>
      <c r="AD757" s="271" t="s">
        <v>188</v>
      </c>
      <c r="AE757" s="277" t="s">
        <v>4848</v>
      </c>
      <c r="AF757" s="271" t="s">
        <v>37</v>
      </c>
      <c r="AG757" s="277" t="s">
        <v>1078</v>
      </c>
      <c r="AH757" s="293" t="s">
        <v>14645</v>
      </c>
      <c r="AI757" s="293" t="s">
        <v>14646</v>
      </c>
      <c r="AJ757" s="393">
        <v>34645</v>
      </c>
      <c r="AK757" s="265" t="s">
        <v>12605</v>
      </c>
    </row>
    <row r="758" spans="1:37" s="8" customFormat="1" ht="15.75" customHeight="1">
      <c r="A758" s="277" t="s">
        <v>17731</v>
      </c>
      <c r="B758" s="236" t="s">
        <v>4865</v>
      </c>
      <c r="C758" s="236" t="s">
        <v>4866</v>
      </c>
      <c r="D758" s="236" t="s">
        <v>4867</v>
      </c>
      <c r="E758" s="236" t="s">
        <v>11601</v>
      </c>
      <c r="F758" s="236" t="s">
        <v>4868</v>
      </c>
      <c r="G758" s="262" t="s">
        <v>3928</v>
      </c>
      <c r="H758" s="236" t="s">
        <v>4848</v>
      </c>
      <c r="I758" s="236" t="s">
        <v>4848</v>
      </c>
      <c r="J758" s="281" t="s">
        <v>52</v>
      </c>
      <c r="K758" s="236" t="s">
        <v>53</v>
      </c>
      <c r="L758" s="236" t="s">
        <v>19433</v>
      </c>
      <c r="M758" s="262" t="s">
        <v>55</v>
      </c>
      <c r="N758" s="236" t="s">
        <v>56</v>
      </c>
      <c r="O758" s="262" t="s">
        <v>354</v>
      </c>
      <c r="P758" s="236" t="s">
        <v>12955</v>
      </c>
      <c r="Q758" s="236" t="s">
        <v>1078</v>
      </c>
      <c r="R758" s="236" t="s">
        <v>19434</v>
      </c>
      <c r="S758" s="265" t="s">
        <v>62</v>
      </c>
      <c r="T758" s="264" t="s">
        <v>888</v>
      </c>
      <c r="U758" s="262" t="s">
        <v>12955</v>
      </c>
      <c r="V758" s="280" t="s">
        <v>124</v>
      </c>
      <c r="W758" s="265" t="s">
        <v>640</v>
      </c>
      <c r="X758" s="265" t="s">
        <v>4869</v>
      </c>
      <c r="Y758" s="277" t="s">
        <v>16305</v>
      </c>
      <c r="Z758" s="273" t="s">
        <v>1397</v>
      </c>
      <c r="AA758" s="265" t="s">
        <v>1078</v>
      </c>
      <c r="AB758" s="281" t="s">
        <v>47</v>
      </c>
      <c r="AC758" s="265" t="s">
        <v>1078</v>
      </c>
      <c r="AD758" s="271" t="s">
        <v>188</v>
      </c>
      <c r="AE758" s="277" t="s">
        <v>4848</v>
      </c>
      <c r="AF758" s="271" t="s">
        <v>37</v>
      </c>
      <c r="AG758" s="277" t="s">
        <v>1078</v>
      </c>
      <c r="AH758" s="293" t="s">
        <v>14653</v>
      </c>
      <c r="AI758" s="293" t="s">
        <v>14654</v>
      </c>
      <c r="AJ758" s="393">
        <v>30273</v>
      </c>
      <c r="AK758" s="265" t="s">
        <v>12605</v>
      </c>
    </row>
    <row r="759" spans="1:37" s="8" customFormat="1" ht="15.75" customHeight="1">
      <c r="A759" s="277" t="s">
        <v>17731</v>
      </c>
      <c r="B759" s="236" t="s">
        <v>4851</v>
      </c>
      <c r="C759" s="236" t="s">
        <v>4852</v>
      </c>
      <c r="D759" s="236" t="s">
        <v>4853</v>
      </c>
      <c r="E759" s="236" t="s">
        <v>11598</v>
      </c>
      <c r="F759" s="236" t="s">
        <v>4854</v>
      </c>
      <c r="G759" s="262" t="s">
        <v>3928</v>
      </c>
      <c r="H759" s="236" t="s">
        <v>4848</v>
      </c>
      <c r="I759" s="236" t="s">
        <v>4848</v>
      </c>
      <c r="J759" s="281" t="s">
        <v>52</v>
      </c>
      <c r="K759" s="236" t="s">
        <v>53</v>
      </c>
      <c r="L759" s="236" t="s">
        <v>19435</v>
      </c>
      <c r="M759" s="262" t="s">
        <v>55</v>
      </c>
      <c r="N759" s="236" t="s">
        <v>56</v>
      </c>
      <c r="O759" s="262" t="s">
        <v>7141</v>
      </c>
      <c r="P759" s="236" t="s">
        <v>12955</v>
      </c>
      <c r="Q759" s="236" t="s">
        <v>1078</v>
      </c>
      <c r="R759" s="236" t="s">
        <v>19436</v>
      </c>
      <c r="S759" s="265" t="s">
        <v>179</v>
      </c>
      <c r="T759" s="264" t="s">
        <v>19437</v>
      </c>
      <c r="U759" s="262" t="s">
        <v>13338</v>
      </c>
      <c r="V759" s="280" t="s">
        <v>19438</v>
      </c>
      <c r="W759" s="265" t="s">
        <v>63</v>
      </c>
      <c r="X759" s="265" t="s">
        <v>19439</v>
      </c>
      <c r="Y759" s="277" t="s">
        <v>16302</v>
      </c>
      <c r="Z759" s="273" t="s">
        <v>1397</v>
      </c>
      <c r="AA759" s="265" t="s">
        <v>1078</v>
      </c>
      <c r="AB759" s="281" t="s">
        <v>47</v>
      </c>
      <c r="AC759" s="265" t="s">
        <v>1078</v>
      </c>
      <c r="AD759" s="271" t="s">
        <v>188</v>
      </c>
      <c r="AE759" s="277" t="s">
        <v>4848</v>
      </c>
      <c r="AF759" s="271" t="s">
        <v>37</v>
      </c>
      <c r="AG759" s="277" t="s">
        <v>1078</v>
      </c>
      <c r="AH759" s="293" t="s">
        <v>14647</v>
      </c>
      <c r="AI759" s="293" t="s">
        <v>14648</v>
      </c>
      <c r="AJ759" s="393">
        <v>32027</v>
      </c>
      <c r="AK759" s="265" t="s">
        <v>12605</v>
      </c>
    </row>
    <row r="760" spans="1:37" s="8" customFormat="1" ht="15.75" customHeight="1">
      <c r="A760" s="277" t="s">
        <v>17731</v>
      </c>
      <c r="B760" s="236" t="s">
        <v>4861</v>
      </c>
      <c r="C760" s="236" t="s">
        <v>4862</v>
      </c>
      <c r="D760" s="236" t="s">
        <v>4863</v>
      </c>
      <c r="E760" s="236" t="s">
        <v>11600</v>
      </c>
      <c r="F760" s="236" t="s">
        <v>4864</v>
      </c>
      <c r="G760" s="262" t="s">
        <v>3928</v>
      </c>
      <c r="H760" s="236" t="s">
        <v>4848</v>
      </c>
      <c r="I760" s="236" t="s">
        <v>4848</v>
      </c>
      <c r="J760" s="281" t="s">
        <v>52</v>
      </c>
      <c r="K760" s="236" t="s">
        <v>53</v>
      </c>
      <c r="L760" s="236" t="s">
        <v>19440</v>
      </c>
      <c r="M760" s="262" t="s">
        <v>55</v>
      </c>
      <c r="N760" s="236" t="s">
        <v>56</v>
      </c>
      <c r="O760" s="262" t="s">
        <v>55</v>
      </c>
      <c r="P760" s="236" t="s">
        <v>12955</v>
      </c>
      <c r="Q760" s="236" t="s">
        <v>1078</v>
      </c>
      <c r="R760" s="236" t="s">
        <v>19441</v>
      </c>
      <c r="S760" s="265" t="s">
        <v>179</v>
      </c>
      <c r="T760" s="264" t="s">
        <v>3753</v>
      </c>
      <c r="U760" s="262" t="s">
        <v>12955</v>
      </c>
      <c r="V760" s="280" t="s">
        <v>8616</v>
      </c>
      <c r="W760" s="265" t="s">
        <v>44</v>
      </c>
      <c r="X760" s="265" t="s">
        <v>13248</v>
      </c>
      <c r="Y760" s="277" t="s">
        <v>16304</v>
      </c>
      <c r="Z760" s="273" t="s">
        <v>1397</v>
      </c>
      <c r="AA760" s="265" t="s">
        <v>1078</v>
      </c>
      <c r="AB760" s="281" t="s">
        <v>47</v>
      </c>
      <c r="AC760" s="265" t="s">
        <v>1078</v>
      </c>
      <c r="AD760" s="271" t="s">
        <v>188</v>
      </c>
      <c r="AE760" s="277" t="s">
        <v>4848</v>
      </c>
      <c r="AF760" s="271" t="s">
        <v>37</v>
      </c>
      <c r="AG760" s="277" t="s">
        <v>1078</v>
      </c>
      <c r="AH760" s="293" t="s">
        <v>14651</v>
      </c>
      <c r="AI760" s="293" t="s">
        <v>14652</v>
      </c>
      <c r="AJ760" s="393">
        <v>37016</v>
      </c>
      <c r="AK760" s="265" t="s">
        <v>12605</v>
      </c>
    </row>
    <row r="761" spans="1:37" s="8" customFormat="1" ht="15.75" customHeight="1">
      <c r="A761" s="277" t="s">
        <v>17731</v>
      </c>
      <c r="B761" s="236" t="s">
        <v>4943</v>
      </c>
      <c r="C761" s="236" t="s">
        <v>4944</v>
      </c>
      <c r="D761" s="236" t="s">
        <v>4945</v>
      </c>
      <c r="E761" s="236" t="s">
        <v>11611</v>
      </c>
      <c r="F761" s="236" t="s">
        <v>4946</v>
      </c>
      <c r="G761" s="262" t="s">
        <v>3928</v>
      </c>
      <c r="H761" s="236" t="s">
        <v>4848</v>
      </c>
      <c r="I761" s="236" t="s">
        <v>4848</v>
      </c>
      <c r="J761" s="281" t="s">
        <v>52</v>
      </c>
      <c r="K761" s="236" t="s">
        <v>53</v>
      </c>
      <c r="L761" s="236" t="s">
        <v>19442</v>
      </c>
      <c r="M761" s="262" t="s">
        <v>55</v>
      </c>
      <c r="N761" s="236" t="s">
        <v>56</v>
      </c>
      <c r="O761" s="262" t="s">
        <v>281</v>
      </c>
      <c r="P761" s="236" t="s">
        <v>12955</v>
      </c>
      <c r="Q761" s="236" t="s">
        <v>4940</v>
      </c>
      <c r="R761" s="236" t="s">
        <v>19443</v>
      </c>
      <c r="S761" s="265" t="s">
        <v>179</v>
      </c>
      <c r="T761" s="264" t="s">
        <v>4947</v>
      </c>
      <c r="U761" s="262" t="s">
        <v>12955</v>
      </c>
      <c r="V761" s="280" t="s">
        <v>124</v>
      </c>
      <c r="W761" s="265" t="s">
        <v>1182</v>
      </c>
      <c r="X761" s="265" t="s">
        <v>4948</v>
      </c>
      <c r="Y761" s="277" t="s">
        <v>16318</v>
      </c>
      <c r="Z761" s="273" t="s">
        <v>285</v>
      </c>
      <c r="AA761" s="265" t="s">
        <v>4940</v>
      </c>
      <c r="AB761" s="281" t="s">
        <v>47</v>
      </c>
      <c r="AC761" s="265" t="s">
        <v>4940</v>
      </c>
      <c r="AD761" s="271" t="s">
        <v>188</v>
      </c>
      <c r="AE761" s="277" t="s">
        <v>4848</v>
      </c>
      <c r="AF761" s="271" t="s">
        <v>117</v>
      </c>
      <c r="AG761" s="277" t="s">
        <v>4940</v>
      </c>
      <c r="AH761" s="293" t="s">
        <v>14679</v>
      </c>
      <c r="AI761" s="293" t="s">
        <v>14680</v>
      </c>
      <c r="AJ761" s="393">
        <v>27120</v>
      </c>
      <c r="AK761" s="265" t="s">
        <v>12606</v>
      </c>
    </row>
    <row r="762" spans="1:37" s="8" customFormat="1" ht="15.75" customHeight="1">
      <c r="A762" s="277" t="s">
        <v>17731</v>
      </c>
      <c r="B762" s="236" t="s">
        <v>4855</v>
      </c>
      <c r="C762" s="236" t="s">
        <v>4856</v>
      </c>
      <c r="D762" s="236" t="s">
        <v>4857</v>
      </c>
      <c r="E762" s="236" t="s">
        <v>11599</v>
      </c>
      <c r="F762" s="236" t="s">
        <v>4858</v>
      </c>
      <c r="G762" s="262" t="s">
        <v>3928</v>
      </c>
      <c r="H762" s="236" t="s">
        <v>4848</v>
      </c>
      <c r="I762" s="236" t="s">
        <v>4848</v>
      </c>
      <c r="J762" s="281" t="s">
        <v>39</v>
      </c>
      <c r="K762" s="236" t="s">
        <v>40</v>
      </c>
      <c r="L762" s="236" t="s">
        <v>4859</v>
      </c>
      <c r="M762" s="262" t="s">
        <v>37</v>
      </c>
      <c r="N762" s="236" t="s">
        <v>42</v>
      </c>
      <c r="O762" s="262" t="s">
        <v>12663</v>
      </c>
      <c r="P762" s="236" t="s">
        <v>10974</v>
      </c>
      <c r="Q762" s="236" t="s">
        <v>1078</v>
      </c>
      <c r="R762" s="236" t="s">
        <v>19444</v>
      </c>
      <c r="S762" s="265" t="s">
        <v>62</v>
      </c>
      <c r="T762" s="264" t="s">
        <v>4860</v>
      </c>
      <c r="U762" s="262" t="s">
        <v>12955</v>
      </c>
      <c r="V762" s="280" t="s">
        <v>19445</v>
      </c>
      <c r="W762" s="265" t="s">
        <v>63</v>
      </c>
      <c r="X762" s="265" t="s">
        <v>13247</v>
      </c>
      <c r="Y762" s="277" t="s">
        <v>16303</v>
      </c>
      <c r="Z762" s="273" t="s">
        <v>1397</v>
      </c>
      <c r="AA762" s="265" t="s">
        <v>1078</v>
      </c>
      <c r="AB762" s="281" t="s">
        <v>47</v>
      </c>
      <c r="AC762" s="265" t="s">
        <v>1078</v>
      </c>
      <c r="AD762" s="271" t="s">
        <v>188</v>
      </c>
      <c r="AE762" s="277" t="s">
        <v>4848</v>
      </c>
      <c r="AF762" s="271" t="s">
        <v>37</v>
      </c>
      <c r="AG762" s="277" t="s">
        <v>1078</v>
      </c>
      <c r="AH762" s="293" t="s">
        <v>14649</v>
      </c>
      <c r="AI762" s="293" t="s">
        <v>14650</v>
      </c>
      <c r="AJ762" s="393">
        <v>28047</v>
      </c>
      <c r="AK762" s="265" t="s">
        <v>12605</v>
      </c>
    </row>
    <row r="763" spans="1:37" s="8" customFormat="1" ht="15.75" customHeight="1">
      <c r="A763" s="277" t="s">
        <v>17731</v>
      </c>
      <c r="B763" s="236" t="s">
        <v>4936</v>
      </c>
      <c r="C763" s="236" t="s">
        <v>4937</v>
      </c>
      <c r="D763" s="236" t="s">
        <v>4891</v>
      </c>
      <c r="E763" s="236" t="s">
        <v>11610</v>
      </c>
      <c r="F763" s="236" t="s">
        <v>4938</v>
      </c>
      <c r="G763" s="262" t="s">
        <v>3928</v>
      </c>
      <c r="H763" s="236" t="s">
        <v>4848</v>
      </c>
      <c r="I763" s="236" t="s">
        <v>4848</v>
      </c>
      <c r="J763" s="281" t="s">
        <v>39</v>
      </c>
      <c r="K763" s="236" t="s">
        <v>40</v>
      </c>
      <c r="L763" s="236" t="s">
        <v>19446</v>
      </c>
      <c r="M763" s="262" t="s">
        <v>519</v>
      </c>
      <c r="N763" s="236" t="s">
        <v>520</v>
      </c>
      <c r="O763" s="262" t="s">
        <v>3725</v>
      </c>
      <c r="P763" s="236" t="s">
        <v>12955</v>
      </c>
      <c r="Q763" s="236" t="s">
        <v>4942</v>
      </c>
      <c r="R763" s="236" t="s">
        <v>19447</v>
      </c>
      <c r="S763" s="265" t="s">
        <v>179</v>
      </c>
      <c r="T763" s="264" t="s">
        <v>726</v>
      </c>
      <c r="U763" s="262" t="s">
        <v>12955</v>
      </c>
      <c r="V763" s="280" t="s">
        <v>124</v>
      </c>
      <c r="W763" s="265" t="s">
        <v>63</v>
      </c>
      <c r="X763" s="265" t="s">
        <v>4939</v>
      </c>
      <c r="Y763" s="277" t="s">
        <v>16317</v>
      </c>
      <c r="Z763" s="273" t="s">
        <v>285</v>
      </c>
      <c r="AA763" s="265" t="s">
        <v>4940</v>
      </c>
      <c r="AB763" s="281" t="s">
        <v>4941</v>
      </c>
      <c r="AC763" s="265" t="s">
        <v>4942</v>
      </c>
      <c r="AD763" s="271" t="s">
        <v>188</v>
      </c>
      <c r="AE763" s="277" t="s">
        <v>4848</v>
      </c>
      <c r="AF763" s="271" t="s">
        <v>117</v>
      </c>
      <c r="AG763" s="277" t="s">
        <v>4940</v>
      </c>
      <c r="AH763" s="293" t="s">
        <v>14677</v>
      </c>
      <c r="AI763" s="293" t="s">
        <v>14678</v>
      </c>
      <c r="AJ763" s="393">
        <v>27120</v>
      </c>
      <c r="AK763" s="265" t="s">
        <v>12606</v>
      </c>
    </row>
    <row r="764" spans="1:37" s="8" customFormat="1" ht="15.75" customHeight="1">
      <c r="A764" s="277" t="s">
        <v>17731</v>
      </c>
      <c r="B764" s="236" t="s">
        <v>4907</v>
      </c>
      <c r="C764" s="236" t="s">
        <v>4908</v>
      </c>
      <c r="D764" s="236" t="s">
        <v>4909</v>
      </c>
      <c r="E764" s="236" t="s">
        <v>11606</v>
      </c>
      <c r="F764" s="236" t="s">
        <v>4910</v>
      </c>
      <c r="G764" s="262" t="s">
        <v>3928</v>
      </c>
      <c r="H764" s="236" t="s">
        <v>4848</v>
      </c>
      <c r="I764" s="236" t="s">
        <v>4848</v>
      </c>
      <c r="J764" s="281" t="s">
        <v>52</v>
      </c>
      <c r="K764" s="236" t="s">
        <v>53</v>
      </c>
      <c r="L764" s="236" t="s">
        <v>19448</v>
      </c>
      <c r="M764" s="262" t="s">
        <v>55</v>
      </c>
      <c r="N764" s="236" t="s">
        <v>56</v>
      </c>
      <c r="O764" s="262" t="s">
        <v>12906</v>
      </c>
      <c r="P764" s="236" t="s">
        <v>12955</v>
      </c>
      <c r="Q764" s="236" t="s">
        <v>4911</v>
      </c>
      <c r="R764" s="236" t="s">
        <v>19449</v>
      </c>
      <c r="S764" s="265" t="s">
        <v>62</v>
      </c>
      <c r="T764" s="264" t="s">
        <v>2809</v>
      </c>
      <c r="U764" s="262" t="s">
        <v>12955</v>
      </c>
      <c r="V764" s="280" t="s">
        <v>13122</v>
      </c>
      <c r="W764" s="265" t="s">
        <v>392</v>
      </c>
      <c r="X764" s="265" t="s">
        <v>13439</v>
      </c>
      <c r="Y764" s="277" t="s">
        <v>16312</v>
      </c>
      <c r="Z764" s="273" t="s">
        <v>797</v>
      </c>
      <c r="AA764" s="265" t="s">
        <v>4911</v>
      </c>
      <c r="AB764" s="281" t="s">
        <v>47</v>
      </c>
      <c r="AC764" s="265" t="s">
        <v>4911</v>
      </c>
      <c r="AD764" s="271" t="s">
        <v>188</v>
      </c>
      <c r="AE764" s="277" t="s">
        <v>4848</v>
      </c>
      <c r="AF764" s="271" t="s">
        <v>154</v>
      </c>
      <c r="AG764" s="277" t="s">
        <v>273</v>
      </c>
      <c r="AH764" s="293" t="s">
        <v>14667</v>
      </c>
      <c r="AI764" s="293" t="s">
        <v>14668</v>
      </c>
      <c r="AJ764" s="393">
        <v>27120</v>
      </c>
      <c r="AK764" s="265" t="s">
        <v>12607</v>
      </c>
    </row>
    <row r="765" spans="1:37" s="8" customFormat="1" ht="15.75" customHeight="1">
      <c r="A765" s="277" t="s">
        <v>17731</v>
      </c>
      <c r="B765" s="236" t="s">
        <v>4912</v>
      </c>
      <c r="C765" s="236" t="s">
        <v>4913</v>
      </c>
      <c r="D765" s="236" t="s">
        <v>4914</v>
      </c>
      <c r="E765" s="236" t="s">
        <v>4872</v>
      </c>
      <c r="F765" s="236" t="s">
        <v>4915</v>
      </c>
      <c r="G765" s="262" t="s">
        <v>3928</v>
      </c>
      <c r="H765" s="236" t="s">
        <v>4848</v>
      </c>
      <c r="I765" s="236" t="s">
        <v>4848</v>
      </c>
      <c r="J765" s="281" t="s">
        <v>52</v>
      </c>
      <c r="K765" s="236" t="s">
        <v>53</v>
      </c>
      <c r="L765" s="236" t="s">
        <v>19450</v>
      </c>
      <c r="M765" s="262" t="s">
        <v>55</v>
      </c>
      <c r="N765" s="236" t="s">
        <v>56</v>
      </c>
      <c r="O765" s="262" t="s">
        <v>160</v>
      </c>
      <c r="P765" s="236" t="s">
        <v>12955</v>
      </c>
      <c r="Q765" s="236" t="s">
        <v>19451</v>
      </c>
      <c r="R765" s="236" t="s">
        <v>19452</v>
      </c>
      <c r="S765" s="265" t="s">
        <v>13051</v>
      </c>
      <c r="T765" s="264" t="s">
        <v>19453</v>
      </c>
      <c r="U765" s="262" t="s">
        <v>12955</v>
      </c>
      <c r="V765" s="280" t="s">
        <v>124</v>
      </c>
      <c r="W765" s="265" t="s">
        <v>164</v>
      </c>
      <c r="X765" s="265" t="s">
        <v>4916</v>
      </c>
      <c r="Y765" s="277" t="s">
        <v>16313</v>
      </c>
      <c r="Z765" s="273" t="s">
        <v>1245</v>
      </c>
      <c r="AA765" s="265" t="s">
        <v>4917</v>
      </c>
      <c r="AB765" s="281" t="s">
        <v>4918</v>
      </c>
      <c r="AC765" s="265" t="s">
        <v>4916</v>
      </c>
      <c r="AD765" s="271" t="s">
        <v>188</v>
      </c>
      <c r="AE765" s="277" t="s">
        <v>4848</v>
      </c>
      <c r="AF765" s="271" t="s">
        <v>154</v>
      </c>
      <c r="AG765" s="277" t="s">
        <v>273</v>
      </c>
      <c r="AH765" s="293" t="s">
        <v>14669</v>
      </c>
      <c r="AI765" s="293" t="s">
        <v>14670</v>
      </c>
      <c r="AJ765" s="393">
        <v>25447</v>
      </c>
      <c r="AK765" s="265" t="s">
        <v>12606</v>
      </c>
    </row>
    <row r="766" spans="1:37" s="8" customFormat="1" ht="15.75" customHeight="1">
      <c r="A766" s="277" t="s">
        <v>17731</v>
      </c>
      <c r="B766" s="236" t="s">
        <v>4996</v>
      </c>
      <c r="C766" s="236" t="s">
        <v>4997</v>
      </c>
      <c r="D766" s="236" t="s">
        <v>4998</v>
      </c>
      <c r="E766" s="236" t="s">
        <v>11618</v>
      </c>
      <c r="F766" s="236" t="s">
        <v>4999</v>
      </c>
      <c r="G766" s="262" t="s">
        <v>3928</v>
      </c>
      <c r="H766" s="236" t="s">
        <v>4848</v>
      </c>
      <c r="I766" s="236" t="s">
        <v>4848</v>
      </c>
      <c r="J766" s="281" t="s">
        <v>52</v>
      </c>
      <c r="K766" s="236" t="s">
        <v>53</v>
      </c>
      <c r="L766" s="236" t="s">
        <v>5000</v>
      </c>
      <c r="M766" s="262" t="s">
        <v>55</v>
      </c>
      <c r="N766" s="236" t="s">
        <v>56</v>
      </c>
      <c r="O766" s="262" t="s">
        <v>5570</v>
      </c>
      <c r="P766" s="236" t="s">
        <v>12955</v>
      </c>
      <c r="Q766" s="236" t="s">
        <v>12427</v>
      </c>
      <c r="R766" s="236" t="s">
        <v>19454</v>
      </c>
      <c r="S766" s="265" t="s">
        <v>179</v>
      </c>
      <c r="T766" s="264" t="s">
        <v>5366</v>
      </c>
      <c r="U766" s="262" t="s">
        <v>13324</v>
      </c>
      <c r="V766" s="280" t="s">
        <v>124</v>
      </c>
      <c r="W766" s="265" t="s">
        <v>392</v>
      </c>
      <c r="X766" s="265" t="s">
        <v>5001</v>
      </c>
      <c r="Y766" s="277" t="s">
        <v>16325</v>
      </c>
      <c r="Z766" s="273" t="s">
        <v>984</v>
      </c>
      <c r="AA766" s="265" t="s">
        <v>4961</v>
      </c>
      <c r="AB766" s="281" t="s">
        <v>1750</v>
      </c>
      <c r="AC766" s="265" t="s">
        <v>5001</v>
      </c>
      <c r="AD766" s="271" t="s">
        <v>188</v>
      </c>
      <c r="AE766" s="277" t="s">
        <v>4848</v>
      </c>
      <c r="AF766" s="271" t="s">
        <v>117</v>
      </c>
      <c r="AG766" s="277" t="s">
        <v>4940</v>
      </c>
      <c r="AH766" s="293" t="s">
        <v>14697</v>
      </c>
      <c r="AI766" s="293" t="s">
        <v>14698</v>
      </c>
      <c r="AJ766" s="393">
        <v>31096</v>
      </c>
      <c r="AK766" s="265" t="s">
        <v>12605</v>
      </c>
    </row>
    <row r="767" spans="1:37" s="8" customFormat="1" ht="15.75" customHeight="1">
      <c r="A767" s="277" t="s">
        <v>17731</v>
      </c>
      <c r="B767" s="236" t="s">
        <v>4889</v>
      </c>
      <c r="C767" s="236" t="s">
        <v>4890</v>
      </c>
      <c r="D767" s="236" t="s">
        <v>4879</v>
      </c>
      <c r="E767" s="236" t="s">
        <v>4891</v>
      </c>
      <c r="F767" s="236" t="s">
        <v>4892</v>
      </c>
      <c r="G767" s="262" t="s">
        <v>3928</v>
      </c>
      <c r="H767" s="236" t="s">
        <v>4848</v>
      </c>
      <c r="I767" s="236" t="s">
        <v>4848</v>
      </c>
      <c r="J767" s="281" t="s">
        <v>39</v>
      </c>
      <c r="K767" s="236" t="s">
        <v>40</v>
      </c>
      <c r="L767" s="236" t="s">
        <v>19455</v>
      </c>
      <c r="M767" s="262" t="s">
        <v>117</v>
      </c>
      <c r="N767" s="236" t="s">
        <v>240</v>
      </c>
      <c r="O767" s="262" t="s">
        <v>1848</v>
      </c>
      <c r="P767" s="236" t="s">
        <v>12955</v>
      </c>
      <c r="Q767" s="236" t="s">
        <v>19456</v>
      </c>
      <c r="R767" s="236" t="s">
        <v>19457</v>
      </c>
      <c r="S767" s="265" t="s">
        <v>43</v>
      </c>
      <c r="T767" s="264" t="s">
        <v>19458</v>
      </c>
      <c r="U767" s="262" t="s">
        <v>12955</v>
      </c>
      <c r="V767" s="280" t="s">
        <v>124</v>
      </c>
      <c r="W767" s="265" t="s">
        <v>63</v>
      </c>
      <c r="X767" s="265" t="s">
        <v>4893</v>
      </c>
      <c r="Y767" s="277" t="s">
        <v>16309</v>
      </c>
      <c r="Z767" s="273" t="s">
        <v>1245</v>
      </c>
      <c r="AA767" s="265" t="s">
        <v>4894</v>
      </c>
      <c r="AB767" s="281" t="s">
        <v>47</v>
      </c>
      <c r="AC767" s="265" t="s">
        <v>4894</v>
      </c>
      <c r="AD767" s="271" t="s">
        <v>188</v>
      </c>
      <c r="AE767" s="277" t="s">
        <v>4848</v>
      </c>
      <c r="AF767" s="271" t="s">
        <v>154</v>
      </c>
      <c r="AG767" s="277" t="s">
        <v>273</v>
      </c>
      <c r="AH767" s="293" t="s">
        <v>14661</v>
      </c>
      <c r="AI767" s="293" t="s">
        <v>14662</v>
      </c>
      <c r="AJ767" s="393">
        <v>27127</v>
      </c>
      <c r="AK767" s="265" t="s">
        <v>12606</v>
      </c>
    </row>
    <row r="768" spans="1:37" s="8" customFormat="1" ht="15.75" customHeight="1">
      <c r="A768" s="277" t="s">
        <v>17731</v>
      </c>
      <c r="B768" s="236" t="s">
        <v>4919</v>
      </c>
      <c r="C768" s="236" t="s">
        <v>4920</v>
      </c>
      <c r="D768" s="236" t="s">
        <v>4921</v>
      </c>
      <c r="E768" s="236" t="s">
        <v>11607</v>
      </c>
      <c r="F768" s="236" t="s">
        <v>4922</v>
      </c>
      <c r="G768" s="262" t="s">
        <v>3928</v>
      </c>
      <c r="H768" s="236" t="s">
        <v>4848</v>
      </c>
      <c r="I768" s="236" t="s">
        <v>4848</v>
      </c>
      <c r="J768" s="281" t="s">
        <v>52</v>
      </c>
      <c r="K768" s="236" t="s">
        <v>53</v>
      </c>
      <c r="L768" s="236" t="s">
        <v>19459</v>
      </c>
      <c r="M768" s="262" t="s">
        <v>55</v>
      </c>
      <c r="N768" s="236" t="s">
        <v>56</v>
      </c>
      <c r="O768" s="262" t="s">
        <v>2108</v>
      </c>
      <c r="P768" s="236" t="s">
        <v>12955</v>
      </c>
      <c r="Q768" s="236" t="s">
        <v>4924</v>
      </c>
      <c r="R768" s="236" t="s">
        <v>19460</v>
      </c>
      <c r="S768" s="265" t="s">
        <v>179</v>
      </c>
      <c r="T768" s="264" t="s">
        <v>304</v>
      </c>
      <c r="U768" s="262" t="s">
        <v>12955</v>
      </c>
      <c r="V768" s="280" t="s">
        <v>124</v>
      </c>
      <c r="W768" s="265" t="s">
        <v>63</v>
      </c>
      <c r="X768" s="265" t="s">
        <v>965</v>
      </c>
      <c r="Y768" s="277" t="s">
        <v>16314</v>
      </c>
      <c r="Z768" s="273" t="s">
        <v>1245</v>
      </c>
      <c r="AA768" s="265" t="s">
        <v>4894</v>
      </c>
      <c r="AB768" s="281" t="s">
        <v>4923</v>
      </c>
      <c r="AC768" s="265" t="s">
        <v>4924</v>
      </c>
      <c r="AD768" s="271" t="s">
        <v>188</v>
      </c>
      <c r="AE768" s="277" t="s">
        <v>4848</v>
      </c>
      <c r="AF768" s="271" t="s">
        <v>154</v>
      </c>
      <c r="AG768" s="277" t="s">
        <v>273</v>
      </c>
      <c r="AH768" s="293" t="s">
        <v>14671</v>
      </c>
      <c r="AI768" s="293" t="s">
        <v>14672</v>
      </c>
      <c r="AJ768" s="393">
        <v>27120</v>
      </c>
      <c r="AK768" s="265" t="s">
        <v>12606</v>
      </c>
    </row>
    <row r="769" spans="1:37" s="8" customFormat="1" ht="15.75" customHeight="1">
      <c r="A769" s="277" t="s">
        <v>17731</v>
      </c>
      <c r="B769" s="236" t="s">
        <v>4962</v>
      </c>
      <c r="C769" s="236" t="s">
        <v>4963</v>
      </c>
      <c r="D769" s="236" t="s">
        <v>4964</v>
      </c>
      <c r="E769" s="236" t="s">
        <v>11614</v>
      </c>
      <c r="F769" s="236" t="s">
        <v>4965</v>
      </c>
      <c r="G769" s="262" t="s">
        <v>3928</v>
      </c>
      <c r="H769" s="236" t="s">
        <v>4848</v>
      </c>
      <c r="I769" s="236" t="s">
        <v>4848</v>
      </c>
      <c r="J769" s="281" t="s">
        <v>52</v>
      </c>
      <c r="K769" s="236" t="s">
        <v>53</v>
      </c>
      <c r="L769" s="236" t="s">
        <v>4966</v>
      </c>
      <c r="M769" s="262" t="s">
        <v>55</v>
      </c>
      <c r="N769" s="236" t="s">
        <v>56</v>
      </c>
      <c r="O769" s="262" t="s">
        <v>6688</v>
      </c>
      <c r="P769" s="236" t="s">
        <v>12955</v>
      </c>
      <c r="Q769" s="236" t="s">
        <v>4967</v>
      </c>
      <c r="R769" s="236" t="s">
        <v>19461</v>
      </c>
      <c r="S769" s="265" t="s">
        <v>179</v>
      </c>
      <c r="T769" s="264" t="s">
        <v>4968</v>
      </c>
      <c r="U769" s="262" t="s">
        <v>12955</v>
      </c>
      <c r="V769" s="280" t="s">
        <v>13160</v>
      </c>
      <c r="W769" s="265" t="s">
        <v>44</v>
      </c>
      <c r="X769" s="265" t="s">
        <v>4969</v>
      </c>
      <c r="Y769" s="277" t="s">
        <v>16320</v>
      </c>
      <c r="Z769" s="273" t="s">
        <v>984</v>
      </c>
      <c r="AA769" s="265" t="s">
        <v>4961</v>
      </c>
      <c r="AB769" s="281" t="s">
        <v>4970</v>
      </c>
      <c r="AC769" s="265" t="s">
        <v>4967</v>
      </c>
      <c r="AD769" s="271" t="s">
        <v>188</v>
      </c>
      <c r="AE769" s="277" t="s">
        <v>4848</v>
      </c>
      <c r="AF769" s="271" t="s">
        <v>117</v>
      </c>
      <c r="AG769" s="277" t="s">
        <v>273</v>
      </c>
      <c r="AH769" s="293" t="s">
        <v>14685</v>
      </c>
      <c r="AI769" s="293" t="s">
        <v>14686</v>
      </c>
      <c r="AJ769" s="393">
        <v>27120</v>
      </c>
      <c r="AK769" s="265" t="s">
        <v>12605</v>
      </c>
    </row>
    <row r="770" spans="1:37" s="8" customFormat="1" ht="15.75" customHeight="1">
      <c r="A770" s="277" t="s">
        <v>17731</v>
      </c>
      <c r="B770" s="236" t="s">
        <v>4982</v>
      </c>
      <c r="C770" s="236" t="s">
        <v>4983</v>
      </c>
      <c r="D770" s="236" t="s">
        <v>4984</v>
      </c>
      <c r="E770" s="236" t="s">
        <v>11616</v>
      </c>
      <c r="F770" s="236" t="s">
        <v>4985</v>
      </c>
      <c r="G770" s="262" t="s">
        <v>3928</v>
      </c>
      <c r="H770" s="236" t="s">
        <v>4848</v>
      </c>
      <c r="I770" s="236" t="s">
        <v>4848</v>
      </c>
      <c r="J770" s="281" t="s">
        <v>52</v>
      </c>
      <c r="K770" s="236" t="s">
        <v>53</v>
      </c>
      <c r="L770" s="236" t="s">
        <v>19462</v>
      </c>
      <c r="M770" s="262" t="s">
        <v>55</v>
      </c>
      <c r="N770" s="236" t="s">
        <v>56</v>
      </c>
      <c r="O770" s="262" t="s">
        <v>12931</v>
      </c>
      <c r="P770" s="236" t="s">
        <v>12955</v>
      </c>
      <c r="Q770" s="236" t="s">
        <v>19463</v>
      </c>
      <c r="R770" s="236" t="s">
        <v>19464</v>
      </c>
      <c r="S770" s="265" t="s">
        <v>179</v>
      </c>
      <c r="T770" s="264" t="s">
        <v>363</v>
      </c>
      <c r="U770" s="262" t="s">
        <v>13323</v>
      </c>
      <c r="V770" s="280" t="s">
        <v>13148</v>
      </c>
      <c r="W770" s="265" t="s">
        <v>392</v>
      </c>
      <c r="X770" s="265" t="s">
        <v>4986</v>
      </c>
      <c r="Y770" s="277" t="s">
        <v>16323</v>
      </c>
      <c r="Z770" s="273" t="s">
        <v>1245</v>
      </c>
      <c r="AA770" s="265" t="s">
        <v>4894</v>
      </c>
      <c r="AB770" s="281" t="s">
        <v>4987</v>
      </c>
      <c r="AC770" s="265" t="s">
        <v>4988</v>
      </c>
      <c r="AD770" s="271" t="s">
        <v>188</v>
      </c>
      <c r="AE770" s="277" t="s">
        <v>4848</v>
      </c>
      <c r="AF770" s="271" t="s">
        <v>154</v>
      </c>
      <c r="AG770" s="277" t="s">
        <v>273</v>
      </c>
      <c r="AH770" s="293" t="s">
        <v>14693</v>
      </c>
      <c r="AI770" s="293" t="s">
        <v>14694</v>
      </c>
      <c r="AJ770" s="393">
        <v>28233</v>
      </c>
      <c r="AK770" s="265" t="s">
        <v>12606</v>
      </c>
    </row>
    <row r="771" spans="1:37" s="8" customFormat="1" ht="15.75" customHeight="1">
      <c r="A771" s="277" t="s">
        <v>17731</v>
      </c>
      <c r="B771" s="236" t="s">
        <v>4949</v>
      </c>
      <c r="C771" s="236" t="s">
        <v>4950</v>
      </c>
      <c r="D771" s="236" t="s">
        <v>4951</v>
      </c>
      <c r="E771" s="236" t="s">
        <v>11612</v>
      </c>
      <c r="F771" s="236" t="s">
        <v>4952</v>
      </c>
      <c r="G771" s="262" t="s">
        <v>3928</v>
      </c>
      <c r="H771" s="236" t="s">
        <v>4848</v>
      </c>
      <c r="I771" s="236" t="s">
        <v>4848</v>
      </c>
      <c r="J771" s="281" t="s">
        <v>52</v>
      </c>
      <c r="K771" s="236" t="s">
        <v>53</v>
      </c>
      <c r="L771" s="236" t="s">
        <v>19465</v>
      </c>
      <c r="M771" s="262" t="s">
        <v>55</v>
      </c>
      <c r="N771" s="236" t="s">
        <v>56</v>
      </c>
      <c r="O771" s="262" t="s">
        <v>3892</v>
      </c>
      <c r="P771" s="236" t="s">
        <v>12955</v>
      </c>
      <c r="Q771" s="236" t="s">
        <v>19466</v>
      </c>
      <c r="R771" s="236" t="s">
        <v>19467</v>
      </c>
      <c r="S771" s="265" t="s">
        <v>13051</v>
      </c>
      <c r="T771" s="264" t="s">
        <v>13322</v>
      </c>
      <c r="U771" s="262" t="s">
        <v>12955</v>
      </c>
      <c r="V771" s="280" t="s">
        <v>3719</v>
      </c>
      <c r="W771" s="265" t="s">
        <v>63</v>
      </c>
      <c r="X771" s="265" t="s">
        <v>4953</v>
      </c>
      <c r="Y771" s="277" t="s">
        <v>16319</v>
      </c>
      <c r="Z771" s="273" t="s">
        <v>285</v>
      </c>
      <c r="AA771" s="265" t="s">
        <v>4940</v>
      </c>
      <c r="AB771" s="281" t="s">
        <v>4954</v>
      </c>
      <c r="AC771" s="265" t="s">
        <v>4955</v>
      </c>
      <c r="AD771" s="271" t="s">
        <v>188</v>
      </c>
      <c r="AE771" s="277" t="s">
        <v>4848</v>
      </c>
      <c r="AF771" s="271" t="s">
        <v>117</v>
      </c>
      <c r="AG771" s="277" t="s">
        <v>4940</v>
      </c>
      <c r="AH771" s="293" t="s">
        <v>14681</v>
      </c>
      <c r="AI771" s="293" t="s">
        <v>14682</v>
      </c>
      <c r="AJ771" s="393">
        <v>27120</v>
      </c>
      <c r="AK771" s="265" t="s">
        <v>12606</v>
      </c>
    </row>
    <row r="772" spans="1:37" s="8" customFormat="1" ht="15.75" customHeight="1">
      <c r="A772" s="277" t="s">
        <v>17731</v>
      </c>
      <c r="B772" s="236" t="s">
        <v>12994</v>
      </c>
      <c r="C772" s="236" t="s">
        <v>12995</v>
      </c>
      <c r="D772" s="236" t="s">
        <v>13093</v>
      </c>
      <c r="E772" s="236" t="s">
        <v>12996</v>
      </c>
      <c r="F772" s="236" t="s">
        <v>12997</v>
      </c>
      <c r="G772" s="262" t="s">
        <v>3928</v>
      </c>
      <c r="H772" s="236" t="s">
        <v>4848</v>
      </c>
      <c r="I772" s="236" t="s">
        <v>4848</v>
      </c>
      <c r="J772" s="281" t="s">
        <v>39</v>
      </c>
      <c r="K772" s="236" t="s">
        <v>40</v>
      </c>
      <c r="L772" s="236" t="s">
        <v>12998</v>
      </c>
      <c r="M772" s="262" t="s">
        <v>37</v>
      </c>
      <c r="N772" s="236" t="s">
        <v>42</v>
      </c>
      <c r="O772" s="262" t="s">
        <v>8448</v>
      </c>
      <c r="P772" s="236" t="s">
        <v>12955</v>
      </c>
      <c r="Q772" s="236" t="s">
        <v>4961</v>
      </c>
      <c r="R772" s="236" t="s">
        <v>19468</v>
      </c>
      <c r="S772" s="265" t="s">
        <v>161</v>
      </c>
      <c r="T772" s="264" t="s">
        <v>12999</v>
      </c>
      <c r="U772" s="262" t="s">
        <v>12955</v>
      </c>
      <c r="V772" s="280" t="s">
        <v>13000</v>
      </c>
      <c r="W772" s="265" t="s">
        <v>13001</v>
      </c>
      <c r="X772" s="265" t="s">
        <v>13002</v>
      </c>
      <c r="Y772" s="277" t="s">
        <v>13003</v>
      </c>
      <c r="Z772" s="273" t="s">
        <v>984</v>
      </c>
      <c r="AA772" s="265" t="s">
        <v>4961</v>
      </c>
      <c r="AB772" s="281" t="s">
        <v>7340</v>
      </c>
      <c r="AC772" s="265" t="s">
        <v>450</v>
      </c>
      <c r="AD772" s="271" t="s">
        <v>188</v>
      </c>
      <c r="AE772" s="277" t="s">
        <v>4848</v>
      </c>
      <c r="AF772" s="271" t="s">
        <v>117</v>
      </c>
      <c r="AG772" s="277" t="s">
        <v>4940</v>
      </c>
      <c r="AH772" s="293" t="s">
        <v>14687</v>
      </c>
      <c r="AI772" s="293" t="s">
        <v>14688</v>
      </c>
      <c r="AJ772" s="393">
        <v>43997</v>
      </c>
      <c r="AK772" s="265" t="s">
        <v>12605</v>
      </c>
    </row>
    <row r="773" spans="1:37" s="8" customFormat="1" ht="15.75" customHeight="1">
      <c r="A773" s="277" t="s">
        <v>17731</v>
      </c>
      <c r="B773" s="236" t="s">
        <v>4956</v>
      </c>
      <c r="C773" s="236" t="s">
        <v>4957</v>
      </c>
      <c r="D773" s="236" t="s">
        <v>4958</v>
      </c>
      <c r="E773" s="236" t="s">
        <v>11613</v>
      </c>
      <c r="F773" s="236" t="s">
        <v>4959</v>
      </c>
      <c r="G773" s="262" t="s">
        <v>3928</v>
      </c>
      <c r="H773" s="236" t="s">
        <v>4848</v>
      </c>
      <c r="I773" s="236" t="s">
        <v>4848</v>
      </c>
      <c r="J773" s="281" t="s">
        <v>52</v>
      </c>
      <c r="K773" s="236" t="s">
        <v>53</v>
      </c>
      <c r="L773" s="236" t="s">
        <v>19469</v>
      </c>
      <c r="M773" s="262" t="s">
        <v>55</v>
      </c>
      <c r="N773" s="236" t="s">
        <v>56</v>
      </c>
      <c r="O773" s="262" t="s">
        <v>3928</v>
      </c>
      <c r="P773" s="236" t="s">
        <v>12955</v>
      </c>
      <c r="Q773" s="236" t="s">
        <v>4960</v>
      </c>
      <c r="R773" s="236" t="s">
        <v>19470</v>
      </c>
      <c r="S773" s="265" t="s">
        <v>179</v>
      </c>
      <c r="T773" s="264" t="s">
        <v>4073</v>
      </c>
      <c r="U773" s="262" t="s">
        <v>13383</v>
      </c>
      <c r="V773" s="280" t="s">
        <v>12663</v>
      </c>
      <c r="W773" s="265" t="s">
        <v>392</v>
      </c>
      <c r="X773" s="265" t="s">
        <v>4960</v>
      </c>
      <c r="Y773" s="277" t="s">
        <v>13003</v>
      </c>
      <c r="Z773" s="273" t="s">
        <v>984</v>
      </c>
      <c r="AA773" s="265" t="s">
        <v>4961</v>
      </c>
      <c r="AB773" s="281" t="s">
        <v>3250</v>
      </c>
      <c r="AC773" s="265" t="s">
        <v>4960</v>
      </c>
      <c r="AD773" s="271" t="s">
        <v>188</v>
      </c>
      <c r="AE773" s="277" t="s">
        <v>4848</v>
      </c>
      <c r="AF773" s="271" t="s">
        <v>117</v>
      </c>
      <c r="AG773" s="277" t="s">
        <v>4940</v>
      </c>
      <c r="AH773" s="293" t="s">
        <v>14683</v>
      </c>
      <c r="AI773" s="293" t="s">
        <v>14684</v>
      </c>
      <c r="AJ773" s="393">
        <v>36845</v>
      </c>
      <c r="AK773" s="265" t="s">
        <v>12605</v>
      </c>
    </row>
    <row r="774" spans="1:37" s="8" customFormat="1" ht="15.75" customHeight="1">
      <c r="A774" s="277" t="s">
        <v>17731</v>
      </c>
      <c r="B774" s="236" t="s">
        <v>4931</v>
      </c>
      <c r="C774" s="236" t="s">
        <v>4932</v>
      </c>
      <c r="D774" s="236" t="s">
        <v>4933</v>
      </c>
      <c r="E774" s="236" t="s">
        <v>11609</v>
      </c>
      <c r="F774" s="236" t="s">
        <v>4934</v>
      </c>
      <c r="G774" s="262" t="s">
        <v>3928</v>
      </c>
      <c r="H774" s="236" t="s">
        <v>4848</v>
      </c>
      <c r="I774" s="236" t="s">
        <v>4848</v>
      </c>
      <c r="J774" s="281" t="s">
        <v>52</v>
      </c>
      <c r="K774" s="236" t="s">
        <v>53</v>
      </c>
      <c r="L774" s="236" t="s">
        <v>19471</v>
      </c>
      <c r="M774" s="262" t="s">
        <v>55</v>
      </c>
      <c r="N774" s="236" t="s">
        <v>56</v>
      </c>
      <c r="O774" s="262" t="s">
        <v>2639</v>
      </c>
      <c r="P774" s="236" t="s">
        <v>12955</v>
      </c>
      <c r="Q774" s="236" t="s">
        <v>4917</v>
      </c>
      <c r="R774" s="236" t="s">
        <v>19472</v>
      </c>
      <c r="S774" s="265" t="s">
        <v>179</v>
      </c>
      <c r="T774" s="264" t="s">
        <v>19473</v>
      </c>
      <c r="U774" s="262" t="s">
        <v>13382</v>
      </c>
      <c r="V774" s="280" t="s">
        <v>1848</v>
      </c>
      <c r="W774" s="265" t="s">
        <v>63</v>
      </c>
      <c r="X774" s="265" t="s">
        <v>4935</v>
      </c>
      <c r="Y774" s="277" t="s">
        <v>16316</v>
      </c>
      <c r="Z774" s="273" t="s">
        <v>1989</v>
      </c>
      <c r="AA774" s="265" t="s">
        <v>4917</v>
      </c>
      <c r="AB774" s="281" t="s">
        <v>47</v>
      </c>
      <c r="AC774" s="265" t="s">
        <v>4917</v>
      </c>
      <c r="AD774" s="271" t="s">
        <v>188</v>
      </c>
      <c r="AE774" s="277" t="s">
        <v>4848</v>
      </c>
      <c r="AF774" s="271" t="s">
        <v>37</v>
      </c>
      <c r="AG774" s="277" t="s">
        <v>1078</v>
      </c>
      <c r="AH774" s="293" t="s">
        <v>14675</v>
      </c>
      <c r="AI774" s="293" t="s">
        <v>14676</v>
      </c>
      <c r="AJ774" s="393">
        <v>27120</v>
      </c>
      <c r="AK774" s="265" t="s">
        <v>12606</v>
      </c>
    </row>
    <row r="775" spans="1:37" s="8" customFormat="1" ht="15.75" customHeight="1">
      <c r="A775" s="277" t="s">
        <v>17731</v>
      </c>
      <c r="B775" s="236" t="s">
        <v>4876</v>
      </c>
      <c r="C775" s="236" t="s">
        <v>4877</v>
      </c>
      <c r="D775" s="236" t="s">
        <v>4878</v>
      </c>
      <c r="E775" s="236" t="s">
        <v>4879</v>
      </c>
      <c r="F775" s="236" t="s">
        <v>4880</v>
      </c>
      <c r="G775" s="262" t="s">
        <v>3928</v>
      </c>
      <c r="H775" s="236" t="s">
        <v>4848</v>
      </c>
      <c r="I775" s="236" t="s">
        <v>4848</v>
      </c>
      <c r="J775" s="281" t="s">
        <v>39</v>
      </c>
      <c r="K775" s="236" t="s">
        <v>40</v>
      </c>
      <c r="L775" s="236" t="s">
        <v>19474</v>
      </c>
      <c r="M775" s="262" t="s">
        <v>519</v>
      </c>
      <c r="N775" s="236" t="s">
        <v>520</v>
      </c>
      <c r="O775" s="262" t="s">
        <v>13122</v>
      </c>
      <c r="P775" s="236" t="s">
        <v>12955</v>
      </c>
      <c r="Q775" s="236" t="s">
        <v>273</v>
      </c>
      <c r="R775" s="236" t="s">
        <v>19475</v>
      </c>
      <c r="S775" s="265" t="s">
        <v>179</v>
      </c>
      <c r="T775" s="264" t="s">
        <v>19476</v>
      </c>
      <c r="U775" s="262" t="s">
        <v>13320</v>
      </c>
      <c r="V775" s="280" t="s">
        <v>124</v>
      </c>
      <c r="W775" s="265" t="s">
        <v>63</v>
      </c>
      <c r="X775" s="265" t="s">
        <v>4881</v>
      </c>
      <c r="Y775" s="277" t="s">
        <v>16307</v>
      </c>
      <c r="Z775" s="273" t="s">
        <v>938</v>
      </c>
      <c r="AA775" s="265" t="s">
        <v>273</v>
      </c>
      <c r="AB775" s="281" t="s">
        <v>47</v>
      </c>
      <c r="AC775" s="265" t="s">
        <v>273</v>
      </c>
      <c r="AD775" s="271" t="s">
        <v>188</v>
      </c>
      <c r="AE775" s="277" t="s">
        <v>4848</v>
      </c>
      <c r="AF775" s="271" t="s">
        <v>154</v>
      </c>
      <c r="AG775" s="277" t="s">
        <v>273</v>
      </c>
      <c r="AH775" s="293" t="s">
        <v>14657</v>
      </c>
      <c r="AI775" s="293" t="s">
        <v>14658</v>
      </c>
      <c r="AJ775" s="393">
        <v>24279</v>
      </c>
      <c r="AK775" s="265" t="s">
        <v>12606</v>
      </c>
    </row>
    <row r="776" spans="1:37" s="8" customFormat="1" ht="15.75" customHeight="1">
      <c r="A776" s="277" t="s">
        <v>17731</v>
      </c>
      <c r="B776" s="236" t="s">
        <v>4925</v>
      </c>
      <c r="C776" s="236" t="s">
        <v>4926</v>
      </c>
      <c r="D776" s="236" t="s">
        <v>4927</v>
      </c>
      <c r="E776" s="236" t="s">
        <v>11608</v>
      </c>
      <c r="F776" s="236" t="s">
        <v>4928</v>
      </c>
      <c r="G776" s="262" t="s">
        <v>3928</v>
      </c>
      <c r="H776" s="236" t="s">
        <v>4848</v>
      </c>
      <c r="I776" s="236" t="s">
        <v>4848</v>
      </c>
      <c r="J776" s="281" t="s">
        <v>52</v>
      </c>
      <c r="K776" s="236" t="s">
        <v>53</v>
      </c>
      <c r="L776" s="236" t="s">
        <v>19477</v>
      </c>
      <c r="M776" s="262" t="s">
        <v>55</v>
      </c>
      <c r="N776" s="236" t="s">
        <v>56</v>
      </c>
      <c r="O776" s="262" t="s">
        <v>2490</v>
      </c>
      <c r="P776" s="236" t="s">
        <v>12955</v>
      </c>
      <c r="Q776" s="236" t="s">
        <v>4930</v>
      </c>
      <c r="R776" s="236" t="s">
        <v>19478</v>
      </c>
      <c r="S776" s="265" t="s">
        <v>179</v>
      </c>
      <c r="T776" s="264" t="s">
        <v>4929</v>
      </c>
      <c r="U776" s="262" t="s">
        <v>12955</v>
      </c>
      <c r="V776" s="280" t="s">
        <v>124</v>
      </c>
      <c r="W776" s="265" t="s">
        <v>392</v>
      </c>
      <c r="X776" s="265" t="s">
        <v>4930</v>
      </c>
      <c r="Y776" s="277" t="s">
        <v>16315</v>
      </c>
      <c r="Z776" s="273" t="s">
        <v>1245</v>
      </c>
      <c r="AA776" s="265" t="s">
        <v>4917</v>
      </c>
      <c r="AB776" s="281" t="s">
        <v>4814</v>
      </c>
      <c r="AC776" s="265" t="s">
        <v>4930</v>
      </c>
      <c r="AD776" s="271" t="s">
        <v>188</v>
      </c>
      <c r="AE776" s="277" t="s">
        <v>4848</v>
      </c>
      <c r="AF776" s="271" t="s">
        <v>37</v>
      </c>
      <c r="AG776" s="277" t="s">
        <v>1078</v>
      </c>
      <c r="AH776" s="293" t="s">
        <v>14673</v>
      </c>
      <c r="AI776" s="293" t="s">
        <v>14674</v>
      </c>
      <c r="AJ776" s="393">
        <v>28216</v>
      </c>
      <c r="AK776" s="265" t="s">
        <v>12606</v>
      </c>
    </row>
    <row r="777" spans="1:37" s="8" customFormat="1" ht="15.75" customHeight="1">
      <c r="A777" s="277" t="s">
        <v>17731</v>
      </c>
      <c r="B777" s="236" t="s">
        <v>4895</v>
      </c>
      <c r="C777" s="236" t="s">
        <v>4896</v>
      </c>
      <c r="D777" s="236" t="s">
        <v>4897</v>
      </c>
      <c r="E777" s="236" t="s">
        <v>11604</v>
      </c>
      <c r="F777" s="236" t="s">
        <v>4898</v>
      </c>
      <c r="G777" s="262" t="s">
        <v>3928</v>
      </c>
      <c r="H777" s="236" t="s">
        <v>4848</v>
      </c>
      <c r="I777" s="236" t="s">
        <v>4848</v>
      </c>
      <c r="J777" s="281" t="s">
        <v>39</v>
      </c>
      <c r="K777" s="236" t="s">
        <v>40</v>
      </c>
      <c r="L777" s="236" t="s">
        <v>19479</v>
      </c>
      <c r="M777" s="262" t="s">
        <v>519</v>
      </c>
      <c r="N777" s="236" t="s">
        <v>520</v>
      </c>
      <c r="O777" s="262" t="s">
        <v>13124</v>
      </c>
      <c r="P777" s="236" t="s">
        <v>12955</v>
      </c>
      <c r="Q777" s="236" t="s">
        <v>4899</v>
      </c>
      <c r="R777" s="236" t="s">
        <v>19480</v>
      </c>
      <c r="S777" s="265" t="s">
        <v>179</v>
      </c>
      <c r="T777" s="264" t="s">
        <v>13321</v>
      </c>
      <c r="U777" s="262" t="s">
        <v>12955</v>
      </c>
      <c r="V777" s="280" t="s">
        <v>13141</v>
      </c>
      <c r="W777" s="265" t="s">
        <v>63</v>
      </c>
      <c r="X777" s="265" t="s">
        <v>864</v>
      </c>
      <c r="Y777" s="277" t="s">
        <v>16310</v>
      </c>
      <c r="Z777" s="273" t="s">
        <v>46</v>
      </c>
      <c r="AA777" s="265" t="s">
        <v>4899</v>
      </c>
      <c r="AB777" s="281" t="s">
        <v>47</v>
      </c>
      <c r="AC777" s="265" t="s">
        <v>4899</v>
      </c>
      <c r="AD777" s="271" t="s">
        <v>188</v>
      </c>
      <c r="AE777" s="277" t="s">
        <v>4848</v>
      </c>
      <c r="AF777" s="271" t="s">
        <v>154</v>
      </c>
      <c r="AG777" s="277" t="s">
        <v>273</v>
      </c>
      <c r="AH777" s="293" t="s">
        <v>14663</v>
      </c>
      <c r="AI777" s="293" t="s">
        <v>14664</v>
      </c>
      <c r="AJ777" s="393">
        <v>27120</v>
      </c>
      <c r="AK777" s="265" t="s">
        <v>12606</v>
      </c>
    </row>
    <row r="778" spans="1:37" s="8" customFormat="1" ht="15.75" customHeight="1">
      <c r="A778" s="277" t="s">
        <v>17731</v>
      </c>
      <c r="B778" s="236" t="s">
        <v>5002</v>
      </c>
      <c r="C778" s="236" t="s">
        <v>5003</v>
      </c>
      <c r="D778" s="236" t="s">
        <v>5004</v>
      </c>
      <c r="E778" s="236" t="s">
        <v>11619</v>
      </c>
      <c r="F778" s="236" t="s">
        <v>5005</v>
      </c>
      <c r="G778" s="262" t="s">
        <v>3928</v>
      </c>
      <c r="H778" s="236" t="s">
        <v>4848</v>
      </c>
      <c r="I778" s="236" t="s">
        <v>4848</v>
      </c>
      <c r="J778" s="281" t="s">
        <v>52</v>
      </c>
      <c r="K778" s="236" t="s">
        <v>53</v>
      </c>
      <c r="L778" s="236" t="s">
        <v>19481</v>
      </c>
      <c r="M778" s="262" t="s">
        <v>55</v>
      </c>
      <c r="N778" s="236" t="s">
        <v>56</v>
      </c>
      <c r="O778" s="262" t="s">
        <v>5399</v>
      </c>
      <c r="P778" s="236" t="s">
        <v>12955</v>
      </c>
      <c r="Q778" s="236" t="s">
        <v>19482</v>
      </c>
      <c r="R778" s="236" t="s">
        <v>19483</v>
      </c>
      <c r="S778" s="265" t="s">
        <v>179</v>
      </c>
      <c r="T778" s="264" t="s">
        <v>5006</v>
      </c>
      <c r="U778" s="262" t="s">
        <v>19484</v>
      </c>
      <c r="V778" s="280" t="s">
        <v>124</v>
      </c>
      <c r="W778" s="265" t="s">
        <v>63</v>
      </c>
      <c r="X778" s="265" t="s">
        <v>480</v>
      </c>
      <c r="Y778" s="277" t="s">
        <v>16326</v>
      </c>
      <c r="Z778" s="273" t="s">
        <v>938</v>
      </c>
      <c r="AA778" s="265" t="s">
        <v>273</v>
      </c>
      <c r="AB778" s="281" t="s">
        <v>47</v>
      </c>
      <c r="AC778" s="265" t="s">
        <v>273</v>
      </c>
      <c r="AD778" s="271" t="s">
        <v>188</v>
      </c>
      <c r="AE778" s="277" t="s">
        <v>4848</v>
      </c>
      <c r="AF778" s="271" t="s">
        <v>154</v>
      </c>
      <c r="AG778" s="277" t="s">
        <v>273</v>
      </c>
      <c r="AH778" s="293" t="s">
        <v>14699</v>
      </c>
      <c r="AI778" s="293" t="s">
        <v>14700</v>
      </c>
      <c r="AJ778" s="393">
        <v>33970</v>
      </c>
      <c r="AK778" s="265" t="s">
        <v>12606</v>
      </c>
    </row>
    <row r="779" spans="1:37" s="8" customFormat="1" ht="15.75" customHeight="1">
      <c r="A779" s="277" t="s">
        <v>17731</v>
      </c>
      <c r="B779" s="236" t="s">
        <v>4900</v>
      </c>
      <c r="C779" s="236" t="s">
        <v>4901</v>
      </c>
      <c r="D779" s="236" t="s">
        <v>4902</v>
      </c>
      <c r="E779" s="236" t="s">
        <v>11605</v>
      </c>
      <c r="F779" s="236" t="s">
        <v>4903</v>
      </c>
      <c r="G779" s="262" t="s">
        <v>3928</v>
      </c>
      <c r="H779" s="236" t="s">
        <v>4848</v>
      </c>
      <c r="I779" s="236" t="s">
        <v>4848</v>
      </c>
      <c r="J779" s="281" t="s">
        <v>52</v>
      </c>
      <c r="K779" s="236" t="s">
        <v>53</v>
      </c>
      <c r="L779" s="236" t="s">
        <v>19485</v>
      </c>
      <c r="M779" s="262" t="s">
        <v>55</v>
      </c>
      <c r="N779" s="236" t="s">
        <v>56</v>
      </c>
      <c r="O779" s="262" t="s">
        <v>13123</v>
      </c>
      <c r="P779" s="236" t="s">
        <v>12955</v>
      </c>
      <c r="Q779" s="236" t="s">
        <v>4906</v>
      </c>
      <c r="R779" s="236" t="s">
        <v>19486</v>
      </c>
      <c r="S779" s="265" t="s">
        <v>179</v>
      </c>
      <c r="T779" s="264" t="s">
        <v>847</v>
      </c>
      <c r="U779" s="262" t="s">
        <v>4904</v>
      </c>
      <c r="V779" s="280" t="s">
        <v>124</v>
      </c>
      <c r="W779" s="265" t="s">
        <v>63</v>
      </c>
      <c r="X779" s="265" t="s">
        <v>4905</v>
      </c>
      <c r="Y779" s="277" t="s">
        <v>16311</v>
      </c>
      <c r="Z779" s="273" t="s">
        <v>2035</v>
      </c>
      <c r="AA779" s="265" t="s">
        <v>4906</v>
      </c>
      <c r="AB779" s="281" t="s">
        <v>47</v>
      </c>
      <c r="AC779" s="265" t="s">
        <v>4906</v>
      </c>
      <c r="AD779" s="271" t="s">
        <v>188</v>
      </c>
      <c r="AE779" s="277" t="s">
        <v>4848</v>
      </c>
      <c r="AF779" s="271" t="s">
        <v>154</v>
      </c>
      <c r="AG779" s="277" t="s">
        <v>273</v>
      </c>
      <c r="AH779" s="293" t="s">
        <v>14665</v>
      </c>
      <c r="AI779" s="293" t="s">
        <v>14666</v>
      </c>
      <c r="AJ779" s="393">
        <v>27120</v>
      </c>
      <c r="AK779" s="265" t="s">
        <v>12606</v>
      </c>
    </row>
    <row r="780" spans="1:37" s="8" customFormat="1" ht="15.75" customHeight="1">
      <c r="A780" s="277" t="s">
        <v>2140</v>
      </c>
      <c r="B780" s="236" t="s">
        <v>5110</v>
      </c>
      <c r="C780" s="236" t="s">
        <v>5111</v>
      </c>
      <c r="D780" s="236" t="s">
        <v>5112</v>
      </c>
      <c r="E780" s="236" t="s">
        <v>5094</v>
      </c>
      <c r="F780" s="236" t="s">
        <v>5113</v>
      </c>
      <c r="G780" s="262" t="s">
        <v>354</v>
      </c>
      <c r="H780" s="236" t="s">
        <v>377</v>
      </c>
      <c r="I780" s="236" t="s">
        <v>377</v>
      </c>
      <c r="J780" s="281" t="s">
        <v>52</v>
      </c>
      <c r="K780" s="236" t="s">
        <v>53</v>
      </c>
      <c r="L780" s="236" t="s">
        <v>19487</v>
      </c>
      <c r="M780" s="262" t="s">
        <v>354</v>
      </c>
      <c r="N780" s="236" t="s">
        <v>355</v>
      </c>
      <c r="O780" s="262" t="s">
        <v>281</v>
      </c>
      <c r="P780" s="236" t="s">
        <v>12955</v>
      </c>
      <c r="Q780" s="236" t="s">
        <v>5987</v>
      </c>
      <c r="R780" s="236" t="s">
        <v>19488</v>
      </c>
      <c r="S780" s="265" t="s">
        <v>179</v>
      </c>
      <c r="T780" s="264" t="s">
        <v>895</v>
      </c>
      <c r="U780" s="262" t="s">
        <v>12955</v>
      </c>
      <c r="V780" s="280" t="s">
        <v>124</v>
      </c>
      <c r="W780" s="265" t="s">
        <v>63</v>
      </c>
      <c r="X780" s="265" t="s">
        <v>13297</v>
      </c>
      <c r="Y780" s="277" t="s">
        <v>16336</v>
      </c>
      <c r="Z780" s="273" t="s">
        <v>570</v>
      </c>
      <c r="AA780" s="265" t="s">
        <v>5114</v>
      </c>
      <c r="AB780" s="281" t="s">
        <v>47</v>
      </c>
      <c r="AC780" s="265" t="s">
        <v>5114</v>
      </c>
      <c r="AD780" s="271" t="s">
        <v>3928</v>
      </c>
      <c r="AE780" s="277" t="s">
        <v>377</v>
      </c>
      <c r="AF780" s="271" t="s">
        <v>290</v>
      </c>
      <c r="AG780" s="277" t="s">
        <v>5114</v>
      </c>
      <c r="AH780" s="293" t="s">
        <v>14730</v>
      </c>
      <c r="AI780" s="345" t="s">
        <v>14731</v>
      </c>
      <c r="AJ780" s="393">
        <v>23483</v>
      </c>
      <c r="AK780" s="265" t="s">
        <v>12605</v>
      </c>
    </row>
    <row r="781" spans="1:37" s="8" customFormat="1" ht="15.75" customHeight="1">
      <c r="A781" s="277" t="s">
        <v>2140</v>
      </c>
      <c r="B781" s="236" t="s">
        <v>5115</v>
      </c>
      <c r="C781" s="236" t="s">
        <v>5116</v>
      </c>
      <c r="D781" s="236" t="s">
        <v>5117</v>
      </c>
      <c r="E781" s="236" t="s">
        <v>11631</v>
      </c>
      <c r="F781" s="236" t="s">
        <v>5118</v>
      </c>
      <c r="G781" s="262" t="s">
        <v>354</v>
      </c>
      <c r="H781" s="236" t="s">
        <v>377</v>
      </c>
      <c r="I781" s="236" t="s">
        <v>377</v>
      </c>
      <c r="J781" s="281" t="s">
        <v>52</v>
      </c>
      <c r="K781" s="236" t="s">
        <v>53</v>
      </c>
      <c r="L781" s="236" t="s">
        <v>19489</v>
      </c>
      <c r="M781" s="262" t="s">
        <v>354</v>
      </c>
      <c r="N781" s="236" t="s">
        <v>355</v>
      </c>
      <c r="O781" s="262" t="s">
        <v>3892</v>
      </c>
      <c r="P781" s="236" t="s">
        <v>12955</v>
      </c>
      <c r="Q781" s="236" t="s">
        <v>383</v>
      </c>
      <c r="R781" s="236" t="s">
        <v>19490</v>
      </c>
      <c r="S781" s="265" t="s">
        <v>179</v>
      </c>
      <c r="T781" s="264" t="s">
        <v>5119</v>
      </c>
      <c r="U781" s="262" t="s">
        <v>12955</v>
      </c>
      <c r="V781" s="280" t="s">
        <v>124</v>
      </c>
      <c r="W781" s="265" t="s">
        <v>63</v>
      </c>
      <c r="X781" s="265" t="s">
        <v>13249</v>
      </c>
      <c r="Y781" s="277" t="s">
        <v>16337</v>
      </c>
      <c r="Z781" s="273" t="s">
        <v>285</v>
      </c>
      <c r="AA781" s="265" t="s">
        <v>383</v>
      </c>
      <c r="AB781" s="281" t="s">
        <v>47</v>
      </c>
      <c r="AC781" s="265" t="s">
        <v>5120</v>
      </c>
      <c r="AD781" s="271" t="s">
        <v>3928</v>
      </c>
      <c r="AE781" s="277" t="s">
        <v>377</v>
      </c>
      <c r="AF781" s="271" t="s">
        <v>783</v>
      </c>
      <c r="AG781" s="277" t="s">
        <v>5109</v>
      </c>
      <c r="AH781" s="293" t="s">
        <v>14732</v>
      </c>
      <c r="AI781" s="293" t="s">
        <v>14733</v>
      </c>
      <c r="AJ781" s="393">
        <v>23481</v>
      </c>
      <c r="AK781" s="265" t="s">
        <v>12605</v>
      </c>
    </row>
    <row r="782" spans="1:37" s="8" customFormat="1" ht="15.75" customHeight="1">
      <c r="A782" s="277" t="s">
        <v>2140</v>
      </c>
      <c r="B782" s="236" t="s">
        <v>5269</v>
      </c>
      <c r="C782" s="236" t="s">
        <v>5270</v>
      </c>
      <c r="D782" s="236" t="s">
        <v>5271</v>
      </c>
      <c r="E782" s="236" t="s">
        <v>11653</v>
      </c>
      <c r="F782" s="236" t="s">
        <v>5272</v>
      </c>
      <c r="G782" s="262" t="s">
        <v>354</v>
      </c>
      <c r="H782" s="236" t="s">
        <v>377</v>
      </c>
      <c r="I782" s="236" t="s">
        <v>377</v>
      </c>
      <c r="J782" s="281" t="s">
        <v>52</v>
      </c>
      <c r="K782" s="236" t="s">
        <v>53</v>
      </c>
      <c r="L782" s="236" t="s">
        <v>19491</v>
      </c>
      <c r="M782" s="262" t="s">
        <v>55</v>
      </c>
      <c r="N782" s="236" t="s">
        <v>56</v>
      </c>
      <c r="O782" s="262" t="s">
        <v>13152</v>
      </c>
      <c r="P782" s="236" t="s">
        <v>12955</v>
      </c>
      <c r="Q782" s="236" t="s">
        <v>4574</v>
      </c>
      <c r="R782" s="236" t="s">
        <v>19492</v>
      </c>
      <c r="S782" s="265" t="s">
        <v>13051</v>
      </c>
      <c r="T782" s="264" t="s">
        <v>19493</v>
      </c>
      <c r="U782" s="262" t="s">
        <v>12955</v>
      </c>
      <c r="V782" s="280" t="s">
        <v>124</v>
      </c>
      <c r="W782" s="265" t="s">
        <v>1182</v>
      </c>
      <c r="X782" s="265" t="s">
        <v>4574</v>
      </c>
      <c r="Y782" s="277" t="s">
        <v>16360</v>
      </c>
      <c r="Z782" s="273" t="s">
        <v>1397</v>
      </c>
      <c r="AA782" s="265" t="s">
        <v>4574</v>
      </c>
      <c r="AB782" s="281" t="s">
        <v>47</v>
      </c>
      <c r="AC782" s="265" t="s">
        <v>4574</v>
      </c>
      <c r="AD782" s="271" t="s">
        <v>3928</v>
      </c>
      <c r="AE782" s="277" t="s">
        <v>377</v>
      </c>
      <c r="AF782" s="271" t="s">
        <v>225</v>
      </c>
      <c r="AG782" s="277" t="s">
        <v>5273</v>
      </c>
      <c r="AH782" s="293" t="s">
        <v>14785</v>
      </c>
      <c r="AI782" s="293" t="s">
        <v>14786</v>
      </c>
      <c r="AJ782" s="393">
        <v>29587</v>
      </c>
      <c r="AK782" s="265" t="s">
        <v>12607</v>
      </c>
    </row>
    <row r="783" spans="1:37" s="8" customFormat="1" ht="15.75" customHeight="1">
      <c r="A783" s="277" t="s">
        <v>2140</v>
      </c>
      <c r="B783" s="236" t="s">
        <v>5211</v>
      </c>
      <c r="C783" s="236" t="s">
        <v>5212</v>
      </c>
      <c r="D783" s="236" t="s">
        <v>5213</v>
      </c>
      <c r="E783" s="236" t="s">
        <v>5009</v>
      </c>
      <c r="F783" s="236" t="s">
        <v>5214</v>
      </c>
      <c r="G783" s="262" t="s">
        <v>354</v>
      </c>
      <c r="H783" s="236" t="s">
        <v>377</v>
      </c>
      <c r="I783" s="236" t="s">
        <v>377</v>
      </c>
      <c r="J783" s="281" t="s">
        <v>52</v>
      </c>
      <c r="K783" s="236" t="s">
        <v>53</v>
      </c>
      <c r="L783" s="236" t="s">
        <v>19494</v>
      </c>
      <c r="M783" s="262" t="s">
        <v>55</v>
      </c>
      <c r="N783" s="236" t="s">
        <v>56</v>
      </c>
      <c r="O783" s="262" t="s">
        <v>354</v>
      </c>
      <c r="P783" s="236" t="s">
        <v>12955</v>
      </c>
      <c r="Q783" s="236" t="s">
        <v>19495</v>
      </c>
      <c r="R783" s="236" t="s">
        <v>19496</v>
      </c>
      <c r="S783" s="265" t="s">
        <v>62</v>
      </c>
      <c r="T783" s="264" t="s">
        <v>5215</v>
      </c>
      <c r="U783" s="262" t="s">
        <v>12955</v>
      </c>
      <c r="V783" s="280" t="s">
        <v>124</v>
      </c>
      <c r="W783" s="265" t="s">
        <v>63</v>
      </c>
      <c r="X783" s="265" t="s">
        <v>5216</v>
      </c>
      <c r="Y783" s="277" t="s">
        <v>16351</v>
      </c>
      <c r="Z783" s="273" t="s">
        <v>910</v>
      </c>
      <c r="AA783" s="265" t="s">
        <v>895</v>
      </c>
      <c r="AB783" s="281" t="s">
        <v>47</v>
      </c>
      <c r="AC783" s="265" t="s">
        <v>5217</v>
      </c>
      <c r="AD783" s="271" t="s">
        <v>3928</v>
      </c>
      <c r="AE783" s="277" t="s">
        <v>377</v>
      </c>
      <c r="AF783" s="271" t="s">
        <v>413</v>
      </c>
      <c r="AG783" s="277" t="s">
        <v>1816</v>
      </c>
      <c r="AH783" s="293" t="s">
        <v>14768</v>
      </c>
      <c r="AI783" s="293" t="s">
        <v>14769</v>
      </c>
      <c r="AJ783" s="393">
        <v>23481</v>
      </c>
      <c r="AK783" s="265" t="s">
        <v>12605</v>
      </c>
    </row>
    <row r="784" spans="1:37" s="8" customFormat="1" ht="15.75" customHeight="1">
      <c r="A784" s="277" t="s">
        <v>2140</v>
      </c>
      <c r="B784" s="236" t="s">
        <v>5247</v>
      </c>
      <c r="C784" s="236" t="s">
        <v>5248</v>
      </c>
      <c r="D784" s="236" t="s">
        <v>5249</v>
      </c>
      <c r="E784" s="236" t="s">
        <v>11651</v>
      </c>
      <c r="F784" s="236" t="s">
        <v>5250</v>
      </c>
      <c r="G784" s="262" t="s">
        <v>354</v>
      </c>
      <c r="H784" s="236" t="s">
        <v>377</v>
      </c>
      <c r="I784" s="236" t="s">
        <v>377</v>
      </c>
      <c r="J784" s="281" t="s">
        <v>52</v>
      </c>
      <c r="K784" s="236" t="s">
        <v>53</v>
      </c>
      <c r="L784" s="236" t="s">
        <v>19497</v>
      </c>
      <c r="M784" s="262" t="s">
        <v>55</v>
      </c>
      <c r="N784" s="236" t="s">
        <v>56</v>
      </c>
      <c r="O784" s="262" t="s">
        <v>13122</v>
      </c>
      <c r="P784" s="236" t="s">
        <v>12955</v>
      </c>
      <c r="Q784" s="236" t="s">
        <v>19498</v>
      </c>
      <c r="R784" s="236" t="s">
        <v>19499</v>
      </c>
      <c r="S784" s="265" t="s">
        <v>13051</v>
      </c>
      <c r="T784" s="264" t="s">
        <v>12919</v>
      </c>
      <c r="U784" s="262" t="s">
        <v>5251</v>
      </c>
      <c r="V784" s="280" t="s">
        <v>124</v>
      </c>
      <c r="W784" s="265" t="s">
        <v>63</v>
      </c>
      <c r="X784" s="265" t="s">
        <v>5252</v>
      </c>
      <c r="Y784" s="277" t="s">
        <v>16356</v>
      </c>
      <c r="Z784" s="273" t="s">
        <v>4599</v>
      </c>
      <c r="AA784" s="265" t="s">
        <v>1996</v>
      </c>
      <c r="AB784" s="281" t="s">
        <v>47</v>
      </c>
      <c r="AC784" s="265" t="s">
        <v>1996</v>
      </c>
      <c r="AD784" s="271" t="s">
        <v>3928</v>
      </c>
      <c r="AE784" s="277" t="s">
        <v>377</v>
      </c>
      <c r="AF784" s="271" t="s">
        <v>783</v>
      </c>
      <c r="AG784" s="277" t="s">
        <v>5109</v>
      </c>
      <c r="AH784" s="293" t="s">
        <v>14780</v>
      </c>
      <c r="AI784" s="293" t="s">
        <v>14781</v>
      </c>
      <c r="AJ784" s="393">
        <v>22087</v>
      </c>
      <c r="AK784" s="265" t="s">
        <v>12605</v>
      </c>
    </row>
    <row r="785" spans="1:37" s="8" customFormat="1" ht="15.75" customHeight="1">
      <c r="A785" s="277" t="s">
        <v>2140</v>
      </c>
      <c r="B785" s="236" t="s">
        <v>5146</v>
      </c>
      <c r="C785" s="236" t="s">
        <v>5147</v>
      </c>
      <c r="D785" s="236" t="s">
        <v>5148</v>
      </c>
      <c r="E785" s="236" t="s">
        <v>11636</v>
      </c>
      <c r="F785" s="236" t="s">
        <v>5149</v>
      </c>
      <c r="G785" s="262" t="s">
        <v>354</v>
      </c>
      <c r="H785" s="236" t="s">
        <v>377</v>
      </c>
      <c r="I785" s="236" t="s">
        <v>377</v>
      </c>
      <c r="J785" s="281" t="s">
        <v>39</v>
      </c>
      <c r="K785" s="236" t="s">
        <v>40</v>
      </c>
      <c r="L785" s="236" t="s">
        <v>19500</v>
      </c>
      <c r="M785" s="262" t="s">
        <v>37</v>
      </c>
      <c r="N785" s="236" t="s">
        <v>42</v>
      </c>
      <c r="O785" s="262" t="s">
        <v>13146</v>
      </c>
      <c r="P785" s="236" t="s">
        <v>12955</v>
      </c>
      <c r="Q785" s="236" t="s">
        <v>5138</v>
      </c>
      <c r="R785" s="236" t="s">
        <v>19501</v>
      </c>
      <c r="S785" s="265" t="s">
        <v>13051</v>
      </c>
      <c r="T785" s="264" t="s">
        <v>1948</v>
      </c>
      <c r="U785" s="262" t="s">
        <v>12955</v>
      </c>
      <c r="V785" s="280" t="s">
        <v>124</v>
      </c>
      <c r="W785" s="265" t="s">
        <v>63</v>
      </c>
      <c r="X785" s="265" t="s">
        <v>5137</v>
      </c>
      <c r="Y785" s="277" t="s">
        <v>16340</v>
      </c>
      <c r="Z785" s="273" t="s">
        <v>126</v>
      </c>
      <c r="AA785" s="265" t="s">
        <v>5138</v>
      </c>
      <c r="AB785" s="281" t="s">
        <v>47</v>
      </c>
      <c r="AC785" s="265" t="s">
        <v>5139</v>
      </c>
      <c r="AD785" s="271" t="s">
        <v>3928</v>
      </c>
      <c r="AE785" s="277" t="s">
        <v>377</v>
      </c>
      <c r="AF785" s="271" t="s">
        <v>413</v>
      </c>
      <c r="AG785" s="277" t="s">
        <v>1816</v>
      </c>
      <c r="AH785" s="293" t="s">
        <v>14740</v>
      </c>
      <c r="AI785" s="293" t="s">
        <v>14741</v>
      </c>
      <c r="AJ785" s="393">
        <v>40480</v>
      </c>
      <c r="AK785" s="265" t="s">
        <v>12605</v>
      </c>
    </row>
    <row r="786" spans="1:37" s="8" customFormat="1" ht="15.75" customHeight="1">
      <c r="A786" s="277" t="s">
        <v>2140</v>
      </c>
      <c r="B786" s="236" t="s">
        <v>5205</v>
      </c>
      <c r="C786" s="236" t="s">
        <v>5206</v>
      </c>
      <c r="D786" s="236" t="s">
        <v>5207</v>
      </c>
      <c r="E786" s="236" t="s">
        <v>5208</v>
      </c>
      <c r="F786" s="236" t="s">
        <v>5209</v>
      </c>
      <c r="G786" s="262" t="s">
        <v>354</v>
      </c>
      <c r="H786" s="236" t="s">
        <v>377</v>
      </c>
      <c r="I786" s="236" t="s">
        <v>377</v>
      </c>
      <c r="J786" s="281" t="s">
        <v>52</v>
      </c>
      <c r="K786" s="236" t="s">
        <v>53</v>
      </c>
      <c r="L786" s="236" t="s">
        <v>19502</v>
      </c>
      <c r="M786" s="262" t="s">
        <v>55</v>
      </c>
      <c r="N786" s="236" t="s">
        <v>56</v>
      </c>
      <c r="O786" s="262" t="s">
        <v>7335</v>
      </c>
      <c r="P786" s="236" t="s">
        <v>12955</v>
      </c>
      <c r="Q786" s="236" t="s">
        <v>19503</v>
      </c>
      <c r="R786" s="236" t="s">
        <v>19504</v>
      </c>
      <c r="S786" s="265" t="s">
        <v>13051</v>
      </c>
      <c r="T786" s="264" t="s">
        <v>5210</v>
      </c>
      <c r="U786" s="262" t="s">
        <v>12955</v>
      </c>
      <c r="V786" s="280" t="s">
        <v>124</v>
      </c>
      <c r="W786" s="265" t="s">
        <v>63</v>
      </c>
      <c r="X786" s="265" t="s">
        <v>13250</v>
      </c>
      <c r="Y786" s="277" t="s">
        <v>16350</v>
      </c>
      <c r="Z786" s="273" t="s">
        <v>144</v>
      </c>
      <c r="AA786" s="265" t="s">
        <v>1675</v>
      </c>
      <c r="AB786" s="281" t="s">
        <v>47</v>
      </c>
      <c r="AC786" s="265" t="s">
        <v>1675</v>
      </c>
      <c r="AD786" s="271" t="s">
        <v>3928</v>
      </c>
      <c r="AE786" s="277" t="s">
        <v>377</v>
      </c>
      <c r="AF786" s="271" t="s">
        <v>519</v>
      </c>
      <c r="AG786" s="277" t="s">
        <v>5099</v>
      </c>
      <c r="AH786" s="293" t="s">
        <v>14766</v>
      </c>
      <c r="AI786" s="293" t="s">
        <v>14767</v>
      </c>
      <c r="AJ786" s="393">
        <v>29587</v>
      </c>
      <c r="AK786" s="265" t="s">
        <v>12605</v>
      </c>
    </row>
    <row r="787" spans="1:37" s="8" customFormat="1" ht="15.75" customHeight="1">
      <c r="A787" s="277" t="s">
        <v>2140</v>
      </c>
      <c r="B787" s="236" t="s">
        <v>5140</v>
      </c>
      <c r="C787" s="236" t="s">
        <v>5141</v>
      </c>
      <c r="D787" s="236" t="s">
        <v>5142</v>
      </c>
      <c r="E787" s="236" t="s">
        <v>11635</v>
      </c>
      <c r="F787" s="236" t="s">
        <v>5143</v>
      </c>
      <c r="G787" s="262" t="s">
        <v>354</v>
      </c>
      <c r="H787" s="236" t="s">
        <v>377</v>
      </c>
      <c r="I787" s="236" t="s">
        <v>377</v>
      </c>
      <c r="J787" s="281" t="s">
        <v>52</v>
      </c>
      <c r="K787" s="236" t="s">
        <v>53</v>
      </c>
      <c r="L787" s="236" t="s">
        <v>19505</v>
      </c>
      <c r="M787" s="262" t="s">
        <v>55</v>
      </c>
      <c r="N787" s="236" t="s">
        <v>56</v>
      </c>
      <c r="O787" s="262" t="s">
        <v>13136</v>
      </c>
      <c r="P787" s="236" t="s">
        <v>12955</v>
      </c>
      <c r="Q787" s="236" t="s">
        <v>468</v>
      </c>
      <c r="R787" s="236" t="s">
        <v>19506</v>
      </c>
      <c r="S787" s="265" t="s">
        <v>62</v>
      </c>
      <c r="T787" s="264" t="s">
        <v>5144</v>
      </c>
      <c r="U787" s="262" t="s">
        <v>12955</v>
      </c>
      <c r="V787" s="280" t="s">
        <v>18914</v>
      </c>
      <c r="W787" s="265" t="s">
        <v>63</v>
      </c>
      <c r="X787" s="265" t="s">
        <v>5145</v>
      </c>
      <c r="Y787" s="277" t="s">
        <v>16341</v>
      </c>
      <c r="Z787" s="273" t="s">
        <v>126</v>
      </c>
      <c r="AA787" s="265" t="s">
        <v>5138</v>
      </c>
      <c r="AB787" s="281" t="s">
        <v>47</v>
      </c>
      <c r="AC787" s="265" t="s">
        <v>5139</v>
      </c>
      <c r="AD787" s="271" t="s">
        <v>3928</v>
      </c>
      <c r="AE787" s="277" t="s">
        <v>377</v>
      </c>
      <c r="AF787" s="271" t="s">
        <v>413</v>
      </c>
      <c r="AG787" s="277" t="s">
        <v>1816</v>
      </c>
      <c r="AH787" s="293" t="s">
        <v>14738</v>
      </c>
      <c r="AI787" s="293" t="s">
        <v>14739</v>
      </c>
      <c r="AJ787" s="393">
        <v>39231</v>
      </c>
      <c r="AK787" s="265" t="s">
        <v>12605</v>
      </c>
    </row>
    <row r="788" spans="1:37" s="8" customFormat="1" ht="15.75" customHeight="1">
      <c r="A788" s="277" t="s">
        <v>2140</v>
      </c>
      <c r="B788" s="236" t="s">
        <v>5200</v>
      </c>
      <c r="C788" s="236" t="s">
        <v>5201</v>
      </c>
      <c r="D788" s="236" t="s">
        <v>5202</v>
      </c>
      <c r="E788" s="236" t="s">
        <v>11646</v>
      </c>
      <c r="F788" s="236" t="s">
        <v>5203</v>
      </c>
      <c r="G788" s="262" t="s">
        <v>354</v>
      </c>
      <c r="H788" s="236" t="s">
        <v>377</v>
      </c>
      <c r="I788" s="236" t="s">
        <v>377</v>
      </c>
      <c r="J788" s="281" t="s">
        <v>52</v>
      </c>
      <c r="K788" s="236" t="s">
        <v>53</v>
      </c>
      <c r="L788" s="236" t="s">
        <v>19507</v>
      </c>
      <c r="M788" s="262" t="s">
        <v>55</v>
      </c>
      <c r="N788" s="236" t="s">
        <v>56</v>
      </c>
      <c r="O788" s="262" t="s">
        <v>5392</v>
      </c>
      <c r="P788" s="236" t="s">
        <v>12955</v>
      </c>
      <c r="Q788" s="236" t="s">
        <v>19508</v>
      </c>
      <c r="R788" s="236" t="s">
        <v>19509</v>
      </c>
      <c r="S788" s="265" t="s">
        <v>179</v>
      </c>
      <c r="T788" s="264" t="s">
        <v>965</v>
      </c>
      <c r="U788" s="262" t="s">
        <v>12955</v>
      </c>
      <c r="V788" s="280" t="s">
        <v>19510</v>
      </c>
      <c r="W788" s="265" t="s">
        <v>63</v>
      </c>
      <c r="X788" s="265" t="s">
        <v>19511</v>
      </c>
      <c r="Y788" s="277" t="s">
        <v>16349</v>
      </c>
      <c r="Z788" s="273" t="s">
        <v>1989</v>
      </c>
      <c r="AA788" s="265" t="s">
        <v>5204</v>
      </c>
      <c r="AB788" s="281" t="s">
        <v>47</v>
      </c>
      <c r="AC788" s="265" t="s">
        <v>5204</v>
      </c>
      <c r="AD788" s="271" t="s">
        <v>3928</v>
      </c>
      <c r="AE788" s="277" t="s">
        <v>377</v>
      </c>
      <c r="AF788" s="271" t="s">
        <v>117</v>
      </c>
      <c r="AG788" s="277" t="s">
        <v>5167</v>
      </c>
      <c r="AH788" s="293" t="s">
        <v>14764</v>
      </c>
      <c r="AI788" s="293" t="s">
        <v>14765</v>
      </c>
      <c r="AJ788" s="393">
        <v>29587</v>
      </c>
      <c r="AK788" s="265" t="s">
        <v>12605</v>
      </c>
    </row>
    <row r="789" spans="1:37" s="8" customFormat="1" ht="15.75" customHeight="1">
      <c r="A789" s="277" t="s">
        <v>2140</v>
      </c>
      <c r="B789" s="236" t="s">
        <v>5345</v>
      </c>
      <c r="C789" s="236" t="s">
        <v>5346</v>
      </c>
      <c r="D789" s="236" t="s">
        <v>5347</v>
      </c>
      <c r="E789" s="236" t="s">
        <v>11665</v>
      </c>
      <c r="F789" s="236" t="s">
        <v>5348</v>
      </c>
      <c r="G789" s="262" t="s">
        <v>354</v>
      </c>
      <c r="H789" s="236" t="s">
        <v>377</v>
      </c>
      <c r="I789" s="236" t="s">
        <v>377</v>
      </c>
      <c r="J789" s="281" t="s">
        <v>52</v>
      </c>
      <c r="K789" s="236" t="s">
        <v>53</v>
      </c>
      <c r="L789" s="236" t="s">
        <v>19512</v>
      </c>
      <c r="M789" s="262" t="s">
        <v>55</v>
      </c>
      <c r="N789" s="236" t="s">
        <v>56</v>
      </c>
      <c r="O789" s="262" t="s">
        <v>12515</v>
      </c>
      <c r="P789" s="236" t="s">
        <v>12955</v>
      </c>
      <c r="Q789" s="236" t="s">
        <v>19513</v>
      </c>
      <c r="R789" s="236" t="s">
        <v>19514</v>
      </c>
      <c r="S789" s="265" t="s">
        <v>62</v>
      </c>
      <c r="T789" s="264" t="s">
        <v>5349</v>
      </c>
      <c r="U789" s="262" t="s">
        <v>12955</v>
      </c>
      <c r="V789" s="280" t="s">
        <v>124</v>
      </c>
      <c r="W789" s="265" t="s">
        <v>44</v>
      </c>
      <c r="X789" s="265" t="s">
        <v>5350</v>
      </c>
      <c r="Y789" s="277" t="s">
        <v>16373</v>
      </c>
      <c r="Z789" s="273" t="s">
        <v>882</v>
      </c>
      <c r="AA789" s="265" t="s">
        <v>5351</v>
      </c>
      <c r="AB789" s="281" t="s">
        <v>47</v>
      </c>
      <c r="AC789" s="265" t="s">
        <v>5352</v>
      </c>
      <c r="AD789" s="271" t="s">
        <v>3928</v>
      </c>
      <c r="AE789" s="277" t="s">
        <v>377</v>
      </c>
      <c r="AF789" s="271" t="s">
        <v>117</v>
      </c>
      <c r="AG789" s="277" t="s">
        <v>5167</v>
      </c>
      <c r="AH789" s="293" t="s">
        <v>14809</v>
      </c>
      <c r="AI789" s="293" t="s">
        <v>14810</v>
      </c>
      <c r="AJ789" s="393">
        <v>41349</v>
      </c>
      <c r="AK789" s="265" t="s">
        <v>12605</v>
      </c>
    </row>
    <row r="790" spans="1:37" s="8" customFormat="1" ht="15.75" customHeight="1">
      <c r="A790" s="277" t="s">
        <v>2140</v>
      </c>
      <c r="B790" s="236" t="s">
        <v>5274</v>
      </c>
      <c r="C790" s="236" t="s">
        <v>5275</v>
      </c>
      <c r="D790" s="236" t="s">
        <v>5276</v>
      </c>
      <c r="E790" s="236" t="s">
        <v>5031</v>
      </c>
      <c r="F790" s="236" t="s">
        <v>5277</v>
      </c>
      <c r="G790" s="262" t="s">
        <v>354</v>
      </c>
      <c r="H790" s="236" t="s">
        <v>377</v>
      </c>
      <c r="I790" s="236" t="s">
        <v>377</v>
      </c>
      <c r="J790" s="281" t="s">
        <v>52</v>
      </c>
      <c r="K790" s="236" t="s">
        <v>53</v>
      </c>
      <c r="L790" s="236" t="s">
        <v>19515</v>
      </c>
      <c r="M790" s="262" t="s">
        <v>55</v>
      </c>
      <c r="N790" s="236" t="s">
        <v>56</v>
      </c>
      <c r="O790" s="262" t="s">
        <v>13151</v>
      </c>
      <c r="P790" s="236" t="s">
        <v>12955</v>
      </c>
      <c r="Q790" s="236" t="s">
        <v>5279</v>
      </c>
      <c r="R790" s="236" t="s">
        <v>19516</v>
      </c>
      <c r="S790" s="265" t="s">
        <v>13051</v>
      </c>
      <c r="T790" s="264" t="s">
        <v>5132</v>
      </c>
      <c r="U790" s="262" t="s">
        <v>19517</v>
      </c>
      <c r="V790" s="280" t="s">
        <v>124</v>
      </c>
      <c r="W790" s="265" t="s">
        <v>63</v>
      </c>
      <c r="X790" s="265" t="s">
        <v>5278</v>
      </c>
      <c r="Y790" s="277" t="s">
        <v>16361</v>
      </c>
      <c r="Z790" s="273" t="s">
        <v>2142</v>
      </c>
      <c r="AA790" s="265" t="s">
        <v>5279</v>
      </c>
      <c r="AB790" s="281" t="s">
        <v>47</v>
      </c>
      <c r="AC790" s="265" t="s">
        <v>5273</v>
      </c>
      <c r="AD790" s="271" t="s">
        <v>3928</v>
      </c>
      <c r="AE790" s="277" t="s">
        <v>377</v>
      </c>
      <c r="AF790" s="271" t="s">
        <v>225</v>
      </c>
      <c r="AG790" s="277" t="s">
        <v>5273</v>
      </c>
      <c r="AH790" s="293" t="s">
        <v>14787</v>
      </c>
      <c r="AI790" s="293" t="s">
        <v>14788</v>
      </c>
      <c r="AJ790" s="393">
        <v>29587</v>
      </c>
      <c r="AK790" s="265" t="s">
        <v>12607</v>
      </c>
    </row>
    <row r="791" spans="1:37" s="8" customFormat="1" ht="15.75" customHeight="1">
      <c r="A791" s="277" t="s">
        <v>2140</v>
      </c>
      <c r="B791" s="236" t="s">
        <v>5092</v>
      </c>
      <c r="C791" s="236" t="s">
        <v>5093</v>
      </c>
      <c r="D791" s="236" t="s">
        <v>5094</v>
      </c>
      <c r="E791" s="236" t="s">
        <v>5095</v>
      </c>
      <c r="F791" s="236" t="s">
        <v>5096</v>
      </c>
      <c r="G791" s="262" t="s">
        <v>354</v>
      </c>
      <c r="H791" s="236" t="s">
        <v>377</v>
      </c>
      <c r="I791" s="236" t="s">
        <v>377</v>
      </c>
      <c r="J791" s="281" t="s">
        <v>39</v>
      </c>
      <c r="K791" s="236" t="s">
        <v>40</v>
      </c>
      <c r="L791" s="236" t="s">
        <v>19518</v>
      </c>
      <c r="M791" s="262" t="s">
        <v>519</v>
      </c>
      <c r="N791" s="236" t="s">
        <v>520</v>
      </c>
      <c r="O791" s="262" t="s">
        <v>1848</v>
      </c>
      <c r="P791" s="236" t="s">
        <v>12955</v>
      </c>
      <c r="Q791" s="236" t="s">
        <v>19519</v>
      </c>
      <c r="R791" s="236" t="s">
        <v>19520</v>
      </c>
      <c r="S791" s="265" t="s">
        <v>179</v>
      </c>
      <c r="T791" s="264" t="s">
        <v>5097</v>
      </c>
      <c r="U791" s="262" t="s">
        <v>12955</v>
      </c>
      <c r="V791" s="280" t="s">
        <v>19521</v>
      </c>
      <c r="W791" s="265" t="s">
        <v>63</v>
      </c>
      <c r="X791" s="265" t="s">
        <v>5098</v>
      </c>
      <c r="Y791" s="277" t="s">
        <v>16334</v>
      </c>
      <c r="Z791" s="273" t="s">
        <v>2260</v>
      </c>
      <c r="AA791" s="265" t="s">
        <v>5099</v>
      </c>
      <c r="AB791" s="281" t="s">
        <v>47</v>
      </c>
      <c r="AC791" s="265" t="s">
        <v>5100</v>
      </c>
      <c r="AD791" s="271" t="s">
        <v>3928</v>
      </c>
      <c r="AE791" s="277" t="s">
        <v>377</v>
      </c>
      <c r="AF791" s="271" t="s">
        <v>519</v>
      </c>
      <c r="AG791" s="277" t="s">
        <v>5099</v>
      </c>
      <c r="AH791" s="293" t="s">
        <v>14727</v>
      </c>
      <c r="AI791" s="293" t="s">
        <v>14728</v>
      </c>
      <c r="AJ791" s="393">
        <v>23481</v>
      </c>
      <c r="AK791" s="265" t="s">
        <v>12605</v>
      </c>
    </row>
    <row r="792" spans="1:37" s="8" customFormat="1" ht="15.75" customHeight="1">
      <c r="A792" s="277" t="s">
        <v>2140</v>
      </c>
      <c r="B792" s="236" t="s">
        <v>5133</v>
      </c>
      <c r="C792" s="236" t="s">
        <v>5134</v>
      </c>
      <c r="D792" s="236" t="s">
        <v>5135</v>
      </c>
      <c r="E792" s="236" t="s">
        <v>11634</v>
      </c>
      <c r="F792" s="236" t="s">
        <v>5136</v>
      </c>
      <c r="G792" s="262" t="s">
        <v>354</v>
      </c>
      <c r="H792" s="236" t="s">
        <v>377</v>
      </c>
      <c r="I792" s="236" t="s">
        <v>377</v>
      </c>
      <c r="J792" s="281" t="s">
        <v>52</v>
      </c>
      <c r="K792" s="236" t="s">
        <v>53</v>
      </c>
      <c r="L792" s="236" t="s">
        <v>19522</v>
      </c>
      <c r="M792" s="262" t="s">
        <v>55</v>
      </c>
      <c r="N792" s="236" t="s">
        <v>56</v>
      </c>
      <c r="O792" s="262" t="s">
        <v>3928</v>
      </c>
      <c r="P792" s="236" t="s">
        <v>12955</v>
      </c>
      <c r="Q792" s="236" t="s">
        <v>5138</v>
      </c>
      <c r="R792" s="236" t="s">
        <v>19523</v>
      </c>
      <c r="S792" s="265" t="s">
        <v>179</v>
      </c>
      <c r="T792" s="264" t="s">
        <v>363</v>
      </c>
      <c r="U792" s="262" t="s">
        <v>12955</v>
      </c>
      <c r="V792" s="280" t="s">
        <v>19524</v>
      </c>
      <c r="W792" s="265" t="s">
        <v>63</v>
      </c>
      <c r="X792" s="265" t="s">
        <v>5137</v>
      </c>
      <c r="Y792" s="277" t="s">
        <v>16340</v>
      </c>
      <c r="Z792" s="273" t="s">
        <v>126</v>
      </c>
      <c r="AA792" s="265" t="s">
        <v>5138</v>
      </c>
      <c r="AB792" s="281" t="s">
        <v>47</v>
      </c>
      <c r="AC792" s="265" t="s">
        <v>5139</v>
      </c>
      <c r="AD792" s="271" t="s">
        <v>3928</v>
      </c>
      <c r="AE792" s="277" t="s">
        <v>377</v>
      </c>
      <c r="AF792" s="271" t="s">
        <v>413</v>
      </c>
      <c r="AG792" s="277" t="s">
        <v>1816</v>
      </c>
      <c r="AH792" s="293" t="s">
        <v>14736</v>
      </c>
      <c r="AI792" s="293" t="s">
        <v>14737</v>
      </c>
      <c r="AJ792" s="393">
        <v>23468</v>
      </c>
      <c r="AK792" s="265" t="s">
        <v>12605</v>
      </c>
    </row>
    <row r="793" spans="1:37" s="8" customFormat="1" ht="15.75" customHeight="1">
      <c r="A793" s="277" t="s">
        <v>2140</v>
      </c>
      <c r="B793" s="236" t="s">
        <v>5194</v>
      </c>
      <c r="C793" s="236" t="s">
        <v>5195</v>
      </c>
      <c r="D793" s="236" t="s">
        <v>5196</v>
      </c>
      <c r="E793" s="236" t="s">
        <v>11645</v>
      </c>
      <c r="F793" s="236" t="s">
        <v>5197</v>
      </c>
      <c r="G793" s="262" t="s">
        <v>354</v>
      </c>
      <c r="H793" s="236" t="s">
        <v>377</v>
      </c>
      <c r="I793" s="236" t="s">
        <v>377</v>
      </c>
      <c r="J793" s="281" t="s">
        <v>52</v>
      </c>
      <c r="K793" s="236" t="s">
        <v>53</v>
      </c>
      <c r="L793" s="236" t="s">
        <v>5198</v>
      </c>
      <c r="M793" s="262" t="s">
        <v>55</v>
      </c>
      <c r="N793" s="236" t="s">
        <v>56</v>
      </c>
      <c r="O793" s="262" t="s">
        <v>13173</v>
      </c>
      <c r="P793" s="236" t="s">
        <v>12955</v>
      </c>
      <c r="Q793" s="236" t="s">
        <v>12430</v>
      </c>
      <c r="R793" s="236" t="s">
        <v>19525</v>
      </c>
      <c r="S793" s="265" t="s">
        <v>62</v>
      </c>
      <c r="T793" s="264" t="s">
        <v>5199</v>
      </c>
      <c r="U793" s="262" t="s">
        <v>12955</v>
      </c>
      <c r="V793" s="280" t="s">
        <v>18987</v>
      </c>
      <c r="W793" s="265" t="s">
        <v>63</v>
      </c>
      <c r="X793" s="265" t="s">
        <v>12430</v>
      </c>
      <c r="Y793" s="277" t="s">
        <v>16348</v>
      </c>
      <c r="Z793" s="273" t="s">
        <v>1032</v>
      </c>
      <c r="AA793" s="265" t="s">
        <v>1816</v>
      </c>
      <c r="AB793" s="281" t="s">
        <v>47</v>
      </c>
      <c r="AC793" s="265" t="s">
        <v>1816</v>
      </c>
      <c r="AD793" s="271" t="s">
        <v>3928</v>
      </c>
      <c r="AE793" s="277" t="s">
        <v>377</v>
      </c>
      <c r="AF793" s="271" t="s">
        <v>413</v>
      </c>
      <c r="AG793" s="277" t="s">
        <v>1816</v>
      </c>
      <c r="AH793" s="293" t="s">
        <v>14762</v>
      </c>
      <c r="AI793" s="293" t="s">
        <v>14763</v>
      </c>
      <c r="AJ793" s="393">
        <v>40431</v>
      </c>
      <c r="AK793" s="265" t="s">
        <v>12605</v>
      </c>
    </row>
    <row r="794" spans="1:37" s="8" customFormat="1" ht="15.75" customHeight="1">
      <c r="A794" s="277" t="s">
        <v>2140</v>
      </c>
      <c r="B794" s="236" t="s">
        <v>5188</v>
      </c>
      <c r="C794" s="236" t="s">
        <v>5189</v>
      </c>
      <c r="D794" s="236" t="s">
        <v>5190</v>
      </c>
      <c r="E794" s="236" t="s">
        <v>11644</v>
      </c>
      <c r="F794" s="236" t="s">
        <v>5191</v>
      </c>
      <c r="G794" s="262" t="s">
        <v>354</v>
      </c>
      <c r="H794" s="236" t="s">
        <v>377</v>
      </c>
      <c r="I794" s="236" t="s">
        <v>377</v>
      </c>
      <c r="J794" s="281" t="s">
        <v>52</v>
      </c>
      <c r="K794" s="236" t="s">
        <v>53</v>
      </c>
      <c r="L794" s="236" t="s">
        <v>19526</v>
      </c>
      <c r="M794" s="262" t="s">
        <v>55</v>
      </c>
      <c r="N794" s="236" t="s">
        <v>56</v>
      </c>
      <c r="O794" s="262" t="s">
        <v>7345</v>
      </c>
      <c r="P794" s="236" t="s">
        <v>12955</v>
      </c>
      <c r="Q794" s="236" t="s">
        <v>19527</v>
      </c>
      <c r="R794" s="236" t="s">
        <v>19528</v>
      </c>
      <c r="S794" s="265" t="s">
        <v>62</v>
      </c>
      <c r="T794" s="264" t="s">
        <v>5192</v>
      </c>
      <c r="U794" s="262" t="s">
        <v>12955</v>
      </c>
      <c r="V794" s="280" t="s">
        <v>19529</v>
      </c>
      <c r="W794" s="265" t="s">
        <v>63</v>
      </c>
      <c r="X794" s="265" t="s">
        <v>5193</v>
      </c>
      <c r="Y794" s="277" t="s">
        <v>16347</v>
      </c>
      <c r="Z794" s="273" t="s">
        <v>1032</v>
      </c>
      <c r="AA794" s="265" t="s">
        <v>1816</v>
      </c>
      <c r="AB794" s="281" t="s">
        <v>47</v>
      </c>
      <c r="AC794" s="265" t="s">
        <v>1816</v>
      </c>
      <c r="AD794" s="271" t="s">
        <v>3928</v>
      </c>
      <c r="AE794" s="277" t="s">
        <v>377</v>
      </c>
      <c r="AF794" s="271" t="s">
        <v>413</v>
      </c>
      <c r="AG794" s="277" t="s">
        <v>1816</v>
      </c>
      <c r="AH794" s="293" t="s">
        <v>14760</v>
      </c>
      <c r="AI794" s="293" t="s">
        <v>14761</v>
      </c>
      <c r="AJ794" s="393">
        <v>33588</v>
      </c>
      <c r="AK794" s="265" t="s">
        <v>12605</v>
      </c>
    </row>
    <row r="795" spans="1:37" s="8" customFormat="1" ht="15.75" customHeight="1">
      <c r="A795" s="277" t="s">
        <v>2140</v>
      </c>
      <c r="B795" s="236" t="s">
        <v>5182</v>
      </c>
      <c r="C795" s="236" t="s">
        <v>5183</v>
      </c>
      <c r="D795" s="236" t="s">
        <v>5184</v>
      </c>
      <c r="E795" s="236" t="s">
        <v>11643</v>
      </c>
      <c r="F795" s="236" t="s">
        <v>5185</v>
      </c>
      <c r="G795" s="262" t="s">
        <v>354</v>
      </c>
      <c r="H795" s="236" t="s">
        <v>377</v>
      </c>
      <c r="I795" s="236" t="s">
        <v>377</v>
      </c>
      <c r="J795" s="281" t="s">
        <v>52</v>
      </c>
      <c r="K795" s="236" t="s">
        <v>53</v>
      </c>
      <c r="L795" s="236" t="s">
        <v>19530</v>
      </c>
      <c r="M795" s="262" t="s">
        <v>55</v>
      </c>
      <c r="N795" s="236" t="s">
        <v>56</v>
      </c>
      <c r="O795" s="262" t="s">
        <v>7603</v>
      </c>
      <c r="P795" s="236" t="s">
        <v>12955</v>
      </c>
      <c r="Q795" s="236" t="s">
        <v>19531</v>
      </c>
      <c r="R795" s="236" t="s">
        <v>19532</v>
      </c>
      <c r="S795" s="265" t="s">
        <v>62</v>
      </c>
      <c r="T795" s="264" t="s">
        <v>19533</v>
      </c>
      <c r="U795" s="262" t="s">
        <v>5186</v>
      </c>
      <c r="V795" s="280" t="s">
        <v>124</v>
      </c>
      <c r="W795" s="265" t="s">
        <v>63</v>
      </c>
      <c r="X795" s="265" t="s">
        <v>5187</v>
      </c>
      <c r="Y795" s="277" t="s">
        <v>16346</v>
      </c>
      <c r="Z795" s="273" t="s">
        <v>1032</v>
      </c>
      <c r="AA795" s="265" t="s">
        <v>1816</v>
      </c>
      <c r="AB795" s="281" t="s">
        <v>47</v>
      </c>
      <c r="AC795" s="265" t="s">
        <v>1816</v>
      </c>
      <c r="AD795" s="271" t="s">
        <v>3928</v>
      </c>
      <c r="AE795" s="277" t="s">
        <v>377</v>
      </c>
      <c r="AF795" s="271" t="s">
        <v>413</v>
      </c>
      <c r="AG795" s="277" t="s">
        <v>1816</v>
      </c>
      <c r="AH795" s="293" t="s">
        <v>14758</v>
      </c>
      <c r="AI795" s="293" t="s">
        <v>14759</v>
      </c>
      <c r="AJ795" s="393">
        <v>34302</v>
      </c>
      <c r="AK795" s="265" t="s">
        <v>12605</v>
      </c>
    </row>
    <row r="796" spans="1:37" s="8" customFormat="1" ht="15.75" customHeight="1">
      <c r="A796" s="277" t="s">
        <v>2140</v>
      </c>
      <c r="B796" s="236" t="s">
        <v>5173</v>
      </c>
      <c r="C796" s="236" t="s">
        <v>5174</v>
      </c>
      <c r="D796" s="236" t="s">
        <v>5175</v>
      </c>
      <c r="E796" s="236" t="s">
        <v>11641</v>
      </c>
      <c r="F796" s="236" t="s">
        <v>5176</v>
      </c>
      <c r="G796" s="262" t="s">
        <v>354</v>
      </c>
      <c r="H796" s="236" t="s">
        <v>377</v>
      </c>
      <c r="I796" s="236" t="s">
        <v>377</v>
      </c>
      <c r="J796" s="281" t="s">
        <v>52</v>
      </c>
      <c r="K796" s="236" t="s">
        <v>53</v>
      </c>
      <c r="L796" s="236" t="s">
        <v>19534</v>
      </c>
      <c r="M796" s="262" t="s">
        <v>55</v>
      </c>
      <c r="N796" s="236" t="s">
        <v>56</v>
      </c>
      <c r="O796" s="262" t="s">
        <v>6688</v>
      </c>
      <c r="P796" s="236" t="s">
        <v>12955</v>
      </c>
      <c r="Q796" s="236" t="s">
        <v>19527</v>
      </c>
      <c r="R796" s="236" t="s">
        <v>19535</v>
      </c>
      <c r="S796" s="265" t="s">
        <v>179</v>
      </c>
      <c r="T796" s="264" t="s">
        <v>5177</v>
      </c>
      <c r="U796" s="262" t="s">
        <v>12955</v>
      </c>
      <c r="V796" s="280" t="s">
        <v>124</v>
      </c>
      <c r="W796" s="265" t="s">
        <v>63</v>
      </c>
      <c r="X796" s="265" t="s">
        <v>5172</v>
      </c>
      <c r="Y796" s="277" t="s">
        <v>16344</v>
      </c>
      <c r="Z796" s="273" t="s">
        <v>1032</v>
      </c>
      <c r="AA796" s="265" t="s">
        <v>1816</v>
      </c>
      <c r="AB796" s="281" t="s">
        <v>47</v>
      </c>
      <c r="AC796" s="265" t="s">
        <v>1816</v>
      </c>
      <c r="AD796" s="271" t="s">
        <v>3928</v>
      </c>
      <c r="AE796" s="277" t="s">
        <v>377</v>
      </c>
      <c r="AF796" s="271" t="s">
        <v>413</v>
      </c>
      <c r="AG796" s="277" t="s">
        <v>1816</v>
      </c>
      <c r="AH796" s="293" t="s">
        <v>14754</v>
      </c>
      <c r="AI796" s="293" t="s">
        <v>14755</v>
      </c>
      <c r="AJ796" s="393">
        <v>29556</v>
      </c>
      <c r="AK796" s="265" t="s">
        <v>12605</v>
      </c>
    </row>
    <row r="797" spans="1:37" s="8" customFormat="1" ht="15.75" customHeight="1">
      <c r="A797" s="277" t="s">
        <v>2140</v>
      </c>
      <c r="B797" s="236" t="s">
        <v>13062</v>
      </c>
      <c r="C797" s="236" t="s">
        <v>13041</v>
      </c>
      <c r="D797" s="236" t="s">
        <v>13096</v>
      </c>
      <c r="E797" s="236" t="s">
        <v>15697</v>
      </c>
      <c r="F797" s="236" t="s">
        <v>13097</v>
      </c>
      <c r="G797" s="262" t="s">
        <v>354</v>
      </c>
      <c r="H797" s="236" t="s">
        <v>377</v>
      </c>
      <c r="I797" s="236" t="s">
        <v>377</v>
      </c>
      <c r="J797" s="281" t="s">
        <v>52</v>
      </c>
      <c r="K797" s="236" t="s">
        <v>53</v>
      </c>
      <c r="L797" s="236" t="s">
        <v>13043</v>
      </c>
      <c r="M797" s="262" t="s">
        <v>55</v>
      </c>
      <c r="N797" s="236" t="s">
        <v>56</v>
      </c>
      <c r="O797" s="262" t="s">
        <v>13127</v>
      </c>
      <c r="P797" s="236" t="s">
        <v>12955</v>
      </c>
      <c r="Q797" s="236" t="s">
        <v>5138</v>
      </c>
      <c r="R797" s="236" t="s">
        <v>19536</v>
      </c>
      <c r="S797" s="265" t="s">
        <v>179</v>
      </c>
      <c r="T797" s="264" t="s">
        <v>13044</v>
      </c>
      <c r="U797" s="262" t="s">
        <v>13339</v>
      </c>
      <c r="V797" s="280" t="s">
        <v>18778</v>
      </c>
      <c r="W797" s="265" t="s">
        <v>63</v>
      </c>
      <c r="X797" s="265" t="s">
        <v>13045</v>
      </c>
      <c r="Y797" s="277" t="s">
        <v>13046</v>
      </c>
      <c r="Z797" s="273" t="s">
        <v>126</v>
      </c>
      <c r="AA797" s="265" t="s">
        <v>5138</v>
      </c>
      <c r="AB797" s="281" t="s">
        <v>13047</v>
      </c>
      <c r="AC797" s="265" t="s">
        <v>5139</v>
      </c>
      <c r="AD797" s="271" t="s">
        <v>3928</v>
      </c>
      <c r="AE797" s="277" t="s">
        <v>377</v>
      </c>
      <c r="AF797" s="271" t="s">
        <v>413</v>
      </c>
      <c r="AG797" s="277" t="s">
        <v>1816</v>
      </c>
      <c r="AH797" s="293" t="s">
        <v>14742</v>
      </c>
      <c r="AI797" s="293" t="s">
        <v>14743</v>
      </c>
      <c r="AJ797" s="393">
        <v>44075</v>
      </c>
      <c r="AK797" s="265" t="s">
        <v>12605</v>
      </c>
    </row>
    <row r="798" spans="1:37" s="8" customFormat="1" ht="15.75" customHeight="1">
      <c r="A798" s="277" t="s">
        <v>2140</v>
      </c>
      <c r="B798" s="236" t="s">
        <v>5168</v>
      </c>
      <c r="C798" s="236" t="s">
        <v>5169</v>
      </c>
      <c r="D798" s="236" t="s">
        <v>5025</v>
      </c>
      <c r="E798" s="236" t="s">
        <v>11640</v>
      </c>
      <c r="F798" s="236" t="s">
        <v>5170</v>
      </c>
      <c r="G798" s="262" t="s">
        <v>354</v>
      </c>
      <c r="H798" s="236" t="s">
        <v>377</v>
      </c>
      <c r="I798" s="236" t="s">
        <v>377</v>
      </c>
      <c r="J798" s="281" t="s">
        <v>39</v>
      </c>
      <c r="K798" s="236" t="s">
        <v>40</v>
      </c>
      <c r="L798" s="236" t="s">
        <v>19537</v>
      </c>
      <c r="M798" s="262" t="s">
        <v>37</v>
      </c>
      <c r="N798" s="236" t="s">
        <v>42</v>
      </c>
      <c r="O798" s="262" t="s">
        <v>12931</v>
      </c>
      <c r="P798" s="236" t="s">
        <v>12955</v>
      </c>
      <c r="Q798" s="236" t="s">
        <v>19538</v>
      </c>
      <c r="R798" s="236" t="s">
        <v>19539</v>
      </c>
      <c r="S798" s="265" t="s">
        <v>179</v>
      </c>
      <c r="T798" s="264" t="s">
        <v>964</v>
      </c>
      <c r="U798" s="262" t="s">
        <v>5171</v>
      </c>
      <c r="V798" s="280" t="s">
        <v>124</v>
      </c>
      <c r="W798" s="265" t="s">
        <v>63</v>
      </c>
      <c r="X798" s="265" t="s">
        <v>5172</v>
      </c>
      <c r="Y798" s="277" t="s">
        <v>16344</v>
      </c>
      <c r="Z798" s="273" t="s">
        <v>1032</v>
      </c>
      <c r="AA798" s="265" t="s">
        <v>1816</v>
      </c>
      <c r="AB798" s="281" t="s">
        <v>47</v>
      </c>
      <c r="AC798" s="265" t="s">
        <v>1816</v>
      </c>
      <c r="AD798" s="271" t="s">
        <v>3928</v>
      </c>
      <c r="AE798" s="277" t="s">
        <v>377</v>
      </c>
      <c r="AF798" s="271" t="s">
        <v>413</v>
      </c>
      <c r="AG798" s="277" t="s">
        <v>1816</v>
      </c>
      <c r="AH798" s="293" t="s">
        <v>14752</v>
      </c>
      <c r="AI798" s="293" t="s">
        <v>14753</v>
      </c>
      <c r="AJ798" s="393">
        <v>25379</v>
      </c>
      <c r="AK798" s="265" t="s">
        <v>12605</v>
      </c>
    </row>
    <row r="799" spans="1:37" s="8" customFormat="1" ht="15.75" customHeight="1">
      <c r="A799" s="277" t="s">
        <v>2140</v>
      </c>
      <c r="B799" s="236" t="s">
        <v>5240</v>
      </c>
      <c r="C799" s="236" t="s">
        <v>5241</v>
      </c>
      <c r="D799" s="236" t="s">
        <v>5242</v>
      </c>
      <c r="E799" s="236" t="s">
        <v>11650</v>
      </c>
      <c r="F799" s="236" t="s">
        <v>5243</v>
      </c>
      <c r="G799" s="262" t="s">
        <v>354</v>
      </c>
      <c r="H799" s="236" t="s">
        <v>377</v>
      </c>
      <c r="I799" s="236" t="s">
        <v>377</v>
      </c>
      <c r="J799" s="281" t="s">
        <v>39</v>
      </c>
      <c r="K799" s="236" t="s">
        <v>40</v>
      </c>
      <c r="L799" s="236" t="s">
        <v>5244</v>
      </c>
      <c r="M799" s="262" t="s">
        <v>70</v>
      </c>
      <c r="N799" s="236" t="s">
        <v>71</v>
      </c>
      <c r="O799" s="262" t="s">
        <v>3717</v>
      </c>
      <c r="P799" s="236" t="s">
        <v>12955</v>
      </c>
      <c r="Q799" s="236" t="s">
        <v>12432</v>
      </c>
      <c r="R799" s="236" t="s">
        <v>19540</v>
      </c>
      <c r="S799" s="265" t="s">
        <v>62</v>
      </c>
      <c r="T799" s="264" t="s">
        <v>5245</v>
      </c>
      <c r="U799" s="262" t="s">
        <v>12955</v>
      </c>
      <c r="V799" s="280" t="s">
        <v>13201</v>
      </c>
      <c r="W799" s="265" t="s">
        <v>63</v>
      </c>
      <c r="X799" s="265" t="s">
        <v>5246</v>
      </c>
      <c r="Y799" s="277" t="s">
        <v>16355</v>
      </c>
      <c r="Z799" s="273" t="s">
        <v>2407</v>
      </c>
      <c r="AA799" s="265" t="s">
        <v>5234</v>
      </c>
      <c r="AB799" s="281" t="s">
        <v>47</v>
      </c>
      <c r="AC799" s="265" t="s">
        <v>5234</v>
      </c>
      <c r="AD799" s="271" t="s">
        <v>3928</v>
      </c>
      <c r="AE799" s="277" t="s">
        <v>377</v>
      </c>
      <c r="AF799" s="271" t="s">
        <v>117</v>
      </c>
      <c r="AG799" s="277" t="s">
        <v>5167</v>
      </c>
      <c r="AH799" s="293" t="s">
        <v>14778</v>
      </c>
      <c r="AI799" s="293" t="s">
        <v>14779</v>
      </c>
      <c r="AJ799" s="393">
        <v>38981</v>
      </c>
      <c r="AK799" s="265" t="s">
        <v>12605</v>
      </c>
    </row>
    <row r="800" spans="1:37" s="8" customFormat="1" ht="15.75" customHeight="1">
      <c r="A800" s="277" t="s">
        <v>2140</v>
      </c>
      <c r="B800" s="236" t="s">
        <v>5178</v>
      </c>
      <c r="C800" s="236" t="s">
        <v>5179</v>
      </c>
      <c r="D800" s="236" t="s">
        <v>5180</v>
      </c>
      <c r="E800" s="236" t="s">
        <v>11642</v>
      </c>
      <c r="F800" s="236" t="s">
        <v>5181</v>
      </c>
      <c r="G800" s="262" t="s">
        <v>354</v>
      </c>
      <c r="H800" s="236" t="s">
        <v>377</v>
      </c>
      <c r="I800" s="236" t="s">
        <v>377</v>
      </c>
      <c r="J800" s="281" t="s">
        <v>52</v>
      </c>
      <c r="K800" s="236" t="s">
        <v>53</v>
      </c>
      <c r="L800" s="236" t="s">
        <v>19541</v>
      </c>
      <c r="M800" s="262" t="s">
        <v>55</v>
      </c>
      <c r="N800" s="236" t="s">
        <v>56</v>
      </c>
      <c r="O800" s="262" t="s">
        <v>3445</v>
      </c>
      <c r="P800" s="236" t="s">
        <v>12955</v>
      </c>
      <c r="Q800" s="236" t="s">
        <v>19527</v>
      </c>
      <c r="R800" s="236" t="s">
        <v>19542</v>
      </c>
      <c r="S800" s="265" t="s">
        <v>179</v>
      </c>
      <c r="T800" s="264" t="s">
        <v>19543</v>
      </c>
      <c r="U800" s="262" t="s">
        <v>12955</v>
      </c>
      <c r="V800" s="280" t="s">
        <v>124</v>
      </c>
      <c r="W800" s="265" t="s">
        <v>63</v>
      </c>
      <c r="X800" s="265" t="s">
        <v>7164</v>
      </c>
      <c r="Y800" s="277" t="s">
        <v>16345</v>
      </c>
      <c r="Z800" s="273" t="s">
        <v>1032</v>
      </c>
      <c r="AA800" s="265" t="s">
        <v>1816</v>
      </c>
      <c r="AB800" s="281" t="s">
        <v>47</v>
      </c>
      <c r="AC800" s="265" t="s">
        <v>1816</v>
      </c>
      <c r="AD800" s="271" t="s">
        <v>3928</v>
      </c>
      <c r="AE800" s="277" t="s">
        <v>377</v>
      </c>
      <c r="AF800" s="271" t="s">
        <v>413</v>
      </c>
      <c r="AG800" s="277" t="s">
        <v>1816</v>
      </c>
      <c r="AH800" s="293" t="s">
        <v>14756</v>
      </c>
      <c r="AI800" s="293" t="s">
        <v>14757</v>
      </c>
      <c r="AJ800" s="393">
        <v>30375</v>
      </c>
      <c r="AK800" s="265" t="s">
        <v>12605</v>
      </c>
    </row>
    <row r="801" spans="1:37" s="8" customFormat="1" ht="15.75" customHeight="1">
      <c r="A801" s="277" t="s">
        <v>2140</v>
      </c>
      <c r="B801" s="236" t="s">
        <v>5029</v>
      </c>
      <c r="C801" s="236" t="s">
        <v>5030</v>
      </c>
      <c r="D801" s="236" t="s">
        <v>5031</v>
      </c>
      <c r="E801" s="236" t="s">
        <v>5032</v>
      </c>
      <c r="F801" s="236" t="s">
        <v>5033</v>
      </c>
      <c r="G801" s="262" t="s">
        <v>354</v>
      </c>
      <c r="H801" s="236" t="s">
        <v>377</v>
      </c>
      <c r="I801" s="236" t="s">
        <v>377</v>
      </c>
      <c r="J801" s="281" t="s">
        <v>52</v>
      </c>
      <c r="K801" s="236" t="s">
        <v>53</v>
      </c>
      <c r="L801" s="236" t="s">
        <v>5034</v>
      </c>
      <c r="M801" s="262" t="s">
        <v>55</v>
      </c>
      <c r="N801" s="236" t="s">
        <v>56</v>
      </c>
      <c r="O801" s="262" t="s">
        <v>3725</v>
      </c>
      <c r="P801" s="236" t="s">
        <v>12955</v>
      </c>
      <c r="Q801" s="236" t="s">
        <v>5015</v>
      </c>
      <c r="R801" s="236" t="s">
        <v>19544</v>
      </c>
      <c r="S801" s="265" t="s">
        <v>179</v>
      </c>
      <c r="T801" s="264" t="s">
        <v>12961</v>
      </c>
      <c r="U801" s="262" t="s">
        <v>12962</v>
      </c>
      <c r="V801" s="280" t="s">
        <v>12963</v>
      </c>
      <c r="W801" s="265" t="s">
        <v>63</v>
      </c>
      <c r="X801" s="265" t="s">
        <v>480</v>
      </c>
      <c r="Y801" s="277" t="s">
        <v>5394</v>
      </c>
      <c r="Z801" s="273" t="s">
        <v>1933</v>
      </c>
      <c r="AA801" s="265" t="s">
        <v>5015</v>
      </c>
      <c r="AB801" s="281" t="s">
        <v>47</v>
      </c>
      <c r="AC801" s="265" t="s">
        <v>5015</v>
      </c>
      <c r="AD801" s="271" t="s">
        <v>3928</v>
      </c>
      <c r="AE801" s="277" t="s">
        <v>377</v>
      </c>
      <c r="AF801" s="271" t="s">
        <v>37</v>
      </c>
      <c r="AG801" s="277" t="s">
        <v>5015</v>
      </c>
      <c r="AH801" s="293" t="s">
        <v>14705</v>
      </c>
      <c r="AI801" s="293" t="s">
        <v>14706</v>
      </c>
      <c r="AJ801" s="393">
        <v>23263</v>
      </c>
      <c r="AK801" s="265" t="s">
        <v>12605</v>
      </c>
    </row>
    <row r="802" spans="1:37" s="8" customFormat="1" ht="15.75" customHeight="1">
      <c r="A802" s="277" t="s">
        <v>2140</v>
      </c>
      <c r="B802" s="236" t="s">
        <v>5308</v>
      </c>
      <c r="C802" s="236" t="s">
        <v>5309</v>
      </c>
      <c r="D802" s="236" t="s">
        <v>5310</v>
      </c>
      <c r="E802" s="236" t="s">
        <v>11659</v>
      </c>
      <c r="F802" s="236" t="s">
        <v>5311</v>
      </c>
      <c r="G802" s="262" t="s">
        <v>354</v>
      </c>
      <c r="H802" s="236" t="s">
        <v>377</v>
      </c>
      <c r="I802" s="236" t="s">
        <v>377</v>
      </c>
      <c r="J802" s="281" t="s">
        <v>52</v>
      </c>
      <c r="K802" s="236" t="s">
        <v>53</v>
      </c>
      <c r="L802" s="236" t="s">
        <v>19545</v>
      </c>
      <c r="M802" s="262" t="s">
        <v>55</v>
      </c>
      <c r="N802" s="236" t="s">
        <v>56</v>
      </c>
      <c r="O802" s="262" t="s">
        <v>12906</v>
      </c>
      <c r="P802" s="236" t="s">
        <v>12955</v>
      </c>
      <c r="Q802" s="236" t="s">
        <v>5313</v>
      </c>
      <c r="R802" s="236" t="s">
        <v>19546</v>
      </c>
      <c r="S802" s="265" t="s">
        <v>179</v>
      </c>
      <c r="T802" s="264" t="s">
        <v>847</v>
      </c>
      <c r="U802" s="262" t="s">
        <v>12955</v>
      </c>
      <c r="V802" s="280" t="s">
        <v>13123</v>
      </c>
      <c r="W802" s="265" t="s">
        <v>63</v>
      </c>
      <c r="X802" s="265" t="s">
        <v>5312</v>
      </c>
      <c r="Y802" s="277" t="s">
        <v>16367</v>
      </c>
      <c r="Z802" s="273" t="s">
        <v>1527</v>
      </c>
      <c r="AA802" s="265" t="s">
        <v>5313</v>
      </c>
      <c r="AB802" s="281" t="s">
        <v>47</v>
      </c>
      <c r="AC802" s="265" t="s">
        <v>5313</v>
      </c>
      <c r="AD802" s="271" t="s">
        <v>3928</v>
      </c>
      <c r="AE802" s="277" t="s">
        <v>377</v>
      </c>
      <c r="AF802" s="271" t="s">
        <v>117</v>
      </c>
      <c r="AG802" s="277" t="s">
        <v>5167</v>
      </c>
      <c r="AH802" s="293" t="s">
        <v>14795</v>
      </c>
      <c r="AI802" s="293" t="s">
        <v>14796</v>
      </c>
      <c r="AJ802" s="393">
        <v>31393</v>
      </c>
      <c r="AK802" s="265" t="s">
        <v>12605</v>
      </c>
    </row>
    <row r="803" spans="1:37" s="8" customFormat="1" ht="15.75" customHeight="1">
      <c r="A803" s="277" t="s">
        <v>2140</v>
      </c>
      <c r="B803" s="236" t="s">
        <v>5367</v>
      </c>
      <c r="C803" s="236" t="s">
        <v>5368</v>
      </c>
      <c r="D803" s="236" t="s">
        <v>5369</v>
      </c>
      <c r="E803" s="236" t="s">
        <v>11668</v>
      </c>
      <c r="F803" s="236" t="s">
        <v>5370</v>
      </c>
      <c r="G803" s="262" t="s">
        <v>354</v>
      </c>
      <c r="H803" s="236" t="s">
        <v>377</v>
      </c>
      <c r="I803" s="236" t="s">
        <v>377</v>
      </c>
      <c r="J803" s="281" t="s">
        <v>39</v>
      </c>
      <c r="K803" s="236" t="s">
        <v>40</v>
      </c>
      <c r="L803" s="236" t="s">
        <v>19547</v>
      </c>
      <c r="M803" s="262" t="s">
        <v>117</v>
      </c>
      <c r="N803" s="236" t="s">
        <v>240</v>
      </c>
      <c r="O803" s="262" t="s">
        <v>6061</v>
      </c>
      <c r="P803" s="236" t="s">
        <v>12955</v>
      </c>
      <c r="Q803" s="236" t="s">
        <v>5015</v>
      </c>
      <c r="R803" s="236" t="s">
        <v>19548</v>
      </c>
      <c r="S803" s="265" t="s">
        <v>62</v>
      </c>
      <c r="T803" s="264" t="s">
        <v>19549</v>
      </c>
      <c r="U803" s="262" t="s">
        <v>13387</v>
      </c>
      <c r="V803" s="280" t="s">
        <v>124</v>
      </c>
      <c r="W803" s="265" t="s">
        <v>63</v>
      </c>
      <c r="X803" s="265" t="s">
        <v>2914</v>
      </c>
      <c r="Y803" s="277" t="s">
        <v>16374</v>
      </c>
      <c r="Z803" s="273" t="s">
        <v>1933</v>
      </c>
      <c r="AA803" s="265" t="s">
        <v>5015</v>
      </c>
      <c r="AB803" s="281" t="s">
        <v>47</v>
      </c>
      <c r="AC803" s="265" t="s">
        <v>5015</v>
      </c>
      <c r="AD803" s="271" t="s">
        <v>3928</v>
      </c>
      <c r="AE803" s="277" t="s">
        <v>377</v>
      </c>
      <c r="AF803" s="271" t="s">
        <v>37</v>
      </c>
      <c r="AG803" s="277" t="s">
        <v>5015</v>
      </c>
      <c r="AH803" s="293" t="s">
        <v>14815</v>
      </c>
      <c r="AI803" s="293" t="s">
        <v>14816</v>
      </c>
      <c r="AJ803" s="393">
        <v>27282</v>
      </c>
      <c r="AK803" s="265" t="s">
        <v>12605</v>
      </c>
    </row>
    <row r="804" spans="1:37" s="8" customFormat="1" ht="15.75" customHeight="1">
      <c r="A804" s="277" t="s">
        <v>2140</v>
      </c>
      <c r="B804" s="236" t="s">
        <v>5035</v>
      </c>
      <c r="C804" s="236" t="s">
        <v>5036</v>
      </c>
      <c r="D804" s="236" t="s">
        <v>5037</v>
      </c>
      <c r="E804" s="236" t="s">
        <v>11621</v>
      </c>
      <c r="F804" s="236" t="s">
        <v>5038</v>
      </c>
      <c r="G804" s="262" t="s">
        <v>354</v>
      </c>
      <c r="H804" s="236" t="s">
        <v>377</v>
      </c>
      <c r="I804" s="236" t="s">
        <v>377</v>
      </c>
      <c r="J804" s="281" t="s">
        <v>52</v>
      </c>
      <c r="K804" s="236" t="s">
        <v>53</v>
      </c>
      <c r="L804" s="236" t="s">
        <v>5039</v>
      </c>
      <c r="M804" s="262" t="s">
        <v>55</v>
      </c>
      <c r="N804" s="236" t="s">
        <v>56</v>
      </c>
      <c r="O804" s="262" t="s">
        <v>160</v>
      </c>
      <c r="P804" s="236" t="s">
        <v>12955</v>
      </c>
      <c r="Q804" s="236" t="s">
        <v>5015</v>
      </c>
      <c r="R804" s="236" t="s">
        <v>19550</v>
      </c>
      <c r="S804" s="265" t="s">
        <v>62</v>
      </c>
      <c r="T804" s="264" t="s">
        <v>19551</v>
      </c>
      <c r="U804" s="262" t="s">
        <v>12955</v>
      </c>
      <c r="V804" s="280" t="s">
        <v>124</v>
      </c>
      <c r="W804" s="265" t="s">
        <v>63</v>
      </c>
      <c r="X804" s="265" t="s">
        <v>5017</v>
      </c>
      <c r="Y804" s="277" t="s">
        <v>5394</v>
      </c>
      <c r="Z804" s="273" t="s">
        <v>1933</v>
      </c>
      <c r="AA804" s="265" t="s">
        <v>5015</v>
      </c>
      <c r="AB804" s="281" t="s">
        <v>47</v>
      </c>
      <c r="AC804" s="265" t="s">
        <v>5015</v>
      </c>
      <c r="AD804" s="271" t="s">
        <v>3928</v>
      </c>
      <c r="AE804" s="277" t="s">
        <v>377</v>
      </c>
      <c r="AF804" s="271" t="s">
        <v>37</v>
      </c>
      <c r="AG804" s="277" t="s">
        <v>5015</v>
      </c>
      <c r="AH804" s="293" t="s">
        <v>14709</v>
      </c>
      <c r="AI804" s="293" t="s">
        <v>14710</v>
      </c>
      <c r="AJ804" s="393">
        <v>18434</v>
      </c>
      <c r="AK804" s="265" t="s">
        <v>12605</v>
      </c>
    </row>
    <row r="805" spans="1:37" s="8" customFormat="1" ht="15.75" customHeight="1">
      <c r="A805" s="277" t="s">
        <v>2140</v>
      </c>
      <c r="B805" s="236" t="s">
        <v>5371</v>
      </c>
      <c r="C805" s="236" t="s">
        <v>5372</v>
      </c>
      <c r="D805" s="236" t="s">
        <v>5032</v>
      </c>
      <c r="E805" s="236" t="s">
        <v>11669</v>
      </c>
      <c r="F805" s="236" t="s">
        <v>5373</v>
      </c>
      <c r="G805" s="262" t="s">
        <v>354</v>
      </c>
      <c r="H805" s="236" t="s">
        <v>377</v>
      </c>
      <c r="I805" s="236" t="s">
        <v>377</v>
      </c>
      <c r="J805" s="281" t="s">
        <v>39</v>
      </c>
      <c r="K805" s="236" t="s">
        <v>40</v>
      </c>
      <c r="L805" s="236" t="s">
        <v>5374</v>
      </c>
      <c r="M805" s="262" t="s">
        <v>37</v>
      </c>
      <c r="N805" s="236" t="s">
        <v>42</v>
      </c>
      <c r="O805" s="262" t="s">
        <v>8448</v>
      </c>
      <c r="P805" s="236" t="s">
        <v>12955</v>
      </c>
      <c r="Q805" s="236" t="s">
        <v>12433</v>
      </c>
      <c r="R805" s="236" t="s">
        <v>19552</v>
      </c>
      <c r="S805" s="265" t="s">
        <v>62</v>
      </c>
      <c r="T805" s="264" t="s">
        <v>5375</v>
      </c>
      <c r="U805" s="262" t="s">
        <v>19553</v>
      </c>
      <c r="V805" s="280" t="s">
        <v>124</v>
      </c>
      <c r="W805" s="265" t="s">
        <v>63</v>
      </c>
      <c r="X805" s="265" t="s">
        <v>2914</v>
      </c>
      <c r="Y805" s="277" t="s">
        <v>16374</v>
      </c>
      <c r="Z805" s="273" t="s">
        <v>1933</v>
      </c>
      <c r="AA805" s="265" t="s">
        <v>5015</v>
      </c>
      <c r="AB805" s="281" t="s">
        <v>47</v>
      </c>
      <c r="AC805" s="265" t="s">
        <v>5015</v>
      </c>
      <c r="AD805" s="271" t="s">
        <v>3928</v>
      </c>
      <c r="AE805" s="277" t="s">
        <v>377</v>
      </c>
      <c r="AF805" s="271" t="s">
        <v>37</v>
      </c>
      <c r="AG805" s="277" t="s">
        <v>5015</v>
      </c>
      <c r="AH805" s="293" t="s">
        <v>14721</v>
      </c>
      <c r="AI805" s="293" t="s">
        <v>14812</v>
      </c>
      <c r="AJ805" s="393">
        <v>34082</v>
      </c>
      <c r="AK805" s="265" t="s">
        <v>12605</v>
      </c>
    </row>
    <row r="806" spans="1:37" s="8" customFormat="1" ht="15.75" customHeight="1">
      <c r="A806" s="277" t="s">
        <v>2140</v>
      </c>
      <c r="B806" s="236" t="s">
        <v>5230</v>
      </c>
      <c r="C806" s="236" t="s">
        <v>5231</v>
      </c>
      <c r="D806" s="236" t="s">
        <v>5095</v>
      </c>
      <c r="E806" s="236" t="s">
        <v>11648</v>
      </c>
      <c r="F806" s="236" t="s">
        <v>5232</v>
      </c>
      <c r="G806" s="262" t="s">
        <v>354</v>
      </c>
      <c r="H806" s="236" t="s">
        <v>377</v>
      </c>
      <c r="I806" s="236" t="s">
        <v>377</v>
      </c>
      <c r="J806" s="281" t="s">
        <v>39</v>
      </c>
      <c r="K806" s="236" t="s">
        <v>40</v>
      </c>
      <c r="L806" s="236" t="s">
        <v>5233</v>
      </c>
      <c r="M806" s="262" t="s">
        <v>117</v>
      </c>
      <c r="N806" s="236" t="s">
        <v>240</v>
      </c>
      <c r="O806" s="262" t="s">
        <v>13124</v>
      </c>
      <c r="P806" s="236" t="s">
        <v>12955</v>
      </c>
      <c r="Q806" s="236" t="s">
        <v>12431</v>
      </c>
      <c r="R806" s="236" t="s">
        <v>19554</v>
      </c>
      <c r="S806" s="265" t="s">
        <v>62</v>
      </c>
      <c r="T806" s="264" t="s">
        <v>895</v>
      </c>
      <c r="U806" s="262" t="s">
        <v>13386</v>
      </c>
      <c r="V806" s="280" t="s">
        <v>124</v>
      </c>
      <c r="W806" s="265" t="s">
        <v>63</v>
      </c>
      <c r="X806" s="265" t="s">
        <v>3335</v>
      </c>
      <c r="Y806" s="277" t="s">
        <v>16354</v>
      </c>
      <c r="Z806" s="273" t="s">
        <v>2407</v>
      </c>
      <c r="AA806" s="265" t="s">
        <v>5234</v>
      </c>
      <c r="AB806" s="281" t="s">
        <v>47</v>
      </c>
      <c r="AC806" s="265" t="s">
        <v>5234</v>
      </c>
      <c r="AD806" s="271" t="s">
        <v>3928</v>
      </c>
      <c r="AE806" s="277" t="s">
        <v>377</v>
      </c>
      <c r="AF806" s="271" t="s">
        <v>117</v>
      </c>
      <c r="AG806" s="277" t="s">
        <v>5167</v>
      </c>
      <c r="AH806" s="293" t="s">
        <v>14774</v>
      </c>
      <c r="AI806" s="293" t="s">
        <v>14775</v>
      </c>
      <c r="AJ806" s="393">
        <v>28026</v>
      </c>
      <c r="AK806" s="265" t="s">
        <v>12605</v>
      </c>
    </row>
    <row r="807" spans="1:37" s="8" customFormat="1" ht="15.75" customHeight="1">
      <c r="A807" s="277" t="s">
        <v>2140</v>
      </c>
      <c r="B807" s="236" t="s">
        <v>5235</v>
      </c>
      <c r="C807" s="236" t="s">
        <v>5236</v>
      </c>
      <c r="D807" s="236" t="s">
        <v>5237</v>
      </c>
      <c r="E807" s="236" t="s">
        <v>11649</v>
      </c>
      <c r="F807" s="236" t="s">
        <v>5238</v>
      </c>
      <c r="G807" s="262" t="s">
        <v>354</v>
      </c>
      <c r="H807" s="236" t="s">
        <v>377</v>
      </c>
      <c r="I807" s="236" t="s">
        <v>377</v>
      </c>
      <c r="J807" s="281" t="s">
        <v>52</v>
      </c>
      <c r="K807" s="236" t="s">
        <v>53</v>
      </c>
      <c r="L807" s="236" t="s">
        <v>5239</v>
      </c>
      <c r="M807" s="262" t="s">
        <v>55</v>
      </c>
      <c r="N807" s="236" t="s">
        <v>56</v>
      </c>
      <c r="O807" s="262" t="s">
        <v>7760</v>
      </c>
      <c r="P807" s="236" t="s">
        <v>12955</v>
      </c>
      <c r="Q807" s="236" t="s">
        <v>12431</v>
      </c>
      <c r="R807" s="236" t="s">
        <v>19555</v>
      </c>
      <c r="S807" s="265" t="s">
        <v>179</v>
      </c>
      <c r="T807" s="264" t="s">
        <v>371</v>
      </c>
      <c r="U807" s="262" t="s">
        <v>13386</v>
      </c>
      <c r="V807" s="280" t="s">
        <v>124</v>
      </c>
      <c r="W807" s="265" t="s">
        <v>63</v>
      </c>
      <c r="X807" s="265" t="s">
        <v>3335</v>
      </c>
      <c r="Y807" s="277" t="s">
        <v>16354</v>
      </c>
      <c r="Z807" s="273" t="s">
        <v>2407</v>
      </c>
      <c r="AA807" s="265" t="s">
        <v>5234</v>
      </c>
      <c r="AB807" s="281" t="s">
        <v>47</v>
      </c>
      <c r="AC807" s="265" t="s">
        <v>5234</v>
      </c>
      <c r="AD807" s="271" t="s">
        <v>3928</v>
      </c>
      <c r="AE807" s="277" t="s">
        <v>377</v>
      </c>
      <c r="AF807" s="271" t="s">
        <v>117</v>
      </c>
      <c r="AG807" s="277" t="s">
        <v>5167</v>
      </c>
      <c r="AH807" s="293" t="s">
        <v>14776</v>
      </c>
      <c r="AI807" s="293" t="s">
        <v>14777</v>
      </c>
      <c r="AJ807" s="393">
        <v>30257</v>
      </c>
      <c r="AK807" s="265" t="s">
        <v>12605</v>
      </c>
    </row>
    <row r="808" spans="1:37" s="8" customFormat="1" ht="15.75" customHeight="1">
      <c r="A808" s="277" t="s">
        <v>2140</v>
      </c>
      <c r="B808" s="236" t="s">
        <v>5060</v>
      </c>
      <c r="C808" s="236" t="s">
        <v>5061</v>
      </c>
      <c r="D808" s="236" t="s">
        <v>5062</v>
      </c>
      <c r="E808" s="236" t="s">
        <v>11625</v>
      </c>
      <c r="F808" s="236" t="s">
        <v>5063</v>
      </c>
      <c r="G808" s="262" t="s">
        <v>354</v>
      </c>
      <c r="H808" s="236" t="s">
        <v>377</v>
      </c>
      <c r="I808" s="236" t="s">
        <v>377</v>
      </c>
      <c r="J808" s="281" t="s">
        <v>52</v>
      </c>
      <c r="K808" s="236" t="s">
        <v>53</v>
      </c>
      <c r="L808" s="236" t="s">
        <v>5064</v>
      </c>
      <c r="M808" s="262" t="s">
        <v>55</v>
      </c>
      <c r="N808" s="236" t="s">
        <v>56</v>
      </c>
      <c r="O808" s="262" t="s">
        <v>10032</v>
      </c>
      <c r="P808" s="236" t="s">
        <v>12955</v>
      </c>
      <c r="Q808" s="236" t="s">
        <v>5015</v>
      </c>
      <c r="R808" s="236" t="s">
        <v>19556</v>
      </c>
      <c r="S808" s="265" t="s">
        <v>62</v>
      </c>
      <c r="T808" s="264" t="s">
        <v>182</v>
      </c>
      <c r="U808" s="262" t="s">
        <v>12955</v>
      </c>
      <c r="V808" s="280" t="s">
        <v>19557</v>
      </c>
      <c r="W808" s="265" t="s">
        <v>63</v>
      </c>
      <c r="X808" s="265" t="s">
        <v>5065</v>
      </c>
      <c r="Y808" s="277" t="s">
        <v>16331</v>
      </c>
      <c r="Z808" s="273" t="s">
        <v>1933</v>
      </c>
      <c r="AA808" s="265" t="s">
        <v>5015</v>
      </c>
      <c r="AB808" s="281" t="s">
        <v>47</v>
      </c>
      <c r="AC808" s="265" t="s">
        <v>5015</v>
      </c>
      <c r="AD808" s="271" t="s">
        <v>3928</v>
      </c>
      <c r="AE808" s="277" t="s">
        <v>377</v>
      </c>
      <c r="AF808" s="271" t="s">
        <v>37</v>
      </c>
      <c r="AG808" s="277" t="s">
        <v>5015</v>
      </c>
      <c r="AH808" s="293" t="s">
        <v>14717</v>
      </c>
      <c r="AI808" s="293" t="s">
        <v>14718</v>
      </c>
      <c r="AJ808" s="393">
        <v>35349</v>
      </c>
      <c r="AK808" s="265" t="s">
        <v>12605</v>
      </c>
    </row>
    <row r="809" spans="1:37" s="8" customFormat="1" ht="15.75" customHeight="1">
      <c r="A809" s="277" t="s">
        <v>2140</v>
      </c>
      <c r="B809" s="236" t="s">
        <v>5081</v>
      </c>
      <c r="C809" s="236" t="s">
        <v>5082</v>
      </c>
      <c r="D809" s="236" t="s">
        <v>5083</v>
      </c>
      <c r="E809" s="236" t="s">
        <v>11628</v>
      </c>
      <c r="F809" s="236" t="s">
        <v>5084</v>
      </c>
      <c r="G809" s="262" t="s">
        <v>354</v>
      </c>
      <c r="H809" s="236" t="s">
        <v>377</v>
      </c>
      <c r="I809" s="236" t="s">
        <v>377</v>
      </c>
      <c r="J809" s="281" t="s">
        <v>52</v>
      </c>
      <c r="K809" s="236" t="s">
        <v>53</v>
      </c>
      <c r="L809" s="236" t="s">
        <v>5085</v>
      </c>
      <c r="M809" s="262" t="s">
        <v>55</v>
      </c>
      <c r="N809" s="236" t="s">
        <v>56</v>
      </c>
      <c r="O809" s="262" t="s">
        <v>10047</v>
      </c>
      <c r="P809" s="236" t="s">
        <v>12955</v>
      </c>
      <c r="Q809" s="236" t="s">
        <v>5015</v>
      </c>
      <c r="R809" s="236" t="s">
        <v>19558</v>
      </c>
      <c r="S809" s="265" t="s">
        <v>62</v>
      </c>
      <c r="T809" s="264" t="s">
        <v>19559</v>
      </c>
      <c r="U809" s="262" t="s">
        <v>12955</v>
      </c>
      <c r="V809" s="280" t="s">
        <v>124</v>
      </c>
      <c r="W809" s="265" t="s">
        <v>63</v>
      </c>
      <c r="X809" s="265" t="s">
        <v>5017</v>
      </c>
      <c r="Y809" s="277" t="s">
        <v>5394</v>
      </c>
      <c r="Z809" s="273" t="s">
        <v>1933</v>
      </c>
      <c r="AA809" s="265" t="s">
        <v>5015</v>
      </c>
      <c r="AB809" s="281" t="s">
        <v>47</v>
      </c>
      <c r="AC809" s="265" t="s">
        <v>5015</v>
      </c>
      <c r="AD809" s="271" t="s">
        <v>3928</v>
      </c>
      <c r="AE809" s="277" t="s">
        <v>377</v>
      </c>
      <c r="AF809" s="271" t="s">
        <v>37</v>
      </c>
      <c r="AG809" s="277" t="s">
        <v>5015</v>
      </c>
      <c r="AH809" s="293" t="s">
        <v>14721</v>
      </c>
      <c r="AI809" s="293" t="s">
        <v>14722</v>
      </c>
      <c r="AJ809" s="393">
        <v>29677</v>
      </c>
      <c r="AK809" s="265" t="s">
        <v>12605</v>
      </c>
    </row>
    <row r="810" spans="1:37" s="8" customFormat="1" ht="15.75" customHeight="1">
      <c r="A810" s="277" t="s">
        <v>2140</v>
      </c>
      <c r="B810" s="236" t="s">
        <v>5387</v>
      </c>
      <c r="C810" s="236" t="s">
        <v>5388</v>
      </c>
      <c r="D810" s="236" t="s">
        <v>5389</v>
      </c>
      <c r="E810" s="236" t="s">
        <v>11672</v>
      </c>
      <c r="F810" s="236" t="s">
        <v>5390</v>
      </c>
      <c r="G810" s="262" t="s">
        <v>354</v>
      </c>
      <c r="H810" s="236" t="s">
        <v>377</v>
      </c>
      <c r="I810" s="236" t="s">
        <v>377</v>
      </c>
      <c r="J810" s="281" t="s">
        <v>52</v>
      </c>
      <c r="K810" s="236" t="s">
        <v>2905</v>
      </c>
      <c r="L810" s="236" t="s">
        <v>5391</v>
      </c>
      <c r="M810" s="262" t="s">
        <v>5392</v>
      </c>
      <c r="N810" s="236" t="s">
        <v>5391</v>
      </c>
      <c r="O810" s="262" t="s">
        <v>12955</v>
      </c>
      <c r="P810" s="236" t="s">
        <v>12955</v>
      </c>
      <c r="Q810" s="236" t="s">
        <v>5015</v>
      </c>
      <c r="R810" s="236" t="s">
        <v>19560</v>
      </c>
      <c r="S810" s="265" t="s">
        <v>62</v>
      </c>
      <c r="T810" s="264" t="s">
        <v>363</v>
      </c>
      <c r="U810" s="262" t="s">
        <v>12955</v>
      </c>
      <c r="V810" s="280" t="s">
        <v>5393</v>
      </c>
      <c r="W810" s="265" t="s">
        <v>63</v>
      </c>
      <c r="X810" s="265" t="s">
        <v>480</v>
      </c>
      <c r="Y810" s="277" t="s">
        <v>5394</v>
      </c>
      <c r="Z810" s="273" t="s">
        <v>1933</v>
      </c>
      <c r="AA810" s="265" t="s">
        <v>5015</v>
      </c>
      <c r="AB810" s="281" t="s">
        <v>47</v>
      </c>
      <c r="AC810" s="265" t="s">
        <v>5015</v>
      </c>
      <c r="AD810" s="271" t="s">
        <v>3928</v>
      </c>
      <c r="AE810" s="277" t="s">
        <v>377</v>
      </c>
      <c r="AF810" s="271" t="s">
        <v>37</v>
      </c>
      <c r="AG810" s="277" t="s">
        <v>5015</v>
      </c>
      <c r="AH810" s="293" t="s">
        <v>14799</v>
      </c>
      <c r="AI810" s="293" t="s">
        <v>14800</v>
      </c>
      <c r="AJ810" s="393">
        <v>43210</v>
      </c>
      <c r="AK810" s="265" t="s">
        <v>12605</v>
      </c>
    </row>
    <row r="811" spans="1:37" s="8" customFormat="1" ht="15.75" customHeight="1">
      <c r="A811" s="277" t="s">
        <v>2140</v>
      </c>
      <c r="B811" s="236" t="s">
        <v>5331</v>
      </c>
      <c r="C811" s="236" t="s">
        <v>5332</v>
      </c>
      <c r="D811" s="236" t="s">
        <v>5333</v>
      </c>
      <c r="E811" s="236" t="s">
        <v>11663</v>
      </c>
      <c r="F811" s="236" t="s">
        <v>5334</v>
      </c>
      <c r="G811" s="262" t="s">
        <v>354</v>
      </c>
      <c r="H811" s="236" t="s">
        <v>377</v>
      </c>
      <c r="I811" s="236" t="s">
        <v>377</v>
      </c>
      <c r="J811" s="281" t="s">
        <v>52</v>
      </c>
      <c r="K811" s="236" t="s">
        <v>53</v>
      </c>
      <c r="L811" s="236" t="s">
        <v>19561</v>
      </c>
      <c r="M811" s="262" t="s">
        <v>55</v>
      </c>
      <c r="N811" s="236" t="s">
        <v>56</v>
      </c>
      <c r="O811" s="262" t="s">
        <v>9429</v>
      </c>
      <c r="P811" s="236" t="s">
        <v>12955</v>
      </c>
      <c r="Q811" s="236" t="s">
        <v>19562</v>
      </c>
      <c r="R811" s="236" t="s">
        <v>19563</v>
      </c>
      <c r="S811" s="265" t="s">
        <v>179</v>
      </c>
      <c r="T811" s="264" t="s">
        <v>5335</v>
      </c>
      <c r="U811" s="262" t="s">
        <v>12955</v>
      </c>
      <c r="V811" s="280" t="s">
        <v>124</v>
      </c>
      <c r="W811" s="265" t="s">
        <v>63</v>
      </c>
      <c r="X811" s="265" t="s">
        <v>5336</v>
      </c>
      <c r="Y811" s="277" t="s">
        <v>16371</v>
      </c>
      <c r="Z811" s="273" t="s">
        <v>1101</v>
      </c>
      <c r="AA811" s="265" t="s">
        <v>5337</v>
      </c>
      <c r="AB811" s="281" t="s">
        <v>47</v>
      </c>
      <c r="AC811" s="265" t="s">
        <v>5338</v>
      </c>
      <c r="AD811" s="271" t="s">
        <v>3928</v>
      </c>
      <c r="AE811" s="277" t="s">
        <v>377</v>
      </c>
      <c r="AF811" s="271" t="s">
        <v>117</v>
      </c>
      <c r="AG811" s="277" t="s">
        <v>5167</v>
      </c>
      <c r="AH811" s="293" t="s">
        <v>14805</v>
      </c>
      <c r="AI811" s="293" t="s">
        <v>14806</v>
      </c>
      <c r="AJ811" s="393">
        <v>34386</v>
      </c>
      <c r="AK811" s="265" t="s">
        <v>12605</v>
      </c>
    </row>
    <row r="812" spans="1:37" s="8" customFormat="1" ht="15.75" customHeight="1">
      <c r="A812" s="277" t="s">
        <v>2140</v>
      </c>
      <c r="B812" s="236" t="s">
        <v>5086</v>
      </c>
      <c r="C812" s="236" t="s">
        <v>5087</v>
      </c>
      <c r="D812" s="236" t="s">
        <v>5088</v>
      </c>
      <c r="E812" s="236" t="s">
        <v>11629</v>
      </c>
      <c r="F812" s="236" t="s">
        <v>5089</v>
      </c>
      <c r="G812" s="262" t="s">
        <v>354</v>
      </c>
      <c r="H812" s="236" t="s">
        <v>377</v>
      </c>
      <c r="I812" s="236" t="s">
        <v>377</v>
      </c>
      <c r="J812" s="281" t="s">
        <v>52</v>
      </c>
      <c r="K812" s="236" t="s">
        <v>53</v>
      </c>
      <c r="L812" s="236" t="s">
        <v>5090</v>
      </c>
      <c r="M812" s="262" t="s">
        <v>55</v>
      </c>
      <c r="N812" s="236" t="s">
        <v>56</v>
      </c>
      <c r="O812" s="262" t="s">
        <v>7148</v>
      </c>
      <c r="P812" s="236" t="s">
        <v>12955</v>
      </c>
      <c r="Q812" s="236" t="s">
        <v>5015</v>
      </c>
      <c r="R812" s="236" t="s">
        <v>19564</v>
      </c>
      <c r="S812" s="265" t="s">
        <v>62</v>
      </c>
      <c r="T812" s="264" t="s">
        <v>19565</v>
      </c>
      <c r="U812" s="262" t="s">
        <v>19566</v>
      </c>
      <c r="V812" s="280" t="s">
        <v>124</v>
      </c>
      <c r="W812" s="265" t="s">
        <v>44</v>
      </c>
      <c r="X812" s="265" t="s">
        <v>5091</v>
      </c>
      <c r="Y812" s="277" t="s">
        <v>16333</v>
      </c>
      <c r="Z812" s="273" t="s">
        <v>1933</v>
      </c>
      <c r="AA812" s="265" t="s">
        <v>5015</v>
      </c>
      <c r="AB812" s="281" t="s">
        <v>47</v>
      </c>
      <c r="AC812" s="265" t="s">
        <v>5015</v>
      </c>
      <c r="AD812" s="271" t="s">
        <v>3928</v>
      </c>
      <c r="AE812" s="277" t="s">
        <v>377</v>
      </c>
      <c r="AF812" s="271" t="s">
        <v>37</v>
      </c>
      <c r="AG812" s="277" t="s">
        <v>5015</v>
      </c>
      <c r="AH812" s="293" t="s">
        <v>14723</v>
      </c>
      <c r="AI812" s="293" t="s">
        <v>14724</v>
      </c>
      <c r="AJ812" s="393">
        <v>30228</v>
      </c>
      <c r="AK812" s="265" t="s">
        <v>12605</v>
      </c>
    </row>
    <row r="813" spans="1:37" s="8" customFormat="1" ht="15.75" customHeight="1">
      <c r="A813" s="277" t="s">
        <v>2140</v>
      </c>
      <c r="B813" s="236" t="s">
        <v>5018</v>
      </c>
      <c r="C813" s="236" t="s">
        <v>5019</v>
      </c>
      <c r="D813" s="236" t="s">
        <v>5010</v>
      </c>
      <c r="E813" s="236" t="s">
        <v>11620</v>
      </c>
      <c r="F813" s="236" t="s">
        <v>5020</v>
      </c>
      <c r="G813" s="262" t="s">
        <v>354</v>
      </c>
      <c r="H813" s="236" t="s">
        <v>377</v>
      </c>
      <c r="I813" s="236" t="s">
        <v>377</v>
      </c>
      <c r="J813" s="281" t="s">
        <v>39</v>
      </c>
      <c r="K813" s="236" t="s">
        <v>40</v>
      </c>
      <c r="L813" s="236" t="s">
        <v>5021</v>
      </c>
      <c r="M813" s="262" t="s">
        <v>37</v>
      </c>
      <c r="N813" s="236" t="s">
        <v>42</v>
      </c>
      <c r="O813" s="262" t="s">
        <v>3814</v>
      </c>
      <c r="P813" s="236" t="s">
        <v>12955</v>
      </c>
      <c r="Q813" s="236" t="s">
        <v>5015</v>
      </c>
      <c r="R813" s="236" t="s">
        <v>19567</v>
      </c>
      <c r="S813" s="265" t="s">
        <v>179</v>
      </c>
      <c r="T813" s="264" t="s">
        <v>19568</v>
      </c>
      <c r="U813" s="262" t="s">
        <v>12955</v>
      </c>
      <c r="V813" s="280" t="s">
        <v>19569</v>
      </c>
      <c r="W813" s="265" t="s">
        <v>63</v>
      </c>
      <c r="X813" s="265" t="s">
        <v>371</v>
      </c>
      <c r="Y813" s="277" t="s">
        <v>16327</v>
      </c>
      <c r="Z813" s="273" t="s">
        <v>1933</v>
      </c>
      <c r="AA813" s="265" t="s">
        <v>5015</v>
      </c>
      <c r="AB813" s="281" t="s">
        <v>47</v>
      </c>
      <c r="AC813" s="265" t="s">
        <v>5015</v>
      </c>
      <c r="AD813" s="271" t="s">
        <v>3928</v>
      </c>
      <c r="AE813" s="277" t="s">
        <v>377</v>
      </c>
      <c r="AF813" s="271" t="s">
        <v>37</v>
      </c>
      <c r="AG813" s="277" t="s">
        <v>5015</v>
      </c>
      <c r="AH813" s="293" t="s">
        <v>14707</v>
      </c>
      <c r="AI813" s="293" t="s">
        <v>14708</v>
      </c>
      <c r="AJ813" s="393">
        <v>23266</v>
      </c>
      <c r="AK813" s="265" t="s">
        <v>12605</v>
      </c>
    </row>
    <row r="814" spans="1:37" s="8" customFormat="1" ht="15.75" customHeight="1">
      <c r="A814" s="277" t="s">
        <v>2140</v>
      </c>
      <c r="B814" s="236" t="s">
        <v>5066</v>
      </c>
      <c r="C814" s="236" t="s">
        <v>5067</v>
      </c>
      <c r="D814" s="236" t="s">
        <v>5068</v>
      </c>
      <c r="E814" s="236" t="s">
        <v>11626</v>
      </c>
      <c r="F814" s="236" t="s">
        <v>5069</v>
      </c>
      <c r="G814" s="262" t="s">
        <v>354</v>
      </c>
      <c r="H814" s="236" t="s">
        <v>377</v>
      </c>
      <c r="I814" s="236" t="s">
        <v>377</v>
      </c>
      <c r="J814" s="281" t="s">
        <v>52</v>
      </c>
      <c r="K814" s="236" t="s">
        <v>53</v>
      </c>
      <c r="L814" s="236" t="s">
        <v>5070</v>
      </c>
      <c r="M814" s="262" t="s">
        <v>55</v>
      </c>
      <c r="N814" s="236" t="s">
        <v>56</v>
      </c>
      <c r="O814" s="262" t="s">
        <v>7141</v>
      </c>
      <c r="P814" s="236" t="s">
        <v>12955</v>
      </c>
      <c r="Q814" s="236" t="s">
        <v>5015</v>
      </c>
      <c r="R814" s="236" t="s">
        <v>19570</v>
      </c>
      <c r="S814" s="265" t="s">
        <v>62</v>
      </c>
      <c r="T814" s="264" t="s">
        <v>5071</v>
      </c>
      <c r="U814" s="262" t="s">
        <v>19571</v>
      </c>
      <c r="V814" s="280" t="s">
        <v>19572</v>
      </c>
      <c r="W814" s="265" t="s">
        <v>63</v>
      </c>
      <c r="X814" s="265" t="s">
        <v>5072</v>
      </c>
      <c r="Y814" s="277" t="s">
        <v>16332</v>
      </c>
      <c r="Z814" s="273" t="s">
        <v>1933</v>
      </c>
      <c r="AA814" s="265" t="s">
        <v>5015</v>
      </c>
      <c r="AB814" s="281" t="s">
        <v>47</v>
      </c>
      <c r="AC814" s="265" t="s">
        <v>5015</v>
      </c>
      <c r="AD814" s="271" t="s">
        <v>3928</v>
      </c>
      <c r="AE814" s="277" t="s">
        <v>377</v>
      </c>
      <c r="AF814" s="271" t="s">
        <v>37</v>
      </c>
      <c r="AG814" s="277" t="s">
        <v>5015</v>
      </c>
      <c r="AH814" s="293" t="s">
        <v>14719</v>
      </c>
      <c r="AI814" s="293" t="s">
        <v>14720</v>
      </c>
      <c r="AJ814" s="393">
        <v>28066</v>
      </c>
      <c r="AK814" s="265" t="s">
        <v>12605</v>
      </c>
    </row>
    <row r="815" spans="1:37" s="8" customFormat="1" ht="15.75" customHeight="1">
      <c r="A815" s="277" t="s">
        <v>2140</v>
      </c>
      <c r="B815" s="236" t="s">
        <v>5022</v>
      </c>
      <c r="C815" s="236" t="s">
        <v>5023</v>
      </c>
      <c r="D815" s="236" t="s">
        <v>5024</v>
      </c>
      <c r="E815" s="236" t="s">
        <v>5025</v>
      </c>
      <c r="F815" s="236" t="s">
        <v>5026</v>
      </c>
      <c r="G815" s="262" t="s">
        <v>354</v>
      </c>
      <c r="H815" s="236" t="s">
        <v>377</v>
      </c>
      <c r="I815" s="236" t="s">
        <v>377</v>
      </c>
      <c r="J815" s="281" t="s">
        <v>52</v>
      </c>
      <c r="K815" s="236" t="s">
        <v>53</v>
      </c>
      <c r="L815" s="236" t="s">
        <v>5027</v>
      </c>
      <c r="M815" s="262" t="s">
        <v>55</v>
      </c>
      <c r="N815" s="236" t="s">
        <v>56</v>
      </c>
      <c r="O815" s="262" t="s">
        <v>3719</v>
      </c>
      <c r="P815" s="236" t="s">
        <v>12955</v>
      </c>
      <c r="Q815" s="236" t="s">
        <v>5015</v>
      </c>
      <c r="R815" s="236" t="s">
        <v>19573</v>
      </c>
      <c r="S815" s="265" t="s">
        <v>179</v>
      </c>
      <c r="T815" s="264" t="s">
        <v>242</v>
      </c>
      <c r="U815" s="262" t="s">
        <v>12955</v>
      </c>
      <c r="V815" s="280" t="s">
        <v>19574</v>
      </c>
      <c r="W815" s="265" t="s">
        <v>63</v>
      </c>
      <c r="X815" s="265" t="s">
        <v>5028</v>
      </c>
      <c r="Y815" s="277" t="s">
        <v>16328</v>
      </c>
      <c r="Z815" s="273" t="s">
        <v>1933</v>
      </c>
      <c r="AA815" s="265" t="s">
        <v>5015</v>
      </c>
      <c r="AB815" s="281" t="s">
        <v>47</v>
      </c>
      <c r="AC815" s="265" t="s">
        <v>5015</v>
      </c>
      <c r="AD815" s="271" t="s">
        <v>3928</v>
      </c>
      <c r="AE815" s="277" t="s">
        <v>377</v>
      </c>
      <c r="AF815" s="271" t="s">
        <v>37</v>
      </c>
      <c r="AG815" s="277" t="s">
        <v>5015</v>
      </c>
      <c r="AH815" s="293" t="s">
        <v>14703</v>
      </c>
      <c r="AI815" s="293" t="s">
        <v>14704</v>
      </c>
      <c r="AJ815" s="393">
        <v>30165</v>
      </c>
      <c r="AK815" s="265" t="s">
        <v>12605</v>
      </c>
    </row>
    <row r="816" spans="1:37" s="8" customFormat="1" ht="15.75" customHeight="1">
      <c r="A816" s="277" t="s">
        <v>2140</v>
      </c>
      <c r="B816" s="236" t="s">
        <v>5040</v>
      </c>
      <c r="C816" s="236" t="s">
        <v>5041</v>
      </c>
      <c r="D816" s="236" t="s">
        <v>5042</v>
      </c>
      <c r="E816" s="236" t="s">
        <v>11622</v>
      </c>
      <c r="F816" s="236" t="s">
        <v>5043</v>
      </c>
      <c r="G816" s="262" t="s">
        <v>354</v>
      </c>
      <c r="H816" s="236" t="s">
        <v>377</v>
      </c>
      <c r="I816" s="236" t="s">
        <v>377</v>
      </c>
      <c r="J816" s="281" t="s">
        <v>52</v>
      </c>
      <c r="K816" s="236" t="s">
        <v>53</v>
      </c>
      <c r="L816" s="236" t="s">
        <v>5044</v>
      </c>
      <c r="M816" s="262" t="s">
        <v>55</v>
      </c>
      <c r="N816" s="236" t="s">
        <v>56</v>
      </c>
      <c r="O816" s="262" t="s">
        <v>2795</v>
      </c>
      <c r="P816" s="236" t="s">
        <v>12955</v>
      </c>
      <c r="Q816" s="236" t="s">
        <v>5015</v>
      </c>
      <c r="R816" s="236" t="s">
        <v>19575</v>
      </c>
      <c r="S816" s="265" t="s">
        <v>62</v>
      </c>
      <c r="T816" s="264" t="s">
        <v>19576</v>
      </c>
      <c r="U816" s="262" t="s">
        <v>12955</v>
      </c>
      <c r="V816" s="280" t="s">
        <v>124</v>
      </c>
      <c r="W816" s="265" t="s">
        <v>63</v>
      </c>
      <c r="X816" s="265" t="s">
        <v>5045</v>
      </c>
      <c r="Y816" s="277" t="s">
        <v>16329</v>
      </c>
      <c r="Z816" s="273" t="s">
        <v>1933</v>
      </c>
      <c r="AA816" s="265" t="s">
        <v>5015</v>
      </c>
      <c r="AB816" s="281" t="s">
        <v>47</v>
      </c>
      <c r="AC816" s="265" t="s">
        <v>5015</v>
      </c>
      <c r="AD816" s="271" t="s">
        <v>3928</v>
      </c>
      <c r="AE816" s="277" t="s">
        <v>377</v>
      </c>
      <c r="AF816" s="271" t="s">
        <v>37</v>
      </c>
      <c r="AG816" s="277" t="s">
        <v>5015</v>
      </c>
      <c r="AH816" s="293" t="s">
        <v>14711</v>
      </c>
      <c r="AI816" s="293" t="s">
        <v>14712</v>
      </c>
      <c r="AJ816" s="393">
        <v>34182</v>
      </c>
      <c r="AK816" s="265" t="s">
        <v>12605</v>
      </c>
    </row>
    <row r="817" spans="1:37" s="8" customFormat="1" ht="15.75" customHeight="1">
      <c r="A817" s="277" t="s">
        <v>2140</v>
      </c>
      <c r="B817" s="236" t="s">
        <v>5339</v>
      </c>
      <c r="C817" s="236" t="s">
        <v>5340</v>
      </c>
      <c r="D817" s="236" t="s">
        <v>5341</v>
      </c>
      <c r="E817" s="236" t="s">
        <v>11664</v>
      </c>
      <c r="F817" s="236" t="s">
        <v>5342</v>
      </c>
      <c r="G817" s="262" t="s">
        <v>354</v>
      </c>
      <c r="H817" s="236" t="s">
        <v>377</v>
      </c>
      <c r="I817" s="236" t="s">
        <v>377</v>
      </c>
      <c r="J817" s="281" t="s">
        <v>52</v>
      </c>
      <c r="K817" s="236" t="s">
        <v>53</v>
      </c>
      <c r="L817" s="236" t="s">
        <v>19577</v>
      </c>
      <c r="M817" s="262" t="s">
        <v>55</v>
      </c>
      <c r="N817" s="236" t="s">
        <v>56</v>
      </c>
      <c r="O817" s="262" t="s">
        <v>9519</v>
      </c>
      <c r="P817" s="236" t="s">
        <v>12955</v>
      </c>
      <c r="Q817" s="236" t="s">
        <v>5344</v>
      </c>
      <c r="R817" s="236" t="s">
        <v>19578</v>
      </c>
      <c r="S817" s="265" t="s">
        <v>179</v>
      </c>
      <c r="T817" s="264" t="s">
        <v>753</v>
      </c>
      <c r="U817" s="262" t="s">
        <v>12955</v>
      </c>
      <c r="V817" s="280" t="s">
        <v>2798</v>
      </c>
      <c r="W817" s="265" t="s">
        <v>63</v>
      </c>
      <c r="X817" s="265" t="s">
        <v>5343</v>
      </c>
      <c r="Y817" s="277" t="s">
        <v>16372</v>
      </c>
      <c r="Z817" s="273" t="s">
        <v>920</v>
      </c>
      <c r="AA817" s="265" t="s">
        <v>5344</v>
      </c>
      <c r="AB817" s="281" t="s">
        <v>47</v>
      </c>
      <c r="AC817" s="265" t="s">
        <v>672</v>
      </c>
      <c r="AD817" s="271" t="s">
        <v>3928</v>
      </c>
      <c r="AE817" s="277" t="s">
        <v>377</v>
      </c>
      <c r="AF817" s="271" t="s">
        <v>117</v>
      </c>
      <c r="AG817" s="277" t="s">
        <v>5167</v>
      </c>
      <c r="AH817" s="293" t="s">
        <v>14807</v>
      </c>
      <c r="AI817" s="293" t="s">
        <v>14808</v>
      </c>
      <c r="AJ817" s="393">
        <v>33270</v>
      </c>
      <c r="AK817" s="265" t="s">
        <v>12605</v>
      </c>
    </row>
    <row r="818" spans="1:37" s="8" customFormat="1" ht="15.75" customHeight="1">
      <c r="A818" s="277" t="s">
        <v>2140</v>
      </c>
      <c r="B818" s="236" t="s">
        <v>5383</v>
      </c>
      <c r="C818" s="236" t="s">
        <v>5384</v>
      </c>
      <c r="D818" s="236" t="s">
        <v>5385</v>
      </c>
      <c r="E818" s="236" t="s">
        <v>11671</v>
      </c>
      <c r="F818" s="236" t="s">
        <v>5386</v>
      </c>
      <c r="G818" s="262" t="s">
        <v>354</v>
      </c>
      <c r="H818" s="236" t="s">
        <v>377</v>
      </c>
      <c r="I818" s="236" t="s">
        <v>377</v>
      </c>
      <c r="J818" s="281" t="s">
        <v>52</v>
      </c>
      <c r="K818" s="236" t="s">
        <v>53</v>
      </c>
      <c r="L818" s="236" t="s">
        <v>19579</v>
      </c>
      <c r="M818" s="262" t="s">
        <v>55</v>
      </c>
      <c r="N818" s="236" t="s">
        <v>56</v>
      </c>
      <c r="O818" s="262" t="s">
        <v>265</v>
      </c>
      <c r="P818" s="236" t="s">
        <v>12955</v>
      </c>
      <c r="Q818" s="236" t="s">
        <v>5015</v>
      </c>
      <c r="R818" s="236" t="s">
        <v>19580</v>
      </c>
      <c r="S818" s="265" t="s">
        <v>62</v>
      </c>
      <c r="T818" s="264" t="s">
        <v>19581</v>
      </c>
      <c r="U818" s="262" t="s">
        <v>5318</v>
      </c>
      <c r="V818" s="280" t="s">
        <v>124</v>
      </c>
      <c r="W818" s="265" t="s">
        <v>63</v>
      </c>
      <c r="X818" s="265" t="s">
        <v>5319</v>
      </c>
      <c r="Y818" s="277" t="s">
        <v>16368</v>
      </c>
      <c r="Z818" s="273" t="s">
        <v>1933</v>
      </c>
      <c r="AA818" s="265" t="s">
        <v>5015</v>
      </c>
      <c r="AB818" s="281" t="s">
        <v>47</v>
      </c>
      <c r="AC818" s="265" t="s">
        <v>5015</v>
      </c>
      <c r="AD818" s="271" t="s">
        <v>3928</v>
      </c>
      <c r="AE818" s="277" t="s">
        <v>377</v>
      </c>
      <c r="AF818" s="271" t="s">
        <v>37</v>
      </c>
      <c r="AG818" s="277" t="s">
        <v>5015</v>
      </c>
      <c r="AH818" s="293" t="s">
        <v>14797</v>
      </c>
      <c r="AI818" s="293" t="s">
        <v>14819</v>
      </c>
      <c r="AJ818" s="393">
        <v>29510</v>
      </c>
      <c r="AK818" s="265" t="s">
        <v>12605</v>
      </c>
    </row>
    <row r="819" spans="1:37" s="8" customFormat="1" ht="15.75" customHeight="1">
      <c r="A819" s="277" t="s">
        <v>2140</v>
      </c>
      <c r="B819" s="236" t="s">
        <v>5314</v>
      </c>
      <c r="C819" s="236" t="s">
        <v>5315</v>
      </c>
      <c r="D819" s="236" t="s">
        <v>5316</v>
      </c>
      <c r="E819" s="236" t="s">
        <v>11660</v>
      </c>
      <c r="F819" s="236" t="s">
        <v>5317</v>
      </c>
      <c r="G819" s="262" t="s">
        <v>354</v>
      </c>
      <c r="H819" s="236" t="s">
        <v>377</v>
      </c>
      <c r="I819" s="236" t="s">
        <v>377</v>
      </c>
      <c r="J819" s="281" t="s">
        <v>52</v>
      </c>
      <c r="K819" s="236" t="s">
        <v>53</v>
      </c>
      <c r="L819" s="236" t="s">
        <v>19582</v>
      </c>
      <c r="M819" s="262" t="s">
        <v>55</v>
      </c>
      <c r="N819" s="236" t="s">
        <v>56</v>
      </c>
      <c r="O819" s="262" t="s">
        <v>12506</v>
      </c>
      <c r="P819" s="236" t="s">
        <v>12955</v>
      </c>
      <c r="Q819" s="236" t="s">
        <v>19583</v>
      </c>
      <c r="R819" s="236" t="s">
        <v>19580</v>
      </c>
      <c r="S819" s="265" t="s">
        <v>62</v>
      </c>
      <c r="T819" s="264" t="s">
        <v>19581</v>
      </c>
      <c r="U819" s="262" t="s">
        <v>5318</v>
      </c>
      <c r="V819" s="280" t="s">
        <v>124</v>
      </c>
      <c r="W819" s="265" t="s">
        <v>63</v>
      </c>
      <c r="X819" s="265" t="s">
        <v>5319</v>
      </c>
      <c r="Y819" s="277" t="s">
        <v>16368</v>
      </c>
      <c r="Z819" s="273" t="s">
        <v>1933</v>
      </c>
      <c r="AA819" s="265" t="s">
        <v>5015</v>
      </c>
      <c r="AB819" s="281" t="s">
        <v>47</v>
      </c>
      <c r="AC819" s="265" t="s">
        <v>5015</v>
      </c>
      <c r="AD819" s="271" t="s">
        <v>3928</v>
      </c>
      <c r="AE819" s="277" t="s">
        <v>377</v>
      </c>
      <c r="AF819" s="271" t="s">
        <v>37</v>
      </c>
      <c r="AG819" s="277" t="s">
        <v>5015</v>
      </c>
      <c r="AH819" s="293" t="s">
        <v>14797</v>
      </c>
      <c r="AI819" s="293" t="s">
        <v>14798</v>
      </c>
      <c r="AJ819" s="393">
        <v>40984</v>
      </c>
      <c r="AK819" s="265" t="s">
        <v>12605</v>
      </c>
    </row>
    <row r="820" spans="1:37" s="8" customFormat="1" ht="15.75" customHeight="1">
      <c r="A820" s="277" t="s">
        <v>2140</v>
      </c>
      <c r="B820" s="236" t="s">
        <v>5055</v>
      </c>
      <c r="C820" s="236" t="s">
        <v>5056</v>
      </c>
      <c r="D820" s="236" t="s">
        <v>5057</v>
      </c>
      <c r="E820" s="236" t="s">
        <v>11624</v>
      </c>
      <c r="F820" s="236" t="s">
        <v>5058</v>
      </c>
      <c r="G820" s="262" t="s">
        <v>354</v>
      </c>
      <c r="H820" s="236" t="s">
        <v>377</v>
      </c>
      <c r="I820" s="236" t="s">
        <v>377</v>
      </c>
      <c r="J820" s="281" t="s">
        <v>52</v>
      </c>
      <c r="K820" s="236" t="s">
        <v>53</v>
      </c>
      <c r="L820" s="236" t="s">
        <v>5059</v>
      </c>
      <c r="M820" s="262" t="s">
        <v>55</v>
      </c>
      <c r="N820" s="236" t="s">
        <v>56</v>
      </c>
      <c r="O820" s="262" t="s">
        <v>612</v>
      </c>
      <c r="P820" s="236" t="s">
        <v>12955</v>
      </c>
      <c r="Q820" s="236" t="s">
        <v>5015</v>
      </c>
      <c r="R820" s="236" t="s">
        <v>19584</v>
      </c>
      <c r="S820" s="265" t="s">
        <v>179</v>
      </c>
      <c r="T820" s="264" t="s">
        <v>19585</v>
      </c>
      <c r="U820" s="262" t="s">
        <v>13385</v>
      </c>
      <c r="V820" s="280" t="s">
        <v>19586</v>
      </c>
      <c r="W820" s="265" t="s">
        <v>63</v>
      </c>
      <c r="X820" s="265" t="s">
        <v>19587</v>
      </c>
      <c r="Y820" s="277" t="s">
        <v>16330</v>
      </c>
      <c r="Z820" s="273" t="s">
        <v>1933</v>
      </c>
      <c r="AA820" s="265" t="s">
        <v>5015</v>
      </c>
      <c r="AB820" s="281" t="s">
        <v>47</v>
      </c>
      <c r="AC820" s="265" t="s">
        <v>5015</v>
      </c>
      <c r="AD820" s="271" t="s">
        <v>3928</v>
      </c>
      <c r="AE820" s="277" t="s">
        <v>377</v>
      </c>
      <c r="AF820" s="271" t="s">
        <v>37</v>
      </c>
      <c r="AG820" s="277" t="s">
        <v>5015</v>
      </c>
      <c r="AH820" s="293" t="s">
        <v>14715</v>
      </c>
      <c r="AI820" s="293" t="s">
        <v>14716</v>
      </c>
      <c r="AJ820" s="393">
        <v>34475</v>
      </c>
      <c r="AK820" s="265" t="s">
        <v>12605</v>
      </c>
    </row>
    <row r="821" spans="1:37" s="8" customFormat="1" ht="15.75" customHeight="1">
      <c r="A821" s="277" t="s">
        <v>2140</v>
      </c>
      <c r="B821" s="236" t="s">
        <v>5156</v>
      </c>
      <c r="C821" s="236" t="s">
        <v>5157</v>
      </c>
      <c r="D821" s="236" t="s">
        <v>5158</v>
      </c>
      <c r="E821" s="236" t="s">
        <v>11638</v>
      </c>
      <c r="F821" s="236" t="s">
        <v>5159</v>
      </c>
      <c r="G821" s="262" t="s">
        <v>354</v>
      </c>
      <c r="H821" s="236" t="s">
        <v>377</v>
      </c>
      <c r="I821" s="236" t="s">
        <v>377</v>
      </c>
      <c r="J821" s="281" t="s">
        <v>52</v>
      </c>
      <c r="K821" s="236" t="s">
        <v>53</v>
      </c>
      <c r="L821" s="236" t="s">
        <v>5160</v>
      </c>
      <c r="M821" s="262" t="s">
        <v>55</v>
      </c>
      <c r="N821" s="236" t="s">
        <v>310</v>
      </c>
      <c r="O821" s="262" t="s">
        <v>13123</v>
      </c>
      <c r="P821" s="236" t="s">
        <v>12955</v>
      </c>
      <c r="Q821" s="236" t="s">
        <v>12429</v>
      </c>
      <c r="R821" s="236" t="s">
        <v>19588</v>
      </c>
      <c r="S821" s="265" t="s">
        <v>43</v>
      </c>
      <c r="T821" s="264" t="s">
        <v>3287</v>
      </c>
      <c r="U821" s="262" t="s">
        <v>5161</v>
      </c>
      <c r="V821" s="280" t="s">
        <v>124</v>
      </c>
      <c r="W821" s="265" t="s">
        <v>63</v>
      </c>
      <c r="X821" s="265" t="s">
        <v>1617</v>
      </c>
      <c r="Y821" s="277" t="s">
        <v>16342</v>
      </c>
      <c r="Z821" s="273" t="s">
        <v>967</v>
      </c>
      <c r="AA821" s="265" t="s">
        <v>5155</v>
      </c>
      <c r="AB821" s="281" t="s">
        <v>47</v>
      </c>
      <c r="AC821" s="265" t="s">
        <v>5155</v>
      </c>
      <c r="AD821" s="271" t="s">
        <v>3928</v>
      </c>
      <c r="AE821" s="277" t="s">
        <v>377</v>
      </c>
      <c r="AF821" s="271" t="s">
        <v>154</v>
      </c>
      <c r="AG821" s="277" t="s">
        <v>5155</v>
      </c>
      <c r="AH821" s="293" t="s">
        <v>14746</v>
      </c>
      <c r="AI821" s="293" t="s">
        <v>14747</v>
      </c>
      <c r="AJ821" s="393">
        <v>28324</v>
      </c>
      <c r="AK821" s="265" t="s">
        <v>12605</v>
      </c>
    </row>
    <row r="822" spans="1:37" s="8" customFormat="1" ht="15.75" customHeight="1">
      <c r="A822" s="277" t="s">
        <v>2140</v>
      </c>
      <c r="B822" s="236" t="s">
        <v>5150</v>
      </c>
      <c r="C822" s="236" t="s">
        <v>5151</v>
      </c>
      <c r="D822" s="236" t="s">
        <v>5152</v>
      </c>
      <c r="E822" s="236" t="s">
        <v>11637</v>
      </c>
      <c r="F822" s="236" t="s">
        <v>5153</v>
      </c>
      <c r="G822" s="262" t="s">
        <v>354</v>
      </c>
      <c r="H822" s="236" t="s">
        <v>377</v>
      </c>
      <c r="I822" s="236" t="s">
        <v>377</v>
      </c>
      <c r="J822" s="281" t="s">
        <v>52</v>
      </c>
      <c r="K822" s="236" t="s">
        <v>53</v>
      </c>
      <c r="L822" s="236" t="s">
        <v>5154</v>
      </c>
      <c r="M822" s="262" t="s">
        <v>55</v>
      </c>
      <c r="N822" s="236" t="s">
        <v>56</v>
      </c>
      <c r="O822" s="262" t="s">
        <v>2482</v>
      </c>
      <c r="P822" s="236" t="s">
        <v>12955</v>
      </c>
      <c r="Q822" s="236" t="s">
        <v>12428</v>
      </c>
      <c r="R822" s="236" t="s">
        <v>19589</v>
      </c>
      <c r="S822" s="265" t="s">
        <v>43</v>
      </c>
      <c r="T822" s="264" t="s">
        <v>3287</v>
      </c>
      <c r="U822" s="262" t="s">
        <v>12955</v>
      </c>
      <c r="V822" s="280" t="s">
        <v>16943</v>
      </c>
      <c r="W822" s="265" t="s">
        <v>63</v>
      </c>
      <c r="X822" s="265" t="s">
        <v>1617</v>
      </c>
      <c r="Y822" s="277" t="s">
        <v>16342</v>
      </c>
      <c r="Z822" s="273" t="s">
        <v>967</v>
      </c>
      <c r="AA822" s="265" t="s">
        <v>5155</v>
      </c>
      <c r="AB822" s="281" t="s">
        <v>47</v>
      </c>
      <c r="AC822" s="265" t="s">
        <v>5155</v>
      </c>
      <c r="AD822" s="271" t="s">
        <v>3928</v>
      </c>
      <c r="AE822" s="277" t="s">
        <v>377</v>
      </c>
      <c r="AF822" s="271" t="s">
        <v>154</v>
      </c>
      <c r="AG822" s="277" t="s">
        <v>5155</v>
      </c>
      <c r="AH822" s="293" t="s">
        <v>14744</v>
      </c>
      <c r="AI822" s="293" t="s">
        <v>14745</v>
      </c>
      <c r="AJ822" s="393">
        <v>35699</v>
      </c>
      <c r="AK822" s="265" t="s">
        <v>12605</v>
      </c>
    </row>
    <row r="823" spans="1:37" s="8" customFormat="1" ht="15.75" customHeight="1">
      <c r="A823" s="277" t="s">
        <v>2140</v>
      </c>
      <c r="B823" s="236" t="s">
        <v>5224</v>
      </c>
      <c r="C823" s="236" t="s">
        <v>5225</v>
      </c>
      <c r="D823" s="236" t="s">
        <v>5226</v>
      </c>
      <c r="E823" s="236" t="s">
        <v>11647</v>
      </c>
      <c r="F823" s="236" t="s">
        <v>5227</v>
      </c>
      <c r="G823" s="262" t="s">
        <v>354</v>
      </c>
      <c r="H823" s="236" t="s">
        <v>377</v>
      </c>
      <c r="I823" s="236" t="s">
        <v>377</v>
      </c>
      <c r="J823" s="281" t="s">
        <v>52</v>
      </c>
      <c r="K823" s="236" t="s">
        <v>53</v>
      </c>
      <c r="L823" s="236" t="s">
        <v>19590</v>
      </c>
      <c r="M823" s="262" t="s">
        <v>55</v>
      </c>
      <c r="N823" s="236" t="s">
        <v>56</v>
      </c>
      <c r="O823" s="262" t="s">
        <v>13125</v>
      </c>
      <c r="P823" s="236" t="s">
        <v>12955</v>
      </c>
      <c r="Q823" s="236" t="s">
        <v>12321</v>
      </c>
      <c r="R823" s="236" t="s">
        <v>19591</v>
      </c>
      <c r="S823" s="265" t="s">
        <v>179</v>
      </c>
      <c r="T823" s="264" t="s">
        <v>856</v>
      </c>
      <c r="U823" s="262" t="s">
        <v>12955</v>
      </c>
      <c r="V823" s="280" t="s">
        <v>124</v>
      </c>
      <c r="W823" s="265" t="s">
        <v>1182</v>
      </c>
      <c r="X823" s="265" t="s">
        <v>5228</v>
      </c>
      <c r="Y823" s="277" t="s">
        <v>16353</v>
      </c>
      <c r="Z823" s="273" t="s">
        <v>1406</v>
      </c>
      <c r="AA823" s="265" t="s">
        <v>5228</v>
      </c>
      <c r="AB823" s="281" t="s">
        <v>47</v>
      </c>
      <c r="AC823" s="265" t="s">
        <v>5229</v>
      </c>
      <c r="AD823" s="271" t="s">
        <v>3928</v>
      </c>
      <c r="AE823" s="277" t="s">
        <v>377</v>
      </c>
      <c r="AF823" s="271" t="s">
        <v>519</v>
      </c>
      <c r="AG823" s="277" t="s">
        <v>5099</v>
      </c>
      <c r="AH823" s="293" t="s">
        <v>14772</v>
      </c>
      <c r="AI823" s="293" t="s">
        <v>14773</v>
      </c>
      <c r="AJ823" s="393">
        <v>29587</v>
      </c>
      <c r="AK823" s="265" t="s">
        <v>12606</v>
      </c>
    </row>
    <row r="824" spans="1:37" s="8" customFormat="1" ht="15.75" customHeight="1">
      <c r="A824" s="277" t="s">
        <v>2140</v>
      </c>
      <c r="B824" s="236" t="s">
        <v>5162</v>
      </c>
      <c r="C824" s="236" t="s">
        <v>5163</v>
      </c>
      <c r="D824" s="236" t="s">
        <v>5164</v>
      </c>
      <c r="E824" s="236" t="s">
        <v>11639</v>
      </c>
      <c r="F824" s="236" t="s">
        <v>5165</v>
      </c>
      <c r="G824" s="262" t="s">
        <v>354</v>
      </c>
      <c r="H824" s="236" t="s">
        <v>377</v>
      </c>
      <c r="I824" s="236" t="s">
        <v>377</v>
      </c>
      <c r="J824" s="281" t="s">
        <v>52</v>
      </c>
      <c r="K824" s="236" t="s">
        <v>53</v>
      </c>
      <c r="L824" s="236" t="s">
        <v>19592</v>
      </c>
      <c r="M824" s="262" t="s">
        <v>55</v>
      </c>
      <c r="N824" s="236" t="s">
        <v>56</v>
      </c>
      <c r="O824" s="262" t="s">
        <v>12959</v>
      </c>
      <c r="P824" s="236" t="s">
        <v>12955</v>
      </c>
      <c r="Q824" s="236" t="s">
        <v>726</v>
      </c>
      <c r="R824" s="236" t="s">
        <v>19593</v>
      </c>
      <c r="S824" s="265" t="s">
        <v>179</v>
      </c>
      <c r="T824" s="264" t="s">
        <v>363</v>
      </c>
      <c r="U824" s="262" t="s">
        <v>5166</v>
      </c>
      <c r="V824" s="280" t="s">
        <v>124</v>
      </c>
      <c r="W824" s="265" t="s">
        <v>63</v>
      </c>
      <c r="X824" s="265" t="s">
        <v>363</v>
      </c>
      <c r="Y824" s="277" t="s">
        <v>16343</v>
      </c>
      <c r="Z824" s="273" t="s">
        <v>3667</v>
      </c>
      <c r="AA824" s="265" t="s">
        <v>726</v>
      </c>
      <c r="AB824" s="281" t="s">
        <v>47</v>
      </c>
      <c r="AC824" s="265" t="s">
        <v>726</v>
      </c>
      <c r="AD824" s="271" t="s">
        <v>3928</v>
      </c>
      <c r="AE824" s="277" t="s">
        <v>377</v>
      </c>
      <c r="AF824" s="271" t="s">
        <v>117</v>
      </c>
      <c r="AG824" s="277" t="s">
        <v>5167</v>
      </c>
      <c r="AH824" s="293" t="s">
        <v>14750</v>
      </c>
      <c r="AI824" s="293" t="s">
        <v>14751</v>
      </c>
      <c r="AJ824" s="393">
        <v>29626</v>
      </c>
      <c r="AK824" s="265" t="s">
        <v>12605</v>
      </c>
    </row>
    <row r="825" spans="1:37" s="8" customFormat="1" ht="15.75" customHeight="1">
      <c r="A825" s="277" t="s">
        <v>2140</v>
      </c>
      <c r="B825" s="236" t="s">
        <v>5320</v>
      </c>
      <c r="C825" s="236" t="s">
        <v>5321</v>
      </c>
      <c r="D825" s="236" t="s">
        <v>5322</v>
      </c>
      <c r="E825" s="236" t="s">
        <v>11661</v>
      </c>
      <c r="F825" s="236" t="s">
        <v>5323</v>
      </c>
      <c r="G825" s="262" t="s">
        <v>354</v>
      </c>
      <c r="H825" s="236" t="s">
        <v>377</v>
      </c>
      <c r="I825" s="236" t="s">
        <v>377</v>
      </c>
      <c r="J825" s="281" t="s">
        <v>52</v>
      </c>
      <c r="K825" s="236" t="s">
        <v>53</v>
      </c>
      <c r="L825" s="236" t="s">
        <v>19594</v>
      </c>
      <c r="M825" s="262" t="s">
        <v>55</v>
      </c>
      <c r="N825" s="236" t="s">
        <v>56</v>
      </c>
      <c r="O825" s="262" t="s">
        <v>13145</v>
      </c>
      <c r="P825" s="236" t="s">
        <v>12955</v>
      </c>
      <c r="Q825" s="236" t="s">
        <v>19595</v>
      </c>
      <c r="R825" s="236" t="s">
        <v>19596</v>
      </c>
      <c r="S825" s="265" t="s">
        <v>62</v>
      </c>
      <c r="T825" s="264" t="s">
        <v>19597</v>
      </c>
      <c r="U825" s="262" t="s">
        <v>13355</v>
      </c>
      <c r="V825" s="280" t="s">
        <v>124</v>
      </c>
      <c r="W825" s="265" t="s">
        <v>63</v>
      </c>
      <c r="X825" s="265" t="s">
        <v>5324</v>
      </c>
      <c r="Y825" s="277" t="s">
        <v>16369</v>
      </c>
      <c r="Z825" s="273" t="s">
        <v>1348</v>
      </c>
      <c r="AA825" s="265" t="s">
        <v>5325</v>
      </c>
      <c r="AB825" s="281" t="s">
        <v>47</v>
      </c>
      <c r="AC825" s="265" t="s">
        <v>5325</v>
      </c>
      <c r="AD825" s="271" t="s">
        <v>3928</v>
      </c>
      <c r="AE825" s="277" t="s">
        <v>377</v>
      </c>
      <c r="AF825" s="271" t="s">
        <v>154</v>
      </c>
      <c r="AG825" s="277" t="s">
        <v>5155</v>
      </c>
      <c r="AH825" s="293" t="s">
        <v>14801</v>
      </c>
      <c r="AI825" s="293" t="s">
        <v>14802</v>
      </c>
      <c r="AJ825" s="393">
        <v>36997</v>
      </c>
      <c r="AK825" s="265" t="s">
        <v>12605</v>
      </c>
    </row>
    <row r="826" spans="1:37" s="8" customFormat="1" ht="15.75" customHeight="1">
      <c r="A826" s="277" t="s">
        <v>2140</v>
      </c>
      <c r="B826" s="236" t="s">
        <v>5218</v>
      </c>
      <c r="C826" s="236" t="s">
        <v>5219</v>
      </c>
      <c r="D826" s="236" t="s">
        <v>5220</v>
      </c>
      <c r="E826" s="236" t="s">
        <v>5048</v>
      </c>
      <c r="F826" s="236" t="s">
        <v>5221</v>
      </c>
      <c r="G826" s="262" t="s">
        <v>354</v>
      </c>
      <c r="H826" s="236" t="s">
        <v>377</v>
      </c>
      <c r="I826" s="236" t="s">
        <v>377</v>
      </c>
      <c r="J826" s="281" t="s">
        <v>52</v>
      </c>
      <c r="K826" s="236" t="s">
        <v>53</v>
      </c>
      <c r="L826" s="236" t="s">
        <v>19598</v>
      </c>
      <c r="M826" s="262" t="s">
        <v>55</v>
      </c>
      <c r="N826" s="236" t="s">
        <v>56</v>
      </c>
      <c r="O826" s="262" t="s">
        <v>13126</v>
      </c>
      <c r="P826" s="236" t="s">
        <v>12955</v>
      </c>
      <c r="Q826" s="236" t="s">
        <v>19599</v>
      </c>
      <c r="R826" s="236" t="s">
        <v>19600</v>
      </c>
      <c r="S826" s="265" t="s">
        <v>179</v>
      </c>
      <c r="T826" s="264" t="s">
        <v>19513</v>
      </c>
      <c r="U826" s="262" t="s">
        <v>5222</v>
      </c>
      <c r="V826" s="280" t="s">
        <v>19601</v>
      </c>
      <c r="W826" s="265" t="s">
        <v>1182</v>
      </c>
      <c r="X826" s="265" t="s">
        <v>5223</v>
      </c>
      <c r="Y826" s="277" t="s">
        <v>16352</v>
      </c>
      <c r="Z826" s="273" t="s">
        <v>976</v>
      </c>
      <c r="AA826" s="265" t="s">
        <v>5223</v>
      </c>
      <c r="AB826" s="281" t="s">
        <v>47</v>
      </c>
      <c r="AC826" s="265" t="s">
        <v>5223</v>
      </c>
      <c r="AD826" s="271" t="s">
        <v>3928</v>
      </c>
      <c r="AE826" s="277" t="s">
        <v>377</v>
      </c>
      <c r="AF826" s="271" t="s">
        <v>519</v>
      </c>
      <c r="AG826" s="277" t="s">
        <v>5099</v>
      </c>
      <c r="AH826" s="293" t="s">
        <v>14770</v>
      </c>
      <c r="AI826" s="293" t="s">
        <v>14771</v>
      </c>
      <c r="AJ826" s="393">
        <v>29587</v>
      </c>
      <c r="AK826" s="265" t="s">
        <v>12605</v>
      </c>
    </row>
    <row r="827" spans="1:37" s="8" customFormat="1" ht="15.75" customHeight="1">
      <c r="A827" s="277" t="s">
        <v>2140</v>
      </c>
      <c r="B827" s="236" t="s">
        <v>5326</v>
      </c>
      <c r="C827" s="236" t="s">
        <v>5327</v>
      </c>
      <c r="D827" s="236" t="s">
        <v>5328</v>
      </c>
      <c r="E827" s="236" t="s">
        <v>11662</v>
      </c>
      <c r="F827" s="236" t="s">
        <v>5329</v>
      </c>
      <c r="G827" s="262" t="s">
        <v>354</v>
      </c>
      <c r="H827" s="236" t="s">
        <v>377</v>
      </c>
      <c r="I827" s="236" t="s">
        <v>377</v>
      </c>
      <c r="J827" s="281" t="s">
        <v>52</v>
      </c>
      <c r="K827" s="236" t="s">
        <v>53</v>
      </c>
      <c r="L827" s="236" t="s">
        <v>19602</v>
      </c>
      <c r="M827" s="262" t="s">
        <v>55</v>
      </c>
      <c r="N827" s="236" t="s">
        <v>56</v>
      </c>
      <c r="O827" s="262" t="s">
        <v>9456</v>
      </c>
      <c r="P827" s="236" t="s">
        <v>12955</v>
      </c>
      <c r="Q827" s="236" t="s">
        <v>1791</v>
      </c>
      <c r="R827" s="236" t="s">
        <v>19603</v>
      </c>
      <c r="S827" s="265" t="s">
        <v>13051</v>
      </c>
      <c r="T827" s="264" t="s">
        <v>12923</v>
      </c>
      <c r="U827" s="262" t="s">
        <v>12955</v>
      </c>
      <c r="V827" s="280" t="s">
        <v>124</v>
      </c>
      <c r="W827" s="265" t="s">
        <v>410</v>
      </c>
      <c r="X827" s="265" t="s">
        <v>1791</v>
      </c>
      <c r="Y827" s="277" t="s">
        <v>16370</v>
      </c>
      <c r="Z827" s="273" t="s">
        <v>1397</v>
      </c>
      <c r="AA827" s="265" t="s">
        <v>4574</v>
      </c>
      <c r="AB827" s="281" t="s">
        <v>5330</v>
      </c>
      <c r="AC827" s="265" t="s">
        <v>1791</v>
      </c>
      <c r="AD827" s="271" t="s">
        <v>3928</v>
      </c>
      <c r="AE827" s="277" t="s">
        <v>377</v>
      </c>
      <c r="AF827" s="271" t="s">
        <v>225</v>
      </c>
      <c r="AG827" s="277" t="s">
        <v>5273</v>
      </c>
      <c r="AH827" s="293" t="s">
        <v>14803</v>
      </c>
      <c r="AI827" s="293" t="s">
        <v>14804</v>
      </c>
      <c r="AJ827" s="393">
        <v>32604</v>
      </c>
      <c r="AK827" s="265" t="s">
        <v>12607</v>
      </c>
    </row>
    <row r="828" spans="1:37" s="8" customFormat="1" ht="15.75" customHeight="1">
      <c r="A828" s="277" t="s">
        <v>2140</v>
      </c>
      <c r="B828" s="236" t="s">
        <v>5280</v>
      </c>
      <c r="C828" s="236" t="s">
        <v>5281</v>
      </c>
      <c r="D828" s="236" t="s">
        <v>5282</v>
      </c>
      <c r="E828" s="236" t="s">
        <v>11654</v>
      </c>
      <c r="F828" s="236" t="s">
        <v>5283</v>
      </c>
      <c r="G828" s="262" t="s">
        <v>354</v>
      </c>
      <c r="H828" s="236" t="s">
        <v>377</v>
      </c>
      <c r="I828" s="236" t="s">
        <v>377</v>
      </c>
      <c r="J828" s="281" t="s">
        <v>52</v>
      </c>
      <c r="K828" s="236" t="s">
        <v>53</v>
      </c>
      <c r="L828" s="236" t="s">
        <v>19604</v>
      </c>
      <c r="M828" s="262" t="s">
        <v>55</v>
      </c>
      <c r="N828" s="236" t="s">
        <v>56</v>
      </c>
      <c r="O828" s="262" t="s">
        <v>6071</v>
      </c>
      <c r="P828" s="236" t="s">
        <v>12955</v>
      </c>
      <c r="Q828" s="236" t="s">
        <v>19605</v>
      </c>
      <c r="R828" s="236" t="s">
        <v>19606</v>
      </c>
      <c r="S828" s="265" t="s">
        <v>179</v>
      </c>
      <c r="T828" s="264" t="s">
        <v>1658</v>
      </c>
      <c r="U828" s="262" t="s">
        <v>12955</v>
      </c>
      <c r="V828" s="280" t="s">
        <v>4508</v>
      </c>
      <c r="W828" s="265" t="s">
        <v>63</v>
      </c>
      <c r="X828" s="265" t="s">
        <v>13251</v>
      </c>
      <c r="Y828" s="277" t="s">
        <v>16362</v>
      </c>
      <c r="Z828" s="273" t="s">
        <v>938</v>
      </c>
      <c r="AA828" s="265" t="s">
        <v>5284</v>
      </c>
      <c r="AB828" s="281" t="s">
        <v>47</v>
      </c>
      <c r="AC828" s="265" t="s">
        <v>5284</v>
      </c>
      <c r="AD828" s="271" t="s">
        <v>3928</v>
      </c>
      <c r="AE828" s="277" t="s">
        <v>377</v>
      </c>
      <c r="AF828" s="271" t="s">
        <v>154</v>
      </c>
      <c r="AG828" s="277" t="s">
        <v>5155</v>
      </c>
      <c r="AH828" s="293" t="s">
        <v>14789</v>
      </c>
      <c r="AI828" s="293" t="s">
        <v>14790</v>
      </c>
      <c r="AJ828" s="393">
        <v>27547</v>
      </c>
      <c r="AK828" s="265" t="s">
        <v>12605</v>
      </c>
    </row>
    <row r="829" spans="1:37" s="8" customFormat="1" ht="15.75" customHeight="1">
      <c r="A829" s="277" t="s">
        <v>2140</v>
      </c>
      <c r="B829" s="236" t="s">
        <v>5264</v>
      </c>
      <c r="C829" s="236" t="s">
        <v>5265</v>
      </c>
      <c r="D829" s="236" t="s">
        <v>5266</v>
      </c>
      <c r="E829" s="236" t="s">
        <v>5103</v>
      </c>
      <c r="F829" s="236" t="s">
        <v>5267</v>
      </c>
      <c r="G829" s="262" t="s">
        <v>354</v>
      </c>
      <c r="H829" s="236" t="s">
        <v>377</v>
      </c>
      <c r="I829" s="236" t="s">
        <v>377</v>
      </c>
      <c r="J829" s="281" t="s">
        <v>52</v>
      </c>
      <c r="K829" s="236" t="s">
        <v>53</v>
      </c>
      <c r="L829" s="236" t="s">
        <v>19607</v>
      </c>
      <c r="M829" s="262" t="s">
        <v>55</v>
      </c>
      <c r="N829" s="236" t="s">
        <v>56</v>
      </c>
      <c r="O829" s="262" t="s">
        <v>6378</v>
      </c>
      <c r="P829" s="236" t="s">
        <v>12955</v>
      </c>
      <c r="Q829" s="236" t="s">
        <v>5268</v>
      </c>
      <c r="R829" s="236" t="s">
        <v>19608</v>
      </c>
      <c r="S829" s="265" t="s">
        <v>179</v>
      </c>
      <c r="T829" s="264" t="s">
        <v>847</v>
      </c>
      <c r="U829" s="262" t="s">
        <v>12955</v>
      </c>
      <c r="V829" s="280" t="s">
        <v>19609</v>
      </c>
      <c r="W829" s="265" t="s">
        <v>63</v>
      </c>
      <c r="X829" s="265" t="s">
        <v>123</v>
      </c>
      <c r="Y829" s="277" t="s">
        <v>16359</v>
      </c>
      <c r="Z829" s="273" t="s">
        <v>1916</v>
      </c>
      <c r="AA829" s="265" t="s">
        <v>5268</v>
      </c>
      <c r="AB829" s="281" t="s">
        <v>47</v>
      </c>
      <c r="AC829" s="265" t="s">
        <v>5268</v>
      </c>
      <c r="AD829" s="271" t="s">
        <v>3928</v>
      </c>
      <c r="AE829" s="277" t="s">
        <v>377</v>
      </c>
      <c r="AF829" s="271" t="s">
        <v>290</v>
      </c>
      <c r="AG829" s="277" t="s">
        <v>5114</v>
      </c>
      <c r="AH829" s="293" t="s">
        <v>14784</v>
      </c>
      <c r="AI829" s="293" t="s">
        <v>17669</v>
      </c>
      <c r="AJ829" s="393">
        <v>29587</v>
      </c>
      <c r="AK829" s="265" t="s">
        <v>12605</v>
      </c>
    </row>
    <row r="830" spans="1:37" s="8" customFormat="1" ht="15.75" customHeight="1">
      <c r="A830" s="277" t="s">
        <v>2140</v>
      </c>
      <c r="B830" s="236" t="s">
        <v>5293</v>
      </c>
      <c r="C830" s="236" t="s">
        <v>5294</v>
      </c>
      <c r="D830" s="236" t="s">
        <v>5295</v>
      </c>
      <c r="E830" s="236" t="s">
        <v>11656</v>
      </c>
      <c r="F830" s="236" t="s">
        <v>5296</v>
      </c>
      <c r="G830" s="262" t="s">
        <v>354</v>
      </c>
      <c r="H830" s="236" t="s">
        <v>377</v>
      </c>
      <c r="I830" s="236" t="s">
        <v>377</v>
      </c>
      <c r="J830" s="281" t="s">
        <v>52</v>
      </c>
      <c r="K830" s="236" t="s">
        <v>53</v>
      </c>
      <c r="L830" s="236" t="s">
        <v>19610</v>
      </c>
      <c r="M830" s="262" t="s">
        <v>55</v>
      </c>
      <c r="N830" s="236" t="s">
        <v>56</v>
      </c>
      <c r="O830" s="262" t="s">
        <v>13148</v>
      </c>
      <c r="P830" s="236" t="s">
        <v>12955</v>
      </c>
      <c r="Q830" s="236" t="s">
        <v>5297</v>
      </c>
      <c r="R830" s="236" t="s">
        <v>19611</v>
      </c>
      <c r="S830" s="265" t="s">
        <v>13051</v>
      </c>
      <c r="T830" s="264" t="s">
        <v>19612</v>
      </c>
      <c r="U830" s="262" t="s">
        <v>12955</v>
      </c>
      <c r="V830" s="280" t="s">
        <v>124</v>
      </c>
      <c r="W830" s="265" t="s">
        <v>63</v>
      </c>
      <c r="X830" s="265" t="s">
        <v>13252</v>
      </c>
      <c r="Y830" s="277" t="s">
        <v>16364</v>
      </c>
      <c r="Z830" s="273" t="s">
        <v>134</v>
      </c>
      <c r="AA830" s="265" t="s">
        <v>5297</v>
      </c>
      <c r="AB830" s="281" t="s">
        <v>47</v>
      </c>
      <c r="AC830" s="265" t="s">
        <v>5297</v>
      </c>
      <c r="AD830" s="271" t="s">
        <v>3928</v>
      </c>
      <c r="AE830" s="277" t="s">
        <v>377</v>
      </c>
      <c r="AF830" s="271" t="s">
        <v>519</v>
      </c>
      <c r="AG830" s="277" t="s">
        <v>5099</v>
      </c>
      <c r="AH830" s="293" t="s">
        <v>14792</v>
      </c>
      <c r="AI830" s="293" t="s">
        <v>17401</v>
      </c>
      <c r="AJ830" s="393">
        <v>29683</v>
      </c>
      <c r="AK830" s="265" t="s">
        <v>12606</v>
      </c>
    </row>
    <row r="831" spans="1:37" s="8" customFormat="1" ht="15.75" customHeight="1">
      <c r="A831" s="277" t="s">
        <v>2140</v>
      </c>
      <c r="B831" s="236" t="s">
        <v>5127</v>
      </c>
      <c r="C831" s="236" t="s">
        <v>5128</v>
      </c>
      <c r="D831" s="236" t="s">
        <v>5129</v>
      </c>
      <c r="E831" s="236" t="s">
        <v>11633</v>
      </c>
      <c r="F831" s="236" t="s">
        <v>5130</v>
      </c>
      <c r="G831" s="262" t="s">
        <v>354</v>
      </c>
      <c r="H831" s="236" t="s">
        <v>377</v>
      </c>
      <c r="I831" s="236" t="s">
        <v>377</v>
      </c>
      <c r="J831" s="281" t="s">
        <v>39</v>
      </c>
      <c r="K831" s="236" t="s">
        <v>40</v>
      </c>
      <c r="L831" s="236" t="s">
        <v>19613</v>
      </c>
      <c r="M831" s="262" t="s">
        <v>519</v>
      </c>
      <c r="N831" s="236" t="s">
        <v>520</v>
      </c>
      <c r="O831" s="262" t="s">
        <v>2490</v>
      </c>
      <c r="P831" s="236" t="s">
        <v>12955</v>
      </c>
      <c r="Q831" s="236" t="s">
        <v>5132</v>
      </c>
      <c r="R831" s="236" t="s">
        <v>19614</v>
      </c>
      <c r="S831" s="265" t="s">
        <v>179</v>
      </c>
      <c r="T831" s="264" t="s">
        <v>19615</v>
      </c>
      <c r="U831" s="262" t="s">
        <v>13323</v>
      </c>
      <c r="V831" s="280" t="s">
        <v>124</v>
      </c>
      <c r="W831" s="265" t="s">
        <v>63</v>
      </c>
      <c r="X831" s="265" t="s">
        <v>5131</v>
      </c>
      <c r="Y831" s="277" t="s">
        <v>16339</v>
      </c>
      <c r="Z831" s="273" t="s">
        <v>781</v>
      </c>
      <c r="AA831" s="265" t="s">
        <v>5132</v>
      </c>
      <c r="AB831" s="281" t="s">
        <v>47</v>
      </c>
      <c r="AC831" s="265" t="s">
        <v>5132</v>
      </c>
      <c r="AD831" s="271" t="s">
        <v>3928</v>
      </c>
      <c r="AE831" s="277" t="s">
        <v>377</v>
      </c>
      <c r="AF831" s="271" t="s">
        <v>783</v>
      </c>
      <c r="AG831" s="277" t="s">
        <v>5109</v>
      </c>
      <c r="AH831" s="293" t="s">
        <v>14735</v>
      </c>
      <c r="AI831" s="293" t="s">
        <v>17404</v>
      </c>
      <c r="AJ831" s="393">
        <v>23481</v>
      </c>
      <c r="AK831" s="265" t="s">
        <v>12605</v>
      </c>
    </row>
    <row r="832" spans="1:37" s="8" customFormat="1" ht="15.75" customHeight="1">
      <c r="A832" s="277" t="s">
        <v>2140</v>
      </c>
      <c r="B832" s="236" t="s">
        <v>5285</v>
      </c>
      <c r="C832" s="236" t="s">
        <v>5286</v>
      </c>
      <c r="D832" s="236" t="s">
        <v>5287</v>
      </c>
      <c r="E832" s="236" t="s">
        <v>11655</v>
      </c>
      <c r="F832" s="236" t="s">
        <v>5288</v>
      </c>
      <c r="G832" s="262" t="s">
        <v>354</v>
      </c>
      <c r="H832" s="236" t="s">
        <v>377</v>
      </c>
      <c r="I832" s="236" t="s">
        <v>377</v>
      </c>
      <c r="J832" s="281" t="s">
        <v>52</v>
      </c>
      <c r="K832" s="236" t="s">
        <v>53</v>
      </c>
      <c r="L832" s="236" t="s">
        <v>19616</v>
      </c>
      <c r="M832" s="262" t="s">
        <v>55</v>
      </c>
      <c r="N832" s="236" t="s">
        <v>56</v>
      </c>
      <c r="O832" s="262" t="s">
        <v>12970</v>
      </c>
      <c r="P832" s="236" t="s">
        <v>12955</v>
      </c>
      <c r="Q832" s="236" t="s">
        <v>5291</v>
      </c>
      <c r="R832" s="236" t="s">
        <v>19617</v>
      </c>
      <c r="S832" s="265" t="s">
        <v>179</v>
      </c>
      <c r="T832" s="264" t="s">
        <v>5289</v>
      </c>
      <c r="U832" s="262" t="s">
        <v>12955</v>
      </c>
      <c r="V832" s="280" t="s">
        <v>124</v>
      </c>
      <c r="W832" s="265" t="s">
        <v>1182</v>
      </c>
      <c r="X832" s="265" t="s">
        <v>5290</v>
      </c>
      <c r="Y832" s="277" t="s">
        <v>16363</v>
      </c>
      <c r="Z832" s="273" t="s">
        <v>797</v>
      </c>
      <c r="AA832" s="265" t="s">
        <v>5291</v>
      </c>
      <c r="AB832" s="281" t="s">
        <v>47</v>
      </c>
      <c r="AC832" s="265" t="s">
        <v>5292</v>
      </c>
      <c r="AD832" s="271" t="s">
        <v>3928</v>
      </c>
      <c r="AE832" s="277" t="s">
        <v>377</v>
      </c>
      <c r="AF832" s="271" t="s">
        <v>290</v>
      </c>
      <c r="AG832" s="277" t="s">
        <v>5114</v>
      </c>
      <c r="AH832" s="293" t="s">
        <v>14791</v>
      </c>
      <c r="AI832" s="345" t="s">
        <v>17691</v>
      </c>
      <c r="AJ832" s="393">
        <v>29644</v>
      </c>
      <c r="AK832" s="265" t="s">
        <v>12605</v>
      </c>
    </row>
    <row r="833" spans="1:37" s="8" customFormat="1" ht="15.75" customHeight="1">
      <c r="A833" s="277" t="s">
        <v>2140</v>
      </c>
      <c r="B833" s="236" t="s">
        <v>5258</v>
      </c>
      <c r="C833" s="236" t="s">
        <v>5259</v>
      </c>
      <c r="D833" s="236" t="s">
        <v>5260</v>
      </c>
      <c r="E833" s="236" t="s">
        <v>11652</v>
      </c>
      <c r="F833" s="236" t="s">
        <v>5261</v>
      </c>
      <c r="G833" s="262" t="s">
        <v>354</v>
      </c>
      <c r="H833" s="236" t="s">
        <v>377</v>
      </c>
      <c r="I833" s="236" t="s">
        <v>377</v>
      </c>
      <c r="J833" s="281" t="s">
        <v>52</v>
      </c>
      <c r="K833" s="236" t="s">
        <v>53</v>
      </c>
      <c r="L833" s="236" t="s">
        <v>19618</v>
      </c>
      <c r="M833" s="262" t="s">
        <v>55</v>
      </c>
      <c r="N833" s="236" t="s">
        <v>56</v>
      </c>
      <c r="O833" s="262" t="s">
        <v>188</v>
      </c>
      <c r="P833" s="236" t="s">
        <v>12955</v>
      </c>
      <c r="Q833" s="236" t="s">
        <v>5263</v>
      </c>
      <c r="R833" s="236" t="s">
        <v>19619</v>
      </c>
      <c r="S833" s="265" t="s">
        <v>179</v>
      </c>
      <c r="T833" s="264" t="s">
        <v>1377</v>
      </c>
      <c r="U833" s="262" t="s">
        <v>12955</v>
      </c>
      <c r="V833" s="280" t="s">
        <v>1204</v>
      </c>
      <c r="W833" s="265" t="s">
        <v>63</v>
      </c>
      <c r="X833" s="265" t="s">
        <v>5262</v>
      </c>
      <c r="Y833" s="277" t="s">
        <v>16358</v>
      </c>
      <c r="Z833" s="273" t="s">
        <v>928</v>
      </c>
      <c r="AA833" s="265" t="s">
        <v>5263</v>
      </c>
      <c r="AB833" s="281" t="s">
        <v>47</v>
      </c>
      <c r="AC833" s="265" t="s">
        <v>5263</v>
      </c>
      <c r="AD833" s="271" t="s">
        <v>3928</v>
      </c>
      <c r="AE833" s="277" t="s">
        <v>377</v>
      </c>
      <c r="AF833" s="271" t="s">
        <v>783</v>
      </c>
      <c r="AG833" s="277" t="s">
        <v>5109</v>
      </c>
      <c r="AH833" s="293" t="s">
        <v>14783</v>
      </c>
      <c r="AI833" s="293" t="s">
        <v>17423</v>
      </c>
      <c r="AJ833" s="393">
        <v>31778</v>
      </c>
      <c r="AK833" s="265" t="s">
        <v>12605</v>
      </c>
    </row>
    <row r="834" spans="1:37" s="8" customFormat="1" ht="15.75" customHeight="1">
      <c r="A834" s="277" t="s">
        <v>2140</v>
      </c>
      <c r="B834" s="236" t="s">
        <v>5101</v>
      </c>
      <c r="C834" s="236" t="s">
        <v>5102</v>
      </c>
      <c r="D834" s="236" t="s">
        <v>5103</v>
      </c>
      <c r="E834" s="236" t="s">
        <v>11630</v>
      </c>
      <c r="F834" s="236" t="s">
        <v>5104</v>
      </c>
      <c r="G834" s="262" t="s">
        <v>354</v>
      </c>
      <c r="H834" s="236" t="s">
        <v>377</v>
      </c>
      <c r="I834" s="236" t="s">
        <v>377</v>
      </c>
      <c r="J834" s="281" t="s">
        <v>52</v>
      </c>
      <c r="K834" s="236" t="s">
        <v>53</v>
      </c>
      <c r="L834" s="236" t="s">
        <v>19620</v>
      </c>
      <c r="M834" s="262" t="s">
        <v>354</v>
      </c>
      <c r="N834" s="236" t="s">
        <v>355</v>
      </c>
      <c r="O834" s="262" t="s">
        <v>2639</v>
      </c>
      <c r="P834" s="236" t="s">
        <v>12955</v>
      </c>
      <c r="Q834" s="236" t="s">
        <v>19621</v>
      </c>
      <c r="R834" s="236" t="s">
        <v>19622</v>
      </c>
      <c r="S834" s="265" t="s">
        <v>179</v>
      </c>
      <c r="T834" s="264" t="s">
        <v>242</v>
      </c>
      <c r="U834" s="262" t="s">
        <v>5105</v>
      </c>
      <c r="V834" s="280" t="s">
        <v>124</v>
      </c>
      <c r="W834" s="265" t="s">
        <v>1059</v>
      </c>
      <c r="X834" s="265" t="s">
        <v>5106</v>
      </c>
      <c r="Y834" s="277" t="s">
        <v>16335</v>
      </c>
      <c r="Z834" s="273" t="s">
        <v>1080</v>
      </c>
      <c r="AA834" s="265" t="s">
        <v>5107</v>
      </c>
      <c r="AB834" s="281" t="s">
        <v>47</v>
      </c>
      <c r="AC834" s="265" t="s">
        <v>5108</v>
      </c>
      <c r="AD834" s="271" t="s">
        <v>3928</v>
      </c>
      <c r="AE834" s="277" t="s">
        <v>377</v>
      </c>
      <c r="AF834" s="271" t="s">
        <v>783</v>
      </c>
      <c r="AG834" s="277" t="s">
        <v>5109</v>
      </c>
      <c r="AH834" s="293" t="s">
        <v>14729</v>
      </c>
      <c r="AI834" s="293" t="s">
        <v>17424</v>
      </c>
      <c r="AJ834" s="393">
        <v>23482</v>
      </c>
      <c r="AK834" s="265" t="s">
        <v>12606</v>
      </c>
    </row>
    <row r="835" spans="1:37" s="8" customFormat="1" ht="15.75" customHeight="1">
      <c r="A835" s="277" t="s">
        <v>2140</v>
      </c>
      <c r="B835" s="236" t="s">
        <v>5298</v>
      </c>
      <c r="C835" s="236" t="s">
        <v>5299</v>
      </c>
      <c r="D835" s="236" t="s">
        <v>5300</v>
      </c>
      <c r="E835" s="236" t="s">
        <v>11657</v>
      </c>
      <c r="F835" s="236" t="s">
        <v>5301</v>
      </c>
      <c r="G835" s="262" t="s">
        <v>354</v>
      </c>
      <c r="H835" s="236" t="s">
        <v>377</v>
      </c>
      <c r="I835" s="236" t="s">
        <v>377</v>
      </c>
      <c r="J835" s="281" t="s">
        <v>52</v>
      </c>
      <c r="K835" s="236" t="s">
        <v>53</v>
      </c>
      <c r="L835" s="236" t="s">
        <v>19623</v>
      </c>
      <c r="M835" s="262" t="s">
        <v>55</v>
      </c>
      <c r="N835" s="236" t="s">
        <v>56</v>
      </c>
      <c r="O835" s="262" t="s">
        <v>13149</v>
      </c>
      <c r="P835" s="236" t="s">
        <v>12955</v>
      </c>
      <c r="Q835" s="236" t="s">
        <v>5303</v>
      </c>
      <c r="R835" s="236" t="s">
        <v>19624</v>
      </c>
      <c r="S835" s="265" t="s">
        <v>13051</v>
      </c>
      <c r="T835" s="264" t="s">
        <v>5302</v>
      </c>
      <c r="U835" s="262" t="s">
        <v>12955</v>
      </c>
      <c r="V835" s="280" t="s">
        <v>124</v>
      </c>
      <c r="W835" s="265" t="s">
        <v>63</v>
      </c>
      <c r="X835" s="265" t="s">
        <v>13298</v>
      </c>
      <c r="Y835" s="277" t="s">
        <v>16365</v>
      </c>
      <c r="Z835" s="273" t="s">
        <v>116</v>
      </c>
      <c r="AA835" s="265" t="s">
        <v>5303</v>
      </c>
      <c r="AB835" s="281" t="s">
        <v>47</v>
      </c>
      <c r="AC835" s="265" t="s">
        <v>5303</v>
      </c>
      <c r="AD835" s="271" t="s">
        <v>3928</v>
      </c>
      <c r="AE835" s="277" t="s">
        <v>377</v>
      </c>
      <c r="AF835" s="271" t="s">
        <v>225</v>
      </c>
      <c r="AG835" s="277" t="s">
        <v>5273</v>
      </c>
      <c r="AH835" s="293" t="s">
        <v>14793</v>
      </c>
      <c r="AI835" s="293" t="s">
        <v>17430</v>
      </c>
      <c r="AJ835" s="393">
        <v>29587</v>
      </c>
      <c r="AK835" s="265" t="s">
        <v>12608</v>
      </c>
    </row>
    <row r="836" spans="1:37" s="8" customFormat="1" ht="15.75" customHeight="1">
      <c r="A836" s="277" t="s">
        <v>2140</v>
      </c>
      <c r="B836" s="236" t="s">
        <v>5121</v>
      </c>
      <c r="C836" s="236" t="s">
        <v>5122</v>
      </c>
      <c r="D836" s="236" t="s">
        <v>5123</v>
      </c>
      <c r="E836" s="236" t="s">
        <v>11632</v>
      </c>
      <c r="F836" s="236" t="s">
        <v>5124</v>
      </c>
      <c r="G836" s="262" t="s">
        <v>354</v>
      </c>
      <c r="H836" s="236" t="s">
        <v>377</v>
      </c>
      <c r="I836" s="236" t="s">
        <v>377</v>
      </c>
      <c r="J836" s="281" t="s">
        <v>39</v>
      </c>
      <c r="K836" s="236" t="s">
        <v>40</v>
      </c>
      <c r="L836" s="236" t="s">
        <v>19625</v>
      </c>
      <c r="M836" s="262" t="s">
        <v>519</v>
      </c>
      <c r="N836" s="236" t="s">
        <v>520</v>
      </c>
      <c r="O836" s="262" t="s">
        <v>2108</v>
      </c>
      <c r="P836" s="236" t="s">
        <v>12955</v>
      </c>
      <c r="Q836" s="236" t="s">
        <v>5109</v>
      </c>
      <c r="R836" s="236" t="s">
        <v>19626</v>
      </c>
      <c r="S836" s="265" t="s">
        <v>179</v>
      </c>
      <c r="T836" s="264" t="s">
        <v>5125</v>
      </c>
      <c r="U836" s="262" t="s">
        <v>12955</v>
      </c>
      <c r="V836" s="280" t="s">
        <v>124</v>
      </c>
      <c r="W836" s="265" t="s">
        <v>63</v>
      </c>
      <c r="X836" s="265" t="s">
        <v>5126</v>
      </c>
      <c r="Y836" s="277" t="s">
        <v>16338</v>
      </c>
      <c r="Z836" s="273" t="s">
        <v>850</v>
      </c>
      <c r="AA836" s="265" t="s">
        <v>5109</v>
      </c>
      <c r="AB836" s="281" t="s">
        <v>47</v>
      </c>
      <c r="AC836" s="265" t="s">
        <v>5109</v>
      </c>
      <c r="AD836" s="271" t="s">
        <v>3928</v>
      </c>
      <c r="AE836" s="277" t="s">
        <v>377</v>
      </c>
      <c r="AF836" s="271" t="s">
        <v>783</v>
      </c>
      <c r="AG836" s="277" t="s">
        <v>5109</v>
      </c>
      <c r="AH836" s="293" t="s">
        <v>14734</v>
      </c>
      <c r="AI836" s="293" t="s">
        <v>17435</v>
      </c>
      <c r="AJ836" s="393">
        <v>23481</v>
      </c>
      <c r="AK836" s="265" t="s">
        <v>12605</v>
      </c>
    </row>
    <row r="837" spans="1:37" s="8" customFormat="1" ht="15.75" customHeight="1">
      <c r="A837" s="277" t="s">
        <v>2140</v>
      </c>
      <c r="B837" s="236" t="s">
        <v>5304</v>
      </c>
      <c r="C837" s="236" t="s">
        <v>5305</v>
      </c>
      <c r="D837" s="236" t="s">
        <v>5306</v>
      </c>
      <c r="E837" s="236" t="s">
        <v>11658</v>
      </c>
      <c r="F837" s="236" t="s">
        <v>5307</v>
      </c>
      <c r="G837" s="262" t="s">
        <v>354</v>
      </c>
      <c r="H837" s="236" t="s">
        <v>377</v>
      </c>
      <c r="I837" s="236" t="s">
        <v>377</v>
      </c>
      <c r="J837" s="281" t="s">
        <v>52</v>
      </c>
      <c r="K837" s="236" t="s">
        <v>53</v>
      </c>
      <c r="L837" s="236" t="s">
        <v>19627</v>
      </c>
      <c r="M837" s="262" t="s">
        <v>55</v>
      </c>
      <c r="N837" s="236" t="s">
        <v>56</v>
      </c>
      <c r="O837" s="262" t="s">
        <v>6681</v>
      </c>
      <c r="P837" s="236" t="s">
        <v>12955</v>
      </c>
      <c r="Q837" s="236" t="s">
        <v>19628</v>
      </c>
      <c r="R837" s="236" t="s">
        <v>19629</v>
      </c>
      <c r="S837" s="265" t="s">
        <v>179</v>
      </c>
      <c r="T837" s="264" t="s">
        <v>5091</v>
      </c>
      <c r="U837" s="262" t="s">
        <v>13340</v>
      </c>
      <c r="V837" s="280" t="s">
        <v>124</v>
      </c>
      <c r="W837" s="265" t="s">
        <v>599</v>
      </c>
      <c r="X837" s="265" t="s">
        <v>13253</v>
      </c>
      <c r="Y837" s="277" t="s">
        <v>16366</v>
      </c>
      <c r="Z837" s="273" t="s">
        <v>116</v>
      </c>
      <c r="AA837" s="265" t="s">
        <v>5303</v>
      </c>
      <c r="AB837" s="281" t="s">
        <v>4778</v>
      </c>
      <c r="AC837" s="265" t="s">
        <v>13253</v>
      </c>
      <c r="AD837" s="271" t="s">
        <v>3928</v>
      </c>
      <c r="AE837" s="277" t="s">
        <v>377</v>
      </c>
      <c r="AF837" s="271" t="s">
        <v>225</v>
      </c>
      <c r="AG837" s="277" t="s">
        <v>5273</v>
      </c>
      <c r="AH837" s="293" t="s">
        <v>14794</v>
      </c>
      <c r="AI837" s="293" t="s">
        <v>17442</v>
      </c>
      <c r="AJ837" s="393">
        <v>29587</v>
      </c>
      <c r="AK837" s="265" t="s">
        <v>12608</v>
      </c>
    </row>
    <row r="838" spans="1:37" s="8" customFormat="1" ht="15.75" customHeight="1">
      <c r="A838" s="277" t="s">
        <v>2140</v>
      </c>
      <c r="B838" s="236" t="s">
        <v>5253</v>
      </c>
      <c r="C838" s="236" t="s">
        <v>5254</v>
      </c>
      <c r="D838" s="236" t="s">
        <v>5255</v>
      </c>
      <c r="E838" s="236" t="s">
        <v>5075</v>
      </c>
      <c r="F838" s="236" t="s">
        <v>5256</v>
      </c>
      <c r="G838" s="262" t="s">
        <v>354</v>
      </c>
      <c r="H838" s="236" t="s">
        <v>377</v>
      </c>
      <c r="I838" s="236" t="s">
        <v>377</v>
      </c>
      <c r="J838" s="281" t="s">
        <v>52</v>
      </c>
      <c r="K838" s="236" t="s">
        <v>53</v>
      </c>
      <c r="L838" s="236" t="s">
        <v>19630</v>
      </c>
      <c r="M838" s="262" t="s">
        <v>55</v>
      </c>
      <c r="N838" s="236" t="s">
        <v>56</v>
      </c>
      <c r="O838" s="262" t="s">
        <v>13030</v>
      </c>
      <c r="P838" s="236" t="s">
        <v>12955</v>
      </c>
      <c r="Q838" s="236" t="s">
        <v>5257</v>
      </c>
      <c r="R838" s="236" t="s">
        <v>19631</v>
      </c>
      <c r="S838" s="265" t="s">
        <v>179</v>
      </c>
      <c r="T838" s="264" t="s">
        <v>964</v>
      </c>
      <c r="U838" s="262" t="s">
        <v>12955</v>
      </c>
      <c r="V838" s="280" t="s">
        <v>3336</v>
      </c>
      <c r="W838" s="265" t="s">
        <v>1059</v>
      </c>
      <c r="X838" s="265" t="s">
        <v>5257</v>
      </c>
      <c r="Y838" s="277" t="s">
        <v>16357</v>
      </c>
      <c r="Z838" s="273" t="s">
        <v>2035</v>
      </c>
      <c r="AA838" s="265" t="s">
        <v>5257</v>
      </c>
      <c r="AB838" s="281" t="s">
        <v>47</v>
      </c>
      <c r="AC838" s="265" t="s">
        <v>5257</v>
      </c>
      <c r="AD838" s="271" t="s">
        <v>3928</v>
      </c>
      <c r="AE838" s="277" t="s">
        <v>377</v>
      </c>
      <c r="AF838" s="271" t="s">
        <v>290</v>
      </c>
      <c r="AG838" s="277" t="s">
        <v>5114</v>
      </c>
      <c r="AH838" s="293" t="s">
        <v>14782</v>
      </c>
      <c r="AI838" s="293" t="s">
        <v>17679</v>
      </c>
      <c r="AJ838" s="393">
        <v>35309</v>
      </c>
      <c r="AK838" s="265" t="s">
        <v>12606</v>
      </c>
    </row>
    <row r="839" spans="1:37" s="8" customFormat="1" ht="15.75" customHeight="1">
      <c r="A839" s="277" t="s">
        <v>17732</v>
      </c>
      <c r="B839" s="236" t="s">
        <v>5494</v>
      </c>
      <c r="C839" s="236" t="s">
        <v>5495</v>
      </c>
      <c r="D839" s="236" t="s">
        <v>5496</v>
      </c>
      <c r="E839" s="236" t="s">
        <v>11688</v>
      </c>
      <c r="F839" s="236" t="s">
        <v>5497</v>
      </c>
      <c r="G839" s="262" t="s">
        <v>5399</v>
      </c>
      <c r="H839" s="236" t="s">
        <v>5400</v>
      </c>
      <c r="I839" s="289" t="s">
        <v>5400</v>
      </c>
      <c r="J839" s="281" t="s">
        <v>52</v>
      </c>
      <c r="K839" s="236" t="s">
        <v>53</v>
      </c>
      <c r="L839" s="236" t="s">
        <v>5498</v>
      </c>
      <c r="M839" s="262" t="s">
        <v>55</v>
      </c>
      <c r="N839" s="236" t="s">
        <v>56</v>
      </c>
      <c r="O839" s="262" t="s">
        <v>7603</v>
      </c>
      <c r="P839" s="236" t="s">
        <v>12955</v>
      </c>
      <c r="Q839" s="236" t="s">
        <v>5499</v>
      </c>
      <c r="R839" s="236" t="s">
        <v>19632</v>
      </c>
      <c r="S839" s="265" t="s">
        <v>62</v>
      </c>
      <c r="T839" s="264" t="s">
        <v>19633</v>
      </c>
      <c r="U839" s="262" t="s">
        <v>12955</v>
      </c>
      <c r="V839" s="280" t="s">
        <v>13126</v>
      </c>
      <c r="W839" s="265" t="s">
        <v>629</v>
      </c>
      <c r="X839" s="265" t="s">
        <v>641</v>
      </c>
      <c r="Y839" s="277" t="s">
        <v>16388</v>
      </c>
      <c r="Z839" s="273" t="s">
        <v>5500</v>
      </c>
      <c r="AA839" s="265" t="s">
        <v>5499</v>
      </c>
      <c r="AB839" s="281" t="s">
        <v>47</v>
      </c>
      <c r="AC839" s="265" t="s">
        <v>5499</v>
      </c>
      <c r="AD839" s="271" t="s">
        <v>354</v>
      </c>
      <c r="AE839" s="277" t="s">
        <v>5400</v>
      </c>
      <c r="AF839" s="271" t="s">
        <v>117</v>
      </c>
      <c r="AG839" s="277" t="s">
        <v>5425</v>
      </c>
      <c r="AH839" s="293" t="s">
        <v>14837</v>
      </c>
      <c r="AI839" s="345" t="s">
        <v>17117</v>
      </c>
      <c r="AJ839" s="393">
        <v>32813</v>
      </c>
      <c r="AK839" s="265" t="s">
        <v>12608</v>
      </c>
    </row>
    <row r="840" spans="1:37" s="8" customFormat="1" ht="15.75" customHeight="1">
      <c r="A840" s="277" t="s">
        <v>17732</v>
      </c>
      <c r="B840" s="236" t="s">
        <v>5466</v>
      </c>
      <c r="C840" s="236" t="s">
        <v>5467</v>
      </c>
      <c r="D840" s="236" t="s">
        <v>5468</v>
      </c>
      <c r="E840" s="236" t="s">
        <v>11683</v>
      </c>
      <c r="F840" s="236" t="s">
        <v>5469</v>
      </c>
      <c r="G840" s="262" t="s">
        <v>5399</v>
      </c>
      <c r="H840" s="236" t="s">
        <v>5400</v>
      </c>
      <c r="I840" s="289" t="s">
        <v>5400</v>
      </c>
      <c r="J840" s="281" t="s">
        <v>52</v>
      </c>
      <c r="K840" s="236" t="s">
        <v>53</v>
      </c>
      <c r="L840" s="236" t="s">
        <v>19634</v>
      </c>
      <c r="M840" s="262" t="s">
        <v>55</v>
      </c>
      <c r="N840" s="236" t="s">
        <v>56</v>
      </c>
      <c r="O840" s="262" t="s">
        <v>2490</v>
      </c>
      <c r="P840" s="236" t="s">
        <v>12955</v>
      </c>
      <c r="Q840" s="236" t="s">
        <v>19635</v>
      </c>
      <c r="R840" s="236" t="s">
        <v>19636</v>
      </c>
      <c r="S840" s="265" t="s">
        <v>179</v>
      </c>
      <c r="T840" s="264" t="s">
        <v>19637</v>
      </c>
      <c r="U840" s="262" t="s">
        <v>12955</v>
      </c>
      <c r="V840" s="280" t="s">
        <v>124</v>
      </c>
      <c r="W840" s="265" t="s">
        <v>63</v>
      </c>
      <c r="X840" s="265" t="s">
        <v>2259</v>
      </c>
      <c r="Y840" s="277" t="s">
        <v>16383</v>
      </c>
      <c r="Z840" s="273" t="s">
        <v>5470</v>
      </c>
      <c r="AA840" s="265" t="s">
        <v>5471</v>
      </c>
      <c r="AB840" s="281" t="s">
        <v>47</v>
      </c>
      <c r="AC840" s="265" t="s">
        <v>5471</v>
      </c>
      <c r="AD840" s="271" t="s">
        <v>354</v>
      </c>
      <c r="AE840" s="277" t="s">
        <v>5400</v>
      </c>
      <c r="AF840" s="271" t="s">
        <v>117</v>
      </c>
      <c r="AG840" s="277" t="s">
        <v>5425</v>
      </c>
      <c r="AH840" s="293" t="s">
        <v>14832</v>
      </c>
      <c r="AI840" s="345" t="s">
        <v>17489</v>
      </c>
      <c r="AJ840" s="393">
        <v>19299</v>
      </c>
      <c r="AK840" s="265" t="s">
        <v>12606</v>
      </c>
    </row>
    <row r="841" spans="1:37" s="8" customFormat="1" ht="15.75" customHeight="1">
      <c r="A841" s="277" t="s">
        <v>17732</v>
      </c>
      <c r="B841" s="236" t="s">
        <v>5453</v>
      </c>
      <c r="C841" s="236" t="s">
        <v>5454</v>
      </c>
      <c r="D841" s="236" t="s">
        <v>5455</v>
      </c>
      <c r="E841" s="236" t="s">
        <v>11681</v>
      </c>
      <c r="F841" s="236" t="s">
        <v>5456</v>
      </c>
      <c r="G841" s="262" t="s">
        <v>5399</v>
      </c>
      <c r="H841" s="236" t="s">
        <v>5400</v>
      </c>
      <c r="I841" s="289" t="s">
        <v>5400</v>
      </c>
      <c r="J841" s="281" t="s">
        <v>52</v>
      </c>
      <c r="K841" s="236" t="s">
        <v>53</v>
      </c>
      <c r="L841" s="236" t="s">
        <v>19638</v>
      </c>
      <c r="M841" s="262" t="s">
        <v>55</v>
      </c>
      <c r="N841" s="236" t="s">
        <v>56</v>
      </c>
      <c r="O841" s="262" t="s">
        <v>13124</v>
      </c>
      <c r="P841" s="236" t="s">
        <v>12955</v>
      </c>
      <c r="Q841" s="236" t="s">
        <v>19639</v>
      </c>
      <c r="R841" s="236" t="s">
        <v>19640</v>
      </c>
      <c r="S841" s="265" t="s">
        <v>179</v>
      </c>
      <c r="T841" s="264" t="s">
        <v>5457</v>
      </c>
      <c r="U841" s="262" t="s">
        <v>19641</v>
      </c>
      <c r="V841" s="280" t="s">
        <v>124</v>
      </c>
      <c r="W841" s="265" t="s">
        <v>63</v>
      </c>
      <c r="X841" s="265" t="s">
        <v>19642</v>
      </c>
      <c r="Y841" s="277" t="s">
        <v>16381</v>
      </c>
      <c r="Z841" s="273" t="s">
        <v>3391</v>
      </c>
      <c r="AA841" s="265" t="s">
        <v>5458</v>
      </c>
      <c r="AB841" s="281" t="s">
        <v>47</v>
      </c>
      <c r="AC841" s="265" t="s">
        <v>5459</v>
      </c>
      <c r="AD841" s="271" t="s">
        <v>354</v>
      </c>
      <c r="AE841" s="277" t="s">
        <v>5400</v>
      </c>
      <c r="AF841" s="271" t="s">
        <v>117</v>
      </c>
      <c r="AG841" s="277" t="s">
        <v>5425</v>
      </c>
      <c r="AH841" s="293" t="s">
        <v>14830</v>
      </c>
      <c r="AI841" s="345" t="s">
        <v>17492</v>
      </c>
      <c r="AJ841" s="393">
        <v>22859</v>
      </c>
      <c r="AK841" s="265" t="s">
        <v>12606</v>
      </c>
    </row>
    <row r="842" spans="1:37" s="8" customFormat="1" ht="15.75" customHeight="1">
      <c r="A842" s="277" t="s">
        <v>17732</v>
      </c>
      <c r="B842" s="236" t="s">
        <v>5472</v>
      </c>
      <c r="C842" s="236" t="s">
        <v>5473</v>
      </c>
      <c r="D842" s="236" t="s">
        <v>5474</v>
      </c>
      <c r="E842" s="236" t="s">
        <v>11684</v>
      </c>
      <c r="F842" s="236" t="s">
        <v>5475</v>
      </c>
      <c r="G842" s="262" t="s">
        <v>5399</v>
      </c>
      <c r="H842" s="236" t="s">
        <v>5400</v>
      </c>
      <c r="I842" s="289" t="s">
        <v>5400</v>
      </c>
      <c r="J842" s="281" t="s">
        <v>52</v>
      </c>
      <c r="K842" s="236" t="s">
        <v>53</v>
      </c>
      <c r="L842" s="236" t="s">
        <v>19643</v>
      </c>
      <c r="M842" s="262" t="s">
        <v>55</v>
      </c>
      <c r="N842" s="236" t="s">
        <v>56</v>
      </c>
      <c r="O842" s="262" t="s">
        <v>5912</v>
      </c>
      <c r="P842" s="236" t="s">
        <v>12955</v>
      </c>
      <c r="Q842" s="236" t="s">
        <v>19644</v>
      </c>
      <c r="R842" s="236" t="s">
        <v>19645</v>
      </c>
      <c r="S842" s="265" t="s">
        <v>179</v>
      </c>
      <c r="T842" s="264" t="s">
        <v>753</v>
      </c>
      <c r="U842" s="262" t="s">
        <v>19646</v>
      </c>
      <c r="V842" s="280" t="s">
        <v>124</v>
      </c>
      <c r="W842" s="265" t="s">
        <v>63</v>
      </c>
      <c r="X842" s="265" t="s">
        <v>3462</v>
      </c>
      <c r="Y842" s="277" t="s">
        <v>16384</v>
      </c>
      <c r="Z842" s="273" t="s">
        <v>2142</v>
      </c>
      <c r="AA842" s="265" t="s">
        <v>5476</v>
      </c>
      <c r="AB842" s="281" t="s">
        <v>47</v>
      </c>
      <c r="AC842" s="265" t="s">
        <v>5476</v>
      </c>
      <c r="AD842" s="271" t="s">
        <v>354</v>
      </c>
      <c r="AE842" s="277" t="s">
        <v>5400</v>
      </c>
      <c r="AF842" s="271" t="s">
        <v>117</v>
      </c>
      <c r="AG842" s="277" t="s">
        <v>5425</v>
      </c>
      <c r="AH842" s="293" t="s">
        <v>14833</v>
      </c>
      <c r="AI842" s="345" t="s">
        <v>17120</v>
      </c>
      <c r="AJ842" s="393">
        <v>22678</v>
      </c>
      <c r="AK842" s="265" t="s">
        <v>12606</v>
      </c>
    </row>
    <row r="843" spans="1:37" s="8" customFormat="1" ht="15.75" customHeight="1">
      <c r="A843" s="277" t="s">
        <v>17732</v>
      </c>
      <c r="B843" s="236" t="s">
        <v>5523</v>
      </c>
      <c r="C843" s="236" t="s">
        <v>5524</v>
      </c>
      <c r="D843" s="236" t="s">
        <v>5525</v>
      </c>
      <c r="E843" s="236" t="s">
        <v>11692</v>
      </c>
      <c r="F843" s="236" t="s">
        <v>5526</v>
      </c>
      <c r="G843" s="262" t="s">
        <v>5399</v>
      </c>
      <c r="H843" s="236" t="s">
        <v>5400</v>
      </c>
      <c r="I843" s="289" t="s">
        <v>5400</v>
      </c>
      <c r="J843" s="281" t="s">
        <v>52</v>
      </c>
      <c r="K843" s="236" t="s">
        <v>53</v>
      </c>
      <c r="L843" s="236" t="s">
        <v>5527</v>
      </c>
      <c r="M843" s="262" t="s">
        <v>55</v>
      </c>
      <c r="N843" s="236" t="s">
        <v>56</v>
      </c>
      <c r="O843" s="262" t="s">
        <v>7345</v>
      </c>
      <c r="P843" s="236" t="s">
        <v>12955</v>
      </c>
      <c r="Q843" s="236" t="s">
        <v>12436</v>
      </c>
      <c r="R843" s="236" t="s">
        <v>19647</v>
      </c>
      <c r="S843" s="265" t="s">
        <v>179</v>
      </c>
      <c r="T843" s="264" t="s">
        <v>19648</v>
      </c>
      <c r="U843" s="262" t="s">
        <v>12955</v>
      </c>
      <c r="V843" s="280" t="s">
        <v>124</v>
      </c>
      <c r="W843" s="265" t="s">
        <v>629</v>
      </c>
      <c r="X843" s="265" t="s">
        <v>19649</v>
      </c>
      <c r="Y843" s="277" t="s">
        <v>16384</v>
      </c>
      <c r="Z843" s="273" t="s">
        <v>920</v>
      </c>
      <c r="AA843" s="265" t="s">
        <v>5528</v>
      </c>
      <c r="AB843" s="281" t="s">
        <v>47</v>
      </c>
      <c r="AC843" s="265" t="s">
        <v>5528</v>
      </c>
      <c r="AD843" s="271" t="s">
        <v>354</v>
      </c>
      <c r="AE843" s="277" t="s">
        <v>5400</v>
      </c>
      <c r="AF843" s="271" t="s">
        <v>37</v>
      </c>
      <c r="AG843" s="277" t="s">
        <v>5403</v>
      </c>
      <c r="AH843" s="293" t="s">
        <v>14841</v>
      </c>
      <c r="AI843" s="345" t="s">
        <v>17493</v>
      </c>
      <c r="AJ843" s="393">
        <v>29526</v>
      </c>
      <c r="AK843" s="265" t="s">
        <v>12606</v>
      </c>
    </row>
    <row r="844" spans="1:37" s="8" customFormat="1" ht="15.75" customHeight="1">
      <c r="A844" s="277" t="s">
        <v>17732</v>
      </c>
      <c r="B844" s="236" t="s">
        <v>5419</v>
      </c>
      <c r="C844" s="236" t="s">
        <v>5420</v>
      </c>
      <c r="D844" s="236" t="s">
        <v>5421</v>
      </c>
      <c r="E844" s="236" t="s">
        <v>11677</v>
      </c>
      <c r="F844" s="236" t="s">
        <v>5422</v>
      </c>
      <c r="G844" s="262" t="s">
        <v>5399</v>
      </c>
      <c r="H844" s="236" t="s">
        <v>5400</v>
      </c>
      <c r="I844" s="289" t="s">
        <v>5400</v>
      </c>
      <c r="J844" s="281" t="s">
        <v>39</v>
      </c>
      <c r="K844" s="236" t="s">
        <v>40</v>
      </c>
      <c r="L844" s="236" t="s">
        <v>19650</v>
      </c>
      <c r="M844" s="262" t="s">
        <v>117</v>
      </c>
      <c r="N844" s="236" t="s">
        <v>240</v>
      </c>
      <c r="O844" s="262" t="s">
        <v>6061</v>
      </c>
      <c r="P844" s="236" t="s">
        <v>12955</v>
      </c>
      <c r="Q844" s="236" t="s">
        <v>5424</v>
      </c>
      <c r="R844" s="236" t="s">
        <v>19651</v>
      </c>
      <c r="S844" s="265" t="s">
        <v>179</v>
      </c>
      <c r="T844" s="264" t="s">
        <v>132</v>
      </c>
      <c r="U844" s="262" t="s">
        <v>5423</v>
      </c>
      <c r="V844" s="280" t="s">
        <v>12663</v>
      </c>
      <c r="W844" s="265" t="s">
        <v>63</v>
      </c>
      <c r="X844" s="265" t="s">
        <v>19652</v>
      </c>
      <c r="Y844" s="277" t="s">
        <v>16377</v>
      </c>
      <c r="Z844" s="273" t="s">
        <v>3674</v>
      </c>
      <c r="AA844" s="265" t="s">
        <v>5424</v>
      </c>
      <c r="AB844" s="281" t="s">
        <v>47</v>
      </c>
      <c r="AC844" s="265" t="s">
        <v>5424</v>
      </c>
      <c r="AD844" s="271" t="s">
        <v>354</v>
      </c>
      <c r="AE844" s="277" t="s">
        <v>5400</v>
      </c>
      <c r="AF844" s="271" t="s">
        <v>117</v>
      </c>
      <c r="AG844" s="277" t="s">
        <v>5425</v>
      </c>
      <c r="AH844" s="293" t="s">
        <v>14825</v>
      </c>
      <c r="AI844" s="345" t="s">
        <v>17496</v>
      </c>
      <c r="AJ844" s="393">
        <v>39539</v>
      </c>
      <c r="AK844" s="265" t="s">
        <v>12605</v>
      </c>
    </row>
    <row r="845" spans="1:37" s="8" customFormat="1" ht="15.75" customHeight="1">
      <c r="A845" s="277" t="s">
        <v>17732</v>
      </c>
      <c r="B845" s="236" t="s">
        <v>5447</v>
      </c>
      <c r="C845" s="236" t="s">
        <v>5448</v>
      </c>
      <c r="D845" s="236" t="s">
        <v>5449</v>
      </c>
      <c r="E845" s="236" t="s">
        <v>11680</v>
      </c>
      <c r="F845" s="236" t="s">
        <v>5450</v>
      </c>
      <c r="G845" s="262" t="s">
        <v>5399</v>
      </c>
      <c r="H845" s="236" t="s">
        <v>5400</v>
      </c>
      <c r="I845" s="289" t="s">
        <v>5400</v>
      </c>
      <c r="J845" s="281" t="s">
        <v>52</v>
      </c>
      <c r="K845" s="236" t="s">
        <v>53</v>
      </c>
      <c r="L845" s="236" t="s">
        <v>19653</v>
      </c>
      <c r="M845" s="262" t="s">
        <v>55</v>
      </c>
      <c r="N845" s="236" t="s">
        <v>56</v>
      </c>
      <c r="O845" s="262" t="s">
        <v>7141</v>
      </c>
      <c r="P845" s="236" t="s">
        <v>12955</v>
      </c>
      <c r="Q845" s="236" t="s">
        <v>19635</v>
      </c>
      <c r="R845" s="236" t="s">
        <v>19654</v>
      </c>
      <c r="S845" s="265" t="s">
        <v>179</v>
      </c>
      <c r="T845" s="264" t="s">
        <v>3143</v>
      </c>
      <c r="U845" s="262" t="s">
        <v>5443</v>
      </c>
      <c r="V845" s="280" t="s">
        <v>124</v>
      </c>
      <c r="W845" s="265" t="s">
        <v>629</v>
      </c>
      <c r="X845" s="265" t="s">
        <v>19655</v>
      </c>
      <c r="Y845" s="277" t="s">
        <v>16380</v>
      </c>
      <c r="Z845" s="273" t="s">
        <v>5451</v>
      </c>
      <c r="AA845" s="265" t="s">
        <v>5452</v>
      </c>
      <c r="AB845" s="281" t="s">
        <v>47</v>
      </c>
      <c r="AC845" s="265" t="s">
        <v>5452</v>
      </c>
      <c r="AD845" s="271" t="s">
        <v>354</v>
      </c>
      <c r="AE845" s="277" t="s">
        <v>5400</v>
      </c>
      <c r="AF845" s="271" t="s">
        <v>117</v>
      </c>
      <c r="AG845" s="277" t="s">
        <v>5425</v>
      </c>
      <c r="AH845" s="293" t="s">
        <v>14829</v>
      </c>
      <c r="AI845" s="345" t="s">
        <v>17498</v>
      </c>
      <c r="AJ845" s="393">
        <v>23346</v>
      </c>
      <c r="AK845" s="265" t="s">
        <v>12607</v>
      </c>
    </row>
    <row r="846" spans="1:37" s="8" customFormat="1" ht="15.75" customHeight="1">
      <c r="A846" s="277" t="s">
        <v>17732</v>
      </c>
      <c r="B846" s="236" t="s">
        <v>5560</v>
      </c>
      <c r="C846" s="236" t="s">
        <v>5561</v>
      </c>
      <c r="D846" s="236" t="s">
        <v>5562</v>
      </c>
      <c r="E846" s="236" t="s">
        <v>11698</v>
      </c>
      <c r="F846" s="236" t="s">
        <v>5563</v>
      </c>
      <c r="G846" s="262" t="s">
        <v>5399</v>
      </c>
      <c r="H846" s="236" t="s">
        <v>5400</v>
      </c>
      <c r="I846" s="289" t="s">
        <v>5400</v>
      </c>
      <c r="J846" s="281" t="s">
        <v>52</v>
      </c>
      <c r="K846" s="236" t="s">
        <v>53</v>
      </c>
      <c r="L846" s="236" t="s">
        <v>19656</v>
      </c>
      <c r="M846" s="262" t="s">
        <v>55</v>
      </c>
      <c r="N846" s="236" t="s">
        <v>56</v>
      </c>
      <c r="O846" s="262" t="s">
        <v>2474</v>
      </c>
      <c r="P846" s="236" t="s">
        <v>12955</v>
      </c>
      <c r="Q846" s="236" t="s">
        <v>529</v>
      </c>
      <c r="R846" s="236" t="s">
        <v>19657</v>
      </c>
      <c r="S846" s="265" t="s">
        <v>179</v>
      </c>
      <c r="T846" s="264" t="s">
        <v>19633</v>
      </c>
      <c r="U846" s="262" t="s">
        <v>12955</v>
      </c>
      <c r="V846" s="280" t="s">
        <v>9429</v>
      </c>
      <c r="W846" s="265" t="s">
        <v>63</v>
      </c>
      <c r="X846" s="265" t="s">
        <v>19658</v>
      </c>
      <c r="Y846" s="277" t="s">
        <v>16397</v>
      </c>
      <c r="Z846" s="273" t="s">
        <v>2260</v>
      </c>
      <c r="AA846" s="265" t="s">
        <v>529</v>
      </c>
      <c r="AB846" s="281" t="s">
        <v>47</v>
      </c>
      <c r="AC846" s="265" t="s">
        <v>529</v>
      </c>
      <c r="AD846" s="271" t="s">
        <v>354</v>
      </c>
      <c r="AE846" s="277" t="s">
        <v>5400</v>
      </c>
      <c r="AF846" s="271" t="s">
        <v>154</v>
      </c>
      <c r="AG846" s="277" t="s">
        <v>5564</v>
      </c>
      <c r="AH846" s="293" t="s">
        <v>14847</v>
      </c>
      <c r="AI846" s="345" t="s">
        <v>17127</v>
      </c>
      <c r="AJ846" s="393">
        <v>33055</v>
      </c>
      <c r="AK846" s="265" t="s">
        <v>12607</v>
      </c>
    </row>
    <row r="847" spans="1:37" s="8" customFormat="1" ht="15.75" customHeight="1">
      <c r="A847" s="277" t="s">
        <v>17732</v>
      </c>
      <c r="B847" s="236" t="s">
        <v>5534</v>
      </c>
      <c r="C847" s="236" t="s">
        <v>5535</v>
      </c>
      <c r="D847" s="236" t="s">
        <v>5429</v>
      </c>
      <c r="E847" s="236" t="s">
        <v>11694</v>
      </c>
      <c r="F847" s="236" t="s">
        <v>5536</v>
      </c>
      <c r="G847" s="262" t="s">
        <v>5399</v>
      </c>
      <c r="H847" s="236" t="s">
        <v>5400</v>
      </c>
      <c r="I847" s="289" t="s">
        <v>5400</v>
      </c>
      <c r="J847" s="281" t="s">
        <v>39</v>
      </c>
      <c r="K847" s="236" t="s">
        <v>40</v>
      </c>
      <c r="L847" s="236" t="s">
        <v>19659</v>
      </c>
      <c r="M847" s="262" t="s">
        <v>519</v>
      </c>
      <c r="N847" s="236" t="s">
        <v>520</v>
      </c>
      <c r="O847" s="262" t="s">
        <v>13030</v>
      </c>
      <c r="P847" s="236" t="s">
        <v>12955</v>
      </c>
      <c r="Q847" s="236" t="s">
        <v>19660</v>
      </c>
      <c r="R847" s="236" t="s">
        <v>19661</v>
      </c>
      <c r="S847" s="265" t="s">
        <v>43</v>
      </c>
      <c r="T847" s="264" t="s">
        <v>5537</v>
      </c>
      <c r="U847" s="262" t="s">
        <v>12955</v>
      </c>
      <c r="V847" s="280" t="s">
        <v>13415</v>
      </c>
      <c r="W847" s="265" t="s">
        <v>19662</v>
      </c>
      <c r="X847" s="265" t="s">
        <v>19663</v>
      </c>
      <c r="Y847" s="277" t="s">
        <v>16393</v>
      </c>
      <c r="Z847" s="273" t="s">
        <v>5538</v>
      </c>
      <c r="AA847" s="265" t="s">
        <v>12613</v>
      </c>
      <c r="AB847" s="281" t="s">
        <v>5539</v>
      </c>
      <c r="AC847" s="265" t="s">
        <v>13328</v>
      </c>
      <c r="AD847" s="271" t="s">
        <v>354</v>
      </c>
      <c r="AE847" s="277" t="s">
        <v>5400</v>
      </c>
      <c r="AF847" s="271" t="s">
        <v>413</v>
      </c>
      <c r="AG847" s="277" t="s">
        <v>5516</v>
      </c>
      <c r="AH847" s="293" t="s">
        <v>14843</v>
      </c>
      <c r="AI847" s="345" t="s">
        <v>17513</v>
      </c>
      <c r="AJ847" s="393">
        <v>29190</v>
      </c>
      <c r="AK847" s="265" t="s">
        <v>12606</v>
      </c>
    </row>
    <row r="848" spans="1:37" s="8" customFormat="1" ht="15.75" customHeight="1">
      <c r="A848" s="277" t="s">
        <v>17732</v>
      </c>
      <c r="B848" s="236" t="s">
        <v>5426</v>
      </c>
      <c r="C848" s="236" t="s">
        <v>5427</v>
      </c>
      <c r="D848" s="236" t="s">
        <v>5428</v>
      </c>
      <c r="E848" s="236" t="s">
        <v>5429</v>
      </c>
      <c r="F848" s="236" t="s">
        <v>5430</v>
      </c>
      <c r="G848" s="262" t="s">
        <v>5399</v>
      </c>
      <c r="H848" s="236" t="s">
        <v>5400</v>
      </c>
      <c r="I848" s="289" t="s">
        <v>5400</v>
      </c>
      <c r="J848" s="281" t="s">
        <v>52</v>
      </c>
      <c r="K848" s="236" t="s">
        <v>53</v>
      </c>
      <c r="L848" s="236" t="s">
        <v>19664</v>
      </c>
      <c r="M848" s="262" t="s">
        <v>55</v>
      </c>
      <c r="N848" s="236" t="s">
        <v>56</v>
      </c>
      <c r="O848" s="262" t="s">
        <v>13145</v>
      </c>
      <c r="P848" s="236" t="s">
        <v>12955</v>
      </c>
      <c r="Q848" s="236" t="s">
        <v>5564</v>
      </c>
      <c r="R848" s="236" t="s">
        <v>19665</v>
      </c>
      <c r="S848" s="265" t="s">
        <v>43</v>
      </c>
      <c r="T848" s="264" t="s">
        <v>371</v>
      </c>
      <c r="U848" s="262" t="s">
        <v>12955</v>
      </c>
      <c r="V848" s="280" t="s">
        <v>13180</v>
      </c>
      <c r="W848" s="265" t="s">
        <v>63</v>
      </c>
      <c r="X848" s="265" t="s">
        <v>19666</v>
      </c>
      <c r="Y848" s="277" t="s">
        <v>16378</v>
      </c>
      <c r="Z848" s="273" t="s">
        <v>5431</v>
      </c>
      <c r="AA848" s="265" t="s">
        <v>5432</v>
      </c>
      <c r="AB848" s="281" t="s">
        <v>47</v>
      </c>
      <c r="AC848" s="265" t="s">
        <v>5432</v>
      </c>
      <c r="AD848" s="271" t="s">
        <v>354</v>
      </c>
      <c r="AE848" s="277" t="s">
        <v>5400</v>
      </c>
      <c r="AF848" s="271" t="s">
        <v>519</v>
      </c>
      <c r="AG848" s="277" t="s">
        <v>5433</v>
      </c>
      <c r="AH848" s="293" t="s">
        <v>14826</v>
      </c>
      <c r="AI848" s="345" t="s">
        <v>17515</v>
      </c>
      <c r="AJ848" s="393">
        <v>26785</v>
      </c>
      <c r="AK848" s="265" t="s">
        <v>12606</v>
      </c>
    </row>
    <row r="849" spans="1:37" s="8" customFormat="1" ht="15.75" customHeight="1">
      <c r="A849" s="277" t="s">
        <v>17732</v>
      </c>
      <c r="B849" s="236" t="s">
        <v>5434</v>
      </c>
      <c r="C849" s="236" t="s">
        <v>5435</v>
      </c>
      <c r="D849" s="236" t="s">
        <v>5436</v>
      </c>
      <c r="E849" s="236" t="s">
        <v>11678</v>
      </c>
      <c r="F849" s="236" t="s">
        <v>5437</v>
      </c>
      <c r="G849" s="262" t="s">
        <v>5399</v>
      </c>
      <c r="H849" s="236" t="s">
        <v>5400</v>
      </c>
      <c r="I849" s="289" t="s">
        <v>5400</v>
      </c>
      <c r="J849" s="281" t="s">
        <v>39</v>
      </c>
      <c r="K849" s="236" t="s">
        <v>40</v>
      </c>
      <c r="L849" s="236" t="s">
        <v>19667</v>
      </c>
      <c r="M849" s="262" t="s">
        <v>37</v>
      </c>
      <c r="N849" s="236" t="s">
        <v>42</v>
      </c>
      <c r="O849" s="262" t="s">
        <v>160</v>
      </c>
      <c r="P849" s="236" t="s">
        <v>12955</v>
      </c>
      <c r="Q849" s="236" t="s">
        <v>5564</v>
      </c>
      <c r="R849" s="236" t="s">
        <v>19668</v>
      </c>
      <c r="S849" s="265" t="s">
        <v>43</v>
      </c>
      <c r="T849" s="264" t="s">
        <v>5438</v>
      </c>
      <c r="U849" s="262" t="s">
        <v>12955</v>
      </c>
      <c r="V849" s="280" t="s">
        <v>8036</v>
      </c>
      <c r="W849" s="265" t="s">
        <v>63</v>
      </c>
      <c r="X849" s="265" t="s">
        <v>19666</v>
      </c>
      <c r="Y849" s="277" t="s">
        <v>16378</v>
      </c>
      <c r="Z849" s="273" t="s">
        <v>5431</v>
      </c>
      <c r="AA849" s="265" t="s">
        <v>5432</v>
      </c>
      <c r="AB849" s="281" t="s">
        <v>47</v>
      </c>
      <c r="AC849" s="265" t="s">
        <v>5432</v>
      </c>
      <c r="AD849" s="271" t="s">
        <v>354</v>
      </c>
      <c r="AE849" s="277" t="s">
        <v>5400</v>
      </c>
      <c r="AF849" s="271" t="s">
        <v>519</v>
      </c>
      <c r="AG849" s="277" t="s">
        <v>5433</v>
      </c>
      <c r="AH849" s="293" t="s">
        <v>14827</v>
      </c>
      <c r="AI849" s="345" t="s">
        <v>17516</v>
      </c>
      <c r="AJ849" s="393">
        <v>34547</v>
      </c>
      <c r="AK849" s="265" t="s">
        <v>12606</v>
      </c>
    </row>
    <row r="850" spans="1:37" s="8" customFormat="1" ht="15.75" customHeight="1">
      <c r="A850" s="277" t="s">
        <v>17732</v>
      </c>
      <c r="B850" s="236" t="s">
        <v>5517</v>
      </c>
      <c r="C850" s="236" t="s">
        <v>5518</v>
      </c>
      <c r="D850" s="236" t="s">
        <v>5519</v>
      </c>
      <c r="E850" s="236" t="s">
        <v>11691</v>
      </c>
      <c r="F850" s="236" t="s">
        <v>5520</v>
      </c>
      <c r="G850" s="262" t="s">
        <v>5399</v>
      </c>
      <c r="H850" s="236" t="s">
        <v>5400</v>
      </c>
      <c r="I850" s="289" t="s">
        <v>5400</v>
      </c>
      <c r="J850" s="281" t="s">
        <v>52</v>
      </c>
      <c r="K850" s="236" t="s">
        <v>53</v>
      </c>
      <c r="L850" s="236" t="s">
        <v>19669</v>
      </c>
      <c r="M850" s="262" t="s">
        <v>55</v>
      </c>
      <c r="N850" s="236" t="s">
        <v>56</v>
      </c>
      <c r="O850" s="262" t="s">
        <v>8448</v>
      </c>
      <c r="P850" s="236" t="s">
        <v>12955</v>
      </c>
      <c r="Q850" s="236" t="s">
        <v>19670</v>
      </c>
      <c r="R850" s="236" t="s">
        <v>19671</v>
      </c>
      <c r="S850" s="265" t="s">
        <v>43</v>
      </c>
      <c r="T850" s="264" t="s">
        <v>19672</v>
      </c>
      <c r="U850" s="262" t="s">
        <v>12955</v>
      </c>
      <c r="V850" s="280" t="s">
        <v>5392</v>
      </c>
      <c r="W850" s="265" t="s">
        <v>63</v>
      </c>
      <c r="X850" s="265" t="s">
        <v>19673</v>
      </c>
      <c r="Y850" s="277" t="s">
        <v>16391</v>
      </c>
      <c r="Z850" s="273" t="s">
        <v>5521</v>
      </c>
      <c r="AA850" s="265" t="s">
        <v>5522</v>
      </c>
      <c r="AB850" s="281" t="s">
        <v>47</v>
      </c>
      <c r="AC850" s="265" t="s">
        <v>5522</v>
      </c>
      <c r="AD850" s="271" t="s">
        <v>354</v>
      </c>
      <c r="AE850" s="277" t="s">
        <v>5400</v>
      </c>
      <c r="AF850" s="271" t="s">
        <v>413</v>
      </c>
      <c r="AG850" s="277" t="s">
        <v>5516</v>
      </c>
      <c r="AH850" s="293" t="s">
        <v>14840</v>
      </c>
      <c r="AI850" s="345" t="s">
        <v>17528</v>
      </c>
      <c r="AJ850" s="393">
        <v>29526</v>
      </c>
      <c r="AK850" s="265" t="s">
        <v>12608</v>
      </c>
    </row>
    <row r="851" spans="1:37" s="8" customFormat="1" ht="15.75" customHeight="1">
      <c r="A851" s="277" t="s">
        <v>17732</v>
      </c>
      <c r="B851" s="236" t="s">
        <v>5501</v>
      </c>
      <c r="C851" s="236" t="s">
        <v>5502</v>
      </c>
      <c r="D851" s="236" t="s">
        <v>5503</v>
      </c>
      <c r="E851" s="236" t="s">
        <v>11689</v>
      </c>
      <c r="F851" s="236" t="s">
        <v>5504</v>
      </c>
      <c r="G851" s="262" t="s">
        <v>5399</v>
      </c>
      <c r="H851" s="236" t="s">
        <v>5400</v>
      </c>
      <c r="I851" s="289" t="s">
        <v>5400</v>
      </c>
      <c r="J851" s="281" t="s">
        <v>52</v>
      </c>
      <c r="K851" s="236" t="s">
        <v>53</v>
      </c>
      <c r="L851" s="236" t="s">
        <v>5505</v>
      </c>
      <c r="M851" s="262" t="s">
        <v>55</v>
      </c>
      <c r="N851" s="236" t="s">
        <v>56</v>
      </c>
      <c r="O851" s="262" t="s">
        <v>9070</v>
      </c>
      <c r="P851" s="236" t="s">
        <v>12955</v>
      </c>
      <c r="Q851" s="236" t="s">
        <v>12435</v>
      </c>
      <c r="R851" s="236" t="s">
        <v>19674</v>
      </c>
      <c r="S851" s="265" t="s">
        <v>62</v>
      </c>
      <c r="T851" s="264" t="s">
        <v>5506</v>
      </c>
      <c r="U851" s="262" t="s">
        <v>12955</v>
      </c>
      <c r="V851" s="280" t="s">
        <v>124</v>
      </c>
      <c r="W851" s="265" t="s">
        <v>629</v>
      </c>
      <c r="X851" s="265" t="s">
        <v>3280</v>
      </c>
      <c r="Y851" s="277" t="s">
        <v>16389</v>
      </c>
      <c r="Z851" s="273" t="s">
        <v>2342</v>
      </c>
      <c r="AA851" s="265" t="s">
        <v>5507</v>
      </c>
      <c r="AB851" s="281" t="s">
        <v>47</v>
      </c>
      <c r="AC851" s="265" t="s">
        <v>5507</v>
      </c>
      <c r="AD851" s="271" t="s">
        <v>354</v>
      </c>
      <c r="AE851" s="277" t="s">
        <v>5400</v>
      </c>
      <c r="AF851" s="271" t="s">
        <v>290</v>
      </c>
      <c r="AG851" s="277" t="s">
        <v>5508</v>
      </c>
      <c r="AH851" s="293" t="s">
        <v>14838</v>
      </c>
      <c r="AI851" s="345" t="s">
        <v>17138</v>
      </c>
      <c r="AJ851" s="393">
        <v>29526</v>
      </c>
      <c r="AK851" s="265" t="s">
        <v>12607</v>
      </c>
    </row>
    <row r="852" spans="1:37" s="8" customFormat="1" ht="15.75" customHeight="1">
      <c r="A852" s="277" t="s">
        <v>17732</v>
      </c>
      <c r="B852" s="236" t="s">
        <v>5477</v>
      </c>
      <c r="C852" s="236" t="s">
        <v>5478</v>
      </c>
      <c r="D852" s="236" t="s">
        <v>5479</v>
      </c>
      <c r="E852" s="236" t="s">
        <v>11685</v>
      </c>
      <c r="F852" s="236" t="s">
        <v>5480</v>
      </c>
      <c r="G852" s="262" t="s">
        <v>5399</v>
      </c>
      <c r="H852" s="236" t="s">
        <v>5400</v>
      </c>
      <c r="I852" s="289" t="s">
        <v>5400</v>
      </c>
      <c r="J852" s="281" t="s">
        <v>52</v>
      </c>
      <c r="K852" s="236" t="s">
        <v>53</v>
      </c>
      <c r="L852" s="236" t="s">
        <v>19675</v>
      </c>
      <c r="M852" s="262" t="s">
        <v>55</v>
      </c>
      <c r="N852" s="236" t="s">
        <v>56</v>
      </c>
      <c r="O852" s="262" t="s">
        <v>6688</v>
      </c>
      <c r="P852" s="236" t="s">
        <v>12955</v>
      </c>
      <c r="Q852" s="236" t="s">
        <v>3042</v>
      </c>
      <c r="R852" s="236" t="s">
        <v>19676</v>
      </c>
      <c r="S852" s="265" t="s">
        <v>179</v>
      </c>
      <c r="T852" s="264" t="s">
        <v>5796</v>
      </c>
      <c r="U852" s="262" t="s">
        <v>12955</v>
      </c>
      <c r="V852" s="280" t="s">
        <v>18829</v>
      </c>
      <c r="W852" s="265" t="s">
        <v>63</v>
      </c>
      <c r="X852" s="265" t="s">
        <v>13254</v>
      </c>
      <c r="Y852" s="277" t="s">
        <v>16385</v>
      </c>
      <c r="Z852" s="273" t="s">
        <v>1356</v>
      </c>
      <c r="AA852" s="265" t="s">
        <v>5481</v>
      </c>
      <c r="AB852" s="281" t="s">
        <v>47</v>
      </c>
      <c r="AC852" s="265" t="s">
        <v>5481</v>
      </c>
      <c r="AD852" s="271" t="s">
        <v>354</v>
      </c>
      <c r="AE852" s="277" t="s">
        <v>5400</v>
      </c>
      <c r="AF852" s="271" t="s">
        <v>37</v>
      </c>
      <c r="AG852" s="277" t="s">
        <v>5403</v>
      </c>
      <c r="AH852" s="293" t="s">
        <v>14834</v>
      </c>
      <c r="AI852" s="345" t="s">
        <v>17140</v>
      </c>
      <c r="AJ852" s="393">
        <v>28034</v>
      </c>
      <c r="AK852" s="265" t="s">
        <v>12607</v>
      </c>
    </row>
    <row r="853" spans="1:37" s="8" customFormat="1" ht="15.75" customHeight="1">
      <c r="A853" s="277" t="s">
        <v>17732</v>
      </c>
      <c r="B853" s="236" t="s">
        <v>5412</v>
      </c>
      <c r="C853" s="236" t="s">
        <v>5413</v>
      </c>
      <c r="D853" s="236" t="s">
        <v>5414</v>
      </c>
      <c r="E853" s="236" t="s">
        <v>11676</v>
      </c>
      <c r="F853" s="236" t="s">
        <v>5415</v>
      </c>
      <c r="G853" s="262" t="s">
        <v>5399</v>
      </c>
      <c r="H853" s="236" t="s">
        <v>5400</v>
      </c>
      <c r="I853" s="289" t="s">
        <v>5400</v>
      </c>
      <c r="J853" s="281" t="s">
        <v>52</v>
      </c>
      <c r="K853" s="236" t="s">
        <v>53</v>
      </c>
      <c r="L853" s="236" t="s">
        <v>5416</v>
      </c>
      <c r="M853" s="262" t="s">
        <v>55</v>
      </c>
      <c r="N853" s="236" t="s">
        <v>56</v>
      </c>
      <c r="O853" s="262" t="s">
        <v>3717</v>
      </c>
      <c r="P853" s="236" t="s">
        <v>12955</v>
      </c>
      <c r="Q853" s="236" t="s">
        <v>12434</v>
      </c>
      <c r="R853" s="236" t="s">
        <v>19677</v>
      </c>
      <c r="S853" s="265" t="s">
        <v>179</v>
      </c>
      <c r="T853" s="264" t="s">
        <v>7106</v>
      </c>
      <c r="U853" s="262" t="s">
        <v>12955</v>
      </c>
      <c r="V853" s="280" t="s">
        <v>18737</v>
      </c>
      <c r="W853" s="265" t="s">
        <v>63</v>
      </c>
      <c r="X853" s="265" t="s">
        <v>641</v>
      </c>
      <c r="Y853" s="277" t="s">
        <v>16376</v>
      </c>
      <c r="Z853" s="273" t="s">
        <v>5417</v>
      </c>
      <c r="AA853" s="265" t="s">
        <v>5418</v>
      </c>
      <c r="AB853" s="281" t="s">
        <v>47</v>
      </c>
      <c r="AC853" s="265" t="s">
        <v>5418</v>
      </c>
      <c r="AD853" s="271" t="s">
        <v>354</v>
      </c>
      <c r="AE853" s="277" t="s">
        <v>5400</v>
      </c>
      <c r="AF853" s="271" t="s">
        <v>37</v>
      </c>
      <c r="AG853" s="277" t="s">
        <v>5403</v>
      </c>
      <c r="AH853" s="293" t="s">
        <v>14824</v>
      </c>
      <c r="AI853" s="345" t="s">
        <v>17141</v>
      </c>
      <c r="AJ853" s="393">
        <v>30225</v>
      </c>
      <c r="AK853" s="265" t="s">
        <v>12605</v>
      </c>
    </row>
    <row r="854" spans="1:37" s="8" customFormat="1" ht="15.75" customHeight="1">
      <c r="A854" s="277" t="s">
        <v>17732</v>
      </c>
      <c r="B854" s="236" t="s">
        <v>5404</v>
      </c>
      <c r="C854" s="236" t="s">
        <v>5405</v>
      </c>
      <c r="D854" s="236" t="s">
        <v>5406</v>
      </c>
      <c r="E854" s="236" t="s">
        <v>11674</v>
      </c>
      <c r="F854" s="236" t="s">
        <v>5407</v>
      </c>
      <c r="G854" s="262" t="s">
        <v>5399</v>
      </c>
      <c r="H854" s="236" t="s">
        <v>5400</v>
      </c>
      <c r="I854" s="289" t="s">
        <v>5400</v>
      </c>
      <c r="J854" s="281" t="s">
        <v>52</v>
      </c>
      <c r="K854" s="236" t="s">
        <v>53</v>
      </c>
      <c r="L854" s="236" t="s">
        <v>19678</v>
      </c>
      <c r="M854" s="262" t="s">
        <v>55</v>
      </c>
      <c r="N854" s="236" t="s">
        <v>56</v>
      </c>
      <c r="O854" s="262" t="s">
        <v>12663</v>
      </c>
      <c r="P854" s="236" t="s">
        <v>12955</v>
      </c>
      <c r="Q854" s="236" t="s">
        <v>5400</v>
      </c>
      <c r="R854" s="236" t="s">
        <v>19679</v>
      </c>
      <c r="S854" s="265" t="s">
        <v>179</v>
      </c>
      <c r="T854" s="264" t="s">
        <v>19680</v>
      </c>
      <c r="U854" s="262" t="s">
        <v>19681</v>
      </c>
      <c r="V854" s="280" t="s">
        <v>124</v>
      </c>
      <c r="W854" s="265" t="s">
        <v>63</v>
      </c>
      <c r="X854" s="265" t="s">
        <v>19682</v>
      </c>
      <c r="Y854" s="277" t="s">
        <v>16375</v>
      </c>
      <c r="Z854" s="273" t="s">
        <v>3288</v>
      </c>
      <c r="AA854" s="265" t="s">
        <v>5402</v>
      </c>
      <c r="AB854" s="281" t="s">
        <v>47</v>
      </c>
      <c r="AC854" s="265" t="s">
        <v>5402</v>
      </c>
      <c r="AD854" s="271" t="s">
        <v>354</v>
      </c>
      <c r="AE854" s="277" t="s">
        <v>5400</v>
      </c>
      <c r="AF854" s="271" t="s">
        <v>37</v>
      </c>
      <c r="AG854" s="277" t="s">
        <v>5403</v>
      </c>
      <c r="AH854" s="293" t="s">
        <v>14822</v>
      </c>
      <c r="AI854" s="345" t="s">
        <v>17538</v>
      </c>
      <c r="AJ854" s="393">
        <v>38869</v>
      </c>
      <c r="AK854" s="265" t="s">
        <v>12605</v>
      </c>
    </row>
    <row r="855" spans="1:37" s="8" customFormat="1" ht="15.75" customHeight="1">
      <c r="A855" s="277" t="s">
        <v>17732</v>
      </c>
      <c r="B855" s="236" t="s">
        <v>5395</v>
      </c>
      <c r="C855" s="236" t="s">
        <v>5396</v>
      </c>
      <c r="D855" s="236" t="s">
        <v>5397</v>
      </c>
      <c r="E855" s="236" t="s">
        <v>11673</v>
      </c>
      <c r="F855" s="236" t="s">
        <v>5398</v>
      </c>
      <c r="G855" s="262" t="s">
        <v>5399</v>
      </c>
      <c r="H855" s="236" t="s">
        <v>5400</v>
      </c>
      <c r="I855" s="289" t="s">
        <v>5400</v>
      </c>
      <c r="J855" s="281" t="s">
        <v>39</v>
      </c>
      <c r="K855" s="236" t="s">
        <v>40</v>
      </c>
      <c r="L855" s="236" t="s">
        <v>5401</v>
      </c>
      <c r="M855" s="262" t="s">
        <v>37</v>
      </c>
      <c r="N855" s="236" t="s">
        <v>1590</v>
      </c>
      <c r="O855" s="262" t="s">
        <v>12663</v>
      </c>
      <c r="P855" s="236" t="s">
        <v>10976</v>
      </c>
      <c r="Q855" s="236" t="s">
        <v>5400</v>
      </c>
      <c r="R855" s="236" t="s">
        <v>19683</v>
      </c>
      <c r="S855" s="265" t="s">
        <v>203</v>
      </c>
      <c r="T855" s="264" t="s">
        <v>19684</v>
      </c>
      <c r="U855" s="262" t="s">
        <v>12955</v>
      </c>
      <c r="V855" s="280" t="s">
        <v>19685</v>
      </c>
      <c r="W855" s="265" t="s">
        <v>63</v>
      </c>
      <c r="X855" s="265" t="s">
        <v>19682</v>
      </c>
      <c r="Y855" s="277" t="s">
        <v>16375</v>
      </c>
      <c r="Z855" s="273" t="s">
        <v>3288</v>
      </c>
      <c r="AA855" s="265" t="s">
        <v>5402</v>
      </c>
      <c r="AB855" s="281" t="s">
        <v>47</v>
      </c>
      <c r="AC855" s="265" t="s">
        <v>5402</v>
      </c>
      <c r="AD855" s="271" t="s">
        <v>354</v>
      </c>
      <c r="AE855" s="277" t="s">
        <v>5400</v>
      </c>
      <c r="AF855" s="271" t="s">
        <v>37</v>
      </c>
      <c r="AG855" s="277" t="s">
        <v>5403</v>
      </c>
      <c r="AH855" s="293" t="s">
        <v>14820</v>
      </c>
      <c r="AI855" s="345" t="s">
        <v>17142</v>
      </c>
      <c r="AJ855" s="393">
        <v>19299</v>
      </c>
      <c r="AK855" s="265" t="s">
        <v>12605</v>
      </c>
    </row>
    <row r="856" spans="1:37" s="8" customFormat="1" ht="15.75" customHeight="1">
      <c r="A856" s="277" t="s">
        <v>17732</v>
      </c>
      <c r="B856" s="236" t="s">
        <v>5408</v>
      </c>
      <c r="C856" s="236" t="s">
        <v>5409</v>
      </c>
      <c r="D856" s="236" t="s">
        <v>5410</v>
      </c>
      <c r="E856" s="236" t="s">
        <v>11675</v>
      </c>
      <c r="F856" s="236" t="s">
        <v>5411</v>
      </c>
      <c r="G856" s="262" t="s">
        <v>5399</v>
      </c>
      <c r="H856" s="236" t="s">
        <v>5400</v>
      </c>
      <c r="I856" s="289" t="s">
        <v>5400</v>
      </c>
      <c r="J856" s="281" t="s">
        <v>52</v>
      </c>
      <c r="K856" s="236" t="s">
        <v>53</v>
      </c>
      <c r="L856" s="236" t="s">
        <v>19686</v>
      </c>
      <c r="M856" s="262" t="s">
        <v>55</v>
      </c>
      <c r="N856" s="236" t="s">
        <v>56</v>
      </c>
      <c r="O856" s="262" t="s">
        <v>10047</v>
      </c>
      <c r="P856" s="236" t="s">
        <v>12955</v>
      </c>
      <c r="Q856" s="236" t="s">
        <v>19687</v>
      </c>
      <c r="R856" s="236" t="s">
        <v>19688</v>
      </c>
      <c r="S856" s="265" t="s">
        <v>203</v>
      </c>
      <c r="T856" s="264" t="s">
        <v>1987</v>
      </c>
      <c r="U856" s="262" t="s">
        <v>12955</v>
      </c>
      <c r="V856" s="280" t="s">
        <v>8812</v>
      </c>
      <c r="W856" s="265" t="s">
        <v>63</v>
      </c>
      <c r="X856" s="265" t="s">
        <v>19682</v>
      </c>
      <c r="Y856" s="277" t="s">
        <v>16375</v>
      </c>
      <c r="Z856" s="273" t="s">
        <v>3288</v>
      </c>
      <c r="AA856" s="265" t="s">
        <v>5402</v>
      </c>
      <c r="AB856" s="281" t="s">
        <v>47</v>
      </c>
      <c r="AC856" s="265" t="s">
        <v>5402</v>
      </c>
      <c r="AD856" s="271" t="s">
        <v>354</v>
      </c>
      <c r="AE856" s="277" t="s">
        <v>5400</v>
      </c>
      <c r="AF856" s="271" t="s">
        <v>37</v>
      </c>
      <c r="AG856" s="277" t="s">
        <v>5403</v>
      </c>
      <c r="AH856" s="293" t="s">
        <v>14823</v>
      </c>
      <c r="AI856" s="345" t="s">
        <v>17684</v>
      </c>
      <c r="AJ856" s="393">
        <v>33420</v>
      </c>
      <c r="AK856" s="265" t="s">
        <v>12605</v>
      </c>
    </row>
    <row r="857" spans="1:37" s="8" customFormat="1" ht="15.75" customHeight="1">
      <c r="A857" s="277" t="s">
        <v>17732</v>
      </c>
      <c r="B857" s="236" t="s">
        <v>5487</v>
      </c>
      <c r="C857" s="236" t="s">
        <v>5488</v>
      </c>
      <c r="D857" s="236" t="s">
        <v>5489</v>
      </c>
      <c r="E857" s="236" t="s">
        <v>11687</v>
      </c>
      <c r="F857" s="236" t="s">
        <v>5490</v>
      </c>
      <c r="G857" s="262" t="s">
        <v>5399</v>
      </c>
      <c r="H857" s="236" t="s">
        <v>5400</v>
      </c>
      <c r="I857" s="289" t="s">
        <v>5400</v>
      </c>
      <c r="J857" s="281" t="s">
        <v>52</v>
      </c>
      <c r="K857" s="236" t="s">
        <v>53</v>
      </c>
      <c r="L857" s="236" t="s">
        <v>5491</v>
      </c>
      <c r="M857" s="262" t="s">
        <v>55</v>
      </c>
      <c r="N857" s="236" t="s">
        <v>56</v>
      </c>
      <c r="O857" s="262" t="s">
        <v>7760</v>
      </c>
      <c r="P857" s="236" t="s">
        <v>12955</v>
      </c>
      <c r="Q857" s="236" t="s">
        <v>5492</v>
      </c>
      <c r="R857" s="236" t="s">
        <v>19689</v>
      </c>
      <c r="S857" s="265" t="s">
        <v>179</v>
      </c>
      <c r="T857" s="264" t="s">
        <v>19633</v>
      </c>
      <c r="U857" s="262" t="s">
        <v>12955</v>
      </c>
      <c r="V857" s="280" t="s">
        <v>5470</v>
      </c>
      <c r="W857" s="265" t="s">
        <v>629</v>
      </c>
      <c r="X857" s="265" t="s">
        <v>2382</v>
      </c>
      <c r="Y857" s="277" t="s">
        <v>16387</v>
      </c>
      <c r="Z857" s="273" t="s">
        <v>5493</v>
      </c>
      <c r="AA857" s="265" t="s">
        <v>5492</v>
      </c>
      <c r="AB857" s="281" t="s">
        <v>47</v>
      </c>
      <c r="AC857" s="265" t="s">
        <v>5492</v>
      </c>
      <c r="AD857" s="271" t="s">
        <v>354</v>
      </c>
      <c r="AE857" s="277" t="s">
        <v>5400</v>
      </c>
      <c r="AF857" s="271" t="s">
        <v>37</v>
      </c>
      <c r="AG857" s="277" t="s">
        <v>5403</v>
      </c>
      <c r="AH857" s="293" t="s">
        <v>14836</v>
      </c>
      <c r="AI857" s="345" t="s">
        <v>17143</v>
      </c>
      <c r="AJ857" s="393">
        <v>27851</v>
      </c>
      <c r="AK857" s="265" t="s">
        <v>12607</v>
      </c>
    </row>
    <row r="858" spans="1:37" s="8" customFormat="1" ht="15.75" customHeight="1">
      <c r="A858" s="277" t="s">
        <v>17732</v>
      </c>
      <c r="B858" s="236" t="s">
        <v>5546</v>
      </c>
      <c r="C858" s="236" t="s">
        <v>5547</v>
      </c>
      <c r="D858" s="236" t="s">
        <v>5548</v>
      </c>
      <c r="E858" s="236" t="s">
        <v>11696</v>
      </c>
      <c r="F858" s="236" t="s">
        <v>5549</v>
      </c>
      <c r="G858" s="262" t="s">
        <v>5399</v>
      </c>
      <c r="H858" s="236" t="s">
        <v>5400</v>
      </c>
      <c r="I858" s="289" t="s">
        <v>5400</v>
      </c>
      <c r="J858" s="281" t="s">
        <v>52</v>
      </c>
      <c r="K858" s="236" t="s">
        <v>53</v>
      </c>
      <c r="L858" s="236" t="s">
        <v>5550</v>
      </c>
      <c r="M858" s="262" t="s">
        <v>55</v>
      </c>
      <c r="N858" s="236" t="s">
        <v>56</v>
      </c>
      <c r="O858" s="262" t="s">
        <v>8810</v>
      </c>
      <c r="P858" s="236" t="s">
        <v>12955</v>
      </c>
      <c r="Q858" s="236" t="s">
        <v>12437</v>
      </c>
      <c r="R858" s="236" t="s">
        <v>19690</v>
      </c>
      <c r="S858" s="265" t="s">
        <v>179</v>
      </c>
      <c r="T858" s="264" t="s">
        <v>363</v>
      </c>
      <c r="U858" s="262" t="s">
        <v>12955</v>
      </c>
      <c r="V858" s="280" t="s">
        <v>13131</v>
      </c>
      <c r="W858" s="265" t="s">
        <v>63</v>
      </c>
      <c r="X858" s="265" t="s">
        <v>5551</v>
      </c>
      <c r="Y858" s="277" t="s">
        <v>16395</v>
      </c>
      <c r="Z858" s="273" t="s">
        <v>17000</v>
      </c>
      <c r="AA858" s="265" t="s">
        <v>5551</v>
      </c>
      <c r="AB858" s="281" t="s">
        <v>47</v>
      </c>
      <c r="AC858" s="265" t="s">
        <v>5551</v>
      </c>
      <c r="AD858" s="271" t="s">
        <v>354</v>
      </c>
      <c r="AE858" s="277" t="s">
        <v>5400</v>
      </c>
      <c r="AF858" s="271" t="s">
        <v>290</v>
      </c>
      <c r="AG858" s="277" t="s">
        <v>5508</v>
      </c>
      <c r="AH858" s="293" t="s">
        <v>14845</v>
      </c>
      <c r="AI858" s="345" t="s">
        <v>17543</v>
      </c>
      <c r="AJ858" s="393">
        <v>22920</v>
      </c>
      <c r="AK858" s="265" t="s">
        <v>12606</v>
      </c>
    </row>
    <row r="859" spans="1:37" s="8" customFormat="1" ht="15.75" customHeight="1">
      <c r="A859" s="277" t="s">
        <v>17732</v>
      </c>
      <c r="B859" s="236" t="s">
        <v>5460</v>
      </c>
      <c r="C859" s="236" t="s">
        <v>5461</v>
      </c>
      <c r="D859" s="236" t="s">
        <v>5462</v>
      </c>
      <c r="E859" s="236" t="s">
        <v>11682</v>
      </c>
      <c r="F859" s="236" t="s">
        <v>5463</v>
      </c>
      <c r="G859" s="262" t="s">
        <v>5399</v>
      </c>
      <c r="H859" s="236" t="s">
        <v>5400</v>
      </c>
      <c r="I859" s="289" t="s">
        <v>5400</v>
      </c>
      <c r="J859" s="281" t="s">
        <v>52</v>
      </c>
      <c r="K859" s="236" t="s">
        <v>53</v>
      </c>
      <c r="L859" s="236" t="s">
        <v>19691</v>
      </c>
      <c r="M859" s="262" t="s">
        <v>55</v>
      </c>
      <c r="N859" s="236" t="s">
        <v>56</v>
      </c>
      <c r="O859" s="262" t="s">
        <v>3814</v>
      </c>
      <c r="P859" s="236" t="s">
        <v>12955</v>
      </c>
      <c r="Q859" s="236" t="s">
        <v>3142</v>
      </c>
      <c r="R859" s="236" t="s">
        <v>19692</v>
      </c>
      <c r="S859" s="265" t="s">
        <v>179</v>
      </c>
      <c r="T859" s="264" t="s">
        <v>5464</v>
      </c>
      <c r="U859" s="262" t="s">
        <v>12955</v>
      </c>
      <c r="V859" s="280" t="s">
        <v>281</v>
      </c>
      <c r="W859" s="265" t="s">
        <v>63</v>
      </c>
      <c r="X859" s="265" t="s">
        <v>5465</v>
      </c>
      <c r="Y859" s="277" t="s">
        <v>16382</v>
      </c>
      <c r="Z859" s="273" t="s">
        <v>1527</v>
      </c>
      <c r="AA859" s="265" t="s">
        <v>17873</v>
      </c>
      <c r="AB859" s="281" t="s">
        <v>47</v>
      </c>
      <c r="AC859" s="265" t="s">
        <v>5465</v>
      </c>
      <c r="AD859" s="271" t="s">
        <v>354</v>
      </c>
      <c r="AE859" s="277" t="s">
        <v>5400</v>
      </c>
      <c r="AF859" s="271" t="s">
        <v>37</v>
      </c>
      <c r="AG859" s="277" t="s">
        <v>5403</v>
      </c>
      <c r="AH859" s="293" t="s">
        <v>14831</v>
      </c>
      <c r="AI859" s="345" t="s">
        <v>17144</v>
      </c>
      <c r="AJ859" s="393">
        <v>22859</v>
      </c>
      <c r="AK859" s="265" t="s">
        <v>12606</v>
      </c>
    </row>
    <row r="860" spans="1:37" s="8" customFormat="1" ht="15.75" customHeight="1">
      <c r="A860" s="277" t="s">
        <v>17732</v>
      </c>
      <c r="B860" s="236" t="s">
        <v>5552</v>
      </c>
      <c r="C860" s="236" t="s">
        <v>5553</v>
      </c>
      <c r="D860" s="236" t="s">
        <v>5554</v>
      </c>
      <c r="E860" s="236" t="s">
        <v>11697</v>
      </c>
      <c r="F860" s="236" t="s">
        <v>5555</v>
      </c>
      <c r="G860" s="262" t="s">
        <v>5399</v>
      </c>
      <c r="H860" s="236" t="s">
        <v>5400</v>
      </c>
      <c r="I860" s="289" t="s">
        <v>5400</v>
      </c>
      <c r="J860" s="281" t="s">
        <v>52</v>
      </c>
      <c r="K860" s="236" t="s">
        <v>53</v>
      </c>
      <c r="L860" s="236" t="s">
        <v>5556</v>
      </c>
      <c r="M860" s="262" t="s">
        <v>55</v>
      </c>
      <c r="N860" s="236" t="s">
        <v>56</v>
      </c>
      <c r="O860" s="262" t="s">
        <v>6681</v>
      </c>
      <c r="P860" s="236" t="s">
        <v>12955</v>
      </c>
      <c r="Q860" s="236" t="s">
        <v>5557</v>
      </c>
      <c r="R860" s="236" t="s">
        <v>19693</v>
      </c>
      <c r="S860" s="265" t="s">
        <v>62</v>
      </c>
      <c r="T860" s="264" t="s">
        <v>5558</v>
      </c>
      <c r="U860" s="262" t="s">
        <v>12955</v>
      </c>
      <c r="V860" s="280" t="s">
        <v>19694</v>
      </c>
      <c r="W860" s="265" t="s">
        <v>63</v>
      </c>
      <c r="X860" s="265" t="s">
        <v>19695</v>
      </c>
      <c r="Y860" s="277" t="s">
        <v>16396</v>
      </c>
      <c r="Z860" s="273" t="s">
        <v>5559</v>
      </c>
      <c r="AA860" s="265" t="s">
        <v>5557</v>
      </c>
      <c r="AB860" s="281" t="s">
        <v>47</v>
      </c>
      <c r="AC860" s="265" t="s">
        <v>5557</v>
      </c>
      <c r="AD860" s="271" t="s">
        <v>354</v>
      </c>
      <c r="AE860" s="277" t="s">
        <v>5400</v>
      </c>
      <c r="AF860" s="271" t="s">
        <v>37</v>
      </c>
      <c r="AG860" s="277" t="s">
        <v>5403</v>
      </c>
      <c r="AH860" s="293" t="s">
        <v>14846</v>
      </c>
      <c r="AI860" s="345" t="s">
        <v>17548</v>
      </c>
      <c r="AJ860" s="393">
        <v>33329</v>
      </c>
      <c r="AK860" s="265" t="s">
        <v>12606</v>
      </c>
    </row>
    <row r="861" spans="1:37" s="8" customFormat="1" ht="15.75" customHeight="1">
      <c r="A861" s="277" t="s">
        <v>17732</v>
      </c>
      <c r="B861" s="236" t="s">
        <v>5439</v>
      </c>
      <c r="C861" s="236" t="s">
        <v>5440</v>
      </c>
      <c r="D861" s="236" t="s">
        <v>5441</v>
      </c>
      <c r="E861" s="236" t="s">
        <v>11679</v>
      </c>
      <c r="F861" s="236" t="s">
        <v>5442</v>
      </c>
      <c r="G861" s="262" t="s">
        <v>5399</v>
      </c>
      <c r="H861" s="236" t="s">
        <v>5400</v>
      </c>
      <c r="I861" s="289" t="s">
        <v>5400</v>
      </c>
      <c r="J861" s="281" t="s">
        <v>52</v>
      </c>
      <c r="K861" s="236" t="s">
        <v>53</v>
      </c>
      <c r="L861" s="236" t="s">
        <v>19696</v>
      </c>
      <c r="M861" s="262" t="s">
        <v>55</v>
      </c>
      <c r="N861" s="236" t="s">
        <v>56</v>
      </c>
      <c r="O861" s="262" t="s">
        <v>2639</v>
      </c>
      <c r="P861" s="236" t="s">
        <v>12955</v>
      </c>
      <c r="Q861" s="236" t="s">
        <v>19697</v>
      </c>
      <c r="R861" s="236" t="s">
        <v>19698</v>
      </c>
      <c r="S861" s="265" t="s">
        <v>179</v>
      </c>
      <c r="T861" s="264" t="s">
        <v>726</v>
      </c>
      <c r="U861" s="262" t="s">
        <v>5443</v>
      </c>
      <c r="V861" s="280" t="s">
        <v>124</v>
      </c>
      <c r="W861" s="265" t="s">
        <v>63</v>
      </c>
      <c r="X861" s="265" t="s">
        <v>5444</v>
      </c>
      <c r="Y861" s="277" t="s">
        <v>16379</v>
      </c>
      <c r="Z861" s="273" t="s">
        <v>5445</v>
      </c>
      <c r="AA861" s="265" t="s">
        <v>5446</v>
      </c>
      <c r="AB861" s="281" t="s">
        <v>47</v>
      </c>
      <c r="AC861" s="265" t="s">
        <v>5446</v>
      </c>
      <c r="AD861" s="271" t="s">
        <v>354</v>
      </c>
      <c r="AE861" s="277" t="s">
        <v>5400</v>
      </c>
      <c r="AF861" s="271" t="s">
        <v>37</v>
      </c>
      <c r="AG861" s="277" t="s">
        <v>5403</v>
      </c>
      <c r="AH861" s="293" t="s">
        <v>14828</v>
      </c>
      <c r="AI861" s="345" t="s">
        <v>17685</v>
      </c>
      <c r="AJ861" s="393">
        <v>21671</v>
      </c>
      <c r="AK861" s="265" t="s">
        <v>12606</v>
      </c>
    </row>
    <row r="862" spans="1:37" s="8" customFormat="1" ht="15.75" customHeight="1">
      <c r="A862" s="277" t="s">
        <v>17732</v>
      </c>
      <c r="B862" s="236" t="s">
        <v>5509</v>
      </c>
      <c r="C862" s="236" t="s">
        <v>5510</v>
      </c>
      <c r="D862" s="236" t="s">
        <v>5511</v>
      </c>
      <c r="E862" s="236" t="s">
        <v>11690</v>
      </c>
      <c r="F862" s="236" t="s">
        <v>5512</v>
      </c>
      <c r="G862" s="262" t="s">
        <v>5399</v>
      </c>
      <c r="H862" s="236" t="s">
        <v>5400</v>
      </c>
      <c r="I862" s="289" t="s">
        <v>5400</v>
      </c>
      <c r="J862" s="281" t="s">
        <v>52</v>
      </c>
      <c r="K862" s="236" t="s">
        <v>53</v>
      </c>
      <c r="L862" s="236" t="s">
        <v>19699</v>
      </c>
      <c r="M862" s="262" t="s">
        <v>55</v>
      </c>
      <c r="N862" s="236" t="s">
        <v>56</v>
      </c>
      <c r="O862" s="262" t="s">
        <v>3445</v>
      </c>
      <c r="P862" s="236" t="s">
        <v>12955</v>
      </c>
      <c r="Q862" s="236" t="s">
        <v>5515</v>
      </c>
      <c r="R862" s="236" t="s">
        <v>19700</v>
      </c>
      <c r="S862" s="265" t="s">
        <v>4740</v>
      </c>
      <c r="T862" s="264" t="s">
        <v>19701</v>
      </c>
      <c r="U862" s="262" t="s">
        <v>12955</v>
      </c>
      <c r="V862" s="280" t="s">
        <v>19702</v>
      </c>
      <c r="W862" s="265" t="s">
        <v>63</v>
      </c>
      <c r="X862" s="265" t="s">
        <v>480</v>
      </c>
      <c r="Y862" s="277" t="s">
        <v>16390</v>
      </c>
      <c r="Z862" s="273" t="s">
        <v>5513</v>
      </c>
      <c r="AA862" s="265" t="s">
        <v>13325</v>
      </c>
      <c r="AB862" s="281" t="s">
        <v>5514</v>
      </c>
      <c r="AC862" s="265" t="s">
        <v>5515</v>
      </c>
      <c r="AD862" s="271" t="s">
        <v>354</v>
      </c>
      <c r="AE862" s="277" t="s">
        <v>5400</v>
      </c>
      <c r="AF862" s="271" t="s">
        <v>413</v>
      </c>
      <c r="AG862" s="277" t="s">
        <v>5516</v>
      </c>
      <c r="AH862" s="293" t="s">
        <v>14839</v>
      </c>
      <c r="AI862" s="345" t="s">
        <v>17155</v>
      </c>
      <c r="AJ862" s="393">
        <v>31413</v>
      </c>
      <c r="AK862" s="265" t="s">
        <v>12606</v>
      </c>
    </row>
    <row r="863" spans="1:37" s="8" customFormat="1" ht="15.75" customHeight="1">
      <c r="A863" s="277" t="s">
        <v>17732</v>
      </c>
      <c r="B863" s="236" t="s">
        <v>5540</v>
      </c>
      <c r="C863" s="236" t="s">
        <v>5541</v>
      </c>
      <c r="D863" s="236" t="s">
        <v>5542</v>
      </c>
      <c r="E863" s="236" t="s">
        <v>11695</v>
      </c>
      <c r="F863" s="236" t="s">
        <v>5543</v>
      </c>
      <c r="G863" s="262" t="s">
        <v>5399</v>
      </c>
      <c r="H863" s="236" t="s">
        <v>5400</v>
      </c>
      <c r="I863" s="289" t="s">
        <v>5400</v>
      </c>
      <c r="J863" s="281" t="s">
        <v>52</v>
      </c>
      <c r="K863" s="236" t="s">
        <v>53</v>
      </c>
      <c r="L863" s="236" t="s">
        <v>19703</v>
      </c>
      <c r="M863" s="262" t="s">
        <v>55</v>
      </c>
      <c r="N863" s="236" t="s">
        <v>56</v>
      </c>
      <c r="O863" s="262" t="s">
        <v>2482</v>
      </c>
      <c r="P863" s="236" t="s">
        <v>12955</v>
      </c>
      <c r="Q863" s="236" t="s">
        <v>19704</v>
      </c>
      <c r="R863" s="236" t="s">
        <v>19705</v>
      </c>
      <c r="S863" s="265" t="s">
        <v>6878</v>
      </c>
      <c r="T863" s="264" t="s">
        <v>19706</v>
      </c>
      <c r="U863" s="262" t="s">
        <v>12955</v>
      </c>
      <c r="V863" s="280" t="s">
        <v>124</v>
      </c>
      <c r="W863" s="265" t="s">
        <v>63</v>
      </c>
      <c r="X863" s="265" t="s">
        <v>420</v>
      </c>
      <c r="Y863" s="277" t="s">
        <v>16394</v>
      </c>
      <c r="Z863" s="273" t="s">
        <v>5544</v>
      </c>
      <c r="AA863" s="265" t="s">
        <v>5545</v>
      </c>
      <c r="AB863" s="281" t="s">
        <v>47</v>
      </c>
      <c r="AC863" s="265" t="s">
        <v>5545</v>
      </c>
      <c r="AD863" s="271" t="s">
        <v>354</v>
      </c>
      <c r="AE863" s="277" t="s">
        <v>5400</v>
      </c>
      <c r="AF863" s="271" t="s">
        <v>37</v>
      </c>
      <c r="AG863" s="277" t="s">
        <v>5403</v>
      </c>
      <c r="AH863" s="293" t="s">
        <v>14844</v>
      </c>
      <c r="AI863" s="345" t="s">
        <v>17560</v>
      </c>
      <c r="AJ863" s="393">
        <v>34455</v>
      </c>
      <c r="AK863" s="265" t="s">
        <v>12606</v>
      </c>
    </row>
    <row r="864" spans="1:37" s="8" customFormat="1" ht="15.75" customHeight="1">
      <c r="A864" s="277" t="s">
        <v>17732</v>
      </c>
      <c r="B864" s="236" t="s">
        <v>5529</v>
      </c>
      <c r="C864" s="236" t="s">
        <v>5530</v>
      </c>
      <c r="D864" s="236" t="s">
        <v>5531</v>
      </c>
      <c r="E864" s="236" t="s">
        <v>11693</v>
      </c>
      <c r="F864" s="236" t="s">
        <v>5532</v>
      </c>
      <c r="G864" s="262" t="s">
        <v>5399</v>
      </c>
      <c r="H864" s="236" t="s">
        <v>5400</v>
      </c>
      <c r="I864" s="289" t="s">
        <v>5400</v>
      </c>
      <c r="J864" s="281" t="s">
        <v>52</v>
      </c>
      <c r="K864" s="236" t="s">
        <v>53</v>
      </c>
      <c r="L864" s="236" t="s">
        <v>19707</v>
      </c>
      <c r="M864" s="262" t="s">
        <v>55</v>
      </c>
      <c r="N864" s="236" t="s">
        <v>56</v>
      </c>
      <c r="O864" s="262" t="s">
        <v>265</v>
      </c>
      <c r="P864" s="236" t="s">
        <v>12955</v>
      </c>
      <c r="Q864" s="236" t="s">
        <v>19708</v>
      </c>
      <c r="R864" s="236" t="s">
        <v>19709</v>
      </c>
      <c r="S864" s="265" t="s">
        <v>179</v>
      </c>
      <c r="T864" s="264" t="s">
        <v>19710</v>
      </c>
      <c r="U864" s="262" t="s">
        <v>12955</v>
      </c>
      <c r="V864" s="280" t="s">
        <v>19711</v>
      </c>
      <c r="W864" s="265" t="s">
        <v>629</v>
      </c>
      <c r="X864" s="265" t="s">
        <v>19712</v>
      </c>
      <c r="Y864" s="277" t="s">
        <v>16392</v>
      </c>
      <c r="Z864" s="273" t="s">
        <v>16999</v>
      </c>
      <c r="AA864" s="265" t="s">
        <v>5533</v>
      </c>
      <c r="AB864" s="281" t="s">
        <v>47</v>
      </c>
      <c r="AC864" s="265" t="s">
        <v>5533</v>
      </c>
      <c r="AD864" s="271" t="s">
        <v>354</v>
      </c>
      <c r="AE864" s="277" t="s">
        <v>5400</v>
      </c>
      <c r="AF864" s="271" t="s">
        <v>519</v>
      </c>
      <c r="AG864" s="277" t="s">
        <v>5433</v>
      </c>
      <c r="AH864" s="293" t="s">
        <v>14842</v>
      </c>
      <c r="AI864" s="345" t="s">
        <v>17172</v>
      </c>
      <c r="AJ864" s="393">
        <v>29526</v>
      </c>
      <c r="AK864" s="265" t="s">
        <v>12608</v>
      </c>
    </row>
    <row r="865" spans="1:37" s="8" customFormat="1" ht="15.75" customHeight="1">
      <c r="A865" s="277" t="s">
        <v>17732</v>
      </c>
      <c r="B865" s="236" t="s">
        <v>5482</v>
      </c>
      <c r="C865" s="236" t="s">
        <v>5483</v>
      </c>
      <c r="D865" s="236" t="s">
        <v>5484</v>
      </c>
      <c r="E865" s="236" t="s">
        <v>11686</v>
      </c>
      <c r="F865" s="236" t="s">
        <v>5485</v>
      </c>
      <c r="G865" s="262" t="s">
        <v>5399</v>
      </c>
      <c r="H865" s="236" t="s">
        <v>5400</v>
      </c>
      <c r="I865" s="289" t="s">
        <v>5400</v>
      </c>
      <c r="J865" s="281" t="s">
        <v>52</v>
      </c>
      <c r="K865" s="236" t="s">
        <v>53</v>
      </c>
      <c r="L865" s="236" t="s">
        <v>19713</v>
      </c>
      <c r="M865" s="262" t="s">
        <v>1056</v>
      </c>
      <c r="N865" s="236" t="s">
        <v>1057</v>
      </c>
      <c r="O865" s="262" t="s">
        <v>5399</v>
      </c>
      <c r="P865" s="236" t="s">
        <v>12955</v>
      </c>
      <c r="Q865" s="236" t="s">
        <v>19714</v>
      </c>
      <c r="R865" s="236" t="s">
        <v>19715</v>
      </c>
      <c r="S865" s="265" t="s">
        <v>179</v>
      </c>
      <c r="T865" s="264" t="s">
        <v>726</v>
      </c>
      <c r="U865" s="262" t="s">
        <v>12955</v>
      </c>
      <c r="V865" s="280" t="s">
        <v>7335</v>
      </c>
      <c r="W865" s="265" t="s">
        <v>629</v>
      </c>
      <c r="X865" s="265" t="s">
        <v>635</v>
      </c>
      <c r="Y865" s="277" t="s">
        <v>16386</v>
      </c>
      <c r="Z865" s="273" t="s">
        <v>16998</v>
      </c>
      <c r="AA865" s="265" t="s">
        <v>5486</v>
      </c>
      <c r="AB865" s="281" t="s">
        <v>47</v>
      </c>
      <c r="AC865" s="265" t="s">
        <v>5486</v>
      </c>
      <c r="AD865" s="271" t="s">
        <v>354</v>
      </c>
      <c r="AE865" s="277" t="s">
        <v>5400</v>
      </c>
      <c r="AF865" s="271" t="s">
        <v>519</v>
      </c>
      <c r="AG865" s="277" t="s">
        <v>5433</v>
      </c>
      <c r="AH865" s="293" t="s">
        <v>14835</v>
      </c>
      <c r="AI865" s="345" t="s">
        <v>17173</v>
      </c>
      <c r="AJ865" s="393">
        <v>29526</v>
      </c>
      <c r="AK865" s="265" t="s">
        <v>12606</v>
      </c>
    </row>
    <row r="866" spans="1:37" s="8" customFormat="1" ht="15.75" customHeight="1">
      <c r="A866" s="277" t="s">
        <v>480</v>
      </c>
      <c r="B866" s="236" t="s">
        <v>5709</v>
      </c>
      <c r="C866" s="236" t="s">
        <v>5710</v>
      </c>
      <c r="D866" s="236" t="s">
        <v>5711</v>
      </c>
      <c r="E866" s="236" t="s">
        <v>11717</v>
      </c>
      <c r="F866" s="236" t="s">
        <v>5712</v>
      </c>
      <c r="G866" s="262" t="s">
        <v>5570</v>
      </c>
      <c r="H866" s="236" t="s">
        <v>5571</v>
      </c>
      <c r="I866" s="236" t="s">
        <v>5571</v>
      </c>
      <c r="J866" s="281" t="s">
        <v>52</v>
      </c>
      <c r="K866" s="236" t="s">
        <v>53</v>
      </c>
      <c r="L866" s="236" t="s">
        <v>19716</v>
      </c>
      <c r="M866" s="262" t="s">
        <v>354</v>
      </c>
      <c r="N866" s="236" t="s">
        <v>355</v>
      </c>
      <c r="O866" s="262" t="s">
        <v>7345</v>
      </c>
      <c r="P866" s="236" t="s">
        <v>12955</v>
      </c>
      <c r="Q866" s="236" t="s">
        <v>19717</v>
      </c>
      <c r="R866" s="236" t="s">
        <v>19718</v>
      </c>
      <c r="S866" s="265" t="s">
        <v>13051</v>
      </c>
      <c r="T866" s="264" t="s">
        <v>5713</v>
      </c>
      <c r="U866" s="262" t="s">
        <v>12955</v>
      </c>
      <c r="V866" s="280" t="s">
        <v>13410</v>
      </c>
      <c r="W866" s="265" t="s">
        <v>392</v>
      </c>
      <c r="X866" s="265" t="s">
        <v>5714</v>
      </c>
      <c r="Y866" s="277" t="s">
        <v>16418</v>
      </c>
      <c r="Z866" s="273" t="s">
        <v>806</v>
      </c>
      <c r="AA866" s="265" t="s">
        <v>5715</v>
      </c>
      <c r="AB866" s="281" t="s">
        <v>4778</v>
      </c>
      <c r="AC866" s="265" t="s">
        <v>5714</v>
      </c>
      <c r="AD866" s="271" t="s">
        <v>5399</v>
      </c>
      <c r="AE866" s="277" t="s">
        <v>5571</v>
      </c>
      <c r="AF866" s="271" t="s">
        <v>1848</v>
      </c>
      <c r="AG866" s="277" t="s">
        <v>5677</v>
      </c>
      <c r="AH866" s="293" t="s">
        <v>14872</v>
      </c>
      <c r="AI866" s="345" t="s">
        <v>17157</v>
      </c>
      <c r="AJ866" s="393">
        <v>23374</v>
      </c>
      <c r="AK866" s="265" t="s">
        <v>12608</v>
      </c>
    </row>
    <row r="867" spans="1:37" s="8" customFormat="1" ht="15.75" customHeight="1">
      <c r="A867" s="277" t="s">
        <v>480</v>
      </c>
      <c r="B867" s="236" t="s">
        <v>5723</v>
      </c>
      <c r="C867" s="236" t="s">
        <v>5724</v>
      </c>
      <c r="D867" s="236" t="s">
        <v>5725</v>
      </c>
      <c r="E867" s="236" t="s">
        <v>11719</v>
      </c>
      <c r="F867" s="236" t="s">
        <v>5726</v>
      </c>
      <c r="G867" s="262" t="s">
        <v>5570</v>
      </c>
      <c r="H867" s="236" t="s">
        <v>5571</v>
      </c>
      <c r="I867" s="236" t="s">
        <v>5571</v>
      </c>
      <c r="J867" s="281" t="s">
        <v>52</v>
      </c>
      <c r="K867" s="236" t="s">
        <v>53</v>
      </c>
      <c r="L867" s="236" t="s">
        <v>19719</v>
      </c>
      <c r="M867" s="262" t="s">
        <v>354</v>
      </c>
      <c r="N867" s="236" t="s">
        <v>355</v>
      </c>
      <c r="O867" s="262" t="s">
        <v>7148</v>
      </c>
      <c r="P867" s="236" t="s">
        <v>12955</v>
      </c>
      <c r="Q867" s="236" t="s">
        <v>5727</v>
      </c>
      <c r="R867" s="236" t="s">
        <v>19720</v>
      </c>
      <c r="S867" s="265" t="s">
        <v>13051</v>
      </c>
      <c r="T867" s="264" t="s">
        <v>5713</v>
      </c>
      <c r="U867" s="262" t="s">
        <v>12955</v>
      </c>
      <c r="V867" s="280" t="s">
        <v>13412</v>
      </c>
      <c r="W867" s="265" t="s">
        <v>392</v>
      </c>
      <c r="X867" s="265" t="s">
        <v>5727</v>
      </c>
      <c r="Y867" s="277" t="s">
        <v>16420</v>
      </c>
      <c r="Z867" s="273" t="s">
        <v>806</v>
      </c>
      <c r="AA867" s="265" t="s">
        <v>5715</v>
      </c>
      <c r="AB867" s="281" t="s">
        <v>1781</v>
      </c>
      <c r="AC867" s="265" t="s">
        <v>5727</v>
      </c>
      <c r="AD867" s="271" t="s">
        <v>5399</v>
      </c>
      <c r="AE867" s="277" t="s">
        <v>5571</v>
      </c>
      <c r="AF867" s="271" t="s">
        <v>1848</v>
      </c>
      <c r="AG867" s="277" t="s">
        <v>5677</v>
      </c>
      <c r="AH867" s="293" t="s">
        <v>14874</v>
      </c>
      <c r="AI867" s="345" t="s">
        <v>17158</v>
      </c>
      <c r="AJ867" s="393">
        <v>23705</v>
      </c>
      <c r="AK867" s="265" t="s">
        <v>12608</v>
      </c>
    </row>
    <row r="868" spans="1:37" s="8" customFormat="1" ht="15.75" customHeight="1">
      <c r="A868" s="277" t="s">
        <v>480</v>
      </c>
      <c r="B868" s="236" t="s">
        <v>5690</v>
      </c>
      <c r="C868" s="236" t="s">
        <v>5691</v>
      </c>
      <c r="D868" s="236" t="s">
        <v>5692</v>
      </c>
      <c r="E868" s="236" t="s">
        <v>5693</v>
      </c>
      <c r="F868" s="236" t="s">
        <v>5694</v>
      </c>
      <c r="G868" s="262" t="s">
        <v>5570</v>
      </c>
      <c r="H868" s="236" t="s">
        <v>5571</v>
      </c>
      <c r="I868" s="236" t="s">
        <v>5571</v>
      </c>
      <c r="J868" s="281" t="s">
        <v>52</v>
      </c>
      <c r="K868" s="236" t="s">
        <v>53</v>
      </c>
      <c r="L868" s="236" t="s">
        <v>19721</v>
      </c>
      <c r="M868" s="262" t="s">
        <v>55</v>
      </c>
      <c r="N868" s="236" t="s">
        <v>56</v>
      </c>
      <c r="O868" s="262" t="s">
        <v>6688</v>
      </c>
      <c r="P868" s="236" t="s">
        <v>12955</v>
      </c>
      <c r="Q868" s="236" t="s">
        <v>19722</v>
      </c>
      <c r="R868" s="236" t="s">
        <v>19723</v>
      </c>
      <c r="S868" s="265" t="s">
        <v>62</v>
      </c>
      <c r="T868" s="264" t="s">
        <v>5695</v>
      </c>
      <c r="U868" s="262" t="s">
        <v>12955</v>
      </c>
      <c r="V868" s="280" t="s">
        <v>19724</v>
      </c>
      <c r="W868" s="265" t="s">
        <v>392</v>
      </c>
      <c r="X868" s="265" t="s">
        <v>5696</v>
      </c>
      <c r="Y868" s="277" t="s">
        <v>16415</v>
      </c>
      <c r="Z868" s="273" t="s">
        <v>920</v>
      </c>
      <c r="AA868" s="265" t="s">
        <v>5696</v>
      </c>
      <c r="AB868" s="281" t="s">
        <v>47</v>
      </c>
      <c r="AC868" s="265" t="s">
        <v>5697</v>
      </c>
      <c r="AD868" s="271" t="s">
        <v>5399</v>
      </c>
      <c r="AE868" s="277" t="s">
        <v>5571</v>
      </c>
      <c r="AF868" s="271" t="s">
        <v>1848</v>
      </c>
      <c r="AG868" s="277" t="s">
        <v>5677</v>
      </c>
      <c r="AH868" s="293" t="s">
        <v>14869</v>
      </c>
      <c r="AI868" s="345" t="s">
        <v>17162</v>
      </c>
      <c r="AJ868" s="393">
        <v>23709</v>
      </c>
      <c r="AK868" s="265" t="s">
        <v>12609</v>
      </c>
    </row>
    <row r="869" spans="1:37" s="8" customFormat="1" ht="15.75" customHeight="1">
      <c r="A869" s="277" t="s">
        <v>480</v>
      </c>
      <c r="B869" s="236" t="s">
        <v>5658</v>
      </c>
      <c r="C869" s="236" t="s">
        <v>5659</v>
      </c>
      <c r="D869" s="236" t="s">
        <v>5660</v>
      </c>
      <c r="E869" s="236" t="s">
        <v>11710</v>
      </c>
      <c r="F869" s="236" t="s">
        <v>5661</v>
      </c>
      <c r="G869" s="262" t="s">
        <v>5570</v>
      </c>
      <c r="H869" s="236" t="s">
        <v>5571</v>
      </c>
      <c r="I869" s="236" t="s">
        <v>5571</v>
      </c>
      <c r="J869" s="281" t="s">
        <v>39</v>
      </c>
      <c r="K869" s="236" t="s">
        <v>40</v>
      </c>
      <c r="L869" s="236" t="s">
        <v>19725</v>
      </c>
      <c r="M869" s="262" t="s">
        <v>37</v>
      </c>
      <c r="N869" s="236" t="s">
        <v>42</v>
      </c>
      <c r="O869" s="262" t="s">
        <v>5912</v>
      </c>
      <c r="P869" s="236" t="s">
        <v>12955</v>
      </c>
      <c r="Q869" s="236" t="s">
        <v>5664</v>
      </c>
      <c r="R869" s="236" t="s">
        <v>19726</v>
      </c>
      <c r="S869" s="265" t="s">
        <v>62</v>
      </c>
      <c r="T869" s="264" t="s">
        <v>895</v>
      </c>
      <c r="U869" s="262" t="s">
        <v>12955</v>
      </c>
      <c r="V869" s="280" t="s">
        <v>281</v>
      </c>
      <c r="W869" s="265" t="s">
        <v>63</v>
      </c>
      <c r="X869" s="265" t="s">
        <v>5662</v>
      </c>
      <c r="Y869" s="277" t="s">
        <v>16410</v>
      </c>
      <c r="Z869" s="273" t="s">
        <v>5663</v>
      </c>
      <c r="AA869" s="265" t="s">
        <v>5664</v>
      </c>
      <c r="AB869" s="281" t="s">
        <v>47</v>
      </c>
      <c r="AC869" s="265" t="s">
        <v>5664</v>
      </c>
      <c r="AD869" s="271" t="s">
        <v>5399</v>
      </c>
      <c r="AE869" s="277" t="s">
        <v>5571</v>
      </c>
      <c r="AF869" s="271" t="s">
        <v>154</v>
      </c>
      <c r="AG869" s="277" t="s">
        <v>5665</v>
      </c>
      <c r="AH869" s="293" t="s">
        <v>14864</v>
      </c>
      <c r="AI869" s="345" t="s">
        <v>17568</v>
      </c>
      <c r="AJ869" s="393">
        <v>31199</v>
      </c>
      <c r="AK869" s="265" t="s">
        <v>12606</v>
      </c>
    </row>
    <row r="870" spans="1:37" s="8" customFormat="1" ht="15.75" customHeight="1">
      <c r="A870" s="277" t="s">
        <v>480</v>
      </c>
      <c r="B870" s="236" t="s">
        <v>5666</v>
      </c>
      <c r="C870" s="236" t="s">
        <v>5667</v>
      </c>
      <c r="D870" s="236" t="s">
        <v>5668</v>
      </c>
      <c r="E870" s="236" t="s">
        <v>11711</v>
      </c>
      <c r="F870" s="236" t="s">
        <v>5669</v>
      </c>
      <c r="G870" s="262" t="s">
        <v>5570</v>
      </c>
      <c r="H870" s="236" t="s">
        <v>5571</v>
      </c>
      <c r="I870" s="236" t="s">
        <v>5571</v>
      </c>
      <c r="J870" s="281" t="s">
        <v>52</v>
      </c>
      <c r="K870" s="236" t="s">
        <v>53</v>
      </c>
      <c r="L870" s="236" t="s">
        <v>19727</v>
      </c>
      <c r="M870" s="262" t="s">
        <v>55</v>
      </c>
      <c r="N870" s="236" t="s">
        <v>56</v>
      </c>
      <c r="O870" s="262" t="s">
        <v>5570</v>
      </c>
      <c r="P870" s="236" t="s">
        <v>12955</v>
      </c>
      <c r="Q870" s="236" t="s">
        <v>5664</v>
      </c>
      <c r="R870" s="236" t="s">
        <v>19728</v>
      </c>
      <c r="S870" s="265" t="s">
        <v>179</v>
      </c>
      <c r="T870" s="264" t="s">
        <v>5670</v>
      </c>
      <c r="U870" s="262" t="s">
        <v>12955</v>
      </c>
      <c r="V870" s="280" t="s">
        <v>124</v>
      </c>
      <c r="W870" s="265" t="s">
        <v>629</v>
      </c>
      <c r="X870" s="265" t="s">
        <v>5671</v>
      </c>
      <c r="Y870" s="277" t="s">
        <v>16411</v>
      </c>
      <c r="Z870" s="273" t="s">
        <v>5663</v>
      </c>
      <c r="AA870" s="265" t="s">
        <v>5664</v>
      </c>
      <c r="AB870" s="281" t="s">
        <v>47</v>
      </c>
      <c r="AC870" s="265" t="s">
        <v>5664</v>
      </c>
      <c r="AD870" s="271" t="s">
        <v>5399</v>
      </c>
      <c r="AE870" s="277" t="s">
        <v>5571</v>
      </c>
      <c r="AF870" s="271" t="s">
        <v>154</v>
      </c>
      <c r="AG870" s="277" t="s">
        <v>5665</v>
      </c>
      <c r="AH870" s="293" t="s">
        <v>14865</v>
      </c>
      <c r="AI870" s="345" t="s">
        <v>17569</v>
      </c>
      <c r="AJ870" s="393">
        <v>39069</v>
      </c>
      <c r="AK870" s="265" t="s">
        <v>12606</v>
      </c>
    </row>
    <row r="871" spans="1:37" s="8" customFormat="1" ht="15.75" customHeight="1">
      <c r="A871" s="277" t="s">
        <v>480</v>
      </c>
      <c r="B871" s="236" t="s">
        <v>5751</v>
      </c>
      <c r="C871" s="236" t="s">
        <v>5752</v>
      </c>
      <c r="D871" s="236" t="s">
        <v>5753</v>
      </c>
      <c r="E871" s="236" t="s">
        <v>5754</v>
      </c>
      <c r="F871" s="236" t="s">
        <v>5755</v>
      </c>
      <c r="G871" s="262" t="s">
        <v>5570</v>
      </c>
      <c r="H871" s="236" t="s">
        <v>5571</v>
      </c>
      <c r="I871" s="236" t="s">
        <v>5571</v>
      </c>
      <c r="J871" s="281" t="s">
        <v>52</v>
      </c>
      <c r="K871" s="236" t="s">
        <v>53</v>
      </c>
      <c r="L871" s="236" t="s">
        <v>19729</v>
      </c>
      <c r="M871" s="262" t="s">
        <v>55</v>
      </c>
      <c r="N871" s="236" t="s">
        <v>56</v>
      </c>
      <c r="O871" s="262" t="s">
        <v>55</v>
      </c>
      <c r="P871" s="236" t="s">
        <v>12955</v>
      </c>
      <c r="Q871" s="236" t="s">
        <v>19730</v>
      </c>
      <c r="R871" s="236" t="s">
        <v>19731</v>
      </c>
      <c r="S871" s="265" t="s">
        <v>62</v>
      </c>
      <c r="T871" s="264" t="s">
        <v>5756</v>
      </c>
      <c r="U871" s="262" t="s">
        <v>12955</v>
      </c>
      <c r="V871" s="280" t="s">
        <v>3725</v>
      </c>
      <c r="W871" s="265" t="s">
        <v>63</v>
      </c>
      <c r="X871" s="265" t="s">
        <v>5757</v>
      </c>
      <c r="Y871" s="277" t="s">
        <v>16425</v>
      </c>
      <c r="Z871" s="273" t="s">
        <v>5663</v>
      </c>
      <c r="AA871" s="265" t="s">
        <v>5664</v>
      </c>
      <c r="AB871" s="281" t="s">
        <v>1340</v>
      </c>
      <c r="AC871" s="265" t="s">
        <v>5758</v>
      </c>
      <c r="AD871" s="271" t="s">
        <v>5399</v>
      </c>
      <c r="AE871" s="277" t="s">
        <v>5571</v>
      </c>
      <c r="AF871" s="271" t="s">
        <v>154</v>
      </c>
      <c r="AG871" s="277" t="s">
        <v>5665</v>
      </c>
      <c r="AH871" s="293" t="s">
        <v>14879</v>
      </c>
      <c r="AI871" s="345" t="s">
        <v>17570</v>
      </c>
      <c r="AJ871" s="393">
        <v>22800</v>
      </c>
      <c r="AK871" s="265" t="s">
        <v>12606</v>
      </c>
    </row>
    <row r="872" spans="1:37" s="8" customFormat="1" ht="15.75" customHeight="1">
      <c r="A872" s="277" t="s">
        <v>480</v>
      </c>
      <c r="B872" s="236" t="s">
        <v>5672</v>
      </c>
      <c r="C872" s="236" t="s">
        <v>5673</v>
      </c>
      <c r="D872" s="236" t="s">
        <v>5568</v>
      </c>
      <c r="E872" s="236" t="s">
        <v>11712</v>
      </c>
      <c r="F872" s="236" t="s">
        <v>5674</v>
      </c>
      <c r="G872" s="262" t="s">
        <v>5570</v>
      </c>
      <c r="H872" s="236" t="s">
        <v>5571</v>
      </c>
      <c r="I872" s="236" t="s">
        <v>5571</v>
      </c>
      <c r="J872" s="281" t="s">
        <v>39</v>
      </c>
      <c r="K872" s="236" t="s">
        <v>40</v>
      </c>
      <c r="L872" s="236" t="s">
        <v>19732</v>
      </c>
      <c r="M872" s="262" t="s">
        <v>37</v>
      </c>
      <c r="N872" s="236" t="s">
        <v>42</v>
      </c>
      <c r="O872" s="262" t="s">
        <v>3725</v>
      </c>
      <c r="P872" s="236" t="s">
        <v>12955</v>
      </c>
      <c r="Q872" s="236" t="s">
        <v>5677</v>
      </c>
      <c r="R872" s="236" t="s">
        <v>19733</v>
      </c>
      <c r="S872" s="265" t="s">
        <v>62</v>
      </c>
      <c r="T872" s="264" t="s">
        <v>5675</v>
      </c>
      <c r="U872" s="262" t="s">
        <v>12955</v>
      </c>
      <c r="V872" s="280" t="s">
        <v>19734</v>
      </c>
      <c r="W872" s="265" t="s">
        <v>63</v>
      </c>
      <c r="X872" s="265" t="s">
        <v>13255</v>
      </c>
      <c r="Y872" s="277" t="s">
        <v>16412</v>
      </c>
      <c r="Z872" s="273" t="s">
        <v>5676</v>
      </c>
      <c r="AA872" s="265" t="s">
        <v>5677</v>
      </c>
      <c r="AB872" s="281" t="s">
        <v>47</v>
      </c>
      <c r="AC872" s="265" t="s">
        <v>5677</v>
      </c>
      <c r="AD872" s="271" t="s">
        <v>5399</v>
      </c>
      <c r="AE872" s="277" t="s">
        <v>5571</v>
      </c>
      <c r="AF872" s="271" t="s">
        <v>1848</v>
      </c>
      <c r="AG872" s="277" t="s">
        <v>5677</v>
      </c>
      <c r="AH872" s="293" t="s">
        <v>14866</v>
      </c>
      <c r="AI872" s="345" t="s">
        <v>17571</v>
      </c>
      <c r="AJ872" s="393">
        <v>29015</v>
      </c>
      <c r="AK872" s="265" t="s">
        <v>12606</v>
      </c>
    </row>
    <row r="873" spans="1:37" s="8" customFormat="1" ht="15.75" customHeight="1">
      <c r="A873" s="277" t="s">
        <v>480</v>
      </c>
      <c r="B873" s="236" t="s">
        <v>5678</v>
      </c>
      <c r="C873" s="236" t="s">
        <v>5679</v>
      </c>
      <c r="D873" s="236" t="s">
        <v>5680</v>
      </c>
      <c r="E873" s="236" t="s">
        <v>11713</v>
      </c>
      <c r="F873" s="236" t="s">
        <v>5681</v>
      </c>
      <c r="G873" s="262" t="s">
        <v>5570</v>
      </c>
      <c r="H873" s="236" t="s">
        <v>5571</v>
      </c>
      <c r="I873" s="236" t="s">
        <v>5571</v>
      </c>
      <c r="J873" s="281" t="s">
        <v>52</v>
      </c>
      <c r="K873" s="236" t="s">
        <v>53</v>
      </c>
      <c r="L873" s="236" t="s">
        <v>19735</v>
      </c>
      <c r="M873" s="262" t="s">
        <v>55</v>
      </c>
      <c r="N873" s="236" t="s">
        <v>56</v>
      </c>
      <c r="O873" s="262" t="s">
        <v>7603</v>
      </c>
      <c r="P873" s="236" t="s">
        <v>12955</v>
      </c>
      <c r="Q873" s="236" t="s">
        <v>5677</v>
      </c>
      <c r="R873" s="236" t="s">
        <v>19736</v>
      </c>
      <c r="S873" s="265" t="s">
        <v>62</v>
      </c>
      <c r="T873" s="264" t="s">
        <v>5682</v>
      </c>
      <c r="U873" s="262" t="s">
        <v>12955</v>
      </c>
      <c r="V873" s="280" t="s">
        <v>12963</v>
      </c>
      <c r="W873" s="265" t="s">
        <v>63</v>
      </c>
      <c r="X873" s="265" t="s">
        <v>5683</v>
      </c>
      <c r="Y873" s="277" t="s">
        <v>16413</v>
      </c>
      <c r="Z873" s="273" t="s">
        <v>5676</v>
      </c>
      <c r="AA873" s="265" t="s">
        <v>5677</v>
      </c>
      <c r="AB873" s="281" t="s">
        <v>47</v>
      </c>
      <c r="AC873" s="265" t="s">
        <v>5677</v>
      </c>
      <c r="AD873" s="271" t="s">
        <v>5399</v>
      </c>
      <c r="AE873" s="277" t="s">
        <v>5571</v>
      </c>
      <c r="AF873" s="271" t="s">
        <v>1848</v>
      </c>
      <c r="AG873" s="277" t="s">
        <v>5677</v>
      </c>
      <c r="AH873" s="293" t="s">
        <v>14867</v>
      </c>
      <c r="AI873" s="345" t="s">
        <v>17572</v>
      </c>
      <c r="AJ873" s="393">
        <v>35829</v>
      </c>
      <c r="AK873" s="265" t="s">
        <v>12606</v>
      </c>
    </row>
    <row r="874" spans="1:37" s="8" customFormat="1" ht="15.75" customHeight="1">
      <c r="A874" s="277" t="s">
        <v>480</v>
      </c>
      <c r="B874" s="236" t="s">
        <v>5684</v>
      </c>
      <c r="C874" s="236" t="s">
        <v>5685</v>
      </c>
      <c r="D874" s="236" t="s">
        <v>5686</v>
      </c>
      <c r="E874" s="236" t="s">
        <v>11714</v>
      </c>
      <c r="F874" s="236" t="s">
        <v>5687</v>
      </c>
      <c r="G874" s="262" t="s">
        <v>5570</v>
      </c>
      <c r="H874" s="236" t="s">
        <v>5571</v>
      </c>
      <c r="I874" s="236" t="s">
        <v>5571</v>
      </c>
      <c r="J874" s="281" t="s">
        <v>52</v>
      </c>
      <c r="K874" s="236" t="s">
        <v>53</v>
      </c>
      <c r="L874" s="236" t="s">
        <v>19737</v>
      </c>
      <c r="M874" s="262" t="s">
        <v>55</v>
      </c>
      <c r="N874" s="236" t="s">
        <v>56</v>
      </c>
      <c r="O874" s="262" t="s">
        <v>12906</v>
      </c>
      <c r="P874" s="236" t="s">
        <v>12955</v>
      </c>
      <c r="Q874" s="236" t="s">
        <v>3127</v>
      </c>
      <c r="R874" s="236" t="s">
        <v>19738</v>
      </c>
      <c r="S874" s="265" t="s">
        <v>179</v>
      </c>
      <c r="T874" s="264" t="s">
        <v>5688</v>
      </c>
      <c r="U874" s="262" t="s">
        <v>12955</v>
      </c>
      <c r="V874" s="280" t="s">
        <v>17861</v>
      </c>
      <c r="W874" s="265" t="s">
        <v>392</v>
      </c>
      <c r="X874" s="265" t="s">
        <v>5689</v>
      </c>
      <c r="Y874" s="277" t="s">
        <v>16414</v>
      </c>
      <c r="Z874" s="273" t="s">
        <v>5676</v>
      </c>
      <c r="AA874" s="265" t="s">
        <v>5677</v>
      </c>
      <c r="AB874" s="281" t="s">
        <v>47</v>
      </c>
      <c r="AC874" s="265" t="s">
        <v>5677</v>
      </c>
      <c r="AD874" s="271" t="s">
        <v>5399</v>
      </c>
      <c r="AE874" s="277" t="s">
        <v>5571</v>
      </c>
      <c r="AF874" s="271" t="s">
        <v>1848</v>
      </c>
      <c r="AG874" s="277" t="s">
        <v>5677</v>
      </c>
      <c r="AH874" s="293" t="s">
        <v>14868</v>
      </c>
      <c r="AI874" s="345" t="s">
        <v>17165</v>
      </c>
      <c r="AJ874" s="393">
        <v>37501</v>
      </c>
      <c r="AK874" s="265" t="s">
        <v>12606</v>
      </c>
    </row>
    <row r="875" spans="1:37" s="8" customFormat="1" ht="15.75" customHeight="1">
      <c r="A875" s="277" t="s">
        <v>480</v>
      </c>
      <c r="B875" s="236" t="s">
        <v>5759</v>
      </c>
      <c r="C875" s="236" t="s">
        <v>5760</v>
      </c>
      <c r="D875" s="236" t="s">
        <v>5761</v>
      </c>
      <c r="E875" s="236" t="s">
        <v>11724</v>
      </c>
      <c r="F875" s="236" t="s">
        <v>5762</v>
      </c>
      <c r="G875" s="262" t="s">
        <v>5570</v>
      </c>
      <c r="H875" s="236" t="s">
        <v>5571</v>
      </c>
      <c r="I875" s="236" t="s">
        <v>5571</v>
      </c>
      <c r="J875" s="281" t="s">
        <v>52</v>
      </c>
      <c r="K875" s="236" t="s">
        <v>53</v>
      </c>
      <c r="L875" s="236" t="s">
        <v>19739</v>
      </c>
      <c r="M875" s="262" t="s">
        <v>55</v>
      </c>
      <c r="N875" s="236" t="s">
        <v>56</v>
      </c>
      <c r="O875" s="262" t="s">
        <v>6681</v>
      </c>
      <c r="P875" s="236" t="s">
        <v>12955</v>
      </c>
      <c r="Q875" s="236" t="s">
        <v>5765</v>
      </c>
      <c r="R875" s="236" t="s">
        <v>19740</v>
      </c>
      <c r="S875" s="265" t="s">
        <v>5763</v>
      </c>
      <c r="T875" s="264" t="s">
        <v>5764</v>
      </c>
      <c r="U875" s="262" t="s">
        <v>12955</v>
      </c>
      <c r="V875" s="280" t="s">
        <v>12663</v>
      </c>
      <c r="W875" s="265" t="s">
        <v>629</v>
      </c>
      <c r="X875" s="265" t="s">
        <v>5765</v>
      </c>
      <c r="Y875" s="277" t="s">
        <v>16426</v>
      </c>
      <c r="Z875" s="273" t="s">
        <v>5749</v>
      </c>
      <c r="AA875" s="265" t="s">
        <v>5748</v>
      </c>
      <c r="AB875" s="281" t="s">
        <v>607</v>
      </c>
      <c r="AC875" s="265" t="s">
        <v>5765</v>
      </c>
      <c r="AD875" s="271" t="s">
        <v>5399</v>
      </c>
      <c r="AE875" s="277" t="s">
        <v>5571</v>
      </c>
      <c r="AF875" s="271" t="s">
        <v>154</v>
      </c>
      <c r="AG875" s="277" t="s">
        <v>5665</v>
      </c>
      <c r="AH875" s="293" t="s">
        <v>14880</v>
      </c>
      <c r="AI875" s="345" t="s">
        <v>17573</v>
      </c>
      <c r="AJ875" s="393">
        <v>29160</v>
      </c>
      <c r="AK875" s="265" t="s">
        <v>12607</v>
      </c>
    </row>
    <row r="876" spans="1:37" s="8" customFormat="1" ht="15.75" customHeight="1">
      <c r="A876" s="277" t="s">
        <v>480</v>
      </c>
      <c r="B876" s="236" t="s">
        <v>5865</v>
      </c>
      <c r="C876" s="236" t="s">
        <v>5866</v>
      </c>
      <c r="D876" s="236" t="s">
        <v>5867</v>
      </c>
      <c r="E876" s="236" t="s">
        <v>11740</v>
      </c>
      <c r="F876" s="236" t="s">
        <v>5868</v>
      </c>
      <c r="G876" s="262" t="s">
        <v>5570</v>
      </c>
      <c r="H876" s="236" t="s">
        <v>5571</v>
      </c>
      <c r="I876" s="236" t="s">
        <v>5571</v>
      </c>
      <c r="J876" s="281" t="s">
        <v>52</v>
      </c>
      <c r="K876" s="236" t="s">
        <v>53</v>
      </c>
      <c r="L876" s="236" t="s">
        <v>19741</v>
      </c>
      <c r="M876" s="262" t="s">
        <v>55</v>
      </c>
      <c r="N876" s="236" t="s">
        <v>56</v>
      </c>
      <c r="O876" s="262" t="s">
        <v>9429</v>
      </c>
      <c r="P876" s="236" t="s">
        <v>12955</v>
      </c>
      <c r="Q876" s="236" t="s">
        <v>19742</v>
      </c>
      <c r="R876" s="236" t="s">
        <v>19743</v>
      </c>
      <c r="S876" s="265" t="s">
        <v>179</v>
      </c>
      <c r="T876" s="264" t="s">
        <v>5862</v>
      </c>
      <c r="U876" s="262" t="s">
        <v>12955</v>
      </c>
      <c r="V876" s="280" t="s">
        <v>124</v>
      </c>
      <c r="W876" s="265" t="s">
        <v>629</v>
      </c>
      <c r="X876" s="265" t="s">
        <v>5869</v>
      </c>
      <c r="Y876" s="277" t="s">
        <v>16441</v>
      </c>
      <c r="Z876" s="273" t="s">
        <v>1527</v>
      </c>
      <c r="AA876" s="265" t="s">
        <v>5870</v>
      </c>
      <c r="AB876" s="281" t="s">
        <v>47</v>
      </c>
      <c r="AC876" s="265" t="s">
        <v>5871</v>
      </c>
      <c r="AD876" s="271" t="s">
        <v>5399</v>
      </c>
      <c r="AE876" s="277" t="s">
        <v>5571</v>
      </c>
      <c r="AF876" s="271" t="s">
        <v>413</v>
      </c>
      <c r="AG876" s="277" t="s">
        <v>5773</v>
      </c>
      <c r="AH876" s="293" t="s">
        <v>14896</v>
      </c>
      <c r="AI876" s="345" t="s">
        <v>17574</v>
      </c>
      <c r="AJ876" s="393">
        <v>33217</v>
      </c>
      <c r="AK876" s="265" t="s">
        <v>12607</v>
      </c>
    </row>
    <row r="877" spans="1:37" s="8" customFormat="1" ht="15.75" customHeight="1">
      <c r="A877" s="277" t="s">
        <v>480</v>
      </c>
      <c r="B877" s="236" t="s">
        <v>5745</v>
      </c>
      <c r="C877" s="236" t="s">
        <v>17784</v>
      </c>
      <c r="D877" s="236" t="s">
        <v>5746</v>
      </c>
      <c r="E877" s="236" t="s">
        <v>11723</v>
      </c>
      <c r="F877" s="236" t="s">
        <v>5747</v>
      </c>
      <c r="G877" s="262" t="s">
        <v>5570</v>
      </c>
      <c r="H877" s="236" t="s">
        <v>5571</v>
      </c>
      <c r="I877" s="236" t="s">
        <v>5571</v>
      </c>
      <c r="J877" s="281" t="s">
        <v>52</v>
      </c>
      <c r="K877" s="236" t="s">
        <v>53</v>
      </c>
      <c r="L877" s="236" t="s">
        <v>19744</v>
      </c>
      <c r="M877" s="262" t="s">
        <v>55</v>
      </c>
      <c r="N877" s="236" t="s">
        <v>56</v>
      </c>
      <c r="O877" s="262" t="s">
        <v>13125</v>
      </c>
      <c r="P877" s="236" t="s">
        <v>12955</v>
      </c>
      <c r="Q877" s="236" t="s">
        <v>5748</v>
      </c>
      <c r="R877" s="236" t="s">
        <v>19745</v>
      </c>
      <c r="S877" s="265" t="s">
        <v>62</v>
      </c>
      <c r="T877" s="264" t="s">
        <v>123</v>
      </c>
      <c r="U877" s="262" t="s">
        <v>12955</v>
      </c>
      <c r="V877" s="280" t="s">
        <v>7141</v>
      </c>
      <c r="W877" s="265" t="s">
        <v>392</v>
      </c>
      <c r="X877" s="265" t="s">
        <v>5748</v>
      </c>
      <c r="Y877" s="277" t="s">
        <v>16424</v>
      </c>
      <c r="Z877" s="273" t="s">
        <v>5749</v>
      </c>
      <c r="AA877" s="265" t="s">
        <v>5748</v>
      </c>
      <c r="AB877" s="281" t="s">
        <v>47</v>
      </c>
      <c r="AC877" s="265" t="s">
        <v>5750</v>
      </c>
      <c r="AD877" s="271" t="s">
        <v>5399</v>
      </c>
      <c r="AE877" s="277" t="s">
        <v>5571</v>
      </c>
      <c r="AF877" s="271" t="s">
        <v>154</v>
      </c>
      <c r="AG877" s="277" t="s">
        <v>5665</v>
      </c>
      <c r="AH877" s="293" t="s">
        <v>14878</v>
      </c>
      <c r="AI877" s="345" t="s">
        <v>17578</v>
      </c>
      <c r="AJ877" s="393">
        <v>39485</v>
      </c>
      <c r="AK877" s="265" t="s">
        <v>12607</v>
      </c>
    </row>
    <row r="878" spans="1:37" s="8" customFormat="1" ht="15.75" customHeight="1">
      <c r="A878" s="277" t="s">
        <v>480</v>
      </c>
      <c r="B878" s="236" t="s">
        <v>5838</v>
      </c>
      <c r="C878" s="236" t="s">
        <v>5839</v>
      </c>
      <c r="D878" s="236" t="s">
        <v>5840</v>
      </c>
      <c r="E878" s="236" t="s">
        <v>11736</v>
      </c>
      <c r="F878" s="236" t="s">
        <v>5841</v>
      </c>
      <c r="G878" s="262" t="s">
        <v>5570</v>
      </c>
      <c r="H878" s="236" t="s">
        <v>5571</v>
      </c>
      <c r="I878" s="236" t="s">
        <v>5571</v>
      </c>
      <c r="J878" s="281" t="s">
        <v>52</v>
      </c>
      <c r="K878" s="236" t="s">
        <v>53</v>
      </c>
      <c r="L878" s="236" t="s">
        <v>19746</v>
      </c>
      <c r="M878" s="262" t="s">
        <v>55</v>
      </c>
      <c r="N878" s="236" t="s">
        <v>56</v>
      </c>
      <c r="O878" s="262" t="s">
        <v>10047</v>
      </c>
      <c r="P878" s="236" t="s">
        <v>12955</v>
      </c>
      <c r="Q878" s="236" t="s">
        <v>19747</v>
      </c>
      <c r="R878" s="236" t="s">
        <v>19748</v>
      </c>
      <c r="S878" s="265" t="s">
        <v>62</v>
      </c>
      <c r="T878" s="264" t="s">
        <v>132</v>
      </c>
      <c r="U878" s="262" t="s">
        <v>12955</v>
      </c>
      <c r="V878" s="280" t="s">
        <v>12663</v>
      </c>
      <c r="W878" s="265" t="s">
        <v>392</v>
      </c>
      <c r="X878" s="265" t="s">
        <v>5842</v>
      </c>
      <c r="Y878" s="277" t="s">
        <v>16437</v>
      </c>
      <c r="Z878" s="273" t="s">
        <v>4288</v>
      </c>
      <c r="AA878" s="265" t="s">
        <v>5842</v>
      </c>
      <c r="AB878" s="281" t="s">
        <v>47</v>
      </c>
      <c r="AC878" s="265" t="s">
        <v>5842</v>
      </c>
      <c r="AD878" s="271" t="s">
        <v>5399</v>
      </c>
      <c r="AE878" s="277" t="s">
        <v>5571</v>
      </c>
      <c r="AF878" s="271" t="s">
        <v>1803</v>
      </c>
      <c r="AG878" s="277" t="s">
        <v>5843</v>
      </c>
      <c r="AH878" s="293" t="s">
        <v>14892</v>
      </c>
      <c r="AI878" s="345" t="s">
        <v>17171</v>
      </c>
      <c r="AJ878" s="393">
        <v>29545</v>
      </c>
      <c r="AK878" s="265" t="s">
        <v>12608</v>
      </c>
    </row>
    <row r="879" spans="1:37" s="8" customFormat="1" ht="15.75" customHeight="1">
      <c r="A879" s="277" t="s">
        <v>480</v>
      </c>
      <c r="B879" s="236" t="s">
        <v>5833</v>
      </c>
      <c r="C879" s="236" t="s">
        <v>5834</v>
      </c>
      <c r="D879" s="236" t="s">
        <v>5835</v>
      </c>
      <c r="E879" s="236" t="s">
        <v>11735</v>
      </c>
      <c r="F879" s="236" t="s">
        <v>5836</v>
      </c>
      <c r="G879" s="262" t="s">
        <v>5570</v>
      </c>
      <c r="H879" s="236" t="s">
        <v>5571</v>
      </c>
      <c r="I879" s="236" t="s">
        <v>5571</v>
      </c>
      <c r="J879" s="281" t="s">
        <v>52</v>
      </c>
      <c r="K879" s="236" t="s">
        <v>53</v>
      </c>
      <c r="L879" s="236" t="s">
        <v>19749</v>
      </c>
      <c r="M879" s="262" t="s">
        <v>55</v>
      </c>
      <c r="N879" s="236" t="s">
        <v>56</v>
      </c>
      <c r="O879" s="262" t="s">
        <v>9070</v>
      </c>
      <c r="P879" s="236" t="s">
        <v>12955</v>
      </c>
      <c r="Q879" s="236" t="s">
        <v>5837</v>
      </c>
      <c r="R879" s="236" t="s">
        <v>19750</v>
      </c>
      <c r="S879" s="265" t="s">
        <v>179</v>
      </c>
      <c r="T879" s="264" t="s">
        <v>19751</v>
      </c>
      <c r="U879" s="262" t="s">
        <v>12955</v>
      </c>
      <c r="V879" s="280" t="s">
        <v>124</v>
      </c>
      <c r="W879" s="265" t="s">
        <v>392</v>
      </c>
      <c r="X879" s="265" t="s">
        <v>5837</v>
      </c>
      <c r="Y879" s="277" t="s">
        <v>16436</v>
      </c>
      <c r="Z879" s="273" t="s">
        <v>1414</v>
      </c>
      <c r="AA879" s="265" t="s">
        <v>5837</v>
      </c>
      <c r="AB879" s="281" t="s">
        <v>47</v>
      </c>
      <c r="AC879" s="265" t="s">
        <v>5837</v>
      </c>
      <c r="AD879" s="271" t="s">
        <v>5399</v>
      </c>
      <c r="AE879" s="277" t="s">
        <v>5571</v>
      </c>
      <c r="AF879" s="271" t="s">
        <v>413</v>
      </c>
      <c r="AG879" s="277" t="s">
        <v>5773</v>
      </c>
      <c r="AH879" s="293" t="s">
        <v>14891</v>
      </c>
      <c r="AI879" s="345" t="s">
        <v>17174</v>
      </c>
      <c r="AJ879" s="393">
        <v>29556</v>
      </c>
      <c r="AK879" s="265" t="s">
        <v>12607</v>
      </c>
    </row>
    <row r="880" spans="1:37" s="8" customFormat="1" ht="15.75" customHeight="1">
      <c r="A880" s="277" t="s">
        <v>480</v>
      </c>
      <c r="B880" s="236" t="s">
        <v>5886</v>
      </c>
      <c r="C880" s="236" t="s">
        <v>5887</v>
      </c>
      <c r="D880" s="236" t="s">
        <v>5888</v>
      </c>
      <c r="E880" s="236" t="s">
        <v>11743</v>
      </c>
      <c r="F880" s="236" t="s">
        <v>5889</v>
      </c>
      <c r="G880" s="262" t="s">
        <v>5570</v>
      </c>
      <c r="H880" s="236" t="s">
        <v>5571</v>
      </c>
      <c r="I880" s="236" t="s">
        <v>5571</v>
      </c>
      <c r="J880" s="281" t="s">
        <v>52</v>
      </c>
      <c r="K880" s="236" t="s">
        <v>53</v>
      </c>
      <c r="L880" s="236" t="s">
        <v>19752</v>
      </c>
      <c r="M880" s="262" t="s">
        <v>55</v>
      </c>
      <c r="N880" s="236" t="s">
        <v>56</v>
      </c>
      <c r="O880" s="262" t="s">
        <v>5392</v>
      </c>
      <c r="P880" s="236" t="s">
        <v>12955</v>
      </c>
      <c r="Q880" s="236" t="s">
        <v>19753</v>
      </c>
      <c r="R880" s="236" t="s">
        <v>19754</v>
      </c>
      <c r="S880" s="265" t="s">
        <v>62</v>
      </c>
      <c r="T880" s="264" t="s">
        <v>5890</v>
      </c>
      <c r="U880" s="262" t="s">
        <v>12955</v>
      </c>
      <c r="V880" s="280" t="s">
        <v>265</v>
      </c>
      <c r="W880" s="265" t="s">
        <v>392</v>
      </c>
      <c r="X880" s="265" t="s">
        <v>5891</v>
      </c>
      <c r="Y880" s="277" t="s">
        <v>16444</v>
      </c>
      <c r="Z880" s="273" t="s">
        <v>5445</v>
      </c>
      <c r="AA880" s="265" t="s">
        <v>5891</v>
      </c>
      <c r="AB880" s="281" t="s">
        <v>47</v>
      </c>
      <c r="AC880" s="265" t="s">
        <v>5891</v>
      </c>
      <c r="AD880" s="271" t="s">
        <v>5399</v>
      </c>
      <c r="AE880" s="277" t="s">
        <v>5571</v>
      </c>
      <c r="AF880" s="271" t="s">
        <v>1848</v>
      </c>
      <c r="AG880" s="277" t="s">
        <v>5677</v>
      </c>
      <c r="AH880" s="293" t="s">
        <v>14899</v>
      </c>
      <c r="AI880" s="345" t="s">
        <v>17579</v>
      </c>
      <c r="AJ880" s="393">
        <v>29556</v>
      </c>
      <c r="AK880" s="265" t="s">
        <v>12608</v>
      </c>
    </row>
    <row r="881" spans="1:37" s="8" customFormat="1" ht="15.75" customHeight="1">
      <c r="A881" s="277" t="s">
        <v>480</v>
      </c>
      <c r="B881" s="236" t="s">
        <v>5766</v>
      </c>
      <c r="C881" s="236" t="s">
        <v>5767</v>
      </c>
      <c r="D881" s="236" t="s">
        <v>5768</v>
      </c>
      <c r="E881" s="236" t="s">
        <v>11725</v>
      </c>
      <c r="F881" s="236" t="s">
        <v>5769</v>
      </c>
      <c r="G881" s="262" t="s">
        <v>5570</v>
      </c>
      <c r="H881" s="236" t="s">
        <v>5571</v>
      </c>
      <c r="I881" s="236" t="s">
        <v>5571</v>
      </c>
      <c r="J881" s="281" t="s">
        <v>52</v>
      </c>
      <c r="K881" s="236" t="s">
        <v>53</v>
      </c>
      <c r="L881" s="236" t="s">
        <v>19755</v>
      </c>
      <c r="M881" s="262" t="s">
        <v>55</v>
      </c>
      <c r="N881" s="236" t="s">
        <v>56</v>
      </c>
      <c r="O881" s="262" t="s">
        <v>3719</v>
      </c>
      <c r="P881" s="236" t="s">
        <v>12955</v>
      </c>
      <c r="Q881" s="236" t="s">
        <v>19756</v>
      </c>
      <c r="R881" s="236" t="s">
        <v>19757</v>
      </c>
      <c r="S881" s="265" t="s">
        <v>62</v>
      </c>
      <c r="T881" s="264" t="s">
        <v>829</v>
      </c>
      <c r="U881" s="262" t="s">
        <v>12955</v>
      </c>
      <c r="V881" s="280" t="s">
        <v>19758</v>
      </c>
      <c r="W881" s="265" t="s">
        <v>63</v>
      </c>
      <c r="X881" s="265" t="s">
        <v>5770</v>
      </c>
      <c r="Y881" s="277" t="s">
        <v>16427</v>
      </c>
      <c r="Z881" s="273" t="s">
        <v>2980</v>
      </c>
      <c r="AA881" s="265" t="s">
        <v>5771</v>
      </c>
      <c r="AB881" s="281" t="s">
        <v>47</v>
      </c>
      <c r="AC881" s="265" t="s">
        <v>5772</v>
      </c>
      <c r="AD881" s="271" t="s">
        <v>5399</v>
      </c>
      <c r="AE881" s="277" t="s">
        <v>5571</v>
      </c>
      <c r="AF881" s="271" t="s">
        <v>413</v>
      </c>
      <c r="AG881" s="277" t="s">
        <v>5773</v>
      </c>
      <c r="AH881" s="293" t="s">
        <v>14881</v>
      </c>
      <c r="AI881" s="345" t="s">
        <v>17580</v>
      </c>
      <c r="AJ881" s="393">
        <v>29556</v>
      </c>
      <c r="AK881" s="265" t="s">
        <v>12607</v>
      </c>
    </row>
    <row r="882" spans="1:37" s="8" customFormat="1" ht="15.75" customHeight="1">
      <c r="A882" s="277" t="s">
        <v>480</v>
      </c>
      <c r="B882" s="236" t="s">
        <v>5872</v>
      </c>
      <c r="C882" s="236" t="s">
        <v>5873</v>
      </c>
      <c r="D882" s="236" t="s">
        <v>5874</v>
      </c>
      <c r="E882" s="236" t="s">
        <v>11741</v>
      </c>
      <c r="F882" s="236" t="s">
        <v>5875</v>
      </c>
      <c r="G882" s="262" t="s">
        <v>5570</v>
      </c>
      <c r="H882" s="236" t="s">
        <v>5571</v>
      </c>
      <c r="I882" s="236" t="s">
        <v>5571</v>
      </c>
      <c r="J882" s="281" t="s">
        <v>52</v>
      </c>
      <c r="K882" s="236" t="s">
        <v>53</v>
      </c>
      <c r="L882" s="236" t="s">
        <v>19759</v>
      </c>
      <c r="M882" s="262" t="s">
        <v>354</v>
      </c>
      <c r="N882" s="236" t="s">
        <v>355</v>
      </c>
      <c r="O882" s="262" t="s">
        <v>3892</v>
      </c>
      <c r="P882" s="236" t="s">
        <v>12955</v>
      </c>
      <c r="Q882" s="236" t="s">
        <v>5879</v>
      </c>
      <c r="R882" s="236" t="s">
        <v>19760</v>
      </c>
      <c r="S882" s="265" t="s">
        <v>179</v>
      </c>
      <c r="T882" s="264" t="s">
        <v>5876</v>
      </c>
      <c r="U882" s="262" t="s">
        <v>12955</v>
      </c>
      <c r="V882" s="280" t="s">
        <v>19761</v>
      </c>
      <c r="W882" s="265" t="s">
        <v>63</v>
      </c>
      <c r="X882" s="265" t="s">
        <v>5877</v>
      </c>
      <c r="Y882" s="277" t="s">
        <v>16442</v>
      </c>
      <c r="Z882" s="273" t="s">
        <v>5878</v>
      </c>
      <c r="AA882" s="265" t="s">
        <v>5879</v>
      </c>
      <c r="AB882" s="281" t="s">
        <v>47</v>
      </c>
      <c r="AC882" s="265" t="s">
        <v>5879</v>
      </c>
      <c r="AD882" s="271" t="s">
        <v>5399</v>
      </c>
      <c r="AE882" s="277" t="s">
        <v>5571</v>
      </c>
      <c r="AF882" s="271" t="s">
        <v>1803</v>
      </c>
      <c r="AG882" s="277" t="s">
        <v>5843</v>
      </c>
      <c r="AH882" s="293" t="s">
        <v>14897</v>
      </c>
      <c r="AI882" s="345" t="s">
        <v>17581</v>
      </c>
      <c r="AJ882" s="393">
        <v>32996</v>
      </c>
      <c r="AK882" s="265" t="s">
        <v>12606</v>
      </c>
    </row>
    <row r="883" spans="1:37" s="8" customFormat="1" ht="15.75" customHeight="1">
      <c r="A883" s="277" t="s">
        <v>480</v>
      </c>
      <c r="B883" s="236" t="s">
        <v>5806</v>
      </c>
      <c r="C883" s="236" t="s">
        <v>5807</v>
      </c>
      <c r="D883" s="236" t="s">
        <v>5808</v>
      </c>
      <c r="E883" s="236" t="s">
        <v>11731</v>
      </c>
      <c r="F883" s="236" t="s">
        <v>5809</v>
      </c>
      <c r="G883" s="262" t="s">
        <v>5570</v>
      </c>
      <c r="H883" s="236" t="s">
        <v>5571</v>
      </c>
      <c r="I883" s="236" t="s">
        <v>5571</v>
      </c>
      <c r="J883" s="281" t="s">
        <v>52</v>
      </c>
      <c r="K883" s="236" t="s">
        <v>53</v>
      </c>
      <c r="L883" s="236" t="s">
        <v>19762</v>
      </c>
      <c r="M883" s="262" t="s">
        <v>55</v>
      </c>
      <c r="N883" s="236" t="s">
        <v>56</v>
      </c>
      <c r="O883" s="262" t="s">
        <v>13148</v>
      </c>
      <c r="P883" s="236" t="s">
        <v>12955</v>
      </c>
      <c r="Q883" s="236" t="s">
        <v>19763</v>
      </c>
      <c r="R883" s="236" t="s">
        <v>19764</v>
      </c>
      <c r="S883" s="265" t="s">
        <v>179</v>
      </c>
      <c r="T883" s="264" t="s">
        <v>5810</v>
      </c>
      <c r="U883" s="262" t="s">
        <v>12955</v>
      </c>
      <c r="V883" s="280" t="s">
        <v>124</v>
      </c>
      <c r="W883" s="265" t="s">
        <v>629</v>
      </c>
      <c r="X883" s="265" t="s">
        <v>5811</v>
      </c>
      <c r="Y883" s="277" t="s">
        <v>16432</v>
      </c>
      <c r="Z883" s="273" t="s">
        <v>5812</v>
      </c>
      <c r="AA883" s="265" t="s">
        <v>5813</v>
      </c>
      <c r="AB883" s="281" t="s">
        <v>47</v>
      </c>
      <c r="AC883" s="265" t="s">
        <v>5814</v>
      </c>
      <c r="AD883" s="271" t="s">
        <v>5399</v>
      </c>
      <c r="AE883" s="277" t="s">
        <v>5571</v>
      </c>
      <c r="AF883" s="271" t="s">
        <v>117</v>
      </c>
      <c r="AG883" s="277" t="s">
        <v>5805</v>
      </c>
      <c r="AH883" s="293" t="s">
        <v>14887</v>
      </c>
      <c r="AI883" s="345" t="s">
        <v>17179</v>
      </c>
      <c r="AJ883" s="393">
        <v>29556</v>
      </c>
      <c r="AK883" s="265" t="s">
        <v>12608</v>
      </c>
    </row>
    <row r="884" spans="1:37" s="8" customFormat="1" ht="15.75" customHeight="1">
      <c r="A884" s="277" t="s">
        <v>480</v>
      </c>
      <c r="B884" s="236" t="s">
        <v>5815</v>
      </c>
      <c r="C884" s="236" t="s">
        <v>5816</v>
      </c>
      <c r="D884" s="236" t="s">
        <v>5817</v>
      </c>
      <c r="E884" s="236" t="s">
        <v>11732</v>
      </c>
      <c r="F884" s="236" t="s">
        <v>5818</v>
      </c>
      <c r="G884" s="262" t="s">
        <v>5570</v>
      </c>
      <c r="H884" s="236" t="s">
        <v>5571</v>
      </c>
      <c r="I884" s="236" t="s">
        <v>5571</v>
      </c>
      <c r="J884" s="281" t="s">
        <v>52</v>
      </c>
      <c r="K884" s="236" t="s">
        <v>53</v>
      </c>
      <c r="L884" s="236" t="s">
        <v>19765</v>
      </c>
      <c r="M884" s="262" t="s">
        <v>354</v>
      </c>
      <c r="N884" s="236" t="s">
        <v>355</v>
      </c>
      <c r="O884" s="262" t="s">
        <v>8448</v>
      </c>
      <c r="P884" s="236" t="s">
        <v>12955</v>
      </c>
      <c r="Q884" s="236" t="s">
        <v>19766</v>
      </c>
      <c r="R884" s="236" t="s">
        <v>19767</v>
      </c>
      <c r="S884" s="265" t="s">
        <v>62</v>
      </c>
      <c r="T884" s="264" t="s">
        <v>5819</v>
      </c>
      <c r="U884" s="262" t="s">
        <v>12955</v>
      </c>
      <c r="V884" s="280" t="s">
        <v>12663</v>
      </c>
      <c r="W884" s="265" t="s">
        <v>392</v>
      </c>
      <c r="X884" s="265" t="s">
        <v>5820</v>
      </c>
      <c r="Y884" s="277" t="s">
        <v>16433</v>
      </c>
      <c r="Z884" s="273" t="s">
        <v>5821</v>
      </c>
      <c r="AA884" s="265" t="s">
        <v>5820</v>
      </c>
      <c r="AB884" s="281" t="s">
        <v>47</v>
      </c>
      <c r="AC884" s="265" t="s">
        <v>5822</v>
      </c>
      <c r="AD884" s="271" t="s">
        <v>5399</v>
      </c>
      <c r="AE884" s="277" t="s">
        <v>5571</v>
      </c>
      <c r="AF884" s="271" t="s">
        <v>413</v>
      </c>
      <c r="AG884" s="277" t="s">
        <v>5773</v>
      </c>
      <c r="AH884" s="293" t="s">
        <v>14888</v>
      </c>
      <c r="AI884" s="345" t="s">
        <v>17583</v>
      </c>
      <c r="AJ884" s="393">
        <v>24213</v>
      </c>
      <c r="AK884" s="265" t="s">
        <v>12606</v>
      </c>
    </row>
    <row r="885" spans="1:37" s="8" customFormat="1" ht="15.75" customHeight="1">
      <c r="A885" s="277" t="s">
        <v>480</v>
      </c>
      <c r="B885" s="236" t="s">
        <v>5858</v>
      </c>
      <c r="C885" s="236" t="s">
        <v>5859</v>
      </c>
      <c r="D885" s="236" t="s">
        <v>5860</v>
      </c>
      <c r="E885" s="236" t="s">
        <v>11739</v>
      </c>
      <c r="F885" s="236" t="s">
        <v>5861</v>
      </c>
      <c r="G885" s="262" t="s">
        <v>5570</v>
      </c>
      <c r="H885" s="236" t="s">
        <v>5571</v>
      </c>
      <c r="I885" s="236" t="s">
        <v>5571</v>
      </c>
      <c r="J885" s="281" t="s">
        <v>52</v>
      </c>
      <c r="K885" s="236" t="s">
        <v>53</v>
      </c>
      <c r="L885" s="236" t="s">
        <v>19768</v>
      </c>
      <c r="M885" s="262" t="s">
        <v>55</v>
      </c>
      <c r="N885" s="236" t="s">
        <v>56</v>
      </c>
      <c r="O885" s="262" t="s">
        <v>9519</v>
      </c>
      <c r="P885" s="236" t="s">
        <v>12955</v>
      </c>
      <c r="Q885" s="236" t="s">
        <v>5864</v>
      </c>
      <c r="R885" s="236" t="s">
        <v>19769</v>
      </c>
      <c r="S885" s="265" t="s">
        <v>179</v>
      </c>
      <c r="T885" s="264" t="s">
        <v>5862</v>
      </c>
      <c r="U885" s="262" t="s">
        <v>12955</v>
      </c>
      <c r="V885" s="280" t="s">
        <v>124</v>
      </c>
      <c r="W885" s="265" t="s">
        <v>629</v>
      </c>
      <c r="X885" s="265" t="s">
        <v>950</v>
      </c>
      <c r="Y885" s="277" t="s">
        <v>16440</v>
      </c>
      <c r="Z885" s="273" t="s">
        <v>5863</v>
      </c>
      <c r="AA885" s="265" t="s">
        <v>5864</v>
      </c>
      <c r="AB885" s="281" t="s">
        <v>47</v>
      </c>
      <c r="AC885" s="265" t="s">
        <v>5864</v>
      </c>
      <c r="AD885" s="271" t="s">
        <v>5399</v>
      </c>
      <c r="AE885" s="277" t="s">
        <v>5571</v>
      </c>
      <c r="AF885" s="271" t="s">
        <v>1803</v>
      </c>
      <c r="AG885" s="277" t="s">
        <v>5843</v>
      </c>
      <c r="AH885" s="293" t="s">
        <v>14895</v>
      </c>
      <c r="AI885" s="345" t="s">
        <v>17584</v>
      </c>
      <c r="AJ885" s="393">
        <v>29921</v>
      </c>
      <c r="AK885" s="265" t="s">
        <v>12606</v>
      </c>
    </row>
    <row r="886" spans="1:37" s="8" customFormat="1" ht="15.75" customHeight="1">
      <c r="A886" s="277" t="s">
        <v>480</v>
      </c>
      <c r="B886" s="236" t="s">
        <v>5783</v>
      </c>
      <c r="C886" s="236" t="s">
        <v>5784</v>
      </c>
      <c r="D886" s="236" t="s">
        <v>5785</v>
      </c>
      <c r="E886" s="236" t="s">
        <v>11728</v>
      </c>
      <c r="F886" s="236" t="s">
        <v>5786</v>
      </c>
      <c r="G886" s="262" t="s">
        <v>5570</v>
      </c>
      <c r="H886" s="236" t="s">
        <v>5571</v>
      </c>
      <c r="I886" s="236" t="s">
        <v>5571</v>
      </c>
      <c r="J886" s="281" t="s">
        <v>52</v>
      </c>
      <c r="K886" s="236" t="s">
        <v>53</v>
      </c>
      <c r="L886" s="236" t="s">
        <v>19770</v>
      </c>
      <c r="M886" s="262" t="s">
        <v>55</v>
      </c>
      <c r="N886" s="236" t="s">
        <v>56</v>
      </c>
      <c r="O886" s="262" t="s">
        <v>3814</v>
      </c>
      <c r="P886" s="236" t="s">
        <v>12955</v>
      </c>
      <c r="Q886" s="236" t="s">
        <v>5790</v>
      </c>
      <c r="R886" s="236" t="s">
        <v>19771</v>
      </c>
      <c r="S886" s="265" t="s">
        <v>179</v>
      </c>
      <c r="T886" s="264" t="s">
        <v>5787</v>
      </c>
      <c r="U886" s="262" t="s">
        <v>12955</v>
      </c>
      <c r="V886" s="280" t="s">
        <v>124</v>
      </c>
      <c r="W886" s="265" t="s">
        <v>63</v>
      </c>
      <c r="X886" s="265" t="s">
        <v>5788</v>
      </c>
      <c r="Y886" s="277" t="s">
        <v>16429</v>
      </c>
      <c r="Z886" s="273" t="s">
        <v>5789</v>
      </c>
      <c r="AA886" s="265" t="s">
        <v>5790</v>
      </c>
      <c r="AB886" s="281" t="s">
        <v>47</v>
      </c>
      <c r="AC886" s="265" t="s">
        <v>5791</v>
      </c>
      <c r="AD886" s="271" t="s">
        <v>5399</v>
      </c>
      <c r="AE886" s="277" t="s">
        <v>5571</v>
      </c>
      <c r="AF886" s="271" t="s">
        <v>37</v>
      </c>
      <c r="AG886" s="277" t="s">
        <v>5778</v>
      </c>
      <c r="AH886" s="293" t="s">
        <v>14884</v>
      </c>
      <c r="AI886" s="345" t="s">
        <v>17585</v>
      </c>
      <c r="AJ886" s="393">
        <v>28387</v>
      </c>
      <c r="AK886" s="265" t="s">
        <v>12607</v>
      </c>
    </row>
    <row r="887" spans="1:37" s="8" customFormat="1" ht="15.75" customHeight="1">
      <c r="A887" s="277" t="s">
        <v>480</v>
      </c>
      <c r="B887" s="236" t="s">
        <v>5798</v>
      </c>
      <c r="C887" s="236" t="s">
        <v>5799</v>
      </c>
      <c r="D887" s="236" t="s">
        <v>5800</v>
      </c>
      <c r="E887" s="236" t="s">
        <v>11730</v>
      </c>
      <c r="F887" s="236" t="s">
        <v>5801</v>
      </c>
      <c r="G887" s="262" t="s">
        <v>5570</v>
      </c>
      <c r="H887" s="236" t="s">
        <v>5571</v>
      </c>
      <c r="I887" s="236" t="s">
        <v>5571</v>
      </c>
      <c r="J887" s="281" t="s">
        <v>52</v>
      </c>
      <c r="K887" s="236" t="s">
        <v>53</v>
      </c>
      <c r="L887" s="236" t="s">
        <v>19772</v>
      </c>
      <c r="M887" s="262" t="s">
        <v>55</v>
      </c>
      <c r="N887" s="236" t="s">
        <v>56</v>
      </c>
      <c r="O887" s="262" t="s">
        <v>612</v>
      </c>
      <c r="P887" s="236" t="s">
        <v>12955</v>
      </c>
      <c r="Q887" s="236" t="s">
        <v>5804</v>
      </c>
      <c r="R887" s="236" t="s">
        <v>19773</v>
      </c>
      <c r="S887" s="265" t="s">
        <v>179</v>
      </c>
      <c r="T887" s="264" t="s">
        <v>5802</v>
      </c>
      <c r="U887" s="262" t="s">
        <v>12955</v>
      </c>
      <c r="V887" s="280" t="s">
        <v>124</v>
      </c>
      <c r="W887" s="265" t="s">
        <v>63</v>
      </c>
      <c r="X887" s="265" t="s">
        <v>2875</v>
      </c>
      <c r="Y887" s="277" t="s">
        <v>16431</v>
      </c>
      <c r="Z887" s="273" t="s">
        <v>5803</v>
      </c>
      <c r="AA887" s="265" t="s">
        <v>5804</v>
      </c>
      <c r="AB887" s="281" t="s">
        <v>47</v>
      </c>
      <c r="AC887" s="265" t="s">
        <v>5804</v>
      </c>
      <c r="AD887" s="271" t="s">
        <v>5399</v>
      </c>
      <c r="AE887" s="277" t="s">
        <v>5571</v>
      </c>
      <c r="AF887" s="271" t="s">
        <v>117</v>
      </c>
      <c r="AG887" s="277" t="s">
        <v>5805</v>
      </c>
      <c r="AH887" s="293" t="s">
        <v>14886</v>
      </c>
      <c r="AI887" s="345" t="s">
        <v>17586</v>
      </c>
      <c r="AJ887" s="393">
        <v>30286</v>
      </c>
      <c r="AK887" s="265" t="s">
        <v>12607</v>
      </c>
    </row>
    <row r="888" spans="1:37" s="8" customFormat="1" ht="15.75" customHeight="1">
      <c r="A888" s="277" t="s">
        <v>480</v>
      </c>
      <c r="B888" s="236" t="s">
        <v>5779</v>
      </c>
      <c r="C888" s="236" t="s">
        <v>5780</v>
      </c>
      <c r="D888" s="236" t="s">
        <v>5781</v>
      </c>
      <c r="E888" s="236" t="s">
        <v>11727</v>
      </c>
      <c r="F888" s="236" t="s">
        <v>5782</v>
      </c>
      <c r="G888" s="262" t="s">
        <v>5570</v>
      </c>
      <c r="H888" s="236" t="s">
        <v>5571</v>
      </c>
      <c r="I888" s="236" t="s">
        <v>5571</v>
      </c>
      <c r="J888" s="281" t="s">
        <v>52</v>
      </c>
      <c r="K888" s="236" t="s">
        <v>53</v>
      </c>
      <c r="L888" s="236" t="s">
        <v>19774</v>
      </c>
      <c r="M888" s="262" t="s">
        <v>55</v>
      </c>
      <c r="N888" s="236" t="s">
        <v>56</v>
      </c>
      <c r="O888" s="262" t="s">
        <v>188</v>
      </c>
      <c r="P888" s="236" t="s">
        <v>12955</v>
      </c>
      <c r="Q888" s="236" t="s">
        <v>5776</v>
      </c>
      <c r="R888" s="236" t="s">
        <v>19775</v>
      </c>
      <c r="S888" s="265" t="s">
        <v>62</v>
      </c>
      <c r="T888" s="264" t="s">
        <v>3491</v>
      </c>
      <c r="U888" s="262" t="s">
        <v>12955</v>
      </c>
      <c r="V888" s="280" t="s">
        <v>13198</v>
      </c>
      <c r="W888" s="265" t="s">
        <v>63</v>
      </c>
      <c r="X888" s="265" t="s">
        <v>5776</v>
      </c>
      <c r="Y888" s="277" t="s">
        <v>16428</v>
      </c>
      <c r="Z888" s="273" t="s">
        <v>3406</v>
      </c>
      <c r="AA888" s="265" t="s">
        <v>5777</v>
      </c>
      <c r="AB888" s="281" t="s">
        <v>47</v>
      </c>
      <c r="AC888" s="265" t="s">
        <v>5776</v>
      </c>
      <c r="AD888" s="271" t="s">
        <v>5399</v>
      </c>
      <c r="AE888" s="277" t="s">
        <v>5571</v>
      </c>
      <c r="AF888" s="271" t="s">
        <v>37</v>
      </c>
      <c r="AG888" s="277" t="s">
        <v>5778</v>
      </c>
      <c r="AH888" s="293" t="s">
        <v>14883</v>
      </c>
      <c r="AI888" s="345" t="s">
        <v>17587</v>
      </c>
      <c r="AJ888" s="393">
        <v>35601</v>
      </c>
      <c r="AK888" s="265" t="s">
        <v>12606</v>
      </c>
    </row>
    <row r="889" spans="1:37" s="8" customFormat="1" ht="15.75" customHeight="1">
      <c r="A889" s="277" t="s">
        <v>480</v>
      </c>
      <c r="B889" s="236" t="s">
        <v>5774</v>
      </c>
      <c r="C889" s="236" t="s">
        <v>17718</v>
      </c>
      <c r="D889" s="236" t="s">
        <v>5693</v>
      </c>
      <c r="E889" s="236" t="s">
        <v>11726</v>
      </c>
      <c r="F889" s="236" t="s">
        <v>5775</v>
      </c>
      <c r="G889" s="262" t="s">
        <v>5570</v>
      </c>
      <c r="H889" s="236" t="s">
        <v>5571</v>
      </c>
      <c r="I889" s="236" t="s">
        <v>5571</v>
      </c>
      <c r="J889" s="281" t="s">
        <v>39</v>
      </c>
      <c r="K889" s="236" t="s">
        <v>40</v>
      </c>
      <c r="L889" s="236" t="s">
        <v>19776</v>
      </c>
      <c r="M889" s="262" t="s">
        <v>225</v>
      </c>
      <c r="N889" s="236" t="s">
        <v>226</v>
      </c>
      <c r="O889" s="262" t="s">
        <v>1848</v>
      </c>
      <c r="P889" s="236" t="s">
        <v>12955</v>
      </c>
      <c r="Q889" s="236" t="s">
        <v>5776</v>
      </c>
      <c r="R889" s="236" t="s">
        <v>19777</v>
      </c>
      <c r="S889" s="265" t="s">
        <v>62</v>
      </c>
      <c r="T889" s="264" t="s">
        <v>3491</v>
      </c>
      <c r="U889" s="262" t="s">
        <v>12955</v>
      </c>
      <c r="V889" s="280" t="s">
        <v>124</v>
      </c>
      <c r="W889" s="265" t="s">
        <v>63</v>
      </c>
      <c r="X889" s="265" t="s">
        <v>5776</v>
      </c>
      <c r="Y889" s="277" t="s">
        <v>16428</v>
      </c>
      <c r="Z889" s="273" t="s">
        <v>3406</v>
      </c>
      <c r="AA889" s="265" t="s">
        <v>5777</v>
      </c>
      <c r="AB889" s="281" t="s">
        <v>47</v>
      </c>
      <c r="AC889" s="265" t="s">
        <v>5776</v>
      </c>
      <c r="AD889" s="271" t="s">
        <v>5399</v>
      </c>
      <c r="AE889" s="277" t="s">
        <v>5571</v>
      </c>
      <c r="AF889" s="271" t="s">
        <v>37</v>
      </c>
      <c r="AG889" s="277" t="s">
        <v>5778</v>
      </c>
      <c r="AH889" s="293" t="s">
        <v>14882</v>
      </c>
      <c r="AI889" s="345" t="s">
        <v>17187</v>
      </c>
      <c r="AJ889" s="393">
        <v>24997</v>
      </c>
      <c r="AK889" s="265" t="s">
        <v>12606</v>
      </c>
    </row>
    <row r="890" spans="1:37" s="8" customFormat="1" ht="15.75" customHeight="1">
      <c r="A890" s="277" t="s">
        <v>480</v>
      </c>
      <c r="B890" s="236" t="s">
        <v>5792</v>
      </c>
      <c r="C890" s="236" t="s">
        <v>5793</v>
      </c>
      <c r="D890" s="236" t="s">
        <v>5794</v>
      </c>
      <c r="E890" s="236" t="s">
        <v>11729</v>
      </c>
      <c r="F890" s="236" t="s">
        <v>5795</v>
      </c>
      <c r="G890" s="262" t="s">
        <v>5570</v>
      </c>
      <c r="H890" s="236" t="s">
        <v>5571</v>
      </c>
      <c r="I890" s="236" t="s">
        <v>5571</v>
      </c>
      <c r="J890" s="281" t="s">
        <v>52</v>
      </c>
      <c r="K890" s="236" t="s">
        <v>53</v>
      </c>
      <c r="L890" s="236" t="s">
        <v>19778</v>
      </c>
      <c r="M890" s="262" t="s">
        <v>55</v>
      </c>
      <c r="N890" s="236" t="s">
        <v>56</v>
      </c>
      <c r="O890" s="262" t="s">
        <v>3928</v>
      </c>
      <c r="P890" s="236" t="s">
        <v>12955</v>
      </c>
      <c r="Q890" s="236" t="s">
        <v>5778</v>
      </c>
      <c r="R890" s="236" t="s">
        <v>19779</v>
      </c>
      <c r="S890" s="265" t="s">
        <v>179</v>
      </c>
      <c r="T890" s="264" t="s">
        <v>5796</v>
      </c>
      <c r="U890" s="262" t="s">
        <v>12955</v>
      </c>
      <c r="V890" s="280" t="s">
        <v>6061</v>
      </c>
      <c r="W890" s="265" t="s">
        <v>63</v>
      </c>
      <c r="X890" s="265" t="s">
        <v>5797</v>
      </c>
      <c r="Y890" s="277" t="s">
        <v>16430</v>
      </c>
      <c r="Z890" s="273" t="s">
        <v>4641</v>
      </c>
      <c r="AA890" s="265" t="s">
        <v>5778</v>
      </c>
      <c r="AB890" s="281" t="s">
        <v>47</v>
      </c>
      <c r="AC890" s="265" t="s">
        <v>5778</v>
      </c>
      <c r="AD890" s="271" t="s">
        <v>5399</v>
      </c>
      <c r="AE890" s="277" t="s">
        <v>5571</v>
      </c>
      <c r="AF890" s="271" t="s">
        <v>37</v>
      </c>
      <c r="AG890" s="277" t="s">
        <v>5778</v>
      </c>
      <c r="AH890" s="293" t="s">
        <v>14885</v>
      </c>
      <c r="AI890" s="345" t="s">
        <v>17188</v>
      </c>
      <c r="AJ890" s="393">
        <v>28641</v>
      </c>
      <c r="AK890" s="265" t="s">
        <v>12607</v>
      </c>
    </row>
    <row r="891" spans="1:37" s="8" customFormat="1" ht="15.75" customHeight="1">
      <c r="A891" s="277" t="s">
        <v>480</v>
      </c>
      <c r="B891" s="236" t="s">
        <v>5880</v>
      </c>
      <c r="C891" s="236" t="s">
        <v>5881</v>
      </c>
      <c r="D891" s="236" t="s">
        <v>5882</v>
      </c>
      <c r="E891" s="236" t="s">
        <v>11742</v>
      </c>
      <c r="F891" s="236" t="s">
        <v>5883</v>
      </c>
      <c r="G891" s="262" t="s">
        <v>5570</v>
      </c>
      <c r="H891" s="236" t="s">
        <v>5571</v>
      </c>
      <c r="I891" s="236" t="s">
        <v>5571</v>
      </c>
      <c r="J891" s="281" t="s">
        <v>52</v>
      </c>
      <c r="K891" s="236" t="s">
        <v>53</v>
      </c>
      <c r="L891" s="236" t="s">
        <v>19780</v>
      </c>
      <c r="M891" s="262" t="s">
        <v>55</v>
      </c>
      <c r="N891" s="236" t="s">
        <v>56</v>
      </c>
      <c r="O891" s="262" t="s">
        <v>12970</v>
      </c>
      <c r="P891" s="236" t="s">
        <v>12955</v>
      </c>
      <c r="Q891" s="236" t="s">
        <v>19781</v>
      </c>
      <c r="R891" s="236" t="s">
        <v>19782</v>
      </c>
      <c r="S891" s="265" t="s">
        <v>179</v>
      </c>
      <c r="T891" s="264" t="s">
        <v>19783</v>
      </c>
      <c r="U891" s="262" t="s">
        <v>12955</v>
      </c>
      <c r="V891" s="280" t="s">
        <v>124</v>
      </c>
      <c r="W891" s="265" t="s">
        <v>629</v>
      </c>
      <c r="X891" s="265" t="s">
        <v>5884</v>
      </c>
      <c r="Y891" s="277" t="s">
        <v>16443</v>
      </c>
      <c r="Z891" s="273" t="s">
        <v>153</v>
      </c>
      <c r="AA891" s="265" t="s">
        <v>3135</v>
      </c>
      <c r="AB891" s="281" t="s">
        <v>47</v>
      </c>
      <c r="AC891" s="265" t="s">
        <v>5885</v>
      </c>
      <c r="AD891" s="271" t="s">
        <v>5399</v>
      </c>
      <c r="AE891" s="277" t="s">
        <v>5571</v>
      </c>
      <c r="AF891" s="271" t="s">
        <v>225</v>
      </c>
      <c r="AG891" s="277" t="s">
        <v>3135</v>
      </c>
      <c r="AH891" s="293" t="s">
        <v>14898</v>
      </c>
      <c r="AI891" s="345" t="s">
        <v>17588</v>
      </c>
      <c r="AJ891" s="393">
        <v>29681</v>
      </c>
      <c r="AK891" s="265" t="s">
        <v>12607</v>
      </c>
    </row>
    <row r="892" spans="1:37" s="8" customFormat="1" ht="15.75" customHeight="1">
      <c r="A892" s="277" t="s">
        <v>480</v>
      </c>
      <c r="B892" s="236" t="s">
        <v>5605</v>
      </c>
      <c r="C892" s="236" t="s">
        <v>5606</v>
      </c>
      <c r="D892" s="236" t="s">
        <v>5607</v>
      </c>
      <c r="E892" s="236" t="s">
        <v>11702</v>
      </c>
      <c r="F892" s="236" t="s">
        <v>5608</v>
      </c>
      <c r="G892" s="262" t="s">
        <v>5570</v>
      </c>
      <c r="H892" s="236" t="s">
        <v>5571</v>
      </c>
      <c r="I892" s="236" t="s">
        <v>5571</v>
      </c>
      <c r="J892" s="281" t="s">
        <v>52</v>
      </c>
      <c r="K892" s="236" t="s">
        <v>53</v>
      </c>
      <c r="L892" s="236" t="s">
        <v>19784</v>
      </c>
      <c r="M892" s="262" t="s">
        <v>55</v>
      </c>
      <c r="N892" s="236" t="s">
        <v>56</v>
      </c>
      <c r="O892" s="262" t="s">
        <v>13151</v>
      </c>
      <c r="P892" s="236" t="s">
        <v>12955</v>
      </c>
      <c r="Q892" s="236" t="s">
        <v>5571</v>
      </c>
      <c r="R892" s="236" t="s">
        <v>19785</v>
      </c>
      <c r="S892" s="265" t="s">
        <v>62</v>
      </c>
      <c r="T892" s="264" t="s">
        <v>19786</v>
      </c>
      <c r="U892" s="262" t="s">
        <v>5609</v>
      </c>
      <c r="V892" s="280" t="s">
        <v>124</v>
      </c>
      <c r="W892" s="265" t="s">
        <v>640</v>
      </c>
      <c r="X892" s="265" t="s">
        <v>5610</v>
      </c>
      <c r="Y892" s="277" t="s">
        <v>16403</v>
      </c>
      <c r="Z892" s="273" t="s">
        <v>2931</v>
      </c>
      <c r="AA892" s="265" t="s">
        <v>5571</v>
      </c>
      <c r="AB892" s="281" t="s">
        <v>47</v>
      </c>
      <c r="AC892" s="265" t="s">
        <v>5898</v>
      </c>
      <c r="AD892" s="271" t="s">
        <v>5399</v>
      </c>
      <c r="AE892" s="277" t="s">
        <v>5571</v>
      </c>
      <c r="AF892" s="271" t="s">
        <v>290</v>
      </c>
      <c r="AG892" s="277" t="s">
        <v>5571</v>
      </c>
      <c r="AH892" s="293" t="s">
        <v>14854</v>
      </c>
      <c r="AI892" s="345" t="s">
        <v>17193</v>
      </c>
      <c r="AJ892" s="393">
        <v>29885</v>
      </c>
      <c r="AK892" s="265" t="s">
        <v>12605</v>
      </c>
    </row>
    <row r="893" spans="1:37" s="8" customFormat="1" ht="15.75" customHeight="1">
      <c r="A893" s="277" t="s">
        <v>480</v>
      </c>
      <c r="B893" s="236" t="s">
        <v>5616</v>
      </c>
      <c r="C893" s="236" t="s">
        <v>5617</v>
      </c>
      <c r="D893" s="236" t="s">
        <v>5618</v>
      </c>
      <c r="E893" s="236" t="s">
        <v>11704</v>
      </c>
      <c r="F893" s="236" t="s">
        <v>5619</v>
      </c>
      <c r="G893" s="262" t="s">
        <v>5570</v>
      </c>
      <c r="H893" s="236" t="s">
        <v>5571</v>
      </c>
      <c r="I893" s="236" t="s">
        <v>5571</v>
      </c>
      <c r="J893" s="281" t="s">
        <v>52</v>
      </c>
      <c r="K893" s="236" t="s">
        <v>53</v>
      </c>
      <c r="L893" s="236" t="s">
        <v>19787</v>
      </c>
      <c r="M893" s="262" t="s">
        <v>55</v>
      </c>
      <c r="N893" s="236" t="s">
        <v>56</v>
      </c>
      <c r="O893" s="262" t="s">
        <v>8810</v>
      </c>
      <c r="P893" s="236" t="s">
        <v>12955</v>
      </c>
      <c r="Q893" s="236" t="s">
        <v>19788</v>
      </c>
      <c r="R893" s="236" t="s">
        <v>19789</v>
      </c>
      <c r="S893" s="265" t="s">
        <v>62</v>
      </c>
      <c r="T893" s="264" t="s">
        <v>1067</v>
      </c>
      <c r="U893" s="262" t="s">
        <v>12955</v>
      </c>
      <c r="V893" s="280" t="s">
        <v>124</v>
      </c>
      <c r="W893" s="265" t="s">
        <v>640</v>
      </c>
      <c r="X893" s="265" t="s">
        <v>13440</v>
      </c>
      <c r="Y893" s="277" t="s">
        <v>16404</v>
      </c>
      <c r="Z893" s="273" t="s">
        <v>2931</v>
      </c>
      <c r="AA893" s="265" t="s">
        <v>5571</v>
      </c>
      <c r="AB893" s="281" t="s">
        <v>47</v>
      </c>
      <c r="AC893" s="265" t="s">
        <v>5898</v>
      </c>
      <c r="AD893" s="271" t="s">
        <v>5399</v>
      </c>
      <c r="AE893" s="277" t="s">
        <v>5571</v>
      </c>
      <c r="AF893" s="271" t="s">
        <v>290</v>
      </c>
      <c r="AG893" s="277" t="s">
        <v>5571</v>
      </c>
      <c r="AH893" s="293" t="s">
        <v>14857</v>
      </c>
      <c r="AI893" s="345" t="s">
        <v>17592</v>
      </c>
      <c r="AJ893" s="393">
        <v>33056</v>
      </c>
      <c r="AK893" s="265" t="s">
        <v>12605</v>
      </c>
    </row>
    <row r="894" spans="1:37" s="8" customFormat="1" ht="15.75" customHeight="1">
      <c r="A894" s="277" t="s">
        <v>480</v>
      </c>
      <c r="B894" s="236" t="s">
        <v>5611</v>
      </c>
      <c r="C894" s="236" t="s">
        <v>5612</v>
      </c>
      <c r="D894" s="236" t="s">
        <v>5613</v>
      </c>
      <c r="E894" s="236" t="s">
        <v>11703</v>
      </c>
      <c r="F894" s="236" t="s">
        <v>5614</v>
      </c>
      <c r="G894" s="262" t="s">
        <v>5570</v>
      </c>
      <c r="H894" s="236" t="s">
        <v>5571</v>
      </c>
      <c r="I894" s="236" t="s">
        <v>5571</v>
      </c>
      <c r="J894" s="281" t="s">
        <v>39</v>
      </c>
      <c r="K894" s="236" t="s">
        <v>40</v>
      </c>
      <c r="L894" s="236" t="s">
        <v>18066</v>
      </c>
      <c r="M894" s="262" t="s">
        <v>37</v>
      </c>
      <c r="N894" s="236" t="s">
        <v>42</v>
      </c>
      <c r="O894" s="262" t="s">
        <v>354</v>
      </c>
      <c r="P894" s="236" t="s">
        <v>12955</v>
      </c>
      <c r="Q894" s="236" t="s">
        <v>19788</v>
      </c>
      <c r="R894" s="236" t="s">
        <v>19790</v>
      </c>
      <c r="S894" s="265" t="s">
        <v>62</v>
      </c>
      <c r="T894" s="264" t="s">
        <v>1067</v>
      </c>
      <c r="U894" s="262" t="s">
        <v>12955</v>
      </c>
      <c r="V894" s="280" t="s">
        <v>19791</v>
      </c>
      <c r="W894" s="265" t="s">
        <v>640</v>
      </c>
      <c r="X894" s="265" t="s">
        <v>13440</v>
      </c>
      <c r="Y894" s="277" t="s">
        <v>16404</v>
      </c>
      <c r="Z894" s="273" t="s">
        <v>2931</v>
      </c>
      <c r="AA894" s="265" t="s">
        <v>5571</v>
      </c>
      <c r="AB894" s="281" t="s">
        <v>47</v>
      </c>
      <c r="AC894" s="265" t="s">
        <v>5898</v>
      </c>
      <c r="AD894" s="271" t="s">
        <v>5399</v>
      </c>
      <c r="AE894" s="277" t="s">
        <v>5571</v>
      </c>
      <c r="AF894" s="271" t="s">
        <v>290</v>
      </c>
      <c r="AG894" s="277" t="s">
        <v>5571</v>
      </c>
      <c r="AH894" s="293" t="s">
        <v>14855</v>
      </c>
      <c r="AI894" s="345" t="s">
        <v>17593</v>
      </c>
      <c r="AJ894" s="393">
        <v>40084</v>
      </c>
      <c r="AK894" s="265" t="s">
        <v>12605</v>
      </c>
    </row>
    <row r="895" spans="1:37" s="8" customFormat="1" ht="15.75" customHeight="1">
      <c r="A895" s="277" t="s">
        <v>480</v>
      </c>
      <c r="B895" s="236" t="s">
        <v>5594</v>
      </c>
      <c r="C895" s="236" t="s">
        <v>5595</v>
      </c>
      <c r="D895" s="236" t="s">
        <v>5596</v>
      </c>
      <c r="E895" s="236" t="s">
        <v>11700</v>
      </c>
      <c r="F895" s="236" t="s">
        <v>5597</v>
      </c>
      <c r="G895" s="262" t="s">
        <v>5570</v>
      </c>
      <c r="H895" s="236" t="s">
        <v>5571</v>
      </c>
      <c r="I895" s="236" t="s">
        <v>5571</v>
      </c>
      <c r="J895" s="281" t="s">
        <v>52</v>
      </c>
      <c r="K895" s="236" t="s">
        <v>53</v>
      </c>
      <c r="L895" s="236" t="s">
        <v>19792</v>
      </c>
      <c r="M895" s="262" t="s">
        <v>55</v>
      </c>
      <c r="N895" s="236" t="s">
        <v>56</v>
      </c>
      <c r="O895" s="262" t="s">
        <v>6061</v>
      </c>
      <c r="P895" s="236" t="s">
        <v>12955</v>
      </c>
      <c r="Q895" s="236" t="s">
        <v>5571</v>
      </c>
      <c r="R895" s="236" t="s">
        <v>19793</v>
      </c>
      <c r="S895" s="265" t="s">
        <v>179</v>
      </c>
      <c r="T895" s="264" t="s">
        <v>5598</v>
      </c>
      <c r="U895" s="262" t="s">
        <v>12955</v>
      </c>
      <c r="V895" s="280" t="s">
        <v>19524</v>
      </c>
      <c r="W895" s="265" t="s">
        <v>63</v>
      </c>
      <c r="X895" s="265" t="s">
        <v>480</v>
      </c>
      <c r="Y895" s="277" t="s">
        <v>16401</v>
      </c>
      <c r="Z895" s="273" t="s">
        <v>2931</v>
      </c>
      <c r="AA895" s="265" t="s">
        <v>5571</v>
      </c>
      <c r="AB895" s="281" t="s">
        <v>47</v>
      </c>
      <c r="AC895" s="265" t="s">
        <v>5898</v>
      </c>
      <c r="AD895" s="271" t="s">
        <v>5399</v>
      </c>
      <c r="AE895" s="277" t="s">
        <v>5571</v>
      </c>
      <c r="AF895" s="271" t="s">
        <v>290</v>
      </c>
      <c r="AG895" s="277" t="s">
        <v>5571</v>
      </c>
      <c r="AH895" s="293" t="s">
        <v>14852</v>
      </c>
      <c r="AI895" s="293" t="s">
        <v>17198</v>
      </c>
      <c r="AJ895" s="393">
        <v>27622</v>
      </c>
      <c r="AK895" s="265" t="s">
        <v>12605</v>
      </c>
    </row>
    <row r="896" spans="1:37" s="8" customFormat="1" ht="15.75" customHeight="1">
      <c r="A896" s="277" t="s">
        <v>480</v>
      </c>
      <c r="B896" s="236" t="s">
        <v>5599</v>
      </c>
      <c r="C896" s="236" t="s">
        <v>5600</v>
      </c>
      <c r="D896" s="236" t="s">
        <v>5601</v>
      </c>
      <c r="E896" s="236" t="s">
        <v>11701</v>
      </c>
      <c r="F896" s="236" t="s">
        <v>5602</v>
      </c>
      <c r="G896" s="262" t="s">
        <v>5570</v>
      </c>
      <c r="H896" s="236" t="s">
        <v>5571</v>
      </c>
      <c r="I896" s="236" t="s">
        <v>5571</v>
      </c>
      <c r="J896" s="281" t="s">
        <v>52</v>
      </c>
      <c r="K896" s="236" t="s">
        <v>53</v>
      </c>
      <c r="L896" s="236" t="s">
        <v>19794</v>
      </c>
      <c r="M896" s="262" t="s">
        <v>55</v>
      </c>
      <c r="N896" s="236" t="s">
        <v>56</v>
      </c>
      <c r="O896" s="262" t="s">
        <v>5399</v>
      </c>
      <c r="P896" s="236" t="s">
        <v>12955</v>
      </c>
      <c r="Q896" s="236" t="s">
        <v>5571</v>
      </c>
      <c r="R896" s="236" t="s">
        <v>19795</v>
      </c>
      <c r="S896" s="265" t="s">
        <v>62</v>
      </c>
      <c r="T896" s="264" t="s">
        <v>5603</v>
      </c>
      <c r="U896" s="262" t="s">
        <v>12955</v>
      </c>
      <c r="V896" s="280" t="s">
        <v>19796</v>
      </c>
      <c r="W896" s="265" t="s">
        <v>44</v>
      </c>
      <c r="X896" s="265" t="s">
        <v>5604</v>
      </c>
      <c r="Y896" s="277" t="s">
        <v>16402</v>
      </c>
      <c r="Z896" s="273" t="s">
        <v>2931</v>
      </c>
      <c r="AA896" s="265" t="s">
        <v>5571</v>
      </c>
      <c r="AB896" s="281" t="s">
        <v>47</v>
      </c>
      <c r="AC896" s="265" t="s">
        <v>5898</v>
      </c>
      <c r="AD896" s="271" t="s">
        <v>5399</v>
      </c>
      <c r="AE896" s="277" t="s">
        <v>5571</v>
      </c>
      <c r="AF896" s="271" t="s">
        <v>290</v>
      </c>
      <c r="AG896" s="277" t="s">
        <v>5571</v>
      </c>
      <c r="AH896" s="293" t="s">
        <v>14853</v>
      </c>
      <c r="AI896" s="293" t="s">
        <v>17199</v>
      </c>
      <c r="AJ896" s="393">
        <v>29373</v>
      </c>
      <c r="AK896" s="265" t="s">
        <v>12605</v>
      </c>
    </row>
    <row r="897" spans="1:37" s="8" customFormat="1" ht="15.75" customHeight="1">
      <c r="A897" s="277" t="s">
        <v>480</v>
      </c>
      <c r="B897" s="236" t="s">
        <v>5574</v>
      </c>
      <c r="C897" s="236" t="s">
        <v>5575</v>
      </c>
      <c r="D897" s="236" t="s">
        <v>5576</v>
      </c>
      <c r="E897" s="236" t="s">
        <v>5577</v>
      </c>
      <c r="F897" s="236" t="s">
        <v>5578</v>
      </c>
      <c r="G897" s="262" t="s">
        <v>5570</v>
      </c>
      <c r="H897" s="236" t="s">
        <v>5571</v>
      </c>
      <c r="I897" s="236" t="s">
        <v>5571</v>
      </c>
      <c r="J897" s="281" t="s">
        <v>52</v>
      </c>
      <c r="K897" s="236" t="s">
        <v>53</v>
      </c>
      <c r="L897" s="236" t="s">
        <v>19797</v>
      </c>
      <c r="M897" s="262" t="s">
        <v>55</v>
      </c>
      <c r="N897" s="236" t="s">
        <v>56</v>
      </c>
      <c r="O897" s="262" t="s">
        <v>12663</v>
      </c>
      <c r="P897" s="236" t="s">
        <v>12955</v>
      </c>
      <c r="Q897" s="236" t="s">
        <v>5571</v>
      </c>
      <c r="R897" s="236" t="s">
        <v>19798</v>
      </c>
      <c r="S897" s="265" t="s">
        <v>62</v>
      </c>
      <c r="T897" s="264" t="s">
        <v>5579</v>
      </c>
      <c r="U897" s="262" t="s">
        <v>12955</v>
      </c>
      <c r="V897" s="280" t="s">
        <v>19799</v>
      </c>
      <c r="W897" s="265" t="s">
        <v>63</v>
      </c>
      <c r="X897" s="265" t="s">
        <v>5580</v>
      </c>
      <c r="Y897" s="277" t="s">
        <v>16399</v>
      </c>
      <c r="Z897" s="273" t="s">
        <v>2931</v>
      </c>
      <c r="AA897" s="265" t="s">
        <v>5571</v>
      </c>
      <c r="AB897" s="281" t="s">
        <v>47</v>
      </c>
      <c r="AC897" s="265" t="s">
        <v>5898</v>
      </c>
      <c r="AD897" s="271" t="s">
        <v>5399</v>
      </c>
      <c r="AE897" s="277" t="s">
        <v>5571</v>
      </c>
      <c r="AF897" s="271" t="s">
        <v>290</v>
      </c>
      <c r="AG897" s="277" t="s">
        <v>5571</v>
      </c>
      <c r="AH897" s="293" t="s">
        <v>14850</v>
      </c>
      <c r="AI897" s="293" t="s">
        <v>17200</v>
      </c>
      <c r="AJ897" s="393">
        <v>22979</v>
      </c>
      <c r="AK897" s="265" t="s">
        <v>12605</v>
      </c>
    </row>
    <row r="898" spans="1:37" s="8" customFormat="1" ht="15.75" customHeight="1">
      <c r="A898" s="277" t="s">
        <v>480</v>
      </c>
      <c r="B898" s="236" t="s">
        <v>5630</v>
      </c>
      <c r="C898" s="236" t="s">
        <v>5631</v>
      </c>
      <c r="D898" s="236" t="s">
        <v>5632</v>
      </c>
      <c r="E898" s="236" t="s">
        <v>11707</v>
      </c>
      <c r="F898" s="236" t="s">
        <v>5633</v>
      </c>
      <c r="G898" s="262" t="s">
        <v>5570</v>
      </c>
      <c r="H898" s="236" t="s">
        <v>5571</v>
      </c>
      <c r="I898" s="236" t="s">
        <v>5571</v>
      </c>
      <c r="J898" s="281" t="s">
        <v>52</v>
      </c>
      <c r="K898" s="236" t="s">
        <v>53</v>
      </c>
      <c r="L898" s="236" t="s">
        <v>19800</v>
      </c>
      <c r="M898" s="262" t="s">
        <v>55</v>
      </c>
      <c r="N898" s="236" t="s">
        <v>56</v>
      </c>
      <c r="O898" s="262" t="s">
        <v>160</v>
      </c>
      <c r="P898" s="236" t="s">
        <v>12955</v>
      </c>
      <c r="Q898" s="236" t="s">
        <v>458</v>
      </c>
      <c r="R898" s="236" t="s">
        <v>19801</v>
      </c>
      <c r="S898" s="265" t="s">
        <v>179</v>
      </c>
      <c r="T898" s="264" t="s">
        <v>5634</v>
      </c>
      <c r="U898" s="262" t="s">
        <v>12955</v>
      </c>
      <c r="V898" s="280" t="s">
        <v>18301</v>
      </c>
      <c r="W898" s="265" t="s">
        <v>63</v>
      </c>
      <c r="X898" s="265" t="s">
        <v>5635</v>
      </c>
      <c r="Y898" s="277" t="s">
        <v>16407</v>
      </c>
      <c r="Z898" s="273" t="s">
        <v>2931</v>
      </c>
      <c r="AA898" s="265" t="s">
        <v>5571</v>
      </c>
      <c r="AB898" s="281" t="s">
        <v>47</v>
      </c>
      <c r="AC898" s="265" t="s">
        <v>5898</v>
      </c>
      <c r="AD898" s="271" t="s">
        <v>5399</v>
      </c>
      <c r="AE898" s="277" t="s">
        <v>5571</v>
      </c>
      <c r="AF898" s="271" t="s">
        <v>290</v>
      </c>
      <c r="AG898" s="277" t="s">
        <v>5571</v>
      </c>
      <c r="AH898" s="293" t="s">
        <v>14861</v>
      </c>
      <c r="AI898" s="293" t="s">
        <v>17201</v>
      </c>
      <c r="AJ898" s="393">
        <v>18384</v>
      </c>
      <c r="AK898" s="265" t="s">
        <v>12605</v>
      </c>
    </row>
    <row r="899" spans="1:37" s="8" customFormat="1" ht="15.75" customHeight="1">
      <c r="A899" s="277" t="s">
        <v>480</v>
      </c>
      <c r="B899" s="236" t="s">
        <v>5620</v>
      </c>
      <c r="C899" s="236" t="s">
        <v>5621</v>
      </c>
      <c r="D899" s="236" t="s">
        <v>5622</v>
      </c>
      <c r="E899" s="236" t="s">
        <v>11705</v>
      </c>
      <c r="F899" s="236" t="s">
        <v>5623</v>
      </c>
      <c r="G899" s="262" t="s">
        <v>5570</v>
      </c>
      <c r="H899" s="236" t="s">
        <v>5571</v>
      </c>
      <c r="I899" s="236" t="s">
        <v>5571</v>
      </c>
      <c r="J899" s="281" t="s">
        <v>52</v>
      </c>
      <c r="K899" s="236" t="s">
        <v>53</v>
      </c>
      <c r="L899" s="236" t="s">
        <v>19802</v>
      </c>
      <c r="M899" s="262" t="s">
        <v>55</v>
      </c>
      <c r="N899" s="236" t="s">
        <v>56</v>
      </c>
      <c r="O899" s="262" t="s">
        <v>13124</v>
      </c>
      <c r="P899" s="236" t="s">
        <v>12955</v>
      </c>
      <c r="Q899" s="236" t="s">
        <v>5571</v>
      </c>
      <c r="R899" s="236" t="s">
        <v>19803</v>
      </c>
      <c r="S899" s="265" t="s">
        <v>62</v>
      </c>
      <c r="T899" s="264" t="s">
        <v>5624</v>
      </c>
      <c r="U899" s="262" t="s">
        <v>12955</v>
      </c>
      <c r="V899" s="280" t="s">
        <v>124</v>
      </c>
      <c r="W899" s="265" t="s">
        <v>63</v>
      </c>
      <c r="X899" s="265" t="s">
        <v>4438</v>
      </c>
      <c r="Y899" s="277" t="s">
        <v>16405</v>
      </c>
      <c r="Z899" s="273" t="s">
        <v>2931</v>
      </c>
      <c r="AA899" s="265" t="s">
        <v>5571</v>
      </c>
      <c r="AB899" s="281" t="s">
        <v>47</v>
      </c>
      <c r="AC899" s="265" t="s">
        <v>5898</v>
      </c>
      <c r="AD899" s="271" t="s">
        <v>5399</v>
      </c>
      <c r="AE899" s="277" t="s">
        <v>5571</v>
      </c>
      <c r="AF899" s="271" t="s">
        <v>290</v>
      </c>
      <c r="AG899" s="277" t="s">
        <v>5571</v>
      </c>
      <c r="AH899" s="293" t="s">
        <v>14859</v>
      </c>
      <c r="AI899" s="293" t="s">
        <v>17203</v>
      </c>
      <c r="AJ899" s="393">
        <v>32606</v>
      </c>
      <c r="AK899" s="265" t="s">
        <v>12605</v>
      </c>
    </row>
    <row r="900" spans="1:37" s="8" customFormat="1" ht="15.75" customHeight="1">
      <c r="A900" s="277" t="s">
        <v>480</v>
      </c>
      <c r="B900" s="236" t="s">
        <v>5581</v>
      </c>
      <c r="C900" s="236" t="s">
        <v>5582</v>
      </c>
      <c r="D900" s="236" t="s">
        <v>5583</v>
      </c>
      <c r="E900" s="236" t="s">
        <v>11699</v>
      </c>
      <c r="F900" s="236" t="s">
        <v>5584</v>
      </c>
      <c r="G900" s="262" t="s">
        <v>5570</v>
      </c>
      <c r="H900" s="236" t="s">
        <v>5571</v>
      </c>
      <c r="I900" s="236" t="s">
        <v>5571</v>
      </c>
      <c r="J900" s="281" t="s">
        <v>52</v>
      </c>
      <c r="K900" s="236" t="s">
        <v>53</v>
      </c>
      <c r="L900" s="236" t="s">
        <v>19804</v>
      </c>
      <c r="M900" s="262" t="s">
        <v>55</v>
      </c>
      <c r="N900" s="236" t="s">
        <v>56</v>
      </c>
      <c r="O900" s="262" t="s">
        <v>2639</v>
      </c>
      <c r="P900" s="236" t="s">
        <v>12955</v>
      </c>
      <c r="Q900" s="236" t="s">
        <v>5571</v>
      </c>
      <c r="R900" s="236" t="s">
        <v>19805</v>
      </c>
      <c r="S900" s="265" t="s">
        <v>161</v>
      </c>
      <c r="T900" s="264" t="s">
        <v>5585</v>
      </c>
      <c r="U900" s="262" t="s">
        <v>12955</v>
      </c>
      <c r="V900" s="280" t="s">
        <v>19806</v>
      </c>
      <c r="W900" s="265" t="s">
        <v>63</v>
      </c>
      <c r="X900" s="265" t="s">
        <v>5586</v>
      </c>
      <c r="Y900" s="277" t="s">
        <v>16400</v>
      </c>
      <c r="Z900" s="273" t="s">
        <v>2931</v>
      </c>
      <c r="AA900" s="265" t="s">
        <v>5571</v>
      </c>
      <c r="AB900" s="281" t="s">
        <v>47</v>
      </c>
      <c r="AC900" s="265" t="s">
        <v>5898</v>
      </c>
      <c r="AD900" s="271" t="s">
        <v>5399</v>
      </c>
      <c r="AE900" s="277" t="s">
        <v>5571</v>
      </c>
      <c r="AF900" s="271" t="s">
        <v>290</v>
      </c>
      <c r="AG900" s="277" t="s">
        <v>5571</v>
      </c>
      <c r="AH900" s="293" t="s">
        <v>14851</v>
      </c>
      <c r="AI900" s="293" t="s">
        <v>17205</v>
      </c>
      <c r="AJ900" s="393">
        <v>33064</v>
      </c>
      <c r="AK900" s="265" t="s">
        <v>12605</v>
      </c>
    </row>
    <row r="901" spans="1:37" s="8" customFormat="1" ht="15.75" customHeight="1">
      <c r="A901" s="277" t="s">
        <v>480</v>
      </c>
      <c r="B901" s="236" t="s">
        <v>5565</v>
      </c>
      <c r="C901" s="236" t="s">
        <v>5566</v>
      </c>
      <c r="D901" s="236" t="s">
        <v>5567</v>
      </c>
      <c r="E901" s="236" t="s">
        <v>5568</v>
      </c>
      <c r="F901" s="236" t="s">
        <v>5569</v>
      </c>
      <c r="G901" s="262" t="s">
        <v>5570</v>
      </c>
      <c r="H901" s="236" t="s">
        <v>5571</v>
      </c>
      <c r="I901" s="236" t="s">
        <v>5571</v>
      </c>
      <c r="J901" s="281" t="s">
        <v>52</v>
      </c>
      <c r="K901" s="236" t="s">
        <v>53</v>
      </c>
      <c r="L901" s="236" t="s">
        <v>19807</v>
      </c>
      <c r="M901" s="262" t="s">
        <v>55</v>
      </c>
      <c r="N901" s="236" t="s">
        <v>56</v>
      </c>
      <c r="O901" s="262" t="s">
        <v>13122</v>
      </c>
      <c r="P901" s="236" t="s">
        <v>12955</v>
      </c>
      <c r="Q901" s="236" t="s">
        <v>19808</v>
      </c>
      <c r="R901" s="236" t="s">
        <v>19809</v>
      </c>
      <c r="S901" s="265" t="s">
        <v>62</v>
      </c>
      <c r="T901" s="264" t="s">
        <v>5572</v>
      </c>
      <c r="U901" s="262" t="s">
        <v>12955</v>
      </c>
      <c r="V901" s="280" t="s">
        <v>8810</v>
      </c>
      <c r="W901" s="265" t="s">
        <v>63</v>
      </c>
      <c r="X901" s="265" t="s">
        <v>4321</v>
      </c>
      <c r="Y901" s="277" t="s">
        <v>16398</v>
      </c>
      <c r="Z901" s="273" t="s">
        <v>2931</v>
      </c>
      <c r="AA901" s="265" t="s">
        <v>5571</v>
      </c>
      <c r="AB901" s="281" t="s">
        <v>47</v>
      </c>
      <c r="AC901" s="265" t="s">
        <v>5898</v>
      </c>
      <c r="AD901" s="271" t="s">
        <v>5399</v>
      </c>
      <c r="AE901" s="277" t="s">
        <v>5571</v>
      </c>
      <c r="AF901" s="271" t="s">
        <v>290</v>
      </c>
      <c r="AG901" s="277" t="s">
        <v>5571</v>
      </c>
      <c r="AH901" s="293" t="s">
        <v>14849</v>
      </c>
      <c r="AI901" s="293" t="s">
        <v>17207</v>
      </c>
      <c r="AJ901" s="393">
        <v>35451</v>
      </c>
      <c r="AK901" s="265" t="s">
        <v>12605</v>
      </c>
    </row>
    <row r="902" spans="1:37" s="8" customFormat="1" ht="15.75" customHeight="1">
      <c r="A902" s="277" t="s">
        <v>480</v>
      </c>
      <c r="B902" s="236" t="s">
        <v>5739</v>
      </c>
      <c r="C902" s="236" t="s">
        <v>5740</v>
      </c>
      <c r="D902" s="236" t="s">
        <v>5741</v>
      </c>
      <c r="E902" s="236" t="s">
        <v>11722</v>
      </c>
      <c r="F902" s="236" t="s">
        <v>5742</v>
      </c>
      <c r="G902" s="262" t="s">
        <v>5570</v>
      </c>
      <c r="H902" s="236" t="s">
        <v>5571</v>
      </c>
      <c r="I902" s="236" t="s">
        <v>5571</v>
      </c>
      <c r="J902" s="281" t="s">
        <v>52</v>
      </c>
      <c r="K902" s="236" t="s">
        <v>53</v>
      </c>
      <c r="L902" s="236" t="s">
        <v>19810</v>
      </c>
      <c r="M902" s="262" t="s">
        <v>55</v>
      </c>
      <c r="N902" s="236" t="s">
        <v>56</v>
      </c>
      <c r="O902" s="262" t="s">
        <v>12931</v>
      </c>
      <c r="P902" s="236" t="s">
        <v>12955</v>
      </c>
      <c r="Q902" s="236" t="s">
        <v>19811</v>
      </c>
      <c r="R902" s="236" t="s">
        <v>19812</v>
      </c>
      <c r="S902" s="265" t="s">
        <v>43</v>
      </c>
      <c r="T902" s="264" t="s">
        <v>5743</v>
      </c>
      <c r="U902" s="262" t="s">
        <v>12955</v>
      </c>
      <c r="V902" s="280" t="s">
        <v>13124</v>
      </c>
      <c r="W902" s="265" t="s">
        <v>63</v>
      </c>
      <c r="X902" s="265" t="s">
        <v>5744</v>
      </c>
      <c r="Y902" s="277" t="s">
        <v>16423</v>
      </c>
      <c r="Z902" s="273" t="s">
        <v>2931</v>
      </c>
      <c r="AA902" s="265" t="s">
        <v>5571</v>
      </c>
      <c r="AB902" s="281" t="s">
        <v>47</v>
      </c>
      <c r="AC902" s="265" t="s">
        <v>5898</v>
      </c>
      <c r="AD902" s="271" t="s">
        <v>5399</v>
      </c>
      <c r="AE902" s="277" t="s">
        <v>5571</v>
      </c>
      <c r="AF902" s="271" t="s">
        <v>290</v>
      </c>
      <c r="AG902" s="277" t="s">
        <v>5571</v>
      </c>
      <c r="AH902" s="293" t="s">
        <v>14877</v>
      </c>
      <c r="AI902" s="293" t="s">
        <v>17209</v>
      </c>
      <c r="AJ902" s="393">
        <v>17122</v>
      </c>
      <c r="AK902" s="265" t="s">
        <v>12605</v>
      </c>
    </row>
    <row r="903" spans="1:37" s="8" customFormat="1" ht="15.75" customHeight="1">
      <c r="A903" s="277" t="s">
        <v>480</v>
      </c>
      <c r="B903" s="236" t="s">
        <v>5728</v>
      </c>
      <c r="C903" s="236" t="s">
        <v>5729</v>
      </c>
      <c r="D903" s="236" t="s">
        <v>5730</v>
      </c>
      <c r="E903" s="236" t="s">
        <v>11720</v>
      </c>
      <c r="F903" s="236" t="s">
        <v>5731</v>
      </c>
      <c r="G903" s="262" t="s">
        <v>5570</v>
      </c>
      <c r="H903" s="236" t="s">
        <v>5571</v>
      </c>
      <c r="I903" s="236" t="s">
        <v>5571</v>
      </c>
      <c r="J903" s="281" t="s">
        <v>52</v>
      </c>
      <c r="K903" s="236" t="s">
        <v>53</v>
      </c>
      <c r="L903" s="236" t="s">
        <v>19813</v>
      </c>
      <c r="M903" s="262" t="s">
        <v>55</v>
      </c>
      <c r="N903" s="236" t="s">
        <v>56</v>
      </c>
      <c r="O903" s="262" t="s">
        <v>281</v>
      </c>
      <c r="P903" s="236" t="s">
        <v>12955</v>
      </c>
      <c r="Q903" s="236" t="s">
        <v>468</v>
      </c>
      <c r="R903" s="236" t="s">
        <v>19814</v>
      </c>
      <c r="S903" s="265" t="s">
        <v>179</v>
      </c>
      <c r="T903" s="264" t="s">
        <v>414</v>
      </c>
      <c r="U903" s="262" t="s">
        <v>12955</v>
      </c>
      <c r="V903" s="280" t="s">
        <v>124</v>
      </c>
      <c r="W903" s="265" t="s">
        <v>63</v>
      </c>
      <c r="X903" s="265" t="s">
        <v>5732</v>
      </c>
      <c r="Y903" s="277" t="s">
        <v>16421</v>
      </c>
      <c r="Z903" s="273" t="s">
        <v>2931</v>
      </c>
      <c r="AA903" s="265" t="s">
        <v>5571</v>
      </c>
      <c r="AB903" s="281" t="s">
        <v>47</v>
      </c>
      <c r="AC903" s="265" t="s">
        <v>5898</v>
      </c>
      <c r="AD903" s="271" t="s">
        <v>5399</v>
      </c>
      <c r="AE903" s="277" t="s">
        <v>5571</v>
      </c>
      <c r="AF903" s="271" t="s">
        <v>290</v>
      </c>
      <c r="AG903" s="277" t="s">
        <v>5571</v>
      </c>
      <c r="AH903" s="293" t="s">
        <v>14875</v>
      </c>
      <c r="AI903" s="293" t="s">
        <v>17210</v>
      </c>
      <c r="AJ903" s="393">
        <v>29470</v>
      </c>
      <c r="AK903" s="265" t="s">
        <v>12605</v>
      </c>
    </row>
    <row r="904" spans="1:37" s="8" customFormat="1" ht="15.75" customHeight="1">
      <c r="A904" s="277" t="s">
        <v>480</v>
      </c>
      <c r="B904" s="236" t="s">
        <v>5625</v>
      </c>
      <c r="C904" s="236" t="s">
        <v>5626</v>
      </c>
      <c r="D904" s="236" t="s">
        <v>5627</v>
      </c>
      <c r="E904" s="236" t="s">
        <v>11706</v>
      </c>
      <c r="F904" s="236" t="s">
        <v>5628</v>
      </c>
      <c r="G904" s="262" t="s">
        <v>5570</v>
      </c>
      <c r="H904" s="236" t="s">
        <v>5571</v>
      </c>
      <c r="I904" s="236" t="s">
        <v>5571</v>
      </c>
      <c r="J904" s="281" t="s">
        <v>52</v>
      </c>
      <c r="K904" s="236" t="s">
        <v>53</v>
      </c>
      <c r="L904" s="236" t="s">
        <v>19815</v>
      </c>
      <c r="M904" s="262" t="s">
        <v>55</v>
      </c>
      <c r="N904" s="236" t="s">
        <v>56</v>
      </c>
      <c r="O904" s="262" t="s">
        <v>13123</v>
      </c>
      <c r="P904" s="236" t="s">
        <v>12955</v>
      </c>
      <c r="Q904" s="236" t="s">
        <v>19816</v>
      </c>
      <c r="R904" s="236" t="s">
        <v>19817</v>
      </c>
      <c r="S904" s="265" t="s">
        <v>2773</v>
      </c>
      <c r="T904" s="264" t="s">
        <v>5629</v>
      </c>
      <c r="U904" s="262" t="s">
        <v>12955</v>
      </c>
      <c r="V904" s="280" t="s">
        <v>124</v>
      </c>
      <c r="W904" s="265" t="s">
        <v>63</v>
      </c>
      <c r="X904" s="265" t="s">
        <v>13441</v>
      </c>
      <c r="Y904" s="277" t="s">
        <v>16406</v>
      </c>
      <c r="Z904" s="273" t="s">
        <v>2931</v>
      </c>
      <c r="AA904" s="265" t="s">
        <v>5571</v>
      </c>
      <c r="AB904" s="281" t="s">
        <v>47</v>
      </c>
      <c r="AC904" s="265" t="s">
        <v>5898</v>
      </c>
      <c r="AD904" s="271" t="s">
        <v>5399</v>
      </c>
      <c r="AE904" s="277" t="s">
        <v>5571</v>
      </c>
      <c r="AF904" s="271" t="s">
        <v>290</v>
      </c>
      <c r="AG904" s="277" t="s">
        <v>5571</v>
      </c>
      <c r="AH904" s="293" t="s">
        <v>14860</v>
      </c>
      <c r="AI904" s="293" t="s">
        <v>17212</v>
      </c>
      <c r="AJ904" s="393">
        <v>36510</v>
      </c>
      <c r="AK904" s="265" t="s">
        <v>12605</v>
      </c>
    </row>
    <row r="905" spans="1:37" s="8" customFormat="1" ht="15.75" customHeight="1">
      <c r="A905" s="277" t="s">
        <v>480</v>
      </c>
      <c r="B905" s="236" t="s">
        <v>5648</v>
      </c>
      <c r="C905" s="236" t="s">
        <v>5649</v>
      </c>
      <c r="D905" s="236" t="s">
        <v>5650</v>
      </c>
      <c r="E905" s="236" t="s">
        <v>11709</v>
      </c>
      <c r="F905" s="236" t="s">
        <v>5651</v>
      </c>
      <c r="G905" s="262" t="s">
        <v>5570</v>
      </c>
      <c r="H905" s="236" t="s">
        <v>5571</v>
      </c>
      <c r="I905" s="236" t="s">
        <v>5571</v>
      </c>
      <c r="J905" s="281" t="s">
        <v>52</v>
      </c>
      <c r="K905" s="236" t="s">
        <v>53</v>
      </c>
      <c r="L905" s="236" t="s">
        <v>5652</v>
      </c>
      <c r="M905" s="262" t="s">
        <v>55</v>
      </c>
      <c r="N905" s="236" t="s">
        <v>56</v>
      </c>
      <c r="O905" s="262" t="s">
        <v>2490</v>
      </c>
      <c r="P905" s="236" t="s">
        <v>12955</v>
      </c>
      <c r="Q905" s="236" t="s">
        <v>12439</v>
      </c>
      <c r="R905" s="236" t="s">
        <v>19818</v>
      </c>
      <c r="S905" s="265" t="s">
        <v>179</v>
      </c>
      <c r="T905" s="264" t="s">
        <v>5653</v>
      </c>
      <c r="U905" s="262" t="s">
        <v>12955</v>
      </c>
      <c r="V905" s="280" t="s">
        <v>16915</v>
      </c>
      <c r="W905" s="265" t="s">
        <v>63</v>
      </c>
      <c r="X905" s="265" t="s">
        <v>5654</v>
      </c>
      <c r="Y905" s="277" t="s">
        <v>16409</v>
      </c>
      <c r="Z905" s="273" t="s">
        <v>5655</v>
      </c>
      <c r="AA905" s="265" t="s">
        <v>5656</v>
      </c>
      <c r="AB905" s="281" t="s">
        <v>47</v>
      </c>
      <c r="AC905" s="265" t="s">
        <v>5657</v>
      </c>
      <c r="AD905" s="271" t="s">
        <v>5399</v>
      </c>
      <c r="AE905" s="277" t="s">
        <v>5571</v>
      </c>
      <c r="AF905" s="271" t="s">
        <v>519</v>
      </c>
      <c r="AG905" s="277" t="s">
        <v>5647</v>
      </c>
      <c r="AH905" s="293" t="s">
        <v>14863</v>
      </c>
      <c r="AI905" s="293" t="s">
        <v>17214</v>
      </c>
      <c r="AJ905" s="393">
        <v>17168</v>
      </c>
      <c r="AK905" s="265" t="s">
        <v>12605</v>
      </c>
    </row>
    <row r="906" spans="1:37" s="8" customFormat="1" ht="15.75" customHeight="1">
      <c r="A906" s="277" t="s">
        <v>480</v>
      </c>
      <c r="B906" s="236" t="s">
        <v>5850</v>
      </c>
      <c r="C906" s="236" t="s">
        <v>5851</v>
      </c>
      <c r="D906" s="236" t="s">
        <v>5852</v>
      </c>
      <c r="E906" s="236" t="s">
        <v>11738</v>
      </c>
      <c r="F906" s="236" t="s">
        <v>5853</v>
      </c>
      <c r="G906" s="262" t="s">
        <v>5570</v>
      </c>
      <c r="H906" s="236" t="s">
        <v>5571</v>
      </c>
      <c r="I906" s="236" t="s">
        <v>5571</v>
      </c>
      <c r="J906" s="281" t="s">
        <v>52</v>
      </c>
      <c r="K906" s="236" t="s">
        <v>53</v>
      </c>
      <c r="L906" s="236" t="s">
        <v>5854</v>
      </c>
      <c r="M906" s="262" t="s">
        <v>55</v>
      </c>
      <c r="N906" s="236" t="s">
        <v>56</v>
      </c>
      <c r="O906" s="262" t="s">
        <v>13126</v>
      </c>
      <c r="P906" s="236" t="s">
        <v>12955</v>
      </c>
      <c r="Q906" s="236" t="s">
        <v>12440</v>
      </c>
      <c r="R906" s="236" t="s">
        <v>19819</v>
      </c>
      <c r="S906" s="265" t="s">
        <v>179</v>
      </c>
      <c r="T906" s="264" t="s">
        <v>5855</v>
      </c>
      <c r="U906" s="262" t="s">
        <v>12955</v>
      </c>
      <c r="V906" s="280" t="s">
        <v>124</v>
      </c>
      <c r="W906" s="265" t="s">
        <v>392</v>
      </c>
      <c r="X906" s="265" t="s">
        <v>5856</v>
      </c>
      <c r="Y906" s="277" t="s">
        <v>16439</v>
      </c>
      <c r="Z906" s="273" t="s">
        <v>5857</v>
      </c>
      <c r="AA906" s="265" t="s">
        <v>5856</v>
      </c>
      <c r="AB906" s="281" t="s">
        <v>47</v>
      </c>
      <c r="AC906" s="265" t="s">
        <v>5856</v>
      </c>
      <c r="AD906" s="271" t="s">
        <v>5399</v>
      </c>
      <c r="AE906" s="277" t="s">
        <v>5571</v>
      </c>
      <c r="AF906" s="271" t="s">
        <v>519</v>
      </c>
      <c r="AG906" s="277" t="s">
        <v>5647</v>
      </c>
      <c r="AH906" s="293" t="s">
        <v>14894</v>
      </c>
      <c r="AI906" s="345" t="s">
        <v>17688</v>
      </c>
      <c r="AJ906" s="393">
        <v>29556</v>
      </c>
      <c r="AK906" s="265" t="s">
        <v>12605</v>
      </c>
    </row>
    <row r="907" spans="1:37" s="8" customFormat="1" ht="15.75" customHeight="1">
      <c r="A907" s="277" t="s">
        <v>480</v>
      </c>
      <c r="B907" s="236" t="s">
        <v>5844</v>
      </c>
      <c r="C907" s="236" t="s">
        <v>5845</v>
      </c>
      <c r="D907" s="236" t="s">
        <v>5846</v>
      </c>
      <c r="E907" s="236" t="s">
        <v>11737</v>
      </c>
      <c r="F907" s="236" t="s">
        <v>5847</v>
      </c>
      <c r="G907" s="262" t="s">
        <v>5570</v>
      </c>
      <c r="H907" s="236" t="s">
        <v>5571</v>
      </c>
      <c r="I907" s="236" t="s">
        <v>5571</v>
      </c>
      <c r="J907" s="281" t="s">
        <v>52</v>
      </c>
      <c r="K907" s="236" t="s">
        <v>53</v>
      </c>
      <c r="L907" s="236" t="s">
        <v>19820</v>
      </c>
      <c r="M907" s="262" t="s">
        <v>55</v>
      </c>
      <c r="N907" s="236" t="s">
        <v>56</v>
      </c>
      <c r="O907" s="262" t="s">
        <v>13030</v>
      </c>
      <c r="P907" s="236" t="s">
        <v>12955</v>
      </c>
      <c r="Q907" s="236" t="s">
        <v>5647</v>
      </c>
      <c r="R907" s="236" t="s">
        <v>19821</v>
      </c>
      <c r="S907" s="265" t="s">
        <v>43</v>
      </c>
      <c r="T907" s="264" t="s">
        <v>5848</v>
      </c>
      <c r="U907" s="262" t="s">
        <v>12955</v>
      </c>
      <c r="V907" s="280" t="s">
        <v>124</v>
      </c>
      <c r="W907" s="265" t="s">
        <v>629</v>
      </c>
      <c r="X907" s="265" t="s">
        <v>5849</v>
      </c>
      <c r="Y907" s="277" t="s">
        <v>16438</v>
      </c>
      <c r="Z907" s="273" t="s">
        <v>1265</v>
      </c>
      <c r="AA907" s="265" t="s">
        <v>5647</v>
      </c>
      <c r="AB907" s="281" t="s">
        <v>47</v>
      </c>
      <c r="AC907" s="265" t="s">
        <v>5647</v>
      </c>
      <c r="AD907" s="271" t="s">
        <v>5399</v>
      </c>
      <c r="AE907" s="277" t="s">
        <v>5571</v>
      </c>
      <c r="AF907" s="271" t="s">
        <v>519</v>
      </c>
      <c r="AG907" s="277" t="s">
        <v>5647</v>
      </c>
      <c r="AH907" s="293" t="s">
        <v>14893</v>
      </c>
      <c r="AI907" s="293" t="s">
        <v>17600</v>
      </c>
      <c r="AJ907" s="393">
        <v>26845</v>
      </c>
      <c r="AK907" s="265" t="s">
        <v>12606</v>
      </c>
    </row>
    <row r="908" spans="1:37" s="8" customFormat="1" ht="15.75" customHeight="1">
      <c r="A908" s="277" t="s">
        <v>480</v>
      </c>
      <c r="B908" s="236" t="s">
        <v>5823</v>
      </c>
      <c r="C908" s="236" t="s">
        <v>5824</v>
      </c>
      <c r="D908" s="236" t="s">
        <v>5825</v>
      </c>
      <c r="E908" s="236" t="s">
        <v>11733</v>
      </c>
      <c r="F908" s="236" t="s">
        <v>5826</v>
      </c>
      <c r="G908" s="262" t="s">
        <v>5570</v>
      </c>
      <c r="H908" s="236" t="s">
        <v>5571</v>
      </c>
      <c r="I908" s="236" t="s">
        <v>5571</v>
      </c>
      <c r="J908" s="281" t="s">
        <v>52</v>
      </c>
      <c r="K908" s="236" t="s">
        <v>53</v>
      </c>
      <c r="L908" s="236" t="s">
        <v>19822</v>
      </c>
      <c r="M908" s="262" t="s">
        <v>55</v>
      </c>
      <c r="N908" s="236" t="s">
        <v>56</v>
      </c>
      <c r="O908" s="262" t="s">
        <v>8616</v>
      </c>
      <c r="P908" s="236" t="s">
        <v>12955</v>
      </c>
      <c r="Q908" s="236" t="s">
        <v>5828</v>
      </c>
      <c r="R908" s="236" t="s">
        <v>19823</v>
      </c>
      <c r="S908" s="265" t="s">
        <v>62</v>
      </c>
      <c r="T908" s="264" t="s">
        <v>2389</v>
      </c>
      <c r="U908" s="262" t="s">
        <v>12955</v>
      </c>
      <c r="V908" s="280" t="s">
        <v>16916</v>
      </c>
      <c r="W908" s="265" t="s">
        <v>63</v>
      </c>
      <c r="X908" s="265" t="s">
        <v>5827</v>
      </c>
      <c r="Y908" s="277" t="s">
        <v>16434</v>
      </c>
      <c r="Z908" s="273" t="s">
        <v>967</v>
      </c>
      <c r="AA908" s="265" t="s">
        <v>5828</v>
      </c>
      <c r="AB908" s="281" t="s">
        <v>47</v>
      </c>
      <c r="AC908" s="265" t="s">
        <v>5828</v>
      </c>
      <c r="AD908" s="271" t="s">
        <v>5399</v>
      </c>
      <c r="AE908" s="277" t="s">
        <v>5571</v>
      </c>
      <c r="AF908" s="271" t="s">
        <v>519</v>
      </c>
      <c r="AG908" s="277" t="s">
        <v>5647</v>
      </c>
      <c r="AH908" s="293" t="s">
        <v>14889</v>
      </c>
      <c r="AI908" s="293" t="s">
        <v>17227</v>
      </c>
      <c r="AJ908" s="393">
        <v>25029</v>
      </c>
      <c r="AK908" s="265" t="s">
        <v>12606</v>
      </c>
    </row>
    <row r="909" spans="1:37" s="8" customFormat="1" ht="15.75" customHeight="1">
      <c r="A909" s="277" t="s">
        <v>480</v>
      </c>
      <c r="B909" s="236" t="s">
        <v>5636</v>
      </c>
      <c r="C909" s="236" t="s">
        <v>5637</v>
      </c>
      <c r="D909" s="236" t="s">
        <v>5638</v>
      </c>
      <c r="E909" s="236" t="s">
        <v>11708</v>
      </c>
      <c r="F909" s="236" t="s">
        <v>5639</v>
      </c>
      <c r="G909" s="262" t="s">
        <v>5570</v>
      </c>
      <c r="H909" s="236" t="s">
        <v>5571</v>
      </c>
      <c r="I909" s="236" t="s">
        <v>5571</v>
      </c>
      <c r="J909" s="281" t="s">
        <v>52</v>
      </c>
      <c r="K909" s="236" t="s">
        <v>53</v>
      </c>
      <c r="L909" s="236" t="s">
        <v>5640</v>
      </c>
      <c r="M909" s="262" t="s">
        <v>354</v>
      </c>
      <c r="N909" s="236" t="s">
        <v>355</v>
      </c>
      <c r="O909" s="262" t="s">
        <v>2108</v>
      </c>
      <c r="P909" s="236" t="s">
        <v>12955</v>
      </c>
      <c r="Q909" s="236" t="s">
        <v>12438</v>
      </c>
      <c r="R909" s="236" t="s">
        <v>19824</v>
      </c>
      <c r="S909" s="265" t="s">
        <v>5641</v>
      </c>
      <c r="T909" s="264" t="s">
        <v>5642</v>
      </c>
      <c r="U909" s="262" t="s">
        <v>12955</v>
      </c>
      <c r="V909" s="280" t="s">
        <v>1848</v>
      </c>
      <c r="W909" s="265" t="s">
        <v>63</v>
      </c>
      <c r="X909" s="265" t="s">
        <v>5643</v>
      </c>
      <c r="Y909" s="277" t="s">
        <v>16408</v>
      </c>
      <c r="Z909" s="273" t="s">
        <v>5644</v>
      </c>
      <c r="AA909" s="265" t="s">
        <v>5645</v>
      </c>
      <c r="AB909" s="281" t="s">
        <v>47</v>
      </c>
      <c r="AC909" s="265" t="s">
        <v>5646</v>
      </c>
      <c r="AD909" s="271" t="s">
        <v>5399</v>
      </c>
      <c r="AE909" s="277" t="s">
        <v>5571</v>
      </c>
      <c r="AF909" s="271" t="s">
        <v>519</v>
      </c>
      <c r="AG909" s="277" t="s">
        <v>5647</v>
      </c>
      <c r="AH909" s="293" t="s">
        <v>14862</v>
      </c>
      <c r="AI909" s="293" t="s">
        <v>17228</v>
      </c>
      <c r="AJ909" s="393">
        <v>29556</v>
      </c>
      <c r="AK909" s="265" t="s">
        <v>12605</v>
      </c>
    </row>
    <row r="910" spans="1:37" s="8" customFormat="1" ht="15.75" customHeight="1">
      <c r="A910" s="277" t="s">
        <v>480</v>
      </c>
      <c r="B910" s="236" t="s">
        <v>5698</v>
      </c>
      <c r="C910" s="236" t="s">
        <v>5699</v>
      </c>
      <c r="D910" s="236" t="s">
        <v>5700</v>
      </c>
      <c r="E910" s="236" t="s">
        <v>11715</v>
      </c>
      <c r="F910" s="236" t="s">
        <v>5701</v>
      </c>
      <c r="G910" s="262" t="s">
        <v>5570</v>
      </c>
      <c r="H910" s="236" t="s">
        <v>5571</v>
      </c>
      <c r="I910" s="236" t="s">
        <v>5571</v>
      </c>
      <c r="J910" s="281" t="s">
        <v>52</v>
      </c>
      <c r="K910" s="236" t="s">
        <v>53</v>
      </c>
      <c r="L910" s="236" t="s">
        <v>19825</v>
      </c>
      <c r="M910" s="262" t="s">
        <v>354</v>
      </c>
      <c r="N910" s="236" t="s">
        <v>355</v>
      </c>
      <c r="O910" s="262" t="s">
        <v>6071</v>
      </c>
      <c r="P910" s="236" t="s">
        <v>12955</v>
      </c>
      <c r="Q910" s="236" t="s">
        <v>19826</v>
      </c>
      <c r="R910" s="236" t="s">
        <v>19827</v>
      </c>
      <c r="S910" s="265" t="s">
        <v>6878</v>
      </c>
      <c r="T910" s="264" t="s">
        <v>12924</v>
      </c>
      <c r="U910" s="262" t="s">
        <v>12955</v>
      </c>
      <c r="V910" s="280" t="s">
        <v>124</v>
      </c>
      <c r="W910" s="265" t="s">
        <v>63</v>
      </c>
      <c r="X910" s="265" t="s">
        <v>13442</v>
      </c>
      <c r="Y910" s="277" t="s">
        <v>16416</v>
      </c>
      <c r="Z910" s="273" t="s">
        <v>3070</v>
      </c>
      <c r="AA910" s="265" t="s">
        <v>5702</v>
      </c>
      <c r="AB910" s="281" t="s">
        <v>47</v>
      </c>
      <c r="AC910" s="265" t="s">
        <v>5702</v>
      </c>
      <c r="AD910" s="271" t="s">
        <v>5399</v>
      </c>
      <c r="AE910" s="277" t="s">
        <v>5571</v>
      </c>
      <c r="AF910" s="271" t="s">
        <v>783</v>
      </c>
      <c r="AG910" s="277" t="s">
        <v>5702</v>
      </c>
      <c r="AH910" s="293" t="s">
        <v>14870</v>
      </c>
      <c r="AI910" s="293" t="s">
        <v>17601</v>
      </c>
      <c r="AJ910" s="393">
        <v>23590</v>
      </c>
      <c r="AK910" s="265" t="s">
        <v>12607</v>
      </c>
    </row>
    <row r="911" spans="1:37" s="8" customFormat="1" ht="15.75" customHeight="1">
      <c r="A911" s="277" t="s">
        <v>480</v>
      </c>
      <c r="B911" s="236" t="s">
        <v>5829</v>
      </c>
      <c r="C911" s="236" t="s">
        <v>5830</v>
      </c>
      <c r="D911" s="236" t="s">
        <v>5577</v>
      </c>
      <c r="E911" s="236" t="s">
        <v>11734</v>
      </c>
      <c r="F911" s="236" t="s">
        <v>5831</v>
      </c>
      <c r="G911" s="262" t="s">
        <v>5570</v>
      </c>
      <c r="H911" s="236" t="s">
        <v>5571</v>
      </c>
      <c r="I911" s="236" t="s">
        <v>5571</v>
      </c>
      <c r="J911" s="281" t="s">
        <v>39</v>
      </c>
      <c r="K911" s="236" t="s">
        <v>40</v>
      </c>
      <c r="L911" s="236" t="s">
        <v>19828</v>
      </c>
      <c r="M911" s="262" t="s">
        <v>37</v>
      </c>
      <c r="N911" s="236" t="s">
        <v>42</v>
      </c>
      <c r="O911" s="262" t="s">
        <v>7141</v>
      </c>
      <c r="P911" s="236" t="s">
        <v>12955</v>
      </c>
      <c r="Q911" s="236" t="s">
        <v>4322</v>
      </c>
      <c r="R911" s="236" t="s">
        <v>19829</v>
      </c>
      <c r="S911" s="265" t="s">
        <v>13051</v>
      </c>
      <c r="T911" s="264" t="s">
        <v>5832</v>
      </c>
      <c r="U911" s="262" t="s">
        <v>12955</v>
      </c>
      <c r="V911" s="280" t="s">
        <v>13413</v>
      </c>
      <c r="W911" s="265" t="s">
        <v>392</v>
      </c>
      <c r="X911" s="265" t="s">
        <v>4322</v>
      </c>
      <c r="Y911" s="277" t="s">
        <v>16435</v>
      </c>
      <c r="Z911" s="273" t="s">
        <v>967</v>
      </c>
      <c r="AA911" s="265" t="s">
        <v>5828</v>
      </c>
      <c r="AB911" s="281" t="s">
        <v>47</v>
      </c>
      <c r="AC911" s="265" t="s">
        <v>5828</v>
      </c>
      <c r="AD911" s="271" t="s">
        <v>5399</v>
      </c>
      <c r="AE911" s="277" t="s">
        <v>5571</v>
      </c>
      <c r="AF911" s="271" t="s">
        <v>519</v>
      </c>
      <c r="AG911" s="277" t="s">
        <v>5647</v>
      </c>
      <c r="AH911" s="293" t="s">
        <v>14890</v>
      </c>
      <c r="AI911" s="293" t="s">
        <v>17602</v>
      </c>
      <c r="AJ911" s="393">
        <v>30063</v>
      </c>
      <c r="AK911" s="265" t="s">
        <v>12606</v>
      </c>
    </row>
    <row r="912" spans="1:37" s="8" customFormat="1" ht="15.75" customHeight="1">
      <c r="A912" s="277" t="s">
        <v>480</v>
      </c>
      <c r="B912" s="236" t="s">
        <v>5703</v>
      </c>
      <c r="C912" s="236" t="s">
        <v>5704</v>
      </c>
      <c r="D912" s="236" t="s">
        <v>5705</v>
      </c>
      <c r="E912" s="236" t="s">
        <v>11716</v>
      </c>
      <c r="F912" s="236" t="s">
        <v>5706</v>
      </c>
      <c r="G912" s="262" t="s">
        <v>5570</v>
      </c>
      <c r="H912" s="236" t="s">
        <v>5571</v>
      </c>
      <c r="I912" s="236" t="s">
        <v>5571</v>
      </c>
      <c r="J912" s="281" t="s">
        <v>52</v>
      </c>
      <c r="K912" s="236" t="s">
        <v>53</v>
      </c>
      <c r="L912" s="236" t="s">
        <v>19830</v>
      </c>
      <c r="M912" s="262" t="s">
        <v>354</v>
      </c>
      <c r="N912" s="236" t="s">
        <v>355</v>
      </c>
      <c r="O912" s="262" t="s">
        <v>7760</v>
      </c>
      <c r="P912" s="236" t="s">
        <v>12955</v>
      </c>
      <c r="Q912" s="236" t="s">
        <v>5708</v>
      </c>
      <c r="R912" s="236" t="s">
        <v>19831</v>
      </c>
      <c r="S912" s="265" t="s">
        <v>179</v>
      </c>
      <c r="T912" s="264" t="s">
        <v>5707</v>
      </c>
      <c r="U912" s="262" t="s">
        <v>12955</v>
      </c>
      <c r="V912" s="280" t="s">
        <v>124</v>
      </c>
      <c r="W912" s="265" t="s">
        <v>1059</v>
      </c>
      <c r="X912" s="265" t="s">
        <v>5708</v>
      </c>
      <c r="Y912" s="277" t="s">
        <v>16417</v>
      </c>
      <c r="Z912" s="273" t="s">
        <v>1406</v>
      </c>
      <c r="AA912" s="265" t="s">
        <v>5708</v>
      </c>
      <c r="AB912" s="281" t="s">
        <v>47</v>
      </c>
      <c r="AC912" s="265" t="s">
        <v>5708</v>
      </c>
      <c r="AD912" s="271" t="s">
        <v>5399</v>
      </c>
      <c r="AE912" s="277" t="s">
        <v>5571</v>
      </c>
      <c r="AF912" s="271" t="s">
        <v>783</v>
      </c>
      <c r="AG912" s="277" t="s">
        <v>5702</v>
      </c>
      <c r="AH912" s="293" t="s">
        <v>14871</v>
      </c>
      <c r="AI912" s="293" t="s">
        <v>17234</v>
      </c>
      <c r="AJ912" s="393">
        <v>26512</v>
      </c>
      <c r="AK912" s="265" t="s">
        <v>12607</v>
      </c>
    </row>
    <row r="913" spans="1:37" s="8" customFormat="1" ht="15.75" customHeight="1">
      <c r="A913" s="277" t="s">
        <v>480</v>
      </c>
      <c r="B913" s="236" t="s">
        <v>5716</v>
      </c>
      <c r="C913" s="236" t="s">
        <v>5717</v>
      </c>
      <c r="D913" s="236" t="s">
        <v>5718</v>
      </c>
      <c r="E913" s="236" t="s">
        <v>11718</v>
      </c>
      <c r="F913" s="236" t="s">
        <v>5719</v>
      </c>
      <c r="G913" s="262" t="s">
        <v>5570</v>
      </c>
      <c r="H913" s="236" t="s">
        <v>5571</v>
      </c>
      <c r="I913" s="236" t="s">
        <v>5571</v>
      </c>
      <c r="J913" s="281" t="s">
        <v>52</v>
      </c>
      <c r="K913" s="236" t="s">
        <v>53</v>
      </c>
      <c r="L913" s="236" t="s">
        <v>19832</v>
      </c>
      <c r="M913" s="262" t="s">
        <v>354</v>
      </c>
      <c r="N913" s="236" t="s">
        <v>355</v>
      </c>
      <c r="O913" s="262" t="s">
        <v>265</v>
      </c>
      <c r="P913" s="236" t="s">
        <v>12955</v>
      </c>
      <c r="Q913" s="236" t="s">
        <v>5722</v>
      </c>
      <c r="R913" s="236" t="s">
        <v>19833</v>
      </c>
      <c r="S913" s="265" t="s">
        <v>662</v>
      </c>
      <c r="T913" s="264" t="s">
        <v>5720</v>
      </c>
      <c r="U913" s="262" t="s">
        <v>12955</v>
      </c>
      <c r="V913" s="280" t="s">
        <v>13411</v>
      </c>
      <c r="W913" s="265" t="s">
        <v>392</v>
      </c>
      <c r="X913" s="265" t="s">
        <v>5721</v>
      </c>
      <c r="Y913" s="277" t="s">
        <v>16419</v>
      </c>
      <c r="Z913" s="273" t="s">
        <v>1406</v>
      </c>
      <c r="AA913" s="265" t="s">
        <v>5708</v>
      </c>
      <c r="AB913" s="281" t="s">
        <v>563</v>
      </c>
      <c r="AC913" s="265" t="s">
        <v>5722</v>
      </c>
      <c r="AD913" s="271" t="s">
        <v>5399</v>
      </c>
      <c r="AE913" s="277" t="s">
        <v>5571</v>
      </c>
      <c r="AF913" s="271" t="s">
        <v>783</v>
      </c>
      <c r="AG913" s="277" t="s">
        <v>5702</v>
      </c>
      <c r="AH913" s="293" t="s">
        <v>14873</v>
      </c>
      <c r="AI913" s="293" t="s">
        <v>17604</v>
      </c>
      <c r="AJ913" s="393">
        <v>23590</v>
      </c>
      <c r="AK913" s="265" t="s">
        <v>12607</v>
      </c>
    </row>
    <row r="914" spans="1:37" s="8" customFormat="1" ht="15.75" customHeight="1">
      <c r="A914" s="277" t="s">
        <v>480</v>
      </c>
      <c r="B914" s="236" t="s">
        <v>5733</v>
      </c>
      <c r="C914" s="236" t="s">
        <v>5734</v>
      </c>
      <c r="D914" s="236" t="s">
        <v>5735</v>
      </c>
      <c r="E914" s="236" t="s">
        <v>11721</v>
      </c>
      <c r="F914" s="236" t="s">
        <v>5736</v>
      </c>
      <c r="G914" s="262" t="s">
        <v>5570</v>
      </c>
      <c r="H914" s="236" t="s">
        <v>5571</v>
      </c>
      <c r="I914" s="236" t="s">
        <v>5571</v>
      </c>
      <c r="J914" s="281" t="s">
        <v>52</v>
      </c>
      <c r="K914" s="236" t="s">
        <v>53</v>
      </c>
      <c r="L914" s="236" t="s">
        <v>19834</v>
      </c>
      <c r="M914" s="262" t="s">
        <v>55</v>
      </c>
      <c r="N914" s="236" t="s">
        <v>56</v>
      </c>
      <c r="O914" s="262" t="s">
        <v>3445</v>
      </c>
      <c r="P914" s="236" t="s">
        <v>12955</v>
      </c>
      <c r="Q914" s="236" t="s">
        <v>19835</v>
      </c>
      <c r="R914" s="236" t="s">
        <v>19836</v>
      </c>
      <c r="S914" s="265" t="s">
        <v>179</v>
      </c>
      <c r="T914" s="264" t="s">
        <v>965</v>
      </c>
      <c r="U914" s="262" t="s">
        <v>12955</v>
      </c>
      <c r="V914" s="280" t="s">
        <v>12663</v>
      </c>
      <c r="W914" s="265" t="s">
        <v>392</v>
      </c>
      <c r="X914" s="265" t="s">
        <v>5737</v>
      </c>
      <c r="Y914" s="277" t="s">
        <v>16422</v>
      </c>
      <c r="Z914" s="273" t="s">
        <v>1406</v>
      </c>
      <c r="AA914" s="265" t="s">
        <v>5708</v>
      </c>
      <c r="AB914" s="281" t="s">
        <v>593</v>
      </c>
      <c r="AC914" s="265" t="s">
        <v>5738</v>
      </c>
      <c r="AD914" s="271" t="s">
        <v>5399</v>
      </c>
      <c r="AE914" s="277" t="s">
        <v>5571</v>
      </c>
      <c r="AF914" s="271" t="s">
        <v>783</v>
      </c>
      <c r="AG914" s="277" t="s">
        <v>5702</v>
      </c>
      <c r="AH914" s="293" t="s">
        <v>14876</v>
      </c>
      <c r="AI914" s="293" t="s">
        <v>17238</v>
      </c>
      <c r="AJ914" s="393">
        <v>22889</v>
      </c>
      <c r="AK914" s="265" t="s">
        <v>12607</v>
      </c>
    </row>
    <row r="915" spans="1:37" s="8" customFormat="1" ht="15.75" customHeight="1">
      <c r="A915" s="277" t="s">
        <v>480</v>
      </c>
      <c r="B915" s="236" t="s">
        <v>6002</v>
      </c>
      <c r="C915" s="236" t="s">
        <v>6003</v>
      </c>
      <c r="D915" s="236" t="s">
        <v>6004</v>
      </c>
      <c r="E915" s="236" t="s">
        <v>11759</v>
      </c>
      <c r="F915" s="236" t="s">
        <v>6005</v>
      </c>
      <c r="G915" s="262" t="s">
        <v>5912</v>
      </c>
      <c r="H915" s="236" t="s">
        <v>5913</v>
      </c>
      <c r="I915" s="236" t="s">
        <v>5913</v>
      </c>
      <c r="J915" s="281" t="s">
        <v>52</v>
      </c>
      <c r="K915" s="236" t="s">
        <v>53</v>
      </c>
      <c r="L915" s="236" t="s">
        <v>19837</v>
      </c>
      <c r="M915" s="262" t="s">
        <v>55</v>
      </c>
      <c r="N915" s="236" t="s">
        <v>56</v>
      </c>
      <c r="O915" s="262" t="s">
        <v>8810</v>
      </c>
      <c r="P915" s="236" t="s">
        <v>12955</v>
      </c>
      <c r="Q915" s="236" t="s">
        <v>6006</v>
      </c>
      <c r="R915" s="236" t="s">
        <v>19838</v>
      </c>
      <c r="S915" s="265" t="s">
        <v>179</v>
      </c>
      <c r="T915" s="264" t="s">
        <v>1779</v>
      </c>
      <c r="U915" s="262" t="s">
        <v>12955</v>
      </c>
      <c r="V915" s="280" t="s">
        <v>7603</v>
      </c>
      <c r="W915" s="265" t="s">
        <v>63</v>
      </c>
      <c r="X915" s="265" t="s">
        <v>480</v>
      </c>
      <c r="Y915" s="277" t="s">
        <v>16460</v>
      </c>
      <c r="Z915" s="273" t="s">
        <v>144</v>
      </c>
      <c r="AA915" s="265" t="s">
        <v>6006</v>
      </c>
      <c r="AB915" s="281" t="s">
        <v>47</v>
      </c>
      <c r="AC915" s="265" t="s">
        <v>6006</v>
      </c>
      <c r="AD915" s="271" t="s">
        <v>5570</v>
      </c>
      <c r="AE915" s="277" t="s">
        <v>5916</v>
      </c>
      <c r="AF915" s="271" t="s">
        <v>117</v>
      </c>
      <c r="AG915" s="277" t="s">
        <v>2101</v>
      </c>
      <c r="AH915" s="293" t="s">
        <v>14924</v>
      </c>
      <c r="AI915" s="293" t="s">
        <v>14925</v>
      </c>
      <c r="AJ915" s="393">
        <v>29587</v>
      </c>
      <c r="AK915" s="265" t="s">
        <v>12607</v>
      </c>
    </row>
    <row r="916" spans="1:37" s="8" customFormat="1" ht="15.75" customHeight="1">
      <c r="A916" s="277" t="s">
        <v>480</v>
      </c>
      <c r="B916" s="236" t="s">
        <v>5971</v>
      </c>
      <c r="C916" s="236" t="s">
        <v>5972</v>
      </c>
      <c r="D916" s="236" t="s">
        <v>5973</v>
      </c>
      <c r="E916" s="236" t="s">
        <v>5909</v>
      </c>
      <c r="F916" s="236" t="s">
        <v>5974</v>
      </c>
      <c r="G916" s="262" t="s">
        <v>5912</v>
      </c>
      <c r="H916" s="236" t="s">
        <v>5913</v>
      </c>
      <c r="I916" s="236" t="s">
        <v>5913</v>
      </c>
      <c r="J916" s="281" t="s">
        <v>52</v>
      </c>
      <c r="K916" s="236" t="s">
        <v>53</v>
      </c>
      <c r="L916" s="236" t="s">
        <v>19839</v>
      </c>
      <c r="M916" s="262" t="s">
        <v>55</v>
      </c>
      <c r="N916" s="236" t="s">
        <v>56</v>
      </c>
      <c r="O916" s="262" t="s">
        <v>7141</v>
      </c>
      <c r="P916" s="236" t="s">
        <v>12955</v>
      </c>
      <c r="Q916" s="236" t="s">
        <v>19840</v>
      </c>
      <c r="R916" s="236" t="s">
        <v>19841</v>
      </c>
      <c r="S916" s="265" t="s">
        <v>179</v>
      </c>
      <c r="T916" s="264" t="s">
        <v>5975</v>
      </c>
      <c r="U916" s="262" t="s">
        <v>12955</v>
      </c>
      <c r="V916" s="280" t="s">
        <v>124</v>
      </c>
      <c r="W916" s="265" t="s">
        <v>63</v>
      </c>
      <c r="X916" s="265" t="s">
        <v>5976</v>
      </c>
      <c r="Y916" s="277" t="s">
        <v>16455</v>
      </c>
      <c r="Z916" s="273" t="s">
        <v>1989</v>
      </c>
      <c r="AA916" s="265" t="s">
        <v>5977</v>
      </c>
      <c r="AB916" s="281" t="s">
        <v>47</v>
      </c>
      <c r="AC916" s="265" t="s">
        <v>5977</v>
      </c>
      <c r="AD916" s="271" t="s">
        <v>5570</v>
      </c>
      <c r="AE916" s="277" t="s">
        <v>5916</v>
      </c>
      <c r="AF916" s="271" t="s">
        <v>117</v>
      </c>
      <c r="AG916" s="277" t="s">
        <v>2101</v>
      </c>
      <c r="AH916" s="293" t="s">
        <v>14916</v>
      </c>
      <c r="AI916" s="293" t="s">
        <v>14917</v>
      </c>
      <c r="AJ916" s="393">
        <v>38515</v>
      </c>
      <c r="AK916" s="265" t="s">
        <v>12606</v>
      </c>
    </row>
    <row r="917" spans="1:37" s="8" customFormat="1" ht="15.75" customHeight="1">
      <c r="A917" s="277" t="s">
        <v>480</v>
      </c>
      <c r="B917" s="236" t="s">
        <v>5990</v>
      </c>
      <c r="C917" s="236" t="s">
        <v>5991</v>
      </c>
      <c r="D917" s="236" t="s">
        <v>5992</v>
      </c>
      <c r="E917" s="236" t="s">
        <v>11757</v>
      </c>
      <c r="F917" s="236" t="s">
        <v>5993</v>
      </c>
      <c r="G917" s="262" t="s">
        <v>5912</v>
      </c>
      <c r="H917" s="236" t="s">
        <v>5913</v>
      </c>
      <c r="I917" s="236" t="s">
        <v>5913</v>
      </c>
      <c r="J917" s="281" t="s">
        <v>52</v>
      </c>
      <c r="K917" s="236" t="s">
        <v>53</v>
      </c>
      <c r="L917" s="236" t="s">
        <v>19842</v>
      </c>
      <c r="M917" s="262" t="s">
        <v>55</v>
      </c>
      <c r="N917" s="236" t="s">
        <v>56</v>
      </c>
      <c r="O917" s="262" t="s">
        <v>6681</v>
      </c>
      <c r="P917" s="236" t="s">
        <v>12955</v>
      </c>
      <c r="Q917" s="236" t="s">
        <v>5994</v>
      </c>
      <c r="R917" s="236" t="s">
        <v>19843</v>
      </c>
      <c r="S917" s="265" t="s">
        <v>179</v>
      </c>
      <c r="T917" s="264" t="s">
        <v>123</v>
      </c>
      <c r="U917" s="262" t="s">
        <v>12955</v>
      </c>
      <c r="V917" s="280" t="s">
        <v>10047</v>
      </c>
      <c r="W917" s="265" t="s">
        <v>63</v>
      </c>
      <c r="X917" s="265" t="s">
        <v>5994</v>
      </c>
      <c r="Y917" s="277" t="s">
        <v>16458</v>
      </c>
      <c r="Z917" s="273" t="s">
        <v>46</v>
      </c>
      <c r="AA917" s="265" t="s">
        <v>5995</v>
      </c>
      <c r="AB917" s="281" t="s">
        <v>47</v>
      </c>
      <c r="AC917" s="265" t="s">
        <v>5995</v>
      </c>
      <c r="AD917" s="271" t="s">
        <v>5570</v>
      </c>
      <c r="AE917" s="277" t="s">
        <v>5916</v>
      </c>
      <c r="AF917" s="271" t="s">
        <v>117</v>
      </c>
      <c r="AG917" s="277" t="s">
        <v>2101</v>
      </c>
      <c r="AH917" s="293" t="s">
        <v>14920</v>
      </c>
      <c r="AI917" s="293" t="s">
        <v>14921</v>
      </c>
      <c r="AJ917" s="393">
        <v>38506</v>
      </c>
      <c r="AK917" s="265" t="s">
        <v>12608</v>
      </c>
    </row>
    <row r="918" spans="1:37" s="8" customFormat="1" ht="15.75" customHeight="1">
      <c r="A918" s="277" t="s">
        <v>480</v>
      </c>
      <c r="B918" s="236" t="s">
        <v>6042</v>
      </c>
      <c r="C918" s="236" t="s">
        <v>6043</v>
      </c>
      <c r="D918" s="236" t="s">
        <v>6044</v>
      </c>
      <c r="E918" s="236" t="s">
        <v>11765</v>
      </c>
      <c r="F918" s="236" t="s">
        <v>6045</v>
      </c>
      <c r="G918" s="262" t="s">
        <v>5912</v>
      </c>
      <c r="H918" s="236" t="s">
        <v>5913</v>
      </c>
      <c r="I918" s="236" t="s">
        <v>5913</v>
      </c>
      <c r="J918" s="281" t="s">
        <v>52</v>
      </c>
      <c r="K918" s="236" t="s">
        <v>53</v>
      </c>
      <c r="L918" s="236" t="s">
        <v>19844</v>
      </c>
      <c r="M918" s="262" t="s">
        <v>55</v>
      </c>
      <c r="N918" s="236" t="s">
        <v>56</v>
      </c>
      <c r="O918" s="262" t="s">
        <v>13122</v>
      </c>
      <c r="P918" s="236" t="s">
        <v>12955</v>
      </c>
      <c r="Q918" s="236" t="s">
        <v>6062</v>
      </c>
      <c r="R918" s="236" t="s">
        <v>19845</v>
      </c>
      <c r="S918" s="265" t="s">
        <v>179</v>
      </c>
      <c r="T918" s="264" t="s">
        <v>6046</v>
      </c>
      <c r="U918" s="262" t="s">
        <v>12955</v>
      </c>
      <c r="V918" s="280" t="s">
        <v>18829</v>
      </c>
      <c r="W918" s="265" t="s">
        <v>44</v>
      </c>
      <c r="X918" s="265" t="s">
        <v>13256</v>
      </c>
      <c r="Y918" s="277" t="s">
        <v>16466</v>
      </c>
      <c r="Z918" s="273" t="s">
        <v>797</v>
      </c>
      <c r="AA918" s="265" t="s">
        <v>6047</v>
      </c>
      <c r="AB918" s="281" t="s">
        <v>6048</v>
      </c>
      <c r="AC918" s="265" t="s">
        <v>17966</v>
      </c>
      <c r="AD918" s="271" t="s">
        <v>5570</v>
      </c>
      <c r="AE918" s="277" t="s">
        <v>5916</v>
      </c>
      <c r="AF918" s="271" t="s">
        <v>37</v>
      </c>
      <c r="AG918" s="277" t="s">
        <v>5913</v>
      </c>
      <c r="AH918" s="293" t="s">
        <v>14937</v>
      </c>
      <c r="AI918" s="293" t="s">
        <v>14938</v>
      </c>
      <c r="AJ918" s="393">
        <v>41183</v>
      </c>
      <c r="AK918" s="265" t="s">
        <v>12606</v>
      </c>
    </row>
    <row r="919" spans="1:37" s="8" customFormat="1" ht="15.75" customHeight="1">
      <c r="A919" s="277" t="s">
        <v>480</v>
      </c>
      <c r="B919" s="236" t="s">
        <v>5996</v>
      </c>
      <c r="C919" s="236" t="s">
        <v>5997</v>
      </c>
      <c r="D919" s="236" t="s">
        <v>5998</v>
      </c>
      <c r="E919" s="236" t="s">
        <v>11758</v>
      </c>
      <c r="F919" s="236" t="s">
        <v>5999</v>
      </c>
      <c r="G919" s="262" t="s">
        <v>5912</v>
      </c>
      <c r="H919" s="236" t="s">
        <v>5913</v>
      </c>
      <c r="I919" s="236" t="s">
        <v>5913</v>
      </c>
      <c r="J919" s="281" t="s">
        <v>52</v>
      </c>
      <c r="K919" s="236" t="s">
        <v>53</v>
      </c>
      <c r="L919" s="236" t="s">
        <v>19846</v>
      </c>
      <c r="M919" s="262" t="s">
        <v>55</v>
      </c>
      <c r="N919" s="236" t="s">
        <v>56</v>
      </c>
      <c r="O919" s="262" t="s">
        <v>2474</v>
      </c>
      <c r="P919" s="236" t="s">
        <v>12955</v>
      </c>
      <c r="Q919" s="236" t="s">
        <v>6001</v>
      </c>
      <c r="R919" s="236" t="s">
        <v>19847</v>
      </c>
      <c r="S919" s="265" t="s">
        <v>179</v>
      </c>
      <c r="T919" s="264" t="s">
        <v>1536</v>
      </c>
      <c r="U919" s="262" t="s">
        <v>12955</v>
      </c>
      <c r="V919" s="280" t="s">
        <v>7989</v>
      </c>
      <c r="W919" s="265" t="s">
        <v>63</v>
      </c>
      <c r="X919" s="265" t="s">
        <v>6000</v>
      </c>
      <c r="Y919" s="277" t="s">
        <v>16459</v>
      </c>
      <c r="Z919" s="273" t="s">
        <v>489</v>
      </c>
      <c r="AA919" s="265" t="s">
        <v>6001</v>
      </c>
      <c r="AB919" s="281" t="s">
        <v>47</v>
      </c>
      <c r="AC919" s="265" t="s">
        <v>6001</v>
      </c>
      <c r="AD919" s="271" t="s">
        <v>5570</v>
      </c>
      <c r="AE919" s="277" t="s">
        <v>5916</v>
      </c>
      <c r="AF919" s="271" t="s">
        <v>37</v>
      </c>
      <c r="AG919" s="277" t="s">
        <v>5913</v>
      </c>
      <c r="AH919" s="293" t="s">
        <v>14922</v>
      </c>
      <c r="AI919" s="293" t="s">
        <v>14923</v>
      </c>
      <c r="AJ919" s="393">
        <v>29373</v>
      </c>
      <c r="AK919" s="265" t="s">
        <v>12607</v>
      </c>
    </row>
    <row r="920" spans="1:37" s="8" customFormat="1" ht="15.75" customHeight="1">
      <c r="A920" s="277" t="s">
        <v>480</v>
      </c>
      <c r="B920" s="236" t="s">
        <v>6056</v>
      </c>
      <c r="C920" s="236" t="s">
        <v>6057</v>
      </c>
      <c r="D920" s="236" t="s">
        <v>6058</v>
      </c>
      <c r="E920" s="236" t="s">
        <v>11767</v>
      </c>
      <c r="F920" s="236" t="s">
        <v>6059</v>
      </c>
      <c r="G920" s="262" t="s">
        <v>5912</v>
      </c>
      <c r="H920" s="236" t="s">
        <v>5913</v>
      </c>
      <c r="I920" s="236" t="s">
        <v>5913</v>
      </c>
      <c r="J920" s="281" t="s">
        <v>39</v>
      </c>
      <c r="K920" s="236" t="s">
        <v>40</v>
      </c>
      <c r="L920" s="236" t="s">
        <v>6060</v>
      </c>
      <c r="M920" s="262" t="s">
        <v>290</v>
      </c>
      <c r="N920" s="236" t="s">
        <v>291</v>
      </c>
      <c r="O920" s="262" t="s">
        <v>6061</v>
      </c>
      <c r="P920" s="236" t="s">
        <v>6062</v>
      </c>
      <c r="Q920" s="236" t="s">
        <v>6062</v>
      </c>
      <c r="R920" s="236" t="s">
        <v>19848</v>
      </c>
      <c r="S920" s="265" t="s">
        <v>2773</v>
      </c>
      <c r="T920" s="264" t="s">
        <v>6063</v>
      </c>
      <c r="U920" s="262" t="s">
        <v>12955</v>
      </c>
      <c r="V920" s="280" t="s">
        <v>124</v>
      </c>
      <c r="W920" s="265" t="s">
        <v>44</v>
      </c>
      <c r="X920" s="265" t="s">
        <v>6064</v>
      </c>
      <c r="Y920" s="277" t="s">
        <v>6065</v>
      </c>
      <c r="Z920" s="273" t="s">
        <v>797</v>
      </c>
      <c r="AA920" s="265" t="s">
        <v>6062</v>
      </c>
      <c r="AB920" s="281" t="s">
        <v>6066</v>
      </c>
      <c r="AC920" s="265" t="s">
        <v>6064</v>
      </c>
      <c r="AD920" s="271" t="s">
        <v>5570</v>
      </c>
      <c r="AE920" s="277" t="s">
        <v>5916</v>
      </c>
      <c r="AF920" s="271" t="s">
        <v>37</v>
      </c>
      <c r="AG920" s="277" t="s">
        <v>5913</v>
      </c>
      <c r="AH920" s="293" t="s">
        <v>14939</v>
      </c>
      <c r="AI920" s="293" t="s">
        <v>14940</v>
      </c>
      <c r="AJ920" s="393">
        <v>43460</v>
      </c>
      <c r="AK920" s="265" t="s">
        <v>12606</v>
      </c>
    </row>
    <row r="921" spans="1:37" s="8" customFormat="1" ht="15.75" customHeight="1">
      <c r="A921" s="277" t="s">
        <v>480</v>
      </c>
      <c r="B921" s="236" t="s">
        <v>5965</v>
      </c>
      <c r="C921" s="236" t="s">
        <v>5966</v>
      </c>
      <c r="D921" s="236" t="s">
        <v>5967</v>
      </c>
      <c r="E921" s="236" t="s">
        <v>11754</v>
      </c>
      <c r="F921" s="236" t="s">
        <v>5968</v>
      </c>
      <c r="G921" s="262" t="s">
        <v>5912</v>
      </c>
      <c r="H921" s="236" t="s">
        <v>5913</v>
      </c>
      <c r="I921" s="236" t="s">
        <v>5913</v>
      </c>
      <c r="J921" s="281" t="s">
        <v>52</v>
      </c>
      <c r="K921" s="236" t="s">
        <v>53</v>
      </c>
      <c r="L921" s="236" t="s">
        <v>19849</v>
      </c>
      <c r="M921" s="262" t="s">
        <v>55</v>
      </c>
      <c r="N921" s="236" t="s">
        <v>56</v>
      </c>
      <c r="O921" s="262" t="s">
        <v>6061</v>
      </c>
      <c r="P921" s="236" t="s">
        <v>12955</v>
      </c>
      <c r="Q921" s="236" t="s">
        <v>19850</v>
      </c>
      <c r="R921" s="236" t="s">
        <v>19851</v>
      </c>
      <c r="S921" s="265" t="s">
        <v>179</v>
      </c>
      <c r="T921" s="264" t="s">
        <v>5969</v>
      </c>
      <c r="U921" s="262" t="s">
        <v>12955</v>
      </c>
      <c r="V921" s="280" t="s">
        <v>55</v>
      </c>
      <c r="W921" s="265" t="s">
        <v>63</v>
      </c>
      <c r="X921" s="265" t="s">
        <v>5970</v>
      </c>
      <c r="Y921" s="277" t="s">
        <v>16454</v>
      </c>
      <c r="Z921" s="273" t="s">
        <v>2142</v>
      </c>
      <c r="AA921" s="265" t="s">
        <v>5913</v>
      </c>
      <c r="AB921" s="281" t="s">
        <v>47</v>
      </c>
      <c r="AC921" s="265" t="s">
        <v>5915</v>
      </c>
      <c r="AD921" s="271" t="s">
        <v>5570</v>
      </c>
      <c r="AE921" s="277" t="s">
        <v>5916</v>
      </c>
      <c r="AF921" s="271" t="s">
        <v>37</v>
      </c>
      <c r="AG921" s="277" t="s">
        <v>5913</v>
      </c>
      <c r="AH921" s="293" t="s">
        <v>14914</v>
      </c>
      <c r="AI921" s="293" t="s">
        <v>14915</v>
      </c>
      <c r="AJ921" s="393">
        <v>20592</v>
      </c>
      <c r="AK921" s="265" t="s">
        <v>12605</v>
      </c>
    </row>
    <row r="922" spans="1:37" s="8" customFormat="1" ht="15.75" customHeight="1">
      <c r="A922" s="277" t="s">
        <v>480</v>
      </c>
      <c r="B922" s="236" t="s">
        <v>5921</v>
      </c>
      <c r="C922" s="236" t="s">
        <v>5922</v>
      </c>
      <c r="D922" s="236" t="s">
        <v>5923</v>
      </c>
      <c r="E922" s="236" t="s">
        <v>11746</v>
      </c>
      <c r="F922" s="236" t="s">
        <v>5924</v>
      </c>
      <c r="G922" s="262" t="s">
        <v>5912</v>
      </c>
      <c r="H922" s="236" t="s">
        <v>5913</v>
      </c>
      <c r="I922" s="236" t="s">
        <v>5913</v>
      </c>
      <c r="J922" s="281" t="s">
        <v>52</v>
      </c>
      <c r="K922" s="236" t="s">
        <v>53</v>
      </c>
      <c r="L922" s="236" t="s">
        <v>19852</v>
      </c>
      <c r="M922" s="262" t="s">
        <v>55</v>
      </c>
      <c r="N922" s="236" t="s">
        <v>56</v>
      </c>
      <c r="O922" s="262" t="s">
        <v>3892</v>
      </c>
      <c r="P922" s="236" t="s">
        <v>12955</v>
      </c>
      <c r="Q922" s="236" t="s">
        <v>5913</v>
      </c>
      <c r="R922" s="236" t="s">
        <v>19853</v>
      </c>
      <c r="S922" s="265" t="s">
        <v>62</v>
      </c>
      <c r="T922" s="264" t="s">
        <v>5925</v>
      </c>
      <c r="U922" s="262" t="s">
        <v>12955</v>
      </c>
      <c r="V922" s="280" t="s">
        <v>3366</v>
      </c>
      <c r="W922" s="265" t="s">
        <v>63</v>
      </c>
      <c r="X922" s="265" t="s">
        <v>480</v>
      </c>
      <c r="Y922" s="277" t="s">
        <v>16446</v>
      </c>
      <c r="Z922" s="273" t="s">
        <v>2142</v>
      </c>
      <c r="AA922" s="265" t="s">
        <v>5913</v>
      </c>
      <c r="AB922" s="281" t="s">
        <v>47</v>
      </c>
      <c r="AC922" s="265" t="s">
        <v>5915</v>
      </c>
      <c r="AD922" s="271" t="s">
        <v>5570</v>
      </c>
      <c r="AE922" s="277" t="s">
        <v>5916</v>
      </c>
      <c r="AF922" s="271" t="s">
        <v>37</v>
      </c>
      <c r="AG922" s="277" t="s">
        <v>5913</v>
      </c>
      <c r="AH922" s="293" t="s">
        <v>14904</v>
      </c>
      <c r="AI922" s="293" t="s">
        <v>14905</v>
      </c>
      <c r="AJ922" s="393">
        <v>31813</v>
      </c>
      <c r="AK922" s="265" t="s">
        <v>12605</v>
      </c>
    </row>
    <row r="923" spans="1:37" s="8" customFormat="1" ht="15.75" customHeight="1">
      <c r="A923" s="277" t="s">
        <v>480</v>
      </c>
      <c r="B923" s="236" t="s">
        <v>5938</v>
      </c>
      <c r="C923" s="236" t="s">
        <v>5939</v>
      </c>
      <c r="D923" s="236" t="s">
        <v>5940</v>
      </c>
      <c r="E923" s="236" t="s">
        <v>11749</v>
      </c>
      <c r="F923" s="236" t="s">
        <v>5941</v>
      </c>
      <c r="G923" s="262" t="s">
        <v>5912</v>
      </c>
      <c r="H923" s="236" t="s">
        <v>5913</v>
      </c>
      <c r="I923" s="236" t="s">
        <v>5913</v>
      </c>
      <c r="J923" s="281" t="s">
        <v>39</v>
      </c>
      <c r="K923" s="236" t="s">
        <v>40</v>
      </c>
      <c r="L923" s="236" t="s">
        <v>19854</v>
      </c>
      <c r="M923" s="262" t="s">
        <v>70</v>
      </c>
      <c r="N923" s="236" t="s">
        <v>71</v>
      </c>
      <c r="O923" s="262" t="s">
        <v>12663</v>
      </c>
      <c r="P923" s="236" t="s">
        <v>12955</v>
      </c>
      <c r="Q923" s="236" t="s">
        <v>19855</v>
      </c>
      <c r="R923" s="236" t="s">
        <v>19856</v>
      </c>
      <c r="S923" s="265" t="s">
        <v>62</v>
      </c>
      <c r="T923" s="264" t="s">
        <v>12931</v>
      </c>
      <c r="U923" s="262" t="s">
        <v>12955</v>
      </c>
      <c r="V923" s="280" t="s">
        <v>16975</v>
      </c>
      <c r="W923" s="265" t="s">
        <v>63</v>
      </c>
      <c r="X923" s="265" t="s">
        <v>5942</v>
      </c>
      <c r="Y923" s="277" t="s">
        <v>16449</v>
      </c>
      <c r="Z923" s="273" t="s">
        <v>2142</v>
      </c>
      <c r="AA923" s="265" t="s">
        <v>5913</v>
      </c>
      <c r="AB923" s="281" t="s">
        <v>47</v>
      </c>
      <c r="AC923" s="265" t="s">
        <v>5915</v>
      </c>
      <c r="AD923" s="271" t="s">
        <v>5570</v>
      </c>
      <c r="AE923" s="277" t="s">
        <v>5916</v>
      </c>
      <c r="AF923" s="271" t="s">
        <v>37</v>
      </c>
      <c r="AG923" s="277" t="s">
        <v>5913</v>
      </c>
      <c r="AH923" s="293" t="s">
        <v>13661</v>
      </c>
      <c r="AI923" s="293" t="s">
        <v>13662</v>
      </c>
      <c r="AJ923" s="393">
        <v>38899</v>
      </c>
      <c r="AK923" s="265" t="s">
        <v>12605</v>
      </c>
    </row>
    <row r="924" spans="1:37" s="8" customFormat="1" ht="15.75" customHeight="1">
      <c r="A924" s="277" t="s">
        <v>480</v>
      </c>
      <c r="B924" s="236" t="s">
        <v>5932</v>
      </c>
      <c r="C924" s="236" t="s">
        <v>5933</v>
      </c>
      <c r="D924" s="236" t="s">
        <v>5934</v>
      </c>
      <c r="E924" s="236" t="s">
        <v>11748</v>
      </c>
      <c r="F924" s="236" t="s">
        <v>5935</v>
      </c>
      <c r="G924" s="262" t="s">
        <v>5912</v>
      </c>
      <c r="H924" s="236" t="s">
        <v>5913</v>
      </c>
      <c r="I924" s="236" t="s">
        <v>5913</v>
      </c>
      <c r="J924" s="281" t="s">
        <v>52</v>
      </c>
      <c r="K924" s="236" t="s">
        <v>53</v>
      </c>
      <c r="L924" s="236" t="s">
        <v>19857</v>
      </c>
      <c r="M924" s="262" t="s">
        <v>55</v>
      </c>
      <c r="N924" s="236" t="s">
        <v>56</v>
      </c>
      <c r="O924" s="262" t="s">
        <v>1848</v>
      </c>
      <c r="P924" s="236" t="s">
        <v>12955</v>
      </c>
      <c r="Q924" s="236" t="s">
        <v>19858</v>
      </c>
      <c r="R924" s="236" t="s">
        <v>19859</v>
      </c>
      <c r="S924" s="265" t="s">
        <v>179</v>
      </c>
      <c r="T924" s="264" t="s">
        <v>5936</v>
      </c>
      <c r="U924" s="262" t="s">
        <v>12955</v>
      </c>
      <c r="V924" s="280" t="s">
        <v>19860</v>
      </c>
      <c r="W924" s="265" t="s">
        <v>63</v>
      </c>
      <c r="X924" s="265" t="s">
        <v>5937</v>
      </c>
      <c r="Y924" s="277" t="s">
        <v>16448</v>
      </c>
      <c r="Z924" s="273" t="s">
        <v>2142</v>
      </c>
      <c r="AA924" s="265" t="s">
        <v>5913</v>
      </c>
      <c r="AB924" s="281" t="s">
        <v>47</v>
      </c>
      <c r="AC924" s="265" t="s">
        <v>5915</v>
      </c>
      <c r="AD924" s="271" t="s">
        <v>5570</v>
      </c>
      <c r="AE924" s="277" t="s">
        <v>5916</v>
      </c>
      <c r="AF924" s="271" t="s">
        <v>37</v>
      </c>
      <c r="AG924" s="277" t="s">
        <v>5913</v>
      </c>
      <c r="AH924" s="293" t="s">
        <v>14908</v>
      </c>
      <c r="AI924" s="293" t="s">
        <v>14909</v>
      </c>
      <c r="AJ924" s="393">
        <v>36831</v>
      </c>
      <c r="AK924" s="265" t="s">
        <v>12605</v>
      </c>
    </row>
    <row r="925" spans="1:37" s="8" customFormat="1" ht="15.75" customHeight="1">
      <c r="A925" s="277" t="s">
        <v>480</v>
      </c>
      <c r="B925" s="236" t="s">
        <v>5917</v>
      </c>
      <c r="C925" s="236" t="s">
        <v>5918</v>
      </c>
      <c r="D925" s="236" t="s">
        <v>5919</v>
      </c>
      <c r="E925" s="236" t="s">
        <v>11745</v>
      </c>
      <c r="F925" s="236" t="s">
        <v>5920</v>
      </c>
      <c r="G925" s="262" t="s">
        <v>5912</v>
      </c>
      <c r="H925" s="236" t="s">
        <v>5913</v>
      </c>
      <c r="I925" s="236" t="s">
        <v>5913</v>
      </c>
      <c r="J925" s="281" t="s">
        <v>52</v>
      </c>
      <c r="K925" s="236" t="s">
        <v>53</v>
      </c>
      <c r="L925" s="236" t="s">
        <v>19861</v>
      </c>
      <c r="M925" s="262" t="s">
        <v>55</v>
      </c>
      <c r="N925" s="236" t="s">
        <v>56</v>
      </c>
      <c r="O925" s="262" t="s">
        <v>2639</v>
      </c>
      <c r="P925" s="236" t="s">
        <v>12955</v>
      </c>
      <c r="Q925" s="236" t="s">
        <v>5913</v>
      </c>
      <c r="R925" s="236" t="s">
        <v>19862</v>
      </c>
      <c r="S925" s="265" t="s">
        <v>179</v>
      </c>
      <c r="T925" s="264" t="s">
        <v>19386</v>
      </c>
      <c r="U925" s="262" t="s">
        <v>12955</v>
      </c>
      <c r="V925" s="280" t="s">
        <v>4433</v>
      </c>
      <c r="W925" s="265" t="s">
        <v>63</v>
      </c>
      <c r="X925" s="265" t="s">
        <v>480</v>
      </c>
      <c r="Y925" s="277" t="s">
        <v>16445</v>
      </c>
      <c r="Z925" s="273" t="s">
        <v>2142</v>
      </c>
      <c r="AA925" s="265" t="s">
        <v>5913</v>
      </c>
      <c r="AB925" s="281" t="s">
        <v>47</v>
      </c>
      <c r="AC925" s="265" t="s">
        <v>5915</v>
      </c>
      <c r="AD925" s="271" t="s">
        <v>5570</v>
      </c>
      <c r="AE925" s="277" t="s">
        <v>5916</v>
      </c>
      <c r="AF925" s="271" t="s">
        <v>37</v>
      </c>
      <c r="AG925" s="277" t="s">
        <v>5913</v>
      </c>
      <c r="AH925" s="293" t="s">
        <v>14902</v>
      </c>
      <c r="AI925" s="293" t="s">
        <v>14903</v>
      </c>
      <c r="AJ925" s="393">
        <v>31432</v>
      </c>
      <c r="AK925" s="265" t="s">
        <v>12605</v>
      </c>
    </row>
    <row r="926" spans="1:37" s="8" customFormat="1" ht="15.75" customHeight="1">
      <c r="A926" s="277" t="s">
        <v>480</v>
      </c>
      <c r="B926" s="236" t="s">
        <v>5907</v>
      </c>
      <c r="C926" s="236" t="s">
        <v>5908</v>
      </c>
      <c r="D926" s="236" t="s">
        <v>5909</v>
      </c>
      <c r="E926" s="236" t="s">
        <v>5910</v>
      </c>
      <c r="F926" s="236" t="s">
        <v>5911</v>
      </c>
      <c r="G926" s="262" t="s">
        <v>5912</v>
      </c>
      <c r="H926" s="236" t="s">
        <v>5913</v>
      </c>
      <c r="I926" s="236" t="s">
        <v>5913</v>
      </c>
      <c r="J926" s="281" t="s">
        <v>39</v>
      </c>
      <c r="K926" s="236" t="s">
        <v>40</v>
      </c>
      <c r="L926" s="236" t="s">
        <v>19863</v>
      </c>
      <c r="M926" s="262" t="s">
        <v>290</v>
      </c>
      <c r="N926" s="236" t="s">
        <v>291</v>
      </c>
      <c r="O926" s="262" t="s">
        <v>12663</v>
      </c>
      <c r="P926" s="236" t="s">
        <v>12955</v>
      </c>
      <c r="Q926" s="236" t="s">
        <v>5913</v>
      </c>
      <c r="R926" s="236" t="s">
        <v>19864</v>
      </c>
      <c r="S926" s="265" t="s">
        <v>179</v>
      </c>
      <c r="T926" s="264" t="s">
        <v>19386</v>
      </c>
      <c r="U926" s="262" t="s">
        <v>5914</v>
      </c>
      <c r="V926" s="280" t="s">
        <v>124</v>
      </c>
      <c r="W926" s="265" t="s">
        <v>63</v>
      </c>
      <c r="X926" s="265" t="s">
        <v>480</v>
      </c>
      <c r="Y926" s="277" t="s">
        <v>16445</v>
      </c>
      <c r="Z926" s="273" t="s">
        <v>2142</v>
      </c>
      <c r="AA926" s="265" t="s">
        <v>5913</v>
      </c>
      <c r="AB926" s="281" t="s">
        <v>47</v>
      </c>
      <c r="AC926" s="265" t="s">
        <v>5915</v>
      </c>
      <c r="AD926" s="271" t="s">
        <v>5570</v>
      </c>
      <c r="AE926" s="277" t="s">
        <v>5916</v>
      </c>
      <c r="AF926" s="271" t="s">
        <v>37</v>
      </c>
      <c r="AG926" s="277" t="s">
        <v>5913</v>
      </c>
      <c r="AH926" s="293" t="s">
        <v>14900</v>
      </c>
      <c r="AI926" s="293" t="s">
        <v>14901</v>
      </c>
      <c r="AJ926" s="393">
        <v>23651</v>
      </c>
      <c r="AK926" s="265" t="s">
        <v>12605</v>
      </c>
    </row>
    <row r="927" spans="1:37" s="8" customFormat="1" ht="15.75" customHeight="1">
      <c r="A927" s="277" t="s">
        <v>480</v>
      </c>
      <c r="B927" s="236" t="s">
        <v>5926</v>
      </c>
      <c r="C927" s="236" t="s">
        <v>5927</v>
      </c>
      <c r="D927" s="236" t="s">
        <v>5928</v>
      </c>
      <c r="E927" s="236" t="s">
        <v>11747</v>
      </c>
      <c r="F927" s="236" t="s">
        <v>5929</v>
      </c>
      <c r="G927" s="262" t="s">
        <v>5912</v>
      </c>
      <c r="H927" s="236" t="s">
        <v>5913</v>
      </c>
      <c r="I927" s="236" t="s">
        <v>5913</v>
      </c>
      <c r="J927" s="281" t="s">
        <v>52</v>
      </c>
      <c r="K927" s="236" t="s">
        <v>53</v>
      </c>
      <c r="L927" s="236" t="s">
        <v>19865</v>
      </c>
      <c r="M927" s="262" t="s">
        <v>55</v>
      </c>
      <c r="N927" s="236" t="s">
        <v>56</v>
      </c>
      <c r="O927" s="262" t="s">
        <v>3725</v>
      </c>
      <c r="P927" s="236" t="s">
        <v>12955</v>
      </c>
      <c r="Q927" s="236" t="s">
        <v>5913</v>
      </c>
      <c r="R927" s="236" t="s">
        <v>19866</v>
      </c>
      <c r="S927" s="265" t="s">
        <v>179</v>
      </c>
      <c r="T927" s="264" t="s">
        <v>5930</v>
      </c>
      <c r="U927" s="262" t="s">
        <v>12955</v>
      </c>
      <c r="V927" s="280" t="s">
        <v>18623</v>
      </c>
      <c r="W927" s="265" t="s">
        <v>63</v>
      </c>
      <c r="X927" s="265" t="s">
        <v>5931</v>
      </c>
      <c r="Y927" s="277" t="s">
        <v>16447</v>
      </c>
      <c r="Z927" s="273" t="s">
        <v>2142</v>
      </c>
      <c r="AA927" s="265" t="s">
        <v>5913</v>
      </c>
      <c r="AB927" s="281" t="s">
        <v>47</v>
      </c>
      <c r="AC927" s="265" t="s">
        <v>5915</v>
      </c>
      <c r="AD927" s="271" t="s">
        <v>5570</v>
      </c>
      <c r="AE927" s="277" t="s">
        <v>5916</v>
      </c>
      <c r="AF927" s="271" t="s">
        <v>37</v>
      </c>
      <c r="AG927" s="277" t="s">
        <v>5913</v>
      </c>
      <c r="AH927" s="293" t="s">
        <v>14906</v>
      </c>
      <c r="AI927" s="293" t="s">
        <v>14907</v>
      </c>
      <c r="AJ927" s="393">
        <v>36115</v>
      </c>
      <c r="AK927" s="265" t="s">
        <v>12605</v>
      </c>
    </row>
    <row r="928" spans="1:37" s="8" customFormat="1" ht="15.75" customHeight="1">
      <c r="A928" s="277" t="s">
        <v>480</v>
      </c>
      <c r="B928" s="236" t="s">
        <v>6049</v>
      </c>
      <c r="C928" s="236" t="s">
        <v>6050</v>
      </c>
      <c r="D928" s="236" t="s">
        <v>9335</v>
      </c>
      <c r="E928" s="236" t="s">
        <v>11766</v>
      </c>
      <c r="F928" s="236" t="s">
        <v>6051</v>
      </c>
      <c r="G928" s="262" t="s">
        <v>5912</v>
      </c>
      <c r="H928" s="236" t="s">
        <v>5913</v>
      </c>
      <c r="I928" s="236" t="s">
        <v>5913</v>
      </c>
      <c r="J928" s="281" t="s">
        <v>52</v>
      </c>
      <c r="K928" s="236" t="s">
        <v>53</v>
      </c>
      <c r="L928" s="236" t="s">
        <v>6052</v>
      </c>
      <c r="M928" s="262" t="s">
        <v>55</v>
      </c>
      <c r="N928" s="236" t="s">
        <v>56</v>
      </c>
      <c r="O928" s="262" t="s">
        <v>3814</v>
      </c>
      <c r="P928" s="236" t="s">
        <v>12955</v>
      </c>
      <c r="Q928" s="236" t="s">
        <v>5796</v>
      </c>
      <c r="R928" s="236" t="s">
        <v>19867</v>
      </c>
      <c r="S928" s="265" t="s">
        <v>548</v>
      </c>
      <c r="T928" s="264" t="s">
        <v>6053</v>
      </c>
      <c r="U928" s="262" t="s">
        <v>12955</v>
      </c>
      <c r="V928" s="280" t="s">
        <v>13404</v>
      </c>
      <c r="W928" s="265" t="s">
        <v>63</v>
      </c>
      <c r="X928" s="265" t="s">
        <v>13257</v>
      </c>
      <c r="Y928" s="277" t="s">
        <v>6054</v>
      </c>
      <c r="Z928" s="273" t="s">
        <v>126</v>
      </c>
      <c r="AA928" s="265" t="s">
        <v>5796</v>
      </c>
      <c r="AB928" s="281" t="s">
        <v>6055</v>
      </c>
      <c r="AC928" s="265" t="s">
        <v>1728</v>
      </c>
      <c r="AD928" s="271" t="s">
        <v>5570</v>
      </c>
      <c r="AE928" s="277" t="s">
        <v>5916</v>
      </c>
      <c r="AF928" s="271" t="s">
        <v>37</v>
      </c>
      <c r="AG928" s="277" t="s">
        <v>5913</v>
      </c>
      <c r="AH928" s="293" t="s">
        <v>14931</v>
      </c>
      <c r="AI928" s="293" t="s">
        <v>14932</v>
      </c>
      <c r="AJ928" s="393">
        <v>43191</v>
      </c>
      <c r="AK928" s="265" t="s">
        <v>12605</v>
      </c>
    </row>
    <row r="929" spans="1:37" s="8" customFormat="1" ht="15.75" customHeight="1">
      <c r="A929" s="277" t="s">
        <v>480</v>
      </c>
      <c r="B929" s="236" t="s">
        <v>6037</v>
      </c>
      <c r="C929" s="236" t="s">
        <v>6038</v>
      </c>
      <c r="D929" s="236" t="s">
        <v>6039</v>
      </c>
      <c r="E929" s="236" t="s">
        <v>11764</v>
      </c>
      <c r="F929" s="236" t="s">
        <v>6040</v>
      </c>
      <c r="G929" s="262" t="s">
        <v>5912</v>
      </c>
      <c r="H929" s="236" t="s">
        <v>5913</v>
      </c>
      <c r="I929" s="236" t="s">
        <v>5913</v>
      </c>
      <c r="J929" s="281" t="s">
        <v>52</v>
      </c>
      <c r="K929" s="236" t="s">
        <v>53</v>
      </c>
      <c r="L929" s="236" t="s">
        <v>19868</v>
      </c>
      <c r="M929" s="262" t="s">
        <v>55</v>
      </c>
      <c r="N929" s="236" t="s">
        <v>56</v>
      </c>
      <c r="O929" s="262" t="s">
        <v>12906</v>
      </c>
      <c r="P929" s="236" t="s">
        <v>12955</v>
      </c>
      <c r="Q929" s="236" t="s">
        <v>19869</v>
      </c>
      <c r="R929" s="236" t="s">
        <v>19870</v>
      </c>
      <c r="S929" s="265" t="s">
        <v>62</v>
      </c>
      <c r="T929" s="264" t="s">
        <v>390</v>
      </c>
      <c r="U929" s="262" t="s">
        <v>12955</v>
      </c>
      <c r="V929" s="280" t="s">
        <v>3177</v>
      </c>
      <c r="W929" s="265" t="s">
        <v>63</v>
      </c>
      <c r="X929" s="265" t="s">
        <v>6041</v>
      </c>
      <c r="Y929" s="277" t="s">
        <v>16465</v>
      </c>
      <c r="Z929" s="273" t="s">
        <v>2142</v>
      </c>
      <c r="AA929" s="265" t="s">
        <v>5913</v>
      </c>
      <c r="AB929" s="281" t="s">
        <v>47</v>
      </c>
      <c r="AC929" s="265" t="s">
        <v>5915</v>
      </c>
      <c r="AD929" s="271" t="s">
        <v>5570</v>
      </c>
      <c r="AE929" s="277" t="s">
        <v>5916</v>
      </c>
      <c r="AF929" s="271" t="s">
        <v>37</v>
      </c>
      <c r="AG929" s="277" t="s">
        <v>5913</v>
      </c>
      <c r="AH929" s="293" t="s">
        <v>14935</v>
      </c>
      <c r="AI929" s="293" t="s">
        <v>14936</v>
      </c>
      <c r="AJ929" s="393">
        <v>34578</v>
      </c>
      <c r="AK929" s="265" t="s">
        <v>12605</v>
      </c>
    </row>
    <row r="930" spans="1:37" s="8" customFormat="1" ht="15.75" customHeight="1">
      <c r="A930" s="277" t="s">
        <v>480</v>
      </c>
      <c r="B930" s="236" t="s">
        <v>6025</v>
      </c>
      <c r="C930" s="236" t="s">
        <v>6026</v>
      </c>
      <c r="D930" s="236" t="s">
        <v>6027</v>
      </c>
      <c r="E930" s="236" t="s">
        <v>11762</v>
      </c>
      <c r="F930" s="236" t="s">
        <v>6028</v>
      </c>
      <c r="G930" s="262" t="s">
        <v>5912</v>
      </c>
      <c r="H930" s="236" t="s">
        <v>5913</v>
      </c>
      <c r="I930" s="236" t="s">
        <v>5913</v>
      </c>
      <c r="J930" s="281" t="s">
        <v>52</v>
      </c>
      <c r="K930" s="236" t="s">
        <v>53</v>
      </c>
      <c r="L930" s="236" t="s">
        <v>19871</v>
      </c>
      <c r="M930" s="262" t="s">
        <v>55</v>
      </c>
      <c r="N930" s="236" t="s">
        <v>56</v>
      </c>
      <c r="O930" s="262" t="s">
        <v>281</v>
      </c>
      <c r="P930" s="236" t="s">
        <v>12955</v>
      </c>
      <c r="Q930" s="236" t="s">
        <v>6029</v>
      </c>
      <c r="R930" s="236" t="s">
        <v>19872</v>
      </c>
      <c r="S930" s="265" t="s">
        <v>62</v>
      </c>
      <c r="T930" s="264" t="s">
        <v>488</v>
      </c>
      <c r="U930" s="262" t="s">
        <v>12955</v>
      </c>
      <c r="V930" s="280" t="s">
        <v>6688</v>
      </c>
      <c r="W930" s="265" t="s">
        <v>63</v>
      </c>
      <c r="X930" s="265" t="s">
        <v>13299</v>
      </c>
      <c r="Y930" s="277" t="s">
        <v>16463</v>
      </c>
      <c r="Z930" s="273" t="s">
        <v>126</v>
      </c>
      <c r="AA930" s="265" t="s">
        <v>5796</v>
      </c>
      <c r="AB930" s="281" t="s">
        <v>47</v>
      </c>
      <c r="AC930" s="265" t="s">
        <v>6029</v>
      </c>
      <c r="AD930" s="271" t="s">
        <v>5570</v>
      </c>
      <c r="AE930" s="277" t="s">
        <v>5916</v>
      </c>
      <c r="AF930" s="271" t="s">
        <v>37</v>
      </c>
      <c r="AG930" s="277" t="s">
        <v>5913</v>
      </c>
      <c r="AH930" s="293" t="s">
        <v>14929</v>
      </c>
      <c r="AI930" s="293" t="s">
        <v>14930</v>
      </c>
      <c r="AJ930" s="393">
        <v>34565</v>
      </c>
      <c r="AK930" s="265" t="s">
        <v>12605</v>
      </c>
    </row>
    <row r="931" spans="1:37" s="8" customFormat="1" ht="15.75" customHeight="1">
      <c r="A931" s="277" t="s">
        <v>480</v>
      </c>
      <c r="B931" s="236" t="s">
        <v>6030</v>
      </c>
      <c r="C931" s="236" t="s">
        <v>6031</v>
      </c>
      <c r="D931" s="236" t="s">
        <v>6032</v>
      </c>
      <c r="E931" s="236" t="s">
        <v>11763</v>
      </c>
      <c r="F931" s="236" t="s">
        <v>6033</v>
      </c>
      <c r="G931" s="262" t="s">
        <v>5912</v>
      </c>
      <c r="H931" s="236" t="s">
        <v>5913</v>
      </c>
      <c r="I931" s="236" t="s">
        <v>5913</v>
      </c>
      <c r="J931" s="281" t="s">
        <v>52</v>
      </c>
      <c r="K931" s="236" t="s">
        <v>53</v>
      </c>
      <c r="L931" s="236" t="s">
        <v>6034</v>
      </c>
      <c r="M931" s="262" t="s">
        <v>55</v>
      </c>
      <c r="N931" s="236" t="s">
        <v>56</v>
      </c>
      <c r="O931" s="262" t="s">
        <v>2108</v>
      </c>
      <c r="P931" s="236" t="s">
        <v>12955</v>
      </c>
      <c r="Q931" s="236" t="s">
        <v>12443</v>
      </c>
      <c r="R931" s="236" t="s">
        <v>19873</v>
      </c>
      <c r="S931" s="265" t="s">
        <v>179</v>
      </c>
      <c r="T931" s="264" t="s">
        <v>451</v>
      </c>
      <c r="U931" s="262" t="s">
        <v>12955</v>
      </c>
      <c r="V931" s="280" t="s">
        <v>124</v>
      </c>
      <c r="W931" s="265" t="s">
        <v>392</v>
      </c>
      <c r="X931" s="265" t="s">
        <v>6036</v>
      </c>
      <c r="Y931" s="277" t="s">
        <v>16464</v>
      </c>
      <c r="Z931" s="273" t="s">
        <v>2142</v>
      </c>
      <c r="AA931" s="265" t="s">
        <v>5913</v>
      </c>
      <c r="AB931" s="281" t="s">
        <v>6035</v>
      </c>
      <c r="AC931" s="265" t="s">
        <v>6036</v>
      </c>
      <c r="AD931" s="271" t="s">
        <v>5570</v>
      </c>
      <c r="AE931" s="277" t="s">
        <v>5916</v>
      </c>
      <c r="AF931" s="271" t="s">
        <v>37</v>
      </c>
      <c r="AG931" s="277" t="s">
        <v>5913</v>
      </c>
      <c r="AH931" s="293" t="s">
        <v>14933</v>
      </c>
      <c r="AI931" s="293" t="s">
        <v>14934</v>
      </c>
      <c r="AJ931" s="393">
        <v>33344</v>
      </c>
      <c r="AK931" s="265" t="s">
        <v>12605</v>
      </c>
    </row>
    <row r="932" spans="1:37" s="8" customFormat="1" ht="15.75" customHeight="1">
      <c r="A932" s="277" t="s">
        <v>480</v>
      </c>
      <c r="B932" s="236" t="s">
        <v>5984</v>
      </c>
      <c r="C932" s="236" t="s">
        <v>17784</v>
      </c>
      <c r="D932" s="236" t="s">
        <v>5985</v>
      </c>
      <c r="E932" s="236" t="s">
        <v>11756</v>
      </c>
      <c r="F932" s="236" t="s">
        <v>5986</v>
      </c>
      <c r="G932" s="262" t="s">
        <v>5912</v>
      </c>
      <c r="H932" s="236" t="s">
        <v>5913</v>
      </c>
      <c r="I932" s="236" t="s">
        <v>5913</v>
      </c>
      <c r="J932" s="281" t="s">
        <v>52</v>
      </c>
      <c r="K932" s="236" t="s">
        <v>53</v>
      </c>
      <c r="L932" s="236" t="s">
        <v>19874</v>
      </c>
      <c r="M932" s="262" t="s">
        <v>55</v>
      </c>
      <c r="N932" s="236" t="s">
        <v>56</v>
      </c>
      <c r="O932" s="262" t="s">
        <v>13136</v>
      </c>
      <c r="P932" s="236" t="s">
        <v>12955</v>
      </c>
      <c r="Q932" s="236" t="s">
        <v>19875</v>
      </c>
      <c r="R932" s="236" t="s">
        <v>19876</v>
      </c>
      <c r="S932" s="265" t="s">
        <v>179</v>
      </c>
      <c r="T932" s="264" t="s">
        <v>1310</v>
      </c>
      <c r="U932" s="262" t="s">
        <v>12955</v>
      </c>
      <c r="V932" s="280" t="s">
        <v>124</v>
      </c>
      <c r="W932" s="265" t="s">
        <v>63</v>
      </c>
      <c r="X932" s="265" t="s">
        <v>5987</v>
      </c>
      <c r="Y932" s="277" t="s">
        <v>16457</v>
      </c>
      <c r="Z932" s="273" t="s">
        <v>285</v>
      </c>
      <c r="AA932" s="265" t="s">
        <v>5983</v>
      </c>
      <c r="AB932" s="281" t="s">
        <v>5988</v>
      </c>
      <c r="AC932" s="265" t="s">
        <v>5989</v>
      </c>
      <c r="AD932" s="271" t="s">
        <v>5570</v>
      </c>
      <c r="AE932" s="277" t="s">
        <v>5916</v>
      </c>
      <c r="AF932" s="271" t="s">
        <v>154</v>
      </c>
      <c r="AG932" s="277" t="s">
        <v>5983</v>
      </c>
      <c r="AH932" s="293" t="s">
        <v>14919</v>
      </c>
      <c r="AI932" s="345" t="s">
        <v>17672</v>
      </c>
      <c r="AJ932" s="393">
        <v>35674</v>
      </c>
      <c r="AK932" s="265" t="s">
        <v>12607</v>
      </c>
    </row>
    <row r="933" spans="1:37" s="8" customFormat="1" ht="15.75" customHeight="1">
      <c r="A933" s="277" t="s">
        <v>480</v>
      </c>
      <c r="B933" s="236" t="s">
        <v>6014</v>
      </c>
      <c r="C933" s="236" t="s">
        <v>6015</v>
      </c>
      <c r="D933" s="236" t="s">
        <v>6016</v>
      </c>
      <c r="E933" s="236" t="s">
        <v>5945</v>
      </c>
      <c r="F933" s="236" t="s">
        <v>6017</v>
      </c>
      <c r="G933" s="262" t="s">
        <v>5912</v>
      </c>
      <c r="H933" s="236" t="s">
        <v>5913</v>
      </c>
      <c r="I933" s="236" t="s">
        <v>5913</v>
      </c>
      <c r="J933" s="281" t="s">
        <v>52</v>
      </c>
      <c r="K933" s="236" t="s">
        <v>53</v>
      </c>
      <c r="L933" s="236" t="s">
        <v>19877</v>
      </c>
      <c r="M933" s="262" t="s">
        <v>55</v>
      </c>
      <c r="N933" s="236" t="s">
        <v>56</v>
      </c>
      <c r="O933" s="262" t="s">
        <v>13150</v>
      </c>
      <c r="P933" s="236" t="s">
        <v>12955</v>
      </c>
      <c r="Q933" s="236" t="s">
        <v>19878</v>
      </c>
      <c r="R933" s="236" t="s">
        <v>19879</v>
      </c>
      <c r="S933" s="265" t="s">
        <v>62</v>
      </c>
      <c r="T933" s="264" t="s">
        <v>115</v>
      </c>
      <c r="U933" s="262" t="s">
        <v>12955</v>
      </c>
      <c r="V933" s="280" t="s">
        <v>13150</v>
      </c>
      <c r="W933" s="265" t="s">
        <v>392</v>
      </c>
      <c r="X933" s="265" t="s">
        <v>6018</v>
      </c>
      <c r="Y933" s="277" t="s">
        <v>16462</v>
      </c>
      <c r="Z933" s="273" t="s">
        <v>1245</v>
      </c>
      <c r="AA933" s="265" t="s">
        <v>6018</v>
      </c>
      <c r="AB933" s="281" t="s">
        <v>47</v>
      </c>
      <c r="AC933" s="265" t="s">
        <v>6018</v>
      </c>
      <c r="AD933" s="271" t="s">
        <v>5570</v>
      </c>
      <c r="AE933" s="277" t="s">
        <v>5916</v>
      </c>
      <c r="AF933" s="271" t="s">
        <v>154</v>
      </c>
      <c r="AG933" s="277" t="s">
        <v>5983</v>
      </c>
      <c r="AH933" s="293" t="s">
        <v>14927</v>
      </c>
      <c r="AI933" s="293" t="s">
        <v>17403</v>
      </c>
      <c r="AJ933" s="393">
        <v>29587</v>
      </c>
      <c r="AK933" s="265" t="s">
        <v>12607</v>
      </c>
    </row>
    <row r="934" spans="1:37" s="8" customFormat="1" ht="15.75" customHeight="1">
      <c r="A934" s="277" t="s">
        <v>480</v>
      </c>
      <c r="B934" s="236" t="s">
        <v>5978</v>
      </c>
      <c r="C934" s="236" t="s">
        <v>5979</v>
      </c>
      <c r="D934" s="236" t="s">
        <v>5980</v>
      </c>
      <c r="E934" s="236" t="s">
        <v>11755</v>
      </c>
      <c r="F934" s="236" t="s">
        <v>5981</v>
      </c>
      <c r="G934" s="262" t="s">
        <v>5912</v>
      </c>
      <c r="H934" s="236" t="s">
        <v>5913</v>
      </c>
      <c r="I934" s="236" t="s">
        <v>5913</v>
      </c>
      <c r="J934" s="281" t="s">
        <v>52</v>
      </c>
      <c r="K934" s="236" t="s">
        <v>53</v>
      </c>
      <c r="L934" s="236" t="s">
        <v>19880</v>
      </c>
      <c r="M934" s="262" t="s">
        <v>55</v>
      </c>
      <c r="N934" s="236" t="s">
        <v>56</v>
      </c>
      <c r="O934" s="262" t="s">
        <v>2490</v>
      </c>
      <c r="P934" s="236" t="s">
        <v>12955</v>
      </c>
      <c r="Q934" s="236" t="s">
        <v>5987</v>
      </c>
      <c r="R934" s="236" t="s">
        <v>19881</v>
      </c>
      <c r="S934" s="265" t="s">
        <v>179</v>
      </c>
      <c r="T934" s="264" t="s">
        <v>5982</v>
      </c>
      <c r="U934" s="262" t="s">
        <v>12955</v>
      </c>
      <c r="V934" s="280" t="s">
        <v>124</v>
      </c>
      <c r="W934" s="265" t="s">
        <v>63</v>
      </c>
      <c r="X934" s="265" t="s">
        <v>480</v>
      </c>
      <c r="Y934" s="277" t="s">
        <v>16456</v>
      </c>
      <c r="Z934" s="273" t="s">
        <v>285</v>
      </c>
      <c r="AA934" s="265" t="s">
        <v>5983</v>
      </c>
      <c r="AB934" s="281" t="s">
        <v>47</v>
      </c>
      <c r="AC934" s="265" t="s">
        <v>5983</v>
      </c>
      <c r="AD934" s="271" t="s">
        <v>5570</v>
      </c>
      <c r="AE934" s="277" t="s">
        <v>5916</v>
      </c>
      <c r="AF934" s="271" t="s">
        <v>154</v>
      </c>
      <c r="AG934" s="277" t="s">
        <v>5983</v>
      </c>
      <c r="AH934" s="293" t="s">
        <v>14918</v>
      </c>
      <c r="AI934" s="293" t="s">
        <v>17429</v>
      </c>
      <c r="AJ934" s="393">
        <v>34578</v>
      </c>
      <c r="AK934" s="265" t="s">
        <v>12607</v>
      </c>
    </row>
    <row r="935" spans="1:37" s="8" customFormat="1" ht="15.75" customHeight="1">
      <c r="A935" s="277" t="s">
        <v>480</v>
      </c>
      <c r="B935" s="236" t="s">
        <v>5943</v>
      </c>
      <c r="C935" s="236" t="s">
        <v>5944</v>
      </c>
      <c r="D935" s="236" t="s">
        <v>5945</v>
      </c>
      <c r="E935" s="236" t="s">
        <v>11750</v>
      </c>
      <c r="F935" s="236" t="s">
        <v>5946</v>
      </c>
      <c r="G935" s="262" t="s">
        <v>5912</v>
      </c>
      <c r="H935" s="236" t="s">
        <v>5913</v>
      </c>
      <c r="I935" s="236" t="s">
        <v>5913</v>
      </c>
      <c r="J935" s="281" t="s">
        <v>52</v>
      </c>
      <c r="K935" s="236" t="s">
        <v>53</v>
      </c>
      <c r="L935" s="236" t="s">
        <v>19882</v>
      </c>
      <c r="M935" s="262" t="s">
        <v>354</v>
      </c>
      <c r="N935" s="236" t="s">
        <v>355</v>
      </c>
      <c r="O935" s="262" t="s">
        <v>12931</v>
      </c>
      <c r="P935" s="236" t="s">
        <v>12955</v>
      </c>
      <c r="Q935" s="236" t="s">
        <v>5948</v>
      </c>
      <c r="R935" s="236" t="s">
        <v>19883</v>
      </c>
      <c r="S935" s="265" t="s">
        <v>179</v>
      </c>
      <c r="T935" s="264" t="s">
        <v>3934</v>
      </c>
      <c r="U935" s="262" t="s">
        <v>12955</v>
      </c>
      <c r="V935" s="280" t="s">
        <v>124</v>
      </c>
      <c r="W935" s="265" t="s">
        <v>63</v>
      </c>
      <c r="X935" s="265" t="s">
        <v>5947</v>
      </c>
      <c r="Y935" s="277" t="s">
        <v>16450</v>
      </c>
      <c r="Z935" s="273" t="s">
        <v>1397</v>
      </c>
      <c r="AA935" s="265" t="s">
        <v>5948</v>
      </c>
      <c r="AB935" s="281" t="s">
        <v>47</v>
      </c>
      <c r="AC935" s="265" t="s">
        <v>5948</v>
      </c>
      <c r="AD935" s="271" t="s">
        <v>5570</v>
      </c>
      <c r="AE935" s="277" t="s">
        <v>5916</v>
      </c>
      <c r="AF935" s="271" t="s">
        <v>117</v>
      </c>
      <c r="AG935" s="277" t="s">
        <v>2101</v>
      </c>
      <c r="AH935" s="293" t="s">
        <v>14910</v>
      </c>
      <c r="AI935" s="293" t="s">
        <v>17440</v>
      </c>
      <c r="AJ935" s="393">
        <v>26451</v>
      </c>
      <c r="AK935" s="265" t="s">
        <v>12606</v>
      </c>
    </row>
    <row r="936" spans="1:37" s="8" customFormat="1" ht="15.75" customHeight="1">
      <c r="A936" s="277" t="s">
        <v>480</v>
      </c>
      <c r="B936" s="236" t="s">
        <v>6019</v>
      </c>
      <c r="C936" s="236" t="s">
        <v>6020</v>
      </c>
      <c r="D936" s="236" t="s">
        <v>6021</v>
      </c>
      <c r="E936" s="236" t="s">
        <v>11761</v>
      </c>
      <c r="F936" s="236" t="s">
        <v>6022</v>
      </c>
      <c r="G936" s="262" t="s">
        <v>5912</v>
      </c>
      <c r="H936" s="236" t="s">
        <v>5913</v>
      </c>
      <c r="I936" s="236" t="s">
        <v>5913</v>
      </c>
      <c r="J936" s="281" t="s">
        <v>52</v>
      </c>
      <c r="K936" s="236" t="s">
        <v>53</v>
      </c>
      <c r="L936" s="236" t="s">
        <v>19884</v>
      </c>
      <c r="M936" s="262" t="s">
        <v>55</v>
      </c>
      <c r="N936" s="236" t="s">
        <v>56</v>
      </c>
      <c r="O936" s="262" t="s">
        <v>2482</v>
      </c>
      <c r="P936" s="236" t="s">
        <v>12955</v>
      </c>
      <c r="Q936" s="236" t="s">
        <v>19885</v>
      </c>
      <c r="R936" s="236" t="s">
        <v>19886</v>
      </c>
      <c r="S936" s="265" t="s">
        <v>179</v>
      </c>
      <c r="T936" s="264" t="s">
        <v>6023</v>
      </c>
      <c r="U936" s="262" t="s">
        <v>12955</v>
      </c>
      <c r="V936" s="280" t="s">
        <v>19887</v>
      </c>
      <c r="W936" s="265" t="s">
        <v>63</v>
      </c>
      <c r="X936" s="265" t="s">
        <v>6024</v>
      </c>
      <c r="Y936" s="277" t="s">
        <v>16462</v>
      </c>
      <c r="Z936" s="273" t="s">
        <v>116</v>
      </c>
      <c r="AA936" s="265" t="s">
        <v>5982</v>
      </c>
      <c r="AB936" s="281" t="s">
        <v>47</v>
      </c>
      <c r="AC936" s="265" t="s">
        <v>5982</v>
      </c>
      <c r="AD936" s="271" t="s">
        <v>5570</v>
      </c>
      <c r="AE936" s="277" t="s">
        <v>5916</v>
      </c>
      <c r="AF936" s="271" t="s">
        <v>154</v>
      </c>
      <c r="AG936" s="277" t="s">
        <v>5983</v>
      </c>
      <c r="AH936" s="293" t="s">
        <v>14928</v>
      </c>
      <c r="AI936" s="293" t="s">
        <v>17677</v>
      </c>
      <c r="AJ936" s="393">
        <v>30239</v>
      </c>
      <c r="AK936" s="265" t="s">
        <v>12606</v>
      </c>
    </row>
    <row r="937" spans="1:37" s="8" customFormat="1" ht="15.75" customHeight="1">
      <c r="A937" s="277" t="s">
        <v>480</v>
      </c>
      <c r="B937" s="236" t="s">
        <v>6007</v>
      </c>
      <c r="C937" s="236" t="s">
        <v>6008</v>
      </c>
      <c r="D937" s="236" t="s">
        <v>6009</v>
      </c>
      <c r="E937" s="236" t="s">
        <v>11760</v>
      </c>
      <c r="F937" s="236" t="s">
        <v>6010</v>
      </c>
      <c r="G937" s="262" t="s">
        <v>5912</v>
      </c>
      <c r="H937" s="236" t="s">
        <v>5913</v>
      </c>
      <c r="I937" s="236" t="s">
        <v>5913</v>
      </c>
      <c r="J937" s="281" t="s">
        <v>52</v>
      </c>
      <c r="K937" s="236" t="s">
        <v>53</v>
      </c>
      <c r="L937" s="236" t="s">
        <v>19888</v>
      </c>
      <c r="M937" s="262" t="s">
        <v>55</v>
      </c>
      <c r="N937" s="236" t="s">
        <v>56</v>
      </c>
      <c r="O937" s="262" t="s">
        <v>13145</v>
      </c>
      <c r="P937" s="236" t="s">
        <v>12955</v>
      </c>
      <c r="Q937" s="236" t="s">
        <v>19889</v>
      </c>
      <c r="R937" s="236" t="s">
        <v>19890</v>
      </c>
      <c r="S937" s="265" t="s">
        <v>179</v>
      </c>
      <c r="T937" s="264" t="s">
        <v>6011</v>
      </c>
      <c r="U937" s="262" t="s">
        <v>12955</v>
      </c>
      <c r="V937" s="280" t="s">
        <v>124</v>
      </c>
      <c r="W937" s="265" t="s">
        <v>599</v>
      </c>
      <c r="X937" s="265" t="s">
        <v>6012</v>
      </c>
      <c r="Y937" s="277" t="s">
        <v>16461</v>
      </c>
      <c r="Z937" s="273" t="s">
        <v>938</v>
      </c>
      <c r="AA937" s="265" t="s">
        <v>6013</v>
      </c>
      <c r="AB937" s="281" t="s">
        <v>47</v>
      </c>
      <c r="AC937" s="265" t="s">
        <v>6013</v>
      </c>
      <c r="AD937" s="271" t="s">
        <v>5570</v>
      </c>
      <c r="AE937" s="277" t="s">
        <v>5916</v>
      </c>
      <c r="AF937" s="271" t="s">
        <v>154</v>
      </c>
      <c r="AG937" s="277" t="s">
        <v>5983</v>
      </c>
      <c r="AH937" s="293" t="s">
        <v>14926</v>
      </c>
      <c r="AI937" s="293" t="s">
        <v>17678</v>
      </c>
      <c r="AJ937" s="393">
        <v>29891</v>
      </c>
      <c r="AK937" s="265" t="s">
        <v>12607</v>
      </c>
    </row>
    <row r="938" spans="1:37" s="8" customFormat="1" ht="15.75" customHeight="1">
      <c r="A938" s="277" t="s">
        <v>480</v>
      </c>
      <c r="B938" s="236" t="s">
        <v>5959</v>
      </c>
      <c r="C938" s="236" t="s">
        <v>5960</v>
      </c>
      <c r="D938" s="236" t="s">
        <v>5961</v>
      </c>
      <c r="E938" s="236" t="s">
        <v>11753</v>
      </c>
      <c r="F938" s="236" t="s">
        <v>5962</v>
      </c>
      <c r="G938" s="262" t="s">
        <v>5912</v>
      </c>
      <c r="H938" s="236" t="s">
        <v>5913</v>
      </c>
      <c r="I938" s="236" t="s">
        <v>5913</v>
      </c>
      <c r="J938" s="281" t="s">
        <v>52</v>
      </c>
      <c r="K938" s="236" t="s">
        <v>53</v>
      </c>
      <c r="L938" s="236" t="s">
        <v>5963</v>
      </c>
      <c r="M938" s="262" t="s">
        <v>55</v>
      </c>
      <c r="N938" s="236" t="s">
        <v>56</v>
      </c>
      <c r="O938" s="262" t="s">
        <v>13123</v>
      </c>
      <c r="P938" s="236" t="s">
        <v>12955</v>
      </c>
      <c r="Q938" s="236" t="s">
        <v>12442</v>
      </c>
      <c r="R938" s="236" t="s">
        <v>19891</v>
      </c>
      <c r="S938" s="265" t="s">
        <v>179</v>
      </c>
      <c r="T938" s="264" t="s">
        <v>5964</v>
      </c>
      <c r="U938" s="262" t="s">
        <v>12955</v>
      </c>
      <c r="V938" s="280" t="s">
        <v>13175</v>
      </c>
      <c r="W938" s="265" t="s">
        <v>63</v>
      </c>
      <c r="X938" s="265" t="s">
        <v>5964</v>
      </c>
      <c r="Y938" s="277" t="s">
        <v>16453</v>
      </c>
      <c r="Z938" s="273" t="s">
        <v>2035</v>
      </c>
      <c r="AA938" s="265" t="s">
        <v>2101</v>
      </c>
      <c r="AB938" s="281" t="s">
        <v>47</v>
      </c>
      <c r="AC938" s="265" t="s">
        <v>2101</v>
      </c>
      <c r="AD938" s="271" t="s">
        <v>5570</v>
      </c>
      <c r="AE938" s="277" t="s">
        <v>5916</v>
      </c>
      <c r="AF938" s="271" t="s">
        <v>117</v>
      </c>
      <c r="AG938" s="277" t="s">
        <v>2101</v>
      </c>
      <c r="AH938" s="293" t="s">
        <v>14913</v>
      </c>
      <c r="AI938" s="293" t="s">
        <v>17443</v>
      </c>
      <c r="AJ938" s="393">
        <v>36678</v>
      </c>
      <c r="AK938" s="265" t="s">
        <v>12605</v>
      </c>
    </row>
    <row r="939" spans="1:37" s="8" customFormat="1" ht="15.75" customHeight="1">
      <c r="A939" s="277" t="s">
        <v>480</v>
      </c>
      <c r="B939" s="236" t="s">
        <v>5954</v>
      </c>
      <c r="C939" s="236" t="s">
        <v>5955</v>
      </c>
      <c r="D939" s="236" t="s">
        <v>5910</v>
      </c>
      <c r="E939" s="236" t="s">
        <v>11752</v>
      </c>
      <c r="F939" s="236" t="s">
        <v>5956</v>
      </c>
      <c r="G939" s="262" t="s">
        <v>5912</v>
      </c>
      <c r="H939" s="236" t="s">
        <v>5913</v>
      </c>
      <c r="I939" s="236" t="s">
        <v>5913</v>
      </c>
      <c r="J939" s="281" t="s">
        <v>39</v>
      </c>
      <c r="K939" s="236" t="s">
        <v>40</v>
      </c>
      <c r="L939" s="236" t="s">
        <v>5957</v>
      </c>
      <c r="M939" s="262" t="s">
        <v>37</v>
      </c>
      <c r="N939" s="236" t="s">
        <v>42</v>
      </c>
      <c r="O939" s="262" t="s">
        <v>160</v>
      </c>
      <c r="P939" s="236" t="s">
        <v>12955</v>
      </c>
      <c r="Q939" s="236" t="s">
        <v>12442</v>
      </c>
      <c r="R939" s="236" t="s">
        <v>19892</v>
      </c>
      <c r="S939" s="265" t="s">
        <v>179</v>
      </c>
      <c r="T939" s="264" t="s">
        <v>19893</v>
      </c>
      <c r="U939" s="262" t="s">
        <v>12955</v>
      </c>
      <c r="V939" s="280" t="s">
        <v>13406</v>
      </c>
      <c r="W939" s="265" t="s">
        <v>63</v>
      </c>
      <c r="X939" s="265" t="s">
        <v>5958</v>
      </c>
      <c r="Y939" s="277" t="s">
        <v>16452</v>
      </c>
      <c r="Z939" s="273" t="s">
        <v>2035</v>
      </c>
      <c r="AA939" s="265" t="s">
        <v>2101</v>
      </c>
      <c r="AB939" s="281" t="s">
        <v>47</v>
      </c>
      <c r="AC939" s="265" t="s">
        <v>2101</v>
      </c>
      <c r="AD939" s="271" t="s">
        <v>5570</v>
      </c>
      <c r="AE939" s="277" t="s">
        <v>5916</v>
      </c>
      <c r="AF939" s="271" t="s">
        <v>117</v>
      </c>
      <c r="AG939" s="277" t="s">
        <v>2101</v>
      </c>
      <c r="AH939" s="293" t="s">
        <v>14912</v>
      </c>
      <c r="AI939" s="293" t="s">
        <v>17445</v>
      </c>
      <c r="AJ939" s="393">
        <v>33805</v>
      </c>
      <c r="AK939" s="265" t="s">
        <v>12605</v>
      </c>
    </row>
    <row r="940" spans="1:37" s="8" customFormat="1" ht="15.75" customHeight="1">
      <c r="A940" s="277" t="s">
        <v>480</v>
      </c>
      <c r="B940" s="236" t="s">
        <v>5949</v>
      </c>
      <c r="C940" s="236" t="s">
        <v>5950</v>
      </c>
      <c r="D940" s="236" t="s">
        <v>5951</v>
      </c>
      <c r="E940" s="236" t="s">
        <v>11751</v>
      </c>
      <c r="F940" s="236" t="s">
        <v>5952</v>
      </c>
      <c r="G940" s="262" t="s">
        <v>5912</v>
      </c>
      <c r="H940" s="236" t="s">
        <v>5913</v>
      </c>
      <c r="I940" s="236" t="s">
        <v>5913</v>
      </c>
      <c r="J940" s="281" t="s">
        <v>52</v>
      </c>
      <c r="K940" s="236" t="s">
        <v>53</v>
      </c>
      <c r="L940" s="236" t="s">
        <v>5953</v>
      </c>
      <c r="M940" s="262" t="s">
        <v>55</v>
      </c>
      <c r="N940" s="236" t="s">
        <v>56</v>
      </c>
      <c r="O940" s="262" t="s">
        <v>13124</v>
      </c>
      <c r="P940" s="236" t="s">
        <v>12955</v>
      </c>
      <c r="Q940" s="236" t="s">
        <v>12442</v>
      </c>
      <c r="R940" s="236" t="s">
        <v>19894</v>
      </c>
      <c r="S940" s="265" t="s">
        <v>179</v>
      </c>
      <c r="T940" s="264" t="s">
        <v>726</v>
      </c>
      <c r="U940" s="262" t="s">
        <v>12955</v>
      </c>
      <c r="V940" s="280" t="s">
        <v>1362</v>
      </c>
      <c r="W940" s="265" t="s">
        <v>63</v>
      </c>
      <c r="X940" s="265" t="s">
        <v>480</v>
      </c>
      <c r="Y940" s="277" t="s">
        <v>16451</v>
      </c>
      <c r="Z940" s="273" t="s">
        <v>2035</v>
      </c>
      <c r="AA940" s="265" t="s">
        <v>2101</v>
      </c>
      <c r="AB940" s="281" t="s">
        <v>47</v>
      </c>
      <c r="AC940" s="265" t="s">
        <v>2101</v>
      </c>
      <c r="AD940" s="271" t="s">
        <v>5570</v>
      </c>
      <c r="AE940" s="277" t="s">
        <v>5916</v>
      </c>
      <c r="AF940" s="271" t="s">
        <v>117</v>
      </c>
      <c r="AG940" s="277" t="s">
        <v>2101</v>
      </c>
      <c r="AH940" s="293" t="s">
        <v>14911</v>
      </c>
      <c r="AI940" s="293" t="s">
        <v>17448</v>
      </c>
      <c r="AJ940" s="393">
        <v>27285</v>
      </c>
      <c r="AK940" s="265" t="s">
        <v>12605</v>
      </c>
    </row>
    <row r="941" spans="1:37" s="8" customFormat="1" ht="15.75" customHeight="1">
      <c r="A941" s="277" t="s">
        <v>17732</v>
      </c>
      <c r="B941" s="236" t="s">
        <v>6132</v>
      </c>
      <c r="C941" s="236" t="s">
        <v>6133</v>
      </c>
      <c r="D941" s="236" t="s">
        <v>6134</v>
      </c>
      <c r="E941" s="236" t="s">
        <v>11779</v>
      </c>
      <c r="F941" s="236" t="s">
        <v>6135</v>
      </c>
      <c r="G941" s="262" t="s">
        <v>6071</v>
      </c>
      <c r="H941" s="236" t="s">
        <v>6072</v>
      </c>
      <c r="I941" s="236" t="s">
        <v>6072</v>
      </c>
      <c r="J941" s="281" t="s">
        <v>52</v>
      </c>
      <c r="K941" s="236" t="s">
        <v>53</v>
      </c>
      <c r="L941" s="236" t="s">
        <v>19895</v>
      </c>
      <c r="M941" s="262" t="s">
        <v>55</v>
      </c>
      <c r="N941" s="236" t="s">
        <v>56</v>
      </c>
      <c r="O941" s="262" t="s">
        <v>12931</v>
      </c>
      <c r="P941" s="236" t="s">
        <v>12955</v>
      </c>
      <c r="Q941" s="236" t="s">
        <v>6138</v>
      </c>
      <c r="R941" s="236" t="s">
        <v>19896</v>
      </c>
      <c r="S941" s="265" t="s">
        <v>179</v>
      </c>
      <c r="T941" s="264" t="s">
        <v>6136</v>
      </c>
      <c r="U941" s="262" t="s">
        <v>12955</v>
      </c>
      <c r="V941" s="280" t="s">
        <v>5392</v>
      </c>
      <c r="W941" s="265" t="s">
        <v>63</v>
      </c>
      <c r="X941" s="265" t="s">
        <v>6137</v>
      </c>
      <c r="Y941" s="277" t="s">
        <v>16476</v>
      </c>
      <c r="Z941" s="273" t="s">
        <v>153</v>
      </c>
      <c r="AA941" s="265" t="s">
        <v>6138</v>
      </c>
      <c r="AB941" s="281" t="s">
        <v>47</v>
      </c>
      <c r="AC941" s="265" t="s">
        <v>6138</v>
      </c>
      <c r="AD941" s="271" t="s">
        <v>5912</v>
      </c>
      <c r="AE941" s="277" t="s">
        <v>6072</v>
      </c>
      <c r="AF941" s="271" t="s">
        <v>117</v>
      </c>
      <c r="AG941" s="277" t="s">
        <v>6082</v>
      </c>
      <c r="AH941" s="293" t="s">
        <v>14952</v>
      </c>
      <c r="AI941" s="345" t="s">
        <v>17022</v>
      </c>
      <c r="AJ941" s="393">
        <v>28856</v>
      </c>
      <c r="AK941" s="265" t="s">
        <v>12606</v>
      </c>
    </row>
    <row r="942" spans="1:37" s="8" customFormat="1" ht="15.75" customHeight="1">
      <c r="A942" s="277" t="s">
        <v>17732</v>
      </c>
      <c r="B942" s="236" t="s">
        <v>6126</v>
      </c>
      <c r="C942" s="236" t="s">
        <v>6127</v>
      </c>
      <c r="D942" s="236" t="s">
        <v>6128</v>
      </c>
      <c r="E942" s="236" t="s">
        <v>11778</v>
      </c>
      <c r="F942" s="236" t="s">
        <v>6129</v>
      </c>
      <c r="G942" s="262" t="s">
        <v>6071</v>
      </c>
      <c r="H942" s="236" t="s">
        <v>6072</v>
      </c>
      <c r="I942" s="236" t="s">
        <v>6072</v>
      </c>
      <c r="J942" s="281" t="s">
        <v>52</v>
      </c>
      <c r="K942" s="236" t="s">
        <v>53</v>
      </c>
      <c r="L942" s="236" t="s">
        <v>19897</v>
      </c>
      <c r="M942" s="262" t="s">
        <v>55</v>
      </c>
      <c r="N942" s="236" t="s">
        <v>56</v>
      </c>
      <c r="O942" s="262" t="s">
        <v>3725</v>
      </c>
      <c r="P942" s="236" t="s">
        <v>12955</v>
      </c>
      <c r="Q942" s="236" t="s">
        <v>6082</v>
      </c>
      <c r="R942" s="236" t="s">
        <v>19898</v>
      </c>
      <c r="S942" s="265" t="s">
        <v>62</v>
      </c>
      <c r="T942" s="264" t="s">
        <v>6130</v>
      </c>
      <c r="U942" s="262" t="s">
        <v>12955</v>
      </c>
      <c r="V942" s="280" t="s">
        <v>124</v>
      </c>
      <c r="W942" s="265" t="s">
        <v>63</v>
      </c>
      <c r="X942" s="265" t="s">
        <v>6131</v>
      </c>
      <c r="Y942" s="277" t="s">
        <v>16472</v>
      </c>
      <c r="Z942" s="273" t="s">
        <v>144</v>
      </c>
      <c r="AA942" s="265" t="s">
        <v>371</v>
      </c>
      <c r="AB942" s="281" t="s">
        <v>47</v>
      </c>
      <c r="AC942" s="265" t="s">
        <v>6082</v>
      </c>
      <c r="AD942" s="271" t="s">
        <v>5912</v>
      </c>
      <c r="AE942" s="277" t="s">
        <v>6072</v>
      </c>
      <c r="AF942" s="271" t="s">
        <v>117</v>
      </c>
      <c r="AG942" s="277" t="s">
        <v>6082</v>
      </c>
      <c r="AH942" s="293" t="s">
        <v>14951</v>
      </c>
      <c r="AI942" s="345" t="s">
        <v>17023</v>
      </c>
      <c r="AJ942" s="393">
        <v>34759</v>
      </c>
      <c r="AK942" s="265" t="s">
        <v>12605</v>
      </c>
    </row>
    <row r="943" spans="1:37" s="8" customFormat="1" ht="15.75" customHeight="1">
      <c r="A943" s="277" t="s">
        <v>17732</v>
      </c>
      <c r="B943" s="236" t="s">
        <v>6116</v>
      </c>
      <c r="C943" s="236" t="s">
        <v>6117</v>
      </c>
      <c r="D943" s="236" t="s">
        <v>6118</v>
      </c>
      <c r="E943" s="236" t="s">
        <v>11776</v>
      </c>
      <c r="F943" s="236" t="s">
        <v>6119</v>
      </c>
      <c r="G943" s="262" t="s">
        <v>6071</v>
      </c>
      <c r="H943" s="236" t="s">
        <v>6072</v>
      </c>
      <c r="I943" s="236" t="s">
        <v>6072</v>
      </c>
      <c r="J943" s="281" t="s">
        <v>52</v>
      </c>
      <c r="K943" s="236" t="s">
        <v>53</v>
      </c>
      <c r="L943" s="236" t="s">
        <v>19899</v>
      </c>
      <c r="M943" s="262" t="s">
        <v>55</v>
      </c>
      <c r="N943" s="236" t="s">
        <v>56</v>
      </c>
      <c r="O943" s="262" t="s">
        <v>2639</v>
      </c>
      <c r="P943" s="236" t="s">
        <v>12955</v>
      </c>
      <c r="Q943" s="236" t="s">
        <v>17846</v>
      </c>
      <c r="R943" s="236" t="s">
        <v>19900</v>
      </c>
      <c r="S943" s="265" t="s">
        <v>62</v>
      </c>
      <c r="T943" s="264" t="s">
        <v>19901</v>
      </c>
      <c r="U943" s="262" t="s">
        <v>13390</v>
      </c>
      <c r="V943" s="280" t="s">
        <v>13414</v>
      </c>
      <c r="W943" s="265" t="s">
        <v>63</v>
      </c>
      <c r="X943" s="265" t="s">
        <v>6120</v>
      </c>
      <c r="Y943" s="277" t="s">
        <v>16475</v>
      </c>
      <c r="Z943" s="273" t="s">
        <v>144</v>
      </c>
      <c r="AA943" s="265" t="s">
        <v>371</v>
      </c>
      <c r="AB943" s="281" t="s">
        <v>47</v>
      </c>
      <c r="AC943" s="265" t="s">
        <v>6082</v>
      </c>
      <c r="AD943" s="271" t="s">
        <v>5912</v>
      </c>
      <c r="AE943" s="277" t="s">
        <v>6072</v>
      </c>
      <c r="AF943" s="271" t="s">
        <v>117</v>
      </c>
      <c r="AG943" s="277" t="s">
        <v>6082</v>
      </c>
      <c r="AH943" s="293" t="s">
        <v>14949</v>
      </c>
      <c r="AI943" s="345" t="s">
        <v>17024</v>
      </c>
      <c r="AJ943" s="393">
        <v>34001</v>
      </c>
      <c r="AK943" s="265" t="s">
        <v>12605</v>
      </c>
    </row>
    <row r="944" spans="1:37" s="8" customFormat="1" ht="15.75" customHeight="1">
      <c r="A944" s="277" t="s">
        <v>17732</v>
      </c>
      <c r="B944" s="236" t="s">
        <v>6101</v>
      </c>
      <c r="C944" s="236" t="s">
        <v>6102</v>
      </c>
      <c r="D944" s="236" t="s">
        <v>6103</v>
      </c>
      <c r="E944" s="236" t="s">
        <v>11773</v>
      </c>
      <c r="F944" s="236" t="s">
        <v>6104</v>
      </c>
      <c r="G944" s="262" t="s">
        <v>6071</v>
      </c>
      <c r="H944" s="236" t="s">
        <v>6072</v>
      </c>
      <c r="I944" s="236" t="s">
        <v>6072</v>
      </c>
      <c r="J944" s="281" t="s">
        <v>39</v>
      </c>
      <c r="K944" s="236" t="s">
        <v>40</v>
      </c>
      <c r="L944" s="236" t="s">
        <v>19902</v>
      </c>
      <c r="M944" s="262" t="s">
        <v>37</v>
      </c>
      <c r="N944" s="236" t="s">
        <v>42</v>
      </c>
      <c r="O944" s="262" t="s">
        <v>160</v>
      </c>
      <c r="P944" s="236" t="s">
        <v>12955</v>
      </c>
      <c r="Q944" s="236" t="s">
        <v>6082</v>
      </c>
      <c r="R944" s="236" t="s">
        <v>19903</v>
      </c>
      <c r="S944" s="265" t="s">
        <v>62</v>
      </c>
      <c r="T944" s="264" t="s">
        <v>19904</v>
      </c>
      <c r="U944" s="262" t="s">
        <v>12942</v>
      </c>
      <c r="V944" s="280" t="s">
        <v>124</v>
      </c>
      <c r="W944" s="265" t="s">
        <v>63</v>
      </c>
      <c r="X944" s="265" t="s">
        <v>6105</v>
      </c>
      <c r="Y944" s="277" t="s">
        <v>16472</v>
      </c>
      <c r="Z944" s="273" t="s">
        <v>144</v>
      </c>
      <c r="AA944" s="265" t="s">
        <v>371</v>
      </c>
      <c r="AB944" s="281" t="s">
        <v>47</v>
      </c>
      <c r="AC944" s="265" t="s">
        <v>6082</v>
      </c>
      <c r="AD944" s="271" t="s">
        <v>5912</v>
      </c>
      <c r="AE944" s="277" t="s">
        <v>6072</v>
      </c>
      <c r="AF944" s="271" t="s">
        <v>117</v>
      </c>
      <c r="AG944" s="277" t="s">
        <v>6082</v>
      </c>
      <c r="AH944" s="293" t="s">
        <v>14946</v>
      </c>
      <c r="AI944" s="345" t="s">
        <v>17025</v>
      </c>
      <c r="AJ944" s="393">
        <v>29646</v>
      </c>
      <c r="AK944" s="265" t="s">
        <v>12605</v>
      </c>
    </row>
    <row r="945" spans="1:37" s="8" customFormat="1" ht="15.75" customHeight="1">
      <c r="A945" s="277" t="s">
        <v>17732</v>
      </c>
      <c r="B945" s="236" t="s">
        <v>6106</v>
      </c>
      <c r="C945" s="236" t="s">
        <v>6107</v>
      </c>
      <c r="D945" s="236" t="s">
        <v>6108</v>
      </c>
      <c r="E945" s="236" t="s">
        <v>11774</v>
      </c>
      <c r="F945" s="236" t="s">
        <v>6109</v>
      </c>
      <c r="G945" s="262" t="s">
        <v>6071</v>
      </c>
      <c r="H945" s="236" t="s">
        <v>6072</v>
      </c>
      <c r="I945" s="236" t="s">
        <v>6072</v>
      </c>
      <c r="J945" s="281" t="s">
        <v>52</v>
      </c>
      <c r="K945" s="236" t="s">
        <v>53</v>
      </c>
      <c r="L945" s="236" t="s">
        <v>19905</v>
      </c>
      <c r="M945" s="262" t="s">
        <v>55</v>
      </c>
      <c r="N945" s="236" t="s">
        <v>56</v>
      </c>
      <c r="O945" s="262" t="s">
        <v>3892</v>
      </c>
      <c r="P945" s="236" t="s">
        <v>12955</v>
      </c>
      <c r="Q945" s="236" t="s">
        <v>6082</v>
      </c>
      <c r="R945" s="236" t="s">
        <v>19906</v>
      </c>
      <c r="S945" s="265" t="s">
        <v>62</v>
      </c>
      <c r="T945" s="264" t="s">
        <v>19907</v>
      </c>
      <c r="U945" s="262" t="s">
        <v>13389</v>
      </c>
      <c r="V945" s="280" t="s">
        <v>6378</v>
      </c>
      <c r="W945" s="265" t="s">
        <v>0</v>
      </c>
      <c r="X945" s="265" t="s">
        <v>6110</v>
      </c>
      <c r="Y945" s="277" t="s">
        <v>16473</v>
      </c>
      <c r="Z945" s="273" t="s">
        <v>144</v>
      </c>
      <c r="AA945" s="265" t="s">
        <v>371</v>
      </c>
      <c r="AB945" s="281" t="s">
        <v>47</v>
      </c>
      <c r="AC945" s="265" t="s">
        <v>6082</v>
      </c>
      <c r="AD945" s="271" t="s">
        <v>5912</v>
      </c>
      <c r="AE945" s="277" t="s">
        <v>6072</v>
      </c>
      <c r="AF945" s="271" t="s">
        <v>117</v>
      </c>
      <c r="AG945" s="277" t="s">
        <v>6082</v>
      </c>
      <c r="AH945" s="293" t="s">
        <v>14947</v>
      </c>
      <c r="AI945" s="345" t="s">
        <v>17026</v>
      </c>
      <c r="AJ945" s="393">
        <v>37681</v>
      </c>
      <c r="AK945" s="265" t="s">
        <v>12605</v>
      </c>
    </row>
    <row r="946" spans="1:37" s="8" customFormat="1" ht="15.75" customHeight="1">
      <c r="A946" s="277" t="s">
        <v>17732</v>
      </c>
      <c r="B946" s="236" t="s">
        <v>6146</v>
      </c>
      <c r="C946" s="236" t="s">
        <v>6147</v>
      </c>
      <c r="D946" s="236" t="s">
        <v>6148</v>
      </c>
      <c r="E946" s="236" t="s">
        <v>11781</v>
      </c>
      <c r="F946" s="236" t="s">
        <v>6149</v>
      </c>
      <c r="G946" s="262" t="s">
        <v>6071</v>
      </c>
      <c r="H946" s="236" t="s">
        <v>6072</v>
      </c>
      <c r="I946" s="236" t="s">
        <v>6072</v>
      </c>
      <c r="J946" s="281" t="s">
        <v>39</v>
      </c>
      <c r="K946" s="236" t="s">
        <v>40</v>
      </c>
      <c r="L946" s="236" t="s">
        <v>19908</v>
      </c>
      <c r="M946" s="262" t="s">
        <v>188</v>
      </c>
      <c r="N946" s="236" t="s">
        <v>2461</v>
      </c>
      <c r="O946" s="262" t="s">
        <v>13123</v>
      </c>
      <c r="P946" s="236" t="s">
        <v>12955</v>
      </c>
      <c r="Q946" s="236" t="s">
        <v>19901</v>
      </c>
      <c r="R946" s="236" t="s">
        <v>19909</v>
      </c>
      <c r="S946" s="265" t="s">
        <v>62</v>
      </c>
      <c r="T946" s="264" t="s">
        <v>6150</v>
      </c>
      <c r="U946" s="262" t="s">
        <v>12955</v>
      </c>
      <c r="V946" s="280" t="s">
        <v>124</v>
      </c>
      <c r="W946" s="265" t="s">
        <v>63</v>
      </c>
      <c r="X946" s="265" t="s">
        <v>6151</v>
      </c>
      <c r="Y946" s="277" t="s">
        <v>16478</v>
      </c>
      <c r="Z946" s="273" t="s">
        <v>144</v>
      </c>
      <c r="AA946" s="265" t="s">
        <v>371</v>
      </c>
      <c r="AB946" s="281" t="s">
        <v>47</v>
      </c>
      <c r="AC946" s="265" t="s">
        <v>6082</v>
      </c>
      <c r="AD946" s="271" t="s">
        <v>5912</v>
      </c>
      <c r="AE946" s="277" t="s">
        <v>6072</v>
      </c>
      <c r="AF946" s="271" t="s">
        <v>117</v>
      </c>
      <c r="AG946" s="277" t="s">
        <v>6082</v>
      </c>
      <c r="AH946" s="293" t="s">
        <v>14954</v>
      </c>
      <c r="AI946" s="345" t="s">
        <v>17027</v>
      </c>
      <c r="AJ946" s="393">
        <v>35004</v>
      </c>
      <c r="AK946" s="265" t="s">
        <v>12605</v>
      </c>
    </row>
    <row r="947" spans="1:37" s="8" customFormat="1" ht="15.75" customHeight="1">
      <c r="A947" s="277" t="s">
        <v>17732</v>
      </c>
      <c r="B947" s="236" t="s">
        <v>6121</v>
      </c>
      <c r="C947" s="236" t="s">
        <v>6122</v>
      </c>
      <c r="D947" s="236" t="s">
        <v>6123</v>
      </c>
      <c r="E947" s="236" t="s">
        <v>11777</v>
      </c>
      <c r="F947" s="236" t="s">
        <v>6124</v>
      </c>
      <c r="G947" s="262" t="s">
        <v>6071</v>
      </c>
      <c r="H947" s="236" t="s">
        <v>6072</v>
      </c>
      <c r="I947" s="236" t="s">
        <v>6072</v>
      </c>
      <c r="J947" s="281" t="s">
        <v>39</v>
      </c>
      <c r="K947" s="236" t="s">
        <v>40</v>
      </c>
      <c r="L947" s="236" t="s">
        <v>19910</v>
      </c>
      <c r="M947" s="262" t="s">
        <v>290</v>
      </c>
      <c r="N947" s="236" t="s">
        <v>291</v>
      </c>
      <c r="O947" s="262" t="s">
        <v>3814</v>
      </c>
      <c r="P947" s="236" t="s">
        <v>12955</v>
      </c>
      <c r="Q947" s="236" t="s">
        <v>6082</v>
      </c>
      <c r="R947" s="236" t="s">
        <v>19911</v>
      </c>
      <c r="S947" s="265" t="s">
        <v>62</v>
      </c>
      <c r="T947" s="264" t="s">
        <v>19912</v>
      </c>
      <c r="U947" s="262" t="s">
        <v>13391</v>
      </c>
      <c r="V947" s="280" t="s">
        <v>13416</v>
      </c>
      <c r="W947" s="265" t="s">
        <v>63</v>
      </c>
      <c r="X947" s="265" t="s">
        <v>6125</v>
      </c>
      <c r="Y947" s="277" t="s">
        <v>16473</v>
      </c>
      <c r="Z947" s="273" t="s">
        <v>144</v>
      </c>
      <c r="AA947" s="265" t="s">
        <v>371</v>
      </c>
      <c r="AB947" s="281" t="s">
        <v>47</v>
      </c>
      <c r="AC947" s="265" t="s">
        <v>6082</v>
      </c>
      <c r="AD947" s="271" t="s">
        <v>5912</v>
      </c>
      <c r="AE947" s="277" t="s">
        <v>6072</v>
      </c>
      <c r="AF947" s="271" t="s">
        <v>117</v>
      </c>
      <c r="AG947" s="277" t="s">
        <v>6082</v>
      </c>
      <c r="AH947" s="293" t="s">
        <v>14950</v>
      </c>
      <c r="AI947" s="345" t="s">
        <v>17029</v>
      </c>
      <c r="AJ947" s="393">
        <v>39142</v>
      </c>
      <c r="AK947" s="265" t="s">
        <v>12605</v>
      </c>
    </row>
    <row r="948" spans="1:37" s="8" customFormat="1" ht="15.75" customHeight="1">
      <c r="A948" s="277" t="s">
        <v>17732</v>
      </c>
      <c r="B948" s="236" t="s">
        <v>6111</v>
      </c>
      <c r="C948" s="236" t="s">
        <v>6112</v>
      </c>
      <c r="D948" s="236" t="s">
        <v>6113</v>
      </c>
      <c r="E948" s="236" t="s">
        <v>11775</v>
      </c>
      <c r="F948" s="236" t="s">
        <v>6114</v>
      </c>
      <c r="G948" s="262" t="s">
        <v>6071</v>
      </c>
      <c r="H948" s="236" t="s">
        <v>6072</v>
      </c>
      <c r="I948" s="236" t="s">
        <v>6072</v>
      </c>
      <c r="J948" s="281" t="s">
        <v>52</v>
      </c>
      <c r="K948" s="236" t="s">
        <v>53</v>
      </c>
      <c r="L948" s="236" t="s">
        <v>19913</v>
      </c>
      <c r="M948" s="262" t="s">
        <v>55</v>
      </c>
      <c r="N948" s="236" t="s">
        <v>56</v>
      </c>
      <c r="O948" s="262" t="s">
        <v>281</v>
      </c>
      <c r="P948" s="236" t="s">
        <v>12955</v>
      </c>
      <c r="Q948" s="236" t="s">
        <v>19914</v>
      </c>
      <c r="R948" s="236" t="s">
        <v>19915</v>
      </c>
      <c r="S948" s="265" t="s">
        <v>179</v>
      </c>
      <c r="T948" s="264" t="s">
        <v>3528</v>
      </c>
      <c r="U948" s="262" t="s">
        <v>13356</v>
      </c>
      <c r="V948" s="280" t="s">
        <v>124</v>
      </c>
      <c r="W948" s="265" t="s">
        <v>63</v>
      </c>
      <c r="X948" s="265" t="s">
        <v>6115</v>
      </c>
      <c r="Y948" s="277" t="s">
        <v>16474</v>
      </c>
      <c r="Z948" s="273" t="s">
        <v>144</v>
      </c>
      <c r="AA948" s="265" t="s">
        <v>371</v>
      </c>
      <c r="AB948" s="281" t="s">
        <v>47</v>
      </c>
      <c r="AC948" s="265" t="s">
        <v>6082</v>
      </c>
      <c r="AD948" s="271" t="s">
        <v>5912</v>
      </c>
      <c r="AE948" s="277" t="s">
        <v>6072</v>
      </c>
      <c r="AF948" s="271" t="s">
        <v>117</v>
      </c>
      <c r="AG948" s="277" t="s">
        <v>6082</v>
      </c>
      <c r="AH948" s="293" t="s">
        <v>14948</v>
      </c>
      <c r="AI948" s="345" t="s">
        <v>17028</v>
      </c>
      <c r="AJ948" s="393">
        <v>34455</v>
      </c>
      <c r="AK948" s="265" t="s">
        <v>12605</v>
      </c>
    </row>
    <row r="949" spans="1:37" s="8" customFormat="1" ht="15.75" customHeight="1">
      <c r="A949" s="277" t="s">
        <v>17732</v>
      </c>
      <c r="B949" s="236" t="s">
        <v>6077</v>
      </c>
      <c r="C949" s="236" t="s">
        <v>6078</v>
      </c>
      <c r="D949" s="236" t="s">
        <v>6079</v>
      </c>
      <c r="E949" s="236" t="s">
        <v>11769</v>
      </c>
      <c r="F949" s="236" t="s">
        <v>6080</v>
      </c>
      <c r="G949" s="262" t="s">
        <v>6071</v>
      </c>
      <c r="H949" s="236" t="s">
        <v>6072</v>
      </c>
      <c r="I949" s="236" t="s">
        <v>6072</v>
      </c>
      <c r="J949" s="281" t="s">
        <v>39</v>
      </c>
      <c r="K949" s="236" t="s">
        <v>40</v>
      </c>
      <c r="L949" s="236" t="s">
        <v>19916</v>
      </c>
      <c r="M949" s="262" t="s">
        <v>519</v>
      </c>
      <c r="N949" s="236" t="s">
        <v>520</v>
      </c>
      <c r="O949" s="262" t="s">
        <v>6061</v>
      </c>
      <c r="P949" s="236" t="s">
        <v>12955</v>
      </c>
      <c r="Q949" s="236" t="s">
        <v>6081</v>
      </c>
      <c r="R949" s="236" t="s">
        <v>19917</v>
      </c>
      <c r="S949" s="265" t="s">
        <v>62</v>
      </c>
      <c r="T949" s="264" t="s">
        <v>19918</v>
      </c>
      <c r="U949" s="262" t="s">
        <v>13388</v>
      </c>
      <c r="V949" s="280" t="s">
        <v>19919</v>
      </c>
      <c r="W949" s="265" t="s">
        <v>63</v>
      </c>
      <c r="X949" s="265" t="s">
        <v>965</v>
      </c>
      <c r="Y949" s="277" t="s">
        <v>16468</v>
      </c>
      <c r="Z949" s="273" t="s">
        <v>46</v>
      </c>
      <c r="AA949" s="265" t="s">
        <v>6081</v>
      </c>
      <c r="AB949" s="281" t="s">
        <v>47</v>
      </c>
      <c r="AC949" s="265" t="s">
        <v>6081</v>
      </c>
      <c r="AD949" s="271" t="s">
        <v>5912</v>
      </c>
      <c r="AE949" s="277" t="s">
        <v>6072</v>
      </c>
      <c r="AF949" s="271" t="s">
        <v>117</v>
      </c>
      <c r="AG949" s="277" t="s">
        <v>6082</v>
      </c>
      <c r="AH949" s="293" t="s">
        <v>14942</v>
      </c>
      <c r="AI949" s="345" t="s">
        <v>17030</v>
      </c>
      <c r="AJ949" s="393">
        <v>28915</v>
      </c>
      <c r="AK949" s="265" t="s">
        <v>12605</v>
      </c>
    </row>
    <row r="950" spans="1:37" s="8" customFormat="1" ht="15.75" customHeight="1">
      <c r="A950" s="277" t="s">
        <v>17732</v>
      </c>
      <c r="B950" s="236" t="s">
        <v>6083</v>
      </c>
      <c r="C950" s="236" t="s">
        <v>6084</v>
      </c>
      <c r="D950" s="236" t="s">
        <v>6085</v>
      </c>
      <c r="E950" s="236" t="s">
        <v>11770</v>
      </c>
      <c r="F950" s="236" t="s">
        <v>6086</v>
      </c>
      <c r="G950" s="262" t="s">
        <v>6071</v>
      </c>
      <c r="H950" s="236" t="s">
        <v>6072</v>
      </c>
      <c r="I950" s="236" t="s">
        <v>6072</v>
      </c>
      <c r="J950" s="281" t="s">
        <v>39</v>
      </c>
      <c r="K950" s="236" t="s">
        <v>40</v>
      </c>
      <c r="L950" s="236" t="s">
        <v>6087</v>
      </c>
      <c r="M950" s="262" t="s">
        <v>37</v>
      </c>
      <c r="N950" s="236" t="s">
        <v>42</v>
      </c>
      <c r="O950" s="262" t="s">
        <v>188</v>
      </c>
      <c r="P950" s="236" t="s">
        <v>12955</v>
      </c>
      <c r="Q950" s="236" t="s">
        <v>6088</v>
      </c>
      <c r="R950" s="236" t="s">
        <v>19920</v>
      </c>
      <c r="S950" s="265" t="s">
        <v>62</v>
      </c>
      <c r="T950" s="264" t="s">
        <v>6089</v>
      </c>
      <c r="U950" s="262" t="s">
        <v>12955</v>
      </c>
      <c r="V950" s="280" t="s">
        <v>124</v>
      </c>
      <c r="W950" s="265" t="s">
        <v>63</v>
      </c>
      <c r="X950" s="265" t="s">
        <v>6090</v>
      </c>
      <c r="Y950" s="277" t="s">
        <v>16469</v>
      </c>
      <c r="Z950" s="273" t="s">
        <v>489</v>
      </c>
      <c r="AA950" s="265" t="s">
        <v>274</v>
      </c>
      <c r="AB950" s="281" t="s">
        <v>47</v>
      </c>
      <c r="AC950" s="265" t="s">
        <v>6088</v>
      </c>
      <c r="AD950" s="271" t="s">
        <v>5912</v>
      </c>
      <c r="AE950" s="277" t="s">
        <v>6072</v>
      </c>
      <c r="AF950" s="271" t="s">
        <v>117</v>
      </c>
      <c r="AG950" s="277" t="s">
        <v>6082</v>
      </c>
      <c r="AH950" s="293" t="s">
        <v>14943</v>
      </c>
      <c r="AI950" s="345" t="s">
        <v>17031</v>
      </c>
      <c r="AJ950" s="393">
        <v>40422</v>
      </c>
      <c r="AK950" s="265" t="s">
        <v>12605</v>
      </c>
    </row>
    <row r="951" spans="1:37" s="8" customFormat="1" ht="15.75" customHeight="1">
      <c r="A951" s="277" t="s">
        <v>17732</v>
      </c>
      <c r="B951" s="236" t="s">
        <v>6091</v>
      </c>
      <c r="C951" s="236" t="s">
        <v>6092</v>
      </c>
      <c r="D951" s="236" t="s">
        <v>6093</v>
      </c>
      <c r="E951" s="236" t="s">
        <v>11771</v>
      </c>
      <c r="F951" s="236" t="s">
        <v>6094</v>
      </c>
      <c r="G951" s="262" t="s">
        <v>6071</v>
      </c>
      <c r="H951" s="236" t="s">
        <v>6072</v>
      </c>
      <c r="I951" s="236" t="s">
        <v>6072</v>
      </c>
      <c r="J951" s="281" t="s">
        <v>52</v>
      </c>
      <c r="K951" s="236" t="s">
        <v>53</v>
      </c>
      <c r="L951" s="236" t="s">
        <v>19921</v>
      </c>
      <c r="M951" s="262" t="s">
        <v>55</v>
      </c>
      <c r="N951" s="236" t="s">
        <v>56</v>
      </c>
      <c r="O951" s="262" t="s">
        <v>2108</v>
      </c>
      <c r="P951" s="236" t="s">
        <v>12955</v>
      </c>
      <c r="Q951" s="236" t="s">
        <v>19922</v>
      </c>
      <c r="R951" s="236" t="s">
        <v>19923</v>
      </c>
      <c r="S951" s="265" t="s">
        <v>179</v>
      </c>
      <c r="T951" s="264" t="s">
        <v>5653</v>
      </c>
      <c r="U951" s="262" t="s">
        <v>12955</v>
      </c>
      <c r="V951" s="280" t="s">
        <v>124</v>
      </c>
      <c r="W951" s="265" t="s">
        <v>63</v>
      </c>
      <c r="X951" s="265" t="s">
        <v>6095</v>
      </c>
      <c r="Y951" s="277" t="s">
        <v>16470</v>
      </c>
      <c r="Z951" s="273" t="s">
        <v>489</v>
      </c>
      <c r="AA951" s="265" t="s">
        <v>274</v>
      </c>
      <c r="AB951" s="281" t="s">
        <v>47</v>
      </c>
      <c r="AC951" s="265" t="s">
        <v>6088</v>
      </c>
      <c r="AD951" s="271" t="s">
        <v>5912</v>
      </c>
      <c r="AE951" s="277" t="s">
        <v>6072</v>
      </c>
      <c r="AF951" s="271" t="s">
        <v>117</v>
      </c>
      <c r="AG951" s="277" t="s">
        <v>6082</v>
      </c>
      <c r="AH951" s="293" t="s">
        <v>14944</v>
      </c>
      <c r="AI951" s="345" t="s">
        <v>17032</v>
      </c>
      <c r="AJ951" s="393">
        <v>32690</v>
      </c>
      <c r="AK951" s="265" t="s">
        <v>12605</v>
      </c>
    </row>
    <row r="952" spans="1:37" s="8" customFormat="1" ht="15.75" customHeight="1">
      <c r="A952" s="277" t="s">
        <v>17732</v>
      </c>
      <c r="B952" s="236" t="s">
        <v>6096</v>
      </c>
      <c r="C952" s="236" t="s">
        <v>6097</v>
      </c>
      <c r="D952" s="236" t="s">
        <v>6098</v>
      </c>
      <c r="E952" s="236" t="s">
        <v>11772</v>
      </c>
      <c r="F952" s="236" t="s">
        <v>6099</v>
      </c>
      <c r="G952" s="262" t="s">
        <v>6071</v>
      </c>
      <c r="H952" s="236" t="s">
        <v>6072</v>
      </c>
      <c r="I952" s="236" t="s">
        <v>6072</v>
      </c>
      <c r="J952" s="281" t="s">
        <v>52</v>
      </c>
      <c r="K952" s="236" t="s">
        <v>53</v>
      </c>
      <c r="L952" s="236" t="s">
        <v>19924</v>
      </c>
      <c r="M952" s="262" t="s">
        <v>55</v>
      </c>
      <c r="N952" s="236" t="s">
        <v>56</v>
      </c>
      <c r="O952" s="262" t="s">
        <v>13124</v>
      </c>
      <c r="P952" s="236" t="s">
        <v>12955</v>
      </c>
      <c r="Q952" s="236" t="s">
        <v>19925</v>
      </c>
      <c r="R952" s="236" t="s">
        <v>19926</v>
      </c>
      <c r="S952" s="265" t="s">
        <v>179</v>
      </c>
      <c r="T952" s="264" t="s">
        <v>13143</v>
      </c>
      <c r="U952" s="262" t="s">
        <v>12955</v>
      </c>
      <c r="V952" s="280" t="s">
        <v>124</v>
      </c>
      <c r="W952" s="265" t="s">
        <v>63</v>
      </c>
      <c r="X952" s="265" t="s">
        <v>6100</v>
      </c>
      <c r="Y952" s="277" t="s">
        <v>16471</v>
      </c>
      <c r="Z952" s="273" t="s">
        <v>134</v>
      </c>
      <c r="AA952" s="265" t="s">
        <v>4581</v>
      </c>
      <c r="AB952" s="281" t="s">
        <v>47</v>
      </c>
      <c r="AC952" s="265" t="s">
        <v>4581</v>
      </c>
      <c r="AD952" s="271" t="s">
        <v>5912</v>
      </c>
      <c r="AE952" s="277" t="s">
        <v>6072</v>
      </c>
      <c r="AF952" s="271" t="s">
        <v>154</v>
      </c>
      <c r="AG952" s="277" t="s">
        <v>4581</v>
      </c>
      <c r="AH952" s="293" t="s">
        <v>14945</v>
      </c>
      <c r="AI952" s="345" t="s">
        <v>17035</v>
      </c>
      <c r="AJ952" s="393">
        <v>32174</v>
      </c>
      <c r="AK952" s="265" t="s">
        <v>12608</v>
      </c>
    </row>
    <row r="953" spans="1:37" s="8" customFormat="1" ht="15.75" customHeight="1">
      <c r="A953" s="277" t="s">
        <v>17732</v>
      </c>
      <c r="B953" s="236" t="s">
        <v>6067</v>
      </c>
      <c r="C953" s="236" t="s">
        <v>6068</v>
      </c>
      <c r="D953" s="236" t="s">
        <v>6069</v>
      </c>
      <c r="E953" s="236" t="s">
        <v>11768</v>
      </c>
      <c r="F953" s="236" t="s">
        <v>6070</v>
      </c>
      <c r="G953" s="262" t="s">
        <v>6071</v>
      </c>
      <c r="H953" s="236" t="s">
        <v>6072</v>
      </c>
      <c r="I953" s="236" t="s">
        <v>6072</v>
      </c>
      <c r="J953" s="281" t="s">
        <v>39</v>
      </c>
      <c r="K953" s="236" t="s">
        <v>40</v>
      </c>
      <c r="L953" s="236" t="s">
        <v>6073</v>
      </c>
      <c r="M953" s="262" t="s">
        <v>117</v>
      </c>
      <c r="N953" s="236" t="s">
        <v>240</v>
      </c>
      <c r="O953" s="262" t="s">
        <v>12663</v>
      </c>
      <c r="P953" s="236" t="s">
        <v>12955</v>
      </c>
      <c r="Q953" s="236" t="s">
        <v>6074</v>
      </c>
      <c r="R953" s="236" t="s">
        <v>19927</v>
      </c>
      <c r="S953" s="265" t="s">
        <v>62</v>
      </c>
      <c r="T953" s="264" t="s">
        <v>19928</v>
      </c>
      <c r="U953" s="262" t="s">
        <v>1562</v>
      </c>
      <c r="V953" s="280" t="s">
        <v>12959</v>
      </c>
      <c r="W953" s="265" t="s">
        <v>63</v>
      </c>
      <c r="X953" s="265" t="s">
        <v>6075</v>
      </c>
      <c r="Y953" s="277" t="s">
        <v>16467</v>
      </c>
      <c r="Z953" s="273" t="s">
        <v>285</v>
      </c>
      <c r="AA953" s="265" t="s">
        <v>6076</v>
      </c>
      <c r="AB953" s="281" t="s">
        <v>47</v>
      </c>
      <c r="AC953" s="265" t="s">
        <v>6074</v>
      </c>
      <c r="AD953" s="271" t="s">
        <v>5912</v>
      </c>
      <c r="AE953" s="277" t="s">
        <v>6072</v>
      </c>
      <c r="AF953" s="271" t="s">
        <v>37</v>
      </c>
      <c r="AG953" s="277" t="s">
        <v>6074</v>
      </c>
      <c r="AH953" s="293" t="s">
        <v>14941</v>
      </c>
      <c r="AI953" s="345" t="s">
        <v>17038</v>
      </c>
      <c r="AJ953" s="393">
        <v>28764</v>
      </c>
      <c r="AK953" s="265" t="s">
        <v>12605</v>
      </c>
    </row>
    <row r="954" spans="1:37" s="8" customFormat="1" ht="15.75" customHeight="1">
      <c r="A954" s="277" t="s">
        <v>17732</v>
      </c>
      <c r="B954" s="236" t="s">
        <v>6139</v>
      </c>
      <c r="C954" s="236" t="s">
        <v>6140</v>
      </c>
      <c r="D954" s="236" t="s">
        <v>6141</v>
      </c>
      <c r="E954" s="236" t="s">
        <v>11780</v>
      </c>
      <c r="F954" s="236" t="s">
        <v>6142</v>
      </c>
      <c r="G954" s="262" t="s">
        <v>6071</v>
      </c>
      <c r="H954" s="236" t="s">
        <v>6072</v>
      </c>
      <c r="I954" s="236" t="s">
        <v>6072</v>
      </c>
      <c r="J954" s="281" t="s">
        <v>52</v>
      </c>
      <c r="K954" s="236" t="s">
        <v>53</v>
      </c>
      <c r="L954" s="236" t="s">
        <v>6143</v>
      </c>
      <c r="M954" s="262" t="s">
        <v>55</v>
      </c>
      <c r="N954" s="236" t="s">
        <v>56</v>
      </c>
      <c r="O954" s="262" t="s">
        <v>7141</v>
      </c>
      <c r="P954" s="236" t="s">
        <v>12955</v>
      </c>
      <c r="Q954" s="236" t="s">
        <v>12444</v>
      </c>
      <c r="R954" s="236" t="s">
        <v>19929</v>
      </c>
      <c r="S954" s="265" t="s">
        <v>13051</v>
      </c>
      <c r="T954" s="264" t="s">
        <v>12925</v>
      </c>
      <c r="U954" s="262" t="s">
        <v>12955</v>
      </c>
      <c r="V954" s="280" t="s">
        <v>124</v>
      </c>
      <c r="W954" s="265" t="s">
        <v>19930</v>
      </c>
      <c r="X954" s="265" t="s">
        <v>6144</v>
      </c>
      <c r="Y954" s="277" t="s">
        <v>16477</v>
      </c>
      <c r="Z954" s="273" t="s">
        <v>285</v>
      </c>
      <c r="AA954" s="265" t="s">
        <v>6076</v>
      </c>
      <c r="AB954" s="281" t="s">
        <v>6145</v>
      </c>
      <c r="AC954" s="265" t="s">
        <v>6144</v>
      </c>
      <c r="AD954" s="271" t="s">
        <v>5912</v>
      </c>
      <c r="AE954" s="277" t="s">
        <v>6072</v>
      </c>
      <c r="AF954" s="271" t="s">
        <v>37</v>
      </c>
      <c r="AG954" s="277" t="s">
        <v>6074</v>
      </c>
      <c r="AH954" s="293" t="s">
        <v>14953</v>
      </c>
      <c r="AI954" s="345" t="s">
        <v>17039</v>
      </c>
      <c r="AJ954" s="393">
        <v>29312</v>
      </c>
      <c r="AK954" s="265" t="s">
        <v>12605</v>
      </c>
    </row>
    <row r="955" spans="1:37" s="8" customFormat="1" ht="15.75" customHeight="1">
      <c r="A955" s="277" t="s">
        <v>2140</v>
      </c>
      <c r="B955" s="236" t="s">
        <v>6246</v>
      </c>
      <c r="C955" s="236" t="s">
        <v>6247</v>
      </c>
      <c r="D955" s="236" t="s">
        <v>6248</v>
      </c>
      <c r="E955" s="236" t="s">
        <v>11795</v>
      </c>
      <c r="F955" s="236" t="s">
        <v>6249</v>
      </c>
      <c r="G955" s="262" t="s">
        <v>55</v>
      </c>
      <c r="H955" s="236" t="s">
        <v>6157</v>
      </c>
      <c r="I955" s="236" t="s">
        <v>6157</v>
      </c>
      <c r="J955" s="281" t="s">
        <v>52</v>
      </c>
      <c r="K955" s="236" t="s">
        <v>53</v>
      </c>
      <c r="L955" s="236" t="s">
        <v>19931</v>
      </c>
      <c r="M955" s="262" t="s">
        <v>55</v>
      </c>
      <c r="N955" s="236" t="s">
        <v>56</v>
      </c>
      <c r="O955" s="262" t="s">
        <v>7335</v>
      </c>
      <c r="P955" s="236" t="s">
        <v>12955</v>
      </c>
      <c r="Q955" s="236" t="s">
        <v>19932</v>
      </c>
      <c r="R955" s="236" t="s">
        <v>19933</v>
      </c>
      <c r="S955" s="265" t="s">
        <v>2773</v>
      </c>
      <c r="T955" s="264" t="s">
        <v>6250</v>
      </c>
      <c r="U955" s="262" t="s">
        <v>12955</v>
      </c>
      <c r="V955" s="280" t="s">
        <v>124</v>
      </c>
      <c r="W955" s="265" t="s">
        <v>392</v>
      </c>
      <c r="X955" s="265" t="s">
        <v>6251</v>
      </c>
      <c r="Y955" s="277" t="s">
        <v>16492</v>
      </c>
      <c r="Z955" s="273" t="s">
        <v>1916</v>
      </c>
      <c r="AA955" s="265" t="s">
        <v>6216</v>
      </c>
      <c r="AB955" s="281" t="s">
        <v>47</v>
      </c>
      <c r="AC955" s="265" t="s">
        <v>6216</v>
      </c>
      <c r="AD955" s="271" t="s">
        <v>6071</v>
      </c>
      <c r="AE955" s="277" t="s">
        <v>6157</v>
      </c>
      <c r="AF955" s="271" t="s">
        <v>519</v>
      </c>
      <c r="AG955" s="277" t="s">
        <v>6216</v>
      </c>
      <c r="AH955" s="293" t="s">
        <v>14982</v>
      </c>
      <c r="AI955" s="293" t="s">
        <v>14983</v>
      </c>
      <c r="AJ955" s="393">
        <v>34820</v>
      </c>
      <c r="AK955" s="265" t="s">
        <v>12606</v>
      </c>
    </row>
    <row r="956" spans="1:37" s="8" customFormat="1" ht="15.75" customHeight="1">
      <c r="A956" s="277" t="s">
        <v>2140</v>
      </c>
      <c r="B956" s="236" t="s">
        <v>6278</v>
      </c>
      <c r="C956" s="236" t="s">
        <v>6279</v>
      </c>
      <c r="D956" s="236" t="s">
        <v>6280</v>
      </c>
      <c r="E956" s="236" t="s">
        <v>11800</v>
      </c>
      <c r="F956" s="236" t="s">
        <v>6281</v>
      </c>
      <c r="G956" s="262" t="s">
        <v>55</v>
      </c>
      <c r="H956" s="236" t="s">
        <v>6157</v>
      </c>
      <c r="I956" s="236" t="s">
        <v>6157</v>
      </c>
      <c r="J956" s="281" t="s">
        <v>52</v>
      </c>
      <c r="K956" s="236" t="s">
        <v>53</v>
      </c>
      <c r="L956" s="236" t="s">
        <v>19934</v>
      </c>
      <c r="M956" s="262" t="s">
        <v>55</v>
      </c>
      <c r="N956" s="236" t="s">
        <v>56</v>
      </c>
      <c r="O956" s="262" t="s">
        <v>5912</v>
      </c>
      <c r="P956" s="236" t="s">
        <v>12955</v>
      </c>
      <c r="Q956" s="236" t="s">
        <v>6283</v>
      </c>
      <c r="R956" s="236" t="s">
        <v>19935</v>
      </c>
      <c r="S956" s="265" t="s">
        <v>179</v>
      </c>
      <c r="T956" s="264" t="s">
        <v>753</v>
      </c>
      <c r="U956" s="262" t="s">
        <v>6282</v>
      </c>
      <c r="V956" s="280" t="s">
        <v>19936</v>
      </c>
      <c r="W956" s="265" t="s">
        <v>629</v>
      </c>
      <c r="X956" s="265" t="s">
        <v>1816</v>
      </c>
      <c r="Y956" s="277" t="s">
        <v>16497</v>
      </c>
      <c r="Z956" s="273" t="s">
        <v>489</v>
      </c>
      <c r="AA956" s="265" t="s">
        <v>6283</v>
      </c>
      <c r="AB956" s="281" t="s">
        <v>47</v>
      </c>
      <c r="AC956" s="265" t="s">
        <v>6283</v>
      </c>
      <c r="AD956" s="271" t="s">
        <v>6071</v>
      </c>
      <c r="AE956" s="277" t="s">
        <v>6157</v>
      </c>
      <c r="AF956" s="271" t="s">
        <v>413</v>
      </c>
      <c r="AG956" s="277" t="s">
        <v>6210</v>
      </c>
      <c r="AH956" s="293" t="s">
        <v>14990</v>
      </c>
      <c r="AI956" s="293" t="s">
        <v>14991</v>
      </c>
      <c r="AJ956" s="393">
        <v>29556</v>
      </c>
      <c r="AK956" s="265" t="s">
        <v>12606</v>
      </c>
    </row>
    <row r="957" spans="1:37" s="8" customFormat="1" ht="15.75" customHeight="1">
      <c r="A957" s="277" t="s">
        <v>2140</v>
      </c>
      <c r="B957" s="236" t="s">
        <v>6349</v>
      </c>
      <c r="C957" s="236" t="s">
        <v>6350</v>
      </c>
      <c r="D957" s="236" t="s">
        <v>6351</v>
      </c>
      <c r="E957" s="236" t="s">
        <v>11812</v>
      </c>
      <c r="F957" s="236" t="s">
        <v>6352</v>
      </c>
      <c r="G957" s="262" t="s">
        <v>55</v>
      </c>
      <c r="H957" s="236" t="s">
        <v>6157</v>
      </c>
      <c r="I957" s="236" t="s">
        <v>6157</v>
      </c>
      <c r="J957" s="281" t="s">
        <v>52</v>
      </c>
      <c r="K957" s="236" t="s">
        <v>53</v>
      </c>
      <c r="L957" s="236" t="s">
        <v>19937</v>
      </c>
      <c r="M957" s="262" t="s">
        <v>55</v>
      </c>
      <c r="N957" s="236" t="s">
        <v>56</v>
      </c>
      <c r="O957" s="262" t="s">
        <v>5570</v>
      </c>
      <c r="P957" s="236" t="s">
        <v>12955</v>
      </c>
      <c r="Q957" s="236" t="s">
        <v>19938</v>
      </c>
      <c r="R957" s="236" t="s">
        <v>19939</v>
      </c>
      <c r="S957" s="265" t="s">
        <v>13051</v>
      </c>
      <c r="T957" s="264" t="s">
        <v>19940</v>
      </c>
      <c r="U957" s="262" t="s">
        <v>12955</v>
      </c>
      <c r="V957" s="280" t="s">
        <v>124</v>
      </c>
      <c r="W957" s="265" t="s">
        <v>63</v>
      </c>
      <c r="X957" s="265" t="s">
        <v>6353</v>
      </c>
      <c r="Y957" s="277" t="s">
        <v>16509</v>
      </c>
      <c r="Z957" s="273" t="s">
        <v>1397</v>
      </c>
      <c r="AA957" s="265" t="s">
        <v>6354</v>
      </c>
      <c r="AB957" s="281" t="s">
        <v>47</v>
      </c>
      <c r="AC957" s="265" t="s">
        <v>6354</v>
      </c>
      <c r="AD957" s="271" t="s">
        <v>6071</v>
      </c>
      <c r="AE957" s="277" t="s">
        <v>6157</v>
      </c>
      <c r="AF957" s="271" t="s">
        <v>154</v>
      </c>
      <c r="AG957" s="277" t="s">
        <v>6196</v>
      </c>
      <c r="AH957" s="293" t="s">
        <v>15008</v>
      </c>
      <c r="AI957" s="293" t="s">
        <v>15009</v>
      </c>
      <c r="AJ957" s="393">
        <v>29921</v>
      </c>
      <c r="AK957" s="265" t="s">
        <v>12608</v>
      </c>
    </row>
    <row r="958" spans="1:37" s="8" customFormat="1" ht="15.75" customHeight="1">
      <c r="A958" s="277" t="s">
        <v>2140</v>
      </c>
      <c r="B958" s="236" t="s">
        <v>6197</v>
      </c>
      <c r="C958" s="236" t="s">
        <v>6198</v>
      </c>
      <c r="D958" s="236" t="s">
        <v>6199</v>
      </c>
      <c r="E958" s="236" t="s">
        <v>11787</v>
      </c>
      <c r="F958" s="236" t="s">
        <v>6200</v>
      </c>
      <c r="G958" s="262" t="s">
        <v>55</v>
      </c>
      <c r="H958" s="236" t="s">
        <v>6157</v>
      </c>
      <c r="I958" s="236" t="s">
        <v>6157</v>
      </c>
      <c r="J958" s="281" t="s">
        <v>52</v>
      </c>
      <c r="K958" s="236" t="s">
        <v>53</v>
      </c>
      <c r="L958" s="236" t="s">
        <v>19941</v>
      </c>
      <c r="M958" s="262" t="s">
        <v>55</v>
      </c>
      <c r="N958" s="236" t="s">
        <v>56</v>
      </c>
      <c r="O958" s="262" t="s">
        <v>1848</v>
      </c>
      <c r="P958" s="236" t="s">
        <v>12955</v>
      </c>
      <c r="Q958" s="236" t="s">
        <v>6203</v>
      </c>
      <c r="R958" s="236" t="s">
        <v>19942</v>
      </c>
      <c r="S958" s="265" t="s">
        <v>179</v>
      </c>
      <c r="T958" s="264" t="s">
        <v>6201</v>
      </c>
      <c r="U958" s="262" t="s">
        <v>12955</v>
      </c>
      <c r="V958" s="280" t="s">
        <v>13123</v>
      </c>
      <c r="W958" s="265" t="s">
        <v>63</v>
      </c>
      <c r="X958" s="265" t="s">
        <v>6202</v>
      </c>
      <c r="Y958" s="277" t="s">
        <v>16485</v>
      </c>
      <c r="Z958" s="273" t="s">
        <v>984</v>
      </c>
      <c r="AA958" s="265" t="s">
        <v>6203</v>
      </c>
      <c r="AB958" s="281" t="s">
        <v>47</v>
      </c>
      <c r="AC958" s="265" t="s">
        <v>6203</v>
      </c>
      <c r="AD958" s="271" t="s">
        <v>6071</v>
      </c>
      <c r="AE958" s="277" t="s">
        <v>6157</v>
      </c>
      <c r="AF958" s="271" t="s">
        <v>117</v>
      </c>
      <c r="AG958" s="277" t="s">
        <v>6203</v>
      </c>
      <c r="AH958" s="293" t="s">
        <v>14973</v>
      </c>
      <c r="AI958" s="293" t="s">
        <v>14974</v>
      </c>
      <c r="AJ958" s="393">
        <v>26938</v>
      </c>
      <c r="AK958" s="265" t="s">
        <v>12610</v>
      </c>
    </row>
    <row r="959" spans="1:37" s="8" customFormat="1" ht="15.75" customHeight="1">
      <c r="A959" s="277" t="s">
        <v>2140</v>
      </c>
      <c r="B959" s="236" t="s">
        <v>6361</v>
      </c>
      <c r="C959" s="236" t="s">
        <v>6362</v>
      </c>
      <c r="D959" s="236" t="s">
        <v>6363</v>
      </c>
      <c r="E959" s="236" t="s">
        <v>11814</v>
      </c>
      <c r="F959" s="236" t="s">
        <v>6364</v>
      </c>
      <c r="G959" s="262" t="s">
        <v>55</v>
      </c>
      <c r="H959" s="236" t="s">
        <v>6157</v>
      </c>
      <c r="I959" s="236" t="s">
        <v>6157</v>
      </c>
      <c r="J959" s="281" t="s">
        <v>52</v>
      </c>
      <c r="K959" s="236" t="s">
        <v>53</v>
      </c>
      <c r="L959" s="236" t="s">
        <v>19943</v>
      </c>
      <c r="M959" s="262" t="s">
        <v>55</v>
      </c>
      <c r="N959" s="236" t="s">
        <v>56</v>
      </c>
      <c r="O959" s="262" t="s">
        <v>9429</v>
      </c>
      <c r="P959" s="236" t="s">
        <v>12955</v>
      </c>
      <c r="Q959" s="236" t="s">
        <v>6366</v>
      </c>
      <c r="R959" s="236" t="s">
        <v>19944</v>
      </c>
      <c r="S959" s="265" t="s">
        <v>179</v>
      </c>
      <c r="T959" s="264" t="s">
        <v>895</v>
      </c>
      <c r="U959" s="262" t="s">
        <v>12955</v>
      </c>
      <c r="V959" s="280" t="s">
        <v>8448</v>
      </c>
      <c r="W959" s="265" t="s">
        <v>63</v>
      </c>
      <c r="X959" s="265" t="s">
        <v>6365</v>
      </c>
      <c r="Y959" s="277" t="s">
        <v>16511</v>
      </c>
      <c r="Z959" s="273" t="s">
        <v>116</v>
      </c>
      <c r="AA959" s="265" t="s">
        <v>6366</v>
      </c>
      <c r="AB959" s="281" t="s">
        <v>47</v>
      </c>
      <c r="AC959" s="265" t="s">
        <v>6366</v>
      </c>
      <c r="AD959" s="271" t="s">
        <v>6071</v>
      </c>
      <c r="AE959" s="277" t="s">
        <v>6157</v>
      </c>
      <c r="AF959" s="271" t="s">
        <v>117</v>
      </c>
      <c r="AG959" s="277" t="s">
        <v>6203</v>
      </c>
      <c r="AH959" s="293" t="s">
        <v>15011</v>
      </c>
      <c r="AI959" s="293" t="s">
        <v>15012</v>
      </c>
      <c r="AJ959" s="393">
        <v>29373</v>
      </c>
      <c r="AK959" s="265" t="s">
        <v>12606</v>
      </c>
    </row>
    <row r="960" spans="1:37" s="8" customFormat="1" ht="15.75" customHeight="1">
      <c r="A960" s="277" t="s">
        <v>2140</v>
      </c>
      <c r="B960" s="236" t="s">
        <v>6344</v>
      </c>
      <c r="C960" s="236" t="s">
        <v>6345</v>
      </c>
      <c r="D960" s="236" t="s">
        <v>6346</v>
      </c>
      <c r="E960" s="236" t="s">
        <v>11811</v>
      </c>
      <c r="F960" s="236" t="s">
        <v>6347</v>
      </c>
      <c r="G960" s="262" t="s">
        <v>55</v>
      </c>
      <c r="H960" s="236" t="s">
        <v>6157</v>
      </c>
      <c r="I960" s="236" t="s">
        <v>6157</v>
      </c>
      <c r="J960" s="281" t="s">
        <v>52</v>
      </c>
      <c r="K960" s="236" t="s">
        <v>53</v>
      </c>
      <c r="L960" s="236" t="s">
        <v>19945</v>
      </c>
      <c r="M960" s="262" t="s">
        <v>55</v>
      </c>
      <c r="N960" s="236" t="s">
        <v>56</v>
      </c>
      <c r="O960" s="262" t="s">
        <v>5399</v>
      </c>
      <c r="P960" s="236" t="s">
        <v>12955</v>
      </c>
      <c r="Q960" s="236" t="s">
        <v>19946</v>
      </c>
      <c r="R960" s="236" t="s">
        <v>19947</v>
      </c>
      <c r="S960" s="265" t="s">
        <v>62</v>
      </c>
      <c r="T960" s="264" t="s">
        <v>2382</v>
      </c>
      <c r="U960" s="262" t="s">
        <v>12955</v>
      </c>
      <c r="V960" s="280" t="s">
        <v>124</v>
      </c>
      <c r="W960" s="265" t="s">
        <v>63</v>
      </c>
      <c r="X960" s="265" t="s">
        <v>848</v>
      </c>
      <c r="Y960" s="277" t="s">
        <v>16508</v>
      </c>
      <c r="Z960" s="273" t="s">
        <v>263</v>
      </c>
      <c r="AA960" s="265" t="s">
        <v>847</v>
      </c>
      <c r="AB960" s="281" t="s">
        <v>47</v>
      </c>
      <c r="AC960" s="265" t="s">
        <v>6348</v>
      </c>
      <c r="AD960" s="271" t="s">
        <v>6071</v>
      </c>
      <c r="AE960" s="277" t="s">
        <v>6157</v>
      </c>
      <c r="AF960" s="271" t="s">
        <v>154</v>
      </c>
      <c r="AG960" s="277" t="s">
        <v>6196</v>
      </c>
      <c r="AH960" s="293" t="s">
        <v>15006</v>
      </c>
      <c r="AI960" s="293" t="s">
        <v>15007</v>
      </c>
      <c r="AJ960" s="393">
        <v>29891</v>
      </c>
      <c r="AK960" s="265" t="s">
        <v>12607</v>
      </c>
    </row>
    <row r="961" spans="1:37" s="8" customFormat="1" ht="15.75" customHeight="1">
      <c r="A961" s="277" t="s">
        <v>2140</v>
      </c>
      <c r="B961" s="236" t="s">
        <v>6320</v>
      </c>
      <c r="C961" s="236" t="s">
        <v>6321</v>
      </c>
      <c r="D961" s="236" t="s">
        <v>6322</v>
      </c>
      <c r="E961" s="236" t="s">
        <v>11807</v>
      </c>
      <c r="F961" s="236" t="s">
        <v>6323</v>
      </c>
      <c r="G961" s="262" t="s">
        <v>55</v>
      </c>
      <c r="H961" s="236" t="s">
        <v>6157</v>
      </c>
      <c r="I961" s="236" t="s">
        <v>6157</v>
      </c>
      <c r="J961" s="281" t="s">
        <v>52</v>
      </c>
      <c r="K961" s="236" t="s">
        <v>53</v>
      </c>
      <c r="L961" s="236" t="s">
        <v>6324</v>
      </c>
      <c r="M961" s="262" t="s">
        <v>55</v>
      </c>
      <c r="N961" s="236" t="s">
        <v>56</v>
      </c>
      <c r="O961" s="262" t="s">
        <v>3928</v>
      </c>
      <c r="P961" s="236" t="s">
        <v>12955</v>
      </c>
      <c r="Q961" s="236" t="s">
        <v>12445</v>
      </c>
      <c r="R961" s="236" t="s">
        <v>19948</v>
      </c>
      <c r="S961" s="265" t="s">
        <v>179</v>
      </c>
      <c r="T961" s="264" t="s">
        <v>6325</v>
      </c>
      <c r="U961" s="262" t="s">
        <v>12955</v>
      </c>
      <c r="V961" s="280" t="s">
        <v>13185</v>
      </c>
      <c r="W961" s="265" t="s">
        <v>63</v>
      </c>
      <c r="X961" s="265" t="s">
        <v>536</v>
      </c>
      <c r="Y961" s="277" t="s">
        <v>16504</v>
      </c>
      <c r="Z961" s="273" t="s">
        <v>976</v>
      </c>
      <c r="AA961" s="265" t="s">
        <v>6326</v>
      </c>
      <c r="AB961" s="281" t="s">
        <v>47</v>
      </c>
      <c r="AC961" s="265" t="s">
        <v>6326</v>
      </c>
      <c r="AD961" s="271" t="s">
        <v>6071</v>
      </c>
      <c r="AE961" s="277" t="s">
        <v>6157</v>
      </c>
      <c r="AF961" s="271" t="s">
        <v>154</v>
      </c>
      <c r="AG961" s="277" t="s">
        <v>6196</v>
      </c>
      <c r="AH961" s="293" t="s">
        <v>14999</v>
      </c>
      <c r="AI961" s="293" t="s">
        <v>15000</v>
      </c>
      <c r="AJ961" s="393">
        <v>29526</v>
      </c>
      <c r="AK961" s="265" t="s">
        <v>12608</v>
      </c>
    </row>
    <row r="962" spans="1:37" s="8" customFormat="1" ht="15.75" customHeight="1">
      <c r="A962" s="277" t="s">
        <v>2140</v>
      </c>
      <c r="B962" s="236" t="s">
        <v>6187</v>
      </c>
      <c r="C962" s="236" t="s">
        <v>6188</v>
      </c>
      <c r="D962" s="236" t="s">
        <v>6155</v>
      </c>
      <c r="E962" s="236" t="s">
        <v>11786</v>
      </c>
      <c r="F962" s="236" t="s">
        <v>6189</v>
      </c>
      <c r="G962" s="262" t="s">
        <v>55</v>
      </c>
      <c r="H962" s="236" t="s">
        <v>6157</v>
      </c>
      <c r="I962" s="236" t="s">
        <v>6157</v>
      </c>
      <c r="J962" s="281" t="s">
        <v>39</v>
      </c>
      <c r="K962" s="236" t="s">
        <v>40</v>
      </c>
      <c r="L962" s="236" t="s">
        <v>19949</v>
      </c>
      <c r="M962" s="262" t="s">
        <v>37</v>
      </c>
      <c r="N962" s="236" t="s">
        <v>42</v>
      </c>
      <c r="O962" s="262" t="s">
        <v>12970</v>
      </c>
      <c r="P962" s="236" t="s">
        <v>12955</v>
      </c>
      <c r="Q962" s="236" t="s">
        <v>19950</v>
      </c>
      <c r="R962" s="236" t="s">
        <v>19951</v>
      </c>
      <c r="S962" s="265" t="s">
        <v>62</v>
      </c>
      <c r="T962" s="264" t="s">
        <v>19952</v>
      </c>
      <c r="U962" s="262" t="s">
        <v>12955</v>
      </c>
      <c r="V962" s="280" t="s">
        <v>7631</v>
      </c>
      <c r="W962" s="265" t="s">
        <v>63</v>
      </c>
      <c r="X962" s="265" t="s">
        <v>6190</v>
      </c>
      <c r="Y962" s="277" t="s">
        <v>16483</v>
      </c>
      <c r="Z962" s="273" t="s">
        <v>1815</v>
      </c>
      <c r="AA962" s="265" t="s">
        <v>6157</v>
      </c>
      <c r="AB962" s="281" t="s">
        <v>47</v>
      </c>
      <c r="AC962" s="265" t="s">
        <v>6157</v>
      </c>
      <c r="AD962" s="271" t="s">
        <v>6071</v>
      </c>
      <c r="AE962" s="277" t="s">
        <v>6157</v>
      </c>
      <c r="AF962" s="271" t="s">
        <v>37</v>
      </c>
      <c r="AG962" s="277" t="s">
        <v>6157</v>
      </c>
      <c r="AH962" s="293" t="s">
        <v>14967</v>
      </c>
      <c r="AI962" s="293" t="s">
        <v>14968</v>
      </c>
      <c r="AJ962" s="393">
        <v>37469</v>
      </c>
      <c r="AK962" s="265" t="s">
        <v>12605</v>
      </c>
    </row>
    <row r="963" spans="1:37" s="8" customFormat="1" ht="15.75" customHeight="1">
      <c r="A963" s="277" t="s">
        <v>2140</v>
      </c>
      <c r="B963" s="236" t="s">
        <v>6252</v>
      </c>
      <c r="C963" s="236" t="s">
        <v>6253</v>
      </c>
      <c r="D963" s="236" t="s">
        <v>6254</v>
      </c>
      <c r="E963" s="236" t="s">
        <v>11796</v>
      </c>
      <c r="F963" s="236" t="s">
        <v>6255</v>
      </c>
      <c r="G963" s="262" t="s">
        <v>55</v>
      </c>
      <c r="H963" s="236" t="s">
        <v>6157</v>
      </c>
      <c r="I963" s="236" t="s">
        <v>6157</v>
      </c>
      <c r="J963" s="281" t="s">
        <v>52</v>
      </c>
      <c r="K963" s="236" t="s">
        <v>53</v>
      </c>
      <c r="L963" s="236" t="s">
        <v>19953</v>
      </c>
      <c r="M963" s="262" t="s">
        <v>55</v>
      </c>
      <c r="N963" s="236" t="s">
        <v>56</v>
      </c>
      <c r="O963" s="262" t="s">
        <v>354</v>
      </c>
      <c r="P963" s="236" t="s">
        <v>12955</v>
      </c>
      <c r="Q963" s="236" t="s">
        <v>19954</v>
      </c>
      <c r="R963" s="236" t="s">
        <v>19955</v>
      </c>
      <c r="S963" s="265" t="s">
        <v>179</v>
      </c>
      <c r="T963" s="264" t="s">
        <v>19956</v>
      </c>
      <c r="U963" s="262" t="s">
        <v>6256</v>
      </c>
      <c r="V963" s="280" t="s">
        <v>124</v>
      </c>
      <c r="W963" s="265" t="s">
        <v>63</v>
      </c>
      <c r="X963" s="265" t="s">
        <v>6257</v>
      </c>
      <c r="Y963" s="277" t="s">
        <v>16493</v>
      </c>
      <c r="Z963" s="273" t="s">
        <v>1544</v>
      </c>
      <c r="AA963" s="265" t="s">
        <v>6258</v>
      </c>
      <c r="AB963" s="281" t="s">
        <v>47</v>
      </c>
      <c r="AC963" s="265" t="s">
        <v>6258</v>
      </c>
      <c r="AD963" s="271" t="s">
        <v>6071</v>
      </c>
      <c r="AE963" s="277" t="s">
        <v>6157</v>
      </c>
      <c r="AF963" s="271" t="s">
        <v>154</v>
      </c>
      <c r="AG963" s="277" t="s">
        <v>6196</v>
      </c>
      <c r="AH963" s="293" t="s">
        <v>14984</v>
      </c>
      <c r="AI963" s="293" t="s">
        <v>14985</v>
      </c>
      <c r="AJ963" s="393">
        <v>29526</v>
      </c>
      <c r="AK963" s="265" t="s">
        <v>12607</v>
      </c>
    </row>
    <row r="964" spans="1:37" s="8" customFormat="1" ht="15.75" customHeight="1">
      <c r="A964" s="277" t="s">
        <v>2140</v>
      </c>
      <c r="B964" s="236" t="s">
        <v>6191</v>
      </c>
      <c r="C964" s="236" t="s">
        <v>6192</v>
      </c>
      <c r="D964" s="236" t="s">
        <v>6193</v>
      </c>
      <c r="E964" s="236" t="s">
        <v>6161</v>
      </c>
      <c r="F964" s="236" t="s">
        <v>6194</v>
      </c>
      <c r="G964" s="262" t="s">
        <v>55</v>
      </c>
      <c r="H964" s="236" t="s">
        <v>6157</v>
      </c>
      <c r="I964" s="236" t="s">
        <v>6157</v>
      </c>
      <c r="J964" s="281" t="s">
        <v>52</v>
      </c>
      <c r="K964" s="236" t="s">
        <v>53</v>
      </c>
      <c r="L964" s="236" t="s">
        <v>19957</v>
      </c>
      <c r="M964" s="262" t="s">
        <v>55</v>
      </c>
      <c r="N964" s="236" t="s">
        <v>56</v>
      </c>
      <c r="O964" s="262" t="s">
        <v>7141</v>
      </c>
      <c r="P964" s="236" t="s">
        <v>12955</v>
      </c>
      <c r="Q964" s="236" t="s">
        <v>19958</v>
      </c>
      <c r="R964" s="236" t="s">
        <v>19959</v>
      </c>
      <c r="S964" s="265" t="s">
        <v>179</v>
      </c>
      <c r="T964" s="264" t="s">
        <v>414</v>
      </c>
      <c r="U964" s="262" t="s">
        <v>19960</v>
      </c>
      <c r="V964" s="280" t="s">
        <v>124</v>
      </c>
      <c r="W964" s="265" t="s">
        <v>63</v>
      </c>
      <c r="X964" s="265" t="s">
        <v>6195</v>
      </c>
      <c r="Y964" s="277" t="s">
        <v>16484</v>
      </c>
      <c r="Z964" s="273" t="s">
        <v>806</v>
      </c>
      <c r="AA964" s="265" t="s">
        <v>6196</v>
      </c>
      <c r="AB964" s="281" t="s">
        <v>47</v>
      </c>
      <c r="AC964" s="265" t="s">
        <v>6196</v>
      </c>
      <c r="AD964" s="271" t="s">
        <v>6071</v>
      </c>
      <c r="AE964" s="277" t="s">
        <v>6157</v>
      </c>
      <c r="AF964" s="271" t="s">
        <v>37</v>
      </c>
      <c r="AG964" s="277" t="s">
        <v>6157</v>
      </c>
      <c r="AH964" s="293" t="s">
        <v>14971</v>
      </c>
      <c r="AI964" s="293" t="s">
        <v>14972</v>
      </c>
      <c r="AJ964" s="393">
        <v>26512</v>
      </c>
      <c r="AK964" s="265" t="s">
        <v>12605</v>
      </c>
    </row>
    <row r="965" spans="1:37" s="8" customFormat="1" ht="15.75" customHeight="1">
      <c r="A965" s="277" t="s">
        <v>2140</v>
      </c>
      <c r="B965" s="236" t="s">
        <v>6367</v>
      </c>
      <c r="C965" s="236" t="s">
        <v>6368</v>
      </c>
      <c r="D965" s="236" t="s">
        <v>6369</v>
      </c>
      <c r="E965" s="236" t="s">
        <v>11815</v>
      </c>
      <c r="F965" s="236" t="s">
        <v>6370</v>
      </c>
      <c r="G965" s="262" t="s">
        <v>55</v>
      </c>
      <c r="H965" s="236" t="s">
        <v>6157</v>
      </c>
      <c r="I965" s="236" t="s">
        <v>6157</v>
      </c>
      <c r="J965" s="281" t="s">
        <v>52</v>
      </c>
      <c r="K965" s="236" t="s">
        <v>53</v>
      </c>
      <c r="L965" s="236" t="s">
        <v>19961</v>
      </c>
      <c r="M965" s="262" t="s">
        <v>55</v>
      </c>
      <c r="N965" s="236" t="s">
        <v>56</v>
      </c>
      <c r="O965" s="262" t="s">
        <v>13125</v>
      </c>
      <c r="P965" s="236" t="s">
        <v>12955</v>
      </c>
      <c r="Q965" s="236" t="s">
        <v>19962</v>
      </c>
      <c r="R965" s="236" t="s">
        <v>19963</v>
      </c>
      <c r="S965" s="265" t="s">
        <v>179</v>
      </c>
      <c r="T965" s="264" t="s">
        <v>847</v>
      </c>
      <c r="U965" s="262" t="s">
        <v>6371</v>
      </c>
      <c r="V965" s="280" t="s">
        <v>124</v>
      </c>
      <c r="W965" s="265" t="s">
        <v>1906</v>
      </c>
      <c r="X965" s="265" t="s">
        <v>6372</v>
      </c>
      <c r="Y965" s="277" t="s">
        <v>16512</v>
      </c>
      <c r="Z965" s="273" t="s">
        <v>2260</v>
      </c>
      <c r="AA965" s="265" t="s">
        <v>6372</v>
      </c>
      <c r="AB965" s="281" t="s">
        <v>47</v>
      </c>
      <c r="AC965" s="265" t="s">
        <v>6372</v>
      </c>
      <c r="AD965" s="271" t="s">
        <v>6071</v>
      </c>
      <c r="AE965" s="277" t="s">
        <v>6157</v>
      </c>
      <c r="AF965" s="271" t="s">
        <v>117</v>
      </c>
      <c r="AG965" s="277" t="s">
        <v>6203</v>
      </c>
      <c r="AH965" s="293" t="s">
        <v>15013</v>
      </c>
      <c r="AI965" s="293" t="s">
        <v>15014</v>
      </c>
      <c r="AJ965" s="393">
        <v>29373</v>
      </c>
      <c r="AK965" s="265" t="s">
        <v>12608</v>
      </c>
    </row>
    <row r="966" spans="1:37" s="8" customFormat="1" ht="15.75" customHeight="1">
      <c r="A966" s="277" t="s">
        <v>2140</v>
      </c>
      <c r="B966" s="236" t="s">
        <v>13066</v>
      </c>
      <c r="C966" s="236" t="s">
        <v>17782</v>
      </c>
      <c r="D966" s="236" t="s">
        <v>11808</v>
      </c>
      <c r="E966" s="236" t="s">
        <v>13067</v>
      </c>
      <c r="F966" s="236" t="s">
        <v>13079</v>
      </c>
      <c r="G966" s="262" t="s">
        <v>55</v>
      </c>
      <c r="H966" s="236" t="s">
        <v>6157</v>
      </c>
      <c r="I966" s="277" t="s">
        <v>6157</v>
      </c>
      <c r="J966" s="281" t="s">
        <v>39</v>
      </c>
      <c r="K966" s="236" t="s">
        <v>2905</v>
      </c>
      <c r="L966" s="236" t="s">
        <v>16966</v>
      </c>
      <c r="M966" s="262" t="s">
        <v>12970</v>
      </c>
      <c r="N966" s="236" t="s">
        <v>12971</v>
      </c>
      <c r="O966" s="262" t="s">
        <v>12955</v>
      </c>
      <c r="P966" s="236" t="s">
        <v>13068</v>
      </c>
      <c r="Q966" s="236" t="s">
        <v>6157</v>
      </c>
      <c r="R966" s="236" t="s">
        <v>19964</v>
      </c>
      <c r="S966" s="265" t="s">
        <v>62</v>
      </c>
      <c r="T966" s="264" t="s">
        <v>13069</v>
      </c>
      <c r="U966" s="262" t="s">
        <v>13341</v>
      </c>
      <c r="V966" s="280" t="s">
        <v>124</v>
      </c>
      <c r="W966" s="265" t="s">
        <v>63</v>
      </c>
      <c r="X966" s="265" t="s">
        <v>6179</v>
      </c>
      <c r="Y966" s="277" t="s">
        <v>13070</v>
      </c>
      <c r="Z966" s="273" t="s">
        <v>1815</v>
      </c>
      <c r="AA966" s="265" t="s">
        <v>6157</v>
      </c>
      <c r="AB966" s="281" t="s">
        <v>47</v>
      </c>
      <c r="AC966" s="265" t="s">
        <v>6157</v>
      </c>
      <c r="AD966" s="271" t="s">
        <v>6071</v>
      </c>
      <c r="AE966" s="277" t="s">
        <v>6157</v>
      </c>
      <c r="AF966" s="271" t="s">
        <v>37</v>
      </c>
      <c r="AG966" s="277" t="s">
        <v>6157</v>
      </c>
      <c r="AH966" s="345" t="s">
        <v>14969</v>
      </c>
      <c r="AI966" s="345" t="s">
        <v>14970</v>
      </c>
      <c r="AJ966" s="393">
        <v>44136</v>
      </c>
      <c r="AK966" s="265" t="s">
        <v>12605</v>
      </c>
    </row>
    <row r="967" spans="1:37" s="8" customFormat="1" ht="15.75" customHeight="1">
      <c r="A967" s="277" t="s">
        <v>2140</v>
      </c>
      <c r="B967" s="236" t="s">
        <v>6173</v>
      </c>
      <c r="C967" s="236" t="s">
        <v>6174</v>
      </c>
      <c r="D967" s="236" t="s">
        <v>6175</v>
      </c>
      <c r="E967" s="236" t="s">
        <v>11784</v>
      </c>
      <c r="F967" s="236" t="s">
        <v>6176</v>
      </c>
      <c r="G967" s="262" t="s">
        <v>55</v>
      </c>
      <c r="H967" s="236" t="s">
        <v>6157</v>
      </c>
      <c r="I967" s="236" t="s">
        <v>6157</v>
      </c>
      <c r="J967" s="281" t="s">
        <v>52</v>
      </c>
      <c r="K967" s="236" t="s">
        <v>53</v>
      </c>
      <c r="L967" s="236" t="s">
        <v>6177</v>
      </c>
      <c r="M967" s="262" t="s">
        <v>55</v>
      </c>
      <c r="N967" s="236" t="s">
        <v>56</v>
      </c>
      <c r="O967" s="262" t="s">
        <v>12959</v>
      </c>
      <c r="P967" s="236" t="s">
        <v>12955</v>
      </c>
      <c r="Q967" s="236" t="s">
        <v>6157</v>
      </c>
      <c r="R967" s="236" t="s">
        <v>19965</v>
      </c>
      <c r="S967" s="265" t="s">
        <v>62</v>
      </c>
      <c r="T967" s="264" t="s">
        <v>19966</v>
      </c>
      <c r="U967" s="262" t="s">
        <v>6178</v>
      </c>
      <c r="V967" s="280" t="s">
        <v>124</v>
      </c>
      <c r="W967" s="265" t="s">
        <v>63</v>
      </c>
      <c r="X967" s="265" t="s">
        <v>6179</v>
      </c>
      <c r="Y967" s="277" t="s">
        <v>13070</v>
      </c>
      <c r="Z967" s="273" t="s">
        <v>1815</v>
      </c>
      <c r="AA967" s="265" t="s">
        <v>6157</v>
      </c>
      <c r="AB967" s="281" t="s">
        <v>47</v>
      </c>
      <c r="AC967" s="265" t="s">
        <v>6157</v>
      </c>
      <c r="AD967" s="271" t="s">
        <v>6071</v>
      </c>
      <c r="AE967" s="277" t="s">
        <v>6157</v>
      </c>
      <c r="AF967" s="271" t="s">
        <v>37</v>
      </c>
      <c r="AG967" s="277" t="s">
        <v>6157</v>
      </c>
      <c r="AH967" s="293" t="s">
        <v>14963</v>
      </c>
      <c r="AI967" s="293" t="s">
        <v>14964</v>
      </c>
      <c r="AJ967" s="393">
        <v>31138</v>
      </c>
      <c r="AK967" s="265" t="s">
        <v>12605</v>
      </c>
    </row>
    <row r="968" spans="1:37" s="8" customFormat="1" ht="15.75" customHeight="1">
      <c r="A968" s="277" t="s">
        <v>2140</v>
      </c>
      <c r="B968" s="236" t="s">
        <v>6166</v>
      </c>
      <c r="C968" s="236" t="s">
        <v>6167</v>
      </c>
      <c r="D968" s="236" t="s">
        <v>6168</v>
      </c>
      <c r="E968" s="236" t="s">
        <v>11783</v>
      </c>
      <c r="F968" s="236" t="s">
        <v>6169</v>
      </c>
      <c r="G968" s="262" t="s">
        <v>55</v>
      </c>
      <c r="H968" s="236" t="s">
        <v>6157</v>
      </c>
      <c r="I968" s="236" t="s">
        <v>6157</v>
      </c>
      <c r="J968" s="281" t="s">
        <v>52</v>
      </c>
      <c r="K968" s="236" t="s">
        <v>53</v>
      </c>
      <c r="L968" s="236" t="s">
        <v>6170</v>
      </c>
      <c r="M968" s="262" t="s">
        <v>55</v>
      </c>
      <c r="N968" s="236" t="s">
        <v>56</v>
      </c>
      <c r="O968" s="262" t="s">
        <v>13148</v>
      </c>
      <c r="P968" s="236" t="s">
        <v>12955</v>
      </c>
      <c r="Q968" s="236" t="s">
        <v>6157</v>
      </c>
      <c r="R968" s="236" t="s">
        <v>19967</v>
      </c>
      <c r="S968" s="265" t="s">
        <v>5641</v>
      </c>
      <c r="T968" s="264" t="s">
        <v>6171</v>
      </c>
      <c r="U968" s="262" t="s">
        <v>12955</v>
      </c>
      <c r="V968" s="280" t="s">
        <v>7631</v>
      </c>
      <c r="W968" s="265" t="s">
        <v>63</v>
      </c>
      <c r="X968" s="265" t="s">
        <v>6172</v>
      </c>
      <c r="Y968" s="277" t="s">
        <v>16481</v>
      </c>
      <c r="Z968" s="273" t="s">
        <v>1815</v>
      </c>
      <c r="AA968" s="265" t="s">
        <v>6157</v>
      </c>
      <c r="AB968" s="281" t="s">
        <v>47</v>
      </c>
      <c r="AC968" s="265" t="s">
        <v>6157</v>
      </c>
      <c r="AD968" s="271" t="s">
        <v>6071</v>
      </c>
      <c r="AE968" s="277" t="s">
        <v>6157</v>
      </c>
      <c r="AF968" s="271" t="s">
        <v>37</v>
      </c>
      <c r="AG968" s="277" t="s">
        <v>6157</v>
      </c>
      <c r="AH968" s="293" t="s">
        <v>14961</v>
      </c>
      <c r="AI968" s="293" t="s">
        <v>14962</v>
      </c>
      <c r="AJ968" s="393">
        <v>35855</v>
      </c>
      <c r="AK968" s="265" t="s">
        <v>12605</v>
      </c>
    </row>
    <row r="969" spans="1:37" s="8" customFormat="1" ht="15.75" customHeight="1">
      <c r="A969" s="277" t="s">
        <v>2140</v>
      </c>
      <c r="B969" s="236" t="s">
        <v>6180</v>
      </c>
      <c r="C969" s="236" t="s">
        <v>6181</v>
      </c>
      <c r="D969" s="236" t="s">
        <v>6182</v>
      </c>
      <c r="E969" s="236" t="s">
        <v>11785</v>
      </c>
      <c r="F969" s="236" t="s">
        <v>6183</v>
      </c>
      <c r="G969" s="262" t="s">
        <v>55</v>
      </c>
      <c r="H969" s="236" t="s">
        <v>6157</v>
      </c>
      <c r="I969" s="236" t="s">
        <v>6157</v>
      </c>
      <c r="J969" s="281" t="s">
        <v>52</v>
      </c>
      <c r="K969" s="236" t="s">
        <v>53</v>
      </c>
      <c r="L969" s="236" t="s">
        <v>6184</v>
      </c>
      <c r="M969" s="262" t="s">
        <v>55</v>
      </c>
      <c r="N969" s="236" t="s">
        <v>56</v>
      </c>
      <c r="O969" s="262" t="s">
        <v>13126</v>
      </c>
      <c r="P969" s="236" t="s">
        <v>12955</v>
      </c>
      <c r="Q969" s="236" t="s">
        <v>6157</v>
      </c>
      <c r="R969" s="236" t="s">
        <v>19968</v>
      </c>
      <c r="S969" s="265" t="s">
        <v>179</v>
      </c>
      <c r="T969" s="264" t="s">
        <v>19969</v>
      </c>
      <c r="U969" s="262" t="s">
        <v>6185</v>
      </c>
      <c r="V969" s="280" t="s">
        <v>124</v>
      </c>
      <c r="W969" s="265" t="s">
        <v>629</v>
      </c>
      <c r="X969" s="265" t="s">
        <v>6186</v>
      </c>
      <c r="Y969" s="277" t="s">
        <v>16482</v>
      </c>
      <c r="Z969" s="273" t="s">
        <v>1815</v>
      </c>
      <c r="AA969" s="265" t="s">
        <v>6157</v>
      </c>
      <c r="AB969" s="281" t="s">
        <v>47</v>
      </c>
      <c r="AC969" s="265" t="s">
        <v>6157</v>
      </c>
      <c r="AD969" s="271" t="s">
        <v>6071</v>
      </c>
      <c r="AE969" s="277" t="s">
        <v>6157</v>
      </c>
      <c r="AF969" s="271" t="s">
        <v>37</v>
      </c>
      <c r="AG969" s="277" t="s">
        <v>6157</v>
      </c>
      <c r="AH969" s="293" t="s">
        <v>14965</v>
      </c>
      <c r="AI969" s="293" t="s">
        <v>14966</v>
      </c>
      <c r="AJ969" s="393">
        <v>30225</v>
      </c>
      <c r="AK969" s="265" t="s">
        <v>12605</v>
      </c>
    </row>
    <row r="970" spans="1:37" s="8" customFormat="1" ht="15.75" customHeight="1">
      <c r="A970" s="277" t="s">
        <v>2140</v>
      </c>
      <c r="B970" s="236" t="s">
        <v>6159</v>
      </c>
      <c r="C970" s="236" t="s">
        <v>6160</v>
      </c>
      <c r="D970" s="236" t="s">
        <v>6161</v>
      </c>
      <c r="E970" s="236" t="s">
        <v>11782</v>
      </c>
      <c r="F970" s="236" t="s">
        <v>6162</v>
      </c>
      <c r="G970" s="262" t="s">
        <v>55</v>
      </c>
      <c r="H970" s="236" t="s">
        <v>6157</v>
      </c>
      <c r="I970" s="236" t="s">
        <v>6157</v>
      </c>
      <c r="J970" s="281" t="s">
        <v>39</v>
      </c>
      <c r="K970" s="236" t="s">
        <v>40</v>
      </c>
      <c r="L970" s="236" t="s">
        <v>6163</v>
      </c>
      <c r="M970" s="262" t="s">
        <v>117</v>
      </c>
      <c r="N970" s="236" t="s">
        <v>240</v>
      </c>
      <c r="O970" s="262" t="s">
        <v>12663</v>
      </c>
      <c r="P970" s="236" t="s">
        <v>12955</v>
      </c>
      <c r="Q970" s="236" t="s">
        <v>6157</v>
      </c>
      <c r="R970" s="236" t="s">
        <v>19970</v>
      </c>
      <c r="S970" s="265" t="s">
        <v>179</v>
      </c>
      <c r="T970" s="264" t="s">
        <v>6164</v>
      </c>
      <c r="U970" s="262" t="s">
        <v>12955</v>
      </c>
      <c r="V970" s="280" t="s">
        <v>19971</v>
      </c>
      <c r="W970" s="265" t="s">
        <v>63</v>
      </c>
      <c r="X970" s="265" t="s">
        <v>6165</v>
      </c>
      <c r="Y970" s="277" t="s">
        <v>16480</v>
      </c>
      <c r="Z970" s="273" t="s">
        <v>1815</v>
      </c>
      <c r="AA970" s="265" t="s">
        <v>6157</v>
      </c>
      <c r="AB970" s="281" t="s">
        <v>47</v>
      </c>
      <c r="AC970" s="265" t="s">
        <v>6157</v>
      </c>
      <c r="AD970" s="271" t="s">
        <v>6071</v>
      </c>
      <c r="AE970" s="277" t="s">
        <v>6157</v>
      </c>
      <c r="AF970" s="271" t="s">
        <v>37</v>
      </c>
      <c r="AG970" s="277" t="s">
        <v>6157</v>
      </c>
      <c r="AH970" s="293" t="s">
        <v>14959</v>
      </c>
      <c r="AI970" s="293" t="s">
        <v>14960</v>
      </c>
      <c r="AJ970" s="393">
        <v>25628</v>
      </c>
      <c r="AK970" s="265" t="s">
        <v>12605</v>
      </c>
    </row>
    <row r="971" spans="1:37" s="8" customFormat="1" ht="15.75" customHeight="1">
      <c r="A971" s="277" t="s">
        <v>2140</v>
      </c>
      <c r="B971" s="236" t="s">
        <v>6152</v>
      </c>
      <c r="C971" s="236" t="s">
        <v>6153</v>
      </c>
      <c r="D971" s="236" t="s">
        <v>6154</v>
      </c>
      <c r="E971" s="236" t="s">
        <v>6155</v>
      </c>
      <c r="F971" s="236" t="s">
        <v>6156</v>
      </c>
      <c r="G971" s="262" t="s">
        <v>55</v>
      </c>
      <c r="H971" s="236" t="s">
        <v>6157</v>
      </c>
      <c r="I971" s="236" t="s">
        <v>6157</v>
      </c>
      <c r="J971" s="281" t="s">
        <v>39</v>
      </c>
      <c r="K971" s="236" t="s">
        <v>40</v>
      </c>
      <c r="L971" s="236" t="s">
        <v>6158</v>
      </c>
      <c r="M971" s="262" t="s">
        <v>117</v>
      </c>
      <c r="N971" s="236" t="s">
        <v>240</v>
      </c>
      <c r="O971" s="262" t="s">
        <v>6061</v>
      </c>
      <c r="P971" s="236" t="s">
        <v>12955</v>
      </c>
      <c r="Q971" s="236" t="s">
        <v>6157</v>
      </c>
      <c r="R971" s="236" t="s">
        <v>19972</v>
      </c>
      <c r="S971" s="265" t="s">
        <v>179</v>
      </c>
      <c r="T971" s="264" t="s">
        <v>19973</v>
      </c>
      <c r="U971" s="262" t="s">
        <v>3286</v>
      </c>
      <c r="V971" s="280" t="s">
        <v>124</v>
      </c>
      <c r="W971" s="265" t="s">
        <v>63</v>
      </c>
      <c r="X971" s="265" t="s">
        <v>5948</v>
      </c>
      <c r="Y971" s="277" t="s">
        <v>16479</v>
      </c>
      <c r="Z971" s="273" t="s">
        <v>1815</v>
      </c>
      <c r="AA971" s="265" t="s">
        <v>6157</v>
      </c>
      <c r="AB971" s="281" t="s">
        <v>47</v>
      </c>
      <c r="AC971" s="265" t="s">
        <v>6157</v>
      </c>
      <c r="AD971" s="271" t="s">
        <v>6071</v>
      </c>
      <c r="AE971" s="277" t="s">
        <v>6157</v>
      </c>
      <c r="AF971" s="271" t="s">
        <v>37</v>
      </c>
      <c r="AG971" s="277" t="s">
        <v>6157</v>
      </c>
      <c r="AH971" s="293" t="s">
        <v>14955</v>
      </c>
      <c r="AI971" s="293" t="s">
        <v>14956</v>
      </c>
      <c r="AJ971" s="393">
        <v>22221</v>
      </c>
      <c r="AK971" s="265" t="s">
        <v>12605</v>
      </c>
    </row>
    <row r="972" spans="1:37" s="8" customFormat="1" ht="15.75" customHeight="1">
      <c r="A972" s="277" t="s">
        <v>2140</v>
      </c>
      <c r="B972" s="236" t="s">
        <v>6373</v>
      </c>
      <c r="C972" s="236" t="s">
        <v>6374</v>
      </c>
      <c r="D972" s="236" t="s">
        <v>6375</v>
      </c>
      <c r="E972" s="236" t="s">
        <v>11816</v>
      </c>
      <c r="F972" s="236" t="s">
        <v>6376</v>
      </c>
      <c r="G972" s="262" t="s">
        <v>55</v>
      </c>
      <c r="H972" s="236" t="s">
        <v>6157</v>
      </c>
      <c r="I972" s="236" t="s">
        <v>6157</v>
      </c>
      <c r="J972" s="281" t="s">
        <v>52</v>
      </c>
      <c r="K972" s="236" t="s">
        <v>53</v>
      </c>
      <c r="L972" s="236" t="s">
        <v>6377</v>
      </c>
      <c r="M972" s="262" t="s">
        <v>55</v>
      </c>
      <c r="N972" s="236" t="s">
        <v>56</v>
      </c>
      <c r="O972" s="262" t="s">
        <v>6378</v>
      </c>
      <c r="P972" s="236" t="s">
        <v>6379</v>
      </c>
      <c r="Q972" s="236" t="s">
        <v>6379</v>
      </c>
      <c r="R972" s="236" t="s">
        <v>19974</v>
      </c>
      <c r="S972" s="265" t="s">
        <v>62</v>
      </c>
      <c r="T972" s="264" t="s">
        <v>6380</v>
      </c>
      <c r="U972" s="262" t="s">
        <v>12955</v>
      </c>
      <c r="V972" s="280" t="s">
        <v>6381</v>
      </c>
      <c r="W972" s="265" t="s">
        <v>44</v>
      </c>
      <c r="X972" s="265" t="s">
        <v>6382</v>
      </c>
      <c r="Y972" s="277" t="s">
        <v>6383</v>
      </c>
      <c r="Z972" s="273" t="s">
        <v>1815</v>
      </c>
      <c r="AA972" s="265" t="s">
        <v>6157</v>
      </c>
      <c r="AB972" s="281" t="s">
        <v>47</v>
      </c>
      <c r="AC972" s="265" t="s">
        <v>6157</v>
      </c>
      <c r="AD972" s="271" t="s">
        <v>6071</v>
      </c>
      <c r="AE972" s="277" t="s">
        <v>6157</v>
      </c>
      <c r="AF972" s="271" t="s">
        <v>37</v>
      </c>
      <c r="AG972" s="277" t="s">
        <v>6157</v>
      </c>
      <c r="AH972" s="293" t="s">
        <v>14957</v>
      </c>
      <c r="AI972" s="293" t="s">
        <v>14958</v>
      </c>
      <c r="AJ972" s="393">
        <v>42794</v>
      </c>
      <c r="AK972" s="265" t="s">
        <v>12605</v>
      </c>
    </row>
    <row r="973" spans="1:37" s="8" customFormat="1" ht="15.75" customHeight="1">
      <c r="A973" s="277" t="s">
        <v>2140</v>
      </c>
      <c r="B973" s="236" t="s">
        <v>6259</v>
      </c>
      <c r="C973" s="236" t="s">
        <v>6260</v>
      </c>
      <c r="D973" s="236" t="s">
        <v>6261</v>
      </c>
      <c r="E973" s="236" t="s">
        <v>11797</v>
      </c>
      <c r="F973" s="236" t="s">
        <v>6262</v>
      </c>
      <c r="G973" s="262" t="s">
        <v>55</v>
      </c>
      <c r="H973" s="236" t="s">
        <v>6157</v>
      </c>
      <c r="I973" s="236" t="s">
        <v>6157</v>
      </c>
      <c r="J973" s="281" t="s">
        <v>52</v>
      </c>
      <c r="K973" s="236" t="s">
        <v>53</v>
      </c>
      <c r="L973" s="236" t="s">
        <v>19975</v>
      </c>
      <c r="M973" s="262" t="s">
        <v>55</v>
      </c>
      <c r="N973" s="236" t="s">
        <v>56</v>
      </c>
      <c r="O973" s="262" t="s">
        <v>13123</v>
      </c>
      <c r="P973" s="236" t="s">
        <v>12955</v>
      </c>
      <c r="Q973" s="236" t="s">
        <v>6264</v>
      </c>
      <c r="R973" s="236" t="s">
        <v>19976</v>
      </c>
      <c r="S973" s="265" t="s">
        <v>179</v>
      </c>
      <c r="T973" s="264" t="s">
        <v>6263</v>
      </c>
      <c r="U973" s="262" t="s">
        <v>12955</v>
      </c>
      <c r="V973" s="280" t="s">
        <v>8007</v>
      </c>
      <c r="W973" s="265" t="s">
        <v>63</v>
      </c>
      <c r="X973" s="265" t="s">
        <v>6264</v>
      </c>
      <c r="Y973" s="277" t="s">
        <v>16494</v>
      </c>
      <c r="Z973" s="273" t="s">
        <v>1815</v>
      </c>
      <c r="AA973" s="265" t="s">
        <v>6157</v>
      </c>
      <c r="AB973" s="281" t="s">
        <v>47</v>
      </c>
      <c r="AC973" s="265" t="s">
        <v>6157</v>
      </c>
      <c r="AD973" s="271" t="s">
        <v>6071</v>
      </c>
      <c r="AE973" s="277" t="s">
        <v>6157</v>
      </c>
      <c r="AF973" s="271" t="s">
        <v>37</v>
      </c>
      <c r="AG973" s="277" t="s">
        <v>6157</v>
      </c>
      <c r="AH973" s="293" t="s">
        <v>14986</v>
      </c>
      <c r="AI973" s="293" t="s">
        <v>14987</v>
      </c>
      <c r="AJ973" s="393">
        <v>31168</v>
      </c>
      <c r="AK973" s="265" t="s">
        <v>12605</v>
      </c>
    </row>
    <row r="974" spans="1:37" s="8" customFormat="1" ht="15.75" customHeight="1">
      <c r="A974" s="277" t="s">
        <v>2140</v>
      </c>
      <c r="B974" s="236" t="s">
        <v>6332</v>
      </c>
      <c r="C974" s="236" t="s">
        <v>6333</v>
      </c>
      <c r="D974" s="236" t="s">
        <v>6334</v>
      </c>
      <c r="E974" s="236" t="s">
        <v>11809</v>
      </c>
      <c r="F974" s="236" t="s">
        <v>6335</v>
      </c>
      <c r="G974" s="262" t="s">
        <v>55</v>
      </c>
      <c r="H974" s="236" t="s">
        <v>6157</v>
      </c>
      <c r="I974" s="236" t="s">
        <v>6157</v>
      </c>
      <c r="J974" s="281" t="s">
        <v>52</v>
      </c>
      <c r="K974" s="236" t="s">
        <v>53</v>
      </c>
      <c r="L974" s="236" t="s">
        <v>19977</v>
      </c>
      <c r="M974" s="262" t="s">
        <v>55</v>
      </c>
      <c r="N974" s="236" t="s">
        <v>56</v>
      </c>
      <c r="O974" s="262" t="s">
        <v>9519</v>
      </c>
      <c r="P974" s="236" t="s">
        <v>12955</v>
      </c>
      <c r="Q974" s="236" t="s">
        <v>3564</v>
      </c>
      <c r="R974" s="236" t="s">
        <v>19978</v>
      </c>
      <c r="S974" s="265" t="s">
        <v>179</v>
      </c>
      <c r="T974" s="264" t="s">
        <v>6336</v>
      </c>
      <c r="U974" s="262" t="s">
        <v>12955</v>
      </c>
      <c r="V974" s="280" t="s">
        <v>124</v>
      </c>
      <c r="W974" s="265" t="s">
        <v>1182</v>
      </c>
      <c r="X974" s="265" t="s">
        <v>3564</v>
      </c>
      <c r="Y974" s="277" t="s">
        <v>16506</v>
      </c>
      <c r="Z974" s="273" t="s">
        <v>1080</v>
      </c>
      <c r="AA974" s="265" t="s">
        <v>3564</v>
      </c>
      <c r="AB974" s="281" t="s">
        <v>47</v>
      </c>
      <c r="AC974" s="265" t="s">
        <v>3564</v>
      </c>
      <c r="AD974" s="271" t="s">
        <v>6071</v>
      </c>
      <c r="AE974" s="277" t="s">
        <v>6157</v>
      </c>
      <c r="AF974" s="271" t="s">
        <v>117</v>
      </c>
      <c r="AG974" s="277" t="s">
        <v>6203</v>
      </c>
      <c r="AH974" s="293" t="s">
        <v>15003</v>
      </c>
      <c r="AI974" s="293" t="s">
        <v>15004</v>
      </c>
      <c r="AJ974" s="393">
        <v>29921</v>
      </c>
      <c r="AK974" s="265" t="s">
        <v>12610</v>
      </c>
    </row>
    <row r="975" spans="1:37" s="8" customFormat="1" ht="15.75" customHeight="1">
      <c r="A975" s="277" t="s">
        <v>2140</v>
      </c>
      <c r="B975" s="236" t="s">
        <v>6327</v>
      </c>
      <c r="C975" s="236" t="s">
        <v>6328</v>
      </c>
      <c r="D975" s="236" t="s">
        <v>6329</v>
      </c>
      <c r="E975" s="236" t="s">
        <v>11808</v>
      </c>
      <c r="F975" s="236" t="s">
        <v>6330</v>
      </c>
      <c r="G975" s="262" t="s">
        <v>55</v>
      </c>
      <c r="H975" s="236" t="s">
        <v>6157</v>
      </c>
      <c r="I975" s="236" t="s">
        <v>6157</v>
      </c>
      <c r="J975" s="281" t="s">
        <v>52</v>
      </c>
      <c r="K975" s="236" t="s">
        <v>53</v>
      </c>
      <c r="L975" s="236" t="s">
        <v>19979</v>
      </c>
      <c r="M975" s="262" t="s">
        <v>55</v>
      </c>
      <c r="N975" s="236" t="s">
        <v>56</v>
      </c>
      <c r="O975" s="262" t="s">
        <v>9070</v>
      </c>
      <c r="P975" s="236" t="s">
        <v>12955</v>
      </c>
      <c r="Q975" s="236" t="s">
        <v>6331</v>
      </c>
      <c r="R975" s="236" t="s">
        <v>19980</v>
      </c>
      <c r="S975" s="265" t="s">
        <v>13051</v>
      </c>
      <c r="T975" s="264" t="s">
        <v>19981</v>
      </c>
      <c r="U975" s="262" t="s">
        <v>12955</v>
      </c>
      <c r="V975" s="280" t="s">
        <v>13419</v>
      </c>
      <c r="W975" s="265" t="s">
        <v>392</v>
      </c>
      <c r="X975" s="265" t="s">
        <v>6331</v>
      </c>
      <c r="Y975" s="277" t="s">
        <v>16505</v>
      </c>
      <c r="Z975" s="273" t="s">
        <v>1527</v>
      </c>
      <c r="AA975" s="265" t="s">
        <v>6331</v>
      </c>
      <c r="AB975" s="281" t="s">
        <v>47</v>
      </c>
      <c r="AC975" s="265" t="s">
        <v>6331</v>
      </c>
      <c r="AD975" s="271" t="s">
        <v>6071</v>
      </c>
      <c r="AE975" s="277" t="s">
        <v>6157</v>
      </c>
      <c r="AF975" s="271" t="s">
        <v>117</v>
      </c>
      <c r="AG975" s="277" t="s">
        <v>6203</v>
      </c>
      <c r="AH975" s="293" t="s">
        <v>15001</v>
      </c>
      <c r="AI975" s="293" t="s">
        <v>15002</v>
      </c>
      <c r="AJ975" s="393">
        <v>29707</v>
      </c>
      <c r="AK975" s="265" t="s">
        <v>12607</v>
      </c>
    </row>
    <row r="976" spans="1:37" s="8" customFormat="1" ht="15.75" customHeight="1">
      <c r="A976" s="277" t="s">
        <v>2140</v>
      </c>
      <c r="B976" s="236" t="s">
        <v>6296</v>
      </c>
      <c r="C976" s="236" t="s">
        <v>6297</v>
      </c>
      <c r="D976" s="236" t="s">
        <v>6298</v>
      </c>
      <c r="E976" s="236" t="s">
        <v>11803</v>
      </c>
      <c r="F976" s="236" t="s">
        <v>6299</v>
      </c>
      <c r="G976" s="262" t="s">
        <v>55</v>
      </c>
      <c r="H976" s="236" t="s">
        <v>6157</v>
      </c>
      <c r="I976" s="236" t="s">
        <v>6157</v>
      </c>
      <c r="J976" s="281" t="s">
        <v>52</v>
      </c>
      <c r="K976" s="236" t="s">
        <v>53</v>
      </c>
      <c r="L976" s="236" t="s">
        <v>19982</v>
      </c>
      <c r="M976" s="262" t="s">
        <v>55</v>
      </c>
      <c r="N976" s="236" t="s">
        <v>56</v>
      </c>
      <c r="O976" s="262" t="s">
        <v>3892</v>
      </c>
      <c r="P976" s="236" t="s">
        <v>12955</v>
      </c>
      <c r="Q976" s="236" t="s">
        <v>19983</v>
      </c>
      <c r="R976" s="236" t="s">
        <v>19984</v>
      </c>
      <c r="S976" s="265" t="s">
        <v>179</v>
      </c>
      <c r="T976" s="264" t="s">
        <v>6300</v>
      </c>
      <c r="U976" s="262" t="s">
        <v>12955</v>
      </c>
      <c r="V976" s="280" t="s">
        <v>124</v>
      </c>
      <c r="W976" s="265" t="s">
        <v>63</v>
      </c>
      <c r="X976" s="265" t="s">
        <v>6301</v>
      </c>
      <c r="Y976" s="277" t="s">
        <v>16500</v>
      </c>
      <c r="Z976" s="273" t="s">
        <v>882</v>
      </c>
      <c r="AA976" s="265" t="s">
        <v>283</v>
      </c>
      <c r="AB976" s="281" t="s">
        <v>47</v>
      </c>
      <c r="AC976" s="265" t="s">
        <v>6302</v>
      </c>
      <c r="AD976" s="271" t="s">
        <v>6071</v>
      </c>
      <c r="AE976" s="277" t="s">
        <v>6157</v>
      </c>
      <c r="AF976" s="271" t="s">
        <v>154</v>
      </c>
      <c r="AG976" s="277" t="s">
        <v>6196</v>
      </c>
      <c r="AH976" s="293" t="s">
        <v>14994</v>
      </c>
      <c r="AI976" s="293" t="s">
        <v>14995</v>
      </c>
      <c r="AJ976" s="393">
        <v>29342</v>
      </c>
      <c r="AK976" s="265" t="s">
        <v>12607</v>
      </c>
    </row>
    <row r="977" spans="1:37" s="8" customFormat="1" ht="15.75" customHeight="1">
      <c r="A977" s="277" t="s">
        <v>2140</v>
      </c>
      <c r="B977" s="236" t="s">
        <v>6291</v>
      </c>
      <c r="C977" s="236" t="s">
        <v>6292</v>
      </c>
      <c r="D977" s="236" t="s">
        <v>6293</v>
      </c>
      <c r="E977" s="236" t="s">
        <v>11802</v>
      </c>
      <c r="F977" s="236" t="s">
        <v>6294</v>
      </c>
      <c r="G977" s="262" t="s">
        <v>55</v>
      </c>
      <c r="H977" s="236" t="s">
        <v>6157</v>
      </c>
      <c r="I977" s="236" t="s">
        <v>6157</v>
      </c>
      <c r="J977" s="281" t="s">
        <v>52</v>
      </c>
      <c r="K977" s="236" t="s">
        <v>53</v>
      </c>
      <c r="L977" s="236" t="s">
        <v>19985</v>
      </c>
      <c r="M977" s="262" t="s">
        <v>55</v>
      </c>
      <c r="N977" s="236" t="s">
        <v>56</v>
      </c>
      <c r="O977" s="262" t="s">
        <v>6071</v>
      </c>
      <c r="P977" s="236" t="s">
        <v>12955</v>
      </c>
      <c r="Q977" s="236" t="s">
        <v>19986</v>
      </c>
      <c r="R977" s="236" t="s">
        <v>19987</v>
      </c>
      <c r="S977" s="265" t="s">
        <v>179</v>
      </c>
      <c r="T977" s="264" t="s">
        <v>5065</v>
      </c>
      <c r="U977" s="262" t="s">
        <v>12955</v>
      </c>
      <c r="V977" s="280" t="s">
        <v>124</v>
      </c>
      <c r="W977" s="265" t="s">
        <v>63</v>
      </c>
      <c r="X977" s="265" t="s">
        <v>2389</v>
      </c>
      <c r="Y977" s="277" t="s">
        <v>16499</v>
      </c>
      <c r="Z977" s="273" t="s">
        <v>2035</v>
      </c>
      <c r="AA977" s="265" t="s">
        <v>6295</v>
      </c>
      <c r="AB977" s="281" t="s">
        <v>47</v>
      </c>
      <c r="AC977" s="265" t="s">
        <v>6295</v>
      </c>
      <c r="AD977" s="271" t="s">
        <v>6071</v>
      </c>
      <c r="AE977" s="277" t="s">
        <v>6157</v>
      </c>
      <c r="AF977" s="271" t="s">
        <v>519</v>
      </c>
      <c r="AG977" s="277" t="s">
        <v>6216</v>
      </c>
      <c r="AH977" s="293" t="s">
        <v>14993</v>
      </c>
      <c r="AI977" s="293" t="s">
        <v>17221</v>
      </c>
      <c r="AJ977" s="393">
        <v>29618</v>
      </c>
      <c r="AK977" s="265" t="s">
        <v>12607</v>
      </c>
    </row>
    <row r="978" spans="1:37" s="8" customFormat="1" ht="15.75" customHeight="1">
      <c r="A978" s="277" t="s">
        <v>2140</v>
      </c>
      <c r="B978" s="236" t="s">
        <v>6355</v>
      </c>
      <c r="C978" s="236" t="s">
        <v>6356</v>
      </c>
      <c r="D978" s="236" t="s">
        <v>6357</v>
      </c>
      <c r="E978" s="236" t="s">
        <v>11813</v>
      </c>
      <c r="F978" s="236" t="s">
        <v>6358</v>
      </c>
      <c r="G978" s="262" t="s">
        <v>55</v>
      </c>
      <c r="H978" s="236" t="s">
        <v>6157</v>
      </c>
      <c r="I978" s="236" t="s">
        <v>6157</v>
      </c>
      <c r="J978" s="281" t="s">
        <v>52</v>
      </c>
      <c r="K978" s="236" t="s">
        <v>53</v>
      </c>
      <c r="L978" s="236" t="s">
        <v>19988</v>
      </c>
      <c r="M978" s="262" t="s">
        <v>55</v>
      </c>
      <c r="N978" s="236" t="s">
        <v>56</v>
      </c>
      <c r="O978" s="262" t="s">
        <v>3719</v>
      </c>
      <c r="P978" s="236" t="s">
        <v>12955</v>
      </c>
      <c r="Q978" s="236" t="s">
        <v>6290</v>
      </c>
      <c r="R978" s="236" t="s">
        <v>19989</v>
      </c>
      <c r="S978" s="265" t="s">
        <v>13051</v>
      </c>
      <c r="T978" s="264" t="s">
        <v>19990</v>
      </c>
      <c r="U978" s="262" t="s">
        <v>6359</v>
      </c>
      <c r="V978" s="280" t="s">
        <v>124</v>
      </c>
      <c r="W978" s="265" t="s">
        <v>63</v>
      </c>
      <c r="X978" s="265" t="s">
        <v>6360</v>
      </c>
      <c r="Y978" s="277" t="s">
        <v>16510</v>
      </c>
      <c r="Z978" s="273" t="s">
        <v>903</v>
      </c>
      <c r="AA978" s="265" t="s">
        <v>6290</v>
      </c>
      <c r="AB978" s="281" t="s">
        <v>47</v>
      </c>
      <c r="AC978" s="265" t="s">
        <v>6290</v>
      </c>
      <c r="AD978" s="271" t="s">
        <v>6071</v>
      </c>
      <c r="AE978" s="277" t="s">
        <v>6157</v>
      </c>
      <c r="AF978" s="271" t="s">
        <v>290</v>
      </c>
      <c r="AG978" s="277" t="s">
        <v>6290</v>
      </c>
      <c r="AH978" s="293" t="s">
        <v>15010</v>
      </c>
      <c r="AI978" s="293" t="s">
        <v>17605</v>
      </c>
      <c r="AJ978" s="393">
        <v>39904</v>
      </c>
      <c r="AK978" s="265" t="s">
        <v>12608</v>
      </c>
    </row>
    <row r="979" spans="1:37" s="8" customFormat="1" ht="15.75" customHeight="1">
      <c r="A979" s="277" t="s">
        <v>2140</v>
      </c>
      <c r="B979" s="236" t="s">
        <v>6221</v>
      </c>
      <c r="C979" s="236" t="s">
        <v>6222</v>
      </c>
      <c r="D979" s="236" t="s">
        <v>6223</v>
      </c>
      <c r="E979" s="236" t="s">
        <v>11791</v>
      </c>
      <c r="F979" s="236" t="s">
        <v>6224</v>
      </c>
      <c r="G979" s="262" t="s">
        <v>55</v>
      </c>
      <c r="H979" s="236" t="s">
        <v>6157</v>
      </c>
      <c r="I979" s="236" t="s">
        <v>6157</v>
      </c>
      <c r="J979" s="281" t="s">
        <v>52</v>
      </c>
      <c r="K979" s="236" t="s">
        <v>53</v>
      </c>
      <c r="L979" s="236" t="s">
        <v>19991</v>
      </c>
      <c r="M979" s="262" t="s">
        <v>55</v>
      </c>
      <c r="N979" s="236" t="s">
        <v>56</v>
      </c>
      <c r="O979" s="262" t="s">
        <v>2639</v>
      </c>
      <c r="P979" s="236" t="s">
        <v>12955</v>
      </c>
      <c r="Q979" s="236" t="s">
        <v>19992</v>
      </c>
      <c r="R979" s="236" t="s">
        <v>19993</v>
      </c>
      <c r="S979" s="265" t="s">
        <v>62</v>
      </c>
      <c r="T979" s="264" t="s">
        <v>6225</v>
      </c>
      <c r="U979" s="262" t="s">
        <v>12955</v>
      </c>
      <c r="V979" s="280" t="s">
        <v>13417</v>
      </c>
      <c r="W979" s="265" t="s">
        <v>63</v>
      </c>
      <c r="X979" s="265" t="s">
        <v>6226</v>
      </c>
      <c r="Y979" s="277" t="s">
        <v>16488</v>
      </c>
      <c r="Z979" s="273" t="s">
        <v>1369</v>
      </c>
      <c r="AA979" s="265" t="s">
        <v>6227</v>
      </c>
      <c r="AB979" s="281" t="s">
        <v>47</v>
      </c>
      <c r="AC979" s="265" t="s">
        <v>6227</v>
      </c>
      <c r="AD979" s="271" t="s">
        <v>6071</v>
      </c>
      <c r="AE979" s="277" t="s">
        <v>6157</v>
      </c>
      <c r="AF979" s="271" t="s">
        <v>519</v>
      </c>
      <c r="AG979" s="277" t="s">
        <v>6216</v>
      </c>
      <c r="AH979" s="293" t="s">
        <v>14978</v>
      </c>
      <c r="AI979" s="293" t="s">
        <v>17607</v>
      </c>
      <c r="AJ979" s="393">
        <v>26512</v>
      </c>
      <c r="AK979" s="265" t="s">
        <v>12607</v>
      </c>
    </row>
    <row r="980" spans="1:37" s="8" customFormat="1" ht="15.75" customHeight="1">
      <c r="A980" s="277" t="s">
        <v>2140</v>
      </c>
      <c r="B980" s="236" t="s">
        <v>6303</v>
      </c>
      <c r="C980" s="236" t="s">
        <v>6304</v>
      </c>
      <c r="D980" s="236" t="s">
        <v>6305</v>
      </c>
      <c r="E980" s="236" t="s">
        <v>11804</v>
      </c>
      <c r="F980" s="236" t="s">
        <v>6306</v>
      </c>
      <c r="G980" s="262" t="s">
        <v>55</v>
      </c>
      <c r="H980" s="236" t="s">
        <v>6157</v>
      </c>
      <c r="I980" s="236" t="s">
        <v>6157</v>
      </c>
      <c r="J980" s="281" t="s">
        <v>52</v>
      </c>
      <c r="K980" s="236" t="s">
        <v>53</v>
      </c>
      <c r="L980" s="236" t="s">
        <v>19994</v>
      </c>
      <c r="M980" s="262" t="s">
        <v>55</v>
      </c>
      <c r="N980" s="236" t="s">
        <v>56</v>
      </c>
      <c r="O980" s="262" t="s">
        <v>8616</v>
      </c>
      <c r="P980" s="236" t="s">
        <v>12955</v>
      </c>
      <c r="Q980" s="236" t="s">
        <v>19995</v>
      </c>
      <c r="R980" s="236" t="s">
        <v>19996</v>
      </c>
      <c r="S980" s="265" t="s">
        <v>179</v>
      </c>
      <c r="T980" s="264" t="s">
        <v>6307</v>
      </c>
      <c r="U980" s="262" t="s">
        <v>12955</v>
      </c>
      <c r="V980" s="280" t="s">
        <v>124</v>
      </c>
      <c r="W980" s="265" t="s">
        <v>392</v>
      </c>
      <c r="X980" s="265" t="s">
        <v>19997</v>
      </c>
      <c r="Y980" s="277" t="s">
        <v>16501</v>
      </c>
      <c r="Z980" s="273" t="s">
        <v>1933</v>
      </c>
      <c r="AA980" s="265" t="s">
        <v>6308</v>
      </c>
      <c r="AB980" s="281" t="s">
        <v>47</v>
      </c>
      <c r="AC980" s="265" t="s">
        <v>6308</v>
      </c>
      <c r="AD980" s="271" t="s">
        <v>6071</v>
      </c>
      <c r="AE980" s="277" t="s">
        <v>6157</v>
      </c>
      <c r="AF980" s="271" t="s">
        <v>290</v>
      </c>
      <c r="AG980" s="277" t="s">
        <v>6290</v>
      </c>
      <c r="AH980" s="293" t="s">
        <v>14996</v>
      </c>
      <c r="AI980" s="293" t="s">
        <v>17608</v>
      </c>
      <c r="AJ980" s="393">
        <v>29373</v>
      </c>
      <c r="AK980" s="265" t="s">
        <v>12608</v>
      </c>
    </row>
    <row r="981" spans="1:37" s="8" customFormat="1" ht="15.75" customHeight="1">
      <c r="A981" s="277" t="s">
        <v>2140</v>
      </c>
      <c r="B981" s="236" t="s">
        <v>6337</v>
      </c>
      <c r="C981" s="236" t="s">
        <v>6338</v>
      </c>
      <c r="D981" s="236" t="s">
        <v>6339</v>
      </c>
      <c r="E981" s="236" t="s">
        <v>11810</v>
      </c>
      <c r="F981" s="236" t="s">
        <v>6340</v>
      </c>
      <c r="G981" s="262" t="s">
        <v>55</v>
      </c>
      <c r="H981" s="236" t="s">
        <v>6157</v>
      </c>
      <c r="I981" s="236" t="s">
        <v>6157</v>
      </c>
      <c r="J981" s="281" t="s">
        <v>52</v>
      </c>
      <c r="K981" s="236" t="s">
        <v>53</v>
      </c>
      <c r="L981" s="236" t="s">
        <v>6341</v>
      </c>
      <c r="M981" s="262" t="s">
        <v>55</v>
      </c>
      <c r="N981" s="236" t="s">
        <v>56</v>
      </c>
      <c r="O981" s="262" t="s">
        <v>2795</v>
      </c>
      <c r="P981" s="236" t="s">
        <v>12955</v>
      </c>
      <c r="Q981" s="236" t="s">
        <v>12446</v>
      </c>
      <c r="R981" s="236" t="s">
        <v>19998</v>
      </c>
      <c r="S981" s="265" t="s">
        <v>62</v>
      </c>
      <c r="T981" s="264" t="s">
        <v>6342</v>
      </c>
      <c r="U981" s="262" t="s">
        <v>12955</v>
      </c>
      <c r="V981" s="280" t="s">
        <v>124</v>
      </c>
      <c r="W981" s="265" t="s">
        <v>63</v>
      </c>
      <c r="X981" s="265" t="s">
        <v>529</v>
      </c>
      <c r="Y981" s="277" t="s">
        <v>16507</v>
      </c>
      <c r="Z981" s="273" t="s">
        <v>2555</v>
      </c>
      <c r="AA981" s="265" t="s">
        <v>6343</v>
      </c>
      <c r="AB981" s="281" t="s">
        <v>47</v>
      </c>
      <c r="AC981" s="265" t="s">
        <v>6343</v>
      </c>
      <c r="AD981" s="271" t="s">
        <v>6071</v>
      </c>
      <c r="AE981" s="277" t="s">
        <v>6157</v>
      </c>
      <c r="AF981" s="271" t="s">
        <v>290</v>
      </c>
      <c r="AG981" s="277" t="s">
        <v>6290</v>
      </c>
      <c r="AH981" s="293" t="s">
        <v>15005</v>
      </c>
      <c r="AI981" s="293" t="s">
        <v>17609</v>
      </c>
      <c r="AJ981" s="393">
        <v>29646</v>
      </c>
      <c r="AK981" s="265" t="s">
        <v>12607</v>
      </c>
    </row>
    <row r="982" spans="1:37" s="8" customFormat="1" ht="15.75" customHeight="1">
      <c r="A982" s="277" t="s">
        <v>2140</v>
      </c>
      <c r="B982" s="236" t="s">
        <v>6309</v>
      </c>
      <c r="C982" s="236" t="s">
        <v>6310</v>
      </c>
      <c r="D982" s="236" t="s">
        <v>6311</v>
      </c>
      <c r="E982" s="236" t="s">
        <v>11805</v>
      </c>
      <c r="F982" s="236" t="s">
        <v>6312</v>
      </c>
      <c r="G982" s="262" t="s">
        <v>55</v>
      </c>
      <c r="H982" s="236" t="s">
        <v>6157</v>
      </c>
      <c r="I982" s="236" t="s">
        <v>6157</v>
      </c>
      <c r="J982" s="281" t="s">
        <v>52</v>
      </c>
      <c r="K982" s="236" t="s">
        <v>53</v>
      </c>
      <c r="L982" s="236" t="s">
        <v>19999</v>
      </c>
      <c r="M982" s="262" t="s">
        <v>55</v>
      </c>
      <c r="N982" s="236" t="s">
        <v>56</v>
      </c>
      <c r="O982" s="262" t="s">
        <v>7603</v>
      </c>
      <c r="P982" s="236" t="s">
        <v>12955</v>
      </c>
      <c r="Q982" s="236" t="s">
        <v>20000</v>
      </c>
      <c r="R982" s="236" t="s">
        <v>20001</v>
      </c>
      <c r="S982" s="265" t="s">
        <v>179</v>
      </c>
      <c r="T982" s="264" t="s">
        <v>6313</v>
      </c>
      <c r="U982" s="262" t="s">
        <v>12955</v>
      </c>
      <c r="V982" s="280" t="s">
        <v>124</v>
      </c>
      <c r="W982" s="265" t="s">
        <v>63</v>
      </c>
      <c r="X982" s="265" t="s">
        <v>480</v>
      </c>
      <c r="Y982" s="277" t="s">
        <v>16502</v>
      </c>
      <c r="Z982" s="273" t="s">
        <v>2725</v>
      </c>
      <c r="AA982" s="265" t="s">
        <v>6314</v>
      </c>
      <c r="AB982" s="281" t="s">
        <v>47</v>
      </c>
      <c r="AC982" s="265" t="s">
        <v>6314</v>
      </c>
      <c r="AD982" s="271" t="s">
        <v>6071</v>
      </c>
      <c r="AE982" s="277" t="s">
        <v>6157</v>
      </c>
      <c r="AF982" s="271" t="s">
        <v>519</v>
      </c>
      <c r="AG982" s="277" t="s">
        <v>6216</v>
      </c>
      <c r="AH982" s="293" t="s">
        <v>14997</v>
      </c>
      <c r="AI982" s="293" t="s">
        <v>17254</v>
      </c>
      <c r="AJ982" s="393">
        <v>29646</v>
      </c>
      <c r="AK982" s="265" t="s">
        <v>12608</v>
      </c>
    </row>
    <row r="983" spans="1:37" s="8" customFormat="1" ht="15.75" customHeight="1">
      <c r="A983" s="277" t="s">
        <v>2140</v>
      </c>
      <c r="B983" s="236" t="s">
        <v>6284</v>
      </c>
      <c r="C983" s="236" t="s">
        <v>6285</v>
      </c>
      <c r="D983" s="236" t="s">
        <v>6286</v>
      </c>
      <c r="E983" s="236" t="s">
        <v>11801</v>
      </c>
      <c r="F983" s="236" t="s">
        <v>6287</v>
      </c>
      <c r="G983" s="262" t="s">
        <v>55</v>
      </c>
      <c r="H983" s="236" t="s">
        <v>6157</v>
      </c>
      <c r="I983" s="236" t="s">
        <v>6157</v>
      </c>
      <c r="J983" s="281" t="s">
        <v>52</v>
      </c>
      <c r="K983" s="236" t="s">
        <v>53</v>
      </c>
      <c r="L983" s="236" t="s">
        <v>20002</v>
      </c>
      <c r="M983" s="262" t="s">
        <v>55</v>
      </c>
      <c r="N983" s="236" t="s">
        <v>56</v>
      </c>
      <c r="O983" s="262" t="s">
        <v>7760</v>
      </c>
      <c r="P983" s="236" t="s">
        <v>12955</v>
      </c>
      <c r="Q983" s="236" t="s">
        <v>20003</v>
      </c>
      <c r="R983" s="236" t="s">
        <v>20004</v>
      </c>
      <c r="S983" s="265" t="s">
        <v>179</v>
      </c>
      <c r="T983" s="264" t="s">
        <v>6288</v>
      </c>
      <c r="U983" s="262" t="s">
        <v>12955</v>
      </c>
      <c r="V983" s="280" t="s">
        <v>124</v>
      </c>
      <c r="W983" s="265" t="s">
        <v>63</v>
      </c>
      <c r="X983" s="265" t="s">
        <v>480</v>
      </c>
      <c r="Y983" s="277" t="s">
        <v>16498</v>
      </c>
      <c r="Z983" s="273" t="s">
        <v>1989</v>
      </c>
      <c r="AA983" s="265" t="s">
        <v>6289</v>
      </c>
      <c r="AB983" s="281" t="s">
        <v>47</v>
      </c>
      <c r="AC983" s="265" t="s">
        <v>6289</v>
      </c>
      <c r="AD983" s="271" t="s">
        <v>6071</v>
      </c>
      <c r="AE983" s="277" t="s">
        <v>6157</v>
      </c>
      <c r="AF983" s="271" t="s">
        <v>290</v>
      </c>
      <c r="AG983" s="277" t="s">
        <v>6290</v>
      </c>
      <c r="AH983" s="293" t="s">
        <v>14992</v>
      </c>
      <c r="AI983" s="293" t="s">
        <v>17610</v>
      </c>
      <c r="AJ983" s="393">
        <v>29646</v>
      </c>
      <c r="AK983" s="265" t="s">
        <v>12608</v>
      </c>
    </row>
    <row r="984" spans="1:37" s="8" customFormat="1" ht="15.75" customHeight="1">
      <c r="A984" s="277" t="s">
        <v>2140</v>
      </c>
      <c r="B984" s="236" t="s">
        <v>6217</v>
      </c>
      <c r="C984" s="236" t="s">
        <v>6218</v>
      </c>
      <c r="D984" s="236" t="s">
        <v>6219</v>
      </c>
      <c r="E984" s="236" t="s">
        <v>11790</v>
      </c>
      <c r="F984" s="236" t="s">
        <v>6220</v>
      </c>
      <c r="G984" s="262" t="s">
        <v>55</v>
      </c>
      <c r="H984" s="236" t="s">
        <v>6157</v>
      </c>
      <c r="I984" s="236" t="s">
        <v>6157</v>
      </c>
      <c r="J984" s="281" t="s">
        <v>52</v>
      </c>
      <c r="K984" s="236" t="s">
        <v>53</v>
      </c>
      <c r="L984" s="236" t="s">
        <v>20005</v>
      </c>
      <c r="M984" s="262" t="s">
        <v>55</v>
      </c>
      <c r="N984" s="236" t="s">
        <v>56</v>
      </c>
      <c r="O984" s="262" t="s">
        <v>160</v>
      </c>
      <c r="P984" s="236" t="s">
        <v>12955</v>
      </c>
      <c r="Q984" s="236" t="s">
        <v>20006</v>
      </c>
      <c r="R984" s="236" t="s">
        <v>20007</v>
      </c>
      <c r="S984" s="265" t="s">
        <v>43</v>
      </c>
      <c r="T984" s="264" t="s">
        <v>6215</v>
      </c>
      <c r="U984" s="262" t="s">
        <v>12955</v>
      </c>
      <c r="V984" s="280" t="s">
        <v>124</v>
      </c>
      <c r="W984" s="265" t="s">
        <v>63</v>
      </c>
      <c r="X984" s="265" t="s">
        <v>3564</v>
      </c>
      <c r="Y984" s="277" t="s">
        <v>16487</v>
      </c>
      <c r="Z984" s="273" t="s">
        <v>1916</v>
      </c>
      <c r="AA984" s="265" t="s">
        <v>6216</v>
      </c>
      <c r="AB984" s="281" t="s">
        <v>47</v>
      </c>
      <c r="AC984" s="265" t="s">
        <v>6216</v>
      </c>
      <c r="AD984" s="271" t="s">
        <v>6071</v>
      </c>
      <c r="AE984" s="277" t="s">
        <v>6157</v>
      </c>
      <c r="AF984" s="271" t="s">
        <v>519</v>
      </c>
      <c r="AG984" s="277" t="s">
        <v>6216</v>
      </c>
      <c r="AH984" s="293" t="s">
        <v>14977</v>
      </c>
      <c r="AI984" s="293" t="s">
        <v>17283</v>
      </c>
      <c r="AJ984" s="393">
        <v>33208</v>
      </c>
      <c r="AK984" s="265" t="s">
        <v>12606</v>
      </c>
    </row>
    <row r="985" spans="1:37" s="8" customFormat="1" ht="15.75" customHeight="1">
      <c r="A985" s="277" t="s">
        <v>2140</v>
      </c>
      <c r="B985" s="236" t="s">
        <v>6211</v>
      </c>
      <c r="C985" s="236" t="s">
        <v>6212</v>
      </c>
      <c r="D985" s="236" t="s">
        <v>6213</v>
      </c>
      <c r="E985" s="236" t="s">
        <v>11789</v>
      </c>
      <c r="F985" s="236" t="s">
        <v>6214</v>
      </c>
      <c r="G985" s="262" t="s">
        <v>55</v>
      </c>
      <c r="H985" s="236" t="s">
        <v>6157</v>
      </c>
      <c r="I985" s="236" t="s">
        <v>6157</v>
      </c>
      <c r="J985" s="281" t="s">
        <v>39</v>
      </c>
      <c r="K985" s="236" t="s">
        <v>40</v>
      </c>
      <c r="L985" s="236" t="s">
        <v>20008</v>
      </c>
      <c r="M985" s="262" t="s">
        <v>37</v>
      </c>
      <c r="N985" s="236" t="s">
        <v>42</v>
      </c>
      <c r="O985" s="262" t="s">
        <v>13124</v>
      </c>
      <c r="P985" s="236" t="s">
        <v>12955</v>
      </c>
      <c r="Q985" s="236" t="s">
        <v>20006</v>
      </c>
      <c r="R985" s="236" t="s">
        <v>20007</v>
      </c>
      <c r="S985" s="265" t="s">
        <v>43</v>
      </c>
      <c r="T985" s="264" t="s">
        <v>6215</v>
      </c>
      <c r="U985" s="262" t="s">
        <v>12955</v>
      </c>
      <c r="V985" s="280" t="s">
        <v>124</v>
      </c>
      <c r="W985" s="265" t="s">
        <v>63</v>
      </c>
      <c r="X985" s="265" t="s">
        <v>3564</v>
      </c>
      <c r="Y985" s="277" t="s">
        <v>16487</v>
      </c>
      <c r="Z985" s="273" t="s">
        <v>1916</v>
      </c>
      <c r="AA985" s="265" t="s">
        <v>6216</v>
      </c>
      <c r="AB985" s="281" t="s">
        <v>47</v>
      </c>
      <c r="AC985" s="265" t="s">
        <v>6216</v>
      </c>
      <c r="AD985" s="271" t="s">
        <v>6071</v>
      </c>
      <c r="AE985" s="277" t="s">
        <v>6157</v>
      </c>
      <c r="AF985" s="271" t="s">
        <v>519</v>
      </c>
      <c r="AG985" s="277" t="s">
        <v>6216</v>
      </c>
      <c r="AH985" s="293" t="s">
        <v>14976</v>
      </c>
      <c r="AI985" s="293" t="s">
        <v>17611</v>
      </c>
      <c r="AJ985" s="393">
        <v>23682</v>
      </c>
      <c r="AK985" s="265" t="s">
        <v>12606</v>
      </c>
    </row>
    <row r="986" spans="1:37" s="8" customFormat="1" ht="15.75" customHeight="1">
      <c r="A986" s="277" t="s">
        <v>2140</v>
      </c>
      <c r="B986" s="236" t="s">
        <v>6315</v>
      </c>
      <c r="C986" s="236" t="s">
        <v>6316</v>
      </c>
      <c r="D986" s="236" t="s">
        <v>6317</v>
      </c>
      <c r="E986" s="236" t="s">
        <v>11806</v>
      </c>
      <c r="F986" s="236" t="s">
        <v>6318</v>
      </c>
      <c r="G986" s="262" t="s">
        <v>55</v>
      </c>
      <c r="H986" s="236" t="s">
        <v>6157</v>
      </c>
      <c r="I986" s="236" t="s">
        <v>6157</v>
      </c>
      <c r="J986" s="281" t="s">
        <v>52</v>
      </c>
      <c r="K986" s="236" t="s">
        <v>53</v>
      </c>
      <c r="L986" s="236" t="s">
        <v>20009</v>
      </c>
      <c r="M986" s="262" t="s">
        <v>55</v>
      </c>
      <c r="N986" s="236" t="s">
        <v>56</v>
      </c>
      <c r="O986" s="262" t="s">
        <v>7345</v>
      </c>
      <c r="P986" s="236" t="s">
        <v>12955</v>
      </c>
      <c r="Q986" s="236" t="s">
        <v>20010</v>
      </c>
      <c r="R986" s="236" t="s">
        <v>20011</v>
      </c>
      <c r="S986" s="265" t="s">
        <v>179</v>
      </c>
      <c r="T986" s="264" t="s">
        <v>623</v>
      </c>
      <c r="U986" s="262" t="s">
        <v>12955</v>
      </c>
      <c r="V986" s="280" t="s">
        <v>124</v>
      </c>
      <c r="W986" s="265" t="s">
        <v>63</v>
      </c>
      <c r="X986" s="265" t="s">
        <v>480</v>
      </c>
      <c r="Y986" s="277" t="s">
        <v>16503</v>
      </c>
      <c r="Z986" s="273" t="s">
        <v>153</v>
      </c>
      <c r="AA986" s="265" t="s">
        <v>6319</v>
      </c>
      <c r="AB986" s="281" t="s">
        <v>47</v>
      </c>
      <c r="AC986" s="265" t="s">
        <v>6319</v>
      </c>
      <c r="AD986" s="271" t="s">
        <v>6071</v>
      </c>
      <c r="AE986" s="277" t="s">
        <v>6157</v>
      </c>
      <c r="AF986" s="271" t="s">
        <v>519</v>
      </c>
      <c r="AG986" s="277" t="s">
        <v>6216</v>
      </c>
      <c r="AH986" s="293" t="s">
        <v>14998</v>
      </c>
      <c r="AI986" s="293" t="s">
        <v>17285</v>
      </c>
      <c r="AJ986" s="393">
        <v>29556</v>
      </c>
      <c r="AK986" s="265" t="s">
        <v>12609</v>
      </c>
    </row>
    <row r="987" spans="1:37" s="8" customFormat="1" ht="15.75" customHeight="1">
      <c r="A987" s="277" t="s">
        <v>2140</v>
      </c>
      <c r="B987" s="236" t="s">
        <v>6265</v>
      </c>
      <c r="C987" s="236" t="s">
        <v>6266</v>
      </c>
      <c r="D987" s="236" t="s">
        <v>6267</v>
      </c>
      <c r="E987" s="236" t="s">
        <v>11798</v>
      </c>
      <c r="F987" s="236" t="s">
        <v>6268</v>
      </c>
      <c r="G987" s="262" t="s">
        <v>55</v>
      </c>
      <c r="H987" s="236" t="s">
        <v>6157</v>
      </c>
      <c r="I987" s="236" t="s">
        <v>6157</v>
      </c>
      <c r="J987" s="281" t="s">
        <v>52</v>
      </c>
      <c r="K987" s="236" t="s">
        <v>53</v>
      </c>
      <c r="L987" s="236" t="s">
        <v>20012</v>
      </c>
      <c r="M987" s="262" t="s">
        <v>354</v>
      </c>
      <c r="N987" s="236" t="s">
        <v>355</v>
      </c>
      <c r="O987" s="262" t="s">
        <v>2108</v>
      </c>
      <c r="P987" s="236" t="s">
        <v>12955</v>
      </c>
      <c r="Q987" s="236" t="s">
        <v>6269</v>
      </c>
      <c r="R987" s="236" t="s">
        <v>20013</v>
      </c>
      <c r="S987" s="265" t="s">
        <v>179</v>
      </c>
      <c r="T987" s="264" t="s">
        <v>488</v>
      </c>
      <c r="U987" s="262" t="s">
        <v>12955</v>
      </c>
      <c r="V987" s="280" t="s">
        <v>124</v>
      </c>
      <c r="W987" s="265" t="s">
        <v>1906</v>
      </c>
      <c r="X987" s="265" t="s">
        <v>6269</v>
      </c>
      <c r="Y987" s="277" t="s">
        <v>16495</v>
      </c>
      <c r="Z987" s="273" t="s">
        <v>1916</v>
      </c>
      <c r="AA987" s="265" t="s">
        <v>6216</v>
      </c>
      <c r="AB987" s="281" t="s">
        <v>6270</v>
      </c>
      <c r="AC987" s="265" t="s">
        <v>6269</v>
      </c>
      <c r="AD987" s="271" t="s">
        <v>6071</v>
      </c>
      <c r="AE987" s="277" t="s">
        <v>6157</v>
      </c>
      <c r="AF987" s="271" t="s">
        <v>519</v>
      </c>
      <c r="AG987" s="277" t="s">
        <v>6216</v>
      </c>
      <c r="AH987" s="293" t="s">
        <v>14988</v>
      </c>
      <c r="AI987" s="293" t="s">
        <v>17376</v>
      </c>
      <c r="AJ987" s="393">
        <v>23682</v>
      </c>
      <c r="AK987" s="265" t="s">
        <v>12606</v>
      </c>
    </row>
    <row r="988" spans="1:37" s="8" customFormat="1" ht="15.75" customHeight="1">
      <c r="A988" s="277" t="s">
        <v>2140</v>
      </c>
      <c r="B988" s="236" t="s">
        <v>6241</v>
      </c>
      <c r="C988" s="236" t="s">
        <v>6242</v>
      </c>
      <c r="D988" s="236" t="s">
        <v>6243</v>
      </c>
      <c r="E988" s="236" t="s">
        <v>11794</v>
      </c>
      <c r="F988" s="236" t="s">
        <v>6244</v>
      </c>
      <c r="G988" s="262" t="s">
        <v>55</v>
      </c>
      <c r="H988" s="236" t="s">
        <v>6157</v>
      </c>
      <c r="I988" s="236" t="s">
        <v>6157</v>
      </c>
      <c r="J988" s="281" t="s">
        <v>39</v>
      </c>
      <c r="K988" s="236" t="s">
        <v>40</v>
      </c>
      <c r="L988" s="236" t="s">
        <v>20014</v>
      </c>
      <c r="M988" s="262" t="s">
        <v>519</v>
      </c>
      <c r="N988" s="236" t="s">
        <v>520</v>
      </c>
      <c r="O988" s="262" t="s">
        <v>12931</v>
      </c>
      <c r="P988" s="236" t="s">
        <v>12955</v>
      </c>
      <c r="Q988" s="236" t="s">
        <v>6245</v>
      </c>
      <c r="R988" s="236" t="s">
        <v>20015</v>
      </c>
      <c r="S988" s="265" t="s">
        <v>12926</v>
      </c>
      <c r="T988" s="264" t="s">
        <v>12927</v>
      </c>
      <c r="U988" s="262" t="s">
        <v>12955</v>
      </c>
      <c r="V988" s="280" t="s">
        <v>13405</v>
      </c>
      <c r="W988" s="265" t="s">
        <v>63</v>
      </c>
      <c r="X988" s="265" t="s">
        <v>2436</v>
      </c>
      <c r="Y988" s="277" t="s">
        <v>16491</v>
      </c>
      <c r="Z988" s="273" t="s">
        <v>3558</v>
      </c>
      <c r="AA988" s="265" t="s">
        <v>6245</v>
      </c>
      <c r="AB988" s="281" t="s">
        <v>47</v>
      </c>
      <c r="AC988" s="265" t="s">
        <v>6245</v>
      </c>
      <c r="AD988" s="271" t="s">
        <v>6071</v>
      </c>
      <c r="AE988" s="277" t="s">
        <v>6157</v>
      </c>
      <c r="AF988" s="271" t="s">
        <v>519</v>
      </c>
      <c r="AG988" s="277" t="s">
        <v>6216</v>
      </c>
      <c r="AH988" s="293" t="s">
        <v>14981</v>
      </c>
      <c r="AI988" s="293" t="s">
        <v>17381</v>
      </c>
      <c r="AJ988" s="393">
        <v>31929</v>
      </c>
      <c r="AK988" s="265" t="s">
        <v>12607</v>
      </c>
    </row>
    <row r="989" spans="1:37" s="8" customFormat="1" ht="15.75" customHeight="1">
      <c r="A989" s="277" t="s">
        <v>2140</v>
      </c>
      <c r="B989" s="236" t="s">
        <v>6228</v>
      </c>
      <c r="C989" s="236" t="s">
        <v>6229</v>
      </c>
      <c r="D989" s="236" t="s">
        <v>6230</v>
      </c>
      <c r="E989" s="236" t="s">
        <v>11792</v>
      </c>
      <c r="F989" s="236" t="s">
        <v>6231</v>
      </c>
      <c r="G989" s="262" t="s">
        <v>55</v>
      </c>
      <c r="H989" s="236" t="s">
        <v>6157</v>
      </c>
      <c r="I989" s="236" t="s">
        <v>6157</v>
      </c>
      <c r="J989" s="281" t="s">
        <v>52</v>
      </c>
      <c r="K989" s="236" t="s">
        <v>53</v>
      </c>
      <c r="L989" s="236" t="s">
        <v>20016</v>
      </c>
      <c r="M989" s="262" t="s">
        <v>354</v>
      </c>
      <c r="N989" s="236" t="s">
        <v>355</v>
      </c>
      <c r="O989" s="262" t="s">
        <v>2490</v>
      </c>
      <c r="P989" s="236" t="s">
        <v>12955</v>
      </c>
      <c r="Q989" s="236" t="s">
        <v>6234</v>
      </c>
      <c r="R989" s="236" t="s">
        <v>20017</v>
      </c>
      <c r="S989" s="265" t="s">
        <v>13051</v>
      </c>
      <c r="T989" s="264" t="s">
        <v>6232</v>
      </c>
      <c r="U989" s="262" t="s">
        <v>12955</v>
      </c>
      <c r="V989" s="280" t="s">
        <v>13418</v>
      </c>
      <c r="W989" s="265" t="s">
        <v>63</v>
      </c>
      <c r="X989" s="265" t="s">
        <v>6233</v>
      </c>
      <c r="Y989" s="277" t="s">
        <v>16489</v>
      </c>
      <c r="Z989" s="273" t="s">
        <v>1667</v>
      </c>
      <c r="AA989" s="265" t="s">
        <v>6234</v>
      </c>
      <c r="AB989" s="281" t="s">
        <v>47</v>
      </c>
      <c r="AC989" s="265" t="s">
        <v>6234</v>
      </c>
      <c r="AD989" s="271" t="s">
        <v>6071</v>
      </c>
      <c r="AE989" s="277" t="s">
        <v>6157</v>
      </c>
      <c r="AF989" s="271" t="s">
        <v>519</v>
      </c>
      <c r="AG989" s="277" t="s">
        <v>6216</v>
      </c>
      <c r="AH989" s="293" t="s">
        <v>14979</v>
      </c>
      <c r="AI989" s="345" t="s">
        <v>17689</v>
      </c>
      <c r="AJ989" s="393">
        <v>23682</v>
      </c>
      <c r="AK989" s="265" t="s">
        <v>12608</v>
      </c>
    </row>
    <row r="990" spans="1:37" s="8" customFormat="1" ht="15.75" customHeight="1">
      <c r="A990" s="277" t="s">
        <v>2140</v>
      </c>
      <c r="B990" s="236" t="s">
        <v>6204</v>
      </c>
      <c r="C990" s="236" t="s">
        <v>6205</v>
      </c>
      <c r="D990" s="236" t="s">
        <v>6206</v>
      </c>
      <c r="E990" s="236" t="s">
        <v>11788</v>
      </c>
      <c r="F990" s="236" t="s">
        <v>6207</v>
      </c>
      <c r="G990" s="262" t="s">
        <v>55</v>
      </c>
      <c r="H990" s="236" t="s">
        <v>6157</v>
      </c>
      <c r="I990" s="236" t="s">
        <v>6157</v>
      </c>
      <c r="J990" s="281" t="s">
        <v>52</v>
      </c>
      <c r="K990" s="236" t="s">
        <v>53</v>
      </c>
      <c r="L990" s="236" t="s">
        <v>20018</v>
      </c>
      <c r="M990" s="262" t="s">
        <v>55</v>
      </c>
      <c r="N990" s="236" t="s">
        <v>56</v>
      </c>
      <c r="O990" s="262" t="s">
        <v>13122</v>
      </c>
      <c r="P990" s="236" t="s">
        <v>12955</v>
      </c>
      <c r="Q990" s="236" t="s">
        <v>20019</v>
      </c>
      <c r="R990" s="236" t="s">
        <v>20020</v>
      </c>
      <c r="S990" s="265" t="s">
        <v>179</v>
      </c>
      <c r="T990" s="264" t="s">
        <v>3143</v>
      </c>
      <c r="U990" s="262" t="s">
        <v>12955</v>
      </c>
      <c r="V990" s="280" t="s">
        <v>13143</v>
      </c>
      <c r="W990" s="265" t="s">
        <v>63</v>
      </c>
      <c r="X990" s="265" t="s">
        <v>480</v>
      </c>
      <c r="Y990" s="277" t="s">
        <v>16486</v>
      </c>
      <c r="Z990" s="273" t="s">
        <v>570</v>
      </c>
      <c r="AA990" s="265" t="s">
        <v>6208</v>
      </c>
      <c r="AB990" s="281" t="s">
        <v>47</v>
      </c>
      <c r="AC990" s="265" t="s">
        <v>6209</v>
      </c>
      <c r="AD990" s="271" t="s">
        <v>6071</v>
      </c>
      <c r="AE990" s="277" t="s">
        <v>6157</v>
      </c>
      <c r="AF990" s="271" t="s">
        <v>413</v>
      </c>
      <c r="AG990" s="277" t="s">
        <v>6210</v>
      </c>
      <c r="AH990" s="293" t="s">
        <v>14975</v>
      </c>
      <c r="AI990" s="293" t="s">
        <v>17412</v>
      </c>
      <c r="AJ990" s="393">
        <v>29556</v>
      </c>
      <c r="AK990" s="265" t="s">
        <v>12607</v>
      </c>
    </row>
    <row r="991" spans="1:37" s="8" customFormat="1" ht="15.75" customHeight="1">
      <c r="A991" s="277" t="s">
        <v>2140</v>
      </c>
      <c r="B991" s="236" t="s">
        <v>6271</v>
      </c>
      <c r="C991" s="236" t="s">
        <v>6272</v>
      </c>
      <c r="D991" s="236" t="s">
        <v>6273</v>
      </c>
      <c r="E991" s="236" t="s">
        <v>11799</v>
      </c>
      <c r="F991" s="236" t="s">
        <v>6274</v>
      </c>
      <c r="G991" s="262" t="s">
        <v>55</v>
      </c>
      <c r="H991" s="236" t="s">
        <v>6157</v>
      </c>
      <c r="I991" s="236" t="s">
        <v>6157</v>
      </c>
      <c r="J991" s="281" t="s">
        <v>52</v>
      </c>
      <c r="K991" s="236" t="s">
        <v>53</v>
      </c>
      <c r="L991" s="236" t="s">
        <v>20021</v>
      </c>
      <c r="M991" s="262" t="s">
        <v>55</v>
      </c>
      <c r="N991" s="236" t="s">
        <v>56</v>
      </c>
      <c r="O991" s="262" t="s">
        <v>265</v>
      </c>
      <c r="P991" s="236" t="s">
        <v>12955</v>
      </c>
      <c r="Q991" s="236" t="s">
        <v>6277</v>
      </c>
      <c r="R991" s="236" t="s">
        <v>20022</v>
      </c>
      <c r="S991" s="265" t="s">
        <v>179</v>
      </c>
      <c r="T991" s="264" t="s">
        <v>6275</v>
      </c>
      <c r="U991" s="262" t="s">
        <v>12955</v>
      </c>
      <c r="V991" s="280" t="s">
        <v>281</v>
      </c>
      <c r="W991" s="265" t="s">
        <v>63</v>
      </c>
      <c r="X991" s="265" t="s">
        <v>6276</v>
      </c>
      <c r="Y991" s="277" t="s">
        <v>16496</v>
      </c>
      <c r="Z991" s="273" t="s">
        <v>144</v>
      </c>
      <c r="AA991" s="265" t="s">
        <v>6277</v>
      </c>
      <c r="AB991" s="281" t="s">
        <v>47</v>
      </c>
      <c r="AC991" s="265" t="s">
        <v>6277</v>
      </c>
      <c r="AD991" s="271" t="s">
        <v>6071</v>
      </c>
      <c r="AE991" s="277" t="s">
        <v>6157</v>
      </c>
      <c r="AF991" s="271" t="s">
        <v>413</v>
      </c>
      <c r="AG991" s="277" t="s">
        <v>6210</v>
      </c>
      <c r="AH991" s="293" t="s">
        <v>14989</v>
      </c>
      <c r="AI991" s="293" t="s">
        <v>17675</v>
      </c>
      <c r="AJ991" s="393">
        <v>29556</v>
      </c>
      <c r="AK991" s="265" t="s">
        <v>12606</v>
      </c>
    </row>
    <row r="992" spans="1:37" s="8" customFormat="1" ht="15.75" customHeight="1">
      <c r="A992" s="277" t="s">
        <v>2140</v>
      </c>
      <c r="B992" s="236" t="s">
        <v>6235</v>
      </c>
      <c r="C992" s="236" t="s">
        <v>6236</v>
      </c>
      <c r="D992" s="236" t="s">
        <v>6237</v>
      </c>
      <c r="E992" s="236" t="s">
        <v>11793</v>
      </c>
      <c r="F992" s="236" t="s">
        <v>6238</v>
      </c>
      <c r="G992" s="262" t="s">
        <v>55</v>
      </c>
      <c r="H992" s="236" t="s">
        <v>6157</v>
      </c>
      <c r="I992" s="236" t="s">
        <v>6157</v>
      </c>
      <c r="J992" s="281" t="s">
        <v>39</v>
      </c>
      <c r="K992" s="236" t="s">
        <v>40</v>
      </c>
      <c r="L992" s="236" t="s">
        <v>20023</v>
      </c>
      <c r="M992" s="262" t="s">
        <v>519</v>
      </c>
      <c r="N992" s="236" t="s">
        <v>520</v>
      </c>
      <c r="O992" s="262" t="s">
        <v>12906</v>
      </c>
      <c r="P992" s="236" t="s">
        <v>12955</v>
      </c>
      <c r="Q992" s="236" t="s">
        <v>20024</v>
      </c>
      <c r="R992" s="236" t="s">
        <v>20025</v>
      </c>
      <c r="S992" s="265" t="s">
        <v>179</v>
      </c>
      <c r="T992" s="264" t="s">
        <v>6239</v>
      </c>
      <c r="U992" s="262" t="s">
        <v>12955</v>
      </c>
      <c r="V992" s="280" t="s">
        <v>20026</v>
      </c>
      <c r="W992" s="265" t="s">
        <v>63</v>
      </c>
      <c r="X992" s="265" t="s">
        <v>6240</v>
      </c>
      <c r="Y992" s="277" t="s">
        <v>16490</v>
      </c>
      <c r="Z992" s="273" t="s">
        <v>775</v>
      </c>
      <c r="AA992" s="265" t="s">
        <v>6210</v>
      </c>
      <c r="AB992" s="281" t="s">
        <v>47</v>
      </c>
      <c r="AC992" s="265" t="s">
        <v>6210</v>
      </c>
      <c r="AD992" s="271" t="s">
        <v>6071</v>
      </c>
      <c r="AE992" s="277" t="s">
        <v>6157</v>
      </c>
      <c r="AF992" s="271" t="s">
        <v>413</v>
      </c>
      <c r="AG992" s="277" t="s">
        <v>6210</v>
      </c>
      <c r="AH992" s="293" t="s">
        <v>14980</v>
      </c>
      <c r="AI992" s="293" t="s">
        <v>17446</v>
      </c>
      <c r="AJ992" s="393">
        <v>33756</v>
      </c>
      <c r="AK992" s="265" t="s">
        <v>12607</v>
      </c>
    </row>
    <row r="993" spans="1:37" s="8" customFormat="1" ht="15.75" customHeight="1">
      <c r="A993" s="277" t="s">
        <v>17731</v>
      </c>
      <c r="B993" s="236" t="s">
        <v>6476</v>
      </c>
      <c r="C993" s="236" t="s">
        <v>6477</v>
      </c>
      <c r="D993" s="236" t="s">
        <v>6478</v>
      </c>
      <c r="E993" s="236" t="s">
        <v>11830</v>
      </c>
      <c r="F993" s="236" t="s">
        <v>6479</v>
      </c>
      <c r="G993" s="262" t="s">
        <v>265</v>
      </c>
      <c r="H993" s="236" t="s">
        <v>5890</v>
      </c>
      <c r="I993" s="236" t="s">
        <v>5890</v>
      </c>
      <c r="J993" s="281" t="s">
        <v>52</v>
      </c>
      <c r="K993" s="236" t="s">
        <v>53</v>
      </c>
      <c r="L993" s="236" t="s">
        <v>20027</v>
      </c>
      <c r="M993" s="262" t="s">
        <v>354</v>
      </c>
      <c r="N993" s="236" t="s">
        <v>355</v>
      </c>
      <c r="O993" s="262" t="s">
        <v>7345</v>
      </c>
      <c r="P993" s="236" t="s">
        <v>12955</v>
      </c>
      <c r="Q993" s="236" t="s">
        <v>6481</v>
      </c>
      <c r="R993" s="236" t="s">
        <v>20028</v>
      </c>
      <c r="S993" s="265" t="s">
        <v>13051</v>
      </c>
      <c r="T993" s="264" t="s">
        <v>6480</v>
      </c>
      <c r="U993" s="262" t="s">
        <v>12955</v>
      </c>
      <c r="V993" s="280" t="s">
        <v>124</v>
      </c>
      <c r="W993" s="265" t="s">
        <v>63</v>
      </c>
      <c r="X993" s="265" t="s">
        <v>6481</v>
      </c>
      <c r="Y993" s="277" t="s">
        <v>16527</v>
      </c>
      <c r="Z993" s="273" t="s">
        <v>570</v>
      </c>
      <c r="AA993" s="265" t="s">
        <v>6481</v>
      </c>
      <c r="AB993" s="281" t="s">
        <v>47</v>
      </c>
      <c r="AC993" s="265" t="s">
        <v>6482</v>
      </c>
      <c r="AD993" s="271" t="s">
        <v>55</v>
      </c>
      <c r="AE993" s="277" t="s">
        <v>5890</v>
      </c>
      <c r="AF993" s="271" t="s">
        <v>154</v>
      </c>
      <c r="AG993" s="277" t="s">
        <v>6458</v>
      </c>
      <c r="AH993" s="293" t="s">
        <v>15051</v>
      </c>
      <c r="AI993" s="293" t="s">
        <v>15052</v>
      </c>
      <c r="AJ993" s="393">
        <v>27546</v>
      </c>
      <c r="AK993" s="265" t="s">
        <v>12606</v>
      </c>
    </row>
    <row r="994" spans="1:37" s="8" customFormat="1" ht="15.75" customHeight="1">
      <c r="A994" s="277" t="s">
        <v>17731</v>
      </c>
      <c r="B994" s="236" t="s">
        <v>6470</v>
      </c>
      <c r="C994" s="236" t="s">
        <v>6471</v>
      </c>
      <c r="D994" s="236" t="s">
        <v>6472</v>
      </c>
      <c r="E994" s="236" t="s">
        <v>11829</v>
      </c>
      <c r="F994" s="236" t="s">
        <v>6473</v>
      </c>
      <c r="G994" s="262" t="s">
        <v>265</v>
      </c>
      <c r="H994" s="236" t="s">
        <v>5890</v>
      </c>
      <c r="I994" s="236" t="s">
        <v>5890</v>
      </c>
      <c r="J994" s="281" t="s">
        <v>52</v>
      </c>
      <c r="K994" s="236" t="s">
        <v>53</v>
      </c>
      <c r="L994" s="236" t="s">
        <v>20029</v>
      </c>
      <c r="M994" s="262" t="s">
        <v>354</v>
      </c>
      <c r="N994" s="236" t="s">
        <v>355</v>
      </c>
      <c r="O994" s="262" t="s">
        <v>7760</v>
      </c>
      <c r="P994" s="236" t="s">
        <v>12955</v>
      </c>
      <c r="Q994" s="236" t="s">
        <v>6475</v>
      </c>
      <c r="R994" s="236" t="s">
        <v>20030</v>
      </c>
      <c r="S994" s="265" t="s">
        <v>179</v>
      </c>
      <c r="T994" s="264" t="s">
        <v>6474</v>
      </c>
      <c r="U994" s="262" t="s">
        <v>12955</v>
      </c>
      <c r="V994" s="280" t="s">
        <v>12931</v>
      </c>
      <c r="W994" s="265" t="s">
        <v>63</v>
      </c>
      <c r="X994" s="265" t="s">
        <v>6475</v>
      </c>
      <c r="Y994" s="277" t="s">
        <v>16526</v>
      </c>
      <c r="Z994" s="273" t="s">
        <v>2142</v>
      </c>
      <c r="AA994" s="265" t="s">
        <v>408</v>
      </c>
      <c r="AB994" s="281" t="s">
        <v>47</v>
      </c>
      <c r="AC994" s="265" t="s">
        <v>6475</v>
      </c>
      <c r="AD994" s="271" t="s">
        <v>55</v>
      </c>
      <c r="AE994" s="277" t="s">
        <v>5890</v>
      </c>
      <c r="AF994" s="271" t="s">
        <v>154</v>
      </c>
      <c r="AG994" s="277" t="s">
        <v>6458</v>
      </c>
      <c r="AH994" s="293" t="s">
        <v>15049</v>
      </c>
      <c r="AI994" s="293" t="s">
        <v>15050</v>
      </c>
      <c r="AJ994" s="393">
        <v>23433</v>
      </c>
      <c r="AK994" s="265" t="s">
        <v>12606</v>
      </c>
    </row>
    <row r="995" spans="1:37" s="8" customFormat="1" ht="15.75" customHeight="1">
      <c r="A995" s="277" t="s">
        <v>17731</v>
      </c>
      <c r="B995" s="236" t="s">
        <v>6542</v>
      </c>
      <c r="C995" s="236" t="s">
        <v>6543</v>
      </c>
      <c r="D995" s="236" t="s">
        <v>6544</v>
      </c>
      <c r="E995" s="236" t="s">
        <v>11841</v>
      </c>
      <c r="F995" s="236" t="s">
        <v>6545</v>
      </c>
      <c r="G995" s="262" t="s">
        <v>265</v>
      </c>
      <c r="H995" s="236" t="s">
        <v>5890</v>
      </c>
      <c r="I995" s="236" t="s">
        <v>5890</v>
      </c>
      <c r="J995" s="281" t="s">
        <v>52</v>
      </c>
      <c r="K995" s="236" t="s">
        <v>53</v>
      </c>
      <c r="L995" s="236" t="s">
        <v>20031</v>
      </c>
      <c r="M995" s="262" t="s">
        <v>55</v>
      </c>
      <c r="N995" s="236" t="s">
        <v>56</v>
      </c>
      <c r="O995" s="262" t="s">
        <v>10047</v>
      </c>
      <c r="P995" s="236" t="s">
        <v>12955</v>
      </c>
      <c r="Q995" s="236" t="s">
        <v>20032</v>
      </c>
      <c r="R995" s="236" t="s">
        <v>20033</v>
      </c>
      <c r="S995" s="265" t="s">
        <v>179</v>
      </c>
      <c r="T995" s="264" t="s">
        <v>847</v>
      </c>
      <c r="U995" s="262" t="s">
        <v>12955</v>
      </c>
      <c r="V995" s="280" t="s">
        <v>124</v>
      </c>
      <c r="W995" s="265" t="s">
        <v>63</v>
      </c>
      <c r="X995" s="265" t="s">
        <v>647</v>
      </c>
      <c r="Y995" s="277" t="s">
        <v>16538</v>
      </c>
      <c r="Z995" s="273" t="s">
        <v>285</v>
      </c>
      <c r="AA995" s="265" t="s">
        <v>647</v>
      </c>
      <c r="AB995" s="281" t="s">
        <v>47</v>
      </c>
      <c r="AC995" s="265" t="s">
        <v>647</v>
      </c>
      <c r="AD995" s="271" t="s">
        <v>55</v>
      </c>
      <c r="AE995" s="277" t="s">
        <v>5890</v>
      </c>
      <c r="AF995" s="271" t="s">
        <v>154</v>
      </c>
      <c r="AG995" s="277" t="s">
        <v>6458</v>
      </c>
      <c r="AH995" s="293" t="s">
        <v>15073</v>
      </c>
      <c r="AI995" s="293" t="s">
        <v>15074</v>
      </c>
      <c r="AJ995" s="393">
        <v>32690</v>
      </c>
      <c r="AK995" s="265" t="s">
        <v>12606</v>
      </c>
    </row>
    <row r="996" spans="1:37" s="8" customFormat="1" ht="15.75" customHeight="1">
      <c r="A996" s="277" t="s">
        <v>17731</v>
      </c>
      <c r="B996" s="236" t="s">
        <v>6453</v>
      </c>
      <c r="C996" s="236" t="s">
        <v>6454</v>
      </c>
      <c r="D996" s="236" t="s">
        <v>6455</v>
      </c>
      <c r="E996" s="236" t="s">
        <v>11826</v>
      </c>
      <c r="F996" s="236" t="s">
        <v>6456</v>
      </c>
      <c r="G996" s="262" t="s">
        <v>265</v>
      </c>
      <c r="H996" s="236" t="s">
        <v>5890</v>
      </c>
      <c r="I996" s="236" t="s">
        <v>5890</v>
      </c>
      <c r="J996" s="281" t="s">
        <v>52</v>
      </c>
      <c r="K996" s="236" t="s">
        <v>53</v>
      </c>
      <c r="L996" s="236" t="s">
        <v>20034</v>
      </c>
      <c r="M996" s="262" t="s">
        <v>55</v>
      </c>
      <c r="N996" s="236" t="s">
        <v>56</v>
      </c>
      <c r="O996" s="262" t="s">
        <v>12959</v>
      </c>
      <c r="P996" s="236" t="s">
        <v>12955</v>
      </c>
      <c r="Q996" s="236" t="s">
        <v>20035</v>
      </c>
      <c r="R996" s="236" t="s">
        <v>20036</v>
      </c>
      <c r="S996" s="265" t="s">
        <v>62</v>
      </c>
      <c r="T996" s="264" t="s">
        <v>3294</v>
      </c>
      <c r="U996" s="262" t="s">
        <v>12955</v>
      </c>
      <c r="V996" s="280" t="s">
        <v>16975</v>
      </c>
      <c r="W996" s="265" t="s">
        <v>63</v>
      </c>
      <c r="X996" s="265" t="s">
        <v>6457</v>
      </c>
      <c r="Y996" s="277" t="s">
        <v>16523</v>
      </c>
      <c r="Z996" s="273" t="s">
        <v>1989</v>
      </c>
      <c r="AA996" s="265" t="s">
        <v>6458</v>
      </c>
      <c r="AB996" s="281" t="s">
        <v>47</v>
      </c>
      <c r="AC996" s="265" t="s">
        <v>6458</v>
      </c>
      <c r="AD996" s="271" t="s">
        <v>55</v>
      </c>
      <c r="AE996" s="277" t="s">
        <v>5890</v>
      </c>
      <c r="AF996" s="271" t="s">
        <v>154</v>
      </c>
      <c r="AG996" s="277" t="s">
        <v>6458</v>
      </c>
      <c r="AH996" s="293" t="s">
        <v>15041</v>
      </c>
      <c r="AI996" s="293" t="s">
        <v>15042</v>
      </c>
      <c r="AJ996" s="393">
        <v>33466</v>
      </c>
      <c r="AK996" s="265" t="s">
        <v>12605</v>
      </c>
    </row>
    <row r="997" spans="1:37" s="8" customFormat="1" ht="15.75" customHeight="1">
      <c r="A997" s="277" t="s">
        <v>17731</v>
      </c>
      <c r="B997" s="236" t="s">
        <v>6459</v>
      </c>
      <c r="C997" s="236" t="s">
        <v>6460</v>
      </c>
      <c r="D997" s="236" t="s">
        <v>6461</v>
      </c>
      <c r="E997" s="236" t="s">
        <v>11827</v>
      </c>
      <c r="F997" s="236" t="s">
        <v>6462</v>
      </c>
      <c r="G997" s="262" t="s">
        <v>265</v>
      </c>
      <c r="H997" s="236" t="s">
        <v>5890</v>
      </c>
      <c r="I997" s="236" t="s">
        <v>5890</v>
      </c>
      <c r="J997" s="281" t="s">
        <v>39</v>
      </c>
      <c r="K997" s="236" t="s">
        <v>40</v>
      </c>
      <c r="L997" s="236" t="s">
        <v>6463</v>
      </c>
      <c r="M997" s="262" t="s">
        <v>117</v>
      </c>
      <c r="N997" s="236" t="s">
        <v>240</v>
      </c>
      <c r="O997" s="262" t="s">
        <v>160</v>
      </c>
      <c r="P997" s="236" t="s">
        <v>10977</v>
      </c>
      <c r="Q997" s="236" t="s">
        <v>6458</v>
      </c>
      <c r="R997" s="236" t="s">
        <v>20037</v>
      </c>
      <c r="S997" s="265" t="s">
        <v>62</v>
      </c>
      <c r="T997" s="264" t="s">
        <v>6464</v>
      </c>
      <c r="U997" s="262" t="s">
        <v>12955</v>
      </c>
      <c r="V997" s="280" t="s">
        <v>124</v>
      </c>
      <c r="W997" s="265" t="s">
        <v>63</v>
      </c>
      <c r="X997" s="265" t="s">
        <v>974</v>
      </c>
      <c r="Y997" s="277" t="s">
        <v>16524</v>
      </c>
      <c r="Z997" s="273" t="s">
        <v>1989</v>
      </c>
      <c r="AA997" s="265" t="s">
        <v>6458</v>
      </c>
      <c r="AB997" s="281" t="s">
        <v>47</v>
      </c>
      <c r="AC997" s="265" t="s">
        <v>6458</v>
      </c>
      <c r="AD997" s="271" t="s">
        <v>55</v>
      </c>
      <c r="AE997" s="277" t="s">
        <v>5890</v>
      </c>
      <c r="AF997" s="271" t="s">
        <v>154</v>
      </c>
      <c r="AG997" s="277" t="s">
        <v>6458</v>
      </c>
      <c r="AH997" s="293" t="s">
        <v>15043</v>
      </c>
      <c r="AI997" s="293" t="s">
        <v>15044</v>
      </c>
      <c r="AJ997" s="393">
        <v>28013</v>
      </c>
      <c r="AK997" s="265" t="s">
        <v>12605</v>
      </c>
    </row>
    <row r="998" spans="1:37" s="8" customFormat="1" ht="15.75" customHeight="1">
      <c r="A998" s="277" t="s">
        <v>17731</v>
      </c>
      <c r="B998" s="236" t="s">
        <v>6676</v>
      </c>
      <c r="C998" s="236" t="s">
        <v>6677</v>
      </c>
      <c r="D998" s="236" t="s">
        <v>6678</v>
      </c>
      <c r="E998" s="236" t="s">
        <v>11861</v>
      </c>
      <c r="F998" s="236" t="s">
        <v>6679</v>
      </c>
      <c r="G998" s="262" t="s">
        <v>265</v>
      </c>
      <c r="H998" s="236" t="s">
        <v>5890</v>
      </c>
      <c r="I998" s="236" t="s">
        <v>5890</v>
      </c>
      <c r="J998" s="281" t="s">
        <v>52</v>
      </c>
      <c r="K998" s="236" t="s">
        <v>53</v>
      </c>
      <c r="L998" s="236" t="s">
        <v>6680</v>
      </c>
      <c r="M998" s="262" t="s">
        <v>55</v>
      </c>
      <c r="N998" s="236" t="s">
        <v>56</v>
      </c>
      <c r="O998" s="262" t="s">
        <v>6681</v>
      </c>
      <c r="P998" s="236" t="s">
        <v>12955</v>
      </c>
      <c r="Q998" s="236" t="s">
        <v>6458</v>
      </c>
      <c r="R998" s="236" t="s">
        <v>20038</v>
      </c>
      <c r="S998" s="265" t="s">
        <v>62</v>
      </c>
      <c r="T998" s="264" t="s">
        <v>6682</v>
      </c>
      <c r="U998" s="262" t="s">
        <v>13357</v>
      </c>
      <c r="V998" s="280" t="s">
        <v>124</v>
      </c>
      <c r="W998" s="265" t="s">
        <v>44</v>
      </c>
      <c r="X998" s="265" t="s">
        <v>6682</v>
      </c>
      <c r="Y998" s="277" t="s">
        <v>6683</v>
      </c>
      <c r="Z998" s="273" t="s">
        <v>1989</v>
      </c>
      <c r="AA998" s="265" t="s">
        <v>6458</v>
      </c>
      <c r="AB998" s="281" t="s">
        <v>47</v>
      </c>
      <c r="AC998" s="265" t="s">
        <v>6458</v>
      </c>
      <c r="AD998" s="271" t="s">
        <v>55</v>
      </c>
      <c r="AE998" s="277" t="s">
        <v>5890</v>
      </c>
      <c r="AF998" s="271" t="s">
        <v>154</v>
      </c>
      <c r="AG998" s="277" t="s">
        <v>6458</v>
      </c>
      <c r="AH998" s="293" t="s">
        <v>15045</v>
      </c>
      <c r="AI998" s="293" t="s">
        <v>15046</v>
      </c>
      <c r="AJ998" s="393">
        <v>43374</v>
      </c>
      <c r="AK998" s="265" t="s">
        <v>12605</v>
      </c>
    </row>
    <row r="999" spans="1:37" s="8" customFormat="1" ht="15.75" customHeight="1">
      <c r="A999" s="277" t="s">
        <v>17731</v>
      </c>
      <c r="B999" s="236" t="s">
        <v>6531</v>
      </c>
      <c r="C999" s="236" t="s">
        <v>6532</v>
      </c>
      <c r="D999" s="236" t="s">
        <v>6533</v>
      </c>
      <c r="E999" s="236" t="s">
        <v>11839</v>
      </c>
      <c r="F999" s="236" t="s">
        <v>6534</v>
      </c>
      <c r="G999" s="262" t="s">
        <v>265</v>
      </c>
      <c r="H999" s="236" t="s">
        <v>5890</v>
      </c>
      <c r="I999" s="236" t="s">
        <v>5890</v>
      </c>
      <c r="J999" s="281" t="s">
        <v>52</v>
      </c>
      <c r="K999" s="236" t="s">
        <v>53</v>
      </c>
      <c r="L999" s="236" t="s">
        <v>20039</v>
      </c>
      <c r="M999" s="262" t="s">
        <v>55</v>
      </c>
      <c r="N999" s="236" t="s">
        <v>56</v>
      </c>
      <c r="O999" s="262" t="s">
        <v>6688</v>
      </c>
      <c r="P999" s="236" t="s">
        <v>12955</v>
      </c>
      <c r="Q999" s="236" t="s">
        <v>6536</v>
      </c>
      <c r="R999" s="236" t="s">
        <v>20040</v>
      </c>
      <c r="S999" s="265" t="s">
        <v>179</v>
      </c>
      <c r="T999" s="264" t="s">
        <v>6535</v>
      </c>
      <c r="U999" s="262" t="s">
        <v>12955</v>
      </c>
      <c r="V999" s="280" t="s">
        <v>124</v>
      </c>
      <c r="W999" s="265" t="s">
        <v>63</v>
      </c>
      <c r="X999" s="265" t="s">
        <v>6536</v>
      </c>
      <c r="Y999" s="277" t="s">
        <v>16536</v>
      </c>
      <c r="Z999" s="273" t="s">
        <v>2035</v>
      </c>
      <c r="AA999" s="265" t="s">
        <v>6536</v>
      </c>
      <c r="AB999" s="281" t="s">
        <v>47</v>
      </c>
      <c r="AC999" s="265" t="s">
        <v>6536</v>
      </c>
      <c r="AD999" s="271" t="s">
        <v>55</v>
      </c>
      <c r="AE999" s="277" t="s">
        <v>5890</v>
      </c>
      <c r="AF999" s="271" t="s">
        <v>154</v>
      </c>
      <c r="AG999" s="277" t="s">
        <v>6458</v>
      </c>
      <c r="AH999" s="293" t="s">
        <v>15069</v>
      </c>
      <c r="AI999" s="293" t="s">
        <v>15070</v>
      </c>
      <c r="AJ999" s="393">
        <v>29556</v>
      </c>
      <c r="AK999" s="265" t="s">
        <v>12607</v>
      </c>
    </row>
    <row r="1000" spans="1:37" s="8" customFormat="1" ht="15.75" customHeight="1">
      <c r="A1000" s="277" t="s">
        <v>17731</v>
      </c>
      <c r="B1000" s="236" t="s">
        <v>6635</v>
      </c>
      <c r="C1000" s="236" t="s">
        <v>6636</v>
      </c>
      <c r="D1000" s="236" t="s">
        <v>6637</v>
      </c>
      <c r="E1000" s="236" t="s">
        <v>11854</v>
      </c>
      <c r="F1000" s="236" t="s">
        <v>6638</v>
      </c>
      <c r="G1000" s="262" t="s">
        <v>265</v>
      </c>
      <c r="H1000" s="236" t="s">
        <v>5890</v>
      </c>
      <c r="I1000" s="236" t="s">
        <v>5890</v>
      </c>
      <c r="J1000" s="281" t="s">
        <v>52</v>
      </c>
      <c r="K1000" s="236" t="s">
        <v>53</v>
      </c>
      <c r="L1000" s="236" t="s">
        <v>20041</v>
      </c>
      <c r="M1000" s="262" t="s">
        <v>55</v>
      </c>
      <c r="N1000" s="236" t="s">
        <v>56</v>
      </c>
      <c r="O1000" s="262" t="s">
        <v>8616</v>
      </c>
      <c r="P1000" s="236" t="s">
        <v>12955</v>
      </c>
      <c r="Q1000" s="236" t="s">
        <v>20042</v>
      </c>
      <c r="R1000" s="236" t="s">
        <v>20043</v>
      </c>
      <c r="S1000" s="265" t="s">
        <v>13051</v>
      </c>
      <c r="T1000" s="264" t="s">
        <v>6480</v>
      </c>
      <c r="U1000" s="262" t="s">
        <v>12955</v>
      </c>
      <c r="V1000" s="280" t="s">
        <v>124</v>
      </c>
      <c r="W1000" s="265" t="s">
        <v>63</v>
      </c>
      <c r="X1000" s="265" t="s">
        <v>13443</v>
      </c>
      <c r="Y1000" s="277" t="s">
        <v>16553</v>
      </c>
      <c r="Z1000" s="273" t="s">
        <v>1989</v>
      </c>
      <c r="AA1000" s="265" t="s">
        <v>6458</v>
      </c>
      <c r="AB1000" s="281" t="s">
        <v>6639</v>
      </c>
      <c r="AC1000" s="265" t="s">
        <v>13330</v>
      </c>
      <c r="AD1000" s="271" t="s">
        <v>55</v>
      </c>
      <c r="AE1000" s="277" t="s">
        <v>5890</v>
      </c>
      <c r="AF1000" s="271" t="s">
        <v>154</v>
      </c>
      <c r="AG1000" s="277" t="s">
        <v>6458</v>
      </c>
      <c r="AH1000" s="293" t="s">
        <v>15103</v>
      </c>
      <c r="AI1000" s="293" t="s">
        <v>15104</v>
      </c>
      <c r="AJ1000" s="393">
        <v>27017</v>
      </c>
      <c r="AK1000" s="265" t="s">
        <v>12605</v>
      </c>
    </row>
    <row r="1001" spans="1:37" s="8" customFormat="1" ht="15.75" customHeight="1">
      <c r="A1001" s="277" t="s">
        <v>17731</v>
      </c>
      <c r="B1001" s="236" t="s">
        <v>6670</v>
      </c>
      <c r="C1001" s="236" t="s">
        <v>6671</v>
      </c>
      <c r="D1001" s="236" t="s">
        <v>6672</v>
      </c>
      <c r="E1001" s="236" t="s">
        <v>11860</v>
      </c>
      <c r="F1001" s="236" t="s">
        <v>6673</v>
      </c>
      <c r="G1001" s="262" t="s">
        <v>265</v>
      </c>
      <c r="H1001" s="236" t="s">
        <v>5890</v>
      </c>
      <c r="I1001" s="236" t="s">
        <v>5890</v>
      </c>
      <c r="J1001" s="281" t="s">
        <v>52</v>
      </c>
      <c r="K1001" s="236" t="s">
        <v>53</v>
      </c>
      <c r="L1001" s="236" t="s">
        <v>20044</v>
      </c>
      <c r="M1001" s="262" t="s">
        <v>55</v>
      </c>
      <c r="N1001" s="236" t="s">
        <v>56</v>
      </c>
      <c r="O1001" s="262" t="s">
        <v>12970</v>
      </c>
      <c r="P1001" s="236" t="s">
        <v>12955</v>
      </c>
      <c r="Q1001" s="236" t="s">
        <v>20045</v>
      </c>
      <c r="R1001" s="236" t="s">
        <v>20046</v>
      </c>
      <c r="S1001" s="265" t="s">
        <v>179</v>
      </c>
      <c r="T1001" s="264" t="s">
        <v>6674</v>
      </c>
      <c r="U1001" s="262" t="s">
        <v>12955</v>
      </c>
      <c r="V1001" s="280" t="s">
        <v>124</v>
      </c>
      <c r="W1001" s="265" t="s">
        <v>63</v>
      </c>
      <c r="X1001" s="265" t="s">
        <v>13258</v>
      </c>
      <c r="Y1001" s="277" t="s">
        <v>16559</v>
      </c>
      <c r="Z1001" s="273" t="s">
        <v>144</v>
      </c>
      <c r="AA1001" s="265" t="s">
        <v>6675</v>
      </c>
      <c r="AB1001" s="281" t="s">
        <v>47</v>
      </c>
      <c r="AC1001" s="265" t="s">
        <v>6675</v>
      </c>
      <c r="AD1001" s="271" t="s">
        <v>55</v>
      </c>
      <c r="AE1001" s="277" t="s">
        <v>5890</v>
      </c>
      <c r="AF1001" s="271" t="s">
        <v>117</v>
      </c>
      <c r="AG1001" s="277" t="s">
        <v>6390</v>
      </c>
      <c r="AH1001" s="293" t="s">
        <v>15115</v>
      </c>
      <c r="AI1001" s="293" t="s">
        <v>15116</v>
      </c>
      <c r="AJ1001" s="393">
        <v>33374</v>
      </c>
      <c r="AK1001" s="265" t="s">
        <v>12607</v>
      </c>
    </row>
    <row r="1002" spans="1:37" s="8" customFormat="1" ht="15.75" customHeight="1">
      <c r="A1002" s="277" t="s">
        <v>17731</v>
      </c>
      <c r="B1002" s="236" t="s">
        <v>6502</v>
      </c>
      <c r="C1002" s="236" t="s">
        <v>6503</v>
      </c>
      <c r="D1002" s="236" t="s">
        <v>6504</v>
      </c>
      <c r="E1002" s="236" t="s">
        <v>11834</v>
      </c>
      <c r="F1002" s="236" t="s">
        <v>6505</v>
      </c>
      <c r="G1002" s="262" t="s">
        <v>265</v>
      </c>
      <c r="H1002" s="236" t="s">
        <v>5890</v>
      </c>
      <c r="I1002" s="236" t="s">
        <v>5890</v>
      </c>
      <c r="J1002" s="281" t="s">
        <v>52</v>
      </c>
      <c r="K1002" s="236" t="s">
        <v>53</v>
      </c>
      <c r="L1002" s="236" t="s">
        <v>20047</v>
      </c>
      <c r="M1002" s="262" t="s">
        <v>55</v>
      </c>
      <c r="N1002" s="236" t="s">
        <v>56</v>
      </c>
      <c r="O1002" s="262" t="s">
        <v>5399</v>
      </c>
      <c r="P1002" s="236" t="s">
        <v>12955</v>
      </c>
      <c r="Q1002" s="236" t="s">
        <v>6506</v>
      </c>
      <c r="R1002" s="236" t="s">
        <v>20048</v>
      </c>
      <c r="S1002" s="265" t="s">
        <v>179</v>
      </c>
      <c r="T1002" s="264" t="s">
        <v>788</v>
      </c>
      <c r="U1002" s="262" t="s">
        <v>12955</v>
      </c>
      <c r="V1002" s="280" t="s">
        <v>2490</v>
      </c>
      <c r="W1002" s="265" t="s">
        <v>63</v>
      </c>
      <c r="X1002" s="265" t="s">
        <v>6506</v>
      </c>
      <c r="Y1002" s="277" t="s">
        <v>16531</v>
      </c>
      <c r="Z1002" s="273" t="s">
        <v>570</v>
      </c>
      <c r="AA1002" s="265" t="s">
        <v>6481</v>
      </c>
      <c r="AB1002" s="281" t="s">
        <v>47</v>
      </c>
      <c r="AC1002" s="265" t="s">
        <v>6482</v>
      </c>
      <c r="AD1002" s="271" t="s">
        <v>55</v>
      </c>
      <c r="AE1002" s="277" t="s">
        <v>5890</v>
      </c>
      <c r="AF1002" s="271" t="s">
        <v>154</v>
      </c>
      <c r="AG1002" s="277" t="s">
        <v>6458</v>
      </c>
      <c r="AH1002" s="293" t="s">
        <v>15059</v>
      </c>
      <c r="AI1002" s="293" t="s">
        <v>15060</v>
      </c>
      <c r="AJ1002" s="393">
        <v>29554</v>
      </c>
      <c r="AK1002" s="265" t="s">
        <v>12606</v>
      </c>
    </row>
    <row r="1003" spans="1:37" s="8" customFormat="1" ht="15.75" customHeight="1">
      <c r="A1003" s="277" t="s">
        <v>17731</v>
      </c>
      <c r="B1003" s="236" t="s">
        <v>6409</v>
      </c>
      <c r="C1003" s="236" t="s">
        <v>6410</v>
      </c>
      <c r="D1003" s="236" t="s">
        <v>6411</v>
      </c>
      <c r="E1003" s="236" t="s">
        <v>11820</v>
      </c>
      <c r="F1003" s="236" t="s">
        <v>6412</v>
      </c>
      <c r="G1003" s="262" t="s">
        <v>265</v>
      </c>
      <c r="H1003" s="236" t="s">
        <v>5890</v>
      </c>
      <c r="I1003" s="236" t="s">
        <v>5890</v>
      </c>
      <c r="J1003" s="281" t="s">
        <v>52</v>
      </c>
      <c r="K1003" s="236" t="s">
        <v>53</v>
      </c>
      <c r="L1003" s="236" t="s">
        <v>20049</v>
      </c>
      <c r="M1003" s="262" t="s">
        <v>55</v>
      </c>
      <c r="N1003" s="236" t="s">
        <v>56</v>
      </c>
      <c r="O1003" s="262" t="s">
        <v>9456</v>
      </c>
      <c r="P1003" s="236" t="s">
        <v>12955</v>
      </c>
      <c r="Q1003" s="236" t="s">
        <v>6390</v>
      </c>
      <c r="R1003" s="236" t="s">
        <v>20050</v>
      </c>
      <c r="S1003" s="265" t="s">
        <v>203</v>
      </c>
      <c r="T1003" s="264" t="s">
        <v>6413</v>
      </c>
      <c r="U1003" s="262" t="s">
        <v>12955</v>
      </c>
      <c r="V1003" s="280" t="s">
        <v>20051</v>
      </c>
      <c r="W1003" s="265" t="s">
        <v>63</v>
      </c>
      <c r="X1003" s="265" t="s">
        <v>420</v>
      </c>
      <c r="Y1003" s="277" t="s">
        <v>16516</v>
      </c>
      <c r="Z1003" s="273" t="s">
        <v>126</v>
      </c>
      <c r="AA1003" s="265" t="s">
        <v>6390</v>
      </c>
      <c r="AB1003" s="281" t="s">
        <v>47</v>
      </c>
      <c r="AC1003" s="265" t="s">
        <v>6391</v>
      </c>
      <c r="AD1003" s="271" t="s">
        <v>55</v>
      </c>
      <c r="AE1003" s="277" t="s">
        <v>5890</v>
      </c>
      <c r="AF1003" s="271" t="s">
        <v>117</v>
      </c>
      <c r="AG1003" s="277" t="s">
        <v>6390</v>
      </c>
      <c r="AH1003" s="293" t="s">
        <v>15025</v>
      </c>
      <c r="AI1003" s="293" t="s">
        <v>15026</v>
      </c>
      <c r="AJ1003" s="393">
        <v>34104</v>
      </c>
      <c r="AK1003" s="265" t="s">
        <v>12605</v>
      </c>
    </row>
    <row r="1004" spans="1:37" s="8" customFormat="1" ht="15.75" customHeight="1">
      <c r="A1004" s="277" t="s">
        <v>17731</v>
      </c>
      <c r="B1004" s="236" t="s">
        <v>6562</v>
      </c>
      <c r="C1004" s="236" t="s">
        <v>6563</v>
      </c>
      <c r="D1004" s="236" t="s">
        <v>6549</v>
      </c>
      <c r="E1004" s="236" t="s">
        <v>6467</v>
      </c>
      <c r="F1004" s="236" t="s">
        <v>6564</v>
      </c>
      <c r="G1004" s="262" t="s">
        <v>265</v>
      </c>
      <c r="H1004" s="236" t="s">
        <v>5890</v>
      </c>
      <c r="I1004" s="236" t="s">
        <v>5890</v>
      </c>
      <c r="J1004" s="281" t="s">
        <v>52</v>
      </c>
      <c r="K1004" s="236" t="s">
        <v>53</v>
      </c>
      <c r="L1004" s="236" t="s">
        <v>20052</v>
      </c>
      <c r="M1004" s="262" t="s">
        <v>354</v>
      </c>
      <c r="N1004" s="236" t="s">
        <v>355</v>
      </c>
      <c r="O1004" s="262" t="s">
        <v>5570</v>
      </c>
      <c r="P1004" s="236" t="s">
        <v>12955</v>
      </c>
      <c r="Q1004" s="236" t="s">
        <v>1973</v>
      </c>
      <c r="R1004" s="236" t="s">
        <v>20053</v>
      </c>
      <c r="S1004" s="265" t="s">
        <v>179</v>
      </c>
      <c r="T1004" s="264" t="s">
        <v>511</v>
      </c>
      <c r="U1004" s="262" t="s">
        <v>12955</v>
      </c>
      <c r="V1004" s="280" t="s">
        <v>124</v>
      </c>
      <c r="W1004" s="265" t="s">
        <v>63</v>
      </c>
      <c r="X1004" s="265" t="s">
        <v>1973</v>
      </c>
      <c r="Y1004" s="277" t="s">
        <v>16541</v>
      </c>
      <c r="Z1004" s="273" t="s">
        <v>126</v>
      </c>
      <c r="AA1004" s="265" t="s">
        <v>6390</v>
      </c>
      <c r="AB1004" s="281" t="s">
        <v>6565</v>
      </c>
      <c r="AC1004" s="265" t="s">
        <v>6566</v>
      </c>
      <c r="AD1004" s="271" t="s">
        <v>55</v>
      </c>
      <c r="AE1004" s="277" t="s">
        <v>5890</v>
      </c>
      <c r="AF1004" s="271" t="s">
        <v>117</v>
      </c>
      <c r="AG1004" s="277" t="s">
        <v>6390</v>
      </c>
      <c r="AH1004" s="293" t="s">
        <v>15079</v>
      </c>
      <c r="AI1004" s="293" t="s">
        <v>15080</v>
      </c>
      <c r="AJ1004" s="393">
        <v>22081</v>
      </c>
      <c r="AK1004" s="265" t="s">
        <v>12605</v>
      </c>
    </row>
    <row r="1005" spans="1:37" s="8" customFormat="1" ht="15.75" customHeight="1">
      <c r="A1005" s="277" t="s">
        <v>17731</v>
      </c>
      <c r="B1005" s="236" t="s">
        <v>6398</v>
      </c>
      <c r="C1005" s="236" t="s">
        <v>6399</v>
      </c>
      <c r="D1005" s="236" t="s">
        <v>6400</v>
      </c>
      <c r="E1005" s="236" t="s">
        <v>11818</v>
      </c>
      <c r="F1005" s="236" t="s">
        <v>6401</v>
      </c>
      <c r="G1005" s="262" t="s">
        <v>265</v>
      </c>
      <c r="H1005" s="236" t="s">
        <v>5890</v>
      </c>
      <c r="I1005" s="236" t="s">
        <v>5890</v>
      </c>
      <c r="J1005" s="281" t="s">
        <v>52</v>
      </c>
      <c r="K1005" s="236" t="s">
        <v>53</v>
      </c>
      <c r="L1005" s="236" t="s">
        <v>20054</v>
      </c>
      <c r="M1005" s="262" t="s">
        <v>55</v>
      </c>
      <c r="N1005" s="236" t="s">
        <v>56</v>
      </c>
      <c r="O1005" s="262" t="s">
        <v>2795</v>
      </c>
      <c r="P1005" s="236" t="s">
        <v>12955</v>
      </c>
      <c r="Q1005" s="236" t="s">
        <v>6390</v>
      </c>
      <c r="R1005" s="236" t="s">
        <v>20055</v>
      </c>
      <c r="S1005" s="265" t="s">
        <v>179</v>
      </c>
      <c r="T1005" s="264" t="s">
        <v>6402</v>
      </c>
      <c r="U1005" s="262" t="s">
        <v>12955</v>
      </c>
      <c r="V1005" s="280" t="s">
        <v>124</v>
      </c>
      <c r="W1005" s="265" t="s">
        <v>63</v>
      </c>
      <c r="X1005" s="265" t="s">
        <v>562</v>
      </c>
      <c r="Y1005" s="277" t="s">
        <v>16513</v>
      </c>
      <c r="Z1005" s="273" t="s">
        <v>126</v>
      </c>
      <c r="AA1005" s="265" t="s">
        <v>6390</v>
      </c>
      <c r="AB1005" s="281" t="s">
        <v>47</v>
      </c>
      <c r="AC1005" s="265" t="s">
        <v>6391</v>
      </c>
      <c r="AD1005" s="271" t="s">
        <v>55</v>
      </c>
      <c r="AE1005" s="277" t="s">
        <v>5890</v>
      </c>
      <c r="AF1005" s="271" t="s">
        <v>117</v>
      </c>
      <c r="AG1005" s="277" t="s">
        <v>6390</v>
      </c>
      <c r="AH1005" s="293" t="s">
        <v>15019</v>
      </c>
      <c r="AI1005" s="293" t="s">
        <v>15020</v>
      </c>
      <c r="AJ1005" s="393">
        <v>31222</v>
      </c>
      <c r="AK1005" s="265" t="s">
        <v>12605</v>
      </c>
    </row>
    <row r="1006" spans="1:37" s="8" customFormat="1" ht="15.75" customHeight="1">
      <c r="A1006" s="277" t="s">
        <v>17731</v>
      </c>
      <c r="B1006" s="236" t="s">
        <v>6384</v>
      </c>
      <c r="C1006" s="236" t="s">
        <v>6385</v>
      </c>
      <c r="D1006" s="236" t="s">
        <v>6386</v>
      </c>
      <c r="E1006" s="236" t="s">
        <v>6387</v>
      </c>
      <c r="F1006" s="236" t="s">
        <v>6388</v>
      </c>
      <c r="G1006" s="262" t="s">
        <v>265</v>
      </c>
      <c r="H1006" s="236" t="s">
        <v>5890</v>
      </c>
      <c r="I1006" s="236" t="s">
        <v>5890</v>
      </c>
      <c r="J1006" s="281" t="s">
        <v>39</v>
      </c>
      <c r="K1006" s="236" t="s">
        <v>40</v>
      </c>
      <c r="L1006" s="236" t="s">
        <v>20056</v>
      </c>
      <c r="M1006" s="262" t="s">
        <v>290</v>
      </c>
      <c r="N1006" s="236" t="s">
        <v>291</v>
      </c>
      <c r="O1006" s="262" t="s">
        <v>12663</v>
      </c>
      <c r="P1006" s="236" t="s">
        <v>12955</v>
      </c>
      <c r="Q1006" s="236" t="s">
        <v>6390</v>
      </c>
      <c r="R1006" s="236" t="s">
        <v>20057</v>
      </c>
      <c r="S1006" s="265" t="s">
        <v>43</v>
      </c>
      <c r="T1006" s="264" t="s">
        <v>6389</v>
      </c>
      <c r="U1006" s="262" t="s">
        <v>12955</v>
      </c>
      <c r="V1006" s="280" t="s">
        <v>124</v>
      </c>
      <c r="W1006" s="265" t="s">
        <v>63</v>
      </c>
      <c r="X1006" s="265" t="s">
        <v>562</v>
      </c>
      <c r="Y1006" s="277" t="s">
        <v>16513</v>
      </c>
      <c r="Z1006" s="273" t="s">
        <v>126</v>
      </c>
      <c r="AA1006" s="265" t="s">
        <v>6390</v>
      </c>
      <c r="AB1006" s="281" t="s">
        <v>47</v>
      </c>
      <c r="AC1006" s="265" t="s">
        <v>6391</v>
      </c>
      <c r="AD1006" s="271" t="s">
        <v>55</v>
      </c>
      <c r="AE1006" s="277" t="s">
        <v>5890</v>
      </c>
      <c r="AF1006" s="271" t="s">
        <v>117</v>
      </c>
      <c r="AG1006" s="277" t="s">
        <v>6390</v>
      </c>
      <c r="AH1006" s="293" t="s">
        <v>15015</v>
      </c>
      <c r="AI1006" s="293" t="s">
        <v>15016</v>
      </c>
      <c r="AJ1006" s="393">
        <v>20374</v>
      </c>
      <c r="AK1006" s="265" t="s">
        <v>12605</v>
      </c>
    </row>
    <row r="1007" spans="1:37" s="8" customFormat="1" ht="15.75" customHeight="1">
      <c r="A1007" s="277" t="s">
        <v>17731</v>
      </c>
      <c r="B1007" s="236" t="s">
        <v>6483</v>
      </c>
      <c r="C1007" s="236" t="s">
        <v>6484</v>
      </c>
      <c r="D1007" s="236" t="s">
        <v>6427</v>
      </c>
      <c r="E1007" s="236" t="s">
        <v>11831</v>
      </c>
      <c r="F1007" s="236" t="s">
        <v>6485</v>
      </c>
      <c r="G1007" s="262" t="s">
        <v>265</v>
      </c>
      <c r="H1007" s="236" t="s">
        <v>5890</v>
      </c>
      <c r="I1007" s="236" t="s">
        <v>5890</v>
      </c>
      <c r="J1007" s="281" t="s">
        <v>39</v>
      </c>
      <c r="K1007" s="236" t="s">
        <v>40</v>
      </c>
      <c r="L1007" s="236" t="s">
        <v>20058</v>
      </c>
      <c r="M1007" s="262" t="s">
        <v>117</v>
      </c>
      <c r="N1007" s="236" t="s">
        <v>240</v>
      </c>
      <c r="O1007" s="262" t="s">
        <v>7148</v>
      </c>
      <c r="P1007" s="236" t="s">
        <v>12955</v>
      </c>
      <c r="Q1007" s="236" t="s">
        <v>6487</v>
      </c>
      <c r="R1007" s="236" t="s">
        <v>20059</v>
      </c>
      <c r="S1007" s="265" t="s">
        <v>179</v>
      </c>
      <c r="T1007" s="264" t="s">
        <v>6486</v>
      </c>
      <c r="U1007" s="262" t="s">
        <v>12955</v>
      </c>
      <c r="V1007" s="280" t="s">
        <v>124</v>
      </c>
      <c r="W1007" s="265" t="s">
        <v>63</v>
      </c>
      <c r="X1007" s="265" t="s">
        <v>6487</v>
      </c>
      <c r="Y1007" s="277" t="s">
        <v>16528</v>
      </c>
      <c r="Z1007" s="273" t="s">
        <v>126</v>
      </c>
      <c r="AA1007" s="265" t="s">
        <v>6390</v>
      </c>
      <c r="AB1007" s="281" t="s">
        <v>6488</v>
      </c>
      <c r="AC1007" s="265" t="s">
        <v>6487</v>
      </c>
      <c r="AD1007" s="271" t="s">
        <v>55</v>
      </c>
      <c r="AE1007" s="277" t="s">
        <v>5890</v>
      </c>
      <c r="AF1007" s="271" t="s">
        <v>117</v>
      </c>
      <c r="AG1007" s="277" t="s">
        <v>6390</v>
      </c>
      <c r="AH1007" s="293" t="s">
        <v>15053</v>
      </c>
      <c r="AI1007" s="293" t="s">
        <v>15054</v>
      </c>
      <c r="AJ1007" s="393">
        <v>28892</v>
      </c>
      <c r="AK1007" s="265" t="s">
        <v>12605</v>
      </c>
    </row>
    <row r="1008" spans="1:37" s="8" customFormat="1" ht="15.75" customHeight="1">
      <c r="A1008" s="277" t="s">
        <v>17731</v>
      </c>
      <c r="B1008" s="236" t="s">
        <v>6419</v>
      </c>
      <c r="C1008" s="236" t="s">
        <v>6420</v>
      </c>
      <c r="D1008" s="236" t="s">
        <v>6421</v>
      </c>
      <c r="E1008" s="236" t="s">
        <v>11822</v>
      </c>
      <c r="F1008" s="236" t="s">
        <v>6422</v>
      </c>
      <c r="G1008" s="262" t="s">
        <v>265</v>
      </c>
      <c r="H1008" s="236" t="s">
        <v>5890</v>
      </c>
      <c r="I1008" s="236" t="s">
        <v>5890</v>
      </c>
      <c r="J1008" s="281" t="s">
        <v>52</v>
      </c>
      <c r="K1008" s="236" t="s">
        <v>53</v>
      </c>
      <c r="L1008" s="236" t="s">
        <v>20060</v>
      </c>
      <c r="M1008" s="262" t="s">
        <v>55</v>
      </c>
      <c r="N1008" s="236" t="s">
        <v>56</v>
      </c>
      <c r="O1008" s="262" t="s">
        <v>13125</v>
      </c>
      <c r="P1008" s="236" t="s">
        <v>12955</v>
      </c>
      <c r="Q1008" s="236" t="s">
        <v>6390</v>
      </c>
      <c r="R1008" s="236" t="s">
        <v>20061</v>
      </c>
      <c r="S1008" s="265" t="s">
        <v>179</v>
      </c>
      <c r="T1008" s="264" t="s">
        <v>5925</v>
      </c>
      <c r="U1008" s="262" t="s">
        <v>12955</v>
      </c>
      <c r="V1008" s="280" t="s">
        <v>124</v>
      </c>
      <c r="W1008" s="265" t="s">
        <v>63</v>
      </c>
      <c r="X1008" s="265" t="s">
        <v>6423</v>
      </c>
      <c r="Y1008" s="277" t="s">
        <v>16518</v>
      </c>
      <c r="Z1008" s="273" t="s">
        <v>126</v>
      </c>
      <c r="AA1008" s="265" t="s">
        <v>6390</v>
      </c>
      <c r="AB1008" s="281" t="s">
        <v>47</v>
      </c>
      <c r="AC1008" s="265" t="s">
        <v>6391</v>
      </c>
      <c r="AD1008" s="271" t="s">
        <v>55</v>
      </c>
      <c r="AE1008" s="277" t="s">
        <v>5890</v>
      </c>
      <c r="AF1008" s="271" t="s">
        <v>117</v>
      </c>
      <c r="AG1008" s="277" t="s">
        <v>6390</v>
      </c>
      <c r="AH1008" s="293" t="s">
        <v>15029</v>
      </c>
      <c r="AI1008" s="293" t="s">
        <v>15030</v>
      </c>
      <c r="AJ1008" s="393">
        <v>34530</v>
      </c>
      <c r="AK1008" s="265" t="s">
        <v>12605</v>
      </c>
    </row>
    <row r="1009" spans="1:37" s="8" customFormat="1" ht="15.75" customHeight="1">
      <c r="A1009" s="277" t="s">
        <v>17731</v>
      </c>
      <c r="B1009" s="236" t="s">
        <v>6392</v>
      </c>
      <c r="C1009" s="236" t="s">
        <v>6393</v>
      </c>
      <c r="D1009" s="236" t="s">
        <v>6394</v>
      </c>
      <c r="E1009" s="236" t="s">
        <v>11817</v>
      </c>
      <c r="F1009" s="236" t="s">
        <v>6395</v>
      </c>
      <c r="G1009" s="262" t="s">
        <v>265</v>
      </c>
      <c r="H1009" s="236" t="s">
        <v>5890</v>
      </c>
      <c r="I1009" s="236" t="s">
        <v>5890</v>
      </c>
      <c r="J1009" s="281" t="s">
        <v>52</v>
      </c>
      <c r="K1009" s="236" t="s">
        <v>53</v>
      </c>
      <c r="L1009" s="236" t="s">
        <v>20062</v>
      </c>
      <c r="M1009" s="262" t="s">
        <v>55</v>
      </c>
      <c r="N1009" s="236" t="s">
        <v>56</v>
      </c>
      <c r="O1009" s="262" t="s">
        <v>10032</v>
      </c>
      <c r="P1009" s="236" t="s">
        <v>12955</v>
      </c>
      <c r="Q1009" s="236" t="s">
        <v>6390</v>
      </c>
      <c r="R1009" s="236" t="s">
        <v>20063</v>
      </c>
      <c r="S1009" s="265" t="s">
        <v>43</v>
      </c>
      <c r="T1009" s="264" t="s">
        <v>6396</v>
      </c>
      <c r="U1009" s="262" t="s">
        <v>12955</v>
      </c>
      <c r="V1009" s="280" t="s">
        <v>19796</v>
      </c>
      <c r="W1009" s="265" t="s">
        <v>63</v>
      </c>
      <c r="X1009" s="265" t="s">
        <v>6397</v>
      </c>
      <c r="Y1009" s="277" t="s">
        <v>16514</v>
      </c>
      <c r="Z1009" s="273" t="s">
        <v>126</v>
      </c>
      <c r="AA1009" s="265" t="s">
        <v>6390</v>
      </c>
      <c r="AB1009" s="281" t="s">
        <v>47</v>
      </c>
      <c r="AC1009" s="265" t="s">
        <v>6391</v>
      </c>
      <c r="AD1009" s="271" t="s">
        <v>55</v>
      </c>
      <c r="AE1009" s="277" t="s">
        <v>5890</v>
      </c>
      <c r="AF1009" s="271" t="s">
        <v>117</v>
      </c>
      <c r="AG1009" s="277" t="s">
        <v>6390</v>
      </c>
      <c r="AH1009" s="293" t="s">
        <v>15017</v>
      </c>
      <c r="AI1009" s="293" t="s">
        <v>15018</v>
      </c>
      <c r="AJ1009" s="393">
        <v>31852</v>
      </c>
      <c r="AK1009" s="265" t="s">
        <v>12605</v>
      </c>
    </row>
    <row r="1010" spans="1:37" s="8" customFormat="1" ht="15.75" customHeight="1">
      <c r="A1010" s="277" t="s">
        <v>17731</v>
      </c>
      <c r="B1010" s="236" t="s">
        <v>6414</v>
      </c>
      <c r="C1010" s="236" t="s">
        <v>17784</v>
      </c>
      <c r="D1010" s="236" t="s">
        <v>6415</v>
      </c>
      <c r="E1010" s="236" t="s">
        <v>11821</v>
      </c>
      <c r="F1010" s="236" t="s">
        <v>6416</v>
      </c>
      <c r="G1010" s="262" t="s">
        <v>265</v>
      </c>
      <c r="H1010" s="236" t="s">
        <v>5890</v>
      </c>
      <c r="I1010" s="236" t="s">
        <v>5890</v>
      </c>
      <c r="J1010" s="281" t="s">
        <v>52</v>
      </c>
      <c r="K1010" s="236" t="s">
        <v>53</v>
      </c>
      <c r="L1010" s="236" t="s">
        <v>20064</v>
      </c>
      <c r="M1010" s="262" t="s">
        <v>55</v>
      </c>
      <c r="N1010" s="236" t="s">
        <v>56</v>
      </c>
      <c r="O1010" s="262" t="s">
        <v>13152</v>
      </c>
      <c r="P1010" s="236" t="s">
        <v>12955</v>
      </c>
      <c r="Q1010" s="236" t="s">
        <v>20065</v>
      </c>
      <c r="R1010" s="236" t="s">
        <v>20066</v>
      </c>
      <c r="S1010" s="265" t="s">
        <v>62</v>
      </c>
      <c r="T1010" s="264" t="s">
        <v>6417</v>
      </c>
      <c r="U1010" s="262" t="s">
        <v>12955</v>
      </c>
      <c r="V1010" s="280" t="s">
        <v>124</v>
      </c>
      <c r="W1010" s="265" t="s">
        <v>63</v>
      </c>
      <c r="X1010" s="265" t="s">
        <v>6418</v>
      </c>
      <c r="Y1010" s="277" t="s">
        <v>16517</v>
      </c>
      <c r="Z1010" s="273" t="s">
        <v>126</v>
      </c>
      <c r="AA1010" s="265" t="s">
        <v>6390</v>
      </c>
      <c r="AB1010" s="281" t="s">
        <v>47</v>
      </c>
      <c r="AC1010" s="265" t="s">
        <v>6390</v>
      </c>
      <c r="AD1010" s="271" t="s">
        <v>55</v>
      </c>
      <c r="AE1010" s="277" t="s">
        <v>5890</v>
      </c>
      <c r="AF1010" s="271" t="s">
        <v>117</v>
      </c>
      <c r="AG1010" s="277" t="s">
        <v>6390</v>
      </c>
      <c r="AH1010" s="293" t="s">
        <v>15027</v>
      </c>
      <c r="AI1010" s="293" t="s">
        <v>15028</v>
      </c>
      <c r="AJ1010" s="393">
        <v>34375</v>
      </c>
      <c r="AK1010" s="265" t="s">
        <v>12605</v>
      </c>
    </row>
    <row r="1011" spans="1:37" s="8" customFormat="1" ht="15.75" customHeight="1">
      <c r="A1011" s="277" t="s">
        <v>17731</v>
      </c>
      <c r="B1011" s="236" t="s">
        <v>6403</v>
      </c>
      <c r="C1011" s="236" t="s">
        <v>6404</v>
      </c>
      <c r="D1011" s="236" t="s">
        <v>6405</v>
      </c>
      <c r="E1011" s="236" t="s">
        <v>11819</v>
      </c>
      <c r="F1011" s="236" t="s">
        <v>6406</v>
      </c>
      <c r="G1011" s="262" t="s">
        <v>265</v>
      </c>
      <c r="H1011" s="236" t="s">
        <v>5890</v>
      </c>
      <c r="I1011" s="236" t="s">
        <v>5890</v>
      </c>
      <c r="J1011" s="281" t="s">
        <v>52</v>
      </c>
      <c r="K1011" s="236" t="s">
        <v>53</v>
      </c>
      <c r="L1011" s="236" t="s">
        <v>20067</v>
      </c>
      <c r="M1011" s="262" t="s">
        <v>55</v>
      </c>
      <c r="N1011" s="236" t="s">
        <v>310</v>
      </c>
      <c r="O1011" s="262" t="s">
        <v>13151</v>
      </c>
      <c r="P1011" s="236" t="s">
        <v>12955</v>
      </c>
      <c r="Q1011" s="236" t="s">
        <v>6390</v>
      </c>
      <c r="R1011" s="236" t="s">
        <v>20068</v>
      </c>
      <c r="S1011" s="265" t="s">
        <v>43</v>
      </c>
      <c r="T1011" s="264" t="s">
        <v>6407</v>
      </c>
      <c r="U1011" s="262" t="s">
        <v>12955</v>
      </c>
      <c r="V1011" s="280" t="s">
        <v>124</v>
      </c>
      <c r="W1011" s="265" t="s">
        <v>44</v>
      </c>
      <c r="X1011" s="265" t="s">
        <v>6408</v>
      </c>
      <c r="Y1011" s="277" t="s">
        <v>16515</v>
      </c>
      <c r="Z1011" s="273" t="s">
        <v>126</v>
      </c>
      <c r="AA1011" s="265" t="s">
        <v>6390</v>
      </c>
      <c r="AB1011" s="281" t="s">
        <v>47</v>
      </c>
      <c r="AC1011" s="265" t="s">
        <v>6391</v>
      </c>
      <c r="AD1011" s="271" t="s">
        <v>55</v>
      </c>
      <c r="AE1011" s="277" t="s">
        <v>5890</v>
      </c>
      <c r="AF1011" s="271" t="s">
        <v>117</v>
      </c>
      <c r="AG1011" s="277" t="s">
        <v>6390</v>
      </c>
      <c r="AH1011" s="293" t="s">
        <v>15021</v>
      </c>
      <c r="AI1011" s="293" t="s">
        <v>15022</v>
      </c>
      <c r="AJ1011" s="393">
        <v>40924</v>
      </c>
      <c r="AK1011" s="265" t="s">
        <v>12605</v>
      </c>
    </row>
    <row r="1012" spans="1:37" s="8" customFormat="1" ht="15.75" customHeight="1">
      <c r="A1012" s="277" t="s">
        <v>17731</v>
      </c>
      <c r="B1012" s="236" t="s">
        <v>6554</v>
      </c>
      <c r="C1012" s="236" t="s">
        <v>6555</v>
      </c>
      <c r="D1012" s="236" t="s">
        <v>6556</v>
      </c>
      <c r="E1012" s="236" t="s">
        <v>11842</v>
      </c>
      <c r="F1012" s="236" t="s">
        <v>6557</v>
      </c>
      <c r="G1012" s="262" t="s">
        <v>265</v>
      </c>
      <c r="H1012" s="236" t="s">
        <v>5890</v>
      </c>
      <c r="I1012" s="236" t="s">
        <v>5890</v>
      </c>
      <c r="J1012" s="281" t="s">
        <v>52</v>
      </c>
      <c r="K1012" s="236" t="s">
        <v>53</v>
      </c>
      <c r="L1012" s="236" t="s">
        <v>20069</v>
      </c>
      <c r="M1012" s="262" t="s">
        <v>354</v>
      </c>
      <c r="N1012" s="236" t="s">
        <v>355</v>
      </c>
      <c r="O1012" s="262" t="s">
        <v>2108</v>
      </c>
      <c r="P1012" s="236" t="s">
        <v>12955</v>
      </c>
      <c r="Q1012" s="236" t="s">
        <v>6559</v>
      </c>
      <c r="R1012" s="236" t="s">
        <v>20070</v>
      </c>
      <c r="S1012" s="265" t="s">
        <v>13051</v>
      </c>
      <c r="T1012" s="264" t="s">
        <v>6558</v>
      </c>
      <c r="U1012" s="262" t="s">
        <v>12955</v>
      </c>
      <c r="V1012" s="280" t="s">
        <v>124</v>
      </c>
      <c r="W1012" s="265" t="s">
        <v>63</v>
      </c>
      <c r="X1012" s="265" t="s">
        <v>6559</v>
      </c>
      <c r="Y1012" s="277" t="s">
        <v>16540</v>
      </c>
      <c r="Z1012" s="273" t="s">
        <v>938</v>
      </c>
      <c r="AA1012" s="265" t="s">
        <v>6493</v>
      </c>
      <c r="AB1012" s="281" t="s">
        <v>6560</v>
      </c>
      <c r="AC1012" s="265" t="s">
        <v>6561</v>
      </c>
      <c r="AD1012" s="271" t="s">
        <v>55</v>
      </c>
      <c r="AE1012" s="277" t="s">
        <v>5890</v>
      </c>
      <c r="AF1012" s="271" t="s">
        <v>117</v>
      </c>
      <c r="AG1012" s="277" t="s">
        <v>6390</v>
      </c>
      <c r="AH1012" s="293" t="s">
        <v>15077</v>
      </c>
      <c r="AI1012" s="293" t="s">
        <v>15078</v>
      </c>
      <c r="AJ1012" s="393">
        <v>22609</v>
      </c>
      <c r="AK1012" s="265" t="s">
        <v>12607</v>
      </c>
    </row>
    <row r="1013" spans="1:37" s="8" customFormat="1" ht="15.75" customHeight="1">
      <c r="A1013" s="277" t="s">
        <v>17731</v>
      </c>
      <c r="B1013" s="236" t="s">
        <v>6622</v>
      </c>
      <c r="C1013" s="236" t="s">
        <v>6623</v>
      </c>
      <c r="D1013" s="236" t="s">
        <v>6624</v>
      </c>
      <c r="E1013" s="236" t="s">
        <v>11852</v>
      </c>
      <c r="F1013" s="236" t="s">
        <v>6625</v>
      </c>
      <c r="G1013" s="262" t="s">
        <v>265</v>
      </c>
      <c r="H1013" s="236" t="s">
        <v>5890</v>
      </c>
      <c r="I1013" s="236" t="s">
        <v>5890</v>
      </c>
      <c r="J1013" s="281" t="s">
        <v>52</v>
      </c>
      <c r="K1013" s="236" t="s">
        <v>53</v>
      </c>
      <c r="L1013" s="236" t="s">
        <v>20071</v>
      </c>
      <c r="M1013" s="262" t="s">
        <v>55</v>
      </c>
      <c r="N1013" s="236" t="s">
        <v>56</v>
      </c>
      <c r="O1013" s="262" t="s">
        <v>1848</v>
      </c>
      <c r="P1013" s="236" t="s">
        <v>12955</v>
      </c>
      <c r="Q1013" s="236" t="s">
        <v>20072</v>
      </c>
      <c r="R1013" s="236" t="s">
        <v>20073</v>
      </c>
      <c r="S1013" s="265" t="s">
        <v>179</v>
      </c>
      <c r="T1013" s="264" t="s">
        <v>753</v>
      </c>
      <c r="U1013" s="262" t="s">
        <v>12955</v>
      </c>
      <c r="V1013" s="280" t="s">
        <v>124</v>
      </c>
      <c r="W1013" s="265" t="s">
        <v>63</v>
      </c>
      <c r="X1013" s="265" t="s">
        <v>5884</v>
      </c>
      <c r="Y1013" s="277" t="s">
        <v>16551</v>
      </c>
      <c r="Z1013" s="273" t="s">
        <v>938</v>
      </c>
      <c r="AA1013" s="265" t="s">
        <v>6493</v>
      </c>
      <c r="AB1013" s="281" t="s">
        <v>6626</v>
      </c>
      <c r="AC1013" s="265" t="s">
        <v>6627</v>
      </c>
      <c r="AD1013" s="271" t="s">
        <v>55</v>
      </c>
      <c r="AE1013" s="277" t="s">
        <v>5890</v>
      </c>
      <c r="AF1013" s="271" t="s">
        <v>117</v>
      </c>
      <c r="AG1013" s="277" t="s">
        <v>6390</v>
      </c>
      <c r="AH1013" s="293" t="s">
        <v>15099</v>
      </c>
      <c r="AI1013" s="293" t="s">
        <v>15100</v>
      </c>
      <c r="AJ1013" s="393">
        <v>27383</v>
      </c>
      <c r="AK1013" s="265" t="s">
        <v>12607</v>
      </c>
    </row>
    <row r="1014" spans="1:37" s="8" customFormat="1" ht="15.75" customHeight="1">
      <c r="A1014" s="277" t="s">
        <v>17731</v>
      </c>
      <c r="B1014" s="236" t="s">
        <v>6489</v>
      </c>
      <c r="C1014" s="236" t="s">
        <v>6490</v>
      </c>
      <c r="D1014" s="236" t="s">
        <v>6450</v>
      </c>
      <c r="E1014" s="236" t="s">
        <v>11832</v>
      </c>
      <c r="F1014" s="236" t="s">
        <v>6491</v>
      </c>
      <c r="G1014" s="262" t="s">
        <v>265</v>
      </c>
      <c r="H1014" s="236" t="s">
        <v>5890</v>
      </c>
      <c r="I1014" s="236" t="s">
        <v>5890</v>
      </c>
      <c r="J1014" s="281" t="s">
        <v>39</v>
      </c>
      <c r="K1014" s="236" t="s">
        <v>40</v>
      </c>
      <c r="L1014" s="236" t="s">
        <v>20074</v>
      </c>
      <c r="M1014" s="262" t="s">
        <v>519</v>
      </c>
      <c r="N1014" s="236" t="s">
        <v>520</v>
      </c>
      <c r="O1014" s="262" t="s">
        <v>12931</v>
      </c>
      <c r="P1014" s="236" t="s">
        <v>12955</v>
      </c>
      <c r="Q1014" s="236" t="s">
        <v>6493</v>
      </c>
      <c r="R1014" s="236" t="s">
        <v>20075</v>
      </c>
      <c r="S1014" s="265" t="s">
        <v>203</v>
      </c>
      <c r="T1014" s="264" t="s">
        <v>6492</v>
      </c>
      <c r="U1014" s="262" t="s">
        <v>12955</v>
      </c>
      <c r="V1014" s="280" t="s">
        <v>124</v>
      </c>
      <c r="W1014" s="265" t="s">
        <v>63</v>
      </c>
      <c r="X1014" s="265" t="s">
        <v>6493</v>
      </c>
      <c r="Y1014" s="277" t="s">
        <v>16529</v>
      </c>
      <c r="Z1014" s="273" t="s">
        <v>938</v>
      </c>
      <c r="AA1014" s="265" t="s">
        <v>6493</v>
      </c>
      <c r="AB1014" s="281" t="s">
        <v>47</v>
      </c>
      <c r="AC1014" s="265" t="s">
        <v>6493</v>
      </c>
      <c r="AD1014" s="271" t="s">
        <v>55</v>
      </c>
      <c r="AE1014" s="277" t="s">
        <v>5890</v>
      </c>
      <c r="AF1014" s="271" t="s">
        <v>117</v>
      </c>
      <c r="AG1014" s="277" t="s">
        <v>6390</v>
      </c>
      <c r="AH1014" s="293" t="s">
        <v>15055</v>
      </c>
      <c r="AI1014" s="293" t="s">
        <v>15056</v>
      </c>
      <c r="AJ1014" s="393">
        <v>23697</v>
      </c>
      <c r="AK1014" s="265" t="s">
        <v>12607</v>
      </c>
    </row>
    <row r="1015" spans="1:37" s="8" customFormat="1" ht="15.75" customHeight="1">
      <c r="A1015" s="277" t="s">
        <v>17731</v>
      </c>
      <c r="B1015" s="236" t="s">
        <v>6494</v>
      </c>
      <c r="C1015" s="236" t="s">
        <v>6495</v>
      </c>
      <c r="D1015" s="236" t="s">
        <v>6496</v>
      </c>
      <c r="E1015" s="236" t="s">
        <v>11833</v>
      </c>
      <c r="F1015" s="236" t="s">
        <v>6497</v>
      </c>
      <c r="G1015" s="262" t="s">
        <v>265</v>
      </c>
      <c r="H1015" s="236" t="s">
        <v>5890</v>
      </c>
      <c r="I1015" s="236" t="s">
        <v>5890</v>
      </c>
      <c r="J1015" s="281" t="s">
        <v>52</v>
      </c>
      <c r="K1015" s="236" t="s">
        <v>53</v>
      </c>
      <c r="L1015" s="236" t="s">
        <v>20076</v>
      </c>
      <c r="M1015" s="262" t="s">
        <v>55</v>
      </c>
      <c r="N1015" s="236" t="s">
        <v>56</v>
      </c>
      <c r="O1015" s="262" t="s">
        <v>354</v>
      </c>
      <c r="P1015" s="236" t="s">
        <v>12955</v>
      </c>
      <c r="Q1015" s="236" t="s">
        <v>6499</v>
      </c>
      <c r="R1015" s="236" t="s">
        <v>20077</v>
      </c>
      <c r="S1015" s="265" t="s">
        <v>179</v>
      </c>
      <c r="T1015" s="264" t="s">
        <v>6498</v>
      </c>
      <c r="U1015" s="262" t="s">
        <v>12955</v>
      </c>
      <c r="V1015" s="280" t="s">
        <v>124</v>
      </c>
      <c r="W1015" s="265" t="s">
        <v>63</v>
      </c>
      <c r="X1015" s="265" t="s">
        <v>6499</v>
      </c>
      <c r="Y1015" s="277" t="s">
        <v>16530</v>
      </c>
      <c r="Z1015" s="273" t="s">
        <v>1916</v>
      </c>
      <c r="AA1015" s="265" t="s">
        <v>6500</v>
      </c>
      <c r="AB1015" s="281" t="s">
        <v>6501</v>
      </c>
      <c r="AC1015" s="265" t="s">
        <v>6499</v>
      </c>
      <c r="AD1015" s="271" t="s">
        <v>55</v>
      </c>
      <c r="AE1015" s="277" t="s">
        <v>5890</v>
      </c>
      <c r="AF1015" s="271" t="s">
        <v>117</v>
      </c>
      <c r="AG1015" s="277" t="s">
        <v>6390</v>
      </c>
      <c r="AH1015" s="293" t="s">
        <v>15057</v>
      </c>
      <c r="AI1015" s="293" t="s">
        <v>15058</v>
      </c>
      <c r="AJ1015" s="393">
        <v>29554</v>
      </c>
      <c r="AK1015" s="265" t="s">
        <v>12607</v>
      </c>
    </row>
    <row r="1016" spans="1:37" s="8" customFormat="1" ht="15.75" customHeight="1">
      <c r="A1016" s="277" t="s">
        <v>17731</v>
      </c>
      <c r="B1016" s="236" t="s">
        <v>6546</v>
      </c>
      <c r="C1016" s="236" t="s">
        <v>6547</v>
      </c>
      <c r="D1016" s="236" t="s">
        <v>6548</v>
      </c>
      <c r="E1016" s="236" t="s">
        <v>6549</v>
      </c>
      <c r="F1016" s="236" t="s">
        <v>6550</v>
      </c>
      <c r="G1016" s="262" t="s">
        <v>265</v>
      </c>
      <c r="H1016" s="236" t="s">
        <v>5890</v>
      </c>
      <c r="I1016" s="236" t="s">
        <v>5890</v>
      </c>
      <c r="J1016" s="281" t="s">
        <v>52</v>
      </c>
      <c r="K1016" s="236" t="s">
        <v>53</v>
      </c>
      <c r="L1016" s="236" t="s">
        <v>20078</v>
      </c>
      <c r="M1016" s="262" t="s">
        <v>55</v>
      </c>
      <c r="N1016" s="236" t="s">
        <v>56</v>
      </c>
      <c r="O1016" s="262" t="s">
        <v>6071</v>
      </c>
      <c r="P1016" s="236" t="s">
        <v>12955</v>
      </c>
      <c r="Q1016" s="236" t="s">
        <v>6552</v>
      </c>
      <c r="R1016" s="236" t="s">
        <v>20079</v>
      </c>
      <c r="S1016" s="265" t="s">
        <v>13051</v>
      </c>
      <c r="T1016" s="264" t="s">
        <v>6551</v>
      </c>
      <c r="U1016" s="262" t="s">
        <v>12955</v>
      </c>
      <c r="V1016" s="280" t="s">
        <v>124</v>
      </c>
      <c r="W1016" s="265" t="s">
        <v>63</v>
      </c>
      <c r="X1016" s="265" t="s">
        <v>6552</v>
      </c>
      <c r="Y1016" s="277" t="s">
        <v>16539</v>
      </c>
      <c r="Z1016" s="273" t="s">
        <v>938</v>
      </c>
      <c r="AA1016" s="265" t="s">
        <v>6493</v>
      </c>
      <c r="AB1016" s="281" t="s">
        <v>6553</v>
      </c>
      <c r="AC1016" s="265" t="s">
        <v>6552</v>
      </c>
      <c r="AD1016" s="271" t="s">
        <v>55</v>
      </c>
      <c r="AE1016" s="277" t="s">
        <v>5890</v>
      </c>
      <c r="AF1016" s="271" t="s">
        <v>117</v>
      </c>
      <c r="AG1016" s="277" t="s">
        <v>6390</v>
      </c>
      <c r="AH1016" s="293" t="s">
        <v>15075</v>
      </c>
      <c r="AI1016" s="293" t="s">
        <v>15076</v>
      </c>
      <c r="AJ1016" s="393">
        <v>22606</v>
      </c>
      <c r="AK1016" s="265" t="s">
        <v>12607</v>
      </c>
    </row>
    <row r="1017" spans="1:37" s="8" customFormat="1" ht="15.75" customHeight="1">
      <c r="A1017" s="277" t="s">
        <v>17731</v>
      </c>
      <c r="B1017" s="236" t="s">
        <v>6537</v>
      </c>
      <c r="C1017" s="236" t="s">
        <v>6538</v>
      </c>
      <c r="D1017" s="236" t="s">
        <v>6539</v>
      </c>
      <c r="E1017" s="236" t="s">
        <v>11840</v>
      </c>
      <c r="F1017" s="236" t="s">
        <v>6540</v>
      </c>
      <c r="G1017" s="262" t="s">
        <v>265</v>
      </c>
      <c r="H1017" s="236" t="s">
        <v>5890</v>
      </c>
      <c r="I1017" s="236" t="s">
        <v>5890</v>
      </c>
      <c r="J1017" s="281" t="s">
        <v>52</v>
      </c>
      <c r="K1017" s="236" t="s">
        <v>53</v>
      </c>
      <c r="L1017" s="236" t="s">
        <v>20080</v>
      </c>
      <c r="M1017" s="262" t="s">
        <v>354</v>
      </c>
      <c r="N1017" s="236" t="s">
        <v>355</v>
      </c>
      <c r="O1017" s="262" t="s">
        <v>5912</v>
      </c>
      <c r="P1017" s="236" t="s">
        <v>12955</v>
      </c>
      <c r="Q1017" s="236" t="s">
        <v>5349</v>
      </c>
      <c r="R1017" s="236" t="s">
        <v>20081</v>
      </c>
      <c r="S1017" s="265" t="s">
        <v>179</v>
      </c>
      <c r="T1017" s="264" t="s">
        <v>6541</v>
      </c>
      <c r="U1017" s="262" t="s">
        <v>12955</v>
      </c>
      <c r="V1017" s="280" t="s">
        <v>124</v>
      </c>
      <c r="W1017" s="265" t="s">
        <v>63</v>
      </c>
      <c r="X1017" s="265" t="s">
        <v>5349</v>
      </c>
      <c r="Y1017" s="277" t="s">
        <v>16537</v>
      </c>
      <c r="Z1017" s="273" t="s">
        <v>134</v>
      </c>
      <c r="AA1017" s="265" t="s">
        <v>1384</v>
      </c>
      <c r="AB1017" s="281" t="s">
        <v>1017</v>
      </c>
      <c r="AC1017" s="265" t="s">
        <v>5349</v>
      </c>
      <c r="AD1017" s="271" t="s">
        <v>55</v>
      </c>
      <c r="AE1017" s="277" t="s">
        <v>5890</v>
      </c>
      <c r="AF1017" s="271" t="s">
        <v>117</v>
      </c>
      <c r="AG1017" s="277" t="s">
        <v>6390</v>
      </c>
      <c r="AH1017" s="293" t="s">
        <v>15071</v>
      </c>
      <c r="AI1017" s="293" t="s">
        <v>15072</v>
      </c>
      <c r="AJ1017" s="393">
        <v>23432</v>
      </c>
      <c r="AK1017" s="265" t="s">
        <v>12606</v>
      </c>
    </row>
    <row r="1018" spans="1:37" s="8" customFormat="1" ht="15.75" customHeight="1">
      <c r="A1018" s="277" t="s">
        <v>17731</v>
      </c>
      <c r="B1018" s="236" t="s">
        <v>6611</v>
      </c>
      <c r="C1018" s="236" t="s">
        <v>6612</v>
      </c>
      <c r="D1018" s="236" t="s">
        <v>6613</v>
      </c>
      <c r="E1018" s="236" t="s">
        <v>11850</v>
      </c>
      <c r="F1018" s="236" t="s">
        <v>6614</v>
      </c>
      <c r="G1018" s="262" t="s">
        <v>265</v>
      </c>
      <c r="H1018" s="236" t="s">
        <v>5890</v>
      </c>
      <c r="I1018" s="236" t="s">
        <v>5890</v>
      </c>
      <c r="J1018" s="281" t="s">
        <v>39</v>
      </c>
      <c r="K1018" s="236" t="s">
        <v>40</v>
      </c>
      <c r="L1018" s="236" t="s">
        <v>20082</v>
      </c>
      <c r="M1018" s="262" t="s">
        <v>519</v>
      </c>
      <c r="N1018" s="236" t="s">
        <v>520</v>
      </c>
      <c r="O1018" s="262" t="s">
        <v>7603</v>
      </c>
      <c r="P1018" s="236" t="s">
        <v>12955</v>
      </c>
      <c r="Q1018" s="236" t="s">
        <v>20083</v>
      </c>
      <c r="R1018" s="236" t="s">
        <v>20084</v>
      </c>
      <c r="S1018" s="265" t="s">
        <v>43</v>
      </c>
      <c r="T1018" s="264" t="s">
        <v>6615</v>
      </c>
      <c r="U1018" s="262" t="s">
        <v>12955</v>
      </c>
      <c r="V1018" s="280" t="s">
        <v>124</v>
      </c>
      <c r="W1018" s="265" t="s">
        <v>63</v>
      </c>
      <c r="X1018" s="265" t="s">
        <v>6616</v>
      </c>
      <c r="Y1018" s="277" t="s">
        <v>16549</v>
      </c>
      <c r="Z1018" s="273" t="s">
        <v>1245</v>
      </c>
      <c r="AA1018" s="265" t="s">
        <v>6617</v>
      </c>
      <c r="AB1018" s="281" t="s">
        <v>47</v>
      </c>
      <c r="AC1018" s="265" t="s">
        <v>6616</v>
      </c>
      <c r="AD1018" s="271" t="s">
        <v>55</v>
      </c>
      <c r="AE1018" s="277" t="s">
        <v>5890</v>
      </c>
      <c r="AF1018" s="271" t="s">
        <v>117</v>
      </c>
      <c r="AG1018" s="277" t="s">
        <v>6390</v>
      </c>
      <c r="AH1018" s="293" t="s">
        <v>15095</v>
      </c>
      <c r="AI1018" s="293" t="s">
        <v>15096</v>
      </c>
      <c r="AJ1018" s="393">
        <v>36997</v>
      </c>
      <c r="AK1018" s="265" t="s">
        <v>12605</v>
      </c>
    </row>
    <row r="1019" spans="1:37" s="8" customFormat="1" ht="15.75" customHeight="1">
      <c r="A1019" s="277" t="s">
        <v>17731</v>
      </c>
      <c r="B1019" s="236" t="s">
        <v>6618</v>
      </c>
      <c r="C1019" s="236" t="s">
        <v>6619</v>
      </c>
      <c r="D1019" s="236" t="s">
        <v>6620</v>
      </c>
      <c r="E1019" s="236" t="s">
        <v>11851</v>
      </c>
      <c r="F1019" s="236" t="s">
        <v>6621</v>
      </c>
      <c r="G1019" s="262" t="s">
        <v>265</v>
      </c>
      <c r="H1019" s="236" t="s">
        <v>5890</v>
      </c>
      <c r="I1019" s="236" t="s">
        <v>5890</v>
      </c>
      <c r="J1019" s="281" t="s">
        <v>52</v>
      </c>
      <c r="K1019" s="236" t="s">
        <v>53</v>
      </c>
      <c r="L1019" s="236" t="s">
        <v>20085</v>
      </c>
      <c r="M1019" s="262" t="s">
        <v>55</v>
      </c>
      <c r="N1019" s="236" t="s">
        <v>56</v>
      </c>
      <c r="O1019" s="262" t="s">
        <v>13149</v>
      </c>
      <c r="P1019" s="236" t="s">
        <v>12955</v>
      </c>
      <c r="Q1019" s="236" t="s">
        <v>6500</v>
      </c>
      <c r="R1019" s="236" t="s">
        <v>20086</v>
      </c>
      <c r="S1019" s="265" t="s">
        <v>13051</v>
      </c>
      <c r="T1019" s="264" t="s">
        <v>6500</v>
      </c>
      <c r="U1019" s="262" t="s">
        <v>12955</v>
      </c>
      <c r="V1019" s="280" t="s">
        <v>124</v>
      </c>
      <c r="W1019" s="265" t="s">
        <v>63</v>
      </c>
      <c r="X1019" s="265" t="s">
        <v>6500</v>
      </c>
      <c r="Y1019" s="277" t="s">
        <v>16550</v>
      </c>
      <c r="Z1019" s="273" t="s">
        <v>1916</v>
      </c>
      <c r="AA1019" s="265" t="s">
        <v>6500</v>
      </c>
      <c r="AB1019" s="281" t="s">
        <v>47</v>
      </c>
      <c r="AC1019" s="265" t="s">
        <v>6500</v>
      </c>
      <c r="AD1019" s="271" t="s">
        <v>55</v>
      </c>
      <c r="AE1019" s="277" t="s">
        <v>5890</v>
      </c>
      <c r="AF1019" s="271" t="s">
        <v>117</v>
      </c>
      <c r="AG1019" s="277" t="s">
        <v>6390</v>
      </c>
      <c r="AH1019" s="293" t="s">
        <v>15097</v>
      </c>
      <c r="AI1019" s="293" t="s">
        <v>15098</v>
      </c>
      <c r="AJ1019" s="393">
        <v>35338</v>
      </c>
      <c r="AK1019" s="265" t="s">
        <v>12607</v>
      </c>
    </row>
    <row r="1020" spans="1:37" s="8" customFormat="1" ht="15.75" customHeight="1">
      <c r="A1020" s="277" t="s">
        <v>17731</v>
      </c>
      <c r="B1020" s="236" t="s">
        <v>6661</v>
      </c>
      <c r="C1020" s="236" t="s">
        <v>6662</v>
      </c>
      <c r="D1020" s="236" t="s">
        <v>6663</v>
      </c>
      <c r="E1020" s="236" t="s">
        <v>11858</v>
      </c>
      <c r="F1020" s="236" t="s">
        <v>6664</v>
      </c>
      <c r="G1020" s="262" t="s">
        <v>265</v>
      </c>
      <c r="H1020" s="236" t="s">
        <v>5890</v>
      </c>
      <c r="I1020" s="236" t="s">
        <v>5890</v>
      </c>
      <c r="J1020" s="281" t="s">
        <v>52</v>
      </c>
      <c r="K1020" s="236" t="s">
        <v>53</v>
      </c>
      <c r="L1020" s="236" t="s">
        <v>20087</v>
      </c>
      <c r="M1020" s="262" t="s">
        <v>55</v>
      </c>
      <c r="N1020" s="236" t="s">
        <v>56</v>
      </c>
      <c r="O1020" s="262" t="s">
        <v>6378</v>
      </c>
      <c r="P1020" s="236" t="s">
        <v>12955</v>
      </c>
      <c r="Q1020" s="236" t="s">
        <v>1388</v>
      </c>
      <c r="R1020" s="236" t="s">
        <v>20088</v>
      </c>
      <c r="S1020" s="265" t="s">
        <v>179</v>
      </c>
      <c r="T1020" s="264" t="s">
        <v>788</v>
      </c>
      <c r="U1020" s="262" t="s">
        <v>12955</v>
      </c>
      <c r="V1020" s="280" t="s">
        <v>13168</v>
      </c>
      <c r="W1020" s="265" t="s">
        <v>63</v>
      </c>
      <c r="X1020" s="265" t="s">
        <v>1384</v>
      </c>
      <c r="Y1020" s="277" t="s">
        <v>16557</v>
      </c>
      <c r="Z1020" s="273" t="s">
        <v>134</v>
      </c>
      <c r="AA1020" s="265" t="s">
        <v>1384</v>
      </c>
      <c r="AB1020" s="281" t="s">
        <v>47</v>
      </c>
      <c r="AC1020" s="265" t="s">
        <v>1384</v>
      </c>
      <c r="AD1020" s="271" t="s">
        <v>55</v>
      </c>
      <c r="AE1020" s="277" t="s">
        <v>5890</v>
      </c>
      <c r="AF1020" s="271" t="s">
        <v>117</v>
      </c>
      <c r="AG1020" s="277" t="s">
        <v>6390</v>
      </c>
      <c r="AH1020" s="293" t="s">
        <v>15111</v>
      </c>
      <c r="AI1020" s="293" t="s">
        <v>15112</v>
      </c>
      <c r="AJ1020" s="393">
        <v>32217</v>
      </c>
      <c r="AK1020" s="265" t="s">
        <v>12606</v>
      </c>
    </row>
    <row r="1021" spans="1:37" s="8" customFormat="1" ht="15.75" customHeight="1">
      <c r="A1021" s="277" t="s">
        <v>17731</v>
      </c>
      <c r="B1021" s="236" t="s">
        <v>6465</v>
      </c>
      <c r="C1021" s="236" t="s">
        <v>6466</v>
      </c>
      <c r="D1021" s="236" t="s">
        <v>6467</v>
      </c>
      <c r="E1021" s="236" t="s">
        <v>11828</v>
      </c>
      <c r="F1021" s="236" t="s">
        <v>6468</v>
      </c>
      <c r="G1021" s="262" t="s">
        <v>265</v>
      </c>
      <c r="H1021" s="236" t="s">
        <v>5890</v>
      </c>
      <c r="I1021" s="236" t="s">
        <v>5890</v>
      </c>
      <c r="J1021" s="281" t="s">
        <v>52</v>
      </c>
      <c r="K1021" s="236" t="s">
        <v>53</v>
      </c>
      <c r="L1021" s="236" t="s">
        <v>20089</v>
      </c>
      <c r="M1021" s="262" t="s">
        <v>55</v>
      </c>
      <c r="N1021" s="236" t="s">
        <v>56</v>
      </c>
      <c r="O1021" s="262" t="s">
        <v>3814</v>
      </c>
      <c r="P1021" s="236" t="s">
        <v>12955</v>
      </c>
      <c r="Q1021" s="236" t="s">
        <v>6469</v>
      </c>
      <c r="R1021" s="236" t="s">
        <v>20090</v>
      </c>
      <c r="S1021" s="265" t="s">
        <v>62</v>
      </c>
      <c r="T1021" s="264" t="s">
        <v>1244</v>
      </c>
      <c r="U1021" s="262" t="s">
        <v>12955</v>
      </c>
      <c r="V1021" s="280" t="s">
        <v>124</v>
      </c>
      <c r="W1021" s="265" t="s">
        <v>63</v>
      </c>
      <c r="X1021" s="265" t="s">
        <v>6469</v>
      </c>
      <c r="Y1021" s="277" t="s">
        <v>16525</v>
      </c>
      <c r="Z1021" s="273" t="s">
        <v>116</v>
      </c>
      <c r="AA1021" s="265" t="s">
        <v>6469</v>
      </c>
      <c r="AB1021" s="281" t="s">
        <v>47</v>
      </c>
      <c r="AC1021" s="265" t="s">
        <v>6469</v>
      </c>
      <c r="AD1021" s="271" t="s">
        <v>55</v>
      </c>
      <c r="AE1021" s="277" t="s">
        <v>5890</v>
      </c>
      <c r="AF1021" s="271" t="s">
        <v>37</v>
      </c>
      <c r="AG1021" s="277" t="s">
        <v>6431</v>
      </c>
      <c r="AH1021" s="293" t="s">
        <v>15047</v>
      </c>
      <c r="AI1021" s="293" t="s">
        <v>15048</v>
      </c>
      <c r="AJ1021" s="393">
        <v>29588</v>
      </c>
      <c r="AK1021" s="265" t="s">
        <v>12608</v>
      </c>
    </row>
    <row r="1022" spans="1:37" s="8" customFormat="1" ht="15.75" customHeight="1">
      <c r="A1022" s="277" t="s">
        <v>17731</v>
      </c>
      <c r="B1022" s="236" t="s">
        <v>6654</v>
      </c>
      <c r="C1022" s="236" t="s">
        <v>6655</v>
      </c>
      <c r="D1022" s="236" t="s">
        <v>6656</v>
      </c>
      <c r="E1022" s="236" t="s">
        <v>11857</v>
      </c>
      <c r="F1022" s="236" t="s">
        <v>6657</v>
      </c>
      <c r="G1022" s="262" t="s">
        <v>265</v>
      </c>
      <c r="H1022" s="236" t="s">
        <v>5890</v>
      </c>
      <c r="I1022" s="236" t="s">
        <v>5890</v>
      </c>
      <c r="J1022" s="281" t="s">
        <v>52</v>
      </c>
      <c r="K1022" s="236" t="s">
        <v>53</v>
      </c>
      <c r="L1022" s="236" t="s">
        <v>20091</v>
      </c>
      <c r="M1022" s="262" t="s">
        <v>55</v>
      </c>
      <c r="N1022" s="236" t="s">
        <v>56</v>
      </c>
      <c r="O1022" s="262" t="s">
        <v>13030</v>
      </c>
      <c r="P1022" s="236" t="s">
        <v>12955</v>
      </c>
      <c r="Q1022" s="236" t="s">
        <v>6659</v>
      </c>
      <c r="R1022" s="236" t="s">
        <v>20092</v>
      </c>
      <c r="S1022" s="265" t="s">
        <v>13051</v>
      </c>
      <c r="T1022" s="264" t="s">
        <v>6658</v>
      </c>
      <c r="U1022" s="262" t="s">
        <v>12955</v>
      </c>
      <c r="V1022" s="280" t="s">
        <v>124</v>
      </c>
      <c r="W1022" s="265" t="s">
        <v>63</v>
      </c>
      <c r="X1022" s="265" t="s">
        <v>6659</v>
      </c>
      <c r="Y1022" s="277" t="s">
        <v>16556</v>
      </c>
      <c r="Z1022" s="273" t="s">
        <v>797</v>
      </c>
      <c r="AA1022" s="265" t="s">
        <v>6452</v>
      </c>
      <c r="AB1022" s="281" t="s">
        <v>6660</v>
      </c>
      <c r="AC1022" s="265" t="s">
        <v>6659</v>
      </c>
      <c r="AD1022" s="271" t="s">
        <v>55</v>
      </c>
      <c r="AE1022" s="277" t="s">
        <v>5890</v>
      </c>
      <c r="AF1022" s="271" t="s">
        <v>37</v>
      </c>
      <c r="AG1022" s="277" t="s">
        <v>6431</v>
      </c>
      <c r="AH1022" s="293" t="s">
        <v>15109</v>
      </c>
      <c r="AI1022" s="293" t="s">
        <v>15110</v>
      </c>
      <c r="AJ1022" s="393">
        <v>28201</v>
      </c>
      <c r="AK1022" s="265" t="s">
        <v>12606</v>
      </c>
    </row>
    <row r="1023" spans="1:37" s="8" customFormat="1" ht="15.75" customHeight="1">
      <c r="A1023" s="277" t="s">
        <v>17731</v>
      </c>
      <c r="B1023" s="236" t="s">
        <v>6606</v>
      </c>
      <c r="C1023" s="236" t="s">
        <v>6607</v>
      </c>
      <c r="D1023" s="236" t="s">
        <v>6608</v>
      </c>
      <c r="E1023" s="236" t="s">
        <v>11849</v>
      </c>
      <c r="F1023" s="236" t="s">
        <v>6609</v>
      </c>
      <c r="G1023" s="262" t="s">
        <v>265</v>
      </c>
      <c r="H1023" s="236" t="s">
        <v>5890</v>
      </c>
      <c r="I1023" s="236" t="s">
        <v>5890</v>
      </c>
      <c r="J1023" s="281" t="s">
        <v>52</v>
      </c>
      <c r="K1023" s="236" t="s">
        <v>53</v>
      </c>
      <c r="L1023" s="236" t="s">
        <v>20093</v>
      </c>
      <c r="M1023" s="262" t="s">
        <v>55</v>
      </c>
      <c r="N1023" s="236" t="s">
        <v>56</v>
      </c>
      <c r="O1023" s="262" t="s">
        <v>55</v>
      </c>
      <c r="P1023" s="236" t="s">
        <v>12955</v>
      </c>
      <c r="Q1023" s="236" t="s">
        <v>3067</v>
      </c>
      <c r="R1023" s="236" t="s">
        <v>20094</v>
      </c>
      <c r="S1023" s="265" t="s">
        <v>62</v>
      </c>
      <c r="T1023" s="264" t="s">
        <v>5366</v>
      </c>
      <c r="U1023" s="262" t="s">
        <v>12955</v>
      </c>
      <c r="V1023" s="280" t="s">
        <v>124</v>
      </c>
      <c r="W1023" s="265" t="s">
        <v>63</v>
      </c>
      <c r="X1023" s="265" t="s">
        <v>3067</v>
      </c>
      <c r="Y1023" s="277" t="s">
        <v>16548</v>
      </c>
      <c r="Z1023" s="273" t="s">
        <v>797</v>
      </c>
      <c r="AA1023" s="265" t="s">
        <v>6452</v>
      </c>
      <c r="AB1023" s="281" t="s">
        <v>6610</v>
      </c>
      <c r="AC1023" s="265" t="s">
        <v>3067</v>
      </c>
      <c r="AD1023" s="271" t="s">
        <v>55</v>
      </c>
      <c r="AE1023" s="277" t="s">
        <v>5890</v>
      </c>
      <c r="AF1023" s="271" t="s">
        <v>37</v>
      </c>
      <c r="AG1023" s="277" t="s">
        <v>6431</v>
      </c>
      <c r="AH1023" s="293" t="s">
        <v>15093</v>
      </c>
      <c r="AI1023" s="293" t="s">
        <v>15094</v>
      </c>
      <c r="AJ1023" s="393">
        <v>22609</v>
      </c>
      <c r="AK1023" s="265" t="s">
        <v>12606</v>
      </c>
    </row>
    <row r="1024" spans="1:37" s="8" customFormat="1" ht="15.75" customHeight="1">
      <c r="A1024" s="277" t="s">
        <v>17731</v>
      </c>
      <c r="B1024" s="236" t="s">
        <v>6447</v>
      </c>
      <c r="C1024" s="236" t="s">
        <v>6448</v>
      </c>
      <c r="D1024" s="236" t="s">
        <v>6449</v>
      </c>
      <c r="E1024" s="236" t="s">
        <v>6450</v>
      </c>
      <c r="F1024" s="236" t="s">
        <v>6451</v>
      </c>
      <c r="G1024" s="262" t="s">
        <v>265</v>
      </c>
      <c r="H1024" s="236" t="s">
        <v>5890</v>
      </c>
      <c r="I1024" s="236" t="s">
        <v>5890</v>
      </c>
      <c r="J1024" s="281" t="s">
        <v>39</v>
      </c>
      <c r="K1024" s="236" t="s">
        <v>40</v>
      </c>
      <c r="L1024" s="236" t="s">
        <v>20095</v>
      </c>
      <c r="M1024" s="262" t="s">
        <v>117</v>
      </c>
      <c r="N1024" s="236" t="s">
        <v>240</v>
      </c>
      <c r="O1024" s="262" t="s">
        <v>3445</v>
      </c>
      <c r="P1024" s="236" t="s">
        <v>12955</v>
      </c>
      <c r="Q1024" s="236" t="s">
        <v>6452</v>
      </c>
      <c r="R1024" s="236" t="s">
        <v>20096</v>
      </c>
      <c r="S1024" s="265" t="s">
        <v>43</v>
      </c>
      <c r="T1024" s="264" t="s">
        <v>5975</v>
      </c>
      <c r="U1024" s="262" t="s">
        <v>12955</v>
      </c>
      <c r="V1024" s="280" t="s">
        <v>124</v>
      </c>
      <c r="W1024" s="265" t="s">
        <v>63</v>
      </c>
      <c r="X1024" s="265" t="s">
        <v>6452</v>
      </c>
      <c r="Y1024" s="277" t="s">
        <v>16522</v>
      </c>
      <c r="Z1024" s="273" t="s">
        <v>797</v>
      </c>
      <c r="AA1024" s="265" t="s">
        <v>6452</v>
      </c>
      <c r="AB1024" s="281" t="s">
        <v>47</v>
      </c>
      <c r="AC1024" s="265" t="s">
        <v>6452</v>
      </c>
      <c r="AD1024" s="271" t="s">
        <v>55</v>
      </c>
      <c r="AE1024" s="277" t="s">
        <v>5890</v>
      </c>
      <c r="AF1024" s="271" t="s">
        <v>37</v>
      </c>
      <c r="AG1024" s="277" t="s">
        <v>6431</v>
      </c>
      <c r="AH1024" s="293" t="s">
        <v>15039</v>
      </c>
      <c r="AI1024" s="293" t="s">
        <v>15040</v>
      </c>
      <c r="AJ1024" s="393">
        <v>24519</v>
      </c>
      <c r="AK1024" s="265" t="s">
        <v>12606</v>
      </c>
    </row>
    <row r="1025" spans="1:37" s="8" customFormat="1" ht="15.75" customHeight="1">
      <c r="A1025" s="277" t="s">
        <v>17731</v>
      </c>
      <c r="B1025" s="236" t="s">
        <v>6594</v>
      </c>
      <c r="C1025" s="236" t="s">
        <v>6595</v>
      </c>
      <c r="D1025" s="236" t="s">
        <v>6596</v>
      </c>
      <c r="E1025" s="236" t="s">
        <v>11847</v>
      </c>
      <c r="F1025" s="236" t="s">
        <v>6597</v>
      </c>
      <c r="G1025" s="262" t="s">
        <v>265</v>
      </c>
      <c r="H1025" s="236" t="s">
        <v>5890</v>
      </c>
      <c r="I1025" s="236" t="s">
        <v>5890</v>
      </c>
      <c r="J1025" s="281" t="s">
        <v>52</v>
      </c>
      <c r="K1025" s="236" t="s">
        <v>53</v>
      </c>
      <c r="L1025" s="236" t="s">
        <v>20097</v>
      </c>
      <c r="M1025" s="262" t="s">
        <v>55</v>
      </c>
      <c r="N1025" s="236" t="s">
        <v>56</v>
      </c>
      <c r="O1025" s="262" t="s">
        <v>265</v>
      </c>
      <c r="P1025" s="236" t="s">
        <v>12955</v>
      </c>
      <c r="Q1025" s="236" t="s">
        <v>6598</v>
      </c>
      <c r="R1025" s="236" t="s">
        <v>20098</v>
      </c>
      <c r="S1025" s="265" t="s">
        <v>62</v>
      </c>
      <c r="T1025" s="264" t="s">
        <v>3229</v>
      </c>
      <c r="U1025" s="262" t="s">
        <v>12955</v>
      </c>
      <c r="V1025" s="280" t="s">
        <v>124</v>
      </c>
      <c r="W1025" s="265" t="s">
        <v>63</v>
      </c>
      <c r="X1025" s="265" t="s">
        <v>6598</v>
      </c>
      <c r="Y1025" s="277" t="s">
        <v>16546</v>
      </c>
      <c r="Z1025" s="273" t="s">
        <v>797</v>
      </c>
      <c r="AA1025" s="265" t="s">
        <v>6452</v>
      </c>
      <c r="AB1025" s="281" t="s">
        <v>47</v>
      </c>
      <c r="AC1025" s="265" t="s">
        <v>6452</v>
      </c>
      <c r="AD1025" s="271" t="s">
        <v>55</v>
      </c>
      <c r="AE1025" s="277" t="s">
        <v>5890</v>
      </c>
      <c r="AF1025" s="271" t="s">
        <v>37</v>
      </c>
      <c r="AG1025" s="277" t="s">
        <v>6431</v>
      </c>
      <c r="AH1025" s="293" t="s">
        <v>15089</v>
      </c>
      <c r="AI1025" s="293" t="s">
        <v>15090</v>
      </c>
      <c r="AJ1025" s="393">
        <v>22609</v>
      </c>
      <c r="AK1025" s="265" t="s">
        <v>12606</v>
      </c>
    </row>
    <row r="1026" spans="1:37" s="8" customFormat="1" ht="15.75" customHeight="1">
      <c r="A1026" s="277" t="s">
        <v>17731</v>
      </c>
      <c r="B1026" s="236" t="s">
        <v>6599</v>
      </c>
      <c r="C1026" s="236" t="s">
        <v>6600</v>
      </c>
      <c r="D1026" s="236" t="s">
        <v>6601</v>
      </c>
      <c r="E1026" s="236" t="s">
        <v>11848</v>
      </c>
      <c r="F1026" s="236" t="s">
        <v>6602</v>
      </c>
      <c r="G1026" s="262" t="s">
        <v>265</v>
      </c>
      <c r="H1026" s="236" t="s">
        <v>5890</v>
      </c>
      <c r="I1026" s="236" t="s">
        <v>5890</v>
      </c>
      <c r="J1026" s="281" t="s">
        <v>52</v>
      </c>
      <c r="K1026" s="236" t="s">
        <v>53</v>
      </c>
      <c r="L1026" s="236" t="s">
        <v>20099</v>
      </c>
      <c r="M1026" s="262" t="s">
        <v>354</v>
      </c>
      <c r="N1026" s="236" t="s">
        <v>355</v>
      </c>
      <c r="O1026" s="262" t="s">
        <v>12906</v>
      </c>
      <c r="P1026" s="236" t="s">
        <v>12955</v>
      </c>
      <c r="Q1026" s="236" t="s">
        <v>20100</v>
      </c>
      <c r="R1026" s="236" t="s">
        <v>20101</v>
      </c>
      <c r="S1026" s="265" t="s">
        <v>179</v>
      </c>
      <c r="T1026" s="264" t="s">
        <v>6603</v>
      </c>
      <c r="U1026" s="262" t="s">
        <v>12955</v>
      </c>
      <c r="V1026" s="280" t="s">
        <v>20102</v>
      </c>
      <c r="W1026" s="265" t="s">
        <v>63</v>
      </c>
      <c r="X1026" s="265" t="s">
        <v>6604</v>
      </c>
      <c r="Y1026" s="277" t="s">
        <v>16547</v>
      </c>
      <c r="Z1026" s="273" t="s">
        <v>797</v>
      </c>
      <c r="AA1026" s="265" t="s">
        <v>6452</v>
      </c>
      <c r="AB1026" s="281" t="s">
        <v>6605</v>
      </c>
      <c r="AC1026" s="265" t="s">
        <v>2508</v>
      </c>
      <c r="AD1026" s="271" t="s">
        <v>55</v>
      </c>
      <c r="AE1026" s="277" t="s">
        <v>5890</v>
      </c>
      <c r="AF1026" s="271" t="s">
        <v>37</v>
      </c>
      <c r="AG1026" s="277" t="s">
        <v>6431</v>
      </c>
      <c r="AH1026" s="293" t="s">
        <v>15091</v>
      </c>
      <c r="AI1026" s="293" t="s">
        <v>15092</v>
      </c>
      <c r="AJ1026" s="393">
        <v>23432</v>
      </c>
      <c r="AK1026" s="265" t="s">
        <v>12606</v>
      </c>
    </row>
    <row r="1027" spans="1:37" s="8" customFormat="1" ht="15.75" customHeight="1">
      <c r="A1027" s="277" t="s">
        <v>17731</v>
      </c>
      <c r="B1027" s="236" t="s">
        <v>6665</v>
      </c>
      <c r="C1027" s="236" t="s">
        <v>6666</v>
      </c>
      <c r="D1027" s="236" t="s">
        <v>6667</v>
      </c>
      <c r="E1027" s="236" t="s">
        <v>11859</v>
      </c>
      <c r="F1027" s="236" t="s">
        <v>6668</v>
      </c>
      <c r="G1027" s="262" t="s">
        <v>265</v>
      </c>
      <c r="H1027" s="236" t="s">
        <v>5890</v>
      </c>
      <c r="I1027" s="236" t="s">
        <v>5890</v>
      </c>
      <c r="J1027" s="281" t="s">
        <v>52</v>
      </c>
      <c r="K1027" s="236" t="s">
        <v>53</v>
      </c>
      <c r="L1027" s="236" t="s">
        <v>20103</v>
      </c>
      <c r="M1027" s="262" t="s">
        <v>55</v>
      </c>
      <c r="N1027" s="236" t="s">
        <v>56</v>
      </c>
      <c r="O1027" s="262" t="s">
        <v>9429</v>
      </c>
      <c r="P1027" s="236" t="s">
        <v>12955</v>
      </c>
      <c r="Q1027" s="236" t="s">
        <v>4917</v>
      </c>
      <c r="R1027" s="236" t="s">
        <v>20104</v>
      </c>
      <c r="S1027" s="265" t="s">
        <v>179</v>
      </c>
      <c r="T1027" s="264" t="s">
        <v>384</v>
      </c>
      <c r="U1027" s="262" t="s">
        <v>12955</v>
      </c>
      <c r="V1027" s="280" t="s">
        <v>124</v>
      </c>
      <c r="W1027" s="265" t="s">
        <v>63</v>
      </c>
      <c r="X1027" s="265" t="s">
        <v>4917</v>
      </c>
      <c r="Y1027" s="277" t="s">
        <v>16558</v>
      </c>
      <c r="Z1027" s="273" t="s">
        <v>920</v>
      </c>
      <c r="AA1027" s="265" t="s">
        <v>1792</v>
      </c>
      <c r="AB1027" s="281" t="s">
        <v>6669</v>
      </c>
      <c r="AC1027" s="265" t="s">
        <v>17967</v>
      </c>
      <c r="AD1027" s="271" t="s">
        <v>55</v>
      </c>
      <c r="AE1027" s="277" t="s">
        <v>5890</v>
      </c>
      <c r="AF1027" s="271" t="s">
        <v>154</v>
      </c>
      <c r="AG1027" s="277" t="s">
        <v>6431</v>
      </c>
      <c r="AH1027" s="293" t="s">
        <v>15113</v>
      </c>
      <c r="AI1027" s="293" t="s">
        <v>15114</v>
      </c>
      <c r="AJ1027" s="393">
        <v>32994</v>
      </c>
      <c r="AK1027" s="265" t="s">
        <v>12607</v>
      </c>
    </row>
    <row r="1028" spans="1:37" s="8" customFormat="1" ht="15.75" customHeight="1">
      <c r="A1028" s="277" t="s">
        <v>17731</v>
      </c>
      <c r="B1028" s="236" t="s">
        <v>6586</v>
      </c>
      <c r="C1028" s="236" t="s">
        <v>6587</v>
      </c>
      <c r="D1028" s="236" t="s">
        <v>6588</v>
      </c>
      <c r="E1028" s="236" t="s">
        <v>11846</v>
      </c>
      <c r="F1028" s="236" t="s">
        <v>6589</v>
      </c>
      <c r="G1028" s="262" t="s">
        <v>265</v>
      </c>
      <c r="H1028" s="236" t="s">
        <v>5890</v>
      </c>
      <c r="I1028" s="236" t="s">
        <v>5890</v>
      </c>
      <c r="J1028" s="281" t="s">
        <v>52</v>
      </c>
      <c r="K1028" s="236" t="s">
        <v>53</v>
      </c>
      <c r="L1028" s="236" t="s">
        <v>6590</v>
      </c>
      <c r="M1028" s="262" t="s">
        <v>354</v>
      </c>
      <c r="N1028" s="236" t="s">
        <v>355</v>
      </c>
      <c r="O1028" s="262" t="s">
        <v>3725</v>
      </c>
      <c r="P1028" s="236" t="s">
        <v>12955</v>
      </c>
      <c r="Q1028" s="236" t="s">
        <v>6591</v>
      </c>
      <c r="R1028" s="236" t="s">
        <v>20105</v>
      </c>
      <c r="S1028" s="265" t="s">
        <v>62</v>
      </c>
      <c r="T1028" s="264" t="s">
        <v>6592</v>
      </c>
      <c r="U1028" s="262" t="s">
        <v>12955</v>
      </c>
      <c r="V1028" s="280" t="s">
        <v>124</v>
      </c>
      <c r="W1028" s="265" t="s">
        <v>63</v>
      </c>
      <c r="X1028" s="265" t="s">
        <v>6591</v>
      </c>
      <c r="Y1028" s="277" t="s">
        <v>16545</v>
      </c>
      <c r="Z1028" s="273" t="s">
        <v>797</v>
      </c>
      <c r="AA1028" s="265" t="s">
        <v>6452</v>
      </c>
      <c r="AB1028" s="281" t="s">
        <v>6593</v>
      </c>
      <c r="AC1028" s="265" t="s">
        <v>6591</v>
      </c>
      <c r="AD1028" s="271" t="s">
        <v>55</v>
      </c>
      <c r="AE1028" s="277" t="s">
        <v>5890</v>
      </c>
      <c r="AF1028" s="271" t="s">
        <v>37</v>
      </c>
      <c r="AG1028" s="277" t="s">
        <v>6431</v>
      </c>
      <c r="AH1028" s="293" t="s">
        <v>15087</v>
      </c>
      <c r="AI1028" s="293" t="s">
        <v>15088</v>
      </c>
      <c r="AJ1028" s="393">
        <v>23409</v>
      </c>
      <c r="AK1028" s="265" t="s">
        <v>12606</v>
      </c>
    </row>
    <row r="1029" spans="1:37" s="8" customFormat="1" ht="15.75" customHeight="1">
      <c r="A1029" s="277" t="s">
        <v>17731</v>
      </c>
      <c r="B1029" s="236" t="s">
        <v>6572</v>
      </c>
      <c r="C1029" s="236" t="s">
        <v>6573</v>
      </c>
      <c r="D1029" s="236" t="s">
        <v>6574</v>
      </c>
      <c r="E1029" s="236" t="s">
        <v>11844</v>
      </c>
      <c r="F1029" s="236" t="s">
        <v>6575</v>
      </c>
      <c r="G1029" s="262" t="s">
        <v>265</v>
      </c>
      <c r="H1029" s="236" t="s">
        <v>5890</v>
      </c>
      <c r="I1029" s="236" t="s">
        <v>5890</v>
      </c>
      <c r="J1029" s="281" t="s">
        <v>52</v>
      </c>
      <c r="K1029" s="236" t="s">
        <v>53</v>
      </c>
      <c r="L1029" s="236" t="s">
        <v>20106</v>
      </c>
      <c r="M1029" s="262" t="s">
        <v>55</v>
      </c>
      <c r="N1029" s="236" t="s">
        <v>56</v>
      </c>
      <c r="O1029" s="262" t="s">
        <v>281</v>
      </c>
      <c r="P1029" s="236" t="s">
        <v>12955</v>
      </c>
      <c r="Q1029" s="236" t="s">
        <v>6577</v>
      </c>
      <c r="R1029" s="236" t="s">
        <v>20107</v>
      </c>
      <c r="S1029" s="265" t="s">
        <v>179</v>
      </c>
      <c r="T1029" s="264" t="s">
        <v>6576</v>
      </c>
      <c r="U1029" s="262" t="s">
        <v>12955</v>
      </c>
      <c r="V1029" s="280" t="s">
        <v>124</v>
      </c>
      <c r="W1029" s="265" t="s">
        <v>63</v>
      </c>
      <c r="X1029" s="265" t="s">
        <v>6577</v>
      </c>
      <c r="Y1029" s="277" t="s">
        <v>16543</v>
      </c>
      <c r="Z1029" s="273" t="s">
        <v>920</v>
      </c>
      <c r="AA1029" s="265" t="s">
        <v>1792</v>
      </c>
      <c r="AB1029" s="281" t="s">
        <v>47</v>
      </c>
      <c r="AC1029" s="265" t="s">
        <v>6578</v>
      </c>
      <c r="AD1029" s="271" t="s">
        <v>55</v>
      </c>
      <c r="AE1029" s="277" t="s">
        <v>5890</v>
      </c>
      <c r="AF1029" s="271" t="s">
        <v>37</v>
      </c>
      <c r="AG1029" s="277" t="s">
        <v>6431</v>
      </c>
      <c r="AH1029" s="293" t="s">
        <v>15083</v>
      </c>
      <c r="AI1029" s="293" t="s">
        <v>15084</v>
      </c>
      <c r="AJ1029" s="393">
        <v>21558</v>
      </c>
      <c r="AK1029" s="265" t="s">
        <v>12607</v>
      </c>
    </row>
    <row r="1030" spans="1:37" s="8" customFormat="1" ht="15.75" customHeight="1">
      <c r="A1030" s="277" t="s">
        <v>17731</v>
      </c>
      <c r="B1030" s="236" t="s">
        <v>6579</v>
      </c>
      <c r="C1030" s="236" t="s">
        <v>6580</v>
      </c>
      <c r="D1030" s="236" t="s">
        <v>6581</v>
      </c>
      <c r="E1030" s="236" t="s">
        <v>11845</v>
      </c>
      <c r="F1030" s="236" t="s">
        <v>6582</v>
      </c>
      <c r="G1030" s="262" t="s">
        <v>265</v>
      </c>
      <c r="H1030" s="236" t="s">
        <v>5890</v>
      </c>
      <c r="I1030" s="236" t="s">
        <v>5890</v>
      </c>
      <c r="J1030" s="281" t="s">
        <v>52</v>
      </c>
      <c r="K1030" s="236" t="s">
        <v>53</v>
      </c>
      <c r="L1030" s="236" t="s">
        <v>20108</v>
      </c>
      <c r="M1030" s="262" t="s">
        <v>55</v>
      </c>
      <c r="N1030" s="236" t="s">
        <v>56</v>
      </c>
      <c r="O1030" s="262" t="s">
        <v>3928</v>
      </c>
      <c r="P1030" s="236" t="s">
        <v>12955</v>
      </c>
      <c r="Q1030" s="236" t="s">
        <v>20109</v>
      </c>
      <c r="R1030" s="236" t="s">
        <v>20110</v>
      </c>
      <c r="S1030" s="265" t="s">
        <v>179</v>
      </c>
      <c r="T1030" s="264" t="s">
        <v>13123</v>
      </c>
      <c r="U1030" s="262" t="s">
        <v>12955</v>
      </c>
      <c r="V1030" s="280" t="s">
        <v>124</v>
      </c>
      <c r="W1030" s="265" t="s">
        <v>63</v>
      </c>
      <c r="X1030" s="265" t="s">
        <v>6583</v>
      </c>
      <c r="Y1030" s="277" t="s">
        <v>16544</v>
      </c>
      <c r="Z1030" s="273" t="s">
        <v>797</v>
      </c>
      <c r="AA1030" s="265" t="s">
        <v>6452</v>
      </c>
      <c r="AB1030" s="281" t="s">
        <v>6584</v>
      </c>
      <c r="AC1030" s="265" t="s">
        <v>6585</v>
      </c>
      <c r="AD1030" s="271" t="s">
        <v>55</v>
      </c>
      <c r="AE1030" s="277" t="s">
        <v>5890</v>
      </c>
      <c r="AF1030" s="271" t="s">
        <v>37</v>
      </c>
      <c r="AG1030" s="277" t="s">
        <v>6431</v>
      </c>
      <c r="AH1030" s="293" t="s">
        <v>15085</v>
      </c>
      <c r="AI1030" s="293" t="s">
        <v>15086</v>
      </c>
      <c r="AJ1030" s="393">
        <v>22609</v>
      </c>
      <c r="AK1030" s="265" t="s">
        <v>12606</v>
      </c>
    </row>
    <row r="1031" spans="1:37" s="8" customFormat="1" ht="15.75" customHeight="1">
      <c r="A1031" s="277" t="s">
        <v>17731</v>
      </c>
      <c r="B1031" s="236" t="s">
        <v>6567</v>
      </c>
      <c r="C1031" s="236" t="s">
        <v>6568</v>
      </c>
      <c r="D1031" s="236" t="s">
        <v>6569</v>
      </c>
      <c r="E1031" s="236" t="s">
        <v>11843</v>
      </c>
      <c r="F1031" s="236" t="s">
        <v>6570</v>
      </c>
      <c r="G1031" s="262" t="s">
        <v>265</v>
      </c>
      <c r="H1031" s="236" t="s">
        <v>5890</v>
      </c>
      <c r="I1031" s="236" t="s">
        <v>5890</v>
      </c>
      <c r="J1031" s="281" t="s">
        <v>52</v>
      </c>
      <c r="K1031" s="236" t="s">
        <v>53</v>
      </c>
      <c r="L1031" s="236" t="s">
        <v>20111</v>
      </c>
      <c r="M1031" s="262" t="s">
        <v>354</v>
      </c>
      <c r="N1031" s="236" t="s">
        <v>355</v>
      </c>
      <c r="O1031" s="262" t="s">
        <v>13122</v>
      </c>
      <c r="P1031" s="236" t="s">
        <v>12955</v>
      </c>
      <c r="Q1031" s="236" t="s">
        <v>6571</v>
      </c>
      <c r="R1031" s="236" t="s">
        <v>20112</v>
      </c>
      <c r="S1031" s="265" t="s">
        <v>62</v>
      </c>
      <c r="T1031" s="264" t="s">
        <v>726</v>
      </c>
      <c r="U1031" s="262" t="s">
        <v>12955</v>
      </c>
      <c r="V1031" s="280" t="s">
        <v>124</v>
      </c>
      <c r="W1031" s="265" t="s">
        <v>63</v>
      </c>
      <c r="X1031" s="265" t="s">
        <v>6571</v>
      </c>
      <c r="Y1031" s="277" t="s">
        <v>16542</v>
      </c>
      <c r="Z1031" s="273" t="s">
        <v>920</v>
      </c>
      <c r="AA1031" s="265" t="s">
        <v>1792</v>
      </c>
      <c r="AB1031" s="281" t="s">
        <v>513</v>
      </c>
      <c r="AC1031" s="265" t="s">
        <v>6571</v>
      </c>
      <c r="AD1031" s="271" t="s">
        <v>55</v>
      </c>
      <c r="AE1031" s="277" t="s">
        <v>5890</v>
      </c>
      <c r="AF1031" s="271" t="s">
        <v>37</v>
      </c>
      <c r="AG1031" s="277" t="s">
        <v>6431</v>
      </c>
      <c r="AH1031" s="293" t="s">
        <v>15081</v>
      </c>
      <c r="AI1031" s="293" t="s">
        <v>15082</v>
      </c>
      <c r="AJ1031" s="393">
        <v>26515</v>
      </c>
      <c r="AK1031" s="265" t="s">
        <v>12607</v>
      </c>
    </row>
    <row r="1032" spans="1:37" s="8" customFormat="1" ht="15.75" customHeight="1">
      <c r="A1032" s="277" t="s">
        <v>17731</v>
      </c>
      <c r="B1032" s="236" t="s">
        <v>6640</v>
      </c>
      <c r="C1032" s="236" t="s">
        <v>6641</v>
      </c>
      <c r="D1032" s="236" t="s">
        <v>6642</v>
      </c>
      <c r="E1032" s="236" t="s">
        <v>11855</v>
      </c>
      <c r="F1032" s="236" t="s">
        <v>6643</v>
      </c>
      <c r="G1032" s="262" t="s">
        <v>265</v>
      </c>
      <c r="H1032" s="236" t="s">
        <v>5890</v>
      </c>
      <c r="I1032" s="236" t="s">
        <v>5890</v>
      </c>
      <c r="J1032" s="281" t="s">
        <v>52</v>
      </c>
      <c r="K1032" s="236" t="s">
        <v>53</v>
      </c>
      <c r="L1032" s="236" t="s">
        <v>20113</v>
      </c>
      <c r="M1032" s="262" t="s">
        <v>55</v>
      </c>
      <c r="N1032" s="236" t="s">
        <v>56</v>
      </c>
      <c r="O1032" s="262" t="s">
        <v>9070</v>
      </c>
      <c r="P1032" s="236" t="s">
        <v>12955</v>
      </c>
      <c r="Q1032" s="236" t="s">
        <v>6644</v>
      </c>
      <c r="R1032" s="236" t="s">
        <v>20114</v>
      </c>
      <c r="S1032" s="265" t="s">
        <v>4740</v>
      </c>
      <c r="T1032" s="264" t="s">
        <v>2140</v>
      </c>
      <c r="U1032" s="262" t="s">
        <v>12955</v>
      </c>
      <c r="V1032" s="280" t="s">
        <v>124</v>
      </c>
      <c r="W1032" s="265" t="s">
        <v>63</v>
      </c>
      <c r="X1032" s="265" t="s">
        <v>6644</v>
      </c>
      <c r="Y1032" s="277" t="s">
        <v>16554</v>
      </c>
      <c r="Z1032" s="273" t="s">
        <v>920</v>
      </c>
      <c r="AA1032" s="265" t="s">
        <v>1792</v>
      </c>
      <c r="AB1032" s="281" t="s">
        <v>6645</v>
      </c>
      <c r="AC1032" s="265" t="s">
        <v>6646</v>
      </c>
      <c r="AD1032" s="271" t="s">
        <v>55</v>
      </c>
      <c r="AE1032" s="277" t="s">
        <v>5890</v>
      </c>
      <c r="AF1032" s="271" t="s">
        <v>37</v>
      </c>
      <c r="AG1032" s="277" t="s">
        <v>6431</v>
      </c>
      <c r="AH1032" s="293" t="s">
        <v>15105</v>
      </c>
      <c r="AI1032" s="293" t="s">
        <v>15106</v>
      </c>
      <c r="AJ1032" s="393">
        <v>27821</v>
      </c>
      <c r="AK1032" s="265" t="s">
        <v>12607</v>
      </c>
    </row>
    <row r="1033" spans="1:37" s="8" customFormat="1" ht="15.75" customHeight="1">
      <c r="A1033" s="277" t="s">
        <v>17731</v>
      </c>
      <c r="B1033" s="236" t="s">
        <v>6444</v>
      </c>
      <c r="C1033" s="236" t="s">
        <v>6445</v>
      </c>
      <c r="D1033" s="236" t="s">
        <v>6387</v>
      </c>
      <c r="E1033" s="236" t="s">
        <v>11825</v>
      </c>
      <c r="F1033" s="236" t="s">
        <v>6446</v>
      </c>
      <c r="G1033" s="262" t="s">
        <v>265</v>
      </c>
      <c r="H1033" s="236" t="s">
        <v>5890</v>
      </c>
      <c r="I1033" s="236" t="s">
        <v>5890</v>
      </c>
      <c r="J1033" s="281" t="s">
        <v>39</v>
      </c>
      <c r="K1033" s="236" t="s">
        <v>40</v>
      </c>
      <c r="L1033" s="236" t="s">
        <v>20115</v>
      </c>
      <c r="M1033" s="262" t="s">
        <v>37</v>
      </c>
      <c r="N1033" s="236" t="s">
        <v>42</v>
      </c>
      <c r="O1033" s="262" t="s">
        <v>13148</v>
      </c>
      <c r="P1033" s="236" t="s">
        <v>12955</v>
      </c>
      <c r="Q1033" s="236" t="s">
        <v>6431</v>
      </c>
      <c r="R1033" s="236" t="s">
        <v>20116</v>
      </c>
      <c r="S1033" s="265" t="s">
        <v>43</v>
      </c>
      <c r="T1033" s="264" t="s">
        <v>6442</v>
      </c>
      <c r="U1033" s="262" t="s">
        <v>12955</v>
      </c>
      <c r="V1033" s="280" t="s">
        <v>124</v>
      </c>
      <c r="W1033" s="265" t="s">
        <v>63</v>
      </c>
      <c r="X1033" s="265" t="s">
        <v>6443</v>
      </c>
      <c r="Y1033" s="277" t="s">
        <v>16521</v>
      </c>
      <c r="Z1033" s="273" t="s">
        <v>46</v>
      </c>
      <c r="AA1033" s="265" t="s">
        <v>6430</v>
      </c>
      <c r="AB1033" s="281" t="s">
        <v>47</v>
      </c>
      <c r="AC1033" s="265" t="s">
        <v>6431</v>
      </c>
      <c r="AD1033" s="271" t="s">
        <v>55</v>
      </c>
      <c r="AE1033" s="277" t="s">
        <v>5890</v>
      </c>
      <c r="AF1033" s="271" t="s">
        <v>37</v>
      </c>
      <c r="AG1033" s="277" t="s">
        <v>6431</v>
      </c>
      <c r="AH1033" s="293" t="s">
        <v>15037</v>
      </c>
      <c r="AI1033" s="293" t="s">
        <v>15038</v>
      </c>
      <c r="AJ1033" s="393">
        <v>34078</v>
      </c>
      <c r="AK1033" s="265" t="s">
        <v>12605</v>
      </c>
    </row>
    <row r="1034" spans="1:37" s="8" customFormat="1" ht="15.75" customHeight="1">
      <c r="A1034" s="277" t="s">
        <v>17731</v>
      </c>
      <c r="B1034" s="236" t="s">
        <v>6438</v>
      </c>
      <c r="C1034" s="236" t="s">
        <v>6439</v>
      </c>
      <c r="D1034" s="236" t="s">
        <v>6440</v>
      </c>
      <c r="E1034" s="236" t="s">
        <v>11824</v>
      </c>
      <c r="F1034" s="236" t="s">
        <v>6441</v>
      </c>
      <c r="G1034" s="262" t="s">
        <v>265</v>
      </c>
      <c r="H1034" s="236" t="s">
        <v>5890</v>
      </c>
      <c r="I1034" s="236" t="s">
        <v>5890</v>
      </c>
      <c r="J1034" s="281" t="s">
        <v>52</v>
      </c>
      <c r="K1034" s="236" t="s">
        <v>53</v>
      </c>
      <c r="L1034" s="236" t="s">
        <v>20117</v>
      </c>
      <c r="M1034" s="262" t="s">
        <v>55</v>
      </c>
      <c r="N1034" s="236" t="s">
        <v>56</v>
      </c>
      <c r="O1034" s="262" t="s">
        <v>3719</v>
      </c>
      <c r="P1034" s="236" t="s">
        <v>12955</v>
      </c>
      <c r="Q1034" s="236" t="s">
        <v>6431</v>
      </c>
      <c r="R1034" s="236" t="s">
        <v>20116</v>
      </c>
      <c r="S1034" s="265" t="s">
        <v>43</v>
      </c>
      <c r="T1034" s="264" t="s">
        <v>6442</v>
      </c>
      <c r="U1034" s="262" t="s">
        <v>12955</v>
      </c>
      <c r="V1034" s="280" t="s">
        <v>124</v>
      </c>
      <c r="W1034" s="265" t="s">
        <v>63</v>
      </c>
      <c r="X1034" s="265" t="s">
        <v>6443</v>
      </c>
      <c r="Y1034" s="277" t="s">
        <v>16521</v>
      </c>
      <c r="Z1034" s="273" t="s">
        <v>46</v>
      </c>
      <c r="AA1034" s="265" t="s">
        <v>6430</v>
      </c>
      <c r="AB1034" s="281" t="s">
        <v>47</v>
      </c>
      <c r="AC1034" s="265" t="s">
        <v>6431</v>
      </c>
      <c r="AD1034" s="271" t="s">
        <v>55</v>
      </c>
      <c r="AE1034" s="277" t="s">
        <v>5890</v>
      </c>
      <c r="AF1034" s="271" t="s">
        <v>37</v>
      </c>
      <c r="AG1034" s="277" t="s">
        <v>6431</v>
      </c>
      <c r="AH1034" s="293" t="s">
        <v>15035</v>
      </c>
      <c r="AI1034" s="293" t="s">
        <v>15036</v>
      </c>
      <c r="AJ1034" s="393">
        <v>30175</v>
      </c>
      <c r="AK1034" s="265" t="s">
        <v>12605</v>
      </c>
    </row>
    <row r="1035" spans="1:37" s="8" customFormat="1" ht="15.75" customHeight="1">
      <c r="A1035" s="277" t="s">
        <v>17731</v>
      </c>
      <c r="B1035" s="236" t="s">
        <v>6432</v>
      </c>
      <c r="C1035" s="236" t="s">
        <v>6433</v>
      </c>
      <c r="D1035" s="236" t="s">
        <v>6434</v>
      </c>
      <c r="E1035" s="236" t="s">
        <v>11823</v>
      </c>
      <c r="F1035" s="236" t="s">
        <v>6435</v>
      </c>
      <c r="G1035" s="262" t="s">
        <v>265</v>
      </c>
      <c r="H1035" s="236" t="s">
        <v>5890</v>
      </c>
      <c r="I1035" s="236" t="s">
        <v>5890</v>
      </c>
      <c r="J1035" s="281" t="s">
        <v>39</v>
      </c>
      <c r="K1035" s="236" t="s">
        <v>40</v>
      </c>
      <c r="L1035" s="236" t="s">
        <v>20118</v>
      </c>
      <c r="M1035" s="262" t="s">
        <v>188</v>
      </c>
      <c r="N1035" s="236" t="s">
        <v>2461</v>
      </c>
      <c r="O1035" s="262" t="s">
        <v>6061</v>
      </c>
      <c r="P1035" s="236" t="s">
        <v>12955</v>
      </c>
      <c r="Q1035" s="236" t="s">
        <v>6431</v>
      </c>
      <c r="R1035" s="236" t="s">
        <v>20119</v>
      </c>
      <c r="S1035" s="265" t="s">
        <v>43</v>
      </c>
      <c r="T1035" s="264" t="s">
        <v>6436</v>
      </c>
      <c r="U1035" s="262" t="s">
        <v>12955</v>
      </c>
      <c r="V1035" s="280" t="s">
        <v>124</v>
      </c>
      <c r="W1035" s="265" t="s">
        <v>63</v>
      </c>
      <c r="X1035" s="265" t="s">
        <v>6437</v>
      </c>
      <c r="Y1035" s="277" t="s">
        <v>16520</v>
      </c>
      <c r="Z1035" s="273" t="s">
        <v>46</v>
      </c>
      <c r="AA1035" s="265" t="s">
        <v>6430</v>
      </c>
      <c r="AB1035" s="281" t="s">
        <v>47</v>
      </c>
      <c r="AC1035" s="265" t="s">
        <v>6431</v>
      </c>
      <c r="AD1035" s="271" t="s">
        <v>55</v>
      </c>
      <c r="AE1035" s="277" t="s">
        <v>5890</v>
      </c>
      <c r="AF1035" s="271" t="s">
        <v>37</v>
      </c>
      <c r="AG1035" s="277" t="s">
        <v>6431</v>
      </c>
      <c r="AH1035" s="293" t="s">
        <v>15033</v>
      </c>
      <c r="AI1035" s="293" t="s">
        <v>15034</v>
      </c>
      <c r="AJ1035" s="393">
        <v>22420</v>
      </c>
      <c r="AK1035" s="265" t="s">
        <v>12605</v>
      </c>
    </row>
    <row r="1036" spans="1:37" s="8" customFormat="1" ht="15.75" customHeight="1">
      <c r="A1036" s="277" t="s">
        <v>17731</v>
      </c>
      <c r="B1036" s="236" t="s">
        <v>6647</v>
      </c>
      <c r="C1036" s="236" t="s">
        <v>6648</v>
      </c>
      <c r="D1036" s="236" t="s">
        <v>6649</v>
      </c>
      <c r="E1036" s="236" t="s">
        <v>11856</v>
      </c>
      <c r="F1036" s="236" t="s">
        <v>6650</v>
      </c>
      <c r="G1036" s="262" t="s">
        <v>265</v>
      </c>
      <c r="H1036" s="236" t="s">
        <v>5890</v>
      </c>
      <c r="I1036" s="236" t="s">
        <v>5890</v>
      </c>
      <c r="J1036" s="281" t="s">
        <v>52</v>
      </c>
      <c r="K1036" s="236" t="s">
        <v>53</v>
      </c>
      <c r="L1036" s="236" t="s">
        <v>20120</v>
      </c>
      <c r="M1036" s="262" t="s">
        <v>55</v>
      </c>
      <c r="N1036" s="236" t="s">
        <v>56</v>
      </c>
      <c r="O1036" s="262" t="s">
        <v>612</v>
      </c>
      <c r="P1036" s="236" t="s">
        <v>12955</v>
      </c>
      <c r="Q1036" s="236" t="s">
        <v>20121</v>
      </c>
      <c r="R1036" s="236" t="s">
        <v>20122</v>
      </c>
      <c r="S1036" s="265" t="s">
        <v>62</v>
      </c>
      <c r="T1036" s="264" t="s">
        <v>6651</v>
      </c>
      <c r="U1036" s="262" t="s">
        <v>12955</v>
      </c>
      <c r="V1036" s="280" t="s">
        <v>124</v>
      </c>
      <c r="W1036" s="265" t="s">
        <v>63</v>
      </c>
      <c r="X1036" s="265" t="s">
        <v>6652</v>
      </c>
      <c r="Y1036" s="277" t="s">
        <v>16555</v>
      </c>
      <c r="Z1036" s="273" t="s">
        <v>46</v>
      </c>
      <c r="AA1036" s="265" t="s">
        <v>6430</v>
      </c>
      <c r="AB1036" s="281" t="s">
        <v>6653</v>
      </c>
      <c r="AC1036" s="265" t="s">
        <v>13331</v>
      </c>
      <c r="AD1036" s="271" t="s">
        <v>55</v>
      </c>
      <c r="AE1036" s="277" t="s">
        <v>5890</v>
      </c>
      <c r="AF1036" s="271" t="s">
        <v>37</v>
      </c>
      <c r="AG1036" s="277" t="s">
        <v>6431</v>
      </c>
      <c r="AH1036" s="293" t="s">
        <v>15107</v>
      </c>
      <c r="AI1036" s="293" t="s">
        <v>15108</v>
      </c>
      <c r="AJ1036" s="393">
        <v>28197</v>
      </c>
      <c r="AK1036" s="265" t="s">
        <v>12605</v>
      </c>
    </row>
    <row r="1037" spans="1:37" s="8" customFormat="1" ht="15.75" customHeight="1">
      <c r="A1037" s="277" t="s">
        <v>17731</v>
      </c>
      <c r="B1037" s="236" t="s">
        <v>6628</v>
      </c>
      <c r="C1037" s="236" t="s">
        <v>6629</v>
      </c>
      <c r="D1037" s="236" t="s">
        <v>6630</v>
      </c>
      <c r="E1037" s="236" t="s">
        <v>11853</v>
      </c>
      <c r="F1037" s="236" t="s">
        <v>6631</v>
      </c>
      <c r="G1037" s="262" t="s">
        <v>265</v>
      </c>
      <c r="H1037" s="236" t="s">
        <v>5890</v>
      </c>
      <c r="I1037" s="236" t="s">
        <v>5890</v>
      </c>
      <c r="J1037" s="281" t="s">
        <v>52</v>
      </c>
      <c r="K1037" s="236" t="s">
        <v>53</v>
      </c>
      <c r="L1037" s="236" t="s">
        <v>20123</v>
      </c>
      <c r="M1037" s="262" t="s">
        <v>354</v>
      </c>
      <c r="N1037" s="236" t="s">
        <v>355</v>
      </c>
      <c r="O1037" s="262" t="s">
        <v>8448</v>
      </c>
      <c r="P1037" s="236" t="s">
        <v>12955</v>
      </c>
      <c r="Q1037" s="236" t="s">
        <v>6633</v>
      </c>
      <c r="R1037" s="236" t="s">
        <v>20124</v>
      </c>
      <c r="S1037" s="265" t="s">
        <v>179</v>
      </c>
      <c r="T1037" s="264" t="s">
        <v>6632</v>
      </c>
      <c r="U1037" s="262" t="s">
        <v>12955</v>
      </c>
      <c r="V1037" s="280" t="s">
        <v>124</v>
      </c>
      <c r="W1037" s="265" t="s">
        <v>63</v>
      </c>
      <c r="X1037" s="265" t="s">
        <v>6633</v>
      </c>
      <c r="Y1037" s="277" t="s">
        <v>16552</v>
      </c>
      <c r="Z1037" s="273" t="s">
        <v>46</v>
      </c>
      <c r="AA1037" s="265" t="s">
        <v>6430</v>
      </c>
      <c r="AB1037" s="281" t="s">
        <v>6634</v>
      </c>
      <c r="AC1037" s="265" t="s">
        <v>13329</v>
      </c>
      <c r="AD1037" s="271" t="s">
        <v>55</v>
      </c>
      <c r="AE1037" s="277" t="s">
        <v>5890</v>
      </c>
      <c r="AF1037" s="271" t="s">
        <v>37</v>
      </c>
      <c r="AG1037" s="277" t="s">
        <v>6431</v>
      </c>
      <c r="AH1037" s="293" t="s">
        <v>15101</v>
      </c>
      <c r="AI1037" s="293" t="s">
        <v>15102</v>
      </c>
      <c r="AJ1037" s="393">
        <v>26543</v>
      </c>
      <c r="AK1037" s="265" t="s">
        <v>12605</v>
      </c>
    </row>
    <row r="1038" spans="1:37" s="8" customFormat="1" ht="15.75" customHeight="1">
      <c r="A1038" s="277" t="s">
        <v>17731</v>
      </c>
      <c r="B1038" s="236" t="s">
        <v>6519</v>
      </c>
      <c r="C1038" s="236" t="s">
        <v>6520</v>
      </c>
      <c r="D1038" s="236" t="s">
        <v>6521</v>
      </c>
      <c r="E1038" s="236" t="s">
        <v>11837</v>
      </c>
      <c r="F1038" s="236" t="s">
        <v>6522</v>
      </c>
      <c r="G1038" s="262" t="s">
        <v>265</v>
      </c>
      <c r="H1038" s="236" t="s">
        <v>5890</v>
      </c>
      <c r="I1038" s="236" t="s">
        <v>5890</v>
      </c>
      <c r="J1038" s="281" t="s">
        <v>52</v>
      </c>
      <c r="K1038" s="236" t="s">
        <v>53</v>
      </c>
      <c r="L1038" s="236" t="s">
        <v>20125</v>
      </c>
      <c r="M1038" s="262" t="s">
        <v>354</v>
      </c>
      <c r="N1038" s="236" t="s">
        <v>355</v>
      </c>
      <c r="O1038" s="262" t="s">
        <v>2639</v>
      </c>
      <c r="P1038" s="236" t="s">
        <v>12955</v>
      </c>
      <c r="Q1038" s="236" t="s">
        <v>4636</v>
      </c>
      <c r="R1038" s="236" t="s">
        <v>20126</v>
      </c>
      <c r="S1038" s="265" t="s">
        <v>179</v>
      </c>
      <c r="T1038" s="264" t="s">
        <v>304</v>
      </c>
      <c r="U1038" s="262" t="s">
        <v>12955</v>
      </c>
      <c r="V1038" s="280" t="s">
        <v>124</v>
      </c>
      <c r="W1038" s="265" t="s">
        <v>63</v>
      </c>
      <c r="X1038" s="265" t="s">
        <v>6523</v>
      </c>
      <c r="Y1038" s="277" t="s">
        <v>16534</v>
      </c>
      <c r="Z1038" s="273" t="s">
        <v>46</v>
      </c>
      <c r="AA1038" s="265" t="s">
        <v>6430</v>
      </c>
      <c r="AB1038" s="281" t="s">
        <v>6524</v>
      </c>
      <c r="AC1038" s="265" t="s">
        <v>6523</v>
      </c>
      <c r="AD1038" s="271" t="s">
        <v>55</v>
      </c>
      <c r="AE1038" s="277" t="s">
        <v>5890</v>
      </c>
      <c r="AF1038" s="271" t="s">
        <v>37</v>
      </c>
      <c r="AG1038" s="277" t="s">
        <v>6431</v>
      </c>
      <c r="AH1038" s="293" t="s">
        <v>15065</v>
      </c>
      <c r="AI1038" s="293" t="s">
        <v>15066</v>
      </c>
      <c r="AJ1038" s="393">
        <v>26543</v>
      </c>
      <c r="AK1038" s="265" t="s">
        <v>12605</v>
      </c>
    </row>
    <row r="1039" spans="1:37" s="8" customFormat="1" ht="15.75" customHeight="1">
      <c r="A1039" s="277" t="s">
        <v>17731</v>
      </c>
      <c r="B1039" s="236" t="s">
        <v>6525</v>
      </c>
      <c r="C1039" s="236" t="s">
        <v>6526</v>
      </c>
      <c r="D1039" s="236" t="s">
        <v>6527</v>
      </c>
      <c r="E1039" s="236" t="s">
        <v>11838</v>
      </c>
      <c r="F1039" s="236" t="s">
        <v>6528</v>
      </c>
      <c r="G1039" s="262" t="s">
        <v>265</v>
      </c>
      <c r="H1039" s="236" t="s">
        <v>5890</v>
      </c>
      <c r="I1039" s="236" t="s">
        <v>5890</v>
      </c>
      <c r="J1039" s="281" t="s">
        <v>52</v>
      </c>
      <c r="K1039" s="236" t="s">
        <v>53</v>
      </c>
      <c r="L1039" s="236" t="s">
        <v>20127</v>
      </c>
      <c r="M1039" s="262" t="s">
        <v>55</v>
      </c>
      <c r="N1039" s="236" t="s">
        <v>56</v>
      </c>
      <c r="O1039" s="262" t="s">
        <v>7141</v>
      </c>
      <c r="P1039" s="236" t="s">
        <v>12955</v>
      </c>
      <c r="Q1039" s="236" t="s">
        <v>6529</v>
      </c>
      <c r="R1039" s="236" t="s">
        <v>20128</v>
      </c>
      <c r="S1039" s="265" t="s">
        <v>62</v>
      </c>
      <c r="T1039" s="264" t="s">
        <v>371</v>
      </c>
      <c r="U1039" s="262" t="s">
        <v>12955</v>
      </c>
      <c r="V1039" s="280" t="s">
        <v>124</v>
      </c>
      <c r="W1039" s="265" t="s">
        <v>63</v>
      </c>
      <c r="X1039" s="265" t="s">
        <v>6529</v>
      </c>
      <c r="Y1039" s="277" t="s">
        <v>16535</v>
      </c>
      <c r="Z1039" s="273" t="s">
        <v>46</v>
      </c>
      <c r="AA1039" s="265" t="s">
        <v>6430</v>
      </c>
      <c r="AB1039" s="281" t="s">
        <v>6530</v>
      </c>
      <c r="AC1039" s="265" t="s">
        <v>6529</v>
      </c>
      <c r="AD1039" s="271" t="s">
        <v>55</v>
      </c>
      <c r="AE1039" s="277" t="s">
        <v>5890</v>
      </c>
      <c r="AF1039" s="271" t="s">
        <v>37</v>
      </c>
      <c r="AG1039" s="277" t="s">
        <v>6431</v>
      </c>
      <c r="AH1039" s="293" t="s">
        <v>15067</v>
      </c>
      <c r="AI1039" s="293" t="s">
        <v>15068</v>
      </c>
      <c r="AJ1039" s="393">
        <v>23012</v>
      </c>
      <c r="AK1039" s="265" t="s">
        <v>12605</v>
      </c>
    </row>
    <row r="1040" spans="1:37" s="8" customFormat="1" ht="15.75" customHeight="1">
      <c r="A1040" s="277" t="s">
        <v>17731</v>
      </c>
      <c r="B1040" s="236" t="s">
        <v>6424</v>
      </c>
      <c r="C1040" s="236" t="s">
        <v>6425</v>
      </c>
      <c r="D1040" s="236" t="s">
        <v>6426</v>
      </c>
      <c r="E1040" s="236" t="s">
        <v>6427</v>
      </c>
      <c r="F1040" s="236" t="s">
        <v>6428</v>
      </c>
      <c r="G1040" s="262" t="s">
        <v>265</v>
      </c>
      <c r="H1040" s="236" t="s">
        <v>5890</v>
      </c>
      <c r="I1040" s="236" t="s">
        <v>5890</v>
      </c>
      <c r="J1040" s="281" t="s">
        <v>52</v>
      </c>
      <c r="K1040" s="236" t="s">
        <v>53</v>
      </c>
      <c r="L1040" s="236" t="s">
        <v>20129</v>
      </c>
      <c r="M1040" s="262" t="s">
        <v>354</v>
      </c>
      <c r="N1040" s="236" t="s">
        <v>355</v>
      </c>
      <c r="O1040" s="262" t="s">
        <v>13124</v>
      </c>
      <c r="P1040" s="236" t="s">
        <v>12955</v>
      </c>
      <c r="Q1040" s="236" t="s">
        <v>6430</v>
      </c>
      <c r="R1040" s="236" t="s">
        <v>20130</v>
      </c>
      <c r="S1040" s="265" t="s">
        <v>179</v>
      </c>
      <c r="T1040" s="264" t="s">
        <v>6429</v>
      </c>
      <c r="U1040" s="262" t="s">
        <v>12955</v>
      </c>
      <c r="V1040" s="280" t="s">
        <v>124</v>
      </c>
      <c r="W1040" s="265" t="s">
        <v>63</v>
      </c>
      <c r="X1040" s="265" t="s">
        <v>6430</v>
      </c>
      <c r="Y1040" s="277" t="s">
        <v>16519</v>
      </c>
      <c r="Z1040" s="273" t="s">
        <v>46</v>
      </c>
      <c r="AA1040" s="265" t="s">
        <v>6430</v>
      </c>
      <c r="AB1040" s="281" t="s">
        <v>1009</v>
      </c>
      <c r="AC1040" s="265" t="s">
        <v>6430</v>
      </c>
      <c r="AD1040" s="271" t="s">
        <v>55</v>
      </c>
      <c r="AE1040" s="277" t="s">
        <v>5890</v>
      </c>
      <c r="AF1040" s="271" t="s">
        <v>37</v>
      </c>
      <c r="AG1040" s="277" t="s">
        <v>6431</v>
      </c>
      <c r="AH1040" s="293" t="s">
        <v>15031</v>
      </c>
      <c r="AI1040" s="293" t="s">
        <v>15032</v>
      </c>
      <c r="AJ1040" s="393">
        <v>26512</v>
      </c>
      <c r="AK1040" s="265" t="s">
        <v>12605</v>
      </c>
    </row>
    <row r="1041" spans="1:37" s="8" customFormat="1" ht="15.75" customHeight="1">
      <c r="A1041" s="277" t="s">
        <v>17731</v>
      </c>
      <c r="B1041" s="236" t="s">
        <v>6513</v>
      </c>
      <c r="C1041" s="236" t="s">
        <v>6514</v>
      </c>
      <c r="D1041" s="236" t="s">
        <v>6515</v>
      </c>
      <c r="E1041" s="236" t="s">
        <v>11836</v>
      </c>
      <c r="F1041" s="236" t="s">
        <v>6516</v>
      </c>
      <c r="G1041" s="262" t="s">
        <v>265</v>
      </c>
      <c r="H1041" s="236" t="s">
        <v>5890</v>
      </c>
      <c r="I1041" s="236" t="s">
        <v>5890</v>
      </c>
      <c r="J1041" s="281" t="s">
        <v>52</v>
      </c>
      <c r="K1041" s="236" t="s">
        <v>53</v>
      </c>
      <c r="L1041" s="236" t="s">
        <v>20131</v>
      </c>
      <c r="M1041" s="262" t="s">
        <v>354</v>
      </c>
      <c r="N1041" s="236" t="s">
        <v>355</v>
      </c>
      <c r="O1041" s="262" t="s">
        <v>13123</v>
      </c>
      <c r="P1041" s="236" t="s">
        <v>12955</v>
      </c>
      <c r="Q1041" s="236" t="s">
        <v>20132</v>
      </c>
      <c r="R1041" s="236" t="s">
        <v>20133</v>
      </c>
      <c r="S1041" s="265" t="s">
        <v>179</v>
      </c>
      <c r="T1041" s="264" t="s">
        <v>3143</v>
      </c>
      <c r="U1041" s="262" t="s">
        <v>12955</v>
      </c>
      <c r="V1041" s="280" t="s">
        <v>124</v>
      </c>
      <c r="W1041" s="265" t="s">
        <v>63</v>
      </c>
      <c r="X1041" s="265" t="s">
        <v>6517</v>
      </c>
      <c r="Y1041" s="277" t="s">
        <v>16533</v>
      </c>
      <c r="Z1041" s="273" t="s">
        <v>46</v>
      </c>
      <c r="AA1041" s="265" t="s">
        <v>6430</v>
      </c>
      <c r="AB1041" s="281" t="s">
        <v>2094</v>
      </c>
      <c r="AC1041" s="265" t="s">
        <v>6518</v>
      </c>
      <c r="AD1041" s="271" t="s">
        <v>55</v>
      </c>
      <c r="AE1041" s="277" t="s">
        <v>5890</v>
      </c>
      <c r="AF1041" s="271" t="s">
        <v>37</v>
      </c>
      <c r="AG1041" s="277" t="s">
        <v>6431</v>
      </c>
      <c r="AH1041" s="293" t="s">
        <v>15063</v>
      </c>
      <c r="AI1041" s="293" t="s">
        <v>15064</v>
      </c>
      <c r="AJ1041" s="393">
        <v>26512</v>
      </c>
      <c r="AK1041" s="265" t="s">
        <v>12605</v>
      </c>
    </row>
    <row r="1042" spans="1:37" s="8" customFormat="1" ht="15.75" customHeight="1">
      <c r="A1042" s="277" t="s">
        <v>17731</v>
      </c>
      <c r="B1042" s="236" t="s">
        <v>6507</v>
      </c>
      <c r="C1042" s="236" t="s">
        <v>6508</v>
      </c>
      <c r="D1042" s="236" t="s">
        <v>6509</v>
      </c>
      <c r="E1042" s="236" t="s">
        <v>11835</v>
      </c>
      <c r="F1042" s="236" t="s">
        <v>6510</v>
      </c>
      <c r="G1042" s="262" t="s">
        <v>265</v>
      </c>
      <c r="H1042" s="236" t="s">
        <v>5890</v>
      </c>
      <c r="I1042" s="236" t="s">
        <v>5890</v>
      </c>
      <c r="J1042" s="281" t="s">
        <v>52</v>
      </c>
      <c r="K1042" s="236" t="s">
        <v>53</v>
      </c>
      <c r="L1042" s="236" t="s">
        <v>20134</v>
      </c>
      <c r="M1042" s="262" t="s">
        <v>354</v>
      </c>
      <c r="N1042" s="236" t="s">
        <v>355</v>
      </c>
      <c r="O1042" s="262" t="s">
        <v>188</v>
      </c>
      <c r="P1042" s="236" t="s">
        <v>12955</v>
      </c>
      <c r="Q1042" s="236" t="s">
        <v>6511</v>
      </c>
      <c r="R1042" s="236" t="s">
        <v>20135</v>
      </c>
      <c r="S1042" s="265" t="s">
        <v>62</v>
      </c>
      <c r="T1042" s="264" t="s">
        <v>965</v>
      </c>
      <c r="U1042" s="262" t="s">
        <v>12955</v>
      </c>
      <c r="V1042" s="280" t="s">
        <v>124</v>
      </c>
      <c r="W1042" s="265" t="s">
        <v>63</v>
      </c>
      <c r="X1042" s="265" t="s">
        <v>6511</v>
      </c>
      <c r="Y1042" s="277" t="s">
        <v>16532</v>
      </c>
      <c r="Z1042" s="273" t="s">
        <v>46</v>
      </c>
      <c r="AA1042" s="265" t="s">
        <v>6430</v>
      </c>
      <c r="AB1042" s="281" t="s">
        <v>6512</v>
      </c>
      <c r="AC1042" s="265" t="s">
        <v>6511</v>
      </c>
      <c r="AD1042" s="271" t="s">
        <v>55</v>
      </c>
      <c r="AE1042" s="277" t="s">
        <v>5890</v>
      </c>
      <c r="AF1042" s="271" t="s">
        <v>37</v>
      </c>
      <c r="AG1042" s="277" t="s">
        <v>6431</v>
      </c>
      <c r="AH1042" s="293" t="s">
        <v>15061</v>
      </c>
      <c r="AI1042" s="293" t="s">
        <v>15062</v>
      </c>
      <c r="AJ1042" s="393">
        <v>22609</v>
      </c>
      <c r="AK1042" s="265" t="s">
        <v>12605</v>
      </c>
    </row>
    <row r="1043" spans="1:37" s="8" customFormat="1" ht="15.75" customHeight="1">
      <c r="A1043" s="277" t="s">
        <v>17731</v>
      </c>
      <c r="B1043" s="236" t="s">
        <v>16949</v>
      </c>
      <c r="C1043" s="236" t="s">
        <v>17787</v>
      </c>
      <c r="D1043" s="236" t="s">
        <v>16950</v>
      </c>
      <c r="E1043" s="236" t="s">
        <v>16950</v>
      </c>
      <c r="F1043" s="236" t="s">
        <v>16951</v>
      </c>
      <c r="G1043" s="262" t="s">
        <v>6688</v>
      </c>
      <c r="H1043" s="236" t="s">
        <v>266</v>
      </c>
      <c r="I1043" s="277" t="s">
        <v>266</v>
      </c>
      <c r="J1043" s="281" t="s">
        <v>52</v>
      </c>
      <c r="K1043" s="236" t="s">
        <v>53</v>
      </c>
      <c r="L1043" s="236" t="s">
        <v>16955</v>
      </c>
      <c r="M1043" s="262" t="s">
        <v>55</v>
      </c>
      <c r="N1043" s="236" t="s">
        <v>56</v>
      </c>
      <c r="O1043" s="262" t="s">
        <v>3928</v>
      </c>
      <c r="P1043" s="236" t="s">
        <v>12955</v>
      </c>
      <c r="Q1043" s="236" t="s">
        <v>7071</v>
      </c>
      <c r="R1043" s="236" t="s">
        <v>20136</v>
      </c>
      <c r="S1043" s="265" t="s">
        <v>62</v>
      </c>
      <c r="T1043" s="265" t="s">
        <v>6688</v>
      </c>
      <c r="U1043" s="262" t="s">
        <v>20137</v>
      </c>
      <c r="V1043" s="280" t="s">
        <v>16952</v>
      </c>
      <c r="W1043" s="265" t="s">
        <v>63</v>
      </c>
      <c r="X1043" s="265" t="s">
        <v>468</v>
      </c>
      <c r="Y1043" s="277" t="s">
        <v>16953</v>
      </c>
      <c r="Z1043" s="273" t="s">
        <v>134</v>
      </c>
      <c r="AA1043" s="265" t="s">
        <v>7071</v>
      </c>
      <c r="AB1043" s="266" t="s">
        <v>47</v>
      </c>
      <c r="AC1043" s="265" t="s">
        <v>7071</v>
      </c>
      <c r="AD1043" s="271" t="s">
        <v>265</v>
      </c>
      <c r="AE1043" s="277" t="s">
        <v>266</v>
      </c>
      <c r="AF1043" s="271" t="s">
        <v>154</v>
      </c>
      <c r="AG1043" s="277" t="s">
        <v>7071</v>
      </c>
      <c r="AH1043" s="345" t="s">
        <v>17008</v>
      </c>
      <c r="AI1043" s="345" t="s">
        <v>17021</v>
      </c>
      <c r="AJ1043" s="393">
        <v>44281</v>
      </c>
      <c r="AK1043" s="265" t="s">
        <v>12605</v>
      </c>
    </row>
    <row r="1044" spans="1:37" s="8" customFormat="1" ht="15.75" customHeight="1">
      <c r="A1044" s="277" t="s">
        <v>17731</v>
      </c>
      <c r="B1044" s="236" t="s">
        <v>7101</v>
      </c>
      <c r="C1044" s="236" t="s">
        <v>7102</v>
      </c>
      <c r="D1044" s="236" t="s">
        <v>7103</v>
      </c>
      <c r="E1044" s="236" t="s">
        <v>11922</v>
      </c>
      <c r="F1044" s="236" t="s">
        <v>7104</v>
      </c>
      <c r="G1044" s="262" t="s">
        <v>6688</v>
      </c>
      <c r="H1044" s="236" t="s">
        <v>266</v>
      </c>
      <c r="I1044" s="292" t="s">
        <v>266</v>
      </c>
      <c r="J1044" s="281" t="s">
        <v>52</v>
      </c>
      <c r="K1044" s="236" t="s">
        <v>53</v>
      </c>
      <c r="L1044" s="236" t="s">
        <v>20138</v>
      </c>
      <c r="M1044" s="262" t="s">
        <v>55</v>
      </c>
      <c r="N1044" s="236" t="s">
        <v>56</v>
      </c>
      <c r="O1044" s="262" t="s">
        <v>9519</v>
      </c>
      <c r="P1044" s="236" t="s">
        <v>12955</v>
      </c>
      <c r="Q1044" s="236" t="s">
        <v>7106</v>
      </c>
      <c r="R1044" s="236" t="s">
        <v>20139</v>
      </c>
      <c r="S1044" s="265" t="s">
        <v>179</v>
      </c>
      <c r="T1044" s="264" t="s">
        <v>1493</v>
      </c>
      <c r="U1044" s="262" t="s">
        <v>12955</v>
      </c>
      <c r="V1044" s="280" t="s">
        <v>13139</v>
      </c>
      <c r="W1044" s="265" t="s">
        <v>63</v>
      </c>
      <c r="X1044" s="265" t="s">
        <v>7105</v>
      </c>
      <c r="Y1044" s="277" t="s">
        <v>16621</v>
      </c>
      <c r="Z1044" s="273" t="s">
        <v>153</v>
      </c>
      <c r="AA1044" s="265" t="s">
        <v>7106</v>
      </c>
      <c r="AB1044" s="281" t="s">
        <v>47</v>
      </c>
      <c r="AC1044" s="265" t="s">
        <v>7106</v>
      </c>
      <c r="AD1044" s="271" t="s">
        <v>265</v>
      </c>
      <c r="AE1044" s="277" t="s">
        <v>266</v>
      </c>
      <c r="AF1044" s="271" t="s">
        <v>519</v>
      </c>
      <c r="AG1044" s="277" t="s">
        <v>6793</v>
      </c>
      <c r="AH1044" s="293" t="s">
        <v>15255</v>
      </c>
      <c r="AI1044" s="293" t="s">
        <v>15256</v>
      </c>
      <c r="AJ1044" s="393">
        <v>31594</v>
      </c>
      <c r="AK1044" s="265" t="s">
        <v>12607</v>
      </c>
    </row>
    <row r="1045" spans="1:37" s="8" customFormat="1" ht="15.75" customHeight="1">
      <c r="A1045" s="277" t="s">
        <v>17731</v>
      </c>
      <c r="B1045" s="236" t="s">
        <v>7113</v>
      </c>
      <c r="C1045" s="236" t="s">
        <v>7114</v>
      </c>
      <c r="D1045" s="236" t="s">
        <v>7115</v>
      </c>
      <c r="E1045" s="236" t="s">
        <v>11924</v>
      </c>
      <c r="F1045" s="236" t="s">
        <v>7116</v>
      </c>
      <c r="G1045" s="262" t="s">
        <v>6688</v>
      </c>
      <c r="H1045" s="236" t="s">
        <v>266</v>
      </c>
      <c r="I1045" s="292" t="s">
        <v>266</v>
      </c>
      <c r="J1045" s="281" t="s">
        <v>52</v>
      </c>
      <c r="K1045" s="236" t="s">
        <v>53</v>
      </c>
      <c r="L1045" s="236" t="s">
        <v>20140</v>
      </c>
      <c r="M1045" s="262" t="s">
        <v>55</v>
      </c>
      <c r="N1045" s="236" t="s">
        <v>56</v>
      </c>
      <c r="O1045" s="262" t="s">
        <v>9070</v>
      </c>
      <c r="P1045" s="236" t="s">
        <v>12955</v>
      </c>
      <c r="Q1045" s="236" t="s">
        <v>20141</v>
      </c>
      <c r="R1045" s="236" t="s">
        <v>20142</v>
      </c>
      <c r="S1045" s="265" t="s">
        <v>164</v>
      </c>
      <c r="T1045" s="264" t="s">
        <v>1279</v>
      </c>
      <c r="U1045" s="262" t="s">
        <v>12955</v>
      </c>
      <c r="V1045" s="280" t="s">
        <v>124</v>
      </c>
      <c r="W1045" s="265" t="s">
        <v>164</v>
      </c>
      <c r="X1045" s="265" t="s">
        <v>1279</v>
      </c>
      <c r="Y1045" s="277" t="s">
        <v>16623</v>
      </c>
      <c r="Z1045" s="273" t="s">
        <v>781</v>
      </c>
      <c r="AA1045" s="265" t="s">
        <v>6833</v>
      </c>
      <c r="AB1045" s="281" t="s">
        <v>7117</v>
      </c>
      <c r="AC1045" s="265" t="s">
        <v>1279</v>
      </c>
      <c r="AD1045" s="271" t="s">
        <v>265</v>
      </c>
      <c r="AE1045" s="277" t="s">
        <v>266</v>
      </c>
      <c r="AF1045" s="271" t="s">
        <v>519</v>
      </c>
      <c r="AG1045" s="277" t="s">
        <v>6793</v>
      </c>
      <c r="AH1045" s="293" t="s">
        <v>15259</v>
      </c>
      <c r="AI1045" s="293" t="s">
        <v>15260</v>
      </c>
      <c r="AJ1045" s="393">
        <v>31058</v>
      </c>
      <c r="AK1045" s="265" t="s">
        <v>12606</v>
      </c>
    </row>
    <row r="1046" spans="1:37" s="8" customFormat="1" ht="15.75" customHeight="1">
      <c r="A1046" s="277" t="s">
        <v>17731</v>
      </c>
      <c r="B1046" s="236" t="s">
        <v>6918</v>
      </c>
      <c r="C1046" s="236" t="s">
        <v>6919</v>
      </c>
      <c r="D1046" s="236" t="s">
        <v>6920</v>
      </c>
      <c r="E1046" s="236" t="s">
        <v>6761</v>
      </c>
      <c r="F1046" s="236" t="s">
        <v>6921</v>
      </c>
      <c r="G1046" s="262" t="s">
        <v>6688</v>
      </c>
      <c r="H1046" s="236" t="s">
        <v>266</v>
      </c>
      <c r="I1046" s="292" t="s">
        <v>266</v>
      </c>
      <c r="J1046" s="281" t="s">
        <v>52</v>
      </c>
      <c r="K1046" s="236" t="s">
        <v>53</v>
      </c>
      <c r="L1046" s="236" t="s">
        <v>20143</v>
      </c>
      <c r="M1046" s="262" t="s">
        <v>55</v>
      </c>
      <c r="N1046" s="236" t="s">
        <v>56</v>
      </c>
      <c r="O1046" s="262" t="s">
        <v>13125</v>
      </c>
      <c r="P1046" s="236" t="s">
        <v>12955</v>
      </c>
      <c r="Q1046" s="236" t="s">
        <v>6922</v>
      </c>
      <c r="R1046" s="236" t="s">
        <v>20144</v>
      </c>
      <c r="S1046" s="265" t="s">
        <v>179</v>
      </c>
      <c r="T1046" s="264" t="s">
        <v>895</v>
      </c>
      <c r="U1046" s="262" t="s">
        <v>1526</v>
      </c>
      <c r="V1046" s="280" t="s">
        <v>124</v>
      </c>
      <c r="W1046" s="265" t="s">
        <v>63</v>
      </c>
      <c r="X1046" s="265" t="s">
        <v>480</v>
      </c>
      <c r="Y1046" s="277" t="s">
        <v>16592</v>
      </c>
      <c r="Z1046" s="273" t="s">
        <v>1801</v>
      </c>
      <c r="AA1046" s="265" t="s">
        <v>6922</v>
      </c>
      <c r="AB1046" s="281" t="s">
        <v>47</v>
      </c>
      <c r="AC1046" s="265" t="s">
        <v>6922</v>
      </c>
      <c r="AD1046" s="271" t="s">
        <v>265</v>
      </c>
      <c r="AE1046" s="277" t="s">
        <v>266</v>
      </c>
      <c r="AF1046" s="271" t="s">
        <v>37</v>
      </c>
      <c r="AG1046" s="277" t="s">
        <v>357</v>
      </c>
      <c r="AH1046" s="293" t="s">
        <v>15197</v>
      </c>
      <c r="AI1046" s="293" t="s">
        <v>15198</v>
      </c>
      <c r="AJ1046" s="393">
        <v>29642</v>
      </c>
      <c r="AK1046" s="265" t="s">
        <v>12606</v>
      </c>
    </row>
    <row r="1047" spans="1:37" s="8" customFormat="1" ht="15.75" customHeight="1">
      <c r="A1047" s="277" t="s">
        <v>17731</v>
      </c>
      <c r="B1047" s="236" t="s">
        <v>7003</v>
      </c>
      <c r="C1047" s="236" t="s">
        <v>7004</v>
      </c>
      <c r="D1047" s="236" t="s">
        <v>7005</v>
      </c>
      <c r="E1047" s="236" t="s">
        <v>11907</v>
      </c>
      <c r="F1047" s="236" t="s">
        <v>7006</v>
      </c>
      <c r="G1047" s="262" t="s">
        <v>6688</v>
      </c>
      <c r="H1047" s="236" t="s">
        <v>266</v>
      </c>
      <c r="I1047" s="292" t="s">
        <v>266</v>
      </c>
      <c r="J1047" s="281" t="s">
        <v>52</v>
      </c>
      <c r="K1047" s="236" t="s">
        <v>53</v>
      </c>
      <c r="L1047" s="236" t="s">
        <v>20145</v>
      </c>
      <c r="M1047" s="262" t="s">
        <v>55</v>
      </c>
      <c r="N1047" s="236" t="s">
        <v>56</v>
      </c>
      <c r="O1047" s="262" t="s">
        <v>9429</v>
      </c>
      <c r="P1047" s="236" t="s">
        <v>12955</v>
      </c>
      <c r="Q1047" s="236" t="s">
        <v>408</v>
      </c>
      <c r="R1047" s="236" t="s">
        <v>20146</v>
      </c>
      <c r="S1047" s="265" t="s">
        <v>179</v>
      </c>
      <c r="T1047" s="264" t="s">
        <v>7007</v>
      </c>
      <c r="U1047" s="262" t="s">
        <v>12955</v>
      </c>
      <c r="V1047" s="280" t="s">
        <v>124</v>
      </c>
      <c r="W1047" s="265" t="s">
        <v>392</v>
      </c>
      <c r="X1047" s="265" t="s">
        <v>7008</v>
      </c>
      <c r="Y1047" s="277" t="s">
        <v>16606</v>
      </c>
      <c r="Z1047" s="273" t="s">
        <v>1406</v>
      </c>
      <c r="AA1047" s="265" t="s">
        <v>408</v>
      </c>
      <c r="AB1047" s="281" t="s">
        <v>47</v>
      </c>
      <c r="AC1047" s="265" t="s">
        <v>408</v>
      </c>
      <c r="AD1047" s="271" t="s">
        <v>265</v>
      </c>
      <c r="AE1047" s="277" t="s">
        <v>266</v>
      </c>
      <c r="AF1047" s="271" t="s">
        <v>413</v>
      </c>
      <c r="AG1047" s="277" t="s">
        <v>6740</v>
      </c>
      <c r="AH1047" s="293" t="s">
        <v>15225</v>
      </c>
      <c r="AI1047" s="293" t="s">
        <v>15226</v>
      </c>
      <c r="AJ1047" s="393">
        <v>29621</v>
      </c>
      <c r="AK1047" s="265" t="s">
        <v>12607</v>
      </c>
    </row>
    <row r="1048" spans="1:37" s="8" customFormat="1" ht="15.75" customHeight="1">
      <c r="A1048" s="277" t="s">
        <v>17731</v>
      </c>
      <c r="B1048" s="236" t="s">
        <v>6799</v>
      </c>
      <c r="C1048" s="236" t="s">
        <v>6800</v>
      </c>
      <c r="D1048" s="236" t="s">
        <v>6801</v>
      </c>
      <c r="E1048" s="236" t="s">
        <v>11877</v>
      </c>
      <c r="F1048" s="236" t="s">
        <v>6802</v>
      </c>
      <c r="G1048" s="262" t="s">
        <v>6688</v>
      </c>
      <c r="H1048" s="236" t="s">
        <v>266</v>
      </c>
      <c r="I1048" s="292" t="s">
        <v>266</v>
      </c>
      <c r="J1048" s="281" t="s">
        <v>52</v>
      </c>
      <c r="K1048" s="236" t="s">
        <v>53</v>
      </c>
      <c r="L1048" s="236" t="s">
        <v>20147</v>
      </c>
      <c r="M1048" s="262" t="s">
        <v>55</v>
      </c>
      <c r="N1048" s="236" t="s">
        <v>56</v>
      </c>
      <c r="O1048" s="262" t="s">
        <v>2474</v>
      </c>
      <c r="P1048" s="236" t="s">
        <v>12955</v>
      </c>
      <c r="Q1048" s="236" t="s">
        <v>6793</v>
      </c>
      <c r="R1048" s="236" t="s">
        <v>20148</v>
      </c>
      <c r="S1048" s="265" t="s">
        <v>43</v>
      </c>
      <c r="T1048" s="264" t="s">
        <v>6803</v>
      </c>
      <c r="U1048" s="262" t="s">
        <v>12955</v>
      </c>
      <c r="V1048" s="280" t="s">
        <v>124</v>
      </c>
      <c r="W1048" s="265" t="s">
        <v>63</v>
      </c>
      <c r="X1048" s="265" t="s">
        <v>6804</v>
      </c>
      <c r="Y1048" s="277" t="s">
        <v>16576</v>
      </c>
      <c r="Z1048" s="273" t="s">
        <v>2342</v>
      </c>
      <c r="AA1048" s="265" t="s">
        <v>6793</v>
      </c>
      <c r="AB1048" s="281" t="s">
        <v>47</v>
      </c>
      <c r="AC1048" s="265" t="s">
        <v>6793</v>
      </c>
      <c r="AD1048" s="271" t="s">
        <v>265</v>
      </c>
      <c r="AE1048" s="277" t="s">
        <v>266</v>
      </c>
      <c r="AF1048" s="271" t="s">
        <v>519</v>
      </c>
      <c r="AG1048" s="277" t="s">
        <v>6793</v>
      </c>
      <c r="AH1048" s="293" t="s">
        <v>15157</v>
      </c>
      <c r="AI1048" s="293" t="s">
        <v>15158</v>
      </c>
      <c r="AJ1048" s="393">
        <v>34038</v>
      </c>
      <c r="AK1048" s="265" t="s">
        <v>12606</v>
      </c>
    </row>
    <row r="1049" spans="1:37" s="8" customFormat="1" ht="15.75" customHeight="1">
      <c r="A1049" s="277" t="s">
        <v>17731</v>
      </c>
      <c r="B1049" s="236" t="s">
        <v>6805</v>
      </c>
      <c r="C1049" s="236" t="s">
        <v>6806</v>
      </c>
      <c r="D1049" s="236" t="s">
        <v>6807</v>
      </c>
      <c r="E1049" s="236" t="s">
        <v>11878</v>
      </c>
      <c r="F1049" s="236" t="s">
        <v>6808</v>
      </c>
      <c r="G1049" s="262" t="s">
        <v>6688</v>
      </c>
      <c r="H1049" s="236" t="s">
        <v>266</v>
      </c>
      <c r="I1049" s="292" t="s">
        <v>266</v>
      </c>
      <c r="J1049" s="281" t="s">
        <v>52</v>
      </c>
      <c r="K1049" s="236" t="s">
        <v>53</v>
      </c>
      <c r="L1049" s="236" t="s">
        <v>20149</v>
      </c>
      <c r="M1049" s="262" t="s">
        <v>55</v>
      </c>
      <c r="N1049" s="236" t="s">
        <v>56</v>
      </c>
      <c r="O1049" s="262" t="s">
        <v>13144</v>
      </c>
      <c r="P1049" s="236" t="s">
        <v>12955</v>
      </c>
      <c r="Q1049" s="236" t="s">
        <v>6793</v>
      </c>
      <c r="R1049" s="236" t="s">
        <v>20150</v>
      </c>
      <c r="S1049" s="265" t="s">
        <v>179</v>
      </c>
      <c r="T1049" s="264" t="s">
        <v>6809</v>
      </c>
      <c r="U1049" s="262" t="s">
        <v>12955</v>
      </c>
      <c r="V1049" s="280" t="s">
        <v>124</v>
      </c>
      <c r="W1049" s="265" t="s">
        <v>63</v>
      </c>
      <c r="X1049" s="265" t="s">
        <v>266</v>
      </c>
      <c r="Y1049" s="277" t="s">
        <v>16577</v>
      </c>
      <c r="Z1049" s="273" t="s">
        <v>2342</v>
      </c>
      <c r="AA1049" s="265" t="s">
        <v>6793</v>
      </c>
      <c r="AB1049" s="281" t="s">
        <v>47</v>
      </c>
      <c r="AC1049" s="265" t="s">
        <v>6793</v>
      </c>
      <c r="AD1049" s="271" t="s">
        <v>265</v>
      </c>
      <c r="AE1049" s="277" t="s">
        <v>266</v>
      </c>
      <c r="AF1049" s="271" t="s">
        <v>519</v>
      </c>
      <c r="AG1049" s="277" t="s">
        <v>6793</v>
      </c>
      <c r="AH1049" s="293" t="s">
        <v>15159</v>
      </c>
      <c r="AI1049" s="293" t="s">
        <v>15160</v>
      </c>
      <c r="AJ1049" s="393">
        <v>34038</v>
      </c>
      <c r="AK1049" s="265" t="s">
        <v>12606</v>
      </c>
    </row>
    <row r="1050" spans="1:37" s="8" customFormat="1" ht="15.75" customHeight="1">
      <c r="A1050" s="277" t="s">
        <v>17731</v>
      </c>
      <c r="B1050" s="236" t="s">
        <v>6788</v>
      </c>
      <c r="C1050" s="236" t="s">
        <v>6789</v>
      </c>
      <c r="D1050" s="236" t="s">
        <v>6698</v>
      </c>
      <c r="E1050" s="236" t="s">
        <v>6790</v>
      </c>
      <c r="F1050" s="236" t="s">
        <v>6791</v>
      </c>
      <c r="G1050" s="262" t="s">
        <v>6688</v>
      </c>
      <c r="H1050" s="236" t="s">
        <v>266</v>
      </c>
      <c r="I1050" s="292" t="s">
        <v>266</v>
      </c>
      <c r="J1050" s="281" t="s">
        <v>39</v>
      </c>
      <c r="K1050" s="236" t="s">
        <v>40</v>
      </c>
      <c r="L1050" s="236" t="s">
        <v>20151</v>
      </c>
      <c r="M1050" s="262" t="s">
        <v>37</v>
      </c>
      <c r="N1050" s="236" t="s">
        <v>42</v>
      </c>
      <c r="O1050" s="262" t="s">
        <v>160</v>
      </c>
      <c r="P1050" s="236" t="s">
        <v>12955</v>
      </c>
      <c r="Q1050" s="236" t="s">
        <v>6793</v>
      </c>
      <c r="R1050" s="236" t="s">
        <v>20152</v>
      </c>
      <c r="S1050" s="265" t="s">
        <v>179</v>
      </c>
      <c r="T1050" s="264" t="s">
        <v>6792</v>
      </c>
      <c r="U1050" s="262" t="s">
        <v>12955</v>
      </c>
      <c r="V1050" s="280" t="s">
        <v>124</v>
      </c>
      <c r="W1050" s="265" t="s">
        <v>63</v>
      </c>
      <c r="X1050" s="265" t="s">
        <v>895</v>
      </c>
      <c r="Y1050" s="277" t="s">
        <v>16575</v>
      </c>
      <c r="Z1050" s="273" t="s">
        <v>2342</v>
      </c>
      <c r="AA1050" s="265" t="s">
        <v>6793</v>
      </c>
      <c r="AB1050" s="281" t="s">
        <v>47</v>
      </c>
      <c r="AC1050" s="265" t="s">
        <v>6793</v>
      </c>
      <c r="AD1050" s="271" t="s">
        <v>265</v>
      </c>
      <c r="AE1050" s="277" t="s">
        <v>266</v>
      </c>
      <c r="AF1050" s="271" t="s">
        <v>519</v>
      </c>
      <c r="AG1050" s="277" t="s">
        <v>6793</v>
      </c>
      <c r="AH1050" s="293" t="s">
        <v>15153</v>
      </c>
      <c r="AI1050" s="293" t="s">
        <v>15154</v>
      </c>
      <c r="AJ1050" s="393">
        <v>21417</v>
      </c>
      <c r="AK1050" s="265" t="s">
        <v>12606</v>
      </c>
    </row>
    <row r="1051" spans="1:37" s="8" customFormat="1" ht="15.75" customHeight="1">
      <c r="A1051" s="277" t="s">
        <v>17731</v>
      </c>
      <c r="B1051" s="236" t="s">
        <v>6794</v>
      </c>
      <c r="C1051" s="236" t="s">
        <v>6795</v>
      </c>
      <c r="D1051" s="236" t="s">
        <v>6796</v>
      </c>
      <c r="E1051" s="236" t="s">
        <v>11876</v>
      </c>
      <c r="F1051" s="236" t="s">
        <v>6797</v>
      </c>
      <c r="G1051" s="262" t="s">
        <v>6688</v>
      </c>
      <c r="H1051" s="236" t="s">
        <v>266</v>
      </c>
      <c r="I1051" s="292" t="s">
        <v>266</v>
      </c>
      <c r="J1051" s="281" t="s">
        <v>52</v>
      </c>
      <c r="K1051" s="236" t="s">
        <v>53</v>
      </c>
      <c r="L1051" s="236" t="s">
        <v>20153</v>
      </c>
      <c r="M1051" s="262" t="s">
        <v>55</v>
      </c>
      <c r="N1051" s="236" t="s">
        <v>56</v>
      </c>
      <c r="O1051" s="262" t="s">
        <v>8810</v>
      </c>
      <c r="P1051" s="236" t="s">
        <v>12955</v>
      </c>
      <c r="Q1051" s="236" t="s">
        <v>6793</v>
      </c>
      <c r="R1051" s="236" t="s">
        <v>20154</v>
      </c>
      <c r="S1051" s="265" t="s">
        <v>179</v>
      </c>
      <c r="T1051" s="264" t="s">
        <v>6798</v>
      </c>
      <c r="U1051" s="262" t="s">
        <v>12955</v>
      </c>
      <c r="V1051" s="280" t="s">
        <v>124</v>
      </c>
      <c r="W1051" s="265" t="s">
        <v>63</v>
      </c>
      <c r="X1051" s="265" t="s">
        <v>895</v>
      </c>
      <c r="Y1051" s="277" t="s">
        <v>16575</v>
      </c>
      <c r="Z1051" s="273" t="s">
        <v>2342</v>
      </c>
      <c r="AA1051" s="265" t="s">
        <v>6793</v>
      </c>
      <c r="AB1051" s="281" t="s">
        <v>47</v>
      </c>
      <c r="AC1051" s="265" t="s">
        <v>6793</v>
      </c>
      <c r="AD1051" s="271" t="s">
        <v>265</v>
      </c>
      <c r="AE1051" s="277" t="s">
        <v>266</v>
      </c>
      <c r="AF1051" s="271" t="s">
        <v>519</v>
      </c>
      <c r="AG1051" s="277" t="s">
        <v>6793</v>
      </c>
      <c r="AH1051" s="293" t="s">
        <v>15155</v>
      </c>
      <c r="AI1051" s="293" t="s">
        <v>15156</v>
      </c>
      <c r="AJ1051" s="393">
        <v>34038</v>
      </c>
      <c r="AK1051" s="265" t="s">
        <v>12606</v>
      </c>
    </row>
    <row r="1052" spans="1:37" s="8" customFormat="1" ht="15.75" customHeight="1">
      <c r="A1052" s="277" t="s">
        <v>17731</v>
      </c>
      <c r="B1052" s="236" t="s">
        <v>6814</v>
      </c>
      <c r="C1052" s="236" t="s">
        <v>6815</v>
      </c>
      <c r="D1052" s="236" t="s">
        <v>6816</v>
      </c>
      <c r="E1052" s="236" t="s">
        <v>11880</v>
      </c>
      <c r="F1052" s="236" t="s">
        <v>6817</v>
      </c>
      <c r="G1052" s="262" t="s">
        <v>6688</v>
      </c>
      <c r="H1052" s="236" t="s">
        <v>266</v>
      </c>
      <c r="I1052" s="292" t="s">
        <v>266</v>
      </c>
      <c r="J1052" s="281" t="s">
        <v>52</v>
      </c>
      <c r="K1052" s="236" t="s">
        <v>53</v>
      </c>
      <c r="L1052" s="236" t="s">
        <v>20155</v>
      </c>
      <c r="M1052" s="262" t="s">
        <v>55</v>
      </c>
      <c r="N1052" s="236" t="s">
        <v>56</v>
      </c>
      <c r="O1052" s="262" t="s">
        <v>13133</v>
      </c>
      <c r="P1052" s="236" t="s">
        <v>12955</v>
      </c>
      <c r="Q1052" s="236" t="s">
        <v>6793</v>
      </c>
      <c r="R1052" s="236" t="s">
        <v>20156</v>
      </c>
      <c r="S1052" s="265" t="s">
        <v>179</v>
      </c>
      <c r="T1052" s="264" t="s">
        <v>196</v>
      </c>
      <c r="U1052" s="262" t="s">
        <v>6818</v>
      </c>
      <c r="V1052" s="280" t="s">
        <v>124</v>
      </c>
      <c r="W1052" s="265" t="s">
        <v>63</v>
      </c>
      <c r="X1052" s="265" t="s">
        <v>6819</v>
      </c>
      <c r="Y1052" s="277" t="s">
        <v>16579</v>
      </c>
      <c r="Z1052" s="273" t="s">
        <v>2342</v>
      </c>
      <c r="AA1052" s="265" t="s">
        <v>6793</v>
      </c>
      <c r="AB1052" s="281" t="s">
        <v>47</v>
      </c>
      <c r="AC1052" s="265" t="s">
        <v>6793</v>
      </c>
      <c r="AD1052" s="271" t="s">
        <v>265</v>
      </c>
      <c r="AE1052" s="277" t="s">
        <v>266</v>
      </c>
      <c r="AF1052" s="271" t="s">
        <v>519</v>
      </c>
      <c r="AG1052" s="277" t="s">
        <v>6793</v>
      </c>
      <c r="AH1052" s="293" t="s">
        <v>15163</v>
      </c>
      <c r="AI1052" s="293" t="s">
        <v>15164</v>
      </c>
      <c r="AJ1052" s="393">
        <v>34038</v>
      </c>
      <c r="AK1052" s="265" t="s">
        <v>12606</v>
      </c>
    </row>
    <row r="1053" spans="1:37" s="8" customFormat="1" ht="15.75" customHeight="1">
      <c r="A1053" s="277" t="s">
        <v>17731</v>
      </c>
      <c r="B1053" s="236" t="s">
        <v>6810</v>
      </c>
      <c r="C1053" s="236" t="s">
        <v>6811</v>
      </c>
      <c r="D1053" s="236" t="s">
        <v>6812</v>
      </c>
      <c r="E1053" s="236" t="s">
        <v>11879</v>
      </c>
      <c r="F1053" s="236" t="s">
        <v>6813</v>
      </c>
      <c r="G1053" s="262" t="s">
        <v>6688</v>
      </c>
      <c r="H1053" s="236" t="s">
        <v>266</v>
      </c>
      <c r="I1053" s="292" t="s">
        <v>266</v>
      </c>
      <c r="J1053" s="281" t="s">
        <v>52</v>
      </c>
      <c r="K1053" s="236" t="s">
        <v>53</v>
      </c>
      <c r="L1053" s="236" t="s">
        <v>20157</v>
      </c>
      <c r="M1053" s="262" t="s">
        <v>55</v>
      </c>
      <c r="N1053" s="236" t="s">
        <v>56</v>
      </c>
      <c r="O1053" s="262" t="s">
        <v>13143</v>
      </c>
      <c r="P1053" s="236" t="s">
        <v>12955</v>
      </c>
      <c r="Q1053" s="236" t="s">
        <v>6793</v>
      </c>
      <c r="R1053" s="236" t="s">
        <v>20158</v>
      </c>
      <c r="S1053" s="265" t="s">
        <v>179</v>
      </c>
      <c r="T1053" s="264" t="s">
        <v>363</v>
      </c>
      <c r="U1053" s="262" t="s">
        <v>6710</v>
      </c>
      <c r="V1053" s="280" t="s">
        <v>124</v>
      </c>
      <c r="W1053" s="265" t="s">
        <v>63</v>
      </c>
      <c r="X1053" s="265" t="s">
        <v>5366</v>
      </c>
      <c r="Y1053" s="277" t="s">
        <v>16578</v>
      </c>
      <c r="Z1053" s="273" t="s">
        <v>2342</v>
      </c>
      <c r="AA1053" s="265" t="s">
        <v>6793</v>
      </c>
      <c r="AB1053" s="281" t="s">
        <v>47</v>
      </c>
      <c r="AC1053" s="265" t="s">
        <v>6793</v>
      </c>
      <c r="AD1053" s="271" t="s">
        <v>265</v>
      </c>
      <c r="AE1053" s="277" t="s">
        <v>266</v>
      </c>
      <c r="AF1053" s="271" t="s">
        <v>519</v>
      </c>
      <c r="AG1053" s="277" t="s">
        <v>6793</v>
      </c>
      <c r="AH1053" s="293" t="s">
        <v>15161</v>
      </c>
      <c r="AI1053" s="293" t="s">
        <v>15162</v>
      </c>
      <c r="AJ1053" s="393">
        <v>34038</v>
      </c>
      <c r="AK1053" s="265" t="s">
        <v>12606</v>
      </c>
    </row>
    <row r="1054" spans="1:37" s="8" customFormat="1" ht="15.75" customHeight="1">
      <c r="A1054" s="277" t="s">
        <v>17731</v>
      </c>
      <c r="B1054" s="236" t="s">
        <v>7025</v>
      </c>
      <c r="C1054" s="236" t="s">
        <v>7026</v>
      </c>
      <c r="D1054" s="236" t="s">
        <v>7027</v>
      </c>
      <c r="E1054" s="236" t="s">
        <v>11911</v>
      </c>
      <c r="F1054" s="236" t="s">
        <v>7028</v>
      </c>
      <c r="G1054" s="262" t="s">
        <v>6688</v>
      </c>
      <c r="H1054" s="236" t="s">
        <v>266</v>
      </c>
      <c r="I1054" s="292" t="s">
        <v>266</v>
      </c>
      <c r="J1054" s="281" t="s">
        <v>52</v>
      </c>
      <c r="K1054" s="236" t="s">
        <v>53</v>
      </c>
      <c r="L1054" s="236" t="s">
        <v>20159</v>
      </c>
      <c r="M1054" s="262" t="s">
        <v>55</v>
      </c>
      <c r="N1054" s="236" t="s">
        <v>56</v>
      </c>
      <c r="O1054" s="262" t="s">
        <v>265</v>
      </c>
      <c r="P1054" s="236" t="s">
        <v>12955</v>
      </c>
      <c r="Q1054" s="236" t="s">
        <v>20160</v>
      </c>
      <c r="R1054" s="236" t="s">
        <v>20161</v>
      </c>
      <c r="S1054" s="265" t="s">
        <v>179</v>
      </c>
      <c r="T1054" s="264" t="s">
        <v>7029</v>
      </c>
      <c r="U1054" s="262" t="s">
        <v>12955</v>
      </c>
      <c r="V1054" s="280" t="s">
        <v>124</v>
      </c>
      <c r="W1054" s="265" t="s">
        <v>599</v>
      </c>
      <c r="X1054" s="265" t="s">
        <v>7030</v>
      </c>
      <c r="Y1054" s="277" t="s">
        <v>16610</v>
      </c>
      <c r="Z1054" s="273" t="s">
        <v>781</v>
      </c>
      <c r="AA1054" s="265" t="s">
        <v>6833</v>
      </c>
      <c r="AB1054" s="281" t="s">
        <v>7031</v>
      </c>
      <c r="AC1054" s="265" t="s">
        <v>7032</v>
      </c>
      <c r="AD1054" s="271" t="s">
        <v>265</v>
      </c>
      <c r="AE1054" s="277" t="s">
        <v>266</v>
      </c>
      <c r="AF1054" s="271" t="s">
        <v>519</v>
      </c>
      <c r="AG1054" s="277" t="s">
        <v>6793</v>
      </c>
      <c r="AH1054" s="293" t="s">
        <v>15233</v>
      </c>
      <c r="AI1054" s="293" t="s">
        <v>15234</v>
      </c>
      <c r="AJ1054" s="393">
        <v>25600</v>
      </c>
      <c r="AK1054" s="265" t="s">
        <v>12606</v>
      </c>
    </row>
    <row r="1055" spans="1:37" s="8" customFormat="1" ht="15.75" customHeight="1">
      <c r="A1055" s="277" t="s">
        <v>17731</v>
      </c>
      <c r="B1055" s="236" t="s">
        <v>7067</v>
      </c>
      <c r="C1055" s="236" t="s">
        <v>7068</v>
      </c>
      <c r="D1055" s="236" t="s">
        <v>7069</v>
      </c>
      <c r="E1055" s="236" t="s">
        <v>11917</v>
      </c>
      <c r="F1055" s="236" t="s">
        <v>7070</v>
      </c>
      <c r="G1055" s="262" t="s">
        <v>6688</v>
      </c>
      <c r="H1055" s="236" t="s">
        <v>266</v>
      </c>
      <c r="I1055" s="292" t="s">
        <v>266</v>
      </c>
      <c r="J1055" s="281" t="s">
        <v>39</v>
      </c>
      <c r="K1055" s="236" t="s">
        <v>40</v>
      </c>
      <c r="L1055" s="236" t="s">
        <v>20162</v>
      </c>
      <c r="M1055" s="262" t="s">
        <v>519</v>
      </c>
      <c r="N1055" s="236" t="s">
        <v>520</v>
      </c>
      <c r="O1055" s="262" t="s">
        <v>2490</v>
      </c>
      <c r="P1055" s="236" t="s">
        <v>12955</v>
      </c>
      <c r="Q1055" s="236" t="s">
        <v>20163</v>
      </c>
      <c r="R1055" s="236" t="s">
        <v>20164</v>
      </c>
      <c r="S1055" s="265" t="s">
        <v>62</v>
      </c>
      <c r="T1055" s="264" t="s">
        <v>2639</v>
      </c>
      <c r="U1055" s="262" t="s">
        <v>12955</v>
      </c>
      <c r="V1055" s="280" t="s">
        <v>124</v>
      </c>
      <c r="W1055" s="265" t="s">
        <v>63</v>
      </c>
      <c r="X1055" s="265" t="s">
        <v>480</v>
      </c>
      <c r="Y1055" s="277" t="s">
        <v>16616</v>
      </c>
      <c r="Z1055" s="273" t="s">
        <v>134</v>
      </c>
      <c r="AA1055" s="265" t="s">
        <v>7071</v>
      </c>
      <c r="AB1055" s="281" t="s">
        <v>47</v>
      </c>
      <c r="AC1055" s="265" t="s">
        <v>7071</v>
      </c>
      <c r="AD1055" s="271" t="s">
        <v>265</v>
      </c>
      <c r="AE1055" s="277" t="s">
        <v>266</v>
      </c>
      <c r="AF1055" s="271" t="s">
        <v>154</v>
      </c>
      <c r="AG1055" s="277" t="s">
        <v>6841</v>
      </c>
      <c r="AH1055" s="293" t="s">
        <v>15245</v>
      </c>
      <c r="AI1055" s="293" t="s">
        <v>15246</v>
      </c>
      <c r="AJ1055" s="393">
        <v>31390</v>
      </c>
      <c r="AK1055" s="265" t="s">
        <v>12605</v>
      </c>
    </row>
    <row r="1056" spans="1:37" s="8" customFormat="1" ht="15.75" customHeight="1">
      <c r="A1056" s="277" t="s">
        <v>17731</v>
      </c>
      <c r="B1056" s="236" t="s">
        <v>6984</v>
      </c>
      <c r="C1056" s="236" t="s">
        <v>6985</v>
      </c>
      <c r="D1056" s="236" t="s">
        <v>6986</v>
      </c>
      <c r="E1056" s="236" t="s">
        <v>11904</v>
      </c>
      <c r="F1056" s="236" t="s">
        <v>6987</v>
      </c>
      <c r="G1056" s="262" t="s">
        <v>6688</v>
      </c>
      <c r="H1056" s="236" t="s">
        <v>266</v>
      </c>
      <c r="I1056" s="292" t="s">
        <v>266</v>
      </c>
      <c r="J1056" s="281" t="s">
        <v>52</v>
      </c>
      <c r="K1056" s="236" t="s">
        <v>53</v>
      </c>
      <c r="L1056" s="236" t="s">
        <v>20165</v>
      </c>
      <c r="M1056" s="262" t="s">
        <v>55</v>
      </c>
      <c r="N1056" s="236" t="s">
        <v>56</v>
      </c>
      <c r="O1056" s="262" t="s">
        <v>12970</v>
      </c>
      <c r="P1056" s="236" t="s">
        <v>12955</v>
      </c>
      <c r="Q1056" s="236" t="s">
        <v>20166</v>
      </c>
      <c r="R1056" s="236" t="s">
        <v>20167</v>
      </c>
      <c r="S1056" s="265" t="s">
        <v>179</v>
      </c>
      <c r="T1056" s="264" t="s">
        <v>20168</v>
      </c>
      <c r="U1056" s="262" t="s">
        <v>6988</v>
      </c>
      <c r="V1056" s="280" t="s">
        <v>124</v>
      </c>
      <c r="W1056" s="265" t="s">
        <v>63</v>
      </c>
      <c r="X1056" s="265" t="s">
        <v>6989</v>
      </c>
      <c r="Y1056" s="277" t="s">
        <v>16603</v>
      </c>
      <c r="Z1056" s="273" t="s">
        <v>708</v>
      </c>
      <c r="AA1056" s="265" t="s">
        <v>6990</v>
      </c>
      <c r="AB1056" s="281" t="s">
        <v>47</v>
      </c>
      <c r="AC1056" s="265" t="s">
        <v>6990</v>
      </c>
      <c r="AD1056" s="271" t="s">
        <v>265</v>
      </c>
      <c r="AE1056" s="277" t="s">
        <v>266</v>
      </c>
      <c r="AF1056" s="271" t="s">
        <v>154</v>
      </c>
      <c r="AG1056" s="277" t="s">
        <v>6841</v>
      </c>
      <c r="AH1056" s="293" t="s">
        <v>15219</v>
      </c>
      <c r="AI1056" s="293" t="s">
        <v>15220</v>
      </c>
      <c r="AJ1056" s="393">
        <v>29647</v>
      </c>
      <c r="AK1056" s="265" t="s">
        <v>12605</v>
      </c>
    </row>
    <row r="1057" spans="1:37" s="8" customFormat="1" ht="15.75" customHeight="1">
      <c r="A1057" s="277" t="s">
        <v>17731</v>
      </c>
      <c r="B1057" s="236" t="s">
        <v>6974</v>
      </c>
      <c r="C1057" s="236" t="s">
        <v>6975</v>
      </c>
      <c r="D1057" s="236" t="s">
        <v>6976</v>
      </c>
      <c r="E1057" s="236" t="s">
        <v>11902</v>
      </c>
      <c r="F1057" s="236" t="s">
        <v>6977</v>
      </c>
      <c r="G1057" s="262" t="s">
        <v>6688</v>
      </c>
      <c r="H1057" s="236" t="s">
        <v>266</v>
      </c>
      <c r="I1057" s="292" t="s">
        <v>266</v>
      </c>
      <c r="J1057" s="281" t="s">
        <v>52</v>
      </c>
      <c r="K1057" s="236" t="s">
        <v>53</v>
      </c>
      <c r="L1057" s="236" t="s">
        <v>20169</v>
      </c>
      <c r="M1057" s="262" t="s">
        <v>55</v>
      </c>
      <c r="N1057" s="236" t="s">
        <v>56</v>
      </c>
      <c r="O1057" s="262" t="s">
        <v>3892</v>
      </c>
      <c r="P1057" s="236" t="s">
        <v>12955</v>
      </c>
      <c r="Q1057" s="236" t="s">
        <v>782</v>
      </c>
      <c r="R1057" s="236" t="s">
        <v>20170</v>
      </c>
      <c r="S1057" s="265" t="s">
        <v>179</v>
      </c>
      <c r="T1057" s="264" t="s">
        <v>1310</v>
      </c>
      <c r="U1057" s="262" t="s">
        <v>12955</v>
      </c>
      <c r="V1057" s="280" t="s">
        <v>124</v>
      </c>
      <c r="W1057" s="265" t="s">
        <v>392</v>
      </c>
      <c r="X1057" s="265" t="s">
        <v>6978</v>
      </c>
      <c r="Y1057" s="277" t="s">
        <v>16601</v>
      </c>
      <c r="Z1057" s="273" t="s">
        <v>2342</v>
      </c>
      <c r="AA1057" s="265" t="s">
        <v>6826</v>
      </c>
      <c r="AB1057" s="281" t="s">
        <v>47</v>
      </c>
      <c r="AC1057" s="265" t="s">
        <v>6826</v>
      </c>
      <c r="AD1057" s="271" t="s">
        <v>265</v>
      </c>
      <c r="AE1057" s="277" t="s">
        <v>266</v>
      </c>
      <c r="AF1057" s="271" t="s">
        <v>519</v>
      </c>
      <c r="AG1057" s="277" t="s">
        <v>6793</v>
      </c>
      <c r="AH1057" s="293" t="s">
        <v>15215</v>
      </c>
      <c r="AI1057" s="293" t="s">
        <v>15216</v>
      </c>
      <c r="AJ1057" s="393">
        <v>20382</v>
      </c>
      <c r="AK1057" s="265" t="s">
        <v>12607</v>
      </c>
    </row>
    <row r="1058" spans="1:37" s="8" customFormat="1" ht="15.75" customHeight="1">
      <c r="A1058" s="277" t="s">
        <v>17731</v>
      </c>
      <c r="B1058" s="236" t="s">
        <v>6820</v>
      </c>
      <c r="C1058" s="236" t="s">
        <v>6821</v>
      </c>
      <c r="D1058" s="236" t="s">
        <v>6822</v>
      </c>
      <c r="E1058" s="236" t="s">
        <v>11881</v>
      </c>
      <c r="F1058" s="236" t="s">
        <v>6823</v>
      </c>
      <c r="G1058" s="262" t="s">
        <v>6688</v>
      </c>
      <c r="H1058" s="236" t="s">
        <v>266</v>
      </c>
      <c r="I1058" s="292" t="s">
        <v>266</v>
      </c>
      <c r="J1058" s="281" t="s">
        <v>52</v>
      </c>
      <c r="K1058" s="236" t="s">
        <v>53</v>
      </c>
      <c r="L1058" s="236" t="s">
        <v>20171</v>
      </c>
      <c r="M1058" s="262" t="s">
        <v>55</v>
      </c>
      <c r="N1058" s="236" t="s">
        <v>56</v>
      </c>
      <c r="O1058" s="262" t="s">
        <v>3725</v>
      </c>
      <c r="P1058" s="236" t="s">
        <v>12955</v>
      </c>
      <c r="Q1058" s="236" t="s">
        <v>6826</v>
      </c>
      <c r="R1058" s="236" t="s">
        <v>20172</v>
      </c>
      <c r="S1058" s="265" t="s">
        <v>62</v>
      </c>
      <c r="T1058" s="264" t="s">
        <v>726</v>
      </c>
      <c r="U1058" s="262" t="s">
        <v>6824</v>
      </c>
      <c r="V1058" s="280" t="s">
        <v>124</v>
      </c>
      <c r="W1058" s="265" t="s">
        <v>63</v>
      </c>
      <c r="X1058" s="265" t="s">
        <v>6825</v>
      </c>
      <c r="Y1058" s="277" t="s">
        <v>16580</v>
      </c>
      <c r="Z1058" s="273" t="s">
        <v>1032</v>
      </c>
      <c r="AA1058" s="265" t="s">
        <v>6826</v>
      </c>
      <c r="AB1058" s="281" t="s">
        <v>47</v>
      </c>
      <c r="AC1058" s="265" t="s">
        <v>6826</v>
      </c>
      <c r="AD1058" s="271" t="s">
        <v>265</v>
      </c>
      <c r="AE1058" s="277" t="s">
        <v>266</v>
      </c>
      <c r="AF1058" s="271" t="s">
        <v>519</v>
      </c>
      <c r="AG1058" s="277" t="s">
        <v>6793</v>
      </c>
      <c r="AH1058" s="293" t="s">
        <v>15165</v>
      </c>
      <c r="AI1058" s="293" t="s">
        <v>15166</v>
      </c>
      <c r="AJ1058" s="393">
        <v>20382</v>
      </c>
      <c r="AK1058" s="265" t="s">
        <v>12607</v>
      </c>
    </row>
    <row r="1059" spans="1:37" s="8" customFormat="1" ht="15.75" customHeight="1">
      <c r="A1059" s="277" t="s">
        <v>17731</v>
      </c>
      <c r="B1059" s="236" t="s">
        <v>6827</v>
      </c>
      <c r="C1059" s="236" t="s">
        <v>6828</v>
      </c>
      <c r="D1059" s="236" t="s">
        <v>6829</v>
      </c>
      <c r="E1059" s="236" t="s">
        <v>11882</v>
      </c>
      <c r="F1059" s="236" t="s">
        <v>6830</v>
      </c>
      <c r="G1059" s="262" t="s">
        <v>6688</v>
      </c>
      <c r="H1059" s="236" t="s">
        <v>266</v>
      </c>
      <c r="I1059" s="292" t="s">
        <v>266</v>
      </c>
      <c r="J1059" s="281" t="s">
        <v>39</v>
      </c>
      <c r="K1059" s="236" t="s">
        <v>40</v>
      </c>
      <c r="L1059" s="236" t="s">
        <v>20173</v>
      </c>
      <c r="M1059" s="262" t="s">
        <v>519</v>
      </c>
      <c r="N1059" s="236" t="s">
        <v>520</v>
      </c>
      <c r="O1059" s="262" t="s">
        <v>13123</v>
      </c>
      <c r="P1059" s="236" t="s">
        <v>12955</v>
      </c>
      <c r="Q1059" s="236" t="s">
        <v>6833</v>
      </c>
      <c r="R1059" s="236" t="s">
        <v>20174</v>
      </c>
      <c r="S1059" s="265" t="s">
        <v>179</v>
      </c>
      <c r="T1059" s="264" t="s">
        <v>6831</v>
      </c>
      <c r="U1059" s="262" t="s">
        <v>12955</v>
      </c>
      <c r="V1059" s="280" t="s">
        <v>124</v>
      </c>
      <c r="W1059" s="265" t="s">
        <v>63</v>
      </c>
      <c r="X1059" s="265" t="s">
        <v>6832</v>
      </c>
      <c r="Y1059" s="277" t="s">
        <v>16581</v>
      </c>
      <c r="Z1059" s="273" t="s">
        <v>781</v>
      </c>
      <c r="AA1059" s="265" t="s">
        <v>6833</v>
      </c>
      <c r="AB1059" s="281" t="s">
        <v>47</v>
      </c>
      <c r="AC1059" s="265" t="s">
        <v>6833</v>
      </c>
      <c r="AD1059" s="271" t="s">
        <v>265</v>
      </c>
      <c r="AE1059" s="277" t="s">
        <v>266</v>
      </c>
      <c r="AF1059" s="271" t="s">
        <v>519</v>
      </c>
      <c r="AG1059" s="277" t="s">
        <v>6793</v>
      </c>
      <c r="AH1059" s="293" t="s">
        <v>15167</v>
      </c>
      <c r="AI1059" s="293" t="s">
        <v>15168</v>
      </c>
      <c r="AJ1059" s="393">
        <v>24516</v>
      </c>
      <c r="AK1059" s="265" t="s">
        <v>12606</v>
      </c>
    </row>
    <row r="1060" spans="1:37" s="8" customFormat="1" ht="15.75" customHeight="1">
      <c r="A1060" s="277" t="s">
        <v>17731</v>
      </c>
      <c r="B1060" s="236" t="s">
        <v>6963</v>
      </c>
      <c r="C1060" s="236" t="s">
        <v>6964</v>
      </c>
      <c r="D1060" s="236" t="s">
        <v>6965</v>
      </c>
      <c r="E1060" s="236" t="s">
        <v>11900</v>
      </c>
      <c r="F1060" s="236" t="s">
        <v>6966</v>
      </c>
      <c r="G1060" s="262" t="s">
        <v>6688</v>
      </c>
      <c r="H1060" s="236" t="s">
        <v>266</v>
      </c>
      <c r="I1060" s="292" t="s">
        <v>266</v>
      </c>
      <c r="J1060" s="281" t="s">
        <v>52</v>
      </c>
      <c r="K1060" s="236" t="s">
        <v>53</v>
      </c>
      <c r="L1060" s="236" t="s">
        <v>20175</v>
      </c>
      <c r="M1060" s="262" t="s">
        <v>55</v>
      </c>
      <c r="N1060" s="236" t="s">
        <v>56</v>
      </c>
      <c r="O1060" s="262" t="s">
        <v>281</v>
      </c>
      <c r="P1060" s="236" t="s">
        <v>12955</v>
      </c>
      <c r="Q1060" s="236" t="s">
        <v>6967</v>
      </c>
      <c r="R1060" s="236" t="s">
        <v>20176</v>
      </c>
      <c r="S1060" s="265" t="s">
        <v>179</v>
      </c>
      <c r="T1060" s="264" t="s">
        <v>182</v>
      </c>
      <c r="U1060" s="262" t="s">
        <v>1301</v>
      </c>
      <c r="V1060" s="280" t="s">
        <v>124</v>
      </c>
      <c r="W1060" s="265" t="s">
        <v>1162</v>
      </c>
      <c r="X1060" s="265" t="s">
        <v>6967</v>
      </c>
      <c r="Y1060" s="277" t="s">
        <v>16599</v>
      </c>
      <c r="Z1060" s="273" t="s">
        <v>1032</v>
      </c>
      <c r="AA1060" s="265" t="s">
        <v>6826</v>
      </c>
      <c r="AB1060" s="281" t="s">
        <v>6553</v>
      </c>
      <c r="AC1060" s="265" t="s">
        <v>6967</v>
      </c>
      <c r="AD1060" s="271" t="s">
        <v>265</v>
      </c>
      <c r="AE1060" s="277" t="s">
        <v>266</v>
      </c>
      <c r="AF1060" s="271" t="s">
        <v>519</v>
      </c>
      <c r="AG1060" s="277" t="s">
        <v>6793</v>
      </c>
      <c r="AH1060" s="293" t="s">
        <v>15211</v>
      </c>
      <c r="AI1060" s="293" t="s">
        <v>15212</v>
      </c>
      <c r="AJ1060" s="393">
        <v>20382</v>
      </c>
      <c r="AK1060" s="265" t="s">
        <v>12607</v>
      </c>
    </row>
    <row r="1061" spans="1:37" s="8" customFormat="1" ht="15.75" customHeight="1">
      <c r="A1061" s="277" t="s">
        <v>17731</v>
      </c>
      <c r="B1061" s="236" t="s">
        <v>7009</v>
      </c>
      <c r="C1061" s="236" t="s">
        <v>7010</v>
      </c>
      <c r="D1061" s="236" t="s">
        <v>7011</v>
      </c>
      <c r="E1061" s="236" t="s">
        <v>11908</v>
      </c>
      <c r="F1061" s="236" t="s">
        <v>7012</v>
      </c>
      <c r="G1061" s="262" t="s">
        <v>6688</v>
      </c>
      <c r="H1061" s="236" t="s">
        <v>266</v>
      </c>
      <c r="I1061" s="292" t="s">
        <v>266</v>
      </c>
      <c r="J1061" s="281" t="s">
        <v>52</v>
      </c>
      <c r="K1061" s="236" t="s">
        <v>53</v>
      </c>
      <c r="L1061" s="236" t="s">
        <v>20177</v>
      </c>
      <c r="M1061" s="262" t="s">
        <v>55</v>
      </c>
      <c r="N1061" s="236" t="s">
        <v>56</v>
      </c>
      <c r="O1061" s="262" t="s">
        <v>7335</v>
      </c>
      <c r="P1061" s="236" t="s">
        <v>12955</v>
      </c>
      <c r="Q1061" s="236" t="s">
        <v>3564</v>
      </c>
      <c r="R1061" s="236" t="s">
        <v>20178</v>
      </c>
      <c r="S1061" s="265" t="s">
        <v>179</v>
      </c>
      <c r="T1061" s="264" t="s">
        <v>6792</v>
      </c>
      <c r="U1061" s="262" t="s">
        <v>12955</v>
      </c>
      <c r="V1061" s="280" t="s">
        <v>3528</v>
      </c>
      <c r="W1061" s="265" t="s">
        <v>63</v>
      </c>
      <c r="X1061" s="265" t="s">
        <v>3564</v>
      </c>
      <c r="Y1061" s="277" t="s">
        <v>16607</v>
      </c>
      <c r="Z1061" s="273" t="s">
        <v>850</v>
      </c>
      <c r="AA1061" s="265" t="s">
        <v>3564</v>
      </c>
      <c r="AB1061" s="281" t="s">
        <v>47</v>
      </c>
      <c r="AC1061" s="265" t="s">
        <v>3564</v>
      </c>
      <c r="AD1061" s="271" t="s">
        <v>265</v>
      </c>
      <c r="AE1061" s="277" t="s">
        <v>266</v>
      </c>
      <c r="AF1061" s="271" t="s">
        <v>37</v>
      </c>
      <c r="AG1061" s="277" t="s">
        <v>357</v>
      </c>
      <c r="AH1061" s="293" t="s">
        <v>15227</v>
      </c>
      <c r="AI1061" s="293" t="s">
        <v>15228</v>
      </c>
      <c r="AJ1061" s="393">
        <v>29647</v>
      </c>
      <c r="AK1061" s="265" t="s">
        <v>12605</v>
      </c>
    </row>
    <row r="1062" spans="1:37" s="8" customFormat="1" ht="15.75" customHeight="1">
      <c r="A1062" s="277" t="s">
        <v>17731</v>
      </c>
      <c r="B1062" s="236" t="s">
        <v>7086</v>
      </c>
      <c r="C1062" s="236" t="s">
        <v>7087</v>
      </c>
      <c r="D1062" s="236" t="s">
        <v>7088</v>
      </c>
      <c r="E1062" s="236" t="s">
        <v>11920</v>
      </c>
      <c r="F1062" s="236" t="s">
        <v>7089</v>
      </c>
      <c r="G1062" s="262" t="s">
        <v>6688</v>
      </c>
      <c r="H1062" s="236" t="s">
        <v>266</v>
      </c>
      <c r="I1062" s="292" t="s">
        <v>266</v>
      </c>
      <c r="J1062" s="281" t="s">
        <v>39</v>
      </c>
      <c r="K1062" s="236" t="s">
        <v>40</v>
      </c>
      <c r="L1062" s="236" t="s">
        <v>20179</v>
      </c>
      <c r="M1062" s="262" t="s">
        <v>519</v>
      </c>
      <c r="N1062" s="236" t="s">
        <v>520</v>
      </c>
      <c r="O1062" s="262" t="s">
        <v>5912</v>
      </c>
      <c r="P1062" s="236" t="s">
        <v>12955</v>
      </c>
      <c r="Q1062" s="236" t="s">
        <v>20180</v>
      </c>
      <c r="R1062" s="236" t="s">
        <v>20181</v>
      </c>
      <c r="S1062" s="265" t="s">
        <v>179</v>
      </c>
      <c r="T1062" s="264" t="s">
        <v>7090</v>
      </c>
      <c r="U1062" s="262" t="s">
        <v>12955</v>
      </c>
      <c r="V1062" s="280" t="s">
        <v>124</v>
      </c>
      <c r="W1062" s="265" t="s">
        <v>63</v>
      </c>
      <c r="X1062" s="265" t="s">
        <v>7091</v>
      </c>
      <c r="Y1062" s="277" t="s">
        <v>16619</v>
      </c>
      <c r="Z1062" s="273" t="s">
        <v>2725</v>
      </c>
      <c r="AA1062" s="265" t="s">
        <v>7092</v>
      </c>
      <c r="AB1062" s="281" t="s">
        <v>47</v>
      </c>
      <c r="AC1062" s="265" t="s">
        <v>7092</v>
      </c>
      <c r="AD1062" s="271" t="s">
        <v>265</v>
      </c>
      <c r="AE1062" s="277" t="s">
        <v>266</v>
      </c>
      <c r="AF1062" s="271" t="s">
        <v>37</v>
      </c>
      <c r="AG1062" s="277" t="s">
        <v>357</v>
      </c>
      <c r="AH1062" s="293" t="s">
        <v>15251</v>
      </c>
      <c r="AI1062" s="293" t="s">
        <v>15252</v>
      </c>
      <c r="AJ1062" s="393">
        <v>28803</v>
      </c>
      <c r="AK1062" s="265" t="s">
        <v>12605</v>
      </c>
    </row>
    <row r="1063" spans="1:37" s="8" customFormat="1" ht="15.75" customHeight="1">
      <c r="A1063" s="277" t="s">
        <v>17731</v>
      </c>
      <c r="B1063" s="236" t="s">
        <v>6991</v>
      </c>
      <c r="C1063" s="236" t="s">
        <v>6992</v>
      </c>
      <c r="D1063" s="236" t="s">
        <v>6993</v>
      </c>
      <c r="E1063" s="236" t="s">
        <v>11905</v>
      </c>
      <c r="F1063" s="236" t="s">
        <v>6994</v>
      </c>
      <c r="G1063" s="262" t="s">
        <v>6688</v>
      </c>
      <c r="H1063" s="236" t="s">
        <v>266</v>
      </c>
      <c r="I1063" s="292" t="s">
        <v>266</v>
      </c>
      <c r="J1063" s="281" t="s">
        <v>52</v>
      </c>
      <c r="K1063" s="236" t="s">
        <v>53</v>
      </c>
      <c r="L1063" s="236" t="s">
        <v>20182</v>
      </c>
      <c r="M1063" s="262" t="s">
        <v>55</v>
      </c>
      <c r="N1063" s="236" t="s">
        <v>56</v>
      </c>
      <c r="O1063" s="262" t="s">
        <v>354</v>
      </c>
      <c r="P1063" s="236" t="s">
        <v>12955</v>
      </c>
      <c r="Q1063" s="236" t="s">
        <v>6996</v>
      </c>
      <c r="R1063" s="236" t="s">
        <v>20183</v>
      </c>
      <c r="S1063" s="265" t="s">
        <v>203</v>
      </c>
      <c r="T1063" s="264" t="s">
        <v>6995</v>
      </c>
      <c r="U1063" s="262" t="s">
        <v>12955</v>
      </c>
      <c r="V1063" s="280" t="s">
        <v>124</v>
      </c>
      <c r="W1063" s="265" t="s">
        <v>410</v>
      </c>
      <c r="X1063" s="265" t="s">
        <v>6996</v>
      </c>
      <c r="Y1063" s="277" t="s">
        <v>16604</v>
      </c>
      <c r="Z1063" s="273" t="s">
        <v>781</v>
      </c>
      <c r="AA1063" s="265" t="s">
        <v>6833</v>
      </c>
      <c r="AB1063" s="281" t="s">
        <v>6660</v>
      </c>
      <c r="AC1063" s="265" t="s">
        <v>6997</v>
      </c>
      <c r="AD1063" s="271" t="s">
        <v>265</v>
      </c>
      <c r="AE1063" s="277" t="s">
        <v>266</v>
      </c>
      <c r="AF1063" s="271" t="s">
        <v>519</v>
      </c>
      <c r="AG1063" s="277" t="s">
        <v>6793</v>
      </c>
      <c r="AH1063" s="293" t="s">
        <v>15221</v>
      </c>
      <c r="AI1063" s="293" t="s">
        <v>15222</v>
      </c>
      <c r="AJ1063" s="393">
        <v>20382</v>
      </c>
      <c r="AK1063" s="265" t="s">
        <v>12606</v>
      </c>
    </row>
    <row r="1064" spans="1:37" s="8" customFormat="1" ht="15.75" customHeight="1">
      <c r="A1064" s="277" t="s">
        <v>17731</v>
      </c>
      <c r="B1064" s="236" t="s">
        <v>6968</v>
      </c>
      <c r="C1064" s="236" t="s">
        <v>6969</v>
      </c>
      <c r="D1064" s="236" t="s">
        <v>6970</v>
      </c>
      <c r="E1064" s="236" t="s">
        <v>11901</v>
      </c>
      <c r="F1064" s="236" t="s">
        <v>6971</v>
      </c>
      <c r="G1064" s="262" t="s">
        <v>6688</v>
      </c>
      <c r="H1064" s="236" t="s">
        <v>266</v>
      </c>
      <c r="I1064" s="292" t="s">
        <v>266</v>
      </c>
      <c r="J1064" s="281" t="s">
        <v>52</v>
      </c>
      <c r="K1064" s="236" t="s">
        <v>53</v>
      </c>
      <c r="L1064" s="236" t="s">
        <v>20184</v>
      </c>
      <c r="M1064" s="262" t="s">
        <v>55</v>
      </c>
      <c r="N1064" s="236" t="s">
        <v>56</v>
      </c>
      <c r="O1064" s="262" t="s">
        <v>13148</v>
      </c>
      <c r="P1064" s="236" t="s">
        <v>12955</v>
      </c>
      <c r="Q1064" s="236" t="s">
        <v>6973</v>
      </c>
      <c r="R1064" s="236" t="s">
        <v>20185</v>
      </c>
      <c r="S1064" s="265" t="s">
        <v>179</v>
      </c>
      <c r="T1064" s="264" t="s">
        <v>6972</v>
      </c>
      <c r="U1064" s="262" t="s">
        <v>12955</v>
      </c>
      <c r="V1064" s="280" t="s">
        <v>124</v>
      </c>
      <c r="W1064" s="265" t="s">
        <v>63</v>
      </c>
      <c r="X1064" s="265" t="s">
        <v>6973</v>
      </c>
      <c r="Y1064" s="277" t="s">
        <v>16600</v>
      </c>
      <c r="Z1064" s="273" t="s">
        <v>1060</v>
      </c>
      <c r="AA1064" s="265" t="s">
        <v>6973</v>
      </c>
      <c r="AB1064" s="281" t="s">
        <v>47</v>
      </c>
      <c r="AC1064" s="265" t="s">
        <v>6973</v>
      </c>
      <c r="AD1064" s="271" t="s">
        <v>265</v>
      </c>
      <c r="AE1064" s="277" t="s">
        <v>266</v>
      </c>
      <c r="AF1064" s="271" t="s">
        <v>37</v>
      </c>
      <c r="AG1064" s="277" t="s">
        <v>357</v>
      </c>
      <c r="AH1064" s="293" t="s">
        <v>15213</v>
      </c>
      <c r="AI1064" s="293" t="s">
        <v>15214</v>
      </c>
      <c r="AJ1064" s="393">
        <v>29647</v>
      </c>
      <c r="AK1064" s="265" t="s">
        <v>12605</v>
      </c>
    </row>
    <row r="1065" spans="1:37" s="8" customFormat="1" ht="15.75" customHeight="1">
      <c r="A1065" s="277" t="s">
        <v>17731</v>
      </c>
      <c r="B1065" s="236" t="s">
        <v>6957</v>
      </c>
      <c r="C1065" s="236" t="s">
        <v>6958</v>
      </c>
      <c r="D1065" s="236" t="s">
        <v>6959</v>
      </c>
      <c r="E1065" s="236" t="s">
        <v>11899</v>
      </c>
      <c r="F1065" s="236" t="s">
        <v>6960</v>
      </c>
      <c r="G1065" s="262" t="s">
        <v>6688</v>
      </c>
      <c r="H1065" s="236" t="s">
        <v>266</v>
      </c>
      <c r="I1065" s="292" t="s">
        <v>266</v>
      </c>
      <c r="J1065" s="281" t="s">
        <v>52</v>
      </c>
      <c r="K1065" s="236" t="s">
        <v>53</v>
      </c>
      <c r="L1065" s="236" t="s">
        <v>20186</v>
      </c>
      <c r="M1065" s="262" t="s">
        <v>55</v>
      </c>
      <c r="N1065" s="236" t="s">
        <v>56</v>
      </c>
      <c r="O1065" s="262" t="s">
        <v>3814</v>
      </c>
      <c r="P1065" s="236" t="s">
        <v>12955</v>
      </c>
      <c r="Q1065" s="236" t="s">
        <v>6559</v>
      </c>
      <c r="R1065" s="236" t="s">
        <v>20187</v>
      </c>
      <c r="S1065" s="265" t="s">
        <v>179</v>
      </c>
      <c r="T1065" s="264" t="s">
        <v>6961</v>
      </c>
      <c r="U1065" s="262" t="s">
        <v>6962</v>
      </c>
      <c r="V1065" s="280" t="s">
        <v>124</v>
      </c>
      <c r="W1065" s="265" t="s">
        <v>410</v>
      </c>
      <c r="X1065" s="265" t="s">
        <v>6559</v>
      </c>
      <c r="Y1065" s="277" t="s">
        <v>16598</v>
      </c>
      <c r="Z1065" s="273" t="s">
        <v>1032</v>
      </c>
      <c r="AA1065" s="265" t="s">
        <v>6826</v>
      </c>
      <c r="AB1065" s="281" t="s">
        <v>47</v>
      </c>
      <c r="AC1065" s="265" t="s">
        <v>6826</v>
      </c>
      <c r="AD1065" s="271" t="s">
        <v>265</v>
      </c>
      <c r="AE1065" s="277" t="s">
        <v>266</v>
      </c>
      <c r="AF1065" s="271" t="s">
        <v>519</v>
      </c>
      <c r="AG1065" s="277" t="s">
        <v>6793</v>
      </c>
      <c r="AH1065" s="293" t="s">
        <v>15209</v>
      </c>
      <c r="AI1065" s="293" t="s">
        <v>15210</v>
      </c>
      <c r="AJ1065" s="393">
        <v>20382</v>
      </c>
      <c r="AK1065" s="265" t="s">
        <v>12607</v>
      </c>
    </row>
    <row r="1066" spans="1:37" s="8" customFormat="1" ht="15.75" customHeight="1">
      <c r="A1066" s="277" t="s">
        <v>17731</v>
      </c>
      <c r="B1066" s="236" t="s">
        <v>7033</v>
      </c>
      <c r="C1066" s="236" t="s">
        <v>7034</v>
      </c>
      <c r="D1066" s="236" t="s">
        <v>7035</v>
      </c>
      <c r="E1066" s="236" t="s">
        <v>11912</v>
      </c>
      <c r="F1066" s="236" t="s">
        <v>7036</v>
      </c>
      <c r="G1066" s="262" t="s">
        <v>6688</v>
      </c>
      <c r="H1066" s="236" t="s">
        <v>266</v>
      </c>
      <c r="I1066" s="292" t="s">
        <v>266</v>
      </c>
      <c r="J1066" s="281" t="s">
        <v>52</v>
      </c>
      <c r="K1066" s="236" t="s">
        <v>53</v>
      </c>
      <c r="L1066" s="236" t="s">
        <v>7037</v>
      </c>
      <c r="M1066" s="262" t="s">
        <v>55</v>
      </c>
      <c r="N1066" s="236" t="s">
        <v>56</v>
      </c>
      <c r="O1066" s="262" t="s">
        <v>13152</v>
      </c>
      <c r="P1066" s="236" t="s">
        <v>12955</v>
      </c>
      <c r="Q1066" s="236" t="s">
        <v>12449</v>
      </c>
      <c r="R1066" s="236" t="s">
        <v>20188</v>
      </c>
      <c r="S1066" s="265" t="s">
        <v>179</v>
      </c>
      <c r="T1066" s="264" t="s">
        <v>7038</v>
      </c>
      <c r="U1066" s="262" t="s">
        <v>12955</v>
      </c>
      <c r="V1066" s="280" t="s">
        <v>124</v>
      </c>
      <c r="W1066" s="265" t="s">
        <v>164</v>
      </c>
      <c r="X1066" s="265" t="s">
        <v>7039</v>
      </c>
      <c r="Y1066" s="277" t="s">
        <v>16611</v>
      </c>
      <c r="Z1066" s="273" t="s">
        <v>938</v>
      </c>
      <c r="AA1066" s="265" t="s">
        <v>6758</v>
      </c>
      <c r="AB1066" s="281" t="s">
        <v>7040</v>
      </c>
      <c r="AC1066" s="265" t="s">
        <v>7041</v>
      </c>
      <c r="AD1066" s="271" t="s">
        <v>265</v>
      </c>
      <c r="AE1066" s="277" t="s">
        <v>266</v>
      </c>
      <c r="AF1066" s="271" t="s">
        <v>413</v>
      </c>
      <c r="AG1066" s="277" t="s">
        <v>6740</v>
      </c>
      <c r="AH1066" s="293" t="s">
        <v>15235</v>
      </c>
      <c r="AI1066" s="293" t="s">
        <v>15236</v>
      </c>
      <c r="AJ1066" s="393">
        <v>30074</v>
      </c>
      <c r="AK1066" s="265" t="s">
        <v>12605</v>
      </c>
    </row>
    <row r="1067" spans="1:37" s="8" customFormat="1" ht="15.75" customHeight="1">
      <c r="A1067" s="277" t="s">
        <v>17731</v>
      </c>
      <c r="B1067" s="236" t="s">
        <v>7118</v>
      </c>
      <c r="C1067" s="236" t="s">
        <v>7119</v>
      </c>
      <c r="D1067" s="236" t="s">
        <v>7120</v>
      </c>
      <c r="E1067" s="236" t="s">
        <v>11925</v>
      </c>
      <c r="F1067" s="236" t="s">
        <v>7121</v>
      </c>
      <c r="G1067" s="262" t="s">
        <v>6688</v>
      </c>
      <c r="H1067" s="236" t="s">
        <v>266</v>
      </c>
      <c r="I1067" s="292" t="s">
        <v>266</v>
      </c>
      <c r="J1067" s="281" t="s">
        <v>52</v>
      </c>
      <c r="K1067" s="236" t="s">
        <v>53</v>
      </c>
      <c r="L1067" s="236" t="s">
        <v>20193</v>
      </c>
      <c r="M1067" s="262" t="s">
        <v>55</v>
      </c>
      <c r="N1067" s="236" t="s">
        <v>56</v>
      </c>
      <c r="O1067" s="262" t="s">
        <v>13030</v>
      </c>
      <c r="P1067" s="236" t="s">
        <v>12955</v>
      </c>
      <c r="Q1067" s="236" t="s">
        <v>20194</v>
      </c>
      <c r="R1067" s="236" t="s">
        <v>20195</v>
      </c>
      <c r="S1067" s="265" t="s">
        <v>179</v>
      </c>
      <c r="T1067" s="264" t="s">
        <v>1310</v>
      </c>
      <c r="U1067" s="262" t="s">
        <v>12955</v>
      </c>
      <c r="V1067" s="280" t="s">
        <v>124</v>
      </c>
      <c r="W1067" s="265" t="s">
        <v>599</v>
      </c>
      <c r="X1067" s="265" t="s">
        <v>7122</v>
      </c>
      <c r="Y1067" s="277" t="s">
        <v>16624</v>
      </c>
      <c r="Z1067" s="273" t="s">
        <v>4641</v>
      </c>
      <c r="AA1067" s="265" t="s">
        <v>371</v>
      </c>
      <c r="AB1067" s="281" t="s">
        <v>7123</v>
      </c>
      <c r="AC1067" s="265" t="s">
        <v>7124</v>
      </c>
      <c r="AD1067" s="271" t="s">
        <v>265</v>
      </c>
      <c r="AE1067" s="277" t="s">
        <v>266</v>
      </c>
      <c r="AF1067" s="271" t="s">
        <v>519</v>
      </c>
      <c r="AG1067" s="277" t="s">
        <v>6793</v>
      </c>
      <c r="AH1067" s="293" t="s">
        <v>15261</v>
      </c>
      <c r="AI1067" s="293" t="s">
        <v>15262</v>
      </c>
      <c r="AJ1067" s="393">
        <v>31057</v>
      </c>
      <c r="AK1067" s="265" t="s">
        <v>12606</v>
      </c>
    </row>
    <row r="1068" spans="1:37" s="8" customFormat="1" ht="15.75" customHeight="1">
      <c r="A1068" s="277" t="s">
        <v>17731</v>
      </c>
      <c r="B1068" s="236" t="s">
        <v>6752</v>
      </c>
      <c r="C1068" s="236" t="s">
        <v>6753</v>
      </c>
      <c r="D1068" s="236" t="s">
        <v>6754</v>
      </c>
      <c r="E1068" s="236" t="s">
        <v>11870</v>
      </c>
      <c r="F1068" s="236" t="s">
        <v>6755</v>
      </c>
      <c r="G1068" s="262" t="s">
        <v>6688</v>
      </c>
      <c r="H1068" s="236" t="s">
        <v>266</v>
      </c>
      <c r="I1068" s="292" t="s">
        <v>266</v>
      </c>
      <c r="J1068" s="281" t="s">
        <v>52</v>
      </c>
      <c r="K1068" s="236" t="s">
        <v>53</v>
      </c>
      <c r="L1068" s="236" t="s">
        <v>20196</v>
      </c>
      <c r="M1068" s="262" t="s">
        <v>55</v>
      </c>
      <c r="N1068" s="236" t="s">
        <v>56</v>
      </c>
      <c r="O1068" s="262" t="s">
        <v>13146</v>
      </c>
      <c r="P1068" s="236" t="s">
        <v>12955</v>
      </c>
      <c r="Q1068" s="236" t="s">
        <v>7737</v>
      </c>
      <c r="R1068" s="236" t="s">
        <v>20197</v>
      </c>
      <c r="S1068" s="265" t="s">
        <v>179</v>
      </c>
      <c r="T1068" s="264" t="s">
        <v>6756</v>
      </c>
      <c r="U1068" s="262" t="s">
        <v>12955</v>
      </c>
      <c r="V1068" s="280" t="s">
        <v>20198</v>
      </c>
      <c r="W1068" s="265" t="s">
        <v>63</v>
      </c>
      <c r="X1068" s="265" t="s">
        <v>6757</v>
      </c>
      <c r="Y1068" s="277" t="s">
        <v>16571</v>
      </c>
      <c r="Z1068" s="273" t="s">
        <v>938</v>
      </c>
      <c r="AA1068" s="265" t="s">
        <v>6758</v>
      </c>
      <c r="AB1068" s="266" t="s">
        <v>47</v>
      </c>
      <c r="AC1068" s="265" t="s">
        <v>6740</v>
      </c>
      <c r="AD1068" s="271" t="s">
        <v>265</v>
      </c>
      <c r="AE1068" s="277" t="s">
        <v>266</v>
      </c>
      <c r="AF1068" s="271" t="s">
        <v>413</v>
      </c>
      <c r="AG1068" s="277" t="s">
        <v>6740</v>
      </c>
      <c r="AH1068" s="293" t="s">
        <v>15141</v>
      </c>
      <c r="AI1068" s="293" t="s">
        <v>15142</v>
      </c>
      <c r="AJ1068" s="393">
        <v>39310</v>
      </c>
      <c r="AK1068" s="265" t="s">
        <v>12605</v>
      </c>
    </row>
    <row r="1069" spans="1:37" s="8" customFormat="1" ht="15.75" customHeight="1">
      <c r="A1069" s="277" t="s">
        <v>17731</v>
      </c>
      <c r="B1069" s="236" t="s">
        <v>7013</v>
      </c>
      <c r="C1069" s="236" t="s">
        <v>7014</v>
      </c>
      <c r="D1069" s="236" t="s">
        <v>7015</v>
      </c>
      <c r="E1069" s="236" t="s">
        <v>11909</v>
      </c>
      <c r="F1069" s="236" t="s">
        <v>7016</v>
      </c>
      <c r="G1069" s="262" t="s">
        <v>6688</v>
      </c>
      <c r="H1069" s="236" t="s">
        <v>266</v>
      </c>
      <c r="I1069" s="292" t="s">
        <v>266</v>
      </c>
      <c r="J1069" s="281" t="s">
        <v>52</v>
      </c>
      <c r="K1069" s="236" t="s">
        <v>53</v>
      </c>
      <c r="L1069" s="236" t="s">
        <v>20199</v>
      </c>
      <c r="M1069" s="262" t="s">
        <v>55</v>
      </c>
      <c r="N1069" s="236" t="s">
        <v>56</v>
      </c>
      <c r="O1069" s="262" t="s">
        <v>5392</v>
      </c>
      <c r="P1069" s="236" t="s">
        <v>12955</v>
      </c>
      <c r="Q1069" s="236" t="s">
        <v>7018</v>
      </c>
      <c r="R1069" s="236" t="s">
        <v>20200</v>
      </c>
      <c r="S1069" s="265" t="s">
        <v>179</v>
      </c>
      <c r="T1069" s="264" t="s">
        <v>5366</v>
      </c>
      <c r="U1069" s="262" t="s">
        <v>12955</v>
      </c>
      <c r="V1069" s="280" t="s">
        <v>124</v>
      </c>
      <c r="W1069" s="265" t="s">
        <v>63</v>
      </c>
      <c r="X1069" s="265" t="s">
        <v>7017</v>
      </c>
      <c r="Y1069" s="277" t="s">
        <v>16608</v>
      </c>
      <c r="Z1069" s="273" t="s">
        <v>1933</v>
      </c>
      <c r="AA1069" s="265" t="s">
        <v>7018</v>
      </c>
      <c r="AB1069" s="281" t="s">
        <v>47</v>
      </c>
      <c r="AC1069" s="265" t="s">
        <v>7018</v>
      </c>
      <c r="AD1069" s="271" t="s">
        <v>265</v>
      </c>
      <c r="AE1069" s="277" t="s">
        <v>266</v>
      </c>
      <c r="AF1069" s="271" t="s">
        <v>154</v>
      </c>
      <c r="AG1069" s="277" t="s">
        <v>6841</v>
      </c>
      <c r="AH1069" s="293" t="s">
        <v>15229</v>
      </c>
      <c r="AI1069" s="293" t="s">
        <v>15230</v>
      </c>
      <c r="AJ1069" s="393">
        <v>29647</v>
      </c>
      <c r="AK1069" s="265" t="s">
        <v>12605</v>
      </c>
    </row>
    <row r="1070" spans="1:37" s="8" customFormat="1" ht="15.75" customHeight="1">
      <c r="A1070" s="277" t="s">
        <v>17731</v>
      </c>
      <c r="B1070" s="236" t="s">
        <v>6910</v>
      </c>
      <c r="C1070" s="236" t="s">
        <v>6911</v>
      </c>
      <c r="D1070" s="236" t="s">
        <v>6912</v>
      </c>
      <c r="E1070" s="236" t="s">
        <v>11895</v>
      </c>
      <c r="F1070" s="236" t="s">
        <v>6913</v>
      </c>
      <c r="G1070" s="262" t="s">
        <v>6688</v>
      </c>
      <c r="H1070" s="236" t="s">
        <v>266</v>
      </c>
      <c r="I1070" s="292" t="s">
        <v>266</v>
      </c>
      <c r="J1070" s="281" t="s">
        <v>52</v>
      </c>
      <c r="K1070" s="236" t="s">
        <v>53</v>
      </c>
      <c r="L1070" s="236" t="s">
        <v>20201</v>
      </c>
      <c r="M1070" s="262" t="s">
        <v>55</v>
      </c>
      <c r="N1070" s="236" t="s">
        <v>56</v>
      </c>
      <c r="O1070" s="262" t="s">
        <v>10032</v>
      </c>
      <c r="P1070" s="236" t="s">
        <v>12955</v>
      </c>
      <c r="Q1070" s="236" t="s">
        <v>6917</v>
      </c>
      <c r="R1070" s="236" t="s">
        <v>20202</v>
      </c>
      <c r="S1070" s="265" t="s">
        <v>179</v>
      </c>
      <c r="T1070" s="264" t="s">
        <v>6914</v>
      </c>
      <c r="U1070" s="262" t="s">
        <v>12955</v>
      </c>
      <c r="V1070" s="280" t="s">
        <v>124</v>
      </c>
      <c r="W1070" s="265" t="s">
        <v>164</v>
      </c>
      <c r="X1070" s="265" t="s">
        <v>6915</v>
      </c>
      <c r="Y1070" s="277" t="s">
        <v>16591</v>
      </c>
      <c r="Z1070" s="273" t="s">
        <v>938</v>
      </c>
      <c r="AA1070" s="265" t="s">
        <v>6758</v>
      </c>
      <c r="AB1070" s="281" t="s">
        <v>6916</v>
      </c>
      <c r="AC1070" s="265" t="s">
        <v>6917</v>
      </c>
      <c r="AD1070" s="271" t="s">
        <v>265</v>
      </c>
      <c r="AE1070" s="277" t="s">
        <v>266</v>
      </c>
      <c r="AF1070" s="271" t="s">
        <v>413</v>
      </c>
      <c r="AG1070" s="277" t="s">
        <v>6740</v>
      </c>
      <c r="AH1070" s="293" t="s">
        <v>15195</v>
      </c>
      <c r="AI1070" s="293" t="s">
        <v>15196</v>
      </c>
      <c r="AJ1070" s="393">
        <v>20382</v>
      </c>
      <c r="AK1070" s="265" t="s">
        <v>12605</v>
      </c>
    </row>
    <row r="1071" spans="1:37" s="8" customFormat="1" ht="15.75" customHeight="1">
      <c r="A1071" s="277" t="s">
        <v>17731</v>
      </c>
      <c r="B1071" s="236" t="s">
        <v>6923</v>
      </c>
      <c r="C1071" s="236" t="s">
        <v>6924</v>
      </c>
      <c r="D1071" s="236" t="s">
        <v>6925</v>
      </c>
      <c r="E1071" s="236" t="s">
        <v>11896</v>
      </c>
      <c r="F1071" s="236" t="s">
        <v>6926</v>
      </c>
      <c r="G1071" s="262" t="s">
        <v>6688</v>
      </c>
      <c r="H1071" s="236" t="s">
        <v>266</v>
      </c>
      <c r="I1071" s="292" t="s">
        <v>266</v>
      </c>
      <c r="J1071" s="281" t="s">
        <v>52</v>
      </c>
      <c r="K1071" s="236" t="s">
        <v>53</v>
      </c>
      <c r="L1071" s="236" t="s">
        <v>20203</v>
      </c>
      <c r="M1071" s="262" t="s">
        <v>55</v>
      </c>
      <c r="N1071" s="236" t="s">
        <v>56</v>
      </c>
      <c r="O1071" s="262" t="s">
        <v>8448</v>
      </c>
      <c r="P1071" s="236" t="s">
        <v>12955</v>
      </c>
      <c r="Q1071" s="236" t="s">
        <v>6927</v>
      </c>
      <c r="R1071" s="236" t="s">
        <v>20204</v>
      </c>
      <c r="S1071" s="265" t="s">
        <v>179</v>
      </c>
      <c r="T1071" s="264" t="s">
        <v>19633</v>
      </c>
      <c r="U1071" s="262" t="s">
        <v>13393</v>
      </c>
      <c r="V1071" s="280" t="s">
        <v>124</v>
      </c>
      <c r="W1071" s="265" t="s">
        <v>164</v>
      </c>
      <c r="X1071" s="265" t="s">
        <v>6927</v>
      </c>
      <c r="Y1071" s="277" t="s">
        <v>16593</v>
      </c>
      <c r="Z1071" s="273" t="s">
        <v>938</v>
      </c>
      <c r="AA1071" s="265" t="s">
        <v>6758</v>
      </c>
      <c r="AB1071" s="281" t="s">
        <v>459</v>
      </c>
      <c r="AC1071" s="265" t="s">
        <v>6928</v>
      </c>
      <c r="AD1071" s="271" t="s">
        <v>265</v>
      </c>
      <c r="AE1071" s="277" t="s">
        <v>266</v>
      </c>
      <c r="AF1071" s="271" t="s">
        <v>413</v>
      </c>
      <c r="AG1071" s="277" t="s">
        <v>6740</v>
      </c>
      <c r="AH1071" s="293" t="s">
        <v>15199</v>
      </c>
      <c r="AI1071" s="293" t="s">
        <v>15200</v>
      </c>
      <c r="AJ1071" s="393">
        <v>20382</v>
      </c>
      <c r="AK1071" s="265" t="s">
        <v>12605</v>
      </c>
    </row>
    <row r="1072" spans="1:37" s="8" customFormat="1" ht="15.75" customHeight="1">
      <c r="A1072" s="277" t="s">
        <v>17731</v>
      </c>
      <c r="B1072" s="236" t="s">
        <v>6767</v>
      </c>
      <c r="C1072" s="236" t="s">
        <v>6768</v>
      </c>
      <c r="D1072" s="236" t="s">
        <v>6769</v>
      </c>
      <c r="E1072" s="236" t="s">
        <v>11872</v>
      </c>
      <c r="F1072" s="236" t="s">
        <v>6770</v>
      </c>
      <c r="G1072" s="262" t="s">
        <v>6688</v>
      </c>
      <c r="H1072" s="236" t="s">
        <v>266</v>
      </c>
      <c r="I1072" s="292" t="s">
        <v>266</v>
      </c>
      <c r="J1072" s="281" t="s">
        <v>39</v>
      </c>
      <c r="K1072" s="236" t="s">
        <v>40</v>
      </c>
      <c r="L1072" s="236" t="s">
        <v>20205</v>
      </c>
      <c r="M1072" s="262" t="s">
        <v>290</v>
      </c>
      <c r="N1072" s="236" t="s">
        <v>291</v>
      </c>
      <c r="O1072" s="262" t="s">
        <v>12663</v>
      </c>
      <c r="P1072" s="236" t="s">
        <v>10978</v>
      </c>
      <c r="Q1072" s="236" t="s">
        <v>20206</v>
      </c>
      <c r="R1072" s="236" t="s">
        <v>20207</v>
      </c>
      <c r="S1072" s="265" t="s">
        <v>161</v>
      </c>
      <c r="T1072" s="264" t="s">
        <v>6771</v>
      </c>
      <c r="U1072" s="262" t="s">
        <v>12955</v>
      </c>
      <c r="V1072" s="280" t="s">
        <v>124</v>
      </c>
      <c r="W1072" s="265" t="s">
        <v>640</v>
      </c>
      <c r="X1072" s="265" t="s">
        <v>6766</v>
      </c>
      <c r="Y1072" s="277" t="s">
        <v>16572</v>
      </c>
      <c r="Z1072" s="273" t="s">
        <v>938</v>
      </c>
      <c r="AA1072" s="265" t="s">
        <v>6758</v>
      </c>
      <c r="AB1072" s="281" t="s">
        <v>47</v>
      </c>
      <c r="AC1072" s="265" t="s">
        <v>6740</v>
      </c>
      <c r="AD1072" s="271" t="s">
        <v>265</v>
      </c>
      <c r="AE1072" s="277" t="s">
        <v>266</v>
      </c>
      <c r="AF1072" s="271" t="s">
        <v>413</v>
      </c>
      <c r="AG1072" s="277" t="s">
        <v>6740</v>
      </c>
      <c r="AH1072" s="293" t="s">
        <v>15145</v>
      </c>
      <c r="AI1072" s="293" t="s">
        <v>15146</v>
      </c>
      <c r="AJ1072" s="393">
        <v>25342</v>
      </c>
      <c r="AK1072" s="265" t="s">
        <v>12605</v>
      </c>
    </row>
    <row r="1073" spans="1:37" s="8" customFormat="1" ht="15.75" customHeight="1">
      <c r="A1073" s="277" t="s">
        <v>17731</v>
      </c>
      <c r="B1073" s="236" t="s">
        <v>6772</v>
      </c>
      <c r="C1073" s="236" t="s">
        <v>6773</v>
      </c>
      <c r="D1073" s="236" t="s">
        <v>6774</v>
      </c>
      <c r="E1073" s="236" t="s">
        <v>11873</v>
      </c>
      <c r="F1073" s="236" t="s">
        <v>6775</v>
      </c>
      <c r="G1073" s="262" t="s">
        <v>6688</v>
      </c>
      <c r="H1073" s="236" t="s">
        <v>266</v>
      </c>
      <c r="I1073" s="292" t="s">
        <v>266</v>
      </c>
      <c r="J1073" s="281" t="s">
        <v>52</v>
      </c>
      <c r="K1073" s="236" t="s">
        <v>53</v>
      </c>
      <c r="L1073" s="236" t="s">
        <v>20208</v>
      </c>
      <c r="M1073" s="262" t="s">
        <v>55</v>
      </c>
      <c r="N1073" s="236" t="s">
        <v>56</v>
      </c>
      <c r="O1073" s="262" t="s">
        <v>12663</v>
      </c>
      <c r="P1073" s="236" t="s">
        <v>12955</v>
      </c>
      <c r="Q1073" s="236" t="s">
        <v>7737</v>
      </c>
      <c r="R1073" s="236" t="s">
        <v>20207</v>
      </c>
      <c r="S1073" s="265" t="s">
        <v>161</v>
      </c>
      <c r="T1073" s="264" t="s">
        <v>6771</v>
      </c>
      <c r="U1073" s="262" t="s">
        <v>12955</v>
      </c>
      <c r="V1073" s="280" t="s">
        <v>124</v>
      </c>
      <c r="W1073" s="265" t="s">
        <v>640</v>
      </c>
      <c r="X1073" s="265" t="s">
        <v>6766</v>
      </c>
      <c r="Y1073" s="277" t="s">
        <v>16572</v>
      </c>
      <c r="Z1073" s="273" t="s">
        <v>938</v>
      </c>
      <c r="AA1073" s="265" t="s">
        <v>6758</v>
      </c>
      <c r="AB1073" s="281" t="s">
        <v>47</v>
      </c>
      <c r="AC1073" s="265" t="s">
        <v>6740</v>
      </c>
      <c r="AD1073" s="271" t="s">
        <v>265</v>
      </c>
      <c r="AE1073" s="277" t="s">
        <v>266</v>
      </c>
      <c r="AF1073" s="271" t="s">
        <v>413</v>
      </c>
      <c r="AG1073" s="277" t="s">
        <v>6740</v>
      </c>
      <c r="AH1073" s="293" t="s">
        <v>15147</v>
      </c>
      <c r="AI1073" s="293" t="s">
        <v>15148</v>
      </c>
      <c r="AJ1073" s="393">
        <v>30256</v>
      </c>
      <c r="AK1073" s="265" t="s">
        <v>12605</v>
      </c>
    </row>
    <row r="1074" spans="1:37" s="8" customFormat="1" ht="15.75" customHeight="1">
      <c r="A1074" s="277" t="s">
        <v>17731</v>
      </c>
      <c r="B1074" s="236" t="s">
        <v>6929</v>
      </c>
      <c r="C1074" s="236" t="s">
        <v>6930</v>
      </c>
      <c r="D1074" s="236" t="s">
        <v>6931</v>
      </c>
      <c r="E1074" s="236" t="s">
        <v>11897</v>
      </c>
      <c r="F1074" s="236" t="s">
        <v>6932</v>
      </c>
      <c r="G1074" s="262" t="s">
        <v>6688</v>
      </c>
      <c r="H1074" s="236" t="s">
        <v>266</v>
      </c>
      <c r="I1074" s="292" t="s">
        <v>266</v>
      </c>
      <c r="J1074" s="281" t="s">
        <v>52</v>
      </c>
      <c r="K1074" s="236" t="s">
        <v>53</v>
      </c>
      <c r="L1074" s="236" t="s">
        <v>20209</v>
      </c>
      <c r="M1074" s="262" t="s">
        <v>55</v>
      </c>
      <c r="N1074" s="236" t="s">
        <v>56</v>
      </c>
      <c r="O1074" s="262" t="s">
        <v>8616</v>
      </c>
      <c r="P1074" s="236" t="s">
        <v>12955</v>
      </c>
      <c r="Q1074" s="236" t="s">
        <v>918</v>
      </c>
      <c r="R1074" s="236" t="s">
        <v>20210</v>
      </c>
      <c r="S1074" s="265" t="s">
        <v>179</v>
      </c>
      <c r="T1074" s="264" t="s">
        <v>6933</v>
      </c>
      <c r="U1074" s="262" t="s">
        <v>12955</v>
      </c>
      <c r="V1074" s="280" t="s">
        <v>124</v>
      </c>
      <c r="W1074" s="265" t="s">
        <v>63</v>
      </c>
      <c r="X1074" s="265" t="s">
        <v>6934</v>
      </c>
      <c r="Y1074" s="277" t="s">
        <v>16594</v>
      </c>
      <c r="Z1074" s="273" t="s">
        <v>938</v>
      </c>
      <c r="AA1074" s="265" t="s">
        <v>6758</v>
      </c>
      <c r="AB1074" s="281" t="s">
        <v>1017</v>
      </c>
      <c r="AC1074" s="265" t="s">
        <v>6935</v>
      </c>
      <c r="AD1074" s="271" t="s">
        <v>265</v>
      </c>
      <c r="AE1074" s="277" t="s">
        <v>266</v>
      </c>
      <c r="AF1074" s="271" t="s">
        <v>413</v>
      </c>
      <c r="AG1074" s="277" t="s">
        <v>6740</v>
      </c>
      <c r="AH1074" s="293" t="s">
        <v>15201</v>
      </c>
      <c r="AI1074" s="293" t="s">
        <v>15202</v>
      </c>
      <c r="AJ1074" s="393">
        <v>20382</v>
      </c>
      <c r="AK1074" s="265" t="s">
        <v>12605</v>
      </c>
    </row>
    <row r="1075" spans="1:37" s="8" customFormat="1" ht="15.75" customHeight="1">
      <c r="A1075" s="277" t="s">
        <v>17731</v>
      </c>
      <c r="B1075" s="236" t="s">
        <v>6950</v>
      </c>
      <c r="C1075" s="236" t="s">
        <v>6951</v>
      </c>
      <c r="D1075" s="236" t="s">
        <v>6952</v>
      </c>
      <c r="E1075" s="236" t="s">
        <v>6822</v>
      </c>
      <c r="F1075" s="236" t="s">
        <v>6953</v>
      </c>
      <c r="G1075" s="262" t="s">
        <v>6688</v>
      </c>
      <c r="H1075" s="236" t="s">
        <v>266</v>
      </c>
      <c r="I1075" s="292" t="s">
        <v>266</v>
      </c>
      <c r="J1075" s="281" t="s">
        <v>52</v>
      </c>
      <c r="K1075" s="236" t="s">
        <v>53</v>
      </c>
      <c r="L1075" s="236" t="s">
        <v>20211</v>
      </c>
      <c r="M1075" s="262" t="s">
        <v>55</v>
      </c>
      <c r="N1075" s="236" t="s">
        <v>56</v>
      </c>
      <c r="O1075" s="262" t="s">
        <v>2795</v>
      </c>
      <c r="P1075" s="236" t="s">
        <v>12955</v>
      </c>
      <c r="Q1075" s="236" t="s">
        <v>6955</v>
      </c>
      <c r="R1075" s="236" t="s">
        <v>20212</v>
      </c>
      <c r="S1075" s="265" t="s">
        <v>179</v>
      </c>
      <c r="T1075" s="264" t="s">
        <v>20213</v>
      </c>
      <c r="U1075" s="262" t="s">
        <v>6954</v>
      </c>
      <c r="V1075" s="280" t="s">
        <v>124</v>
      </c>
      <c r="W1075" s="265" t="s">
        <v>392</v>
      </c>
      <c r="X1075" s="265" t="s">
        <v>6955</v>
      </c>
      <c r="Y1075" s="277" t="s">
        <v>16597</v>
      </c>
      <c r="Z1075" s="273" t="s">
        <v>938</v>
      </c>
      <c r="AA1075" s="265" t="s">
        <v>6758</v>
      </c>
      <c r="AB1075" s="281" t="s">
        <v>6956</v>
      </c>
      <c r="AC1075" s="265" t="s">
        <v>6955</v>
      </c>
      <c r="AD1075" s="271" t="s">
        <v>265</v>
      </c>
      <c r="AE1075" s="277" t="s">
        <v>266</v>
      </c>
      <c r="AF1075" s="271" t="s">
        <v>413</v>
      </c>
      <c r="AG1075" s="277" t="s">
        <v>6740</v>
      </c>
      <c r="AH1075" s="293" t="s">
        <v>15207</v>
      </c>
      <c r="AI1075" s="293" t="s">
        <v>15208</v>
      </c>
      <c r="AJ1075" s="393">
        <v>20382</v>
      </c>
      <c r="AK1075" s="265" t="s">
        <v>12605</v>
      </c>
    </row>
    <row r="1076" spans="1:37" s="8" customFormat="1" ht="15.75" customHeight="1">
      <c r="A1076" s="277" t="s">
        <v>17731</v>
      </c>
      <c r="B1076" s="236" t="s">
        <v>6781</v>
      </c>
      <c r="C1076" s="236" t="s">
        <v>6782</v>
      </c>
      <c r="D1076" s="236" t="s">
        <v>6783</v>
      </c>
      <c r="E1076" s="236" t="s">
        <v>11875</v>
      </c>
      <c r="F1076" s="236" t="s">
        <v>6784</v>
      </c>
      <c r="G1076" s="262" t="s">
        <v>6688</v>
      </c>
      <c r="H1076" s="236" t="s">
        <v>266</v>
      </c>
      <c r="I1076" s="292" t="s">
        <v>266</v>
      </c>
      <c r="J1076" s="281" t="s">
        <v>52</v>
      </c>
      <c r="K1076" s="236" t="s">
        <v>53</v>
      </c>
      <c r="L1076" s="236" t="s">
        <v>20214</v>
      </c>
      <c r="M1076" s="262" t="s">
        <v>55</v>
      </c>
      <c r="N1076" s="236" t="s">
        <v>56</v>
      </c>
      <c r="O1076" s="262" t="s">
        <v>7148</v>
      </c>
      <c r="P1076" s="236" t="s">
        <v>12955</v>
      </c>
      <c r="Q1076" s="236" t="s">
        <v>6786</v>
      </c>
      <c r="R1076" s="236" t="s">
        <v>20215</v>
      </c>
      <c r="S1076" s="265" t="s">
        <v>179</v>
      </c>
      <c r="T1076" s="264" t="s">
        <v>6785</v>
      </c>
      <c r="U1076" s="262" t="s">
        <v>12955</v>
      </c>
      <c r="V1076" s="280" t="s">
        <v>124</v>
      </c>
      <c r="W1076" s="265" t="s">
        <v>599</v>
      </c>
      <c r="X1076" s="265" t="s">
        <v>6786</v>
      </c>
      <c r="Y1076" s="277" t="s">
        <v>16574</v>
      </c>
      <c r="Z1076" s="273" t="s">
        <v>1989</v>
      </c>
      <c r="AA1076" s="265" t="s">
        <v>6787</v>
      </c>
      <c r="AB1076" s="281" t="s">
        <v>47</v>
      </c>
      <c r="AC1076" s="265" t="s">
        <v>6787</v>
      </c>
      <c r="AD1076" s="271" t="s">
        <v>265</v>
      </c>
      <c r="AE1076" s="277" t="s">
        <v>266</v>
      </c>
      <c r="AF1076" s="271" t="s">
        <v>413</v>
      </c>
      <c r="AG1076" s="277" t="s">
        <v>6740</v>
      </c>
      <c r="AH1076" s="293" t="s">
        <v>15151</v>
      </c>
      <c r="AI1076" s="293" t="s">
        <v>15152</v>
      </c>
      <c r="AJ1076" s="393">
        <v>20382</v>
      </c>
      <c r="AK1076" s="265" t="s">
        <v>12606</v>
      </c>
    </row>
    <row r="1077" spans="1:37" s="8" customFormat="1" ht="15.75" customHeight="1">
      <c r="A1077" s="277" t="s">
        <v>17731</v>
      </c>
      <c r="B1077" s="236" t="s">
        <v>6936</v>
      </c>
      <c r="C1077" s="236" t="s">
        <v>6937</v>
      </c>
      <c r="D1077" s="236" t="s">
        <v>6938</v>
      </c>
      <c r="E1077" s="236" t="s">
        <v>6939</v>
      </c>
      <c r="F1077" s="236" t="s">
        <v>6940</v>
      </c>
      <c r="G1077" s="262" t="s">
        <v>6688</v>
      </c>
      <c r="H1077" s="236" t="s">
        <v>266</v>
      </c>
      <c r="I1077" s="292" t="s">
        <v>266</v>
      </c>
      <c r="J1077" s="281" t="s">
        <v>52</v>
      </c>
      <c r="K1077" s="236" t="s">
        <v>53</v>
      </c>
      <c r="L1077" s="236" t="s">
        <v>6941</v>
      </c>
      <c r="M1077" s="262" t="s">
        <v>55</v>
      </c>
      <c r="N1077" s="236" t="s">
        <v>56</v>
      </c>
      <c r="O1077" s="262" t="s">
        <v>7345</v>
      </c>
      <c r="P1077" s="236" t="s">
        <v>12955</v>
      </c>
      <c r="Q1077" s="236" t="s">
        <v>12448</v>
      </c>
      <c r="R1077" s="236" t="s">
        <v>20216</v>
      </c>
      <c r="S1077" s="265" t="s">
        <v>179</v>
      </c>
      <c r="T1077" s="264" t="s">
        <v>6942</v>
      </c>
      <c r="U1077" s="262" t="s">
        <v>12955</v>
      </c>
      <c r="V1077" s="280" t="s">
        <v>124</v>
      </c>
      <c r="W1077" s="265" t="s">
        <v>392</v>
      </c>
      <c r="X1077" s="265" t="s">
        <v>3673</v>
      </c>
      <c r="Y1077" s="277" t="s">
        <v>16595</v>
      </c>
      <c r="Z1077" s="273" t="s">
        <v>1989</v>
      </c>
      <c r="AA1077" s="265" t="s">
        <v>6787</v>
      </c>
      <c r="AB1077" s="281" t="s">
        <v>4923</v>
      </c>
      <c r="AC1077" s="265" t="s">
        <v>6943</v>
      </c>
      <c r="AD1077" s="271" t="s">
        <v>265</v>
      </c>
      <c r="AE1077" s="277" t="s">
        <v>266</v>
      </c>
      <c r="AF1077" s="271" t="s">
        <v>413</v>
      </c>
      <c r="AG1077" s="277" t="s">
        <v>6740</v>
      </c>
      <c r="AH1077" s="293" t="s">
        <v>15203</v>
      </c>
      <c r="AI1077" s="293" t="s">
        <v>15204</v>
      </c>
      <c r="AJ1077" s="393">
        <v>20382</v>
      </c>
      <c r="AK1077" s="265" t="s">
        <v>12606</v>
      </c>
    </row>
    <row r="1078" spans="1:37" s="8" customFormat="1" ht="15.75" customHeight="1">
      <c r="A1078" s="277" t="s">
        <v>17731</v>
      </c>
      <c r="B1078" s="236" t="s">
        <v>6944</v>
      </c>
      <c r="C1078" s="236" t="s">
        <v>6945</v>
      </c>
      <c r="D1078" s="236" t="s">
        <v>6946</v>
      </c>
      <c r="E1078" s="236" t="s">
        <v>11898</v>
      </c>
      <c r="F1078" s="236" t="s">
        <v>6947</v>
      </c>
      <c r="G1078" s="262" t="s">
        <v>6688</v>
      </c>
      <c r="H1078" s="236" t="s">
        <v>266</v>
      </c>
      <c r="I1078" s="292" t="s">
        <v>266</v>
      </c>
      <c r="J1078" s="281" t="s">
        <v>52</v>
      </c>
      <c r="K1078" s="236" t="s">
        <v>53</v>
      </c>
      <c r="L1078" s="236" t="s">
        <v>20217</v>
      </c>
      <c r="M1078" s="262" t="s">
        <v>55</v>
      </c>
      <c r="N1078" s="236" t="s">
        <v>56</v>
      </c>
      <c r="O1078" s="262" t="s">
        <v>7760</v>
      </c>
      <c r="P1078" s="236" t="s">
        <v>12955</v>
      </c>
      <c r="Q1078" s="236" t="s">
        <v>2229</v>
      </c>
      <c r="R1078" s="236" t="s">
        <v>20218</v>
      </c>
      <c r="S1078" s="265" t="s">
        <v>179</v>
      </c>
      <c r="T1078" s="264" t="s">
        <v>6275</v>
      </c>
      <c r="U1078" s="262" t="s">
        <v>12955</v>
      </c>
      <c r="V1078" s="280" t="s">
        <v>124</v>
      </c>
      <c r="W1078" s="265" t="s">
        <v>599</v>
      </c>
      <c r="X1078" s="265" t="s">
        <v>6948</v>
      </c>
      <c r="Y1078" s="277" t="s">
        <v>16596</v>
      </c>
      <c r="Z1078" s="273" t="s">
        <v>1989</v>
      </c>
      <c r="AA1078" s="265" t="s">
        <v>6787</v>
      </c>
      <c r="AB1078" s="281" t="s">
        <v>6949</v>
      </c>
      <c r="AC1078" s="265" t="s">
        <v>6948</v>
      </c>
      <c r="AD1078" s="271" t="s">
        <v>265</v>
      </c>
      <c r="AE1078" s="277" t="s">
        <v>266</v>
      </c>
      <c r="AF1078" s="271" t="s">
        <v>413</v>
      </c>
      <c r="AG1078" s="277" t="s">
        <v>6740</v>
      </c>
      <c r="AH1078" s="293" t="s">
        <v>15205</v>
      </c>
      <c r="AI1078" s="293" t="s">
        <v>15206</v>
      </c>
      <c r="AJ1078" s="393">
        <v>20382</v>
      </c>
      <c r="AK1078" s="265" t="s">
        <v>12606</v>
      </c>
    </row>
    <row r="1079" spans="1:37" s="8" customFormat="1" ht="15.75" customHeight="1">
      <c r="A1079" s="277" t="s">
        <v>17731</v>
      </c>
      <c r="B1079" s="236" t="s">
        <v>7019</v>
      </c>
      <c r="C1079" s="236" t="s">
        <v>7020</v>
      </c>
      <c r="D1079" s="236" t="s">
        <v>7021</v>
      </c>
      <c r="E1079" s="236" t="s">
        <v>11910</v>
      </c>
      <c r="F1079" s="236" t="s">
        <v>7022</v>
      </c>
      <c r="G1079" s="262" t="s">
        <v>6688</v>
      </c>
      <c r="H1079" s="236" t="s">
        <v>266</v>
      </c>
      <c r="I1079" s="292" t="s">
        <v>266</v>
      </c>
      <c r="J1079" s="281" t="s">
        <v>52</v>
      </c>
      <c r="K1079" s="236" t="s">
        <v>53</v>
      </c>
      <c r="L1079" s="236" t="s">
        <v>20219</v>
      </c>
      <c r="M1079" s="262" t="s">
        <v>55</v>
      </c>
      <c r="N1079" s="236" t="s">
        <v>56</v>
      </c>
      <c r="O1079" s="262" t="s">
        <v>7603</v>
      </c>
      <c r="P1079" s="236" t="s">
        <v>12955</v>
      </c>
      <c r="Q1079" s="236" t="s">
        <v>20220</v>
      </c>
      <c r="R1079" s="236" t="s">
        <v>20221</v>
      </c>
      <c r="S1079" s="265" t="s">
        <v>179</v>
      </c>
      <c r="T1079" s="264" t="s">
        <v>7023</v>
      </c>
      <c r="U1079" s="262" t="s">
        <v>12955</v>
      </c>
      <c r="V1079" s="280" t="s">
        <v>124</v>
      </c>
      <c r="W1079" s="265" t="s">
        <v>164</v>
      </c>
      <c r="X1079" s="265" t="s">
        <v>13259</v>
      </c>
      <c r="Y1079" s="277" t="s">
        <v>16609</v>
      </c>
      <c r="Z1079" s="273" t="s">
        <v>1989</v>
      </c>
      <c r="AA1079" s="265" t="s">
        <v>6787</v>
      </c>
      <c r="AB1079" s="281" t="s">
        <v>1017</v>
      </c>
      <c r="AC1079" s="265" t="s">
        <v>7024</v>
      </c>
      <c r="AD1079" s="271" t="s">
        <v>265</v>
      </c>
      <c r="AE1079" s="277" t="s">
        <v>266</v>
      </c>
      <c r="AF1079" s="271" t="s">
        <v>413</v>
      </c>
      <c r="AG1079" s="277" t="s">
        <v>6740</v>
      </c>
      <c r="AH1079" s="293" t="s">
        <v>15231</v>
      </c>
      <c r="AI1079" s="293" t="s">
        <v>15232</v>
      </c>
      <c r="AJ1079" s="393">
        <v>26588</v>
      </c>
      <c r="AK1079" s="265" t="s">
        <v>12606</v>
      </c>
    </row>
    <row r="1080" spans="1:37" s="8" customFormat="1" ht="15.75" customHeight="1">
      <c r="A1080" s="277" t="s">
        <v>17731</v>
      </c>
      <c r="B1080" s="236" t="s">
        <v>7133</v>
      </c>
      <c r="C1080" s="236" t="s">
        <v>7134</v>
      </c>
      <c r="D1080" s="236" t="s">
        <v>7135</v>
      </c>
      <c r="E1080" s="236" t="s">
        <v>11927</v>
      </c>
      <c r="F1080" s="236" t="s">
        <v>7136</v>
      </c>
      <c r="G1080" s="262" t="s">
        <v>6688</v>
      </c>
      <c r="H1080" s="236" t="s">
        <v>266</v>
      </c>
      <c r="I1080" s="292" t="s">
        <v>266</v>
      </c>
      <c r="J1080" s="281" t="s">
        <v>52</v>
      </c>
      <c r="K1080" s="236" t="s">
        <v>53</v>
      </c>
      <c r="L1080" s="236" t="s">
        <v>20222</v>
      </c>
      <c r="M1080" s="262" t="s">
        <v>55</v>
      </c>
      <c r="N1080" s="236" t="s">
        <v>56</v>
      </c>
      <c r="O1080" s="262" t="s">
        <v>612</v>
      </c>
      <c r="P1080" s="236" t="s">
        <v>12955</v>
      </c>
      <c r="Q1080" s="236" t="s">
        <v>2663</v>
      </c>
      <c r="R1080" s="236" t="s">
        <v>20223</v>
      </c>
      <c r="S1080" s="265" t="s">
        <v>43</v>
      </c>
      <c r="T1080" s="264" t="s">
        <v>1310</v>
      </c>
      <c r="U1080" s="262" t="s">
        <v>12955</v>
      </c>
      <c r="V1080" s="280" t="s">
        <v>124</v>
      </c>
      <c r="W1080" s="265" t="s">
        <v>1162</v>
      </c>
      <c r="X1080" s="265" t="s">
        <v>2663</v>
      </c>
      <c r="Y1080" s="277" t="s">
        <v>16626</v>
      </c>
      <c r="Z1080" s="273" t="s">
        <v>1989</v>
      </c>
      <c r="AA1080" s="265" t="s">
        <v>6787</v>
      </c>
      <c r="AB1080" s="281" t="s">
        <v>563</v>
      </c>
      <c r="AC1080" s="265" t="s">
        <v>2663</v>
      </c>
      <c r="AD1080" s="271" t="s">
        <v>265</v>
      </c>
      <c r="AE1080" s="277" t="s">
        <v>266</v>
      </c>
      <c r="AF1080" s="271" t="s">
        <v>413</v>
      </c>
      <c r="AG1080" s="277" t="s">
        <v>6740</v>
      </c>
      <c r="AH1080" s="293" t="s">
        <v>15265</v>
      </c>
      <c r="AI1080" s="293" t="s">
        <v>15266</v>
      </c>
      <c r="AJ1080" s="393">
        <v>31058</v>
      </c>
      <c r="AK1080" s="265" t="s">
        <v>12606</v>
      </c>
    </row>
    <row r="1081" spans="1:37" s="8" customFormat="1" ht="15.75" customHeight="1">
      <c r="A1081" s="277" t="s">
        <v>17731</v>
      </c>
      <c r="B1081" s="236" t="s">
        <v>6904</v>
      </c>
      <c r="C1081" s="236" t="s">
        <v>6905</v>
      </c>
      <c r="D1081" s="236" t="s">
        <v>6906</v>
      </c>
      <c r="E1081" s="236" t="s">
        <v>11894</v>
      </c>
      <c r="F1081" s="236" t="s">
        <v>6907</v>
      </c>
      <c r="G1081" s="262" t="s">
        <v>6688</v>
      </c>
      <c r="H1081" s="236" t="s">
        <v>266</v>
      </c>
      <c r="I1081" s="292" t="s">
        <v>266</v>
      </c>
      <c r="J1081" s="281" t="s">
        <v>52</v>
      </c>
      <c r="K1081" s="236" t="s">
        <v>53</v>
      </c>
      <c r="L1081" s="236" t="s">
        <v>20224</v>
      </c>
      <c r="M1081" s="262" t="s">
        <v>55</v>
      </c>
      <c r="N1081" s="236" t="s">
        <v>56</v>
      </c>
      <c r="O1081" s="262" t="s">
        <v>13126</v>
      </c>
      <c r="P1081" s="236" t="s">
        <v>12955</v>
      </c>
      <c r="Q1081" s="236" t="s">
        <v>6909</v>
      </c>
      <c r="R1081" s="236" t="s">
        <v>20225</v>
      </c>
      <c r="S1081" s="265" t="s">
        <v>179</v>
      </c>
      <c r="T1081" s="264" t="s">
        <v>6908</v>
      </c>
      <c r="U1081" s="262" t="s">
        <v>12955</v>
      </c>
      <c r="V1081" s="280" t="s">
        <v>3712</v>
      </c>
      <c r="W1081" s="265" t="s">
        <v>392</v>
      </c>
      <c r="X1081" s="265" t="s">
        <v>6909</v>
      </c>
      <c r="Y1081" s="277" t="s">
        <v>16590</v>
      </c>
      <c r="Z1081" s="273" t="s">
        <v>46</v>
      </c>
      <c r="AA1081" s="265" t="s">
        <v>6909</v>
      </c>
      <c r="AB1081" s="281" t="s">
        <v>47</v>
      </c>
      <c r="AC1081" s="265" t="s">
        <v>6909</v>
      </c>
      <c r="AD1081" s="271" t="s">
        <v>265</v>
      </c>
      <c r="AE1081" s="277" t="s">
        <v>266</v>
      </c>
      <c r="AF1081" s="271" t="s">
        <v>37</v>
      </c>
      <c r="AG1081" s="277" t="s">
        <v>357</v>
      </c>
      <c r="AH1081" s="293" t="s">
        <v>15193</v>
      </c>
      <c r="AI1081" s="293" t="s">
        <v>15194</v>
      </c>
      <c r="AJ1081" s="393">
        <v>29620</v>
      </c>
      <c r="AK1081" s="265" t="s">
        <v>12606</v>
      </c>
    </row>
    <row r="1082" spans="1:37" s="8" customFormat="1" ht="15.75" customHeight="1">
      <c r="A1082" s="277" t="s">
        <v>17731</v>
      </c>
      <c r="B1082" s="236" t="s">
        <v>6979</v>
      </c>
      <c r="C1082" s="236" t="s">
        <v>6980</v>
      </c>
      <c r="D1082" s="236" t="s">
        <v>6981</v>
      </c>
      <c r="E1082" s="236" t="s">
        <v>11903</v>
      </c>
      <c r="F1082" s="236" t="s">
        <v>6982</v>
      </c>
      <c r="G1082" s="262" t="s">
        <v>6688</v>
      </c>
      <c r="H1082" s="236" t="s">
        <v>266</v>
      </c>
      <c r="I1082" s="292" t="s">
        <v>266</v>
      </c>
      <c r="J1082" s="281" t="s">
        <v>52</v>
      </c>
      <c r="K1082" s="236" t="s">
        <v>53</v>
      </c>
      <c r="L1082" s="236" t="s">
        <v>20226</v>
      </c>
      <c r="M1082" s="262" t="s">
        <v>55</v>
      </c>
      <c r="N1082" s="236" t="s">
        <v>56</v>
      </c>
      <c r="O1082" s="262" t="s">
        <v>188</v>
      </c>
      <c r="P1082" s="236" t="s">
        <v>12955</v>
      </c>
      <c r="Q1082" s="236" t="s">
        <v>2021</v>
      </c>
      <c r="R1082" s="236" t="s">
        <v>20227</v>
      </c>
      <c r="S1082" s="265" t="s">
        <v>179</v>
      </c>
      <c r="T1082" s="264" t="s">
        <v>19919</v>
      </c>
      <c r="U1082" s="262" t="s">
        <v>12955</v>
      </c>
      <c r="V1082" s="280" t="s">
        <v>124</v>
      </c>
      <c r="W1082" s="265" t="s">
        <v>63</v>
      </c>
      <c r="X1082" s="265" t="s">
        <v>6983</v>
      </c>
      <c r="Y1082" s="277" t="s">
        <v>16602</v>
      </c>
      <c r="Z1082" s="273" t="s">
        <v>928</v>
      </c>
      <c r="AA1082" s="265" t="s">
        <v>6738</v>
      </c>
      <c r="AB1082" s="281" t="s">
        <v>47</v>
      </c>
      <c r="AC1082" s="265" t="s">
        <v>6739</v>
      </c>
      <c r="AD1082" s="271" t="s">
        <v>265</v>
      </c>
      <c r="AE1082" s="277" t="s">
        <v>266</v>
      </c>
      <c r="AF1082" s="271" t="s">
        <v>413</v>
      </c>
      <c r="AG1082" s="277" t="s">
        <v>6740</v>
      </c>
      <c r="AH1082" s="293" t="s">
        <v>15217</v>
      </c>
      <c r="AI1082" s="293" t="s">
        <v>15218</v>
      </c>
      <c r="AJ1082" s="393">
        <v>20382</v>
      </c>
      <c r="AK1082" s="265" t="s">
        <v>12605</v>
      </c>
    </row>
    <row r="1083" spans="1:37" s="8" customFormat="1" ht="15.75" customHeight="1">
      <c r="A1083" s="277" t="s">
        <v>17731</v>
      </c>
      <c r="B1083" s="236" t="s">
        <v>7079</v>
      </c>
      <c r="C1083" s="236" t="s">
        <v>7080</v>
      </c>
      <c r="D1083" s="236" t="s">
        <v>7081</v>
      </c>
      <c r="E1083" s="236" t="s">
        <v>11919</v>
      </c>
      <c r="F1083" s="236" t="s">
        <v>7082</v>
      </c>
      <c r="G1083" s="262" t="s">
        <v>6688</v>
      </c>
      <c r="H1083" s="236" t="s">
        <v>266</v>
      </c>
      <c r="I1083" s="292" t="s">
        <v>266</v>
      </c>
      <c r="J1083" s="281" t="s">
        <v>52</v>
      </c>
      <c r="K1083" s="236" t="s">
        <v>53</v>
      </c>
      <c r="L1083" s="236" t="s">
        <v>20228</v>
      </c>
      <c r="M1083" s="262" t="s">
        <v>55</v>
      </c>
      <c r="N1083" s="236" t="s">
        <v>56</v>
      </c>
      <c r="O1083" s="262" t="s">
        <v>13151</v>
      </c>
      <c r="P1083" s="236" t="s">
        <v>12955</v>
      </c>
      <c r="Q1083" s="236" t="s">
        <v>7084</v>
      </c>
      <c r="R1083" s="236" t="s">
        <v>20229</v>
      </c>
      <c r="S1083" s="265" t="s">
        <v>179</v>
      </c>
      <c r="T1083" s="264" t="s">
        <v>20230</v>
      </c>
      <c r="U1083" s="262" t="s">
        <v>12955</v>
      </c>
      <c r="V1083" s="280" t="s">
        <v>5912</v>
      </c>
      <c r="W1083" s="265" t="s">
        <v>63</v>
      </c>
      <c r="X1083" s="265" t="s">
        <v>7083</v>
      </c>
      <c r="Y1083" s="277" t="s">
        <v>16618</v>
      </c>
      <c r="Z1083" s="273" t="s">
        <v>967</v>
      </c>
      <c r="AA1083" s="265" t="s">
        <v>7084</v>
      </c>
      <c r="AB1083" s="281" t="s">
        <v>47</v>
      </c>
      <c r="AC1083" s="265" t="s">
        <v>7085</v>
      </c>
      <c r="AD1083" s="271" t="s">
        <v>265</v>
      </c>
      <c r="AE1083" s="277" t="s">
        <v>266</v>
      </c>
      <c r="AF1083" s="271" t="s">
        <v>154</v>
      </c>
      <c r="AG1083" s="277" t="s">
        <v>6841</v>
      </c>
      <c r="AH1083" s="293" t="s">
        <v>15249</v>
      </c>
      <c r="AI1083" s="293" t="s">
        <v>15250</v>
      </c>
      <c r="AJ1083" s="393">
        <v>30864</v>
      </c>
      <c r="AK1083" s="265" t="s">
        <v>12605</v>
      </c>
    </row>
    <row r="1084" spans="1:37" s="8" customFormat="1" ht="15.75" customHeight="1">
      <c r="A1084" s="277" t="s">
        <v>17731</v>
      </c>
      <c r="B1084" s="236" t="s">
        <v>7061</v>
      </c>
      <c r="C1084" s="236" t="s">
        <v>7062</v>
      </c>
      <c r="D1084" s="236" t="s">
        <v>6939</v>
      </c>
      <c r="E1084" s="236" t="s">
        <v>11916</v>
      </c>
      <c r="F1084" s="236" t="s">
        <v>7063</v>
      </c>
      <c r="G1084" s="262" t="s">
        <v>6688</v>
      </c>
      <c r="H1084" s="236" t="s">
        <v>266</v>
      </c>
      <c r="I1084" s="292" t="s">
        <v>266</v>
      </c>
      <c r="J1084" s="281" t="s">
        <v>52</v>
      </c>
      <c r="K1084" s="236" t="s">
        <v>53</v>
      </c>
      <c r="L1084" s="236" t="s">
        <v>20231</v>
      </c>
      <c r="M1084" s="262" t="s">
        <v>354</v>
      </c>
      <c r="N1084" s="236" t="s">
        <v>355</v>
      </c>
      <c r="O1084" s="262" t="s">
        <v>2108</v>
      </c>
      <c r="P1084" s="236" t="s">
        <v>12955</v>
      </c>
      <c r="Q1084" s="236" t="s">
        <v>7064</v>
      </c>
      <c r="R1084" s="236" t="s">
        <v>20232</v>
      </c>
      <c r="S1084" s="265" t="s">
        <v>179</v>
      </c>
      <c r="T1084" s="264" t="s">
        <v>371</v>
      </c>
      <c r="U1084" s="262" t="s">
        <v>12955</v>
      </c>
      <c r="V1084" s="280" t="s">
        <v>5570</v>
      </c>
      <c r="W1084" s="265" t="s">
        <v>392</v>
      </c>
      <c r="X1084" s="265" t="s">
        <v>7064</v>
      </c>
      <c r="Y1084" s="277" t="s">
        <v>16615</v>
      </c>
      <c r="Z1084" s="273" t="s">
        <v>928</v>
      </c>
      <c r="AA1084" s="265" t="s">
        <v>6738</v>
      </c>
      <c r="AB1084" s="281" t="s">
        <v>7065</v>
      </c>
      <c r="AC1084" s="265" t="s">
        <v>7066</v>
      </c>
      <c r="AD1084" s="271" t="s">
        <v>265</v>
      </c>
      <c r="AE1084" s="277" t="s">
        <v>266</v>
      </c>
      <c r="AF1084" s="271" t="s">
        <v>413</v>
      </c>
      <c r="AG1084" s="277" t="s">
        <v>6740</v>
      </c>
      <c r="AH1084" s="293" t="s">
        <v>15243</v>
      </c>
      <c r="AI1084" s="293" t="s">
        <v>15244</v>
      </c>
      <c r="AJ1084" s="393">
        <v>27022</v>
      </c>
      <c r="AK1084" s="265" t="s">
        <v>12605</v>
      </c>
    </row>
    <row r="1085" spans="1:37" s="8" customFormat="1" ht="15.75" customHeight="1">
      <c r="A1085" s="277" t="s">
        <v>17731</v>
      </c>
      <c r="B1085" s="236" t="s">
        <v>6727</v>
      </c>
      <c r="C1085" s="236" t="s">
        <v>6728</v>
      </c>
      <c r="D1085" s="236" t="s">
        <v>6729</v>
      </c>
      <c r="E1085" s="236" t="s">
        <v>11867</v>
      </c>
      <c r="F1085" s="236" t="s">
        <v>6730</v>
      </c>
      <c r="G1085" s="262" t="s">
        <v>6688</v>
      </c>
      <c r="H1085" s="236" t="s">
        <v>266</v>
      </c>
      <c r="I1085" s="236" t="s">
        <v>266</v>
      </c>
      <c r="J1085" s="281" t="s">
        <v>52</v>
      </c>
      <c r="K1085" s="236" t="s">
        <v>53</v>
      </c>
      <c r="L1085" s="236" t="s">
        <v>20233</v>
      </c>
      <c r="M1085" s="262" t="s">
        <v>55</v>
      </c>
      <c r="N1085" s="236" t="s">
        <v>56</v>
      </c>
      <c r="O1085" s="262" t="s">
        <v>55</v>
      </c>
      <c r="P1085" s="236" t="s">
        <v>12955</v>
      </c>
      <c r="Q1085" s="236" t="s">
        <v>6732</v>
      </c>
      <c r="R1085" s="236" t="s">
        <v>20234</v>
      </c>
      <c r="S1085" s="265" t="s">
        <v>179</v>
      </c>
      <c r="T1085" s="264" t="s">
        <v>6731</v>
      </c>
      <c r="U1085" s="262" t="s">
        <v>12955</v>
      </c>
      <c r="V1085" s="280" t="s">
        <v>124</v>
      </c>
      <c r="W1085" s="265" t="s">
        <v>1182</v>
      </c>
      <c r="X1085" s="265" t="s">
        <v>6732</v>
      </c>
      <c r="Y1085" s="277" t="s">
        <v>16567</v>
      </c>
      <c r="Z1085" s="273" t="s">
        <v>3129</v>
      </c>
      <c r="AA1085" s="265" t="s">
        <v>6732</v>
      </c>
      <c r="AB1085" s="281" t="s">
        <v>47</v>
      </c>
      <c r="AC1085" s="265" t="s">
        <v>6733</v>
      </c>
      <c r="AD1085" s="271" t="s">
        <v>265</v>
      </c>
      <c r="AE1085" s="277" t="s">
        <v>266</v>
      </c>
      <c r="AF1085" s="271" t="s">
        <v>37</v>
      </c>
      <c r="AG1085" s="277" t="s">
        <v>357</v>
      </c>
      <c r="AH1085" s="293" t="s">
        <v>15133</v>
      </c>
      <c r="AI1085" s="293" t="s">
        <v>15134</v>
      </c>
      <c r="AJ1085" s="393">
        <v>31594</v>
      </c>
      <c r="AK1085" s="265" t="s">
        <v>12605</v>
      </c>
    </row>
    <row r="1086" spans="1:37" s="8" customFormat="1" ht="15.75" customHeight="1">
      <c r="A1086" s="277" t="s">
        <v>17731</v>
      </c>
      <c r="B1086" s="236" t="s">
        <v>7054</v>
      </c>
      <c r="C1086" s="236" t="s">
        <v>7055</v>
      </c>
      <c r="D1086" s="236" t="s">
        <v>7056</v>
      </c>
      <c r="E1086" s="236" t="s">
        <v>11915</v>
      </c>
      <c r="F1086" s="236" t="s">
        <v>7057</v>
      </c>
      <c r="G1086" s="262" t="s">
        <v>6688</v>
      </c>
      <c r="H1086" s="236" t="s">
        <v>266</v>
      </c>
      <c r="I1086" s="292" t="s">
        <v>266</v>
      </c>
      <c r="J1086" s="281" t="s">
        <v>52</v>
      </c>
      <c r="K1086" s="236" t="s">
        <v>53</v>
      </c>
      <c r="L1086" s="236" t="s">
        <v>20235</v>
      </c>
      <c r="M1086" s="262" t="s">
        <v>55</v>
      </c>
      <c r="N1086" s="236" t="s">
        <v>56</v>
      </c>
      <c r="O1086" s="262" t="s">
        <v>6688</v>
      </c>
      <c r="P1086" s="236" t="s">
        <v>12955</v>
      </c>
      <c r="Q1086" s="236" t="s">
        <v>7058</v>
      </c>
      <c r="R1086" s="236" t="s">
        <v>20236</v>
      </c>
      <c r="S1086" s="265" t="s">
        <v>179</v>
      </c>
      <c r="T1086" s="264" t="s">
        <v>1310</v>
      </c>
      <c r="U1086" s="262" t="s">
        <v>12955</v>
      </c>
      <c r="V1086" s="280" t="s">
        <v>124</v>
      </c>
      <c r="W1086" s="265" t="s">
        <v>392</v>
      </c>
      <c r="X1086" s="265" t="s">
        <v>7058</v>
      </c>
      <c r="Y1086" s="277" t="s">
        <v>16614</v>
      </c>
      <c r="Z1086" s="273" t="s">
        <v>928</v>
      </c>
      <c r="AA1086" s="265" t="s">
        <v>6738</v>
      </c>
      <c r="AB1086" s="281" t="s">
        <v>7059</v>
      </c>
      <c r="AC1086" s="265" t="s">
        <v>7060</v>
      </c>
      <c r="AD1086" s="271" t="s">
        <v>265</v>
      </c>
      <c r="AE1086" s="277" t="s">
        <v>266</v>
      </c>
      <c r="AF1086" s="271" t="s">
        <v>413</v>
      </c>
      <c r="AG1086" s="277" t="s">
        <v>6740</v>
      </c>
      <c r="AH1086" s="293" t="s">
        <v>15241</v>
      </c>
      <c r="AI1086" s="293" t="s">
        <v>15242</v>
      </c>
      <c r="AJ1086" s="393">
        <v>27022</v>
      </c>
      <c r="AK1086" s="265" t="s">
        <v>12605</v>
      </c>
    </row>
    <row r="1087" spans="1:37" s="8" customFormat="1" ht="15.75" customHeight="1">
      <c r="A1087" s="277" t="s">
        <v>17731</v>
      </c>
      <c r="B1087" s="236" t="s">
        <v>7125</v>
      </c>
      <c r="C1087" s="236" t="s">
        <v>7126</v>
      </c>
      <c r="D1087" s="236" t="s">
        <v>7127</v>
      </c>
      <c r="E1087" s="236" t="s">
        <v>11926</v>
      </c>
      <c r="F1087" s="236" t="s">
        <v>7128</v>
      </c>
      <c r="G1087" s="262" t="s">
        <v>6688</v>
      </c>
      <c r="H1087" s="236" t="s">
        <v>266</v>
      </c>
      <c r="I1087" s="292" t="s">
        <v>266</v>
      </c>
      <c r="J1087" s="281" t="s">
        <v>52</v>
      </c>
      <c r="K1087" s="236" t="s">
        <v>53</v>
      </c>
      <c r="L1087" s="236" t="s">
        <v>20237</v>
      </c>
      <c r="M1087" s="262" t="s">
        <v>55</v>
      </c>
      <c r="N1087" s="236" t="s">
        <v>56</v>
      </c>
      <c r="O1087" s="262" t="s">
        <v>12959</v>
      </c>
      <c r="P1087" s="236" t="s">
        <v>12955</v>
      </c>
      <c r="Q1087" s="236" t="s">
        <v>20238</v>
      </c>
      <c r="R1087" s="236" t="s">
        <v>20239</v>
      </c>
      <c r="S1087" s="265" t="s">
        <v>7129</v>
      </c>
      <c r="T1087" s="264" t="s">
        <v>1310</v>
      </c>
      <c r="U1087" s="262" t="s">
        <v>12955</v>
      </c>
      <c r="V1087" s="280" t="s">
        <v>124</v>
      </c>
      <c r="W1087" s="265" t="s">
        <v>410</v>
      </c>
      <c r="X1087" s="265" t="s">
        <v>7130</v>
      </c>
      <c r="Y1087" s="277" t="s">
        <v>16625</v>
      </c>
      <c r="Z1087" s="273" t="s">
        <v>7131</v>
      </c>
      <c r="AA1087" s="265" t="s">
        <v>7132</v>
      </c>
      <c r="AB1087" s="281" t="s">
        <v>430</v>
      </c>
      <c r="AC1087" s="265" t="s">
        <v>7130</v>
      </c>
      <c r="AD1087" s="271" t="s">
        <v>265</v>
      </c>
      <c r="AE1087" s="277" t="s">
        <v>266</v>
      </c>
      <c r="AF1087" s="271" t="s">
        <v>413</v>
      </c>
      <c r="AG1087" s="277" t="s">
        <v>6740</v>
      </c>
      <c r="AH1087" s="293" t="s">
        <v>15263</v>
      </c>
      <c r="AI1087" s="293" t="s">
        <v>15264</v>
      </c>
      <c r="AJ1087" s="393">
        <v>31058</v>
      </c>
      <c r="AK1087" s="265" t="s">
        <v>12607</v>
      </c>
    </row>
    <row r="1088" spans="1:37" s="8" customFormat="1" ht="15.75" customHeight="1">
      <c r="A1088" s="277" t="s">
        <v>17731</v>
      </c>
      <c r="B1088" s="236" t="s">
        <v>7042</v>
      </c>
      <c r="C1088" s="236" t="s">
        <v>7043</v>
      </c>
      <c r="D1088" s="236" t="s">
        <v>7044</v>
      </c>
      <c r="E1088" s="236" t="s">
        <v>11913</v>
      </c>
      <c r="F1088" s="236" t="s">
        <v>7045</v>
      </c>
      <c r="G1088" s="262" t="s">
        <v>6688</v>
      </c>
      <c r="H1088" s="236" t="s">
        <v>266</v>
      </c>
      <c r="I1088" s="292" t="s">
        <v>266</v>
      </c>
      <c r="J1088" s="281" t="s">
        <v>52</v>
      </c>
      <c r="K1088" s="236" t="s">
        <v>53</v>
      </c>
      <c r="L1088" s="236" t="s">
        <v>20240</v>
      </c>
      <c r="M1088" s="262" t="s">
        <v>55</v>
      </c>
      <c r="N1088" s="236" t="s">
        <v>56</v>
      </c>
      <c r="O1088" s="262" t="s">
        <v>2639</v>
      </c>
      <c r="P1088" s="236" t="s">
        <v>12955</v>
      </c>
      <c r="Q1088" s="236" t="s">
        <v>20241</v>
      </c>
      <c r="R1088" s="236" t="s">
        <v>20242</v>
      </c>
      <c r="S1088" s="265" t="s">
        <v>13051</v>
      </c>
      <c r="T1088" s="264" t="s">
        <v>7046</v>
      </c>
      <c r="U1088" s="262" t="s">
        <v>12955</v>
      </c>
      <c r="V1088" s="280" t="s">
        <v>124</v>
      </c>
      <c r="W1088" s="265" t="s">
        <v>63</v>
      </c>
      <c r="X1088" s="265" t="s">
        <v>615</v>
      </c>
      <c r="Y1088" s="277" t="s">
        <v>16612</v>
      </c>
      <c r="Z1088" s="273" t="s">
        <v>1989</v>
      </c>
      <c r="AA1088" s="265" t="s">
        <v>6738</v>
      </c>
      <c r="AB1088" s="281" t="s">
        <v>47</v>
      </c>
      <c r="AC1088" s="265" t="s">
        <v>6787</v>
      </c>
      <c r="AD1088" s="271" t="s">
        <v>265</v>
      </c>
      <c r="AE1088" s="277" t="s">
        <v>266</v>
      </c>
      <c r="AF1088" s="271" t="s">
        <v>413</v>
      </c>
      <c r="AG1088" s="277" t="s">
        <v>6740</v>
      </c>
      <c r="AH1088" s="293" t="s">
        <v>15237</v>
      </c>
      <c r="AI1088" s="293" t="s">
        <v>15238</v>
      </c>
      <c r="AJ1088" s="393">
        <v>26455</v>
      </c>
      <c r="AK1088" s="265" t="s">
        <v>12605</v>
      </c>
    </row>
    <row r="1089" spans="1:37" s="8" customFormat="1" ht="15.75" customHeight="1">
      <c r="A1089" s="277" t="s">
        <v>17731</v>
      </c>
      <c r="B1089" s="236" t="s">
        <v>7107</v>
      </c>
      <c r="C1089" s="236" t="s">
        <v>7108</v>
      </c>
      <c r="D1089" s="236" t="s">
        <v>7109</v>
      </c>
      <c r="E1089" s="236" t="s">
        <v>11923</v>
      </c>
      <c r="F1089" s="236" t="s">
        <v>7110</v>
      </c>
      <c r="G1089" s="262" t="s">
        <v>6688</v>
      </c>
      <c r="H1089" s="236" t="s">
        <v>266</v>
      </c>
      <c r="I1089" s="292" t="s">
        <v>266</v>
      </c>
      <c r="J1089" s="281" t="s">
        <v>52</v>
      </c>
      <c r="K1089" s="236" t="s">
        <v>53</v>
      </c>
      <c r="L1089" s="236" t="s">
        <v>20243</v>
      </c>
      <c r="M1089" s="262" t="s">
        <v>55</v>
      </c>
      <c r="N1089" s="236" t="s">
        <v>56</v>
      </c>
      <c r="O1089" s="262" t="s">
        <v>6681</v>
      </c>
      <c r="P1089" s="236" t="s">
        <v>12955</v>
      </c>
      <c r="Q1089" s="236" t="s">
        <v>20244</v>
      </c>
      <c r="R1089" s="236" t="s">
        <v>20245</v>
      </c>
      <c r="S1089" s="265" t="s">
        <v>164</v>
      </c>
      <c r="T1089" s="264" t="s">
        <v>7111</v>
      </c>
      <c r="U1089" s="262" t="s">
        <v>12955</v>
      </c>
      <c r="V1089" s="280" t="s">
        <v>124</v>
      </c>
      <c r="W1089" s="265" t="s">
        <v>1906</v>
      </c>
      <c r="X1089" s="265" t="s">
        <v>7112</v>
      </c>
      <c r="Y1089" s="277" t="s">
        <v>16622</v>
      </c>
      <c r="Z1089" s="273" t="s">
        <v>928</v>
      </c>
      <c r="AA1089" s="265" t="s">
        <v>6738</v>
      </c>
      <c r="AB1089" s="281" t="s">
        <v>47</v>
      </c>
      <c r="AC1089" s="265" t="s">
        <v>6739</v>
      </c>
      <c r="AD1089" s="271" t="s">
        <v>265</v>
      </c>
      <c r="AE1089" s="277" t="s">
        <v>266</v>
      </c>
      <c r="AF1089" s="271" t="s">
        <v>413</v>
      </c>
      <c r="AG1089" s="277" t="s">
        <v>6740</v>
      </c>
      <c r="AH1089" s="293" t="s">
        <v>15257</v>
      </c>
      <c r="AI1089" s="293" t="s">
        <v>15258</v>
      </c>
      <c r="AJ1089" s="393">
        <v>31058</v>
      </c>
      <c r="AK1089" s="265" t="s">
        <v>12605</v>
      </c>
    </row>
    <row r="1090" spans="1:37" s="8" customFormat="1" ht="15.75" customHeight="1">
      <c r="A1090" s="277" t="s">
        <v>17731</v>
      </c>
      <c r="B1090" s="236" t="s">
        <v>6746</v>
      </c>
      <c r="C1090" s="236" t="s">
        <v>6747</v>
      </c>
      <c r="D1090" s="236" t="s">
        <v>6748</v>
      </c>
      <c r="E1090" s="236" t="s">
        <v>6749</v>
      </c>
      <c r="F1090" s="236" t="s">
        <v>6750</v>
      </c>
      <c r="G1090" s="262" t="s">
        <v>6688</v>
      </c>
      <c r="H1090" s="236" t="s">
        <v>266</v>
      </c>
      <c r="I1090" s="292" t="s">
        <v>266</v>
      </c>
      <c r="J1090" s="281" t="s">
        <v>39</v>
      </c>
      <c r="K1090" s="236" t="s">
        <v>40</v>
      </c>
      <c r="L1090" s="236" t="s">
        <v>20246</v>
      </c>
      <c r="M1090" s="262" t="s">
        <v>519</v>
      </c>
      <c r="N1090" s="236" t="s">
        <v>520</v>
      </c>
      <c r="O1090" s="262" t="s">
        <v>13149</v>
      </c>
      <c r="P1090" s="236" t="s">
        <v>12955</v>
      </c>
      <c r="Q1090" s="236" t="s">
        <v>6751</v>
      </c>
      <c r="R1090" s="236" t="s">
        <v>20247</v>
      </c>
      <c r="S1090" s="265" t="s">
        <v>179</v>
      </c>
      <c r="T1090" s="264" t="s">
        <v>1915</v>
      </c>
      <c r="U1090" s="262" t="s">
        <v>12955</v>
      </c>
      <c r="V1090" s="280" t="s">
        <v>124</v>
      </c>
      <c r="W1090" s="265" t="s">
        <v>63</v>
      </c>
      <c r="X1090" s="265" t="s">
        <v>3462</v>
      </c>
      <c r="Y1090" s="277" t="s">
        <v>16570</v>
      </c>
      <c r="Z1090" s="273" t="s">
        <v>882</v>
      </c>
      <c r="AA1090" s="265" t="s">
        <v>6751</v>
      </c>
      <c r="AB1090" s="281" t="s">
        <v>47</v>
      </c>
      <c r="AC1090" s="265" t="s">
        <v>6751</v>
      </c>
      <c r="AD1090" s="271" t="s">
        <v>265</v>
      </c>
      <c r="AE1090" s="277" t="s">
        <v>266</v>
      </c>
      <c r="AF1090" s="271" t="s">
        <v>413</v>
      </c>
      <c r="AG1090" s="277" t="s">
        <v>6740</v>
      </c>
      <c r="AH1090" s="293" t="s">
        <v>15139</v>
      </c>
      <c r="AI1090" s="293" t="s">
        <v>15140</v>
      </c>
      <c r="AJ1090" s="393">
        <v>30956</v>
      </c>
      <c r="AK1090" s="265" t="s">
        <v>12605</v>
      </c>
    </row>
    <row r="1091" spans="1:37" s="8" customFormat="1" ht="15.75" customHeight="1">
      <c r="A1091" s="277" t="s">
        <v>17731</v>
      </c>
      <c r="B1091" s="236" t="s">
        <v>6734</v>
      </c>
      <c r="C1091" s="236" t="s">
        <v>6735</v>
      </c>
      <c r="D1091" s="236" t="s">
        <v>6693</v>
      </c>
      <c r="E1091" s="236" t="s">
        <v>11868</v>
      </c>
      <c r="F1091" s="236" t="s">
        <v>6736</v>
      </c>
      <c r="G1091" s="262" t="s">
        <v>6688</v>
      </c>
      <c r="H1091" s="236" t="s">
        <v>266</v>
      </c>
      <c r="I1091" s="292" t="s">
        <v>266</v>
      </c>
      <c r="J1091" s="281" t="s">
        <v>39</v>
      </c>
      <c r="K1091" s="236" t="s">
        <v>40</v>
      </c>
      <c r="L1091" s="236" t="s">
        <v>20248</v>
      </c>
      <c r="M1091" s="262" t="s">
        <v>37</v>
      </c>
      <c r="N1091" s="236" t="s">
        <v>42</v>
      </c>
      <c r="O1091" s="262" t="s">
        <v>12931</v>
      </c>
      <c r="P1091" s="236" t="s">
        <v>12955</v>
      </c>
      <c r="Q1091" s="236" t="s">
        <v>6738</v>
      </c>
      <c r="R1091" s="236" t="s">
        <v>20249</v>
      </c>
      <c r="S1091" s="265" t="s">
        <v>179</v>
      </c>
      <c r="T1091" s="264" t="s">
        <v>1848</v>
      </c>
      <c r="U1091" s="262" t="s">
        <v>20250</v>
      </c>
      <c r="V1091" s="280" t="s">
        <v>124</v>
      </c>
      <c r="W1091" s="265" t="s">
        <v>63</v>
      </c>
      <c r="X1091" s="265" t="s">
        <v>6737</v>
      </c>
      <c r="Y1091" s="277" t="s">
        <v>16568</v>
      </c>
      <c r="Z1091" s="273" t="s">
        <v>928</v>
      </c>
      <c r="AA1091" s="265" t="s">
        <v>6738</v>
      </c>
      <c r="AB1091" s="281" t="s">
        <v>47</v>
      </c>
      <c r="AC1091" s="265" t="s">
        <v>6739</v>
      </c>
      <c r="AD1091" s="271" t="s">
        <v>265</v>
      </c>
      <c r="AE1091" s="277" t="s">
        <v>266</v>
      </c>
      <c r="AF1091" s="271" t="s">
        <v>413</v>
      </c>
      <c r="AG1091" s="277" t="s">
        <v>6740</v>
      </c>
      <c r="AH1091" s="293" t="s">
        <v>15135</v>
      </c>
      <c r="AI1091" s="293" t="s">
        <v>15136</v>
      </c>
      <c r="AJ1091" s="393">
        <v>21503</v>
      </c>
      <c r="AK1091" s="265" t="s">
        <v>12605</v>
      </c>
    </row>
    <row r="1092" spans="1:37" s="8" customFormat="1" ht="15.75" customHeight="1">
      <c r="A1092" s="277" t="s">
        <v>17731</v>
      </c>
      <c r="B1092" s="236" t="s">
        <v>6741</v>
      </c>
      <c r="C1092" s="236" t="s">
        <v>6742</v>
      </c>
      <c r="D1092" s="236" t="s">
        <v>6743</v>
      </c>
      <c r="E1092" s="236" t="s">
        <v>11869</v>
      </c>
      <c r="F1092" s="236" t="s">
        <v>6744</v>
      </c>
      <c r="G1092" s="262" t="s">
        <v>6688</v>
      </c>
      <c r="H1092" s="236" t="s">
        <v>266</v>
      </c>
      <c r="I1092" s="292" t="s">
        <v>266</v>
      </c>
      <c r="J1092" s="281" t="s">
        <v>52</v>
      </c>
      <c r="K1092" s="236" t="s">
        <v>53</v>
      </c>
      <c r="L1092" s="236" t="s">
        <v>20251</v>
      </c>
      <c r="M1092" s="262" t="s">
        <v>55</v>
      </c>
      <c r="N1092" s="236" t="s">
        <v>56</v>
      </c>
      <c r="O1092" s="262" t="s">
        <v>12931</v>
      </c>
      <c r="P1092" s="236" t="s">
        <v>12955</v>
      </c>
      <c r="Q1092" s="236" t="s">
        <v>6738</v>
      </c>
      <c r="R1092" s="236" t="s">
        <v>20252</v>
      </c>
      <c r="S1092" s="265" t="s">
        <v>43</v>
      </c>
      <c r="T1092" s="264" t="s">
        <v>371</v>
      </c>
      <c r="U1092" s="262" t="s">
        <v>12955</v>
      </c>
      <c r="V1092" s="280" t="s">
        <v>124</v>
      </c>
      <c r="W1092" s="265" t="s">
        <v>63</v>
      </c>
      <c r="X1092" s="265" t="s">
        <v>6745</v>
      </c>
      <c r="Y1092" s="277" t="s">
        <v>16569</v>
      </c>
      <c r="Z1092" s="273" t="s">
        <v>928</v>
      </c>
      <c r="AA1092" s="265" t="s">
        <v>6738</v>
      </c>
      <c r="AB1092" s="281" t="s">
        <v>47</v>
      </c>
      <c r="AC1092" s="265" t="s">
        <v>6739</v>
      </c>
      <c r="AD1092" s="271" t="s">
        <v>265</v>
      </c>
      <c r="AE1092" s="277" t="s">
        <v>266</v>
      </c>
      <c r="AF1092" s="271" t="s">
        <v>413</v>
      </c>
      <c r="AG1092" s="277" t="s">
        <v>6740</v>
      </c>
      <c r="AH1092" s="293" t="s">
        <v>15137</v>
      </c>
      <c r="AI1092" s="293" t="s">
        <v>15138</v>
      </c>
      <c r="AJ1092" s="393">
        <v>30270</v>
      </c>
      <c r="AK1092" s="265" t="s">
        <v>12605</v>
      </c>
    </row>
    <row r="1093" spans="1:37" s="8" customFormat="1" ht="15.75" customHeight="1">
      <c r="A1093" s="277" t="s">
        <v>17731</v>
      </c>
      <c r="B1093" s="236" t="s">
        <v>6716</v>
      </c>
      <c r="C1093" s="236" t="s">
        <v>6717</v>
      </c>
      <c r="D1093" s="236" t="s">
        <v>6718</v>
      </c>
      <c r="E1093" s="236" t="s">
        <v>11865</v>
      </c>
      <c r="F1093" s="236" t="s">
        <v>6719</v>
      </c>
      <c r="G1093" s="262" t="s">
        <v>6688</v>
      </c>
      <c r="H1093" s="236" t="s">
        <v>266</v>
      </c>
      <c r="I1093" s="292" t="s">
        <v>266</v>
      </c>
      <c r="J1093" s="281" t="s">
        <v>52</v>
      </c>
      <c r="K1093" s="236" t="s">
        <v>53</v>
      </c>
      <c r="L1093" s="236" t="s">
        <v>20253</v>
      </c>
      <c r="M1093" s="262" t="s">
        <v>55</v>
      </c>
      <c r="N1093" s="236" t="s">
        <v>310</v>
      </c>
      <c r="O1093" s="262" t="s">
        <v>13173</v>
      </c>
      <c r="P1093" s="236" t="s">
        <v>12955</v>
      </c>
      <c r="Q1093" s="236" t="s">
        <v>357</v>
      </c>
      <c r="R1093" s="236" t="s">
        <v>20254</v>
      </c>
      <c r="S1093" s="265" t="s">
        <v>43</v>
      </c>
      <c r="T1093" s="264" t="s">
        <v>13455</v>
      </c>
      <c r="U1093" s="262" t="s">
        <v>12955</v>
      </c>
      <c r="V1093" s="280" t="s">
        <v>124</v>
      </c>
      <c r="W1093" s="265" t="s">
        <v>44</v>
      </c>
      <c r="X1093" s="265" t="s">
        <v>6720</v>
      </c>
      <c r="Y1093" s="277" t="s">
        <v>16566</v>
      </c>
      <c r="Z1093" s="273" t="s">
        <v>735</v>
      </c>
      <c r="AA1093" s="265" t="s">
        <v>357</v>
      </c>
      <c r="AB1093" s="281" t="s">
        <v>47</v>
      </c>
      <c r="AC1093" s="265" t="s">
        <v>357</v>
      </c>
      <c r="AD1093" s="271" t="s">
        <v>265</v>
      </c>
      <c r="AE1093" s="277" t="s">
        <v>266</v>
      </c>
      <c r="AF1093" s="271" t="s">
        <v>37</v>
      </c>
      <c r="AG1093" s="277" t="s">
        <v>357</v>
      </c>
      <c r="AH1093" s="293" t="s">
        <v>15129</v>
      </c>
      <c r="AI1093" s="293" t="s">
        <v>15130</v>
      </c>
      <c r="AJ1093" s="393">
        <v>40994</v>
      </c>
      <c r="AK1093" s="265" t="s">
        <v>12605</v>
      </c>
    </row>
    <row r="1094" spans="1:37" s="8" customFormat="1" ht="15.75" customHeight="1">
      <c r="A1094" s="277" t="s">
        <v>17731</v>
      </c>
      <c r="B1094" s="236" t="s">
        <v>6842</v>
      </c>
      <c r="C1094" s="236" t="s">
        <v>6843</v>
      </c>
      <c r="D1094" s="236" t="s">
        <v>6844</v>
      </c>
      <c r="E1094" s="236" t="s">
        <v>11884</v>
      </c>
      <c r="F1094" s="236" t="s">
        <v>6845</v>
      </c>
      <c r="G1094" s="262" t="s">
        <v>6688</v>
      </c>
      <c r="H1094" s="236" t="s">
        <v>266</v>
      </c>
      <c r="I1094" s="292" t="s">
        <v>266</v>
      </c>
      <c r="J1094" s="281" t="s">
        <v>52</v>
      </c>
      <c r="K1094" s="236" t="s">
        <v>53</v>
      </c>
      <c r="L1094" s="236" t="s">
        <v>20255</v>
      </c>
      <c r="M1094" s="262" t="s">
        <v>55</v>
      </c>
      <c r="N1094" s="236" t="s">
        <v>56</v>
      </c>
      <c r="O1094" s="262" t="s">
        <v>13145</v>
      </c>
      <c r="P1094" s="236" t="s">
        <v>12955</v>
      </c>
      <c r="Q1094" s="236" t="s">
        <v>6839</v>
      </c>
      <c r="R1094" s="236" t="s">
        <v>20256</v>
      </c>
      <c r="S1094" s="265" t="s">
        <v>179</v>
      </c>
      <c r="T1094" s="264" t="s">
        <v>6846</v>
      </c>
      <c r="U1094" s="262" t="s">
        <v>12955</v>
      </c>
      <c r="V1094" s="280" t="s">
        <v>2490</v>
      </c>
      <c r="W1094" s="265" t="s">
        <v>44</v>
      </c>
      <c r="X1094" s="265" t="s">
        <v>6847</v>
      </c>
      <c r="Y1094" s="277" t="s">
        <v>16567</v>
      </c>
      <c r="Z1094" s="273" t="s">
        <v>3391</v>
      </c>
      <c r="AA1094" s="265" t="s">
        <v>6839</v>
      </c>
      <c r="AB1094" s="281" t="s">
        <v>47</v>
      </c>
      <c r="AC1094" s="265" t="s">
        <v>6840</v>
      </c>
      <c r="AD1094" s="271" t="s">
        <v>265</v>
      </c>
      <c r="AE1094" s="277" t="s">
        <v>266</v>
      </c>
      <c r="AF1094" s="271" t="s">
        <v>154</v>
      </c>
      <c r="AG1094" s="277" t="s">
        <v>6841</v>
      </c>
      <c r="AH1094" s="293" t="s">
        <v>15171</v>
      </c>
      <c r="AI1094" s="293" t="s">
        <v>15172</v>
      </c>
      <c r="AJ1094" s="393">
        <v>36551</v>
      </c>
      <c r="AK1094" s="265" t="s">
        <v>12605</v>
      </c>
    </row>
    <row r="1095" spans="1:37" s="8" customFormat="1" ht="15.75" customHeight="1">
      <c r="A1095" s="277" t="s">
        <v>17731</v>
      </c>
      <c r="B1095" s="236" t="s">
        <v>6695</v>
      </c>
      <c r="C1095" s="236" t="s">
        <v>6696</v>
      </c>
      <c r="D1095" s="236" t="s">
        <v>6697</v>
      </c>
      <c r="E1095" s="236" t="s">
        <v>6698</v>
      </c>
      <c r="F1095" s="236" t="s">
        <v>6699</v>
      </c>
      <c r="G1095" s="262" t="s">
        <v>6688</v>
      </c>
      <c r="H1095" s="236" t="s">
        <v>266</v>
      </c>
      <c r="I1095" s="292" t="s">
        <v>266</v>
      </c>
      <c r="J1095" s="281" t="s">
        <v>39</v>
      </c>
      <c r="K1095" s="236" t="s">
        <v>40</v>
      </c>
      <c r="L1095" s="236" t="s">
        <v>20259</v>
      </c>
      <c r="M1095" s="262" t="s">
        <v>188</v>
      </c>
      <c r="N1095" s="236" t="s">
        <v>2461</v>
      </c>
      <c r="O1095" s="262" t="s">
        <v>12955</v>
      </c>
      <c r="P1095" s="236" t="s">
        <v>12955</v>
      </c>
      <c r="Q1095" s="236" t="s">
        <v>357</v>
      </c>
      <c r="R1095" s="236" t="s">
        <v>20260</v>
      </c>
      <c r="S1095" s="265" t="s">
        <v>62</v>
      </c>
      <c r="T1095" s="264" t="s">
        <v>20261</v>
      </c>
      <c r="U1095" s="262" t="s">
        <v>12943</v>
      </c>
      <c r="V1095" s="280" t="s">
        <v>124</v>
      </c>
      <c r="W1095" s="265" t="s">
        <v>63</v>
      </c>
      <c r="X1095" s="265" t="s">
        <v>363</v>
      </c>
      <c r="Y1095" s="277" t="s">
        <v>16562</v>
      </c>
      <c r="Z1095" s="273" t="s">
        <v>735</v>
      </c>
      <c r="AA1095" s="265" t="s">
        <v>357</v>
      </c>
      <c r="AB1095" s="281" t="s">
        <v>47</v>
      </c>
      <c r="AC1095" s="265" t="s">
        <v>357</v>
      </c>
      <c r="AD1095" s="271" t="s">
        <v>265</v>
      </c>
      <c r="AE1095" s="277" t="s">
        <v>266</v>
      </c>
      <c r="AF1095" s="271" t="s">
        <v>37</v>
      </c>
      <c r="AG1095" s="277" t="s">
        <v>357</v>
      </c>
      <c r="AH1095" s="293" t="s">
        <v>15121</v>
      </c>
      <c r="AI1095" s="293" t="s">
        <v>15122</v>
      </c>
      <c r="AJ1095" s="393">
        <v>25785</v>
      </c>
      <c r="AK1095" s="265" t="s">
        <v>12605</v>
      </c>
    </row>
    <row r="1096" spans="1:37" s="8" customFormat="1" ht="15.75" customHeight="1">
      <c r="A1096" s="277" t="s">
        <v>17731</v>
      </c>
      <c r="B1096" s="236" t="s">
        <v>6684</v>
      </c>
      <c r="C1096" s="236" t="s">
        <v>6685</v>
      </c>
      <c r="D1096" s="236" t="s">
        <v>6686</v>
      </c>
      <c r="E1096" s="236" t="s">
        <v>6686</v>
      </c>
      <c r="F1096" s="236" t="s">
        <v>6687</v>
      </c>
      <c r="G1096" s="262" t="s">
        <v>6688</v>
      </c>
      <c r="H1096" s="236" t="s">
        <v>266</v>
      </c>
      <c r="I1096" s="292" t="s">
        <v>266</v>
      </c>
      <c r="J1096" s="281" t="s">
        <v>39</v>
      </c>
      <c r="K1096" s="236" t="s">
        <v>40</v>
      </c>
      <c r="L1096" s="236" t="s">
        <v>20262</v>
      </c>
      <c r="M1096" s="262" t="s">
        <v>37</v>
      </c>
      <c r="N1096" s="236" t="s">
        <v>42</v>
      </c>
      <c r="O1096" s="262" t="s">
        <v>6061</v>
      </c>
      <c r="P1096" s="236" t="s">
        <v>12955</v>
      </c>
      <c r="Q1096" s="236" t="s">
        <v>357</v>
      </c>
      <c r="R1096" s="236" t="s">
        <v>20263</v>
      </c>
      <c r="S1096" s="265" t="s">
        <v>179</v>
      </c>
      <c r="T1096" s="264" t="s">
        <v>895</v>
      </c>
      <c r="U1096" s="262" t="s">
        <v>20264</v>
      </c>
      <c r="V1096" s="280" t="s">
        <v>124</v>
      </c>
      <c r="W1096" s="265" t="s">
        <v>63</v>
      </c>
      <c r="X1096" s="265" t="s">
        <v>6689</v>
      </c>
      <c r="Y1096" s="277" t="s">
        <v>16560</v>
      </c>
      <c r="Z1096" s="273" t="s">
        <v>735</v>
      </c>
      <c r="AA1096" s="265" t="s">
        <v>357</v>
      </c>
      <c r="AB1096" s="281" t="s">
        <v>47</v>
      </c>
      <c r="AC1096" s="265" t="s">
        <v>357</v>
      </c>
      <c r="AD1096" s="271" t="s">
        <v>265</v>
      </c>
      <c r="AE1096" s="277" t="s">
        <v>266</v>
      </c>
      <c r="AF1096" s="271" t="s">
        <v>37</v>
      </c>
      <c r="AG1096" s="277" t="s">
        <v>357</v>
      </c>
      <c r="AH1096" s="293" t="s">
        <v>15117</v>
      </c>
      <c r="AI1096" s="293" t="s">
        <v>15118</v>
      </c>
      <c r="AJ1096" s="393">
        <v>21399</v>
      </c>
      <c r="AK1096" s="265" t="s">
        <v>12605</v>
      </c>
    </row>
    <row r="1097" spans="1:37" s="8" customFormat="1" ht="15.75" customHeight="1">
      <c r="A1097" s="277" t="s">
        <v>17731</v>
      </c>
      <c r="B1097" s="236" t="s">
        <v>6690</v>
      </c>
      <c r="C1097" s="236" t="s">
        <v>6691</v>
      </c>
      <c r="D1097" s="236" t="s">
        <v>6692</v>
      </c>
      <c r="E1097" s="236" t="s">
        <v>6693</v>
      </c>
      <c r="F1097" s="236" t="s">
        <v>6694</v>
      </c>
      <c r="G1097" s="262" t="s">
        <v>6688</v>
      </c>
      <c r="H1097" s="236" t="s">
        <v>266</v>
      </c>
      <c r="I1097" s="292" t="s">
        <v>266</v>
      </c>
      <c r="J1097" s="281" t="s">
        <v>52</v>
      </c>
      <c r="K1097" s="236" t="s">
        <v>53</v>
      </c>
      <c r="L1097" s="236" t="s">
        <v>20265</v>
      </c>
      <c r="M1097" s="262" t="s">
        <v>55</v>
      </c>
      <c r="N1097" s="236" t="s">
        <v>56</v>
      </c>
      <c r="O1097" s="262" t="s">
        <v>3719</v>
      </c>
      <c r="P1097" s="236" t="s">
        <v>12955</v>
      </c>
      <c r="Q1097" s="236" t="s">
        <v>357</v>
      </c>
      <c r="R1097" s="236" t="s">
        <v>20266</v>
      </c>
      <c r="S1097" s="265" t="s">
        <v>179</v>
      </c>
      <c r="T1097" s="264" t="s">
        <v>4672</v>
      </c>
      <c r="U1097" s="262" t="s">
        <v>12955</v>
      </c>
      <c r="V1097" s="280" t="s">
        <v>281</v>
      </c>
      <c r="W1097" s="265" t="s">
        <v>63</v>
      </c>
      <c r="X1097" s="265" t="s">
        <v>993</v>
      </c>
      <c r="Y1097" s="277" t="s">
        <v>16561</v>
      </c>
      <c r="Z1097" s="273" t="s">
        <v>735</v>
      </c>
      <c r="AA1097" s="265" t="s">
        <v>357</v>
      </c>
      <c r="AB1097" s="281" t="s">
        <v>47</v>
      </c>
      <c r="AC1097" s="265" t="s">
        <v>357</v>
      </c>
      <c r="AD1097" s="271" t="s">
        <v>265</v>
      </c>
      <c r="AE1097" s="277" t="s">
        <v>266</v>
      </c>
      <c r="AF1097" s="271" t="s">
        <v>37</v>
      </c>
      <c r="AG1097" s="277" t="s">
        <v>357</v>
      </c>
      <c r="AH1097" s="293" t="s">
        <v>15119</v>
      </c>
      <c r="AI1097" s="293" t="s">
        <v>15120</v>
      </c>
      <c r="AJ1097" s="393">
        <v>32063</v>
      </c>
      <c r="AK1097" s="265" t="s">
        <v>12605</v>
      </c>
    </row>
    <row r="1098" spans="1:37" s="8" customFormat="1" ht="15.75" customHeight="1">
      <c r="A1098" s="277" t="s">
        <v>17731</v>
      </c>
      <c r="B1098" s="236" t="s">
        <v>6854</v>
      </c>
      <c r="C1098" s="236" t="s">
        <v>6855</v>
      </c>
      <c r="D1098" s="236" t="s">
        <v>6856</v>
      </c>
      <c r="E1098" s="236" t="s">
        <v>11886</v>
      </c>
      <c r="F1098" s="236" t="s">
        <v>6857</v>
      </c>
      <c r="G1098" s="262" t="s">
        <v>6688</v>
      </c>
      <c r="H1098" s="236" t="s">
        <v>266</v>
      </c>
      <c r="I1098" s="292" t="s">
        <v>266</v>
      </c>
      <c r="J1098" s="281" t="s">
        <v>52</v>
      </c>
      <c r="K1098" s="236" t="s">
        <v>53</v>
      </c>
      <c r="L1098" s="236" t="s">
        <v>20267</v>
      </c>
      <c r="M1098" s="262" t="s">
        <v>55</v>
      </c>
      <c r="N1098" s="236" t="s">
        <v>56</v>
      </c>
      <c r="O1098" s="262" t="s">
        <v>5399</v>
      </c>
      <c r="P1098" s="236" t="s">
        <v>12955</v>
      </c>
      <c r="Q1098" s="236" t="s">
        <v>3142</v>
      </c>
      <c r="R1098" s="236" t="s">
        <v>20268</v>
      </c>
      <c r="S1098" s="265" t="s">
        <v>4740</v>
      </c>
      <c r="T1098" s="264" t="s">
        <v>8030</v>
      </c>
      <c r="U1098" s="262" t="s">
        <v>6858</v>
      </c>
      <c r="V1098" s="280" t="s">
        <v>124</v>
      </c>
      <c r="W1098" s="265" t="s">
        <v>63</v>
      </c>
      <c r="X1098" s="265" t="s">
        <v>6859</v>
      </c>
      <c r="Y1098" s="277" t="s">
        <v>16584</v>
      </c>
      <c r="Z1098" s="273" t="s">
        <v>1667</v>
      </c>
      <c r="AA1098" s="265" t="s">
        <v>3142</v>
      </c>
      <c r="AB1098" s="281" t="s">
        <v>47</v>
      </c>
      <c r="AC1098" s="265" t="s">
        <v>6860</v>
      </c>
      <c r="AD1098" s="271" t="s">
        <v>265</v>
      </c>
      <c r="AE1098" s="277" t="s">
        <v>266</v>
      </c>
      <c r="AF1098" s="271" t="s">
        <v>154</v>
      </c>
      <c r="AG1098" s="277" t="s">
        <v>6841</v>
      </c>
      <c r="AH1098" s="293" t="s">
        <v>15177</v>
      </c>
      <c r="AI1098" s="293" t="s">
        <v>15178</v>
      </c>
      <c r="AJ1098" s="393">
        <v>23058</v>
      </c>
      <c r="AK1098" s="265" t="s">
        <v>12605</v>
      </c>
    </row>
    <row r="1099" spans="1:37" s="8" customFormat="1" ht="15.75" customHeight="1">
      <c r="A1099" s="277" t="s">
        <v>17731</v>
      </c>
      <c r="B1099" s="236" t="s">
        <v>6706</v>
      </c>
      <c r="C1099" s="236" t="s">
        <v>6707</v>
      </c>
      <c r="D1099" s="236" t="s">
        <v>6708</v>
      </c>
      <c r="E1099" s="236" t="s">
        <v>11863</v>
      </c>
      <c r="F1099" s="236" t="s">
        <v>6709</v>
      </c>
      <c r="G1099" s="262" t="s">
        <v>6688</v>
      </c>
      <c r="H1099" s="236" t="s">
        <v>266</v>
      </c>
      <c r="I1099" s="292" t="s">
        <v>266</v>
      </c>
      <c r="J1099" s="281" t="s">
        <v>52</v>
      </c>
      <c r="K1099" s="236" t="s">
        <v>53</v>
      </c>
      <c r="L1099" s="236" t="s">
        <v>20269</v>
      </c>
      <c r="M1099" s="262" t="s">
        <v>55</v>
      </c>
      <c r="N1099" s="236" t="s">
        <v>56</v>
      </c>
      <c r="O1099" s="262" t="s">
        <v>13150</v>
      </c>
      <c r="P1099" s="236" t="s">
        <v>12955</v>
      </c>
      <c r="Q1099" s="236" t="s">
        <v>357</v>
      </c>
      <c r="R1099" s="236" t="s">
        <v>20270</v>
      </c>
      <c r="S1099" s="265" t="s">
        <v>179</v>
      </c>
      <c r="T1099" s="264" t="s">
        <v>20271</v>
      </c>
      <c r="U1099" s="262" t="s">
        <v>6710</v>
      </c>
      <c r="V1099" s="280" t="s">
        <v>124</v>
      </c>
      <c r="W1099" s="265" t="s">
        <v>63</v>
      </c>
      <c r="X1099" s="265" t="s">
        <v>873</v>
      </c>
      <c r="Y1099" s="277" t="s">
        <v>16564</v>
      </c>
      <c r="Z1099" s="273" t="s">
        <v>735</v>
      </c>
      <c r="AA1099" s="265" t="s">
        <v>357</v>
      </c>
      <c r="AB1099" s="281" t="s">
        <v>47</v>
      </c>
      <c r="AC1099" s="265" t="s">
        <v>357</v>
      </c>
      <c r="AD1099" s="271" t="s">
        <v>265</v>
      </c>
      <c r="AE1099" s="277" t="s">
        <v>266</v>
      </c>
      <c r="AF1099" s="271" t="s">
        <v>37</v>
      </c>
      <c r="AG1099" s="277" t="s">
        <v>357</v>
      </c>
      <c r="AH1099" s="293" t="s">
        <v>15125</v>
      </c>
      <c r="AI1099" s="293" t="s">
        <v>15126</v>
      </c>
      <c r="AJ1099" s="393">
        <v>35977</v>
      </c>
      <c r="AK1099" s="265" t="s">
        <v>12605</v>
      </c>
    </row>
    <row r="1100" spans="1:37" s="8" customFormat="1" ht="15.75" customHeight="1">
      <c r="A1100" s="277" t="s">
        <v>17731</v>
      </c>
      <c r="B1100" s="236" t="s">
        <v>7137</v>
      </c>
      <c r="C1100" s="236" t="s">
        <v>12679</v>
      </c>
      <c r="D1100" s="236" t="s">
        <v>7138</v>
      </c>
      <c r="E1100" s="236" t="s">
        <v>11928</v>
      </c>
      <c r="F1100" s="236" t="s">
        <v>7139</v>
      </c>
      <c r="G1100" s="262" t="s">
        <v>6688</v>
      </c>
      <c r="H1100" s="236" t="s">
        <v>266</v>
      </c>
      <c r="I1100" s="292" t="s">
        <v>266</v>
      </c>
      <c r="J1100" s="281" t="s">
        <v>39</v>
      </c>
      <c r="K1100" s="236" t="s">
        <v>40</v>
      </c>
      <c r="L1100" s="236" t="s">
        <v>7140</v>
      </c>
      <c r="M1100" s="262" t="s">
        <v>37</v>
      </c>
      <c r="N1100" s="236" t="s">
        <v>42</v>
      </c>
      <c r="O1100" s="262" t="s">
        <v>7141</v>
      </c>
      <c r="P1100" s="236" t="s">
        <v>12955</v>
      </c>
      <c r="Q1100" s="236" t="s">
        <v>83</v>
      </c>
      <c r="R1100" s="236" t="s">
        <v>20272</v>
      </c>
      <c r="S1100" s="265" t="s">
        <v>62</v>
      </c>
      <c r="T1100" s="264" t="s">
        <v>7142</v>
      </c>
      <c r="U1100" s="262" t="s">
        <v>12955</v>
      </c>
      <c r="V1100" s="280" t="s">
        <v>4288</v>
      </c>
      <c r="W1100" s="265" t="s">
        <v>63</v>
      </c>
      <c r="X1100" s="265" t="s">
        <v>83</v>
      </c>
      <c r="Y1100" s="277" t="s">
        <v>7143</v>
      </c>
      <c r="Z1100" s="273" t="s">
        <v>3391</v>
      </c>
      <c r="AA1100" s="265" t="s">
        <v>6839</v>
      </c>
      <c r="AB1100" s="266" t="s">
        <v>47</v>
      </c>
      <c r="AC1100" s="265" t="s">
        <v>6840</v>
      </c>
      <c r="AD1100" s="271" t="s">
        <v>265</v>
      </c>
      <c r="AE1100" s="277" t="s">
        <v>266</v>
      </c>
      <c r="AF1100" s="271" t="s">
        <v>154</v>
      </c>
      <c r="AG1100" s="277" t="s">
        <v>6841</v>
      </c>
      <c r="AH1100" s="293" t="s">
        <v>15173</v>
      </c>
      <c r="AI1100" s="293" t="s">
        <v>15174</v>
      </c>
      <c r="AJ1100" s="393">
        <v>43338</v>
      </c>
      <c r="AK1100" s="265" t="s">
        <v>12605</v>
      </c>
    </row>
    <row r="1101" spans="1:37" s="8" customFormat="1" ht="15.75" customHeight="1">
      <c r="A1101" s="277" t="s">
        <v>17731</v>
      </c>
      <c r="B1101" s="236" t="s">
        <v>6700</v>
      </c>
      <c r="C1101" s="236" t="s">
        <v>6701</v>
      </c>
      <c r="D1101" s="236" t="s">
        <v>6702</v>
      </c>
      <c r="E1101" s="236" t="s">
        <v>11862</v>
      </c>
      <c r="F1101" s="236" t="s">
        <v>6703</v>
      </c>
      <c r="G1101" s="262" t="s">
        <v>6688</v>
      </c>
      <c r="H1101" s="236" t="s">
        <v>266</v>
      </c>
      <c r="I1101" s="292" t="s">
        <v>266</v>
      </c>
      <c r="J1101" s="281" t="s">
        <v>52</v>
      </c>
      <c r="K1101" s="236" t="s">
        <v>53</v>
      </c>
      <c r="L1101" s="236" t="s">
        <v>20273</v>
      </c>
      <c r="M1101" s="262" t="s">
        <v>55</v>
      </c>
      <c r="N1101" s="236" t="s">
        <v>56</v>
      </c>
      <c r="O1101" s="262" t="s">
        <v>6061</v>
      </c>
      <c r="P1101" s="236" t="s">
        <v>12955</v>
      </c>
      <c r="Q1101" s="236" t="s">
        <v>357</v>
      </c>
      <c r="R1101" s="236" t="s">
        <v>20274</v>
      </c>
      <c r="S1101" s="265" t="s">
        <v>179</v>
      </c>
      <c r="T1101" s="264" t="s">
        <v>6704</v>
      </c>
      <c r="U1101" s="262" t="s">
        <v>13403</v>
      </c>
      <c r="V1101" s="280" t="s">
        <v>124</v>
      </c>
      <c r="W1101" s="265" t="s">
        <v>63</v>
      </c>
      <c r="X1101" s="265" t="s">
        <v>6705</v>
      </c>
      <c r="Y1101" s="277" t="s">
        <v>16563</v>
      </c>
      <c r="Z1101" s="273" t="s">
        <v>735</v>
      </c>
      <c r="AA1101" s="265" t="s">
        <v>357</v>
      </c>
      <c r="AB1101" s="281" t="s">
        <v>47</v>
      </c>
      <c r="AC1101" s="265" t="s">
        <v>357</v>
      </c>
      <c r="AD1101" s="271" t="s">
        <v>265</v>
      </c>
      <c r="AE1101" s="277" t="s">
        <v>266</v>
      </c>
      <c r="AF1101" s="271" t="s">
        <v>37</v>
      </c>
      <c r="AG1101" s="277" t="s">
        <v>357</v>
      </c>
      <c r="AH1101" s="293" t="s">
        <v>15123</v>
      </c>
      <c r="AI1101" s="293" t="s">
        <v>15124</v>
      </c>
      <c r="AJ1101" s="393">
        <v>32174</v>
      </c>
      <c r="AK1101" s="265" t="s">
        <v>12605</v>
      </c>
    </row>
    <row r="1102" spans="1:37" s="8" customFormat="1" ht="15.75" customHeight="1">
      <c r="A1102" s="277" t="s">
        <v>17731</v>
      </c>
      <c r="B1102" s="236" t="s">
        <v>6721</v>
      </c>
      <c r="C1102" s="236" t="s">
        <v>6722</v>
      </c>
      <c r="D1102" s="236" t="s">
        <v>6723</v>
      </c>
      <c r="E1102" s="236" t="s">
        <v>11866</v>
      </c>
      <c r="F1102" s="236" t="s">
        <v>6724</v>
      </c>
      <c r="G1102" s="262" t="s">
        <v>6688</v>
      </c>
      <c r="H1102" s="236" t="s">
        <v>266</v>
      </c>
      <c r="I1102" s="236" t="s">
        <v>266</v>
      </c>
      <c r="J1102" s="281" t="s">
        <v>39</v>
      </c>
      <c r="K1102" s="236" t="s">
        <v>40</v>
      </c>
      <c r="L1102" s="236" t="s">
        <v>6725</v>
      </c>
      <c r="M1102" s="262" t="s">
        <v>37</v>
      </c>
      <c r="N1102" s="236" t="s">
        <v>42</v>
      </c>
      <c r="O1102" s="262" t="s">
        <v>281</v>
      </c>
      <c r="P1102" s="236" t="s">
        <v>12955</v>
      </c>
      <c r="Q1102" s="236" t="s">
        <v>12447</v>
      </c>
      <c r="R1102" s="236" t="s">
        <v>20275</v>
      </c>
      <c r="S1102" s="265" t="s">
        <v>179</v>
      </c>
      <c r="T1102" s="264" t="s">
        <v>6704</v>
      </c>
      <c r="U1102" s="262" t="s">
        <v>13392</v>
      </c>
      <c r="V1102" s="280" t="s">
        <v>124</v>
      </c>
      <c r="W1102" s="265" t="s">
        <v>63</v>
      </c>
      <c r="X1102" s="265" t="s">
        <v>6726</v>
      </c>
      <c r="Y1102" s="277" t="s">
        <v>16565</v>
      </c>
      <c r="Z1102" s="273" t="s">
        <v>735</v>
      </c>
      <c r="AA1102" s="265" t="s">
        <v>357</v>
      </c>
      <c r="AB1102" s="281" t="s">
        <v>47</v>
      </c>
      <c r="AC1102" s="265" t="s">
        <v>357</v>
      </c>
      <c r="AD1102" s="271" t="s">
        <v>265</v>
      </c>
      <c r="AE1102" s="277" t="s">
        <v>266</v>
      </c>
      <c r="AF1102" s="271" t="s">
        <v>37</v>
      </c>
      <c r="AG1102" s="277" t="s">
        <v>357</v>
      </c>
      <c r="AH1102" s="293" t="s">
        <v>15131</v>
      </c>
      <c r="AI1102" s="293" t="s">
        <v>15132</v>
      </c>
      <c r="AJ1102" s="393">
        <v>41352</v>
      </c>
      <c r="AK1102" s="265" t="s">
        <v>12605</v>
      </c>
    </row>
    <row r="1103" spans="1:37" s="8" customFormat="1" ht="15.75" customHeight="1">
      <c r="A1103" s="277" t="s">
        <v>17731</v>
      </c>
      <c r="B1103" s="236" t="s">
        <v>6711</v>
      </c>
      <c r="C1103" s="236" t="s">
        <v>6712</v>
      </c>
      <c r="D1103" s="236" t="s">
        <v>6713</v>
      </c>
      <c r="E1103" s="236" t="s">
        <v>11864</v>
      </c>
      <c r="F1103" s="236" t="s">
        <v>6714</v>
      </c>
      <c r="G1103" s="262" t="s">
        <v>6688</v>
      </c>
      <c r="H1103" s="236" t="s">
        <v>266</v>
      </c>
      <c r="I1103" s="292" t="s">
        <v>266</v>
      </c>
      <c r="J1103" s="281" t="s">
        <v>52</v>
      </c>
      <c r="K1103" s="236" t="s">
        <v>53</v>
      </c>
      <c r="L1103" s="236" t="s">
        <v>20276</v>
      </c>
      <c r="M1103" s="262" t="s">
        <v>55</v>
      </c>
      <c r="N1103" s="236" t="s">
        <v>56</v>
      </c>
      <c r="O1103" s="262" t="s">
        <v>3717</v>
      </c>
      <c r="P1103" s="236" t="s">
        <v>12955</v>
      </c>
      <c r="Q1103" s="236" t="s">
        <v>357</v>
      </c>
      <c r="R1103" s="236" t="s">
        <v>20277</v>
      </c>
      <c r="S1103" s="265" t="s">
        <v>179</v>
      </c>
      <c r="T1103" s="264" t="s">
        <v>6715</v>
      </c>
      <c r="U1103" s="262" t="s">
        <v>12955</v>
      </c>
      <c r="V1103" s="280" t="s">
        <v>20278</v>
      </c>
      <c r="W1103" s="265" t="s">
        <v>63</v>
      </c>
      <c r="X1103" s="265" t="s">
        <v>1244</v>
      </c>
      <c r="Y1103" s="277" t="s">
        <v>16565</v>
      </c>
      <c r="Z1103" s="273" t="s">
        <v>735</v>
      </c>
      <c r="AA1103" s="265" t="s">
        <v>357</v>
      </c>
      <c r="AB1103" s="266" t="s">
        <v>47</v>
      </c>
      <c r="AC1103" s="265" t="s">
        <v>357</v>
      </c>
      <c r="AD1103" s="271" t="s">
        <v>265</v>
      </c>
      <c r="AE1103" s="277" t="s">
        <v>266</v>
      </c>
      <c r="AF1103" s="271" t="s">
        <v>37</v>
      </c>
      <c r="AG1103" s="277" t="s">
        <v>357</v>
      </c>
      <c r="AH1103" s="293" t="s">
        <v>15127</v>
      </c>
      <c r="AI1103" s="293" t="s">
        <v>15128</v>
      </c>
      <c r="AJ1103" s="393">
        <v>36312</v>
      </c>
      <c r="AK1103" s="265" t="s">
        <v>12605</v>
      </c>
    </row>
    <row r="1104" spans="1:37" s="8" customFormat="1" ht="15.75" customHeight="1">
      <c r="A1104" s="277" t="s">
        <v>17731</v>
      </c>
      <c r="B1104" s="236" t="s">
        <v>7072</v>
      </c>
      <c r="C1104" s="236" t="s">
        <v>7073</v>
      </c>
      <c r="D1104" s="236" t="s">
        <v>7074</v>
      </c>
      <c r="E1104" s="236" t="s">
        <v>11918</v>
      </c>
      <c r="F1104" s="236" t="s">
        <v>7075</v>
      </c>
      <c r="G1104" s="262" t="s">
        <v>6688</v>
      </c>
      <c r="H1104" s="236" t="s">
        <v>266</v>
      </c>
      <c r="I1104" s="292" t="s">
        <v>266</v>
      </c>
      <c r="J1104" s="281" t="s">
        <v>52</v>
      </c>
      <c r="K1104" s="236" t="s">
        <v>53</v>
      </c>
      <c r="L1104" s="236" t="s">
        <v>20279</v>
      </c>
      <c r="M1104" s="262" t="s">
        <v>354</v>
      </c>
      <c r="N1104" s="236" t="s">
        <v>355</v>
      </c>
      <c r="O1104" s="262" t="s">
        <v>1848</v>
      </c>
      <c r="P1104" s="236" t="s">
        <v>12955</v>
      </c>
      <c r="Q1104" s="236" t="s">
        <v>7078</v>
      </c>
      <c r="R1104" s="236" t="s">
        <v>20280</v>
      </c>
      <c r="S1104" s="265" t="s">
        <v>179</v>
      </c>
      <c r="T1104" s="264" t="s">
        <v>7544</v>
      </c>
      <c r="U1104" s="262" t="s">
        <v>7076</v>
      </c>
      <c r="V1104" s="280" t="s">
        <v>124</v>
      </c>
      <c r="W1104" s="265" t="s">
        <v>392</v>
      </c>
      <c r="X1104" s="265" t="s">
        <v>7077</v>
      </c>
      <c r="Y1104" s="277" t="s">
        <v>16617</v>
      </c>
      <c r="Z1104" s="273" t="s">
        <v>2035</v>
      </c>
      <c r="AA1104" s="265" t="s">
        <v>7078</v>
      </c>
      <c r="AB1104" s="281" t="s">
        <v>47</v>
      </c>
      <c r="AC1104" s="265" t="s">
        <v>7078</v>
      </c>
      <c r="AD1104" s="271" t="s">
        <v>265</v>
      </c>
      <c r="AE1104" s="277" t="s">
        <v>266</v>
      </c>
      <c r="AF1104" s="271" t="s">
        <v>154</v>
      </c>
      <c r="AG1104" s="277" t="s">
        <v>6841</v>
      </c>
      <c r="AH1104" s="293" t="s">
        <v>15247</v>
      </c>
      <c r="AI1104" s="293" t="s">
        <v>15248</v>
      </c>
      <c r="AJ1104" s="393">
        <v>26861</v>
      </c>
      <c r="AK1104" s="265" t="s">
        <v>12605</v>
      </c>
    </row>
    <row r="1105" spans="1:37" s="8" customFormat="1" ht="15.75" customHeight="1">
      <c r="A1105" s="277" t="s">
        <v>17731</v>
      </c>
      <c r="B1105" s="236" t="s">
        <v>6848</v>
      </c>
      <c r="C1105" s="236" t="s">
        <v>6849</v>
      </c>
      <c r="D1105" s="236" t="s">
        <v>6850</v>
      </c>
      <c r="E1105" s="236" t="s">
        <v>11885</v>
      </c>
      <c r="F1105" s="236" t="s">
        <v>6851</v>
      </c>
      <c r="G1105" s="262" t="s">
        <v>6688</v>
      </c>
      <c r="H1105" s="236" t="s">
        <v>266</v>
      </c>
      <c r="I1105" s="292" t="s">
        <v>266</v>
      </c>
      <c r="J1105" s="281" t="s">
        <v>52</v>
      </c>
      <c r="K1105" s="236" t="s">
        <v>53</v>
      </c>
      <c r="L1105" s="236" t="s">
        <v>20281</v>
      </c>
      <c r="M1105" s="262" t="s">
        <v>55</v>
      </c>
      <c r="N1105" s="236" t="s">
        <v>56</v>
      </c>
      <c r="O1105" s="262" t="s">
        <v>6071</v>
      </c>
      <c r="P1105" s="236" t="s">
        <v>12955</v>
      </c>
      <c r="Q1105" s="236" t="s">
        <v>6841</v>
      </c>
      <c r="R1105" s="236" t="s">
        <v>20282</v>
      </c>
      <c r="S1105" s="265" t="s">
        <v>179</v>
      </c>
      <c r="T1105" s="264" t="s">
        <v>242</v>
      </c>
      <c r="U1105" s="262" t="s">
        <v>6852</v>
      </c>
      <c r="V1105" s="280" t="s">
        <v>18086</v>
      </c>
      <c r="W1105" s="265" t="s">
        <v>63</v>
      </c>
      <c r="X1105" s="265" t="s">
        <v>6853</v>
      </c>
      <c r="Y1105" s="277" t="s">
        <v>16583</v>
      </c>
      <c r="Z1105" s="273" t="s">
        <v>3558</v>
      </c>
      <c r="AA1105" s="265" t="s">
        <v>6841</v>
      </c>
      <c r="AB1105" s="281" t="s">
        <v>47</v>
      </c>
      <c r="AC1105" s="265" t="s">
        <v>6841</v>
      </c>
      <c r="AD1105" s="271" t="s">
        <v>265</v>
      </c>
      <c r="AE1105" s="277" t="s">
        <v>266</v>
      </c>
      <c r="AF1105" s="271" t="s">
        <v>154</v>
      </c>
      <c r="AG1105" s="277" t="s">
        <v>6841</v>
      </c>
      <c r="AH1105" s="293" t="s">
        <v>15175</v>
      </c>
      <c r="AI1105" s="293" t="s">
        <v>15176</v>
      </c>
      <c r="AJ1105" s="393">
        <v>21218</v>
      </c>
      <c r="AK1105" s="265" t="s">
        <v>12605</v>
      </c>
    </row>
    <row r="1106" spans="1:37" s="8" customFormat="1" ht="15.75" customHeight="1">
      <c r="A1106" s="277" t="s">
        <v>17731</v>
      </c>
      <c r="B1106" s="236" t="s">
        <v>6998</v>
      </c>
      <c r="C1106" s="236" t="s">
        <v>6999</v>
      </c>
      <c r="D1106" s="236" t="s">
        <v>6749</v>
      </c>
      <c r="E1106" s="236" t="s">
        <v>11906</v>
      </c>
      <c r="F1106" s="236" t="s">
        <v>7000</v>
      </c>
      <c r="G1106" s="262" t="s">
        <v>6688</v>
      </c>
      <c r="H1106" s="236" t="s">
        <v>266</v>
      </c>
      <c r="I1106" s="292" t="s">
        <v>266</v>
      </c>
      <c r="J1106" s="281" t="s">
        <v>39</v>
      </c>
      <c r="K1106" s="236" t="s">
        <v>40</v>
      </c>
      <c r="L1106" s="236" t="s">
        <v>20283</v>
      </c>
      <c r="M1106" s="262" t="s">
        <v>519</v>
      </c>
      <c r="N1106" s="236" t="s">
        <v>520</v>
      </c>
      <c r="O1106" s="262" t="s">
        <v>13124</v>
      </c>
      <c r="P1106" s="236" t="s">
        <v>12955</v>
      </c>
      <c r="Q1106" s="236" t="s">
        <v>20284</v>
      </c>
      <c r="R1106" s="236" t="s">
        <v>20285</v>
      </c>
      <c r="S1106" s="265" t="s">
        <v>13051</v>
      </c>
      <c r="T1106" s="264" t="s">
        <v>20286</v>
      </c>
      <c r="U1106" s="262" t="s">
        <v>7001</v>
      </c>
      <c r="V1106" s="280" t="s">
        <v>124</v>
      </c>
      <c r="W1106" s="265" t="s">
        <v>63</v>
      </c>
      <c r="X1106" s="265" t="s">
        <v>7002</v>
      </c>
      <c r="Y1106" s="277" t="s">
        <v>16605</v>
      </c>
      <c r="Z1106" s="273" t="s">
        <v>735</v>
      </c>
      <c r="AA1106" s="265" t="s">
        <v>357</v>
      </c>
      <c r="AB1106" s="281" t="s">
        <v>47</v>
      </c>
      <c r="AC1106" s="265" t="s">
        <v>357</v>
      </c>
      <c r="AD1106" s="271" t="s">
        <v>265</v>
      </c>
      <c r="AE1106" s="277" t="s">
        <v>266</v>
      </c>
      <c r="AF1106" s="271" t="s">
        <v>37</v>
      </c>
      <c r="AG1106" s="277" t="s">
        <v>357</v>
      </c>
      <c r="AH1106" s="293" t="s">
        <v>15223</v>
      </c>
      <c r="AI1106" s="293" t="s">
        <v>15224</v>
      </c>
      <c r="AJ1106" s="393">
        <v>23420</v>
      </c>
      <c r="AK1106" s="265" t="s">
        <v>12605</v>
      </c>
    </row>
    <row r="1107" spans="1:37" s="8" customFormat="1" ht="15.75" customHeight="1">
      <c r="A1107" s="277" t="s">
        <v>17731</v>
      </c>
      <c r="B1107" s="236" t="s">
        <v>6874</v>
      </c>
      <c r="C1107" s="236" t="s">
        <v>6875</v>
      </c>
      <c r="D1107" s="236" t="s">
        <v>6876</v>
      </c>
      <c r="E1107" s="236" t="s">
        <v>11889</v>
      </c>
      <c r="F1107" s="236" t="s">
        <v>6877</v>
      </c>
      <c r="G1107" s="262" t="s">
        <v>6688</v>
      </c>
      <c r="H1107" s="236" t="s">
        <v>266</v>
      </c>
      <c r="I1107" s="292" t="s">
        <v>266</v>
      </c>
      <c r="J1107" s="281" t="s">
        <v>52</v>
      </c>
      <c r="K1107" s="236" t="s">
        <v>53</v>
      </c>
      <c r="L1107" s="236" t="s">
        <v>20287</v>
      </c>
      <c r="M1107" s="262" t="s">
        <v>55</v>
      </c>
      <c r="N1107" s="236" t="s">
        <v>56</v>
      </c>
      <c r="O1107" s="262" t="s">
        <v>10047</v>
      </c>
      <c r="P1107" s="236" t="s">
        <v>12955</v>
      </c>
      <c r="Q1107" s="236" t="s">
        <v>6880</v>
      </c>
      <c r="R1107" s="236" t="s">
        <v>20288</v>
      </c>
      <c r="S1107" s="265" t="s">
        <v>6878</v>
      </c>
      <c r="T1107" s="264" t="s">
        <v>12929</v>
      </c>
      <c r="U1107" s="262" t="s">
        <v>12955</v>
      </c>
      <c r="V1107" s="280" t="s">
        <v>124</v>
      </c>
      <c r="W1107" s="265" t="s">
        <v>63</v>
      </c>
      <c r="X1107" s="265" t="s">
        <v>6879</v>
      </c>
      <c r="Y1107" s="277" t="s">
        <v>16586</v>
      </c>
      <c r="Z1107" s="273" t="s">
        <v>285</v>
      </c>
      <c r="AA1107" s="265" t="s">
        <v>6880</v>
      </c>
      <c r="AB1107" s="281" t="s">
        <v>47</v>
      </c>
      <c r="AC1107" s="265" t="s">
        <v>6880</v>
      </c>
      <c r="AD1107" s="271" t="s">
        <v>265</v>
      </c>
      <c r="AE1107" s="277" t="s">
        <v>266</v>
      </c>
      <c r="AF1107" s="271" t="s">
        <v>117</v>
      </c>
      <c r="AG1107" s="277" t="s">
        <v>267</v>
      </c>
      <c r="AH1107" s="293" t="s">
        <v>15183</v>
      </c>
      <c r="AI1107" s="293" t="s">
        <v>15184</v>
      </c>
      <c r="AJ1107" s="393">
        <v>26602</v>
      </c>
      <c r="AK1107" s="265" t="s">
        <v>12605</v>
      </c>
    </row>
    <row r="1108" spans="1:37" s="8" customFormat="1" ht="15.75" customHeight="1">
      <c r="A1108" s="277" t="s">
        <v>17731</v>
      </c>
      <c r="B1108" s="236" t="s">
        <v>6881</v>
      </c>
      <c r="C1108" s="236" t="s">
        <v>6882</v>
      </c>
      <c r="D1108" s="236" t="s">
        <v>6883</v>
      </c>
      <c r="E1108" s="236" t="s">
        <v>11890</v>
      </c>
      <c r="F1108" s="236" t="s">
        <v>6884</v>
      </c>
      <c r="G1108" s="262" t="s">
        <v>6688</v>
      </c>
      <c r="H1108" s="236" t="s">
        <v>266</v>
      </c>
      <c r="I1108" s="292" t="s">
        <v>266</v>
      </c>
      <c r="J1108" s="281" t="s">
        <v>52</v>
      </c>
      <c r="K1108" s="236" t="s">
        <v>53</v>
      </c>
      <c r="L1108" s="236" t="s">
        <v>20289</v>
      </c>
      <c r="M1108" s="262" t="s">
        <v>55</v>
      </c>
      <c r="N1108" s="236" t="s">
        <v>56</v>
      </c>
      <c r="O1108" s="262" t="s">
        <v>5570</v>
      </c>
      <c r="P1108" s="236" t="s">
        <v>12955</v>
      </c>
      <c r="Q1108" s="236" t="s">
        <v>6886</v>
      </c>
      <c r="R1108" s="236" t="s">
        <v>20290</v>
      </c>
      <c r="S1108" s="265" t="s">
        <v>179</v>
      </c>
      <c r="T1108" s="264" t="s">
        <v>6885</v>
      </c>
      <c r="U1108" s="262" t="s">
        <v>12955</v>
      </c>
      <c r="V1108" s="280" t="s">
        <v>8448</v>
      </c>
      <c r="W1108" s="265" t="s">
        <v>392</v>
      </c>
      <c r="X1108" s="265" t="s">
        <v>6886</v>
      </c>
      <c r="Y1108" s="277" t="s">
        <v>16587</v>
      </c>
      <c r="Z1108" s="273" t="s">
        <v>3667</v>
      </c>
      <c r="AA1108" s="265" t="s">
        <v>6886</v>
      </c>
      <c r="AB1108" s="281" t="s">
        <v>47</v>
      </c>
      <c r="AC1108" s="265" t="s">
        <v>6886</v>
      </c>
      <c r="AD1108" s="271" t="s">
        <v>265</v>
      </c>
      <c r="AE1108" s="277" t="s">
        <v>266</v>
      </c>
      <c r="AF1108" s="271" t="s">
        <v>117</v>
      </c>
      <c r="AG1108" s="277" t="s">
        <v>267</v>
      </c>
      <c r="AH1108" s="293" t="s">
        <v>15185</v>
      </c>
      <c r="AI1108" s="293" t="s">
        <v>15186</v>
      </c>
      <c r="AJ1108" s="393">
        <v>23058</v>
      </c>
      <c r="AK1108" s="265" t="s">
        <v>12605</v>
      </c>
    </row>
    <row r="1109" spans="1:37" s="8" customFormat="1" ht="15.75" customHeight="1">
      <c r="A1109" s="277" t="s">
        <v>17731</v>
      </c>
      <c r="B1109" s="236" t="s">
        <v>6867</v>
      </c>
      <c r="C1109" s="236" t="s">
        <v>6868</v>
      </c>
      <c r="D1109" s="236" t="s">
        <v>6869</v>
      </c>
      <c r="E1109" s="236" t="s">
        <v>11888</v>
      </c>
      <c r="F1109" s="236" t="s">
        <v>6870</v>
      </c>
      <c r="G1109" s="262" t="s">
        <v>6688</v>
      </c>
      <c r="H1109" s="236" t="s">
        <v>266</v>
      </c>
      <c r="I1109" s="292" t="s">
        <v>266</v>
      </c>
      <c r="J1109" s="281" t="s">
        <v>52</v>
      </c>
      <c r="K1109" s="236" t="s">
        <v>53</v>
      </c>
      <c r="L1109" s="236" t="s">
        <v>20291</v>
      </c>
      <c r="M1109" s="262" t="s">
        <v>55</v>
      </c>
      <c r="N1109" s="236" t="s">
        <v>56</v>
      </c>
      <c r="O1109" s="262" t="s">
        <v>13122</v>
      </c>
      <c r="P1109" s="236" t="s">
        <v>12955</v>
      </c>
      <c r="Q1109" s="236" t="s">
        <v>267</v>
      </c>
      <c r="R1109" s="236" t="s">
        <v>20292</v>
      </c>
      <c r="S1109" s="265" t="s">
        <v>179</v>
      </c>
      <c r="T1109" s="264" t="s">
        <v>6871</v>
      </c>
      <c r="U1109" s="262" t="s">
        <v>6872</v>
      </c>
      <c r="V1109" s="280" t="s">
        <v>6873</v>
      </c>
      <c r="W1109" s="265" t="s">
        <v>63</v>
      </c>
      <c r="X1109" s="265" t="s">
        <v>6865</v>
      </c>
      <c r="Y1109" s="277" t="s">
        <v>16585</v>
      </c>
      <c r="Z1109" s="273" t="s">
        <v>1397</v>
      </c>
      <c r="AA1109" s="265" t="s">
        <v>267</v>
      </c>
      <c r="AB1109" s="266" t="s">
        <v>47</v>
      </c>
      <c r="AC1109" s="265" t="s">
        <v>6866</v>
      </c>
      <c r="AD1109" s="271" t="s">
        <v>265</v>
      </c>
      <c r="AE1109" s="277" t="s">
        <v>266</v>
      </c>
      <c r="AF1109" s="271" t="s">
        <v>117</v>
      </c>
      <c r="AG1109" s="277" t="s">
        <v>267</v>
      </c>
      <c r="AH1109" s="293" t="s">
        <v>15181</v>
      </c>
      <c r="AI1109" s="293" t="s">
        <v>15182</v>
      </c>
      <c r="AJ1109" s="393">
        <v>30158</v>
      </c>
      <c r="AK1109" s="265" t="s">
        <v>12605</v>
      </c>
    </row>
    <row r="1110" spans="1:37" s="8" customFormat="1" ht="15.75" customHeight="1">
      <c r="A1110" s="277" t="s">
        <v>17731</v>
      </c>
      <c r="B1110" s="236" t="s">
        <v>6861</v>
      </c>
      <c r="C1110" s="236" t="s">
        <v>6862</v>
      </c>
      <c r="D1110" s="236" t="s">
        <v>6863</v>
      </c>
      <c r="E1110" s="236" t="s">
        <v>11887</v>
      </c>
      <c r="F1110" s="236" t="s">
        <v>6864</v>
      </c>
      <c r="G1110" s="262" t="s">
        <v>6688</v>
      </c>
      <c r="H1110" s="236" t="s">
        <v>266</v>
      </c>
      <c r="I1110" s="292" t="s">
        <v>266</v>
      </c>
      <c r="J1110" s="281" t="s">
        <v>39</v>
      </c>
      <c r="K1110" s="236" t="s">
        <v>40</v>
      </c>
      <c r="L1110" s="236" t="s">
        <v>20293</v>
      </c>
      <c r="M1110" s="262" t="s">
        <v>37</v>
      </c>
      <c r="N1110" s="236" t="s">
        <v>42</v>
      </c>
      <c r="O1110" s="262" t="s">
        <v>13122</v>
      </c>
      <c r="P1110" s="236" t="s">
        <v>12955</v>
      </c>
      <c r="Q1110" s="236" t="s">
        <v>267</v>
      </c>
      <c r="R1110" s="236" t="s">
        <v>20294</v>
      </c>
      <c r="S1110" s="265" t="s">
        <v>179</v>
      </c>
      <c r="T1110" s="264" t="s">
        <v>3221</v>
      </c>
      <c r="U1110" s="262" t="s">
        <v>12955</v>
      </c>
      <c r="V1110" s="280" t="s">
        <v>13177</v>
      </c>
      <c r="W1110" s="265" t="s">
        <v>63</v>
      </c>
      <c r="X1110" s="265" t="s">
        <v>6865</v>
      </c>
      <c r="Y1110" s="277" t="s">
        <v>16585</v>
      </c>
      <c r="Z1110" s="273" t="s">
        <v>1397</v>
      </c>
      <c r="AA1110" s="265" t="s">
        <v>267</v>
      </c>
      <c r="AB1110" s="281" t="s">
        <v>47</v>
      </c>
      <c r="AC1110" s="265" t="s">
        <v>6866</v>
      </c>
      <c r="AD1110" s="271" t="s">
        <v>265</v>
      </c>
      <c r="AE1110" s="277" t="s">
        <v>266</v>
      </c>
      <c r="AF1110" s="271" t="s">
        <v>117</v>
      </c>
      <c r="AG1110" s="277" t="s">
        <v>267</v>
      </c>
      <c r="AH1110" s="293" t="s">
        <v>15179</v>
      </c>
      <c r="AI1110" s="293" t="s">
        <v>15180</v>
      </c>
      <c r="AJ1110" s="393">
        <v>26603</v>
      </c>
      <c r="AK1110" s="265" t="s">
        <v>12605</v>
      </c>
    </row>
    <row r="1111" spans="1:37" s="8" customFormat="1" ht="15.75" customHeight="1">
      <c r="A1111" s="277" t="s">
        <v>17731</v>
      </c>
      <c r="B1111" s="236" t="s">
        <v>7047</v>
      </c>
      <c r="C1111" s="236" t="s">
        <v>7048</v>
      </c>
      <c r="D1111" s="236" t="s">
        <v>7049</v>
      </c>
      <c r="E1111" s="236" t="s">
        <v>11914</v>
      </c>
      <c r="F1111" s="236" t="s">
        <v>7050</v>
      </c>
      <c r="G1111" s="262" t="s">
        <v>6688</v>
      </c>
      <c r="H1111" s="236" t="s">
        <v>266</v>
      </c>
      <c r="I1111" s="292" t="s">
        <v>266</v>
      </c>
      <c r="J1111" s="281" t="s">
        <v>52</v>
      </c>
      <c r="K1111" s="236" t="s">
        <v>53</v>
      </c>
      <c r="L1111" s="236" t="s">
        <v>20295</v>
      </c>
      <c r="M1111" s="262" t="s">
        <v>55</v>
      </c>
      <c r="N1111" s="236" t="s">
        <v>56</v>
      </c>
      <c r="O1111" s="262" t="s">
        <v>3445</v>
      </c>
      <c r="P1111" s="236" t="s">
        <v>12955</v>
      </c>
      <c r="Q1111" s="236" t="s">
        <v>7052</v>
      </c>
      <c r="R1111" s="236" t="s">
        <v>20296</v>
      </c>
      <c r="S1111" s="265" t="s">
        <v>13051</v>
      </c>
      <c r="T1111" s="264" t="s">
        <v>7051</v>
      </c>
      <c r="U1111" s="262" t="s">
        <v>12955</v>
      </c>
      <c r="V1111" s="280" t="s">
        <v>124</v>
      </c>
      <c r="W1111" s="265" t="s">
        <v>392</v>
      </c>
      <c r="X1111" s="265" t="s">
        <v>7052</v>
      </c>
      <c r="Y1111" s="277" t="s">
        <v>16613</v>
      </c>
      <c r="Z1111" s="273" t="s">
        <v>1397</v>
      </c>
      <c r="AA1111" s="265" t="s">
        <v>267</v>
      </c>
      <c r="AB1111" s="281" t="s">
        <v>7053</v>
      </c>
      <c r="AC1111" s="265" t="s">
        <v>6866</v>
      </c>
      <c r="AD1111" s="271" t="s">
        <v>265</v>
      </c>
      <c r="AE1111" s="277" t="s">
        <v>266</v>
      </c>
      <c r="AF1111" s="271" t="s">
        <v>117</v>
      </c>
      <c r="AG1111" s="277" t="s">
        <v>267</v>
      </c>
      <c r="AH1111" s="293" t="s">
        <v>15239</v>
      </c>
      <c r="AI1111" s="293" t="s">
        <v>15240</v>
      </c>
      <c r="AJ1111" s="393">
        <v>24504</v>
      </c>
      <c r="AK1111" s="265" t="s">
        <v>12605</v>
      </c>
    </row>
    <row r="1112" spans="1:37" s="8" customFormat="1" ht="15.75" customHeight="1">
      <c r="A1112" s="277" t="s">
        <v>17731</v>
      </c>
      <c r="B1112" s="236" t="s">
        <v>6887</v>
      </c>
      <c r="C1112" s="236" t="s">
        <v>6888</v>
      </c>
      <c r="D1112" s="236" t="s">
        <v>6889</v>
      </c>
      <c r="E1112" s="236" t="s">
        <v>11891</v>
      </c>
      <c r="F1112" s="236" t="s">
        <v>6890</v>
      </c>
      <c r="G1112" s="262" t="s">
        <v>6688</v>
      </c>
      <c r="H1112" s="236" t="s">
        <v>266</v>
      </c>
      <c r="I1112" s="292" t="s">
        <v>266</v>
      </c>
      <c r="J1112" s="281" t="s">
        <v>52</v>
      </c>
      <c r="K1112" s="236" t="s">
        <v>53</v>
      </c>
      <c r="L1112" s="236" t="s">
        <v>20297</v>
      </c>
      <c r="M1112" s="262" t="s">
        <v>354</v>
      </c>
      <c r="N1112" s="236" t="s">
        <v>355</v>
      </c>
      <c r="O1112" s="262" t="s">
        <v>6378</v>
      </c>
      <c r="P1112" s="236" t="s">
        <v>12955</v>
      </c>
      <c r="Q1112" s="236" t="s">
        <v>1757</v>
      </c>
      <c r="R1112" s="236" t="s">
        <v>20298</v>
      </c>
      <c r="S1112" s="265" t="s">
        <v>13051</v>
      </c>
      <c r="T1112" s="264" t="s">
        <v>6891</v>
      </c>
      <c r="U1112" s="262" t="s">
        <v>12955</v>
      </c>
      <c r="V1112" s="280" t="s">
        <v>10032</v>
      </c>
      <c r="W1112" s="265" t="s">
        <v>599</v>
      </c>
      <c r="X1112" s="265" t="s">
        <v>6892</v>
      </c>
      <c r="Y1112" s="277" t="s">
        <v>16588</v>
      </c>
      <c r="Z1112" s="273" t="s">
        <v>3667</v>
      </c>
      <c r="AA1112" s="265" t="s">
        <v>6886</v>
      </c>
      <c r="AB1112" s="281" t="s">
        <v>6584</v>
      </c>
      <c r="AC1112" s="265" t="s">
        <v>6892</v>
      </c>
      <c r="AD1112" s="271" t="s">
        <v>265</v>
      </c>
      <c r="AE1112" s="277" t="s">
        <v>266</v>
      </c>
      <c r="AF1112" s="271" t="s">
        <v>117</v>
      </c>
      <c r="AG1112" s="277" t="s">
        <v>267</v>
      </c>
      <c r="AH1112" s="293" t="s">
        <v>15187</v>
      </c>
      <c r="AI1112" s="293" t="s">
        <v>15188</v>
      </c>
      <c r="AJ1112" s="393">
        <v>29768</v>
      </c>
      <c r="AK1112" s="265" t="s">
        <v>12605</v>
      </c>
    </row>
    <row r="1113" spans="1:37" s="8" customFormat="1" ht="15.75" customHeight="1">
      <c r="A1113" s="277" t="s">
        <v>17731</v>
      </c>
      <c r="B1113" s="236" t="s">
        <v>7093</v>
      </c>
      <c r="C1113" s="236" t="s">
        <v>7094</v>
      </c>
      <c r="D1113" s="236" t="s">
        <v>7095</v>
      </c>
      <c r="E1113" s="236" t="s">
        <v>11921</v>
      </c>
      <c r="F1113" s="236" t="s">
        <v>7096</v>
      </c>
      <c r="G1113" s="262" t="s">
        <v>6688</v>
      </c>
      <c r="H1113" s="236" t="s">
        <v>266</v>
      </c>
      <c r="I1113" s="292" t="s">
        <v>266</v>
      </c>
      <c r="J1113" s="281" t="s">
        <v>52</v>
      </c>
      <c r="K1113" s="236" t="s">
        <v>53</v>
      </c>
      <c r="L1113" s="236" t="s">
        <v>20299</v>
      </c>
      <c r="M1113" s="262" t="s">
        <v>55</v>
      </c>
      <c r="N1113" s="236" t="s">
        <v>56</v>
      </c>
      <c r="O1113" s="262" t="s">
        <v>9456</v>
      </c>
      <c r="P1113" s="236" t="s">
        <v>12955</v>
      </c>
      <c r="Q1113" s="236" t="s">
        <v>7100</v>
      </c>
      <c r="R1113" s="236" t="s">
        <v>20300</v>
      </c>
      <c r="S1113" s="265" t="s">
        <v>203</v>
      </c>
      <c r="T1113" s="264" t="s">
        <v>7097</v>
      </c>
      <c r="U1113" s="262" t="s">
        <v>12955</v>
      </c>
      <c r="V1113" s="280" t="s">
        <v>124</v>
      </c>
      <c r="W1113" s="265" t="s">
        <v>63</v>
      </c>
      <c r="X1113" s="265" t="s">
        <v>7098</v>
      </c>
      <c r="Y1113" s="277" t="s">
        <v>16620</v>
      </c>
      <c r="Z1113" s="273" t="s">
        <v>2922</v>
      </c>
      <c r="AA1113" s="265" t="s">
        <v>7099</v>
      </c>
      <c r="AB1113" s="281" t="s">
        <v>47</v>
      </c>
      <c r="AC1113" s="265" t="s">
        <v>7100</v>
      </c>
      <c r="AD1113" s="271" t="s">
        <v>265</v>
      </c>
      <c r="AE1113" s="277" t="s">
        <v>266</v>
      </c>
      <c r="AF1113" s="271" t="s">
        <v>117</v>
      </c>
      <c r="AG1113" s="277" t="s">
        <v>267</v>
      </c>
      <c r="AH1113" s="293" t="s">
        <v>15253</v>
      </c>
      <c r="AI1113" s="293" t="s">
        <v>15254</v>
      </c>
      <c r="AJ1113" s="393">
        <v>29815</v>
      </c>
      <c r="AK1113" s="265" t="s">
        <v>12606</v>
      </c>
    </row>
    <row r="1114" spans="1:37" s="8" customFormat="1" ht="15.75" customHeight="1">
      <c r="A1114" s="277" t="s">
        <v>17731</v>
      </c>
      <c r="B1114" s="236" t="s">
        <v>6893</v>
      </c>
      <c r="C1114" s="236" t="s">
        <v>17719</v>
      </c>
      <c r="D1114" s="236" t="s">
        <v>6790</v>
      </c>
      <c r="E1114" s="236" t="s">
        <v>11892</v>
      </c>
      <c r="F1114" s="236" t="s">
        <v>6894</v>
      </c>
      <c r="G1114" s="262" t="s">
        <v>6688</v>
      </c>
      <c r="H1114" s="236" t="s">
        <v>266</v>
      </c>
      <c r="I1114" s="292" t="s">
        <v>266</v>
      </c>
      <c r="J1114" s="281" t="s">
        <v>39</v>
      </c>
      <c r="K1114" s="236" t="s">
        <v>40</v>
      </c>
      <c r="L1114" s="236" t="s">
        <v>20301</v>
      </c>
      <c r="M1114" s="262" t="s">
        <v>225</v>
      </c>
      <c r="N1114" s="236" t="s">
        <v>226</v>
      </c>
      <c r="O1114" s="262" t="s">
        <v>12906</v>
      </c>
      <c r="P1114" s="236" t="s">
        <v>12955</v>
      </c>
      <c r="Q1114" s="236" t="s">
        <v>6897</v>
      </c>
      <c r="R1114" s="236" t="s">
        <v>20302</v>
      </c>
      <c r="S1114" s="265" t="s">
        <v>179</v>
      </c>
      <c r="T1114" s="264" t="s">
        <v>6895</v>
      </c>
      <c r="U1114" s="262" t="s">
        <v>20303</v>
      </c>
      <c r="V1114" s="280" t="s">
        <v>13165</v>
      </c>
      <c r="W1114" s="265" t="s">
        <v>63</v>
      </c>
      <c r="X1114" s="265" t="s">
        <v>6896</v>
      </c>
      <c r="Y1114" s="277" t="s">
        <v>16589</v>
      </c>
      <c r="Z1114" s="273" t="s">
        <v>1348</v>
      </c>
      <c r="AA1114" s="265" t="s">
        <v>6897</v>
      </c>
      <c r="AB1114" s="281" t="s">
        <v>47</v>
      </c>
      <c r="AC1114" s="265" t="s">
        <v>6897</v>
      </c>
      <c r="AD1114" s="271" t="s">
        <v>265</v>
      </c>
      <c r="AE1114" s="277" t="s">
        <v>266</v>
      </c>
      <c r="AF1114" s="271" t="s">
        <v>117</v>
      </c>
      <c r="AG1114" s="277" t="s">
        <v>267</v>
      </c>
      <c r="AH1114" s="293" t="s">
        <v>15189</v>
      </c>
      <c r="AI1114" s="293" t="s">
        <v>15190</v>
      </c>
      <c r="AJ1114" s="393">
        <v>26614</v>
      </c>
      <c r="AK1114" s="265" t="s">
        <v>12605</v>
      </c>
    </row>
    <row r="1115" spans="1:37" s="8" customFormat="1" ht="15.75" customHeight="1">
      <c r="A1115" s="277" t="s">
        <v>17731</v>
      </c>
      <c r="B1115" s="236" t="s">
        <v>6898</v>
      </c>
      <c r="C1115" s="236" t="s">
        <v>6899</v>
      </c>
      <c r="D1115" s="236" t="s">
        <v>6900</v>
      </c>
      <c r="E1115" s="236" t="s">
        <v>11893</v>
      </c>
      <c r="F1115" s="236" t="s">
        <v>6901</v>
      </c>
      <c r="G1115" s="262" t="s">
        <v>6688</v>
      </c>
      <c r="H1115" s="236" t="s">
        <v>266</v>
      </c>
      <c r="I1115" s="292" t="s">
        <v>266</v>
      </c>
      <c r="J1115" s="281" t="s">
        <v>52</v>
      </c>
      <c r="K1115" s="236" t="s">
        <v>53</v>
      </c>
      <c r="L1115" s="236" t="s">
        <v>20304</v>
      </c>
      <c r="M1115" s="262" t="s">
        <v>55</v>
      </c>
      <c r="N1115" s="236" t="s">
        <v>56</v>
      </c>
      <c r="O1115" s="262" t="s">
        <v>12906</v>
      </c>
      <c r="P1115" s="236" t="s">
        <v>12955</v>
      </c>
      <c r="Q1115" s="236" t="s">
        <v>6897</v>
      </c>
      <c r="R1115" s="236" t="s">
        <v>20305</v>
      </c>
      <c r="S1115" s="265" t="s">
        <v>179</v>
      </c>
      <c r="T1115" s="264" t="s">
        <v>6902</v>
      </c>
      <c r="U1115" s="262" t="s">
        <v>12955</v>
      </c>
      <c r="V1115" s="280" t="s">
        <v>124</v>
      </c>
      <c r="W1115" s="265" t="s">
        <v>63</v>
      </c>
      <c r="X1115" s="265" t="s">
        <v>6903</v>
      </c>
      <c r="Y1115" s="277" t="s">
        <v>16589</v>
      </c>
      <c r="Z1115" s="273" t="s">
        <v>1348</v>
      </c>
      <c r="AA1115" s="265" t="s">
        <v>6897</v>
      </c>
      <c r="AB1115" s="266" t="s">
        <v>47</v>
      </c>
      <c r="AC1115" s="265" t="s">
        <v>6897</v>
      </c>
      <c r="AD1115" s="271" t="s">
        <v>265</v>
      </c>
      <c r="AE1115" s="277" t="s">
        <v>266</v>
      </c>
      <c r="AF1115" s="271" t="s">
        <v>117</v>
      </c>
      <c r="AG1115" s="277" t="s">
        <v>267</v>
      </c>
      <c r="AH1115" s="293" t="s">
        <v>15191</v>
      </c>
      <c r="AI1115" s="293" t="s">
        <v>15192</v>
      </c>
      <c r="AJ1115" s="393">
        <v>39874</v>
      </c>
      <c r="AK1115" s="265" t="s">
        <v>12605</v>
      </c>
    </row>
    <row r="1116" spans="1:37" s="8" customFormat="1" ht="15.75" customHeight="1">
      <c r="A1116" s="277" t="s">
        <v>17732</v>
      </c>
      <c r="B1116" s="236" t="s">
        <v>7197</v>
      </c>
      <c r="C1116" s="236" t="s">
        <v>7198</v>
      </c>
      <c r="D1116" s="236" t="s">
        <v>7199</v>
      </c>
      <c r="E1116" s="236" t="s">
        <v>11939</v>
      </c>
      <c r="F1116" s="236" t="s">
        <v>7200</v>
      </c>
      <c r="G1116" s="262" t="s">
        <v>7148</v>
      </c>
      <c r="H1116" s="236" t="s">
        <v>6756</v>
      </c>
      <c r="I1116" s="236" t="s">
        <v>6756</v>
      </c>
      <c r="J1116" s="281" t="s">
        <v>39</v>
      </c>
      <c r="K1116" s="236" t="s">
        <v>40</v>
      </c>
      <c r="L1116" s="236" t="s">
        <v>20306</v>
      </c>
      <c r="M1116" s="262" t="s">
        <v>519</v>
      </c>
      <c r="N1116" s="236" t="s">
        <v>520</v>
      </c>
      <c r="O1116" s="262" t="s">
        <v>12931</v>
      </c>
      <c r="P1116" s="236" t="s">
        <v>12955</v>
      </c>
      <c r="Q1116" s="236" t="s">
        <v>7202</v>
      </c>
      <c r="R1116" s="236" t="s">
        <v>20307</v>
      </c>
      <c r="S1116" s="265" t="s">
        <v>179</v>
      </c>
      <c r="T1116" s="264" t="s">
        <v>7201</v>
      </c>
      <c r="U1116" s="262" t="s">
        <v>12955</v>
      </c>
      <c r="V1116" s="280" t="s">
        <v>124</v>
      </c>
      <c r="W1116" s="265" t="s">
        <v>63</v>
      </c>
      <c r="X1116" s="265" t="s">
        <v>480</v>
      </c>
      <c r="Y1116" s="277" t="s">
        <v>16634</v>
      </c>
      <c r="Z1116" s="273" t="s">
        <v>1397</v>
      </c>
      <c r="AA1116" s="265" t="s">
        <v>7202</v>
      </c>
      <c r="AB1116" s="266" t="s">
        <v>47</v>
      </c>
      <c r="AC1116" s="265" t="s">
        <v>16648</v>
      </c>
      <c r="AD1116" s="271" t="s">
        <v>6688</v>
      </c>
      <c r="AE1116" s="277" t="s">
        <v>6756</v>
      </c>
      <c r="AF1116" s="271" t="s">
        <v>3814</v>
      </c>
      <c r="AG1116" s="277" t="s">
        <v>7202</v>
      </c>
      <c r="AH1116" s="293" t="s">
        <v>15278</v>
      </c>
      <c r="AI1116" s="345" t="s">
        <v>17077</v>
      </c>
      <c r="AJ1116" s="393">
        <v>28430</v>
      </c>
      <c r="AK1116" s="265" t="s">
        <v>12607</v>
      </c>
    </row>
    <row r="1117" spans="1:37" s="8" customFormat="1" ht="15.75" customHeight="1">
      <c r="A1117" s="277" t="s">
        <v>17732</v>
      </c>
      <c r="B1117" s="236" t="s">
        <v>7203</v>
      </c>
      <c r="C1117" s="236" t="s">
        <v>7204</v>
      </c>
      <c r="D1117" s="236" t="s">
        <v>7205</v>
      </c>
      <c r="E1117" s="236" t="s">
        <v>11940</v>
      </c>
      <c r="F1117" s="236" t="s">
        <v>7206</v>
      </c>
      <c r="G1117" s="262" t="s">
        <v>7148</v>
      </c>
      <c r="H1117" s="236" t="s">
        <v>6756</v>
      </c>
      <c r="I1117" s="236" t="s">
        <v>6756</v>
      </c>
      <c r="J1117" s="281" t="s">
        <v>52</v>
      </c>
      <c r="K1117" s="236" t="s">
        <v>53</v>
      </c>
      <c r="L1117" s="236" t="s">
        <v>20308</v>
      </c>
      <c r="M1117" s="262" t="s">
        <v>55</v>
      </c>
      <c r="N1117" s="236" t="s">
        <v>56</v>
      </c>
      <c r="O1117" s="262" t="s">
        <v>10032</v>
      </c>
      <c r="P1117" s="236" t="s">
        <v>12955</v>
      </c>
      <c r="Q1117" s="236" t="s">
        <v>20309</v>
      </c>
      <c r="R1117" s="236" t="s">
        <v>20310</v>
      </c>
      <c r="S1117" s="265" t="s">
        <v>12930</v>
      </c>
      <c r="T1117" s="264" t="s">
        <v>4401</v>
      </c>
      <c r="U1117" s="262" t="s">
        <v>6371</v>
      </c>
      <c r="V1117" s="280" t="s">
        <v>124</v>
      </c>
      <c r="W1117" s="265" t="s">
        <v>63</v>
      </c>
      <c r="X1117" s="265" t="s">
        <v>641</v>
      </c>
      <c r="Y1117" s="277" t="s">
        <v>16635</v>
      </c>
      <c r="Z1117" s="273" t="s">
        <v>46</v>
      </c>
      <c r="AA1117" s="265" t="s">
        <v>7207</v>
      </c>
      <c r="AB1117" s="266" t="s">
        <v>47</v>
      </c>
      <c r="AC1117" s="265" t="s">
        <v>7207</v>
      </c>
      <c r="AD1117" s="271" t="s">
        <v>6688</v>
      </c>
      <c r="AE1117" s="277" t="s">
        <v>6756</v>
      </c>
      <c r="AF1117" s="271" t="s">
        <v>37</v>
      </c>
      <c r="AG1117" s="277" t="s">
        <v>7207</v>
      </c>
      <c r="AH1117" s="293" t="s">
        <v>15279</v>
      </c>
      <c r="AI1117" s="345" t="s">
        <v>17078</v>
      </c>
      <c r="AJ1117" s="393">
        <v>29526</v>
      </c>
      <c r="AK1117" s="265" t="s">
        <v>12607</v>
      </c>
    </row>
    <row r="1118" spans="1:37" s="8" customFormat="1" ht="15.75" customHeight="1">
      <c r="A1118" s="277" t="s">
        <v>17732</v>
      </c>
      <c r="B1118" s="236" t="s">
        <v>7322</v>
      </c>
      <c r="C1118" s="236" t="s">
        <v>7323</v>
      </c>
      <c r="D1118" s="236" t="s">
        <v>7324</v>
      </c>
      <c r="E1118" s="236" t="s">
        <v>11959</v>
      </c>
      <c r="F1118" s="236" t="s">
        <v>7325</v>
      </c>
      <c r="G1118" s="262" t="s">
        <v>7148</v>
      </c>
      <c r="H1118" s="236" t="s">
        <v>6756</v>
      </c>
      <c r="I1118" s="236" t="s">
        <v>6756</v>
      </c>
      <c r="J1118" s="281" t="s">
        <v>52</v>
      </c>
      <c r="K1118" s="236" t="s">
        <v>53</v>
      </c>
      <c r="L1118" s="236" t="s">
        <v>20311</v>
      </c>
      <c r="M1118" s="262" t="s">
        <v>55</v>
      </c>
      <c r="N1118" s="236" t="s">
        <v>56</v>
      </c>
      <c r="O1118" s="262" t="s">
        <v>8448</v>
      </c>
      <c r="P1118" s="236" t="s">
        <v>12955</v>
      </c>
      <c r="Q1118" s="236" t="s">
        <v>420</v>
      </c>
      <c r="R1118" s="236" t="s">
        <v>20312</v>
      </c>
      <c r="S1118" s="265" t="s">
        <v>161</v>
      </c>
      <c r="T1118" s="264" t="s">
        <v>12932</v>
      </c>
      <c r="U1118" s="262" t="s">
        <v>12955</v>
      </c>
      <c r="V1118" s="280" t="s">
        <v>124</v>
      </c>
      <c r="W1118" s="265" t="s">
        <v>63</v>
      </c>
      <c r="X1118" s="265" t="s">
        <v>20313</v>
      </c>
      <c r="Y1118" s="277" t="s">
        <v>16657</v>
      </c>
      <c r="Z1118" s="273" t="s">
        <v>116</v>
      </c>
      <c r="AA1118" s="265" t="s">
        <v>420</v>
      </c>
      <c r="AB1118" s="266" t="s">
        <v>47</v>
      </c>
      <c r="AC1118" s="265" t="s">
        <v>420</v>
      </c>
      <c r="AD1118" s="271" t="s">
        <v>6688</v>
      </c>
      <c r="AE1118" s="277" t="s">
        <v>6756</v>
      </c>
      <c r="AF1118" s="271" t="s">
        <v>783</v>
      </c>
      <c r="AG1118" s="277" t="s">
        <v>420</v>
      </c>
      <c r="AH1118" s="293" t="s">
        <v>15300</v>
      </c>
      <c r="AI1118" s="345" t="s">
        <v>17079</v>
      </c>
      <c r="AJ1118" s="393">
        <v>29526</v>
      </c>
      <c r="AK1118" s="265" t="s">
        <v>12606</v>
      </c>
    </row>
    <row r="1119" spans="1:37" s="8" customFormat="1" ht="15.75" customHeight="1">
      <c r="A1119" s="277" t="s">
        <v>17732</v>
      </c>
      <c r="B1119" s="236" t="s">
        <v>7316</v>
      </c>
      <c r="C1119" s="236" t="s">
        <v>7317</v>
      </c>
      <c r="D1119" s="236" t="s">
        <v>7318</v>
      </c>
      <c r="E1119" s="236" t="s">
        <v>11958</v>
      </c>
      <c r="F1119" s="236" t="s">
        <v>7319</v>
      </c>
      <c r="G1119" s="262" t="s">
        <v>7148</v>
      </c>
      <c r="H1119" s="236" t="s">
        <v>6756</v>
      </c>
      <c r="I1119" s="236" t="s">
        <v>6756</v>
      </c>
      <c r="J1119" s="281" t="s">
        <v>52</v>
      </c>
      <c r="K1119" s="236" t="s">
        <v>53</v>
      </c>
      <c r="L1119" s="236" t="s">
        <v>20314</v>
      </c>
      <c r="M1119" s="262" t="s">
        <v>55</v>
      </c>
      <c r="N1119" s="236" t="s">
        <v>56</v>
      </c>
      <c r="O1119" s="262" t="s">
        <v>7603</v>
      </c>
      <c r="P1119" s="236" t="s">
        <v>12955</v>
      </c>
      <c r="Q1119" s="236" t="s">
        <v>7321</v>
      </c>
      <c r="R1119" s="236" t="s">
        <v>20315</v>
      </c>
      <c r="S1119" s="265" t="s">
        <v>179</v>
      </c>
      <c r="T1119" s="264" t="s">
        <v>7320</v>
      </c>
      <c r="U1119" s="262" t="s">
        <v>12955</v>
      </c>
      <c r="V1119" s="280" t="s">
        <v>124</v>
      </c>
      <c r="W1119" s="265" t="s">
        <v>63</v>
      </c>
      <c r="X1119" s="265" t="s">
        <v>480</v>
      </c>
      <c r="Y1119" s="277" t="s">
        <v>16656</v>
      </c>
      <c r="Z1119" s="273" t="s">
        <v>797</v>
      </c>
      <c r="AA1119" s="265" t="s">
        <v>7321</v>
      </c>
      <c r="AB1119" s="266" t="s">
        <v>47</v>
      </c>
      <c r="AC1119" s="265" t="s">
        <v>7321</v>
      </c>
      <c r="AD1119" s="271" t="s">
        <v>6688</v>
      </c>
      <c r="AE1119" s="277" t="s">
        <v>6756</v>
      </c>
      <c r="AF1119" s="271" t="s">
        <v>2108</v>
      </c>
      <c r="AG1119" s="277" t="s">
        <v>7321</v>
      </c>
      <c r="AH1119" s="293" t="s">
        <v>15299</v>
      </c>
      <c r="AI1119" s="345" t="s">
        <v>17084</v>
      </c>
      <c r="AJ1119" s="393">
        <v>29830</v>
      </c>
      <c r="AK1119" s="265" t="s">
        <v>12607</v>
      </c>
    </row>
    <row r="1120" spans="1:37" s="8" customFormat="1" ht="15.75" customHeight="1">
      <c r="A1120" s="277" t="s">
        <v>17732</v>
      </c>
      <c r="B1120" s="236" t="s">
        <v>7249</v>
      </c>
      <c r="C1120" s="236" t="s">
        <v>7250</v>
      </c>
      <c r="D1120" s="236" t="s">
        <v>7251</v>
      </c>
      <c r="E1120" s="236" t="s">
        <v>11948</v>
      </c>
      <c r="F1120" s="236" t="s">
        <v>7252</v>
      </c>
      <c r="G1120" s="262" t="s">
        <v>7148</v>
      </c>
      <c r="H1120" s="236" t="s">
        <v>6756</v>
      </c>
      <c r="I1120" s="236" t="s">
        <v>6756</v>
      </c>
      <c r="J1120" s="281" t="s">
        <v>52</v>
      </c>
      <c r="K1120" s="236" t="s">
        <v>53</v>
      </c>
      <c r="L1120" s="236" t="s">
        <v>7253</v>
      </c>
      <c r="M1120" s="262" t="s">
        <v>55</v>
      </c>
      <c r="N1120" s="236" t="s">
        <v>56</v>
      </c>
      <c r="O1120" s="262" t="s">
        <v>3725</v>
      </c>
      <c r="P1120" s="236" t="s">
        <v>12955</v>
      </c>
      <c r="Q1120" s="236" t="s">
        <v>12452</v>
      </c>
      <c r="R1120" s="236" t="s">
        <v>20316</v>
      </c>
      <c r="S1120" s="265" t="s">
        <v>179</v>
      </c>
      <c r="T1120" s="264" t="s">
        <v>182</v>
      </c>
      <c r="U1120" s="262" t="s">
        <v>12955</v>
      </c>
      <c r="V1120" s="280" t="s">
        <v>3577</v>
      </c>
      <c r="W1120" s="265" t="s">
        <v>63</v>
      </c>
      <c r="X1120" s="265" t="s">
        <v>480</v>
      </c>
      <c r="Y1120" s="277" t="s">
        <v>16643</v>
      </c>
      <c r="Z1120" s="273" t="s">
        <v>1989</v>
      </c>
      <c r="AA1120" s="265" t="s">
        <v>7254</v>
      </c>
      <c r="AB1120" s="266" t="s">
        <v>6626</v>
      </c>
      <c r="AC1120" s="265" t="s">
        <v>17968</v>
      </c>
      <c r="AD1120" s="271" t="s">
        <v>6688</v>
      </c>
      <c r="AE1120" s="277" t="s">
        <v>6756</v>
      </c>
      <c r="AF1120" s="271" t="s">
        <v>2490</v>
      </c>
      <c r="AG1120" s="277" t="s">
        <v>7254</v>
      </c>
      <c r="AH1120" s="293" t="s">
        <v>15287</v>
      </c>
      <c r="AI1120" s="345" t="s">
        <v>17453</v>
      </c>
      <c r="AJ1120" s="393">
        <v>29646</v>
      </c>
      <c r="AK1120" s="265" t="s">
        <v>12606</v>
      </c>
    </row>
    <row r="1121" spans="1:37" s="8" customFormat="1" ht="15.75" customHeight="1">
      <c r="A1121" s="277" t="s">
        <v>17732</v>
      </c>
      <c r="B1121" s="236" t="s">
        <v>7286</v>
      </c>
      <c r="C1121" s="236" t="s">
        <v>7287</v>
      </c>
      <c r="D1121" s="236" t="s">
        <v>7288</v>
      </c>
      <c r="E1121" s="236" t="s">
        <v>11953</v>
      </c>
      <c r="F1121" s="236" t="s">
        <v>7289</v>
      </c>
      <c r="G1121" s="262" t="s">
        <v>7148</v>
      </c>
      <c r="H1121" s="236" t="s">
        <v>6756</v>
      </c>
      <c r="I1121" s="236" t="s">
        <v>6756</v>
      </c>
      <c r="J1121" s="281" t="s">
        <v>52</v>
      </c>
      <c r="K1121" s="236" t="s">
        <v>53</v>
      </c>
      <c r="L1121" s="236" t="s">
        <v>7290</v>
      </c>
      <c r="M1121" s="262" t="s">
        <v>55</v>
      </c>
      <c r="N1121" s="236" t="s">
        <v>56</v>
      </c>
      <c r="O1121" s="262" t="s">
        <v>6688</v>
      </c>
      <c r="P1121" s="236" t="s">
        <v>12955</v>
      </c>
      <c r="Q1121" s="236" t="s">
        <v>7254</v>
      </c>
      <c r="R1121" s="236" t="s">
        <v>20317</v>
      </c>
      <c r="S1121" s="265" t="s">
        <v>43</v>
      </c>
      <c r="T1121" s="264" t="s">
        <v>7291</v>
      </c>
      <c r="U1121" s="262" t="s">
        <v>12955</v>
      </c>
      <c r="V1121" s="280" t="s">
        <v>124</v>
      </c>
      <c r="W1121" s="265" t="s">
        <v>63</v>
      </c>
      <c r="X1121" s="265" t="s">
        <v>480</v>
      </c>
      <c r="Y1121" s="277" t="s">
        <v>16651</v>
      </c>
      <c r="Z1121" s="273" t="s">
        <v>1989</v>
      </c>
      <c r="AA1121" s="265" t="s">
        <v>7254</v>
      </c>
      <c r="AB1121" s="266" t="s">
        <v>47</v>
      </c>
      <c r="AC1121" s="265" t="s">
        <v>7254</v>
      </c>
      <c r="AD1121" s="271" t="s">
        <v>6688</v>
      </c>
      <c r="AE1121" s="277" t="s">
        <v>6756</v>
      </c>
      <c r="AF1121" s="271" t="s">
        <v>2490</v>
      </c>
      <c r="AG1121" s="277" t="s">
        <v>7254</v>
      </c>
      <c r="AH1121" s="293" t="s">
        <v>15294</v>
      </c>
      <c r="AI1121" s="345" t="s">
        <v>17454</v>
      </c>
      <c r="AJ1121" s="393">
        <v>29618</v>
      </c>
      <c r="AK1121" s="265" t="s">
        <v>12606</v>
      </c>
    </row>
    <row r="1122" spans="1:37" s="8" customFormat="1" ht="15.75" customHeight="1">
      <c r="A1122" s="277" t="s">
        <v>17732</v>
      </c>
      <c r="B1122" s="236" t="s">
        <v>7299</v>
      </c>
      <c r="C1122" s="236" t="s">
        <v>7300</v>
      </c>
      <c r="D1122" s="236" t="s">
        <v>7301</v>
      </c>
      <c r="E1122" s="236" t="s">
        <v>11955</v>
      </c>
      <c r="F1122" s="236" t="s">
        <v>7302</v>
      </c>
      <c r="G1122" s="262" t="s">
        <v>7148</v>
      </c>
      <c r="H1122" s="236" t="s">
        <v>6756</v>
      </c>
      <c r="I1122" s="236" t="s">
        <v>6756</v>
      </c>
      <c r="J1122" s="281" t="s">
        <v>52</v>
      </c>
      <c r="K1122" s="236" t="s">
        <v>53</v>
      </c>
      <c r="L1122" s="236" t="s">
        <v>7303</v>
      </c>
      <c r="M1122" s="262" t="s">
        <v>55</v>
      </c>
      <c r="N1122" s="236" t="s">
        <v>56</v>
      </c>
      <c r="O1122" s="262" t="s">
        <v>354</v>
      </c>
      <c r="P1122" s="236" t="s">
        <v>12955</v>
      </c>
      <c r="Q1122" s="236" t="s">
        <v>921</v>
      </c>
      <c r="R1122" s="236" t="s">
        <v>20318</v>
      </c>
      <c r="S1122" s="265" t="s">
        <v>179</v>
      </c>
      <c r="T1122" s="264" t="s">
        <v>7304</v>
      </c>
      <c r="U1122" s="262" t="s">
        <v>12955</v>
      </c>
      <c r="V1122" s="280" t="s">
        <v>124</v>
      </c>
      <c r="W1122" s="265" t="s">
        <v>63</v>
      </c>
      <c r="X1122" s="265" t="s">
        <v>480</v>
      </c>
      <c r="Y1122" s="277" t="s">
        <v>16653</v>
      </c>
      <c r="Z1122" s="273" t="s">
        <v>153</v>
      </c>
      <c r="AA1122" s="265" t="s">
        <v>7305</v>
      </c>
      <c r="AB1122" s="266" t="s">
        <v>47</v>
      </c>
      <c r="AC1122" s="265" t="s">
        <v>921</v>
      </c>
      <c r="AD1122" s="271" t="s">
        <v>6688</v>
      </c>
      <c r="AE1122" s="277" t="s">
        <v>6756</v>
      </c>
      <c r="AF1122" s="271" t="s">
        <v>154</v>
      </c>
      <c r="AG1122" s="277" t="s">
        <v>7305</v>
      </c>
      <c r="AH1122" s="293" t="s">
        <v>15296</v>
      </c>
      <c r="AI1122" s="345" t="s">
        <v>17455</v>
      </c>
      <c r="AJ1122" s="393">
        <v>29190</v>
      </c>
      <c r="AK1122" s="265" t="s">
        <v>12607</v>
      </c>
    </row>
    <row r="1123" spans="1:37" s="8" customFormat="1" ht="15.75" customHeight="1">
      <c r="A1123" s="277" t="s">
        <v>17732</v>
      </c>
      <c r="B1123" s="236" t="s">
        <v>7186</v>
      </c>
      <c r="C1123" s="236" t="s">
        <v>7187</v>
      </c>
      <c r="D1123" s="236" t="s">
        <v>7188</v>
      </c>
      <c r="E1123" s="236" t="s">
        <v>11937</v>
      </c>
      <c r="F1123" s="236" t="s">
        <v>7189</v>
      </c>
      <c r="G1123" s="262" t="s">
        <v>7148</v>
      </c>
      <c r="H1123" s="236" t="s">
        <v>6756</v>
      </c>
      <c r="I1123" s="236" t="s">
        <v>6756</v>
      </c>
      <c r="J1123" s="281" t="s">
        <v>52</v>
      </c>
      <c r="K1123" s="236" t="s">
        <v>53</v>
      </c>
      <c r="L1123" s="236" t="s">
        <v>20319</v>
      </c>
      <c r="M1123" s="262" t="s">
        <v>55</v>
      </c>
      <c r="N1123" s="236" t="s">
        <v>56</v>
      </c>
      <c r="O1123" s="262" t="s">
        <v>160</v>
      </c>
      <c r="P1123" s="236" t="s">
        <v>12955</v>
      </c>
      <c r="Q1123" s="236" t="s">
        <v>7191</v>
      </c>
      <c r="R1123" s="236" t="s">
        <v>20320</v>
      </c>
      <c r="S1123" s="265" t="s">
        <v>179</v>
      </c>
      <c r="T1123" s="264" t="s">
        <v>7190</v>
      </c>
      <c r="U1123" s="262" t="s">
        <v>12955</v>
      </c>
      <c r="V1123" s="280" t="s">
        <v>124</v>
      </c>
      <c r="W1123" s="265" t="s">
        <v>63</v>
      </c>
      <c r="X1123" s="265" t="s">
        <v>480</v>
      </c>
      <c r="Y1123" s="277" t="s">
        <v>16632</v>
      </c>
      <c r="Z1123" s="273" t="s">
        <v>1245</v>
      </c>
      <c r="AA1123" s="265" t="s">
        <v>7191</v>
      </c>
      <c r="AB1123" s="266" t="s">
        <v>47</v>
      </c>
      <c r="AC1123" s="265" t="s">
        <v>7191</v>
      </c>
      <c r="AD1123" s="271" t="s">
        <v>6688</v>
      </c>
      <c r="AE1123" s="277" t="s">
        <v>6756</v>
      </c>
      <c r="AF1123" s="271" t="s">
        <v>3725</v>
      </c>
      <c r="AG1123" s="277" t="s">
        <v>7191</v>
      </c>
      <c r="AH1123" s="293" t="s">
        <v>15276</v>
      </c>
      <c r="AI1123" s="345" t="s">
        <v>17096</v>
      </c>
      <c r="AJ1123" s="393">
        <v>23408</v>
      </c>
      <c r="AK1123" s="265" t="s">
        <v>12607</v>
      </c>
    </row>
    <row r="1124" spans="1:37" s="8" customFormat="1" ht="15.75" customHeight="1">
      <c r="A1124" s="277" t="s">
        <v>17732</v>
      </c>
      <c r="B1124" s="236" t="s">
        <v>7144</v>
      </c>
      <c r="C1124" s="236" t="s">
        <v>7145</v>
      </c>
      <c r="D1124" s="236" t="s">
        <v>7146</v>
      </c>
      <c r="E1124" s="236" t="s">
        <v>11929</v>
      </c>
      <c r="F1124" s="236" t="s">
        <v>7147</v>
      </c>
      <c r="G1124" s="262" t="s">
        <v>7148</v>
      </c>
      <c r="H1124" s="236" t="s">
        <v>6756</v>
      </c>
      <c r="I1124" s="236" t="s">
        <v>6756</v>
      </c>
      <c r="J1124" s="281" t="s">
        <v>52</v>
      </c>
      <c r="K1124" s="236" t="s">
        <v>53</v>
      </c>
      <c r="L1124" s="236" t="s">
        <v>20321</v>
      </c>
      <c r="M1124" s="262" t="s">
        <v>55</v>
      </c>
      <c r="N1124" s="236" t="s">
        <v>56</v>
      </c>
      <c r="O1124" s="262" t="s">
        <v>13126</v>
      </c>
      <c r="P1124" s="236" t="s">
        <v>12955</v>
      </c>
      <c r="Q1124" s="236" t="s">
        <v>12450</v>
      </c>
      <c r="R1124" s="236" t="s">
        <v>20322</v>
      </c>
      <c r="S1124" s="265" t="s">
        <v>4401</v>
      </c>
      <c r="T1124" s="264" t="s">
        <v>7149</v>
      </c>
      <c r="U1124" s="262" t="s">
        <v>12955</v>
      </c>
      <c r="V1124" s="280" t="s">
        <v>124</v>
      </c>
      <c r="W1124" s="265" t="s">
        <v>63</v>
      </c>
      <c r="X1124" s="265" t="s">
        <v>7150</v>
      </c>
      <c r="Y1124" s="277" t="s">
        <v>16627</v>
      </c>
      <c r="Z1124" s="273" t="s">
        <v>285</v>
      </c>
      <c r="AA1124" s="265" t="s">
        <v>480</v>
      </c>
      <c r="AB1124" s="266" t="s">
        <v>47</v>
      </c>
      <c r="AC1124" s="265" t="s">
        <v>12450</v>
      </c>
      <c r="AD1124" s="271" t="s">
        <v>6688</v>
      </c>
      <c r="AE1124" s="277" t="s">
        <v>6756</v>
      </c>
      <c r="AF1124" s="271" t="s">
        <v>413</v>
      </c>
      <c r="AG1124" s="277" t="s">
        <v>480</v>
      </c>
      <c r="AH1124" s="293" t="s">
        <v>15267</v>
      </c>
      <c r="AI1124" s="345" t="s">
        <v>17460</v>
      </c>
      <c r="AJ1124" s="393">
        <v>39965</v>
      </c>
      <c r="AK1124" s="265" t="s">
        <v>12605</v>
      </c>
    </row>
    <row r="1125" spans="1:37" s="8" customFormat="1" ht="15.75" customHeight="1">
      <c r="A1125" s="277" t="s">
        <v>17732</v>
      </c>
      <c r="B1125" s="236" t="s">
        <v>7171</v>
      </c>
      <c r="C1125" s="236" t="s">
        <v>7172</v>
      </c>
      <c r="D1125" s="236" t="s">
        <v>7173</v>
      </c>
      <c r="E1125" s="236" t="s">
        <v>11934</v>
      </c>
      <c r="F1125" s="236" t="s">
        <v>7174</v>
      </c>
      <c r="G1125" s="262" t="s">
        <v>7148</v>
      </c>
      <c r="H1125" s="236" t="s">
        <v>6756</v>
      </c>
      <c r="I1125" s="236" t="s">
        <v>6756</v>
      </c>
      <c r="J1125" s="281" t="s">
        <v>39</v>
      </c>
      <c r="K1125" s="236" t="s">
        <v>40</v>
      </c>
      <c r="L1125" s="236" t="s">
        <v>7175</v>
      </c>
      <c r="M1125" s="262" t="s">
        <v>37</v>
      </c>
      <c r="N1125" s="236" t="s">
        <v>42</v>
      </c>
      <c r="O1125" s="262" t="s">
        <v>13125</v>
      </c>
      <c r="P1125" s="236" t="s">
        <v>12955</v>
      </c>
      <c r="Q1125" s="236" t="s">
        <v>12450</v>
      </c>
      <c r="R1125" s="236" t="s">
        <v>20323</v>
      </c>
      <c r="S1125" s="265" t="s">
        <v>62</v>
      </c>
      <c r="T1125" s="264" t="s">
        <v>7176</v>
      </c>
      <c r="U1125" s="262" t="s">
        <v>12955</v>
      </c>
      <c r="V1125" s="280" t="s">
        <v>124</v>
      </c>
      <c r="W1125" s="265" t="s">
        <v>63</v>
      </c>
      <c r="X1125" s="265" t="s">
        <v>7150</v>
      </c>
      <c r="Y1125" s="277" t="s">
        <v>16627</v>
      </c>
      <c r="Z1125" s="273" t="s">
        <v>285</v>
      </c>
      <c r="AA1125" s="265" t="s">
        <v>480</v>
      </c>
      <c r="AB1125" s="266" t="s">
        <v>47</v>
      </c>
      <c r="AC1125" s="265" t="s">
        <v>12450</v>
      </c>
      <c r="AD1125" s="271" t="s">
        <v>6688</v>
      </c>
      <c r="AE1125" s="277" t="s">
        <v>6756</v>
      </c>
      <c r="AF1125" s="271" t="s">
        <v>413</v>
      </c>
      <c r="AG1125" s="277" t="s">
        <v>480</v>
      </c>
      <c r="AH1125" s="293" t="s">
        <v>15272</v>
      </c>
      <c r="AI1125" s="345" t="s">
        <v>17461</v>
      </c>
      <c r="AJ1125" s="393">
        <v>37681</v>
      </c>
      <c r="AK1125" s="265" t="s">
        <v>12605</v>
      </c>
    </row>
    <row r="1126" spans="1:37" s="8" customFormat="1" ht="15.75" customHeight="1">
      <c r="A1126" s="277" t="s">
        <v>17732</v>
      </c>
      <c r="B1126" s="236" t="s">
        <v>7166</v>
      </c>
      <c r="C1126" s="236" t="s">
        <v>7167</v>
      </c>
      <c r="D1126" s="236" t="s">
        <v>7168</v>
      </c>
      <c r="E1126" s="236" t="s">
        <v>11933</v>
      </c>
      <c r="F1126" s="236" t="s">
        <v>7169</v>
      </c>
      <c r="G1126" s="262" t="s">
        <v>7148</v>
      </c>
      <c r="H1126" s="236" t="s">
        <v>6756</v>
      </c>
      <c r="I1126" s="236" t="s">
        <v>6756</v>
      </c>
      <c r="J1126" s="281" t="s">
        <v>52</v>
      </c>
      <c r="K1126" s="236" t="s">
        <v>53</v>
      </c>
      <c r="L1126" s="236" t="s">
        <v>20324</v>
      </c>
      <c r="M1126" s="262" t="s">
        <v>55</v>
      </c>
      <c r="N1126" s="236" t="s">
        <v>56</v>
      </c>
      <c r="O1126" s="262" t="s">
        <v>612</v>
      </c>
      <c r="P1126" s="236" t="s">
        <v>12955</v>
      </c>
      <c r="Q1126" s="236" t="s">
        <v>12450</v>
      </c>
      <c r="R1126" s="236" t="s">
        <v>20325</v>
      </c>
      <c r="S1126" s="265" t="s">
        <v>161</v>
      </c>
      <c r="T1126" s="264" t="s">
        <v>3143</v>
      </c>
      <c r="U1126" s="262" t="s">
        <v>12955</v>
      </c>
      <c r="V1126" s="280" t="s">
        <v>4433</v>
      </c>
      <c r="W1126" s="265" t="s">
        <v>63</v>
      </c>
      <c r="X1126" s="265" t="s">
        <v>7170</v>
      </c>
      <c r="Y1126" s="277" t="s">
        <v>16630</v>
      </c>
      <c r="Z1126" s="273" t="s">
        <v>285</v>
      </c>
      <c r="AA1126" s="265" t="s">
        <v>480</v>
      </c>
      <c r="AB1126" s="266" t="s">
        <v>47</v>
      </c>
      <c r="AC1126" s="265" t="s">
        <v>12450</v>
      </c>
      <c r="AD1126" s="271" t="s">
        <v>6688</v>
      </c>
      <c r="AE1126" s="277" t="s">
        <v>6756</v>
      </c>
      <c r="AF1126" s="271" t="s">
        <v>413</v>
      </c>
      <c r="AG1126" s="277" t="s">
        <v>480</v>
      </c>
      <c r="AH1126" s="293" t="s">
        <v>15271</v>
      </c>
      <c r="AI1126" s="345" t="s">
        <v>17462</v>
      </c>
      <c r="AJ1126" s="393">
        <v>31959</v>
      </c>
      <c r="AK1126" s="265" t="s">
        <v>12605</v>
      </c>
    </row>
    <row r="1127" spans="1:37" s="8" customFormat="1" ht="15.75" customHeight="1">
      <c r="A1127" s="277" t="s">
        <v>17732</v>
      </c>
      <c r="B1127" s="236" t="s">
        <v>7151</v>
      </c>
      <c r="C1127" s="236" t="s">
        <v>7152</v>
      </c>
      <c r="D1127" s="236" t="s">
        <v>7153</v>
      </c>
      <c r="E1127" s="236" t="s">
        <v>11930</v>
      </c>
      <c r="F1127" s="236" t="s">
        <v>7154</v>
      </c>
      <c r="G1127" s="262" t="s">
        <v>7148</v>
      </c>
      <c r="H1127" s="236" t="s">
        <v>6756</v>
      </c>
      <c r="I1127" s="236" t="s">
        <v>6756</v>
      </c>
      <c r="J1127" s="281" t="s">
        <v>52</v>
      </c>
      <c r="K1127" s="236" t="s">
        <v>53</v>
      </c>
      <c r="L1127" s="236" t="s">
        <v>20326</v>
      </c>
      <c r="M1127" s="262" t="s">
        <v>55</v>
      </c>
      <c r="N1127" s="236" t="s">
        <v>56</v>
      </c>
      <c r="O1127" s="262" t="s">
        <v>9429</v>
      </c>
      <c r="P1127" s="236" t="s">
        <v>12955</v>
      </c>
      <c r="Q1127" s="236" t="s">
        <v>12450</v>
      </c>
      <c r="R1127" s="236" t="s">
        <v>20327</v>
      </c>
      <c r="S1127" s="265" t="s">
        <v>62</v>
      </c>
      <c r="T1127" s="264" t="s">
        <v>7155</v>
      </c>
      <c r="U1127" s="262" t="s">
        <v>12955</v>
      </c>
      <c r="V1127" s="280" t="s">
        <v>4433</v>
      </c>
      <c r="W1127" s="265" t="s">
        <v>63</v>
      </c>
      <c r="X1127" s="265" t="s">
        <v>3491</v>
      </c>
      <c r="Y1127" s="277" t="s">
        <v>16628</v>
      </c>
      <c r="Z1127" s="273" t="s">
        <v>285</v>
      </c>
      <c r="AA1127" s="265" t="s">
        <v>480</v>
      </c>
      <c r="AB1127" s="266" t="s">
        <v>47</v>
      </c>
      <c r="AC1127" s="265" t="s">
        <v>12450</v>
      </c>
      <c r="AD1127" s="271" t="s">
        <v>6688</v>
      </c>
      <c r="AE1127" s="277" t="s">
        <v>6756</v>
      </c>
      <c r="AF1127" s="271" t="s">
        <v>413</v>
      </c>
      <c r="AG1127" s="277" t="s">
        <v>480</v>
      </c>
      <c r="AH1127" s="293" t="s">
        <v>15268</v>
      </c>
      <c r="AI1127" s="345" t="s">
        <v>17463</v>
      </c>
      <c r="AJ1127" s="393">
        <v>24412</v>
      </c>
      <c r="AK1127" s="265" t="s">
        <v>12605</v>
      </c>
    </row>
    <row r="1128" spans="1:37" s="8" customFormat="1" ht="15.75" customHeight="1">
      <c r="A1128" s="277" t="s">
        <v>17732</v>
      </c>
      <c r="B1128" s="236" t="s">
        <v>7330</v>
      </c>
      <c r="C1128" s="236" t="s">
        <v>7331</v>
      </c>
      <c r="D1128" s="236" t="s">
        <v>7332</v>
      </c>
      <c r="E1128" s="236" t="s">
        <v>12703</v>
      </c>
      <c r="F1128" s="236" t="s">
        <v>7333</v>
      </c>
      <c r="G1128" s="262" t="s">
        <v>7148</v>
      </c>
      <c r="H1128" s="236" t="s">
        <v>6756</v>
      </c>
      <c r="I1128" s="236" t="s">
        <v>6756</v>
      </c>
      <c r="J1128" s="281" t="s">
        <v>52</v>
      </c>
      <c r="K1128" s="236" t="s">
        <v>53</v>
      </c>
      <c r="L1128" s="236" t="s">
        <v>7334</v>
      </c>
      <c r="M1128" s="262" t="s">
        <v>55</v>
      </c>
      <c r="N1128" s="236" t="s">
        <v>56</v>
      </c>
      <c r="O1128" s="262" t="s">
        <v>7335</v>
      </c>
      <c r="P1128" s="236" t="s">
        <v>12955</v>
      </c>
      <c r="Q1128" s="236" t="s">
        <v>7336</v>
      </c>
      <c r="R1128" s="236" t="s">
        <v>20328</v>
      </c>
      <c r="S1128" s="265" t="s">
        <v>179</v>
      </c>
      <c r="T1128" s="264" t="s">
        <v>7337</v>
      </c>
      <c r="U1128" s="262" t="s">
        <v>12955</v>
      </c>
      <c r="V1128" s="280" t="s">
        <v>124</v>
      </c>
      <c r="W1128" s="265" t="s">
        <v>44</v>
      </c>
      <c r="X1128" s="265" t="s">
        <v>7336</v>
      </c>
      <c r="Y1128" s="277" t="s">
        <v>7338</v>
      </c>
      <c r="Z1128" s="273" t="s">
        <v>1916</v>
      </c>
      <c r="AA1128" s="265" t="s">
        <v>7339</v>
      </c>
      <c r="AB1128" s="266" t="s">
        <v>7340</v>
      </c>
      <c r="AC1128" s="265" t="s">
        <v>7336</v>
      </c>
      <c r="AD1128" s="271" t="s">
        <v>6688</v>
      </c>
      <c r="AE1128" s="277" t="s">
        <v>6756</v>
      </c>
      <c r="AF1128" s="271" t="s">
        <v>2639</v>
      </c>
      <c r="AG1128" s="277" t="s">
        <v>7339</v>
      </c>
      <c r="AH1128" s="293" t="s">
        <v>15288</v>
      </c>
      <c r="AI1128" s="345" t="s">
        <v>17464</v>
      </c>
      <c r="AJ1128" s="393">
        <v>43277</v>
      </c>
      <c r="AK1128" s="265" t="s">
        <v>12605</v>
      </c>
    </row>
    <row r="1129" spans="1:37" s="8" customFormat="1" ht="15.75" customHeight="1">
      <c r="A1129" s="277" t="s">
        <v>17732</v>
      </c>
      <c r="B1129" s="236" t="s">
        <v>7160</v>
      </c>
      <c r="C1129" s="236" t="s">
        <v>7161</v>
      </c>
      <c r="D1129" s="236" t="s">
        <v>7162</v>
      </c>
      <c r="E1129" s="236" t="s">
        <v>11932</v>
      </c>
      <c r="F1129" s="236" t="s">
        <v>7163</v>
      </c>
      <c r="G1129" s="262" t="s">
        <v>7148</v>
      </c>
      <c r="H1129" s="236" t="s">
        <v>6756</v>
      </c>
      <c r="I1129" s="236" t="s">
        <v>6756</v>
      </c>
      <c r="J1129" s="281" t="s">
        <v>52</v>
      </c>
      <c r="K1129" s="236" t="s">
        <v>53</v>
      </c>
      <c r="L1129" s="236" t="s">
        <v>20329</v>
      </c>
      <c r="M1129" s="262" t="s">
        <v>55</v>
      </c>
      <c r="N1129" s="236" t="s">
        <v>56</v>
      </c>
      <c r="O1129" s="262" t="s">
        <v>10047</v>
      </c>
      <c r="P1129" s="236" t="s">
        <v>12955</v>
      </c>
      <c r="Q1129" s="236" t="s">
        <v>12450</v>
      </c>
      <c r="R1129" s="236" t="s">
        <v>20330</v>
      </c>
      <c r="S1129" s="265" t="s">
        <v>179</v>
      </c>
      <c r="T1129" s="264" t="s">
        <v>7164</v>
      </c>
      <c r="U1129" s="262" t="s">
        <v>12955</v>
      </c>
      <c r="V1129" s="280" t="s">
        <v>124</v>
      </c>
      <c r="W1129" s="265" t="s">
        <v>63</v>
      </c>
      <c r="X1129" s="265" t="s">
        <v>7165</v>
      </c>
      <c r="Y1129" s="277" t="s">
        <v>16629</v>
      </c>
      <c r="Z1129" s="273" t="s">
        <v>285</v>
      </c>
      <c r="AA1129" s="265" t="s">
        <v>480</v>
      </c>
      <c r="AB1129" s="266" t="s">
        <v>47</v>
      </c>
      <c r="AC1129" s="265" t="s">
        <v>12450</v>
      </c>
      <c r="AD1129" s="271" t="s">
        <v>6688</v>
      </c>
      <c r="AE1129" s="277" t="s">
        <v>6756</v>
      </c>
      <c r="AF1129" s="271" t="s">
        <v>413</v>
      </c>
      <c r="AG1129" s="277" t="s">
        <v>480</v>
      </c>
      <c r="AH1129" s="293" t="s">
        <v>15270</v>
      </c>
      <c r="AI1129" s="345" t="s">
        <v>17465</v>
      </c>
      <c r="AJ1129" s="393">
        <v>30348</v>
      </c>
      <c r="AK1129" s="265" t="s">
        <v>12605</v>
      </c>
    </row>
    <row r="1130" spans="1:37" s="8" customFormat="1" ht="15.75" customHeight="1">
      <c r="A1130" s="277" t="s">
        <v>17732</v>
      </c>
      <c r="B1130" s="236" t="s">
        <v>7156</v>
      </c>
      <c r="C1130" s="236" t="s">
        <v>7157</v>
      </c>
      <c r="D1130" s="236" t="s">
        <v>7158</v>
      </c>
      <c r="E1130" s="236" t="s">
        <v>11931</v>
      </c>
      <c r="F1130" s="236" t="s">
        <v>7159</v>
      </c>
      <c r="G1130" s="262" t="s">
        <v>7148</v>
      </c>
      <c r="H1130" s="236" t="s">
        <v>6756</v>
      </c>
      <c r="I1130" s="236" t="s">
        <v>6756</v>
      </c>
      <c r="J1130" s="281" t="s">
        <v>52</v>
      </c>
      <c r="K1130" s="236" t="s">
        <v>53</v>
      </c>
      <c r="L1130" s="236" t="s">
        <v>20331</v>
      </c>
      <c r="M1130" s="262" t="s">
        <v>55</v>
      </c>
      <c r="N1130" s="236" t="s">
        <v>56</v>
      </c>
      <c r="O1130" s="262" t="s">
        <v>5392</v>
      </c>
      <c r="P1130" s="236" t="s">
        <v>12955</v>
      </c>
      <c r="Q1130" s="236" t="s">
        <v>12450</v>
      </c>
      <c r="R1130" s="236" t="s">
        <v>20332</v>
      </c>
      <c r="S1130" s="265" t="s">
        <v>62</v>
      </c>
      <c r="T1130" s="264" t="s">
        <v>5975</v>
      </c>
      <c r="U1130" s="262" t="s">
        <v>13400</v>
      </c>
      <c r="V1130" s="280" t="s">
        <v>124</v>
      </c>
      <c r="W1130" s="265" t="s">
        <v>63</v>
      </c>
      <c r="X1130" s="265" t="s">
        <v>3491</v>
      </c>
      <c r="Y1130" s="277" t="s">
        <v>16628</v>
      </c>
      <c r="Z1130" s="273" t="s">
        <v>285</v>
      </c>
      <c r="AA1130" s="265" t="s">
        <v>480</v>
      </c>
      <c r="AB1130" s="266" t="s">
        <v>47</v>
      </c>
      <c r="AC1130" s="265" t="s">
        <v>12450</v>
      </c>
      <c r="AD1130" s="271" t="s">
        <v>6688</v>
      </c>
      <c r="AE1130" s="277" t="s">
        <v>6756</v>
      </c>
      <c r="AF1130" s="271" t="s">
        <v>413</v>
      </c>
      <c r="AG1130" s="277" t="s">
        <v>480</v>
      </c>
      <c r="AH1130" s="293" t="s">
        <v>15269</v>
      </c>
      <c r="AI1130" s="345" t="s">
        <v>17097</v>
      </c>
      <c r="AJ1130" s="393">
        <v>35735</v>
      </c>
      <c r="AK1130" s="265" t="s">
        <v>12605</v>
      </c>
    </row>
    <row r="1131" spans="1:37" s="8" customFormat="1" ht="15.75" customHeight="1">
      <c r="A1131" s="277" t="s">
        <v>17732</v>
      </c>
      <c r="B1131" s="236" t="s">
        <v>7255</v>
      </c>
      <c r="C1131" s="236" t="s">
        <v>7256</v>
      </c>
      <c r="D1131" s="236" t="s">
        <v>7257</v>
      </c>
      <c r="E1131" s="236" t="s">
        <v>11949</v>
      </c>
      <c r="F1131" s="236" t="s">
        <v>7258</v>
      </c>
      <c r="G1131" s="262" t="s">
        <v>7148</v>
      </c>
      <c r="H1131" s="236" t="s">
        <v>6756</v>
      </c>
      <c r="I1131" s="236" t="s">
        <v>6756</v>
      </c>
      <c r="J1131" s="281" t="s">
        <v>52</v>
      </c>
      <c r="K1131" s="236" t="s">
        <v>53</v>
      </c>
      <c r="L1131" s="236" t="s">
        <v>7259</v>
      </c>
      <c r="M1131" s="262" t="s">
        <v>55</v>
      </c>
      <c r="N1131" s="236" t="s">
        <v>56</v>
      </c>
      <c r="O1131" s="262" t="s">
        <v>188</v>
      </c>
      <c r="P1131" s="236" t="s">
        <v>12955</v>
      </c>
      <c r="Q1131" s="236" t="s">
        <v>7260</v>
      </c>
      <c r="R1131" s="236" t="s">
        <v>20333</v>
      </c>
      <c r="S1131" s="265" t="s">
        <v>43</v>
      </c>
      <c r="T1131" s="264" t="s">
        <v>7185</v>
      </c>
      <c r="U1131" s="262" t="s">
        <v>12955</v>
      </c>
      <c r="V1131" s="280" t="s">
        <v>124</v>
      </c>
      <c r="W1131" s="265" t="s">
        <v>63</v>
      </c>
      <c r="X1131" s="265" t="s">
        <v>7261</v>
      </c>
      <c r="Y1131" s="277" t="s">
        <v>16644</v>
      </c>
      <c r="Z1131" s="273" t="s">
        <v>2035</v>
      </c>
      <c r="AA1131" s="265" t="s">
        <v>7260</v>
      </c>
      <c r="AB1131" s="266" t="s">
        <v>47</v>
      </c>
      <c r="AC1131" s="265" t="s">
        <v>7260</v>
      </c>
      <c r="AD1131" s="271" t="s">
        <v>6688</v>
      </c>
      <c r="AE1131" s="277" t="s">
        <v>6756</v>
      </c>
      <c r="AF1131" s="271" t="s">
        <v>3892</v>
      </c>
      <c r="AG1131" s="277" t="s">
        <v>7260</v>
      </c>
      <c r="AH1131" s="293" t="s">
        <v>15289</v>
      </c>
      <c r="AI1131" s="345" t="s">
        <v>17466</v>
      </c>
      <c r="AJ1131" s="393">
        <v>33298</v>
      </c>
      <c r="AK1131" s="265" t="s">
        <v>12607</v>
      </c>
    </row>
    <row r="1132" spans="1:37" s="8" customFormat="1" ht="15.75" customHeight="1">
      <c r="A1132" s="277" t="s">
        <v>17732</v>
      </c>
      <c r="B1132" s="236" t="s">
        <v>7280</v>
      </c>
      <c r="C1132" s="236" t="s">
        <v>7281</v>
      </c>
      <c r="D1132" s="236" t="s">
        <v>7282</v>
      </c>
      <c r="E1132" s="236" t="s">
        <v>11952</v>
      </c>
      <c r="F1132" s="236" t="s">
        <v>7283</v>
      </c>
      <c r="G1132" s="262" t="s">
        <v>7148</v>
      </c>
      <c r="H1132" s="236" t="s">
        <v>6756</v>
      </c>
      <c r="I1132" s="236" t="s">
        <v>6756</v>
      </c>
      <c r="J1132" s="281" t="s">
        <v>52</v>
      </c>
      <c r="K1132" s="236" t="s">
        <v>53</v>
      </c>
      <c r="L1132" s="236" t="s">
        <v>7284</v>
      </c>
      <c r="M1132" s="262" t="s">
        <v>55</v>
      </c>
      <c r="N1132" s="236" t="s">
        <v>56</v>
      </c>
      <c r="O1132" s="262" t="s">
        <v>265</v>
      </c>
      <c r="P1132" s="236" t="s">
        <v>12955</v>
      </c>
      <c r="Q1132" s="236" t="s">
        <v>12454</v>
      </c>
      <c r="R1132" s="236" t="s">
        <v>20334</v>
      </c>
      <c r="S1132" s="265" t="s">
        <v>179</v>
      </c>
      <c r="T1132" s="264" t="s">
        <v>5366</v>
      </c>
      <c r="U1132" s="262" t="s">
        <v>12955</v>
      </c>
      <c r="V1132" s="280" t="s">
        <v>4700</v>
      </c>
      <c r="W1132" s="265" t="s">
        <v>63</v>
      </c>
      <c r="X1132" s="265" t="s">
        <v>480</v>
      </c>
      <c r="Y1132" s="277" t="s">
        <v>16650</v>
      </c>
      <c r="Z1132" s="273" t="s">
        <v>920</v>
      </c>
      <c r="AA1132" s="265" t="s">
        <v>13451</v>
      </c>
      <c r="AB1132" s="266" t="s">
        <v>47</v>
      </c>
      <c r="AC1132" s="265" t="s">
        <v>7285</v>
      </c>
      <c r="AD1132" s="271" t="s">
        <v>6688</v>
      </c>
      <c r="AE1132" s="277" t="s">
        <v>6756</v>
      </c>
      <c r="AF1132" s="271" t="s">
        <v>1848</v>
      </c>
      <c r="AG1132" s="277" t="s">
        <v>7285</v>
      </c>
      <c r="AH1132" s="293" t="s">
        <v>15293</v>
      </c>
      <c r="AI1132" s="345" t="s">
        <v>17681</v>
      </c>
      <c r="AJ1132" s="393">
        <v>29465</v>
      </c>
      <c r="AK1132" s="265" t="s">
        <v>12606</v>
      </c>
    </row>
    <row r="1133" spans="1:37" s="8" customFormat="1" ht="15.75" customHeight="1">
      <c r="A1133" s="277" t="s">
        <v>17732</v>
      </c>
      <c r="B1133" s="236" t="s">
        <v>7273</v>
      </c>
      <c r="C1133" s="236" t="s">
        <v>7274</v>
      </c>
      <c r="D1133" s="236" t="s">
        <v>7275</v>
      </c>
      <c r="E1133" s="236" t="s">
        <v>11951</v>
      </c>
      <c r="F1133" s="236" t="s">
        <v>7276</v>
      </c>
      <c r="G1133" s="262" t="s">
        <v>7148</v>
      </c>
      <c r="H1133" s="236" t="s">
        <v>6756</v>
      </c>
      <c r="I1133" s="236" t="s">
        <v>6756</v>
      </c>
      <c r="J1133" s="281" t="s">
        <v>52</v>
      </c>
      <c r="K1133" s="236" t="s">
        <v>53</v>
      </c>
      <c r="L1133" s="236" t="s">
        <v>7277</v>
      </c>
      <c r="M1133" s="262" t="s">
        <v>55</v>
      </c>
      <c r="N1133" s="236" t="s">
        <v>56</v>
      </c>
      <c r="O1133" s="262" t="s">
        <v>5570</v>
      </c>
      <c r="P1133" s="236" t="s">
        <v>12955</v>
      </c>
      <c r="Q1133" s="236" t="s">
        <v>12453</v>
      </c>
      <c r="R1133" s="236" t="s">
        <v>20335</v>
      </c>
      <c r="S1133" s="265" t="s">
        <v>179</v>
      </c>
      <c r="T1133" s="264" t="s">
        <v>7278</v>
      </c>
      <c r="U1133" s="262" t="s">
        <v>12955</v>
      </c>
      <c r="V1133" s="280" t="s">
        <v>12959</v>
      </c>
      <c r="W1133" s="265" t="s">
        <v>63</v>
      </c>
      <c r="X1133" s="265" t="s">
        <v>480</v>
      </c>
      <c r="Y1133" s="277" t="s">
        <v>16646</v>
      </c>
      <c r="Z1133" s="273" t="s">
        <v>126</v>
      </c>
      <c r="AA1133" s="265" t="s">
        <v>13450</v>
      </c>
      <c r="AB1133" s="266" t="s">
        <v>47</v>
      </c>
      <c r="AC1133" s="265" t="s">
        <v>7279</v>
      </c>
      <c r="AD1133" s="271" t="s">
        <v>6688</v>
      </c>
      <c r="AE1133" s="277" t="s">
        <v>6756</v>
      </c>
      <c r="AF1133" s="271" t="s">
        <v>290</v>
      </c>
      <c r="AG1133" s="277" t="s">
        <v>7279</v>
      </c>
      <c r="AH1133" s="293" t="s">
        <v>15292</v>
      </c>
      <c r="AI1133" s="345" t="s">
        <v>17103</v>
      </c>
      <c r="AJ1133" s="393">
        <v>29190</v>
      </c>
      <c r="AK1133" s="265" t="s">
        <v>12607</v>
      </c>
    </row>
    <row r="1134" spans="1:37" s="8" customFormat="1" ht="15.75" customHeight="1">
      <c r="A1134" s="277" t="s">
        <v>17732</v>
      </c>
      <c r="B1134" s="236" t="s">
        <v>7292</v>
      </c>
      <c r="C1134" s="236" t="s">
        <v>7293</v>
      </c>
      <c r="D1134" s="236" t="s">
        <v>7294</v>
      </c>
      <c r="E1134" s="236" t="s">
        <v>11954</v>
      </c>
      <c r="F1134" s="236" t="s">
        <v>7295</v>
      </c>
      <c r="G1134" s="262" t="s">
        <v>7148</v>
      </c>
      <c r="H1134" s="236" t="s">
        <v>6756</v>
      </c>
      <c r="I1134" s="236" t="s">
        <v>6756</v>
      </c>
      <c r="J1134" s="281" t="s">
        <v>52</v>
      </c>
      <c r="K1134" s="236" t="s">
        <v>53</v>
      </c>
      <c r="L1134" s="236" t="s">
        <v>7296</v>
      </c>
      <c r="M1134" s="262" t="s">
        <v>55</v>
      </c>
      <c r="N1134" s="236" t="s">
        <v>56</v>
      </c>
      <c r="O1134" s="262" t="s">
        <v>2108</v>
      </c>
      <c r="P1134" s="236" t="s">
        <v>12955</v>
      </c>
      <c r="Q1134" s="236" t="s">
        <v>7297</v>
      </c>
      <c r="R1134" s="236" t="s">
        <v>20336</v>
      </c>
      <c r="S1134" s="265" t="s">
        <v>13051</v>
      </c>
      <c r="T1134" s="264" t="s">
        <v>7298</v>
      </c>
      <c r="U1134" s="262" t="s">
        <v>12955</v>
      </c>
      <c r="V1134" s="280" t="s">
        <v>20337</v>
      </c>
      <c r="W1134" s="265" t="s">
        <v>548</v>
      </c>
      <c r="X1134" s="265" t="s">
        <v>7272</v>
      </c>
      <c r="Y1134" s="277" t="s">
        <v>16652</v>
      </c>
      <c r="Z1134" s="273" t="s">
        <v>144</v>
      </c>
      <c r="AA1134" s="265" t="s">
        <v>7297</v>
      </c>
      <c r="AB1134" s="266" t="s">
        <v>47</v>
      </c>
      <c r="AC1134" s="265" t="s">
        <v>7297</v>
      </c>
      <c r="AD1134" s="271" t="s">
        <v>6688</v>
      </c>
      <c r="AE1134" s="277" t="s">
        <v>6756</v>
      </c>
      <c r="AF1134" s="271" t="s">
        <v>519</v>
      </c>
      <c r="AG1134" s="277" t="s">
        <v>7297</v>
      </c>
      <c r="AH1134" s="293" t="s">
        <v>15295</v>
      </c>
      <c r="AI1134" s="345" t="s">
        <v>17470</v>
      </c>
      <c r="AJ1134" s="393">
        <v>29190</v>
      </c>
      <c r="AK1134" s="265" t="s">
        <v>12606</v>
      </c>
    </row>
    <row r="1135" spans="1:37" s="8" customFormat="1" ht="15.75" customHeight="1">
      <c r="A1135" s="277" t="s">
        <v>17732</v>
      </c>
      <c r="B1135" s="236" t="s">
        <v>7267</v>
      </c>
      <c r="C1135" s="236" t="s">
        <v>7268</v>
      </c>
      <c r="D1135" s="236" t="s">
        <v>7269</v>
      </c>
      <c r="E1135" s="236" t="s">
        <v>7153</v>
      </c>
      <c r="F1135" s="236" t="s">
        <v>7270</v>
      </c>
      <c r="G1135" s="262" t="s">
        <v>7148</v>
      </c>
      <c r="H1135" s="236" t="s">
        <v>6756</v>
      </c>
      <c r="I1135" s="236" t="s">
        <v>6756</v>
      </c>
      <c r="J1135" s="281" t="s">
        <v>52</v>
      </c>
      <c r="K1135" s="236" t="s">
        <v>53</v>
      </c>
      <c r="L1135" s="236" t="s">
        <v>7271</v>
      </c>
      <c r="M1135" s="262" t="s">
        <v>55</v>
      </c>
      <c r="N1135" s="236" t="s">
        <v>56</v>
      </c>
      <c r="O1135" s="262" t="s">
        <v>5399</v>
      </c>
      <c r="P1135" s="236" t="s">
        <v>12955</v>
      </c>
      <c r="Q1135" s="236" t="s">
        <v>7164</v>
      </c>
      <c r="R1135" s="236" t="s">
        <v>20338</v>
      </c>
      <c r="S1135" s="265" t="s">
        <v>13051</v>
      </c>
      <c r="T1135" s="264" t="s">
        <v>7196</v>
      </c>
      <c r="U1135" s="262" t="s">
        <v>12955</v>
      </c>
      <c r="V1135" s="280" t="s">
        <v>13420</v>
      </c>
      <c r="W1135" s="265" t="s">
        <v>548</v>
      </c>
      <c r="X1135" s="265" t="s">
        <v>7272</v>
      </c>
      <c r="Y1135" s="277" t="s">
        <v>16645</v>
      </c>
      <c r="Z1135" s="273" t="s">
        <v>2142</v>
      </c>
      <c r="AA1135" s="265" t="s">
        <v>7164</v>
      </c>
      <c r="AB1135" s="266" t="s">
        <v>47</v>
      </c>
      <c r="AC1135" s="265" t="s">
        <v>7164</v>
      </c>
      <c r="AD1135" s="271" t="s">
        <v>6688</v>
      </c>
      <c r="AE1135" s="277" t="s">
        <v>6756</v>
      </c>
      <c r="AF1135" s="271" t="s">
        <v>281</v>
      </c>
      <c r="AG1135" s="277" t="s">
        <v>7164</v>
      </c>
      <c r="AH1135" s="293" t="s">
        <v>15291</v>
      </c>
      <c r="AI1135" s="345" t="s">
        <v>17471</v>
      </c>
      <c r="AJ1135" s="393">
        <v>26755</v>
      </c>
      <c r="AK1135" s="265" t="s">
        <v>12605</v>
      </c>
    </row>
    <row r="1136" spans="1:37" s="8" customFormat="1" ht="15.75" customHeight="1">
      <c r="A1136" s="277" t="s">
        <v>17732</v>
      </c>
      <c r="B1136" s="236" t="s">
        <v>7192</v>
      </c>
      <c r="C1136" s="236" t="s">
        <v>7193</v>
      </c>
      <c r="D1136" s="236" t="s">
        <v>7194</v>
      </c>
      <c r="E1136" s="236" t="s">
        <v>11938</v>
      </c>
      <c r="F1136" s="236" t="s">
        <v>7195</v>
      </c>
      <c r="G1136" s="262" t="s">
        <v>7148</v>
      </c>
      <c r="H1136" s="236" t="s">
        <v>6756</v>
      </c>
      <c r="I1136" s="236" t="s">
        <v>6756</v>
      </c>
      <c r="J1136" s="281" t="s">
        <v>52</v>
      </c>
      <c r="K1136" s="236" t="s">
        <v>53</v>
      </c>
      <c r="L1136" s="236" t="s">
        <v>20339</v>
      </c>
      <c r="M1136" s="262" t="s">
        <v>55</v>
      </c>
      <c r="N1136" s="236" t="s">
        <v>56</v>
      </c>
      <c r="O1136" s="262" t="s">
        <v>7141</v>
      </c>
      <c r="P1136" s="236" t="s">
        <v>12955</v>
      </c>
      <c r="Q1136" s="236" t="s">
        <v>20340</v>
      </c>
      <c r="R1136" s="236" t="s">
        <v>20341</v>
      </c>
      <c r="S1136" s="265" t="s">
        <v>13051</v>
      </c>
      <c r="T1136" s="264" t="s">
        <v>7196</v>
      </c>
      <c r="U1136" s="262" t="s">
        <v>12955</v>
      </c>
      <c r="V1136" s="280" t="s">
        <v>124</v>
      </c>
      <c r="W1136" s="265" t="s">
        <v>663</v>
      </c>
      <c r="X1136" s="265" t="s">
        <v>482</v>
      </c>
      <c r="Y1136" s="277" t="s">
        <v>16633</v>
      </c>
      <c r="Z1136" s="273" t="s">
        <v>134</v>
      </c>
      <c r="AA1136" s="265" t="s">
        <v>6277</v>
      </c>
      <c r="AB1136" s="266" t="s">
        <v>4923</v>
      </c>
      <c r="AC1136" s="265" t="s">
        <v>16647</v>
      </c>
      <c r="AD1136" s="271" t="s">
        <v>6688</v>
      </c>
      <c r="AE1136" s="277" t="s">
        <v>6756</v>
      </c>
      <c r="AF1136" s="271" t="s">
        <v>117</v>
      </c>
      <c r="AG1136" s="277" t="s">
        <v>6277</v>
      </c>
      <c r="AH1136" s="293" t="s">
        <v>15277</v>
      </c>
      <c r="AI1136" s="345" t="s">
        <v>17473</v>
      </c>
      <c r="AJ1136" s="393">
        <v>29646</v>
      </c>
      <c r="AK1136" s="265" t="s">
        <v>12606</v>
      </c>
    </row>
    <row r="1137" spans="1:37" s="8" customFormat="1" ht="15.75" customHeight="1">
      <c r="A1137" s="277" t="s">
        <v>17732</v>
      </c>
      <c r="B1137" s="236" t="s">
        <v>7177</v>
      </c>
      <c r="C1137" s="236" t="s">
        <v>7178</v>
      </c>
      <c r="D1137" s="236" t="s">
        <v>7179</v>
      </c>
      <c r="E1137" s="236" t="s">
        <v>11935</v>
      </c>
      <c r="F1137" s="236" t="s">
        <v>7180</v>
      </c>
      <c r="G1137" s="262" t="s">
        <v>7148</v>
      </c>
      <c r="H1137" s="236" t="s">
        <v>6756</v>
      </c>
      <c r="I1137" s="236" t="s">
        <v>6756</v>
      </c>
      <c r="J1137" s="281" t="s">
        <v>52</v>
      </c>
      <c r="K1137" s="236" t="s">
        <v>53</v>
      </c>
      <c r="L1137" s="236" t="s">
        <v>20342</v>
      </c>
      <c r="M1137" s="262" t="s">
        <v>55</v>
      </c>
      <c r="N1137" s="236" t="s">
        <v>56</v>
      </c>
      <c r="O1137" s="262" t="s">
        <v>12959</v>
      </c>
      <c r="P1137" s="236" t="s">
        <v>12955</v>
      </c>
      <c r="Q1137" s="236" t="s">
        <v>6277</v>
      </c>
      <c r="R1137" s="236" t="s">
        <v>20343</v>
      </c>
      <c r="S1137" s="265" t="s">
        <v>179</v>
      </c>
      <c r="T1137" s="264" t="s">
        <v>20344</v>
      </c>
      <c r="U1137" s="262" t="s">
        <v>12955</v>
      </c>
      <c r="V1137" s="280" t="s">
        <v>18778</v>
      </c>
      <c r="W1137" s="265" t="s">
        <v>63</v>
      </c>
      <c r="X1137" s="265" t="s">
        <v>480</v>
      </c>
      <c r="Y1137" s="277" t="s">
        <v>16631</v>
      </c>
      <c r="Z1137" s="273" t="s">
        <v>134</v>
      </c>
      <c r="AA1137" s="265" t="s">
        <v>6277</v>
      </c>
      <c r="AB1137" s="266" t="s">
        <v>47</v>
      </c>
      <c r="AC1137" s="265" t="s">
        <v>6277</v>
      </c>
      <c r="AD1137" s="271" t="s">
        <v>6688</v>
      </c>
      <c r="AE1137" s="277" t="s">
        <v>6756</v>
      </c>
      <c r="AF1137" s="271" t="s">
        <v>117</v>
      </c>
      <c r="AG1137" s="277" t="s">
        <v>6277</v>
      </c>
      <c r="AH1137" s="293" t="s">
        <v>15274</v>
      </c>
      <c r="AI1137" s="345" t="s">
        <v>17104</v>
      </c>
      <c r="AJ1137" s="393">
        <v>36495</v>
      </c>
      <c r="AK1137" s="265" t="s">
        <v>12606</v>
      </c>
    </row>
    <row r="1138" spans="1:37" s="8" customFormat="1" ht="15.75" customHeight="1">
      <c r="A1138" s="277" t="s">
        <v>17732</v>
      </c>
      <c r="B1138" s="236" t="s">
        <v>7181</v>
      </c>
      <c r="C1138" s="236" t="s">
        <v>7182</v>
      </c>
      <c r="D1138" s="236" t="s">
        <v>7183</v>
      </c>
      <c r="E1138" s="236" t="s">
        <v>11936</v>
      </c>
      <c r="F1138" s="236" t="s">
        <v>7184</v>
      </c>
      <c r="G1138" s="262" t="s">
        <v>7148</v>
      </c>
      <c r="H1138" s="236" t="s">
        <v>6756</v>
      </c>
      <c r="I1138" s="236" t="s">
        <v>6756</v>
      </c>
      <c r="J1138" s="281" t="s">
        <v>39</v>
      </c>
      <c r="K1138" s="236" t="s">
        <v>40</v>
      </c>
      <c r="L1138" s="236" t="s">
        <v>20345</v>
      </c>
      <c r="M1138" s="262" t="s">
        <v>37</v>
      </c>
      <c r="N1138" s="236" t="s">
        <v>42</v>
      </c>
      <c r="O1138" s="262" t="s">
        <v>6061</v>
      </c>
      <c r="P1138" s="236" t="s">
        <v>12955</v>
      </c>
      <c r="Q1138" s="236" t="s">
        <v>6277</v>
      </c>
      <c r="R1138" s="236" t="s">
        <v>20346</v>
      </c>
      <c r="S1138" s="265" t="s">
        <v>62</v>
      </c>
      <c r="T1138" s="264" t="s">
        <v>7185</v>
      </c>
      <c r="U1138" s="262" t="s">
        <v>12955</v>
      </c>
      <c r="V1138" s="280" t="s">
        <v>124</v>
      </c>
      <c r="W1138" s="265" t="s">
        <v>63</v>
      </c>
      <c r="X1138" s="265" t="s">
        <v>468</v>
      </c>
      <c r="Y1138" s="277" t="s">
        <v>16631</v>
      </c>
      <c r="Z1138" s="273" t="s">
        <v>134</v>
      </c>
      <c r="AA1138" s="265" t="s">
        <v>6277</v>
      </c>
      <c r="AB1138" s="266" t="s">
        <v>47</v>
      </c>
      <c r="AC1138" s="265" t="s">
        <v>6277</v>
      </c>
      <c r="AD1138" s="271" t="s">
        <v>6688</v>
      </c>
      <c r="AE1138" s="277" t="s">
        <v>6756</v>
      </c>
      <c r="AF1138" s="271" t="s">
        <v>117</v>
      </c>
      <c r="AG1138" s="277" t="s">
        <v>6277</v>
      </c>
      <c r="AH1138" s="293" t="s">
        <v>15275</v>
      </c>
      <c r="AI1138" s="345" t="s">
        <v>17105</v>
      </c>
      <c r="AJ1138" s="393">
        <v>28369</v>
      </c>
      <c r="AK1138" s="265" t="s">
        <v>12606</v>
      </c>
    </row>
    <row r="1139" spans="1:37" s="8" customFormat="1" ht="15.75" customHeight="1">
      <c r="A1139" s="277" t="s">
        <v>17732</v>
      </c>
      <c r="B1139" s="236" t="s">
        <v>7262</v>
      </c>
      <c r="C1139" s="236" t="s">
        <v>7263</v>
      </c>
      <c r="D1139" s="236" t="s">
        <v>7264</v>
      </c>
      <c r="E1139" s="236" t="s">
        <v>11950</v>
      </c>
      <c r="F1139" s="236" t="s">
        <v>7265</v>
      </c>
      <c r="G1139" s="262" t="s">
        <v>7148</v>
      </c>
      <c r="H1139" s="236" t="s">
        <v>6756</v>
      </c>
      <c r="I1139" s="236" t="s">
        <v>6756</v>
      </c>
      <c r="J1139" s="281" t="s">
        <v>52</v>
      </c>
      <c r="K1139" s="236" t="s">
        <v>53</v>
      </c>
      <c r="L1139" s="236" t="s">
        <v>7266</v>
      </c>
      <c r="M1139" s="262" t="s">
        <v>55</v>
      </c>
      <c r="N1139" s="236" t="s">
        <v>56</v>
      </c>
      <c r="O1139" s="262" t="s">
        <v>5912</v>
      </c>
      <c r="P1139" s="236" t="s">
        <v>12955</v>
      </c>
      <c r="Q1139" s="236" t="s">
        <v>7236</v>
      </c>
      <c r="R1139" s="236" t="s">
        <v>20347</v>
      </c>
      <c r="S1139" s="265" t="s">
        <v>161</v>
      </c>
      <c r="T1139" s="264" t="s">
        <v>488</v>
      </c>
      <c r="U1139" s="262" t="s">
        <v>12955</v>
      </c>
      <c r="V1139" s="280" t="s">
        <v>124</v>
      </c>
      <c r="W1139" s="265" t="s">
        <v>63</v>
      </c>
      <c r="X1139" s="265" t="s">
        <v>480</v>
      </c>
      <c r="Y1139" s="277" t="s">
        <v>16641</v>
      </c>
      <c r="Z1139" s="273" t="s">
        <v>489</v>
      </c>
      <c r="AA1139" s="265" t="s">
        <v>7236</v>
      </c>
      <c r="AB1139" s="266" t="s">
        <v>47</v>
      </c>
      <c r="AC1139" s="265" t="s">
        <v>7236</v>
      </c>
      <c r="AD1139" s="271" t="s">
        <v>6688</v>
      </c>
      <c r="AE1139" s="277" t="s">
        <v>6756</v>
      </c>
      <c r="AF1139" s="271" t="s">
        <v>225</v>
      </c>
      <c r="AG1139" s="277" t="s">
        <v>7236</v>
      </c>
      <c r="AH1139" s="293" t="s">
        <v>15290</v>
      </c>
      <c r="AI1139" s="345" t="s">
        <v>17474</v>
      </c>
      <c r="AJ1139" s="393">
        <v>29190</v>
      </c>
      <c r="AK1139" s="265" t="s">
        <v>12607</v>
      </c>
    </row>
    <row r="1140" spans="1:37" s="8" customFormat="1" ht="15.75" customHeight="1">
      <c r="A1140" s="277" t="s">
        <v>17732</v>
      </c>
      <c r="B1140" s="236" t="s">
        <v>7214</v>
      </c>
      <c r="C1140" s="236" t="s">
        <v>7215</v>
      </c>
      <c r="D1140" s="236" t="s">
        <v>7216</v>
      </c>
      <c r="E1140" s="236" t="s">
        <v>11942</v>
      </c>
      <c r="F1140" s="236" t="s">
        <v>7217</v>
      </c>
      <c r="G1140" s="262" t="s">
        <v>7148</v>
      </c>
      <c r="H1140" s="236" t="s">
        <v>6756</v>
      </c>
      <c r="I1140" s="236" t="s">
        <v>6756</v>
      </c>
      <c r="J1140" s="281" t="s">
        <v>52</v>
      </c>
      <c r="K1140" s="236" t="s">
        <v>53</v>
      </c>
      <c r="L1140" s="236" t="s">
        <v>20348</v>
      </c>
      <c r="M1140" s="262" t="s">
        <v>55</v>
      </c>
      <c r="N1140" s="236" t="s">
        <v>56</v>
      </c>
      <c r="O1140" s="262" t="s">
        <v>13123</v>
      </c>
      <c r="P1140" s="236" t="s">
        <v>12955</v>
      </c>
      <c r="Q1140" s="236" t="s">
        <v>20349</v>
      </c>
      <c r="R1140" s="236" t="s">
        <v>20350</v>
      </c>
      <c r="S1140" s="265" t="s">
        <v>179</v>
      </c>
      <c r="T1140" s="264" t="s">
        <v>7212</v>
      </c>
      <c r="U1140" s="262" t="s">
        <v>12955</v>
      </c>
      <c r="V1140" s="280" t="s">
        <v>124</v>
      </c>
      <c r="W1140" s="265" t="s">
        <v>392</v>
      </c>
      <c r="X1140" s="265" t="s">
        <v>13260</v>
      </c>
      <c r="Y1140" s="277" t="s">
        <v>16637</v>
      </c>
      <c r="Z1140" s="273" t="s">
        <v>134</v>
      </c>
      <c r="AA1140" s="265" t="s">
        <v>6277</v>
      </c>
      <c r="AB1140" s="266" t="s">
        <v>5514</v>
      </c>
      <c r="AC1140" s="265" t="s">
        <v>17969</v>
      </c>
      <c r="AD1140" s="271" t="s">
        <v>6688</v>
      </c>
      <c r="AE1140" s="277" t="s">
        <v>6756</v>
      </c>
      <c r="AF1140" s="271" t="s">
        <v>117</v>
      </c>
      <c r="AG1140" s="277" t="s">
        <v>6277</v>
      </c>
      <c r="AH1140" s="293" t="s">
        <v>15281</v>
      </c>
      <c r="AI1140" s="345" t="s">
        <v>17106</v>
      </c>
      <c r="AJ1140" s="393">
        <v>26877</v>
      </c>
      <c r="AK1140" s="265" t="s">
        <v>12606</v>
      </c>
    </row>
    <row r="1141" spans="1:37" s="8" customFormat="1" ht="15.75" customHeight="1">
      <c r="A1141" s="277" t="s">
        <v>17732</v>
      </c>
      <c r="B1141" s="236" t="s">
        <v>7224</v>
      </c>
      <c r="C1141" s="236" t="s">
        <v>7225</v>
      </c>
      <c r="D1141" s="236" t="s">
        <v>7226</v>
      </c>
      <c r="E1141" s="236" t="s">
        <v>11944</v>
      </c>
      <c r="F1141" s="236" t="s">
        <v>7227</v>
      </c>
      <c r="G1141" s="262" t="s">
        <v>7148</v>
      </c>
      <c r="H1141" s="236" t="s">
        <v>6756</v>
      </c>
      <c r="I1141" s="236" t="s">
        <v>6756</v>
      </c>
      <c r="J1141" s="281" t="s">
        <v>52</v>
      </c>
      <c r="K1141" s="236" t="s">
        <v>53</v>
      </c>
      <c r="L1141" s="236" t="s">
        <v>7228</v>
      </c>
      <c r="M1141" s="262" t="s">
        <v>55</v>
      </c>
      <c r="N1141" s="236" t="s">
        <v>56</v>
      </c>
      <c r="O1141" s="262" t="s">
        <v>1848</v>
      </c>
      <c r="P1141" s="236" t="s">
        <v>12955</v>
      </c>
      <c r="Q1141" s="236" t="s">
        <v>414</v>
      </c>
      <c r="R1141" s="236" t="s">
        <v>20351</v>
      </c>
      <c r="S1141" s="265" t="s">
        <v>179</v>
      </c>
      <c r="T1141" s="264" t="s">
        <v>7212</v>
      </c>
      <c r="U1141" s="262" t="s">
        <v>12955</v>
      </c>
      <c r="V1141" s="280" t="s">
        <v>124</v>
      </c>
      <c r="W1141" s="265" t="s">
        <v>392</v>
      </c>
      <c r="X1141" s="265" t="s">
        <v>414</v>
      </c>
      <c r="Y1141" s="277" t="s">
        <v>16639</v>
      </c>
      <c r="Z1141" s="273" t="s">
        <v>134</v>
      </c>
      <c r="AA1141" s="265" t="s">
        <v>6277</v>
      </c>
      <c r="AB1141" s="266" t="s">
        <v>6949</v>
      </c>
      <c r="AC1141" s="265" t="s">
        <v>17970</v>
      </c>
      <c r="AD1141" s="271" t="s">
        <v>6688</v>
      </c>
      <c r="AE1141" s="277" t="s">
        <v>6756</v>
      </c>
      <c r="AF1141" s="271" t="s">
        <v>117</v>
      </c>
      <c r="AG1141" s="277" t="s">
        <v>6277</v>
      </c>
      <c r="AH1141" s="293" t="s">
        <v>15283</v>
      </c>
      <c r="AI1141" s="345" t="s">
        <v>17108</v>
      </c>
      <c r="AJ1141" s="393">
        <v>26877</v>
      </c>
      <c r="AK1141" s="265" t="s">
        <v>12606</v>
      </c>
    </row>
    <row r="1142" spans="1:37" s="8" customFormat="1" ht="15.75" customHeight="1">
      <c r="A1142" s="277" t="s">
        <v>17732</v>
      </c>
      <c r="B1142" s="236" t="s">
        <v>7237</v>
      </c>
      <c r="C1142" s="236" t="s">
        <v>7238</v>
      </c>
      <c r="D1142" s="236" t="s">
        <v>7239</v>
      </c>
      <c r="E1142" s="236" t="s">
        <v>11946</v>
      </c>
      <c r="F1142" s="236" t="s">
        <v>7240</v>
      </c>
      <c r="G1142" s="262" t="s">
        <v>7148</v>
      </c>
      <c r="H1142" s="236" t="s">
        <v>6756</v>
      </c>
      <c r="I1142" s="236" t="s">
        <v>6756</v>
      </c>
      <c r="J1142" s="281" t="s">
        <v>52</v>
      </c>
      <c r="K1142" s="236" t="s">
        <v>53</v>
      </c>
      <c r="L1142" s="236" t="s">
        <v>7241</v>
      </c>
      <c r="M1142" s="262" t="s">
        <v>55</v>
      </c>
      <c r="N1142" s="236" t="s">
        <v>56</v>
      </c>
      <c r="O1142" s="262" t="s">
        <v>2639</v>
      </c>
      <c r="P1142" s="236" t="s">
        <v>12955</v>
      </c>
      <c r="Q1142" s="236" t="s">
        <v>3229</v>
      </c>
      <c r="R1142" s="236" t="s">
        <v>20352</v>
      </c>
      <c r="S1142" s="265" t="s">
        <v>179</v>
      </c>
      <c r="T1142" s="264" t="s">
        <v>7212</v>
      </c>
      <c r="U1142" s="262" t="s">
        <v>12955</v>
      </c>
      <c r="V1142" s="280" t="s">
        <v>124</v>
      </c>
      <c r="W1142" s="265" t="s">
        <v>392</v>
      </c>
      <c r="X1142" s="265" t="s">
        <v>3229</v>
      </c>
      <c r="Y1142" s="277" t="s">
        <v>16641</v>
      </c>
      <c r="Z1142" s="273" t="s">
        <v>489</v>
      </c>
      <c r="AA1142" s="265" t="s">
        <v>7236</v>
      </c>
      <c r="AB1142" s="266" t="s">
        <v>6035</v>
      </c>
      <c r="AC1142" s="265" t="s">
        <v>17971</v>
      </c>
      <c r="AD1142" s="271" t="s">
        <v>6688</v>
      </c>
      <c r="AE1142" s="277" t="s">
        <v>6756</v>
      </c>
      <c r="AF1142" s="271" t="s">
        <v>225</v>
      </c>
      <c r="AG1142" s="277" t="s">
        <v>7236</v>
      </c>
      <c r="AH1142" s="293" t="s">
        <v>15285</v>
      </c>
      <c r="AI1142" s="345" t="s">
        <v>17109</v>
      </c>
      <c r="AJ1142" s="393">
        <v>26877</v>
      </c>
      <c r="AK1142" s="265" t="s">
        <v>12607</v>
      </c>
    </row>
    <row r="1143" spans="1:37" s="8" customFormat="1" ht="15.75" customHeight="1">
      <c r="A1143" s="277" t="s">
        <v>17732</v>
      </c>
      <c r="B1143" s="236" t="s">
        <v>7218</v>
      </c>
      <c r="C1143" s="236" t="s">
        <v>7219</v>
      </c>
      <c r="D1143" s="236" t="s">
        <v>7220</v>
      </c>
      <c r="E1143" s="236" t="s">
        <v>11943</v>
      </c>
      <c r="F1143" s="236" t="s">
        <v>7221</v>
      </c>
      <c r="G1143" s="262" t="s">
        <v>7148</v>
      </c>
      <c r="H1143" s="236" t="s">
        <v>6756</v>
      </c>
      <c r="I1143" s="236" t="s">
        <v>6756</v>
      </c>
      <c r="J1143" s="281" t="s">
        <v>52</v>
      </c>
      <c r="K1143" s="236" t="s">
        <v>53</v>
      </c>
      <c r="L1143" s="236" t="s">
        <v>7222</v>
      </c>
      <c r="M1143" s="262" t="s">
        <v>55</v>
      </c>
      <c r="N1143" s="236" t="s">
        <v>56</v>
      </c>
      <c r="O1143" s="262" t="s">
        <v>13122</v>
      </c>
      <c r="P1143" s="236" t="s">
        <v>12955</v>
      </c>
      <c r="Q1143" s="236" t="s">
        <v>420</v>
      </c>
      <c r="R1143" s="236" t="s">
        <v>20353</v>
      </c>
      <c r="S1143" s="265" t="s">
        <v>179</v>
      </c>
      <c r="T1143" s="264" t="s">
        <v>7212</v>
      </c>
      <c r="U1143" s="262" t="s">
        <v>12955</v>
      </c>
      <c r="V1143" s="280" t="s">
        <v>124</v>
      </c>
      <c r="W1143" s="265" t="s">
        <v>392</v>
      </c>
      <c r="X1143" s="265" t="s">
        <v>420</v>
      </c>
      <c r="Y1143" s="277" t="s">
        <v>16638</v>
      </c>
      <c r="Z1143" s="273" t="s">
        <v>134</v>
      </c>
      <c r="AA1143" s="265" t="s">
        <v>6277</v>
      </c>
      <c r="AB1143" s="266" t="s">
        <v>7223</v>
      </c>
      <c r="AC1143" s="265" t="s">
        <v>17972</v>
      </c>
      <c r="AD1143" s="271" t="s">
        <v>6688</v>
      </c>
      <c r="AE1143" s="277" t="s">
        <v>6756</v>
      </c>
      <c r="AF1143" s="271" t="s">
        <v>117</v>
      </c>
      <c r="AG1143" s="277" t="s">
        <v>6277</v>
      </c>
      <c r="AH1143" s="293" t="s">
        <v>15282</v>
      </c>
      <c r="AI1143" s="345" t="s">
        <v>17110</v>
      </c>
      <c r="AJ1143" s="393">
        <v>26877</v>
      </c>
      <c r="AK1143" s="265" t="s">
        <v>12606</v>
      </c>
    </row>
    <row r="1144" spans="1:37" s="8" customFormat="1" ht="15.75" customHeight="1">
      <c r="A1144" s="277" t="s">
        <v>17732</v>
      </c>
      <c r="B1144" s="236" t="s">
        <v>7326</v>
      </c>
      <c r="C1144" s="236" t="s">
        <v>7327</v>
      </c>
      <c r="D1144" s="236" t="s">
        <v>7328</v>
      </c>
      <c r="E1144" s="236" t="s">
        <v>11960</v>
      </c>
      <c r="F1144" s="236" t="s">
        <v>7329</v>
      </c>
      <c r="G1144" s="262" t="s">
        <v>7148</v>
      </c>
      <c r="H1144" s="236" t="s">
        <v>6756</v>
      </c>
      <c r="I1144" s="236" t="s">
        <v>6756</v>
      </c>
      <c r="J1144" s="281" t="s">
        <v>52</v>
      </c>
      <c r="K1144" s="236" t="s">
        <v>53</v>
      </c>
      <c r="L1144" s="236" t="s">
        <v>20354</v>
      </c>
      <c r="M1144" s="262" t="s">
        <v>55</v>
      </c>
      <c r="N1144" s="236" t="s">
        <v>56</v>
      </c>
      <c r="O1144" s="262" t="s">
        <v>13030</v>
      </c>
      <c r="P1144" s="236" t="s">
        <v>12955</v>
      </c>
      <c r="Q1144" s="236" t="s">
        <v>371</v>
      </c>
      <c r="R1144" s="236" t="s">
        <v>20355</v>
      </c>
      <c r="S1144" s="265" t="s">
        <v>179</v>
      </c>
      <c r="T1144" s="264" t="s">
        <v>7247</v>
      </c>
      <c r="U1144" s="262" t="s">
        <v>12955</v>
      </c>
      <c r="V1144" s="280" t="s">
        <v>124</v>
      </c>
      <c r="W1144" s="265" t="s">
        <v>663</v>
      </c>
      <c r="X1144" s="265" t="s">
        <v>371</v>
      </c>
      <c r="Y1144" s="277" t="s">
        <v>16658</v>
      </c>
      <c r="Z1144" s="273" t="s">
        <v>134</v>
      </c>
      <c r="AA1144" s="265" t="s">
        <v>6277</v>
      </c>
      <c r="AB1144" s="266" t="s">
        <v>1676</v>
      </c>
      <c r="AC1144" s="265" t="s">
        <v>17973</v>
      </c>
      <c r="AD1144" s="271" t="s">
        <v>6688</v>
      </c>
      <c r="AE1144" s="277" t="s">
        <v>6756</v>
      </c>
      <c r="AF1144" s="271" t="s">
        <v>117</v>
      </c>
      <c r="AG1144" s="277" t="s">
        <v>6277</v>
      </c>
      <c r="AH1144" s="293" t="s">
        <v>15301</v>
      </c>
      <c r="AI1144" s="345" t="s">
        <v>17111</v>
      </c>
      <c r="AJ1144" s="393">
        <v>32843</v>
      </c>
      <c r="AK1144" s="265" t="s">
        <v>12606</v>
      </c>
    </row>
    <row r="1145" spans="1:37" s="8" customFormat="1" ht="15.75" customHeight="1">
      <c r="A1145" s="277" t="s">
        <v>17732</v>
      </c>
      <c r="B1145" s="236" t="s">
        <v>7242</v>
      </c>
      <c r="C1145" s="236" t="s">
        <v>7243</v>
      </c>
      <c r="D1145" s="236" t="s">
        <v>7244</v>
      </c>
      <c r="E1145" s="236" t="s">
        <v>11947</v>
      </c>
      <c r="F1145" s="236" t="s">
        <v>7245</v>
      </c>
      <c r="G1145" s="262" t="s">
        <v>7148</v>
      </c>
      <c r="H1145" s="236" t="s">
        <v>6756</v>
      </c>
      <c r="I1145" s="236" t="s">
        <v>6756</v>
      </c>
      <c r="J1145" s="281" t="s">
        <v>52</v>
      </c>
      <c r="K1145" s="236" t="s">
        <v>53</v>
      </c>
      <c r="L1145" s="236" t="s">
        <v>7246</v>
      </c>
      <c r="M1145" s="262" t="s">
        <v>55</v>
      </c>
      <c r="N1145" s="236" t="s">
        <v>56</v>
      </c>
      <c r="O1145" s="262" t="s">
        <v>281</v>
      </c>
      <c r="P1145" s="236" t="s">
        <v>12955</v>
      </c>
      <c r="Q1145" s="236" t="s">
        <v>1386</v>
      </c>
      <c r="R1145" s="236" t="s">
        <v>20356</v>
      </c>
      <c r="S1145" s="265" t="s">
        <v>179</v>
      </c>
      <c r="T1145" s="264" t="s">
        <v>12931</v>
      </c>
      <c r="U1145" s="262" t="s">
        <v>12955</v>
      </c>
      <c r="V1145" s="280" t="s">
        <v>124</v>
      </c>
      <c r="W1145" s="265" t="s">
        <v>392</v>
      </c>
      <c r="X1145" s="265" t="s">
        <v>1386</v>
      </c>
      <c r="Y1145" s="277" t="s">
        <v>16642</v>
      </c>
      <c r="Z1145" s="273" t="s">
        <v>134</v>
      </c>
      <c r="AA1145" s="265" t="s">
        <v>6277</v>
      </c>
      <c r="AB1145" s="266" t="s">
        <v>7248</v>
      </c>
      <c r="AC1145" s="265" t="s">
        <v>17974</v>
      </c>
      <c r="AD1145" s="271" t="s">
        <v>6688</v>
      </c>
      <c r="AE1145" s="277" t="s">
        <v>6756</v>
      </c>
      <c r="AF1145" s="271" t="s">
        <v>117</v>
      </c>
      <c r="AG1145" s="277" t="s">
        <v>6277</v>
      </c>
      <c r="AH1145" s="293" t="s">
        <v>15286</v>
      </c>
      <c r="AI1145" s="345" t="s">
        <v>17475</v>
      </c>
      <c r="AJ1145" s="393">
        <v>26877</v>
      </c>
      <c r="AK1145" s="265" t="s">
        <v>12606</v>
      </c>
    </row>
    <row r="1146" spans="1:37" s="8" customFormat="1" ht="15.75" customHeight="1">
      <c r="A1146" s="277" t="s">
        <v>17732</v>
      </c>
      <c r="B1146" s="236" t="s">
        <v>7229</v>
      </c>
      <c r="C1146" s="236" t="s">
        <v>7230</v>
      </c>
      <c r="D1146" s="236" t="s">
        <v>7231</v>
      </c>
      <c r="E1146" s="236" t="s">
        <v>11945</v>
      </c>
      <c r="F1146" s="236" t="s">
        <v>7232</v>
      </c>
      <c r="G1146" s="262" t="s">
        <v>7148</v>
      </c>
      <c r="H1146" s="236" t="s">
        <v>6756</v>
      </c>
      <c r="I1146" s="236" t="s">
        <v>6756</v>
      </c>
      <c r="J1146" s="281" t="s">
        <v>52</v>
      </c>
      <c r="K1146" s="236" t="s">
        <v>53</v>
      </c>
      <c r="L1146" s="236" t="s">
        <v>7233</v>
      </c>
      <c r="M1146" s="262" t="s">
        <v>55</v>
      </c>
      <c r="N1146" s="236" t="s">
        <v>56</v>
      </c>
      <c r="O1146" s="262" t="s">
        <v>2490</v>
      </c>
      <c r="P1146" s="236" t="s">
        <v>12955</v>
      </c>
      <c r="Q1146" s="236" t="s">
        <v>12451</v>
      </c>
      <c r="R1146" s="236" t="s">
        <v>20357</v>
      </c>
      <c r="S1146" s="265" t="s">
        <v>179</v>
      </c>
      <c r="T1146" s="264" t="s">
        <v>7212</v>
      </c>
      <c r="U1146" s="262" t="s">
        <v>12955</v>
      </c>
      <c r="V1146" s="280" t="s">
        <v>124</v>
      </c>
      <c r="W1146" s="265" t="s">
        <v>392</v>
      </c>
      <c r="X1146" s="265" t="s">
        <v>7234</v>
      </c>
      <c r="Y1146" s="277" t="s">
        <v>16640</v>
      </c>
      <c r="Z1146" s="273" t="s">
        <v>489</v>
      </c>
      <c r="AA1146" s="265" t="s">
        <v>7236</v>
      </c>
      <c r="AB1146" s="266" t="s">
        <v>7235</v>
      </c>
      <c r="AC1146" s="265" t="s">
        <v>17975</v>
      </c>
      <c r="AD1146" s="271" t="s">
        <v>6688</v>
      </c>
      <c r="AE1146" s="277" t="s">
        <v>6756</v>
      </c>
      <c r="AF1146" s="271" t="s">
        <v>225</v>
      </c>
      <c r="AG1146" s="277" t="s">
        <v>7236</v>
      </c>
      <c r="AH1146" s="293" t="s">
        <v>15284</v>
      </c>
      <c r="AI1146" s="345" t="s">
        <v>17113</v>
      </c>
      <c r="AJ1146" s="393">
        <v>26877</v>
      </c>
      <c r="AK1146" s="265" t="s">
        <v>12607</v>
      </c>
    </row>
    <row r="1147" spans="1:37" s="8" customFormat="1" ht="15.75" customHeight="1">
      <c r="A1147" s="277" t="s">
        <v>17732</v>
      </c>
      <c r="B1147" s="236" t="s">
        <v>7306</v>
      </c>
      <c r="C1147" s="236" t="s">
        <v>7307</v>
      </c>
      <c r="D1147" s="236" t="s">
        <v>7308</v>
      </c>
      <c r="E1147" s="236" t="s">
        <v>11956</v>
      </c>
      <c r="F1147" s="236" t="s">
        <v>7309</v>
      </c>
      <c r="G1147" s="262" t="s">
        <v>7148</v>
      </c>
      <c r="H1147" s="236" t="s">
        <v>6756</v>
      </c>
      <c r="I1147" s="236" t="s">
        <v>6756</v>
      </c>
      <c r="J1147" s="281" t="s">
        <v>52</v>
      </c>
      <c r="K1147" s="236" t="s">
        <v>53</v>
      </c>
      <c r="L1147" s="236" t="s">
        <v>20358</v>
      </c>
      <c r="M1147" s="262" t="s">
        <v>55</v>
      </c>
      <c r="N1147" s="236" t="s">
        <v>56</v>
      </c>
      <c r="O1147" s="262" t="s">
        <v>55</v>
      </c>
      <c r="P1147" s="236" t="s">
        <v>12955</v>
      </c>
      <c r="Q1147" s="236" t="s">
        <v>20359</v>
      </c>
      <c r="R1147" s="236" t="s">
        <v>20360</v>
      </c>
      <c r="S1147" s="265" t="s">
        <v>179</v>
      </c>
      <c r="T1147" s="264" t="s">
        <v>6831</v>
      </c>
      <c r="U1147" s="262" t="s">
        <v>12955</v>
      </c>
      <c r="V1147" s="280" t="s">
        <v>13187</v>
      </c>
      <c r="W1147" s="265" t="s">
        <v>63</v>
      </c>
      <c r="X1147" s="265" t="s">
        <v>480</v>
      </c>
      <c r="Y1147" s="277" t="s">
        <v>16654</v>
      </c>
      <c r="Z1147" s="273" t="s">
        <v>134</v>
      </c>
      <c r="AA1147" s="265" t="s">
        <v>6277</v>
      </c>
      <c r="AB1147" s="266" t="s">
        <v>607</v>
      </c>
      <c r="AC1147" s="265" t="s">
        <v>17976</v>
      </c>
      <c r="AD1147" s="271" t="s">
        <v>6688</v>
      </c>
      <c r="AE1147" s="277" t="s">
        <v>6756</v>
      </c>
      <c r="AF1147" s="271" t="s">
        <v>117</v>
      </c>
      <c r="AG1147" s="277" t="s">
        <v>6277</v>
      </c>
      <c r="AH1147" s="293" t="s">
        <v>15297</v>
      </c>
      <c r="AI1147" s="345" t="s">
        <v>17477</v>
      </c>
      <c r="AJ1147" s="393">
        <v>29434</v>
      </c>
      <c r="AK1147" s="265" t="s">
        <v>12606</v>
      </c>
    </row>
    <row r="1148" spans="1:37" s="8" customFormat="1" ht="15.75" customHeight="1">
      <c r="A1148" s="277" t="s">
        <v>17732</v>
      </c>
      <c r="B1148" s="236" t="s">
        <v>7208</v>
      </c>
      <c r="C1148" s="236" t="s">
        <v>7209</v>
      </c>
      <c r="D1148" s="236" t="s">
        <v>7210</v>
      </c>
      <c r="E1148" s="236" t="s">
        <v>11941</v>
      </c>
      <c r="F1148" s="236" t="s">
        <v>7211</v>
      </c>
      <c r="G1148" s="262" t="s">
        <v>7148</v>
      </c>
      <c r="H1148" s="236" t="s">
        <v>6756</v>
      </c>
      <c r="I1148" s="236" t="s">
        <v>6756</v>
      </c>
      <c r="J1148" s="281" t="s">
        <v>52</v>
      </c>
      <c r="K1148" s="236" t="s">
        <v>53</v>
      </c>
      <c r="L1148" s="236" t="s">
        <v>20361</v>
      </c>
      <c r="M1148" s="262" t="s">
        <v>55</v>
      </c>
      <c r="N1148" s="236" t="s">
        <v>56</v>
      </c>
      <c r="O1148" s="262" t="s">
        <v>12906</v>
      </c>
      <c r="P1148" s="236" t="s">
        <v>12955</v>
      </c>
      <c r="Q1148" s="236" t="s">
        <v>371</v>
      </c>
      <c r="R1148" s="236" t="s">
        <v>20362</v>
      </c>
      <c r="S1148" s="265" t="s">
        <v>179</v>
      </c>
      <c r="T1148" s="264" t="s">
        <v>7212</v>
      </c>
      <c r="U1148" s="262" t="s">
        <v>12955</v>
      </c>
      <c r="V1148" s="280" t="s">
        <v>124</v>
      </c>
      <c r="W1148" s="265" t="s">
        <v>392</v>
      </c>
      <c r="X1148" s="265" t="s">
        <v>6831</v>
      </c>
      <c r="Y1148" s="277" t="s">
        <v>16636</v>
      </c>
      <c r="Z1148" s="273" t="s">
        <v>134</v>
      </c>
      <c r="AA1148" s="265" t="s">
        <v>6277</v>
      </c>
      <c r="AB1148" s="266" t="s">
        <v>7213</v>
      </c>
      <c r="AC1148" s="265" t="s">
        <v>16649</v>
      </c>
      <c r="AD1148" s="271" t="s">
        <v>6688</v>
      </c>
      <c r="AE1148" s="277" t="s">
        <v>6756</v>
      </c>
      <c r="AF1148" s="271" t="s">
        <v>117</v>
      </c>
      <c r="AG1148" s="277" t="s">
        <v>6277</v>
      </c>
      <c r="AH1148" s="293" t="s">
        <v>15280</v>
      </c>
      <c r="AI1148" s="345" t="s">
        <v>17116</v>
      </c>
      <c r="AJ1148" s="393">
        <v>26877</v>
      </c>
      <c r="AK1148" s="265" t="s">
        <v>12606</v>
      </c>
    </row>
    <row r="1149" spans="1:37" s="8" customFormat="1" ht="15.75" customHeight="1">
      <c r="A1149" s="277" t="s">
        <v>17732</v>
      </c>
      <c r="B1149" s="236" t="s">
        <v>7310</v>
      </c>
      <c r="C1149" s="236" t="s">
        <v>7311</v>
      </c>
      <c r="D1149" s="236" t="s">
        <v>7312</v>
      </c>
      <c r="E1149" s="236" t="s">
        <v>11957</v>
      </c>
      <c r="F1149" s="236" t="s">
        <v>7313</v>
      </c>
      <c r="G1149" s="262" t="s">
        <v>7148</v>
      </c>
      <c r="H1149" s="236" t="s">
        <v>6756</v>
      </c>
      <c r="I1149" s="236" t="s">
        <v>6756</v>
      </c>
      <c r="J1149" s="281" t="s">
        <v>52</v>
      </c>
      <c r="K1149" s="236" t="s">
        <v>53</v>
      </c>
      <c r="L1149" s="236" t="s">
        <v>20363</v>
      </c>
      <c r="M1149" s="262" t="s">
        <v>55</v>
      </c>
      <c r="N1149" s="236" t="s">
        <v>56</v>
      </c>
      <c r="O1149" s="262" t="s">
        <v>3445</v>
      </c>
      <c r="P1149" s="236" t="s">
        <v>12955</v>
      </c>
      <c r="Q1149" s="236" t="s">
        <v>7700</v>
      </c>
      <c r="R1149" s="236" t="s">
        <v>20364</v>
      </c>
      <c r="S1149" s="265" t="s">
        <v>179</v>
      </c>
      <c r="T1149" s="264" t="s">
        <v>414</v>
      </c>
      <c r="U1149" s="262" t="s">
        <v>12955</v>
      </c>
      <c r="V1149" s="280" t="s">
        <v>124</v>
      </c>
      <c r="W1149" s="265" t="s">
        <v>63</v>
      </c>
      <c r="X1149" s="265" t="s">
        <v>7314</v>
      </c>
      <c r="Y1149" s="277" t="s">
        <v>16655</v>
      </c>
      <c r="Z1149" s="273" t="s">
        <v>489</v>
      </c>
      <c r="AA1149" s="265" t="s">
        <v>7236</v>
      </c>
      <c r="AB1149" s="266" t="s">
        <v>7315</v>
      </c>
      <c r="AC1149" s="265" t="s">
        <v>7700</v>
      </c>
      <c r="AD1149" s="271" t="s">
        <v>6688</v>
      </c>
      <c r="AE1149" s="277" t="s">
        <v>6756</v>
      </c>
      <c r="AF1149" s="271" t="s">
        <v>225</v>
      </c>
      <c r="AG1149" s="277" t="s">
        <v>7236</v>
      </c>
      <c r="AH1149" s="293" t="s">
        <v>15298</v>
      </c>
      <c r="AI1149" s="345" t="s">
        <v>17683</v>
      </c>
      <c r="AJ1149" s="393">
        <v>29434</v>
      </c>
      <c r="AK1149" s="265" t="s">
        <v>12607</v>
      </c>
    </row>
    <row r="1150" spans="1:37" s="8" customFormat="1" ht="15.75" customHeight="1">
      <c r="A1150" s="277" t="s">
        <v>2140</v>
      </c>
      <c r="B1150" s="236" t="s">
        <v>13075</v>
      </c>
      <c r="C1150" s="236" t="s">
        <v>13118</v>
      </c>
      <c r="D1150" s="236" t="s">
        <v>13102</v>
      </c>
      <c r="E1150" s="236" t="s">
        <v>15698</v>
      </c>
      <c r="F1150" s="236" t="s">
        <v>13103</v>
      </c>
      <c r="G1150" s="262" t="s">
        <v>7345</v>
      </c>
      <c r="H1150" s="236" t="s">
        <v>7346</v>
      </c>
      <c r="I1150" s="390" t="s">
        <v>7346</v>
      </c>
      <c r="J1150" s="281" t="s">
        <v>52</v>
      </c>
      <c r="K1150" s="236" t="s">
        <v>53</v>
      </c>
      <c r="L1150" s="236" t="s">
        <v>16910</v>
      </c>
      <c r="M1150" s="262" t="s">
        <v>55</v>
      </c>
      <c r="N1150" s="236" t="s">
        <v>56</v>
      </c>
      <c r="O1150" s="262" t="s">
        <v>13030</v>
      </c>
      <c r="P1150" s="236" t="s">
        <v>13261</v>
      </c>
      <c r="Q1150" s="236" t="s">
        <v>13077</v>
      </c>
      <c r="R1150" s="236" t="s">
        <v>20365</v>
      </c>
      <c r="S1150" s="265" t="s">
        <v>179</v>
      </c>
      <c r="T1150" s="264" t="s">
        <v>13078</v>
      </c>
      <c r="U1150" s="262" t="s">
        <v>20366</v>
      </c>
      <c r="V1150" s="280" t="s">
        <v>124</v>
      </c>
      <c r="W1150" s="265" t="s">
        <v>44</v>
      </c>
      <c r="X1150" s="265" t="s">
        <v>13261</v>
      </c>
      <c r="Y1150" s="277" t="s">
        <v>16659</v>
      </c>
      <c r="Z1150" s="273" t="s">
        <v>976</v>
      </c>
      <c r="AA1150" s="265" t="s">
        <v>7382</v>
      </c>
      <c r="AB1150" s="266" t="s">
        <v>47</v>
      </c>
      <c r="AC1150" s="265" t="s">
        <v>7382</v>
      </c>
      <c r="AD1150" s="271" t="s">
        <v>7148</v>
      </c>
      <c r="AE1150" s="277" t="s">
        <v>7346</v>
      </c>
      <c r="AF1150" s="271" t="s">
        <v>413</v>
      </c>
      <c r="AG1150" s="277" t="s">
        <v>7382</v>
      </c>
      <c r="AH1150" s="345" t="s">
        <v>17009</v>
      </c>
      <c r="AI1150" s="345" t="s">
        <v>17013</v>
      </c>
      <c r="AJ1150" s="393">
        <v>44074</v>
      </c>
      <c r="AK1150" s="265" t="s">
        <v>12605</v>
      </c>
    </row>
    <row r="1151" spans="1:37" s="8" customFormat="1" ht="15.75" customHeight="1">
      <c r="A1151" s="277" t="s">
        <v>2140</v>
      </c>
      <c r="B1151" s="236" t="s">
        <v>7510</v>
      </c>
      <c r="C1151" s="236" t="s">
        <v>7511</v>
      </c>
      <c r="D1151" s="236" t="s">
        <v>7512</v>
      </c>
      <c r="E1151" s="236" t="s">
        <v>11988</v>
      </c>
      <c r="F1151" s="236" t="s">
        <v>7513</v>
      </c>
      <c r="G1151" s="262" t="s">
        <v>7345</v>
      </c>
      <c r="H1151" s="236" t="s">
        <v>7346</v>
      </c>
      <c r="I1151" s="236" t="s">
        <v>7346</v>
      </c>
      <c r="J1151" s="281" t="s">
        <v>52</v>
      </c>
      <c r="K1151" s="236" t="s">
        <v>53</v>
      </c>
      <c r="L1151" s="236" t="s">
        <v>20367</v>
      </c>
      <c r="M1151" s="262" t="s">
        <v>55</v>
      </c>
      <c r="N1151" s="236" t="s">
        <v>56</v>
      </c>
      <c r="O1151" s="262" t="s">
        <v>10032</v>
      </c>
      <c r="P1151" s="236" t="s">
        <v>12955</v>
      </c>
      <c r="Q1151" s="236" t="s">
        <v>964</v>
      </c>
      <c r="R1151" s="236" t="s">
        <v>20368</v>
      </c>
      <c r="S1151" s="264" t="s">
        <v>179</v>
      </c>
      <c r="T1151" s="264" t="s">
        <v>7514</v>
      </c>
      <c r="U1151" s="262" t="s">
        <v>13360</v>
      </c>
      <c r="V1151" s="280" t="s">
        <v>20369</v>
      </c>
      <c r="W1151" s="265" t="s">
        <v>63</v>
      </c>
      <c r="X1151" s="265" t="s">
        <v>7515</v>
      </c>
      <c r="Y1151" s="265" t="s">
        <v>16685</v>
      </c>
      <c r="Z1151" s="265" t="s">
        <v>1080</v>
      </c>
      <c r="AA1151" s="265" t="s">
        <v>964</v>
      </c>
      <c r="AB1151" s="266" t="s">
        <v>47</v>
      </c>
      <c r="AC1151" s="265" t="s">
        <v>17977</v>
      </c>
      <c r="AD1151" s="281" t="s">
        <v>7148</v>
      </c>
      <c r="AE1151" s="265" t="s">
        <v>7346</v>
      </c>
      <c r="AF1151" s="281" t="s">
        <v>154</v>
      </c>
      <c r="AG1151" s="265" t="s">
        <v>964</v>
      </c>
      <c r="AH1151" s="293" t="s">
        <v>15337</v>
      </c>
      <c r="AI1151" s="345" t="s">
        <v>17167</v>
      </c>
      <c r="AJ1151" s="393">
        <v>33147</v>
      </c>
      <c r="AK1151" s="265" t="s">
        <v>12605</v>
      </c>
    </row>
    <row r="1152" spans="1:37" s="8" customFormat="1" ht="15.75" customHeight="1">
      <c r="A1152" s="277" t="s">
        <v>2140</v>
      </c>
      <c r="B1152" s="236" t="s">
        <v>7516</v>
      </c>
      <c r="C1152" s="236" t="s">
        <v>7517</v>
      </c>
      <c r="D1152" s="236" t="s">
        <v>7518</v>
      </c>
      <c r="E1152" s="236" t="s">
        <v>11989</v>
      </c>
      <c r="F1152" s="236" t="s">
        <v>7519</v>
      </c>
      <c r="G1152" s="262" t="s">
        <v>7345</v>
      </c>
      <c r="H1152" s="236" t="s">
        <v>7346</v>
      </c>
      <c r="I1152" s="236" t="s">
        <v>7346</v>
      </c>
      <c r="J1152" s="281" t="s">
        <v>52</v>
      </c>
      <c r="K1152" s="236" t="s">
        <v>53</v>
      </c>
      <c r="L1152" s="236" t="s">
        <v>20370</v>
      </c>
      <c r="M1152" s="262" t="s">
        <v>55</v>
      </c>
      <c r="N1152" s="236" t="s">
        <v>56</v>
      </c>
      <c r="O1152" s="262" t="s">
        <v>13139</v>
      </c>
      <c r="P1152" s="236" t="s">
        <v>12955</v>
      </c>
      <c r="Q1152" s="236" t="s">
        <v>964</v>
      </c>
      <c r="R1152" s="236" t="s">
        <v>20371</v>
      </c>
      <c r="S1152" s="264" t="s">
        <v>179</v>
      </c>
      <c r="T1152" s="264" t="s">
        <v>7520</v>
      </c>
      <c r="U1152" s="262" t="s">
        <v>12955</v>
      </c>
      <c r="V1152" s="280" t="s">
        <v>20372</v>
      </c>
      <c r="W1152" s="265" t="s">
        <v>63</v>
      </c>
      <c r="X1152" s="265" t="s">
        <v>7504</v>
      </c>
      <c r="Y1152" s="265" t="s">
        <v>16683</v>
      </c>
      <c r="Z1152" s="265" t="s">
        <v>1080</v>
      </c>
      <c r="AA1152" s="265" t="s">
        <v>964</v>
      </c>
      <c r="AB1152" s="266" t="s">
        <v>47</v>
      </c>
      <c r="AC1152" s="265" t="s">
        <v>17977</v>
      </c>
      <c r="AD1152" s="281" t="s">
        <v>7148</v>
      </c>
      <c r="AE1152" s="265" t="s">
        <v>7346</v>
      </c>
      <c r="AF1152" s="281" t="s">
        <v>154</v>
      </c>
      <c r="AG1152" s="265" t="s">
        <v>964</v>
      </c>
      <c r="AH1152" s="293" t="s">
        <v>15338</v>
      </c>
      <c r="AI1152" s="345" t="s">
        <v>17168</v>
      </c>
      <c r="AJ1152" s="393">
        <v>31564</v>
      </c>
      <c r="AK1152" s="265" t="s">
        <v>12605</v>
      </c>
    </row>
    <row r="1153" spans="1:37" s="8" customFormat="1" ht="15.75" customHeight="1">
      <c r="A1153" s="277" t="s">
        <v>2140</v>
      </c>
      <c r="B1153" s="236" t="s">
        <v>7499</v>
      </c>
      <c r="C1153" s="236" t="s">
        <v>7500</v>
      </c>
      <c r="D1153" s="236" t="s">
        <v>7501</v>
      </c>
      <c r="E1153" s="236" t="s">
        <v>11986</v>
      </c>
      <c r="F1153" s="236" t="s">
        <v>7502</v>
      </c>
      <c r="G1153" s="262" t="s">
        <v>7345</v>
      </c>
      <c r="H1153" s="236" t="s">
        <v>7346</v>
      </c>
      <c r="I1153" s="236" t="s">
        <v>7346</v>
      </c>
      <c r="J1153" s="281" t="s">
        <v>39</v>
      </c>
      <c r="K1153" s="236" t="s">
        <v>40</v>
      </c>
      <c r="L1153" s="236" t="s">
        <v>20373</v>
      </c>
      <c r="M1153" s="262" t="s">
        <v>37</v>
      </c>
      <c r="N1153" s="236" t="s">
        <v>42</v>
      </c>
      <c r="O1153" s="262" t="s">
        <v>2639</v>
      </c>
      <c r="P1153" s="236" t="s">
        <v>12955</v>
      </c>
      <c r="Q1153" s="236" t="s">
        <v>964</v>
      </c>
      <c r="R1153" s="236" t="s">
        <v>20374</v>
      </c>
      <c r="S1153" s="264" t="s">
        <v>179</v>
      </c>
      <c r="T1153" s="264" t="s">
        <v>7503</v>
      </c>
      <c r="U1153" s="262" t="s">
        <v>12955</v>
      </c>
      <c r="V1153" s="280" t="s">
        <v>20372</v>
      </c>
      <c r="W1153" s="265" t="s">
        <v>63</v>
      </c>
      <c r="X1153" s="265" t="s">
        <v>7504</v>
      </c>
      <c r="Y1153" s="265" t="s">
        <v>16683</v>
      </c>
      <c r="Z1153" s="265" t="s">
        <v>1080</v>
      </c>
      <c r="AA1153" s="265" t="s">
        <v>964</v>
      </c>
      <c r="AB1153" s="266" t="s">
        <v>47</v>
      </c>
      <c r="AC1153" s="265" t="s">
        <v>17977</v>
      </c>
      <c r="AD1153" s="281" t="s">
        <v>7148</v>
      </c>
      <c r="AE1153" s="265" t="s">
        <v>7346</v>
      </c>
      <c r="AF1153" s="281" t="s">
        <v>154</v>
      </c>
      <c r="AG1153" s="265" t="s">
        <v>964</v>
      </c>
      <c r="AH1153" s="293" t="s">
        <v>15333</v>
      </c>
      <c r="AI1153" s="345" t="s">
        <v>17169</v>
      </c>
      <c r="AJ1153" s="393">
        <v>27791</v>
      </c>
      <c r="AK1153" s="265" t="s">
        <v>12605</v>
      </c>
    </row>
    <row r="1154" spans="1:37" s="8" customFormat="1" ht="15.75" customHeight="1">
      <c r="A1154" s="277" t="s">
        <v>2140</v>
      </c>
      <c r="B1154" s="236" t="s">
        <v>7505</v>
      </c>
      <c r="C1154" s="236" t="s">
        <v>7506</v>
      </c>
      <c r="D1154" s="236" t="s">
        <v>7507</v>
      </c>
      <c r="E1154" s="236" t="s">
        <v>11987</v>
      </c>
      <c r="F1154" s="236" t="s">
        <v>7508</v>
      </c>
      <c r="G1154" s="262" t="s">
        <v>7345</v>
      </c>
      <c r="H1154" s="236" t="s">
        <v>7346</v>
      </c>
      <c r="I1154" s="236" t="s">
        <v>7346</v>
      </c>
      <c r="J1154" s="281" t="s">
        <v>52</v>
      </c>
      <c r="K1154" s="236" t="s">
        <v>53</v>
      </c>
      <c r="L1154" s="236" t="s">
        <v>12948</v>
      </c>
      <c r="M1154" s="262" t="s">
        <v>55</v>
      </c>
      <c r="N1154" s="236" t="s">
        <v>310</v>
      </c>
      <c r="O1154" s="262" t="s">
        <v>612</v>
      </c>
      <c r="P1154" s="236" t="s">
        <v>12955</v>
      </c>
      <c r="Q1154" s="236" t="s">
        <v>12458</v>
      </c>
      <c r="R1154" s="236" t="s">
        <v>20375</v>
      </c>
      <c r="S1154" s="264" t="s">
        <v>62</v>
      </c>
      <c r="T1154" s="264" t="s">
        <v>20376</v>
      </c>
      <c r="U1154" s="262" t="s">
        <v>13359</v>
      </c>
      <c r="V1154" s="280" t="s">
        <v>20372</v>
      </c>
      <c r="W1154" s="265" t="s">
        <v>44</v>
      </c>
      <c r="X1154" s="265" t="s">
        <v>7509</v>
      </c>
      <c r="Y1154" s="265" t="s">
        <v>16684</v>
      </c>
      <c r="Z1154" s="265" t="s">
        <v>1080</v>
      </c>
      <c r="AA1154" s="265" t="s">
        <v>964</v>
      </c>
      <c r="AB1154" s="266" t="s">
        <v>47</v>
      </c>
      <c r="AC1154" s="265" t="s">
        <v>17977</v>
      </c>
      <c r="AD1154" s="281" t="s">
        <v>7148</v>
      </c>
      <c r="AE1154" s="265" t="s">
        <v>7346</v>
      </c>
      <c r="AF1154" s="281" t="s">
        <v>154</v>
      </c>
      <c r="AG1154" s="265" t="s">
        <v>964</v>
      </c>
      <c r="AH1154" s="293" t="s">
        <v>15334</v>
      </c>
      <c r="AI1154" s="345" t="s">
        <v>17170</v>
      </c>
      <c r="AJ1154" s="393">
        <v>41030</v>
      </c>
      <c r="AK1154" s="265" t="s">
        <v>12605</v>
      </c>
    </row>
    <row r="1155" spans="1:37" s="8" customFormat="1" ht="15.75" customHeight="1">
      <c r="A1155" s="277" t="s">
        <v>2140</v>
      </c>
      <c r="B1155" s="236" t="s">
        <v>7466</v>
      </c>
      <c r="C1155" s="236" t="s">
        <v>7467</v>
      </c>
      <c r="D1155" s="236" t="s">
        <v>7468</v>
      </c>
      <c r="E1155" s="236" t="s">
        <v>11980</v>
      </c>
      <c r="F1155" s="236" t="s">
        <v>7469</v>
      </c>
      <c r="G1155" s="262" t="s">
        <v>7345</v>
      </c>
      <c r="H1155" s="236" t="s">
        <v>7346</v>
      </c>
      <c r="I1155" s="236" t="s">
        <v>7346</v>
      </c>
      <c r="J1155" s="281" t="s">
        <v>52</v>
      </c>
      <c r="K1155" s="236" t="s">
        <v>53</v>
      </c>
      <c r="L1155" s="236" t="s">
        <v>20377</v>
      </c>
      <c r="M1155" s="262" t="s">
        <v>55</v>
      </c>
      <c r="N1155" s="236" t="s">
        <v>56</v>
      </c>
      <c r="O1155" s="262" t="s">
        <v>2490</v>
      </c>
      <c r="P1155" s="236" t="s">
        <v>12955</v>
      </c>
      <c r="Q1155" s="236" t="s">
        <v>20378</v>
      </c>
      <c r="R1155" s="236" t="s">
        <v>20379</v>
      </c>
      <c r="S1155" s="264" t="s">
        <v>62</v>
      </c>
      <c r="T1155" s="264" t="s">
        <v>7470</v>
      </c>
      <c r="U1155" s="262" t="s">
        <v>12955</v>
      </c>
      <c r="V1155" s="280" t="s">
        <v>20380</v>
      </c>
      <c r="W1155" s="265" t="s">
        <v>1906</v>
      </c>
      <c r="X1155" s="265" t="s">
        <v>13264</v>
      </c>
      <c r="Y1155" s="265" t="s">
        <v>16677</v>
      </c>
      <c r="Z1155" s="265" t="s">
        <v>1080</v>
      </c>
      <c r="AA1155" s="265" t="s">
        <v>964</v>
      </c>
      <c r="AB1155" s="266" t="s">
        <v>1378</v>
      </c>
      <c r="AC1155" s="265" t="s">
        <v>17978</v>
      </c>
      <c r="AD1155" s="281" t="s">
        <v>7148</v>
      </c>
      <c r="AE1155" s="265" t="s">
        <v>7346</v>
      </c>
      <c r="AF1155" s="281" t="s">
        <v>154</v>
      </c>
      <c r="AG1155" s="265" t="s">
        <v>964</v>
      </c>
      <c r="AH1155" s="293" t="s">
        <v>15325</v>
      </c>
      <c r="AI1155" s="345" t="s">
        <v>17177</v>
      </c>
      <c r="AJ1155" s="393">
        <v>22463</v>
      </c>
      <c r="AK1155" s="265" t="s">
        <v>12605</v>
      </c>
    </row>
    <row r="1156" spans="1:37" s="8" customFormat="1" ht="15.75" customHeight="1">
      <c r="A1156" s="277" t="s">
        <v>2140</v>
      </c>
      <c r="B1156" s="236" t="s">
        <v>7605</v>
      </c>
      <c r="C1156" s="236" t="s">
        <v>7606</v>
      </c>
      <c r="D1156" s="236" t="s">
        <v>7607</v>
      </c>
      <c r="E1156" s="236" t="s">
        <v>12003</v>
      </c>
      <c r="F1156" s="236" t="s">
        <v>7608</v>
      </c>
      <c r="G1156" s="262" t="s">
        <v>7345</v>
      </c>
      <c r="H1156" s="236" t="s">
        <v>7346</v>
      </c>
      <c r="I1156" s="236" t="s">
        <v>7346</v>
      </c>
      <c r="J1156" s="281" t="s">
        <v>52</v>
      </c>
      <c r="K1156" s="236" t="s">
        <v>53</v>
      </c>
      <c r="L1156" s="236" t="s">
        <v>20381</v>
      </c>
      <c r="M1156" s="262" t="s">
        <v>55</v>
      </c>
      <c r="N1156" s="236" t="s">
        <v>56</v>
      </c>
      <c r="O1156" s="262" t="s">
        <v>13147</v>
      </c>
      <c r="P1156" s="236" t="s">
        <v>12955</v>
      </c>
      <c r="Q1156" s="236" t="s">
        <v>17874</v>
      </c>
      <c r="R1156" s="236" t="s">
        <v>20382</v>
      </c>
      <c r="S1156" s="264" t="s">
        <v>62</v>
      </c>
      <c r="T1156" s="264" t="s">
        <v>4623</v>
      </c>
      <c r="U1156" s="262" t="s">
        <v>12955</v>
      </c>
      <c r="V1156" s="280" t="s">
        <v>124</v>
      </c>
      <c r="W1156" s="265" t="s">
        <v>63</v>
      </c>
      <c r="X1156" s="265" t="s">
        <v>7609</v>
      </c>
      <c r="Y1156" s="265" t="s">
        <v>16698</v>
      </c>
      <c r="Z1156" s="265" t="s">
        <v>7610</v>
      </c>
      <c r="AA1156" s="265" t="s">
        <v>17874</v>
      </c>
      <c r="AB1156" s="266" t="s">
        <v>47</v>
      </c>
      <c r="AC1156" s="265" t="s">
        <v>17874</v>
      </c>
      <c r="AD1156" s="281" t="s">
        <v>7603</v>
      </c>
      <c r="AE1156" s="265" t="s">
        <v>9850</v>
      </c>
      <c r="AF1156" s="281" t="s">
        <v>37</v>
      </c>
      <c r="AG1156" s="265" t="s">
        <v>7604</v>
      </c>
      <c r="AH1156" s="293" t="s">
        <v>15353</v>
      </c>
      <c r="AI1156" s="345" t="s">
        <v>17178</v>
      </c>
      <c r="AJ1156" s="393">
        <v>29677</v>
      </c>
      <c r="AK1156" s="265" t="s">
        <v>12608</v>
      </c>
    </row>
    <row r="1157" spans="1:37" s="8" customFormat="1" ht="15.75" customHeight="1">
      <c r="A1157" s="277" t="s">
        <v>2140</v>
      </c>
      <c r="B1157" s="236" t="s">
        <v>7476</v>
      </c>
      <c r="C1157" s="236" t="s">
        <v>7477</v>
      </c>
      <c r="D1157" s="236" t="s">
        <v>7478</v>
      </c>
      <c r="E1157" s="236" t="s">
        <v>11982</v>
      </c>
      <c r="F1157" s="236" t="s">
        <v>7479</v>
      </c>
      <c r="G1157" s="262" t="s">
        <v>7345</v>
      </c>
      <c r="H1157" s="236" t="s">
        <v>7346</v>
      </c>
      <c r="I1157" s="236" t="s">
        <v>7346</v>
      </c>
      <c r="J1157" s="281" t="s">
        <v>52</v>
      </c>
      <c r="K1157" s="236" t="s">
        <v>53</v>
      </c>
      <c r="L1157" s="236" t="s">
        <v>20383</v>
      </c>
      <c r="M1157" s="262" t="s">
        <v>55</v>
      </c>
      <c r="N1157" s="236" t="s">
        <v>56</v>
      </c>
      <c r="O1157" s="262" t="s">
        <v>188</v>
      </c>
      <c r="P1157" s="236" t="s">
        <v>12955</v>
      </c>
      <c r="Q1157" s="236" t="s">
        <v>7403</v>
      </c>
      <c r="R1157" s="236" t="s">
        <v>20384</v>
      </c>
      <c r="S1157" s="264" t="s">
        <v>179</v>
      </c>
      <c r="T1157" s="264" t="s">
        <v>895</v>
      </c>
      <c r="U1157" s="262" t="s">
        <v>7480</v>
      </c>
      <c r="V1157" s="280" t="s">
        <v>3177</v>
      </c>
      <c r="W1157" s="265" t="s">
        <v>63</v>
      </c>
      <c r="X1157" s="265" t="s">
        <v>7481</v>
      </c>
      <c r="Y1157" s="265" t="s">
        <v>16679</v>
      </c>
      <c r="Z1157" s="265" t="s">
        <v>1369</v>
      </c>
      <c r="AA1157" s="265" t="s">
        <v>7403</v>
      </c>
      <c r="AB1157" s="266" t="s">
        <v>47</v>
      </c>
      <c r="AC1157" s="265" t="s">
        <v>7403</v>
      </c>
      <c r="AD1157" s="281" t="s">
        <v>7148</v>
      </c>
      <c r="AE1157" s="265" t="s">
        <v>7346</v>
      </c>
      <c r="AF1157" s="281" t="s">
        <v>1848</v>
      </c>
      <c r="AG1157" s="265" t="s">
        <v>7403</v>
      </c>
      <c r="AH1157" s="293" t="s">
        <v>15327</v>
      </c>
      <c r="AI1157" s="345" t="s">
        <v>17180</v>
      </c>
      <c r="AJ1157" s="393">
        <v>26451</v>
      </c>
      <c r="AK1157" s="265" t="s">
        <v>12606</v>
      </c>
    </row>
    <row r="1158" spans="1:37" s="8" customFormat="1" ht="15.75" customHeight="1">
      <c r="A1158" s="277" t="s">
        <v>2140</v>
      </c>
      <c r="B1158" s="236" t="s">
        <v>7599</v>
      </c>
      <c r="C1158" s="236" t="s">
        <v>7600</v>
      </c>
      <c r="D1158" s="236" t="s">
        <v>7601</v>
      </c>
      <c r="E1158" s="236" t="s">
        <v>12002</v>
      </c>
      <c r="F1158" s="236" t="s">
        <v>7602</v>
      </c>
      <c r="G1158" s="262" t="s">
        <v>7345</v>
      </c>
      <c r="H1158" s="236" t="s">
        <v>7346</v>
      </c>
      <c r="I1158" s="236" t="s">
        <v>7346</v>
      </c>
      <c r="J1158" s="281" t="s">
        <v>52</v>
      </c>
      <c r="K1158" s="236" t="s">
        <v>53</v>
      </c>
      <c r="L1158" s="236" t="s">
        <v>20385</v>
      </c>
      <c r="M1158" s="262" t="s">
        <v>55</v>
      </c>
      <c r="N1158" s="236" t="s">
        <v>56</v>
      </c>
      <c r="O1158" s="262" t="s">
        <v>13174</v>
      </c>
      <c r="P1158" s="236" t="s">
        <v>12955</v>
      </c>
      <c r="Q1158" s="236" t="s">
        <v>17875</v>
      </c>
      <c r="R1158" s="236" t="s">
        <v>20386</v>
      </c>
      <c r="S1158" s="264" t="s">
        <v>62</v>
      </c>
      <c r="T1158" s="264" t="s">
        <v>4623</v>
      </c>
      <c r="U1158" s="262" t="s">
        <v>12955</v>
      </c>
      <c r="V1158" s="280" t="s">
        <v>124</v>
      </c>
      <c r="W1158" s="265" t="s">
        <v>63</v>
      </c>
      <c r="X1158" s="265" t="s">
        <v>45</v>
      </c>
      <c r="Y1158" s="265" t="s">
        <v>16697</v>
      </c>
      <c r="Z1158" s="265" t="s">
        <v>5393</v>
      </c>
      <c r="AA1158" s="265" t="s">
        <v>17875</v>
      </c>
      <c r="AB1158" s="266" t="s">
        <v>47</v>
      </c>
      <c r="AC1158" s="265" t="s">
        <v>12319</v>
      </c>
      <c r="AD1158" s="281" t="s">
        <v>7603</v>
      </c>
      <c r="AE1158" s="265" t="s">
        <v>9850</v>
      </c>
      <c r="AF1158" s="281" t="s">
        <v>37</v>
      </c>
      <c r="AG1158" s="265" t="s">
        <v>7604</v>
      </c>
      <c r="AH1158" s="293" t="s">
        <v>15352</v>
      </c>
      <c r="AI1158" s="345" t="s">
        <v>17181</v>
      </c>
      <c r="AJ1158" s="393">
        <v>29646</v>
      </c>
      <c r="AK1158" s="265" t="s">
        <v>12606</v>
      </c>
    </row>
    <row r="1159" spans="1:37" s="8" customFormat="1" ht="15.75" customHeight="1">
      <c r="A1159" s="277" t="s">
        <v>2140</v>
      </c>
      <c r="B1159" s="236" t="s">
        <v>7611</v>
      </c>
      <c r="C1159" s="236" t="s">
        <v>7612</v>
      </c>
      <c r="D1159" s="236" t="s">
        <v>7613</v>
      </c>
      <c r="E1159" s="236" t="s">
        <v>12004</v>
      </c>
      <c r="F1159" s="236" t="s">
        <v>7614</v>
      </c>
      <c r="G1159" s="262" t="s">
        <v>7345</v>
      </c>
      <c r="H1159" s="236" t="s">
        <v>7346</v>
      </c>
      <c r="I1159" s="236" t="s">
        <v>7346</v>
      </c>
      <c r="J1159" s="281" t="s">
        <v>52</v>
      </c>
      <c r="K1159" s="236" t="s">
        <v>53</v>
      </c>
      <c r="L1159" s="236" t="s">
        <v>20387</v>
      </c>
      <c r="M1159" s="262" t="s">
        <v>55</v>
      </c>
      <c r="N1159" s="236" t="s">
        <v>56</v>
      </c>
      <c r="O1159" s="262" t="s">
        <v>3719</v>
      </c>
      <c r="P1159" s="236" t="s">
        <v>12955</v>
      </c>
      <c r="Q1159" s="236" t="s">
        <v>20388</v>
      </c>
      <c r="R1159" s="236" t="s">
        <v>20389</v>
      </c>
      <c r="S1159" s="264" t="s">
        <v>179</v>
      </c>
      <c r="T1159" s="264" t="s">
        <v>20390</v>
      </c>
      <c r="U1159" s="262" t="s">
        <v>12955</v>
      </c>
      <c r="V1159" s="280" t="s">
        <v>124</v>
      </c>
      <c r="W1159" s="265" t="s">
        <v>1182</v>
      </c>
      <c r="X1159" s="265" t="s">
        <v>12319</v>
      </c>
      <c r="Y1159" s="265" t="s">
        <v>16699</v>
      </c>
      <c r="Z1159" s="265" t="s">
        <v>5393</v>
      </c>
      <c r="AA1159" s="265" t="s">
        <v>17875</v>
      </c>
      <c r="AB1159" s="266" t="s">
        <v>47</v>
      </c>
      <c r="AC1159" s="265" t="s">
        <v>12319</v>
      </c>
      <c r="AD1159" s="281" t="s">
        <v>7603</v>
      </c>
      <c r="AE1159" s="265" t="s">
        <v>9850</v>
      </c>
      <c r="AF1159" s="281" t="s">
        <v>37</v>
      </c>
      <c r="AG1159" s="265" t="s">
        <v>7604</v>
      </c>
      <c r="AH1159" s="293" t="s">
        <v>15354</v>
      </c>
      <c r="AI1159" s="345" t="s">
        <v>17182</v>
      </c>
      <c r="AJ1159" s="393">
        <v>32933</v>
      </c>
      <c r="AK1159" s="265" t="s">
        <v>12606</v>
      </c>
    </row>
    <row r="1160" spans="1:37" s="8" customFormat="1" ht="15.75" customHeight="1">
      <c r="A1160" s="277" t="s">
        <v>2140</v>
      </c>
      <c r="B1160" s="236" t="s">
        <v>7420</v>
      </c>
      <c r="C1160" s="236" t="s">
        <v>7421</v>
      </c>
      <c r="D1160" s="236" t="s">
        <v>7422</v>
      </c>
      <c r="E1160" s="236" t="s">
        <v>11972</v>
      </c>
      <c r="F1160" s="236" t="s">
        <v>7423</v>
      </c>
      <c r="G1160" s="262" t="s">
        <v>7345</v>
      </c>
      <c r="H1160" s="236" t="s">
        <v>7346</v>
      </c>
      <c r="I1160" s="236" t="s">
        <v>7346</v>
      </c>
      <c r="J1160" s="281" t="s">
        <v>39</v>
      </c>
      <c r="K1160" s="236" t="s">
        <v>40</v>
      </c>
      <c r="L1160" s="236" t="s">
        <v>7424</v>
      </c>
      <c r="M1160" s="262" t="s">
        <v>290</v>
      </c>
      <c r="N1160" s="236" t="s">
        <v>291</v>
      </c>
      <c r="O1160" s="262" t="s">
        <v>13124</v>
      </c>
      <c r="P1160" s="236" t="s">
        <v>12955</v>
      </c>
      <c r="Q1160" s="236" t="s">
        <v>12457</v>
      </c>
      <c r="R1160" s="236" t="s">
        <v>20391</v>
      </c>
      <c r="S1160" s="264" t="s">
        <v>43</v>
      </c>
      <c r="T1160" s="264" t="s">
        <v>7425</v>
      </c>
      <c r="U1160" s="262" t="s">
        <v>7426</v>
      </c>
      <c r="V1160" s="280" t="s">
        <v>124</v>
      </c>
      <c r="W1160" s="265" t="s">
        <v>63</v>
      </c>
      <c r="X1160" s="265" t="s">
        <v>7427</v>
      </c>
      <c r="Y1160" s="265" t="s">
        <v>16671</v>
      </c>
      <c r="Z1160" s="265" t="s">
        <v>570</v>
      </c>
      <c r="AA1160" s="265" t="s">
        <v>12457</v>
      </c>
      <c r="AB1160" s="266" t="s">
        <v>47</v>
      </c>
      <c r="AC1160" s="265" t="s">
        <v>12457</v>
      </c>
      <c r="AD1160" s="281" t="s">
        <v>7148</v>
      </c>
      <c r="AE1160" s="265" t="s">
        <v>7346</v>
      </c>
      <c r="AF1160" s="281" t="s">
        <v>117</v>
      </c>
      <c r="AG1160" s="265" t="s">
        <v>7428</v>
      </c>
      <c r="AH1160" s="293" t="s">
        <v>15317</v>
      </c>
      <c r="AI1160" s="345" t="s">
        <v>17183</v>
      </c>
      <c r="AJ1160" s="393">
        <v>25628</v>
      </c>
      <c r="AK1160" s="265" t="s">
        <v>12605</v>
      </c>
    </row>
    <row r="1161" spans="1:37" s="8" customFormat="1" ht="15.75" customHeight="1">
      <c r="A1161" s="277" t="s">
        <v>2140</v>
      </c>
      <c r="B1161" s="236" t="s">
        <v>7429</v>
      </c>
      <c r="C1161" s="236" t="s">
        <v>7430</v>
      </c>
      <c r="D1161" s="236" t="s">
        <v>7431</v>
      </c>
      <c r="E1161" s="236" t="s">
        <v>11973</v>
      </c>
      <c r="F1161" s="236" t="s">
        <v>7432</v>
      </c>
      <c r="G1161" s="262" t="s">
        <v>7345</v>
      </c>
      <c r="H1161" s="236" t="s">
        <v>7346</v>
      </c>
      <c r="I1161" s="236" t="s">
        <v>7346</v>
      </c>
      <c r="J1161" s="281" t="s">
        <v>52</v>
      </c>
      <c r="K1161" s="236" t="s">
        <v>53</v>
      </c>
      <c r="L1161" s="236" t="s">
        <v>20392</v>
      </c>
      <c r="M1161" s="262" t="s">
        <v>55</v>
      </c>
      <c r="N1161" s="236" t="s">
        <v>56</v>
      </c>
      <c r="O1161" s="262" t="s">
        <v>13172</v>
      </c>
      <c r="P1161" s="236" t="s">
        <v>12955</v>
      </c>
      <c r="Q1161" s="236" t="s">
        <v>12457</v>
      </c>
      <c r="R1161" s="236" t="s">
        <v>20393</v>
      </c>
      <c r="S1161" s="264" t="s">
        <v>43</v>
      </c>
      <c r="T1161" s="264" t="s">
        <v>7425</v>
      </c>
      <c r="U1161" s="262" t="s">
        <v>7426</v>
      </c>
      <c r="V1161" s="280" t="s">
        <v>124</v>
      </c>
      <c r="W1161" s="265" t="s">
        <v>63</v>
      </c>
      <c r="X1161" s="265" t="s">
        <v>7427</v>
      </c>
      <c r="Y1161" s="265" t="s">
        <v>16671</v>
      </c>
      <c r="Z1161" s="265" t="s">
        <v>570</v>
      </c>
      <c r="AA1161" s="265" t="s">
        <v>12457</v>
      </c>
      <c r="AB1161" s="266" t="s">
        <v>47</v>
      </c>
      <c r="AC1161" s="265" t="s">
        <v>12457</v>
      </c>
      <c r="AD1161" s="281" t="s">
        <v>7148</v>
      </c>
      <c r="AE1161" s="265" t="s">
        <v>7346</v>
      </c>
      <c r="AF1161" s="281" t="s">
        <v>117</v>
      </c>
      <c r="AG1161" s="265" t="s">
        <v>7428</v>
      </c>
      <c r="AH1161" s="293" t="s">
        <v>15318</v>
      </c>
      <c r="AI1161" s="345" t="s">
        <v>17686</v>
      </c>
      <c r="AJ1161" s="393">
        <v>30742</v>
      </c>
      <c r="AK1161" s="265" t="s">
        <v>12605</v>
      </c>
    </row>
    <row r="1162" spans="1:37" s="8" customFormat="1" ht="15.75" customHeight="1">
      <c r="A1162" s="277" t="s">
        <v>2140</v>
      </c>
      <c r="B1162" s="236" t="s">
        <v>7433</v>
      </c>
      <c r="C1162" s="236" t="s">
        <v>7434</v>
      </c>
      <c r="D1162" s="236" t="s">
        <v>7435</v>
      </c>
      <c r="E1162" s="236" t="s">
        <v>11974</v>
      </c>
      <c r="F1162" s="236" t="s">
        <v>7436</v>
      </c>
      <c r="G1162" s="262" t="s">
        <v>7345</v>
      </c>
      <c r="H1162" s="236" t="s">
        <v>7346</v>
      </c>
      <c r="I1162" s="236" t="s">
        <v>7346</v>
      </c>
      <c r="J1162" s="281" t="s">
        <v>52</v>
      </c>
      <c r="K1162" s="236" t="s">
        <v>53</v>
      </c>
      <c r="L1162" s="236" t="s">
        <v>20394</v>
      </c>
      <c r="M1162" s="262" t="s">
        <v>55</v>
      </c>
      <c r="N1162" s="236" t="s">
        <v>56</v>
      </c>
      <c r="O1162" s="262" t="s">
        <v>10047</v>
      </c>
      <c r="P1162" s="236" t="s">
        <v>12955</v>
      </c>
      <c r="Q1162" s="236" t="s">
        <v>7428</v>
      </c>
      <c r="R1162" s="236" t="s">
        <v>20395</v>
      </c>
      <c r="S1162" s="264" t="s">
        <v>179</v>
      </c>
      <c r="T1162" s="264" t="s">
        <v>20396</v>
      </c>
      <c r="U1162" s="262" t="s">
        <v>12955</v>
      </c>
      <c r="V1162" s="280" t="s">
        <v>4495</v>
      </c>
      <c r="W1162" s="265" t="s">
        <v>7437</v>
      </c>
      <c r="X1162" s="265" t="s">
        <v>7438</v>
      </c>
      <c r="Y1162" s="265" t="s">
        <v>16672</v>
      </c>
      <c r="Z1162" s="265" t="s">
        <v>850</v>
      </c>
      <c r="AA1162" s="265" t="s">
        <v>7428</v>
      </c>
      <c r="AB1162" s="266" t="s">
        <v>47</v>
      </c>
      <c r="AC1162" s="265" t="s">
        <v>7428</v>
      </c>
      <c r="AD1162" s="281" t="s">
        <v>7148</v>
      </c>
      <c r="AE1162" s="265" t="s">
        <v>7346</v>
      </c>
      <c r="AF1162" s="281" t="s">
        <v>117</v>
      </c>
      <c r="AG1162" s="265" t="s">
        <v>7428</v>
      </c>
      <c r="AH1162" s="293" t="s">
        <v>15319</v>
      </c>
      <c r="AI1162" s="345" t="s">
        <v>17184</v>
      </c>
      <c r="AJ1162" s="393">
        <v>33329</v>
      </c>
      <c r="AK1162" s="265" t="s">
        <v>12605</v>
      </c>
    </row>
    <row r="1163" spans="1:37" s="8" customFormat="1" ht="15.75" customHeight="1">
      <c r="A1163" s="277" t="s">
        <v>2140</v>
      </c>
      <c r="B1163" s="236" t="s">
        <v>7527</v>
      </c>
      <c r="C1163" s="236" t="s">
        <v>7528</v>
      </c>
      <c r="D1163" s="236" t="s">
        <v>7529</v>
      </c>
      <c r="E1163" s="236" t="s">
        <v>11991</v>
      </c>
      <c r="F1163" s="236" t="s">
        <v>7530</v>
      </c>
      <c r="G1163" s="262" t="s">
        <v>7345</v>
      </c>
      <c r="H1163" s="236" t="s">
        <v>7346</v>
      </c>
      <c r="I1163" s="236" t="s">
        <v>7346</v>
      </c>
      <c r="J1163" s="281" t="s">
        <v>52</v>
      </c>
      <c r="K1163" s="236" t="s">
        <v>53</v>
      </c>
      <c r="L1163" s="236" t="s">
        <v>20397</v>
      </c>
      <c r="M1163" s="262" t="s">
        <v>55</v>
      </c>
      <c r="N1163" s="236" t="s">
        <v>56</v>
      </c>
      <c r="O1163" s="262" t="s">
        <v>3892</v>
      </c>
      <c r="P1163" s="236" t="s">
        <v>12955</v>
      </c>
      <c r="Q1163" s="236" t="s">
        <v>7419</v>
      </c>
      <c r="R1163" s="236" t="s">
        <v>20398</v>
      </c>
      <c r="S1163" s="264" t="s">
        <v>179</v>
      </c>
      <c r="T1163" s="264" t="s">
        <v>7531</v>
      </c>
      <c r="U1163" s="262" t="s">
        <v>12955</v>
      </c>
      <c r="V1163" s="280" t="s">
        <v>124</v>
      </c>
      <c r="W1163" s="265" t="s">
        <v>63</v>
      </c>
      <c r="X1163" s="265" t="s">
        <v>7532</v>
      </c>
      <c r="Y1163" s="265" t="s">
        <v>16687</v>
      </c>
      <c r="Z1163" s="265" t="s">
        <v>153</v>
      </c>
      <c r="AA1163" s="265" t="s">
        <v>7419</v>
      </c>
      <c r="AB1163" s="266" t="s">
        <v>47</v>
      </c>
      <c r="AC1163" s="265" t="s">
        <v>7419</v>
      </c>
      <c r="AD1163" s="281" t="s">
        <v>7148</v>
      </c>
      <c r="AE1163" s="265" t="s">
        <v>7346</v>
      </c>
      <c r="AF1163" s="281" t="s">
        <v>2490</v>
      </c>
      <c r="AG1163" s="265" t="s">
        <v>7419</v>
      </c>
      <c r="AH1163" s="293" t="s">
        <v>15340</v>
      </c>
      <c r="AI1163" s="345" t="s">
        <v>17185</v>
      </c>
      <c r="AJ1163" s="393">
        <v>38231</v>
      </c>
      <c r="AK1163" s="265" t="s">
        <v>12605</v>
      </c>
    </row>
    <row r="1164" spans="1:37" s="8" customFormat="1" ht="15.75" customHeight="1">
      <c r="A1164" s="277" t="s">
        <v>2140</v>
      </c>
      <c r="B1164" s="236" t="s">
        <v>7521</v>
      </c>
      <c r="C1164" s="236" t="s">
        <v>7522</v>
      </c>
      <c r="D1164" s="236" t="s">
        <v>7523</v>
      </c>
      <c r="E1164" s="236" t="s">
        <v>11990</v>
      </c>
      <c r="F1164" s="236" t="s">
        <v>7524</v>
      </c>
      <c r="G1164" s="262" t="s">
        <v>7345</v>
      </c>
      <c r="H1164" s="236" t="s">
        <v>7346</v>
      </c>
      <c r="I1164" s="236" t="s">
        <v>7346</v>
      </c>
      <c r="J1164" s="281" t="s">
        <v>52</v>
      </c>
      <c r="K1164" s="236" t="s">
        <v>53</v>
      </c>
      <c r="L1164" s="236" t="s">
        <v>20399</v>
      </c>
      <c r="M1164" s="262" t="s">
        <v>55</v>
      </c>
      <c r="N1164" s="236" t="s">
        <v>56</v>
      </c>
      <c r="O1164" s="262" t="s">
        <v>1848</v>
      </c>
      <c r="P1164" s="236" t="s">
        <v>12955</v>
      </c>
      <c r="Q1164" s="236" t="s">
        <v>7419</v>
      </c>
      <c r="R1164" s="236" t="s">
        <v>20400</v>
      </c>
      <c r="S1164" s="264" t="s">
        <v>179</v>
      </c>
      <c r="T1164" s="264" t="s">
        <v>7525</v>
      </c>
      <c r="U1164" s="262" t="s">
        <v>12955</v>
      </c>
      <c r="V1164" s="280" t="s">
        <v>124</v>
      </c>
      <c r="W1164" s="265" t="s">
        <v>63</v>
      </c>
      <c r="X1164" s="265" t="s">
        <v>7526</v>
      </c>
      <c r="Y1164" s="265" t="s">
        <v>16686</v>
      </c>
      <c r="Z1164" s="265" t="s">
        <v>153</v>
      </c>
      <c r="AA1164" s="265" t="s">
        <v>7419</v>
      </c>
      <c r="AB1164" s="266" t="s">
        <v>47</v>
      </c>
      <c r="AC1164" s="265" t="s">
        <v>7419</v>
      </c>
      <c r="AD1164" s="281" t="s">
        <v>7148</v>
      </c>
      <c r="AE1164" s="265" t="s">
        <v>7346</v>
      </c>
      <c r="AF1164" s="281" t="s">
        <v>2490</v>
      </c>
      <c r="AG1164" s="265" t="s">
        <v>7419</v>
      </c>
      <c r="AH1164" s="293" t="s">
        <v>15339</v>
      </c>
      <c r="AI1164" s="345" t="s">
        <v>17186</v>
      </c>
      <c r="AJ1164" s="393">
        <v>24959</v>
      </c>
      <c r="AK1164" s="265" t="s">
        <v>12605</v>
      </c>
    </row>
    <row r="1165" spans="1:37" s="8" customFormat="1" ht="15.75" customHeight="1">
      <c r="A1165" s="277" t="s">
        <v>2140</v>
      </c>
      <c r="B1165" s="236" t="s">
        <v>7414</v>
      </c>
      <c r="C1165" s="236" t="s">
        <v>7415</v>
      </c>
      <c r="D1165" s="236" t="s">
        <v>7416</v>
      </c>
      <c r="E1165" s="236" t="s">
        <v>11971</v>
      </c>
      <c r="F1165" s="236" t="s">
        <v>7417</v>
      </c>
      <c r="G1165" s="262" t="s">
        <v>7345</v>
      </c>
      <c r="H1165" s="236" t="s">
        <v>7346</v>
      </c>
      <c r="I1165" s="236" t="s">
        <v>7346</v>
      </c>
      <c r="J1165" s="281" t="s">
        <v>52</v>
      </c>
      <c r="K1165" s="236" t="s">
        <v>53</v>
      </c>
      <c r="L1165" s="236" t="s">
        <v>20401</v>
      </c>
      <c r="M1165" s="262" t="s">
        <v>55</v>
      </c>
      <c r="N1165" s="236" t="s">
        <v>56</v>
      </c>
      <c r="O1165" s="262" t="s">
        <v>7603</v>
      </c>
      <c r="P1165" s="236" t="s">
        <v>12955</v>
      </c>
      <c r="Q1165" s="236" t="s">
        <v>12321</v>
      </c>
      <c r="R1165" s="236" t="s">
        <v>20402</v>
      </c>
      <c r="S1165" s="264" t="s">
        <v>179</v>
      </c>
      <c r="T1165" s="264" t="s">
        <v>965</v>
      </c>
      <c r="U1165" s="262" t="s">
        <v>7418</v>
      </c>
      <c r="V1165" s="280" t="s">
        <v>20403</v>
      </c>
      <c r="W1165" s="265" t="s">
        <v>1059</v>
      </c>
      <c r="X1165" s="265" t="s">
        <v>1536</v>
      </c>
      <c r="Y1165" s="265" t="s">
        <v>16670</v>
      </c>
      <c r="Z1165" s="265" t="s">
        <v>134</v>
      </c>
      <c r="AA1165" s="265" t="s">
        <v>1536</v>
      </c>
      <c r="AB1165" s="266" t="s">
        <v>47</v>
      </c>
      <c r="AC1165" s="265" t="s">
        <v>1536</v>
      </c>
      <c r="AD1165" s="281" t="s">
        <v>7148</v>
      </c>
      <c r="AE1165" s="265" t="s">
        <v>7346</v>
      </c>
      <c r="AF1165" s="281" t="s">
        <v>2490</v>
      </c>
      <c r="AG1165" s="265" t="s">
        <v>7419</v>
      </c>
      <c r="AH1165" s="293" t="s">
        <v>15316</v>
      </c>
      <c r="AI1165" s="345" t="s">
        <v>17189</v>
      </c>
      <c r="AJ1165" s="393">
        <v>23498</v>
      </c>
      <c r="AK1165" s="265" t="s">
        <v>12607</v>
      </c>
    </row>
    <row r="1166" spans="1:37" s="8" customFormat="1" ht="15.75" customHeight="1">
      <c r="A1166" s="277" t="s">
        <v>2140</v>
      </c>
      <c r="B1166" s="236" t="s">
        <v>7397</v>
      </c>
      <c r="C1166" s="236" t="s">
        <v>7398</v>
      </c>
      <c r="D1166" s="236" t="s">
        <v>7399</v>
      </c>
      <c r="E1166" s="236" t="s">
        <v>11968</v>
      </c>
      <c r="F1166" s="236" t="s">
        <v>7400</v>
      </c>
      <c r="G1166" s="262" t="s">
        <v>7345</v>
      </c>
      <c r="H1166" s="236" t="s">
        <v>7346</v>
      </c>
      <c r="I1166" s="236" t="s">
        <v>7346</v>
      </c>
      <c r="J1166" s="281" t="s">
        <v>52</v>
      </c>
      <c r="K1166" s="236" t="s">
        <v>53</v>
      </c>
      <c r="L1166" s="236" t="s">
        <v>20404</v>
      </c>
      <c r="M1166" s="262" t="s">
        <v>55</v>
      </c>
      <c r="N1166" s="236" t="s">
        <v>56</v>
      </c>
      <c r="O1166" s="262" t="s">
        <v>3814</v>
      </c>
      <c r="P1166" s="236" t="s">
        <v>12955</v>
      </c>
      <c r="Q1166" s="236" t="s">
        <v>13452</v>
      </c>
      <c r="R1166" s="236" t="s">
        <v>20405</v>
      </c>
      <c r="S1166" s="264" t="s">
        <v>62</v>
      </c>
      <c r="T1166" s="264" t="s">
        <v>7401</v>
      </c>
      <c r="U1166" s="262" t="s">
        <v>13394</v>
      </c>
      <c r="V1166" s="280" t="s">
        <v>124</v>
      </c>
      <c r="W1166" s="265" t="s">
        <v>44</v>
      </c>
      <c r="X1166" s="265" t="s">
        <v>7402</v>
      </c>
      <c r="Y1166" s="265" t="s">
        <v>16667</v>
      </c>
      <c r="Z1166" s="265" t="s">
        <v>781</v>
      </c>
      <c r="AA1166" s="265" t="s">
        <v>13452</v>
      </c>
      <c r="AB1166" s="266" t="s">
        <v>47</v>
      </c>
      <c r="AC1166" s="265" t="s">
        <v>17979</v>
      </c>
      <c r="AD1166" s="281" t="s">
        <v>7148</v>
      </c>
      <c r="AE1166" s="265" t="s">
        <v>7346</v>
      </c>
      <c r="AF1166" s="281" t="s">
        <v>1848</v>
      </c>
      <c r="AG1166" s="265" t="s">
        <v>7403</v>
      </c>
      <c r="AH1166" s="293" t="s">
        <v>15313</v>
      </c>
      <c r="AI1166" s="345" t="s">
        <v>17190</v>
      </c>
      <c r="AJ1166" s="393">
        <v>26451</v>
      </c>
      <c r="AK1166" s="265" t="s">
        <v>12605</v>
      </c>
    </row>
    <row r="1167" spans="1:37" s="8" customFormat="1" ht="15.75" customHeight="1">
      <c r="A1167" s="277" t="s">
        <v>2140</v>
      </c>
      <c r="B1167" s="236" t="s">
        <v>7620</v>
      </c>
      <c r="C1167" s="236" t="s">
        <v>7621</v>
      </c>
      <c r="D1167" s="236" t="s">
        <v>7622</v>
      </c>
      <c r="E1167" s="236" t="s">
        <v>12006</v>
      </c>
      <c r="F1167" s="236" t="s">
        <v>7623</v>
      </c>
      <c r="G1167" s="262" t="s">
        <v>7345</v>
      </c>
      <c r="H1167" s="236" t="s">
        <v>7346</v>
      </c>
      <c r="I1167" s="236" t="s">
        <v>7346</v>
      </c>
      <c r="J1167" s="281" t="s">
        <v>52</v>
      </c>
      <c r="K1167" s="236" t="s">
        <v>53</v>
      </c>
      <c r="L1167" s="236" t="s">
        <v>20406</v>
      </c>
      <c r="M1167" s="262" t="s">
        <v>55</v>
      </c>
      <c r="N1167" s="236" t="s">
        <v>56</v>
      </c>
      <c r="O1167" s="262" t="s">
        <v>13122</v>
      </c>
      <c r="P1167" s="236" t="s">
        <v>12955</v>
      </c>
      <c r="Q1167" s="236" t="s">
        <v>20407</v>
      </c>
      <c r="R1167" s="236" t="s">
        <v>20408</v>
      </c>
      <c r="S1167" s="264" t="s">
        <v>13051</v>
      </c>
      <c r="T1167" s="264" t="s">
        <v>20409</v>
      </c>
      <c r="U1167" s="262" t="s">
        <v>12955</v>
      </c>
      <c r="V1167" s="280" t="s">
        <v>124</v>
      </c>
      <c r="W1167" s="265" t="s">
        <v>63</v>
      </c>
      <c r="X1167" s="265" t="s">
        <v>7624</v>
      </c>
      <c r="Y1167" s="265" t="s">
        <v>16701</v>
      </c>
      <c r="Z1167" s="265" t="s">
        <v>153</v>
      </c>
      <c r="AA1167" s="265" t="s">
        <v>7419</v>
      </c>
      <c r="AB1167" s="266" t="s">
        <v>1001</v>
      </c>
      <c r="AC1167" s="265" t="s">
        <v>918</v>
      </c>
      <c r="AD1167" s="281" t="s">
        <v>7148</v>
      </c>
      <c r="AE1167" s="265" t="s">
        <v>7346</v>
      </c>
      <c r="AF1167" s="281" t="s">
        <v>2490</v>
      </c>
      <c r="AG1167" s="265" t="s">
        <v>7419</v>
      </c>
      <c r="AH1167" s="293" t="s">
        <v>15356</v>
      </c>
      <c r="AI1167" s="345" t="s">
        <v>17192</v>
      </c>
      <c r="AJ1167" s="393">
        <v>24959</v>
      </c>
      <c r="AK1167" s="265" t="s">
        <v>12605</v>
      </c>
    </row>
    <row r="1168" spans="1:37" s="8" customFormat="1" ht="15.75" customHeight="1">
      <c r="A1168" s="277" t="s">
        <v>2140</v>
      </c>
      <c r="B1168" s="236" t="s">
        <v>7539</v>
      </c>
      <c r="C1168" s="236" t="s">
        <v>7540</v>
      </c>
      <c r="D1168" s="236" t="s">
        <v>7541</v>
      </c>
      <c r="E1168" s="236" t="s">
        <v>11993</v>
      </c>
      <c r="F1168" s="236" t="s">
        <v>7542</v>
      </c>
      <c r="G1168" s="262" t="s">
        <v>7345</v>
      </c>
      <c r="H1168" s="236" t="s">
        <v>7346</v>
      </c>
      <c r="I1168" s="236" t="s">
        <v>7346</v>
      </c>
      <c r="J1168" s="281" t="s">
        <v>52</v>
      </c>
      <c r="K1168" s="236" t="s">
        <v>53</v>
      </c>
      <c r="L1168" s="236" t="s">
        <v>20410</v>
      </c>
      <c r="M1168" s="262" t="s">
        <v>55</v>
      </c>
      <c r="N1168" s="236" t="s">
        <v>56</v>
      </c>
      <c r="O1168" s="262" t="s">
        <v>13136</v>
      </c>
      <c r="P1168" s="236" t="s">
        <v>12955</v>
      </c>
      <c r="Q1168" s="236" t="s">
        <v>7544</v>
      </c>
      <c r="R1168" s="236" t="s">
        <v>20411</v>
      </c>
      <c r="S1168" s="264" t="s">
        <v>179</v>
      </c>
      <c r="T1168" s="264" t="s">
        <v>6307</v>
      </c>
      <c r="U1168" s="262" t="s">
        <v>13395</v>
      </c>
      <c r="V1168" s="280" t="s">
        <v>2490</v>
      </c>
      <c r="W1168" s="265" t="s">
        <v>63</v>
      </c>
      <c r="X1168" s="265" t="s">
        <v>7543</v>
      </c>
      <c r="Y1168" s="265" t="s">
        <v>16689</v>
      </c>
      <c r="Z1168" s="265" t="s">
        <v>806</v>
      </c>
      <c r="AA1168" s="265" t="s">
        <v>7544</v>
      </c>
      <c r="AB1168" s="266" t="s">
        <v>47</v>
      </c>
      <c r="AC1168" s="265" t="s">
        <v>7544</v>
      </c>
      <c r="AD1168" s="281" t="s">
        <v>7148</v>
      </c>
      <c r="AE1168" s="265" t="s">
        <v>7346</v>
      </c>
      <c r="AF1168" s="281" t="s">
        <v>783</v>
      </c>
      <c r="AG1168" s="265" t="s">
        <v>7544</v>
      </c>
      <c r="AH1168" s="293" t="s">
        <v>15342</v>
      </c>
      <c r="AI1168" s="345" t="s">
        <v>17086</v>
      </c>
      <c r="AJ1168" s="393">
        <v>29646</v>
      </c>
      <c r="AK1168" s="265" t="s">
        <v>12606</v>
      </c>
    </row>
    <row r="1169" spans="1:37" s="8" customFormat="1" ht="15.75" customHeight="1">
      <c r="A1169" s="277" t="s">
        <v>2140</v>
      </c>
      <c r="B1169" s="236" t="s">
        <v>7632</v>
      </c>
      <c r="C1169" s="236" t="s">
        <v>7633</v>
      </c>
      <c r="D1169" s="236" t="s">
        <v>7379</v>
      </c>
      <c r="E1169" s="236" t="s">
        <v>12008</v>
      </c>
      <c r="F1169" s="236" t="s">
        <v>7634</v>
      </c>
      <c r="G1169" s="262" t="s">
        <v>7345</v>
      </c>
      <c r="H1169" s="236" t="s">
        <v>7346</v>
      </c>
      <c r="I1169" s="236" t="s">
        <v>7346</v>
      </c>
      <c r="J1169" s="281" t="s">
        <v>39</v>
      </c>
      <c r="K1169" s="236" t="s">
        <v>40</v>
      </c>
      <c r="L1169" s="236" t="s">
        <v>20412</v>
      </c>
      <c r="M1169" s="262" t="s">
        <v>519</v>
      </c>
      <c r="N1169" s="236" t="s">
        <v>520</v>
      </c>
      <c r="O1169" s="262" t="s">
        <v>13123</v>
      </c>
      <c r="P1169" s="236" t="s">
        <v>12955</v>
      </c>
      <c r="Q1169" s="236" t="s">
        <v>20413</v>
      </c>
      <c r="R1169" s="236" t="s">
        <v>20414</v>
      </c>
      <c r="S1169" s="264" t="s">
        <v>13051</v>
      </c>
      <c r="T1169" s="264" t="s">
        <v>7635</v>
      </c>
      <c r="U1169" s="262" t="s">
        <v>12955</v>
      </c>
      <c r="V1169" s="280" t="s">
        <v>124</v>
      </c>
      <c r="W1169" s="265" t="s">
        <v>63</v>
      </c>
      <c r="X1169" s="265" t="s">
        <v>5796</v>
      </c>
      <c r="Y1169" s="265" t="s">
        <v>16703</v>
      </c>
      <c r="Z1169" s="265" t="s">
        <v>7636</v>
      </c>
      <c r="AA1169" s="265" t="s">
        <v>7604</v>
      </c>
      <c r="AB1169" s="266" t="s">
        <v>47</v>
      </c>
      <c r="AC1169" s="265" t="s">
        <v>7604</v>
      </c>
      <c r="AD1169" s="281" t="s">
        <v>7603</v>
      </c>
      <c r="AE1169" s="265" t="s">
        <v>9850</v>
      </c>
      <c r="AF1169" s="281" t="s">
        <v>37</v>
      </c>
      <c r="AG1169" s="265" t="s">
        <v>7604</v>
      </c>
      <c r="AH1169" s="293" t="s">
        <v>15358</v>
      </c>
      <c r="AI1169" s="345" t="s">
        <v>17594</v>
      </c>
      <c r="AJ1169" s="393">
        <v>26724</v>
      </c>
      <c r="AK1169" s="265" t="s">
        <v>12607</v>
      </c>
    </row>
    <row r="1170" spans="1:37" s="8" customFormat="1" ht="15.75" customHeight="1">
      <c r="A1170" s="277" t="s">
        <v>2140</v>
      </c>
      <c r="B1170" s="236" t="s">
        <v>7586</v>
      </c>
      <c r="C1170" s="236" t="s">
        <v>7587</v>
      </c>
      <c r="D1170" s="236" t="s">
        <v>7588</v>
      </c>
      <c r="E1170" s="236" t="s">
        <v>12000</v>
      </c>
      <c r="F1170" s="236" t="s">
        <v>7589</v>
      </c>
      <c r="G1170" s="262" t="s">
        <v>7345</v>
      </c>
      <c r="H1170" s="236" t="s">
        <v>7346</v>
      </c>
      <c r="I1170" s="236" t="s">
        <v>7346</v>
      </c>
      <c r="J1170" s="281" t="s">
        <v>52</v>
      </c>
      <c r="K1170" s="236" t="s">
        <v>53</v>
      </c>
      <c r="L1170" s="236" t="s">
        <v>7590</v>
      </c>
      <c r="M1170" s="262" t="s">
        <v>55</v>
      </c>
      <c r="N1170" s="236" t="s">
        <v>56</v>
      </c>
      <c r="O1170" s="262" t="s">
        <v>12515</v>
      </c>
      <c r="P1170" s="236" t="s">
        <v>12955</v>
      </c>
      <c r="Q1170" s="236" t="s">
        <v>12460</v>
      </c>
      <c r="R1170" s="236" t="s">
        <v>20415</v>
      </c>
      <c r="S1170" s="264" t="s">
        <v>179</v>
      </c>
      <c r="T1170" s="264" t="s">
        <v>773</v>
      </c>
      <c r="U1170" s="262" t="s">
        <v>1835</v>
      </c>
      <c r="V1170" s="280" t="s">
        <v>124</v>
      </c>
      <c r="W1170" s="265" t="s">
        <v>63</v>
      </c>
      <c r="X1170" s="265" t="s">
        <v>7591</v>
      </c>
      <c r="Y1170" s="265" t="s">
        <v>16696</v>
      </c>
      <c r="Z1170" s="265" t="s">
        <v>903</v>
      </c>
      <c r="AA1170" s="265" t="s">
        <v>17876</v>
      </c>
      <c r="AB1170" s="266" t="s">
        <v>47</v>
      </c>
      <c r="AC1170" s="265" t="s">
        <v>17876</v>
      </c>
      <c r="AD1170" s="281" t="s">
        <v>7148</v>
      </c>
      <c r="AE1170" s="265" t="s">
        <v>7346</v>
      </c>
      <c r="AF1170" s="281" t="s">
        <v>2108</v>
      </c>
      <c r="AG1170" s="265" t="s">
        <v>7552</v>
      </c>
      <c r="AH1170" s="293" t="s">
        <v>15350</v>
      </c>
      <c r="AI1170" s="293" t="s">
        <v>17200</v>
      </c>
      <c r="AJ1170" s="393">
        <v>29646</v>
      </c>
      <c r="AK1170" s="265" t="s">
        <v>12607</v>
      </c>
    </row>
    <row r="1171" spans="1:37" s="8" customFormat="1" ht="15.75" customHeight="1">
      <c r="A1171" s="277" t="s">
        <v>2140</v>
      </c>
      <c r="B1171" s="236" t="s">
        <v>7392</v>
      </c>
      <c r="C1171" s="236" t="s">
        <v>7393</v>
      </c>
      <c r="D1171" s="236" t="s">
        <v>9336</v>
      </c>
      <c r="E1171" s="236" t="s">
        <v>12704</v>
      </c>
      <c r="F1171" s="236" t="s">
        <v>7394</v>
      </c>
      <c r="G1171" s="262" t="s">
        <v>7345</v>
      </c>
      <c r="H1171" s="236" t="s">
        <v>7346</v>
      </c>
      <c r="I1171" s="236" t="s">
        <v>7346</v>
      </c>
      <c r="J1171" s="281" t="s">
        <v>39</v>
      </c>
      <c r="K1171" s="236" t="s">
        <v>40</v>
      </c>
      <c r="L1171" s="236" t="s">
        <v>7395</v>
      </c>
      <c r="M1171" s="262" t="s">
        <v>290</v>
      </c>
      <c r="N1171" s="236" t="s">
        <v>291</v>
      </c>
      <c r="O1171" s="262" t="s">
        <v>13215</v>
      </c>
      <c r="P1171" s="236" t="s">
        <v>12955</v>
      </c>
      <c r="Q1171" s="236" t="s">
        <v>7382</v>
      </c>
      <c r="R1171" s="236" t="s">
        <v>20416</v>
      </c>
      <c r="S1171" s="265" t="s">
        <v>13051</v>
      </c>
      <c r="T1171" s="264" t="s">
        <v>12933</v>
      </c>
      <c r="U1171" s="262" t="s">
        <v>12955</v>
      </c>
      <c r="V1171" s="280" t="s">
        <v>20417</v>
      </c>
      <c r="W1171" s="265" t="s">
        <v>44</v>
      </c>
      <c r="X1171" s="265" t="s">
        <v>7396</v>
      </c>
      <c r="Y1171" s="277" t="s">
        <v>16659</v>
      </c>
      <c r="Z1171" s="273" t="s">
        <v>976</v>
      </c>
      <c r="AA1171" s="265" t="s">
        <v>7382</v>
      </c>
      <c r="AB1171" s="266" t="s">
        <v>47</v>
      </c>
      <c r="AC1171" s="265" t="s">
        <v>7382</v>
      </c>
      <c r="AD1171" s="271" t="s">
        <v>7148</v>
      </c>
      <c r="AE1171" s="277" t="s">
        <v>7346</v>
      </c>
      <c r="AF1171" s="271" t="s">
        <v>413</v>
      </c>
      <c r="AG1171" s="277" t="s">
        <v>7382</v>
      </c>
      <c r="AH1171" s="293" t="s">
        <v>15312</v>
      </c>
      <c r="AI1171" s="293" t="s">
        <v>17599</v>
      </c>
      <c r="AJ1171" s="393">
        <v>42072</v>
      </c>
      <c r="AK1171" s="265" t="s">
        <v>12605</v>
      </c>
    </row>
    <row r="1172" spans="1:37" s="8" customFormat="1" ht="15.75" customHeight="1">
      <c r="A1172" s="277" t="s">
        <v>2140</v>
      </c>
      <c r="B1172" s="236" t="s">
        <v>7383</v>
      </c>
      <c r="C1172" s="236" t="s">
        <v>7384</v>
      </c>
      <c r="D1172" s="236" t="s">
        <v>7385</v>
      </c>
      <c r="E1172" s="236" t="s">
        <v>11966</v>
      </c>
      <c r="F1172" s="236" t="s">
        <v>7386</v>
      </c>
      <c r="G1172" s="262" t="s">
        <v>7345</v>
      </c>
      <c r="H1172" s="236" t="s">
        <v>7346</v>
      </c>
      <c r="I1172" s="236" t="s">
        <v>7346</v>
      </c>
      <c r="J1172" s="281" t="s">
        <v>52</v>
      </c>
      <c r="K1172" s="236" t="s">
        <v>53</v>
      </c>
      <c r="L1172" s="236" t="s">
        <v>20418</v>
      </c>
      <c r="M1172" s="262" t="s">
        <v>55</v>
      </c>
      <c r="N1172" s="236" t="s">
        <v>56</v>
      </c>
      <c r="O1172" s="262" t="s">
        <v>8448</v>
      </c>
      <c r="P1172" s="236" t="s">
        <v>12955</v>
      </c>
      <c r="Q1172" s="236" t="s">
        <v>20419</v>
      </c>
      <c r="R1172" s="236" t="s">
        <v>20420</v>
      </c>
      <c r="S1172" s="265" t="s">
        <v>179</v>
      </c>
      <c r="T1172" s="264" t="s">
        <v>7387</v>
      </c>
      <c r="U1172" s="262" t="s">
        <v>12955</v>
      </c>
      <c r="V1172" s="280" t="s">
        <v>3177</v>
      </c>
      <c r="W1172" s="265" t="s">
        <v>63</v>
      </c>
      <c r="X1172" s="265" t="s">
        <v>7381</v>
      </c>
      <c r="Y1172" s="277" t="s">
        <v>16665</v>
      </c>
      <c r="Z1172" s="273" t="s">
        <v>976</v>
      </c>
      <c r="AA1172" s="265" t="s">
        <v>7382</v>
      </c>
      <c r="AB1172" s="266" t="s">
        <v>47</v>
      </c>
      <c r="AC1172" s="265" t="s">
        <v>7382</v>
      </c>
      <c r="AD1172" s="271" t="s">
        <v>7148</v>
      </c>
      <c r="AE1172" s="277" t="s">
        <v>7346</v>
      </c>
      <c r="AF1172" s="271" t="s">
        <v>413</v>
      </c>
      <c r="AG1172" s="277" t="s">
        <v>7382</v>
      </c>
      <c r="AH1172" s="293" t="s">
        <v>15310</v>
      </c>
      <c r="AI1172" s="293" t="s">
        <v>17215</v>
      </c>
      <c r="AJ1172" s="393">
        <v>32174</v>
      </c>
      <c r="AK1172" s="265" t="s">
        <v>12605</v>
      </c>
    </row>
    <row r="1173" spans="1:37" s="8" customFormat="1" ht="15.75" customHeight="1">
      <c r="A1173" s="277" t="s">
        <v>2140</v>
      </c>
      <c r="B1173" s="236" t="s">
        <v>7376</v>
      </c>
      <c r="C1173" s="236" t="s">
        <v>7377</v>
      </c>
      <c r="D1173" s="236" t="s">
        <v>7378</v>
      </c>
      <c r="E1173" s="236" t="s">
        <v>7379</v>
      </c>
      <c r="F1173" s="236" t="s">
        <v>7380</v>
      </c>
      <c r="G1173" s="262" t="s">
        <v>7345</v>
      </c>
      <c r="H1173" s="236" t="s">
        <v>7346</v>
      </c>
      <c r="I1173" s="236" t="s">
        <v>7346</v>
      </c>
      <c r="J1173" s="281" t="s">
        <v>39</v>
      </c>
      <c r="K1173" s="236" t="s">
        <v>40</v>
      </c>
      <c r="L1173" s="236" t="s">
        <v>20421</v>
      </c>
      <c r="M1173" s="262" t="s">
        <v>37</v>
      </c>
      <c r="N1173" s="236" t="s">
        <v>1590</v>
      </c>
      <c r="O1173" s="262" t="s">
        <v>3725</v>
      </c>
      <c r="P1173" s="236" t="s">
        <v>12955</v>
      </c>
      <c r="Q1173" s="236" t="s">
        <v>20419</v>
      </c>
      <c r="R1173" s="236" t="s">
        <v>20422</v>
      </c>
      <c r="S1173" s="265" t="s">
        <v>43</v>
      </c>
      <c r="T1173" s="264" t="s">
        <v>726</v>
      </c>
      <c r="U1173" s="262" t="s">
        <v>12955</v>
      </c>
      <c r="V1173" s="280" t="s">
        <v>20423</v>
      </c>
      <c r="W1173" s="265" t="s">
        <v>63</v>
      </c>
      <c r="X1173" s="265" t="s">
        <v>7381</v>
      </c>
      <c r="Y1173" s="277" t="s">
        <v>16665</v>
      </c>
      <c r="Z1173" s="273" t="s">
        <v>976</v>
      </c>
      <c r="AA1173" s="265" t="s">
        <v>7382</v>
      </c>
      <c r="AB1173" s="266" t="s">
        <v>47</v>
      </c>
      <c r="AC1173" s="265" t="s">
        <v>7382</v>
      </c>
      <c r="AD1173" s="271" t="s">
        <v>7148</v>
      </c>
      <c r="AE1173" s="277" t="s">
        <v>7346</v>
      </c>
      <c r="AF1173" s="271" t="s">
        <v>413</v>
      </c>
      <c r="AG1173" s="277" t="s">
        <v>7382</v>
      </c>
      <c r="AH1173" s="293" t="s">
        <v>15307</v>
      </c>
      <c r="AI1173" s="293" t="s">
        <v>17216</v>
      </c>
      <c r="AJ1173" s="393">
        <v>24869</v>
      </c>
      <c r="AK1173" s="265" t="s">
        <v>12605</v>
      </c>
    </row>
    <row r="1174" spans="1:37" s="8" customFormat="1" ht="15.75" customHeight="1">
      <c r="A1174" s="277" t="s">
        <v>2140</v>
      </c>
      <c r="B1174" s="236" t="s">
        <v>7569</v>
      </c>
      <c r="C1174" s="236" t="s">
        <v>7570</v>
      </c>
      <c r="D1174" s="236" t="s">
        <v>7571</v>
      </c>
      <c r="E1174" s="236" t="s">
        <v>11997</v>
      </c>
      <c r="F1174" s="236" t="s">
        <v>7572</v>
      </c>
      <c r="G1174" s="262" t="s">
        <v>7345</v>
      </c>
      <c r="H1174" s="236" t="s">
        <v>7346</v>
      </c>
      <c r="I1174" s="236" t="s">
        <v>7346</v>
      </c>
      <c r="J1174" s="281" t="s">
        <v>52</v>
      </c>
      <c r="K1174" s="236" t="s">
        <v>53</v>
      </c>
      <c r="L1174" s="236" t="s">
        <v>20424</v>
      </c>
      <c r="M1174" s="262" t="s">
        <v>55</v>
      </c>
      <c r="N1174" s="236" t="s">
        <v>56</v>
      </c>
      <c r="O1174" s="262" t="s">
        <v>7345</v>
      </c>
      <c r="P1174" s="236" t="s">
        <v>12955</v>
      </c>
      <c r="Q1174" s="236" t="s">
        <v>20425</v>
      </c>
      <c r="R1174" s="236" t="s">
        <v>20426</v>
      </c>
      <c r="S1174" s="264" t="s">
        <v>13051</v>
      </c>
      <c r="T1174" s="264" t="s">
        <v>7573</v>
      </c>
      <c r="U1174" s="262" t="s">
        <v>12955</v>
      </c>
      <c r="V1174" s="280" t="s">
        <v>124</v>
      </c>
      <c r="W1174" s="265" t="s">
        <v>63</v>
      </c>
      <c r="X1174" s="265" t="s">
        <v>7574</v>
      </c>
      <c r="Y1174" s="265" t="s">
        <v>16694</v>
      </c>
      <c r="Z1174" s="265" t="s">
        <v>1989</v>
      </c>
      <c r="AA1174" s="265" t="s">
        <v>17877</v>
      </c>
      <c r="AB1174" s="266" t="s">
        <v>47</v>
      </c>
      <c r="AC1174" s="265" t="s">
        <v>17877</v>
      </c>
      <c r="AD1174" s="281" t="s">
        <v>7148</v>
      </c>
      <c r="AE1174" s="265" t="s">
        <v>7346</v>
      </c>
      <c r="AF1174" s="281" t="s">
        <v>2490</v>
      </c>
      <c r="AG1174" s="265" t="s">
        <v>7419</v>
      </c>
      <c r="AH1174" s="293" t="s">
        <v>15347</v>
      </c>
      <c r="AI1174" s="293" t="s">
        <v>17218</v>
      </c>
      <c r="AJ1174" s="393">
        <v>26785</v>
      </c>
      <c r="AK1174" s="265" t="s">
        <v>12607</v>
      </c>
    </row>
    <row r="1175" spans="1:37" s="8" customFormat="1" ht="15.75" customHeight="1">
      <c r="A1175" s="277" t="s">
        <v>2140</v>
      </c>
      <c r="B1175" s="236" t="s">
        <v>7388</v>
      </c>
      <c r="C1175" s="236" t="s">
        <v>7389</v>
      </c>
      <c r="D1175" s="236" t="s">
        <v>7390</v>
      </c>
      <c r="E1175" s="236" t="s">
        <v>11967</v>
      </c>
      <c r="F1175" s="236" t="s">
        <v>7391</v>
      </c>
      <c r="G1175" s="262" t="s">
        <v>7345</v>
      </c>
      <c r="H1175" s="236" t="s">
        <v>7346</v>
      </c>
      <c r="I1175" s="236" t="s">
        <v>7346</v>
      </c>
      <c r="J1175" s="281" t="s">
        <v>52</v>
      </c>
      <c r="K1175" s="236" t="s">
        <v>53</v>
      </c>
      <c r="L1175" s="236" t="s">
        <v>20427</v>
      </c>
      <c r="M1175" s="262" t="s">
        <v>55</v>
      </c>
      <c r="N1175" s="236" t="s">
        <v>56</v>
      </c>
      <c r="O1175" s="262" t="s">
        <v>9070</v>
      </c>
      <c r="P1175" s="236" t="s">
        <v>12955</v>
      </c>
      <c r="Q1175" s="236" t="s">
        <v>20428</v>
      </c>
      <c r="R1175" s="236" t="s">
        <v>20429</v>
      </c>
      <c r="S1175" s="265" t="s">
        <v>62</v>
      </c>
      <c r="T1175" s="264" t="s">
        <v>20430</v>
      </c>
      <c r="U1175" s="262" t="s">
        <v>13342</v>
      </c>
      <c r="V1175" s="280" t="s">
        <v>124</v>
      </c>
      <c r="W1175" s="265" t="s">
        <v>44</v>
      </c>
      <c r="X1175" s="265" t="s">
        <v>13444</v>
      </c>
      <c r="Y1175" s="277" t="s">
        <v>16666</v>
      </c>
      <c r="Z1175" s="273" t="s">
        <v>976</v>
      </c>
      <c r="AA1175" s="265" t="s">
        <v>7382</v>
      </c>
      <c r="AB1175" s="266" t="s">
        <v>47</v>
      </c>
      <c r="AC1175" s="265" t="s">
        <v>7382</v>
      </c>
      <c r="AD1175" s="271" t="s">
        <v>7148</v>
      </c>
      <c r="AE1175" s="277" t="s">
        <v>7346</v>
      </c>
      <c r="AF1175" s="271" t="s">
        <v>413</v>
      </c>
      <c r="AG1175" s="277" t="s">
        <v>7382</v>
      </c>
      <c r="AH1175" s="293" t="s">
        <v>15311</v>
      </c>
      <c r="AI1175" s="293" t="s">
        <v>17220</v>
      </c>
      <c r="AJ1175" s="393">
        <v>37591</v>
      </c>
      <c r="AK1175" s="265" t="s">
        <v>12605</v>
      </c>
    </row>
    <row r="1176" spans="1:37" s="8" customFormat="1" ht="15.75" customHeight="1">
      <c r="A1176" s="277" t="s">
        <v>2140</v>
      </c>
      <c r="B1176" s="236" t="s">
        <v>7560</v>
      </c>
      <c r="C1176" s="236" t="s">
        <v>7561</v>
      </c>
      <c r="D1176" s="236" t="s">
        <v>7562</v>
      </c>
      <c r="E1176" s="236" t="s">
        <v>11995</v>
      </c>
      <c r="F1176" s="236" t="s">
        <v>7563</v>
      </c>
      <c r="G1176" s="262" t="s">
        <v>7345</v>
      </c>
      <c r="H1176" s="236" t="s">
        <v>7346</v>
      </c>
      <c r="I1176" s="236" t="s">
        <v>7346</v>
      </c>
      <c r="J1176" s="281" t="s">
        <v>52</v>
      </c>
      <c r="K1176" s="236" t="s">
        <v>53</v>
      </c>
      <c r="L1176" s="236" t="s">
        <v>20431</v>
      </c>
      <c r="M1176" s="262" t="s">
        <v>55</v>
      </c>
      <c r="N1176" s="236" t="s">
        <v>56</v>
      </c>
      <c r="O1176" s="262" t="s">
        <v>12506</v>
      </c>
      <c r="P1176" s="236" t="s">
        <v>12955</v>
      </c>
      <c r="Q1176" s="236" t="s">
        <v>2427</v>
      </c>
      <c r="R1176" s="236" t="s">
        <v>20432</v>
      </c>
      <c r="S1176" s="264" t="s">
        <v>179</v>
      </c>
      <c r="T1176" s="264" t="s">
        <v>7549</v>
      </c>
      <c r="U1176" s="262" t="s">
        <v>7564</v>
      </c>
      <c r="V1176" s="280" t="s">
        <v>124</v>
      </c>
      <c r="W1176" s="265" t="s">
        <v>1182</v>
      </c>
      <c r="X1176" s="265" t="s">
        <v>2427</v>
      </c>
      <c r="Y1176" s="265" t="s">
        <v>16692</v>
      </c>
      <c r="Z1176" s="265" t="s">
        <v>46</v>
      </c>
      <c r="AA1176" s="265" t="s">
        <v>2427</v>
      </c>
      <c r="AB1176" s="266" t="s">
        <v>47</v>
      </c>
      <c r="AC1176" s="265" t="s">
        <v>2427</v>
      </c>
      <c r="AD1176" s="281" t="s">
        <v>7148</v>
      </c>
      <c r="AE1176" s="265" t="s">
        <v>7346</v>
      </c>
      <c r="AF1176" s="281" t="s">
        <v>2108</v>
      </c>
      <c r="AG1176" s="265" t="s">
        <v>7552</v>
      </c>
      <c r="AH1176" s="293" t="s">
        <v>15345</v>
      </c>
      <c r="AI1176" s="293" t="s">
        <v>17224</v>
      </c>
      <c r="AJ1176" s="393">
        <v>29646</v>
      </c>
      <c r="AK1176" s="265" t="s">
        <v>12606</v>
      </c>
    </row>
    <row r="1177" spans="1:37" s="8" customFormat="1" ht="15.75" customHeight="1">
      <c r="A1177" s="277" t="s">
        <v>2140</v>
      </c>
      <c r="B1177" s="236" t="s">
        <v>7461</v>
      </c>
      <c r="C1177" s="236" t="s">
        <v>7462</v>
      </c>
      <c r="D1177" s="236" t="s">
        <v>7463</v>
      </c>
      <c r="E1177" s="236" t="s">
        <v>11979</v>
      </c>
      <c r="F1177" s="236" t="s">
        <v>7464</v>
      </c>
      <c r="G1177" s="262" t="s">
        <v>7345</v>
      </c>
      <c r="H1177" s="236" t="s">
        <v>7346</v>
      </c>
      <c r="I1177" s="236" t="s">
        <v>7346</v>
      </c>
      <c r="J1177" s="281" t="s">
        <v>52</v>
      </c>
      <c r="K1177" s="236" t="s">
        <v>53</v>
      </c>
      <c r="L1177" s="236" t="s">
        <v>20433</v>
      </c>
      <c r="M1177" s="262" t="s">
        <v>55</v>
      </c>
      <c r="N1177" s="236" t="s">
        <v>56</v>
      </c>
      <c r="O1177" s="262" t="s">
        <v>55</v>
      </c>
      <c r="P1177" s="236" t="s">
        <v>12955</v>
      </c>
      <c r="Q1177" s="236" t="s">
        <v>20434</v>
      </c>
      <c r="R1177" s="236" t="s">
        <v>20435</v>
      </c>
      <c r="S1177" s="264" t="s">
        <v>43</v>
      </c>
      <c r="T1177" s="264" t="s">
        <v>7465</v>
      </c>
      <c r="U1177" s="262" t="s">
        <v>12955</v>
      </c>
      <c r="V1177" s="280" t="s">
        <v>16941</v>
      </c>
      <c r="W1177" s="265" t="s">
        <v>63</v>
      </c>
      <c r="X1177" s="265" t="s">
        <v>13263</v>
      </c>
      <c r="Y1177" s="265" t="s">
        <v>16676</v>
      </c>
      <c r="Z1177" s="265" t="s">
        <v>1989</v>
      </c>
      <c r="AA1177" s="265" t="s">
        <v>17877</v>
      </c>
      <c r="AB1177" s="266" t="s">
        <v>47</v>
      </c>
      <c r="AC1177" s="265" t="s">
        <v>17877</v>
      </c>
      <c r="AD1177" s="281" t="s">
        <v>7148</v>
      </c>
      <c r="AE1177" s="265" t="s">
        <v>7346</v>
      </c>
      <c r="AF1177" s="281" t="s">
        <v>2490</v>
      </c>
      <c r="AG1177" s="265" t="s">
        <v>7419</v>
      </c>
      <c r="AH1177" s="293" t="s">
        <v>15324</v>
      </c>
      <c r="AI1177" s="293" t="s">
        <v>17226</v>
      </c>
      <c r="AJ1177" s="393">
        <v>24898</v>
      </c>
      <c r="AK1177" s="265" t="s">
        <v>12607</v>
      </c>
    </row>
    <row r="1178" spans="1:37" s="8" customFormat="1" ht="15.75" customHeight="1">
      <c r="A1178" s="277" t="s">
        <v>2140</v>
      </c>
      <c r="B1178" s="236" t="s">
        <v>7625</v>
      </c>
      <c r="C1178" s="236" t="s">
        <v>7626</v>
      </c>
      <c r="D1178" s="236" t="s">
        <v>7627</v>
      </c>
      <c r="E1178" s="236" t="s">
        <v>12007</v>
      </c>
      <c r="F1178" s="236" t="s">
        <v>7628</v>
      </c>
      <c r="G1178" s="262" t="s">
        <v>7345</v>
      </c>
      <c r="H1178" s="236" t="s">
        <v>7346</v>
      </c>
      <c r="I1178" s="236" t="s">
        <v>7346</v>
      </c>
      <c r="J1178" s="281" t="s">
        <v>52</v>
      </c>
      <c r="K1178" s="236" t="s">
        <v>53</v>
      </c>
      <c r="L1178" s="236" t="s">
        <v>20436</v>
      </c>
      <c r="M1178" s="262" t="s">
        <v>55</v>
      </c>
      <c r="N1178" s="236" t="s">
        <v>56</v>
      </c>
      <c r="O1178" s="262" t="s">
        <v>12906</v>
      </c>
      <c r="P1178" s="236" t="s">
        <v>12955</v>
      </c>
      <c r="Q1178" s="236" t="s">
        <v>20437</v>
      </c>
      <c r="R1178" s="236" t="s">
        <v>20438</v>
      </c>
      <c r="S1178" s="264" t="s">
        <v>13051</v>
      </c>
      <c r="T1178" s="264" t="s">
        <v>7629</v>
      </c>
      <c r="U1178" s="262" t="s">
        <v>12955</v>
      </c>
      <c r="V1178" s="280" t="s">
        <v>124</v>
      </c>
      <c r="W1178" s="265" t="s">
        <v>63</v>
      </c>
      <c r="X1178" s="265" t="s">
        <v>7630</v>
      </c>
      <c r="Y1178" s="265" t="s">
        <v>16702</v>
      </c>
      <c r="Z1178" s="265" t="s">
        <v>7631</v>
      </c>
      <c r="AA1178" s="265" t="s">
        <v>17878</v>
      </c>
      <c r="AB1178" s="266" t="s">
        <v>47</v>
      </c>
      <c r="AC1178" s="265" t="s">
        <v>17878</v>
      </c>
      <c r="AD1178" s="281" t="s">
        <v>7603</v>
      </c>
      <c r="AE1178" s="265" t="s">
        <v>9850</v>
      </c>
      <c r="AF1178" s="281" t="s">
        <v>37</v>
      </c>
      <c r="AG1178" s="265" t="s">
        <v>7604</v>
      </c>
      <c r="AH1178" s="293" t="s">
        <v>15357</v>
      </c>
      <c r="AI1178" s="293" t="s">
        <v>17229</v>
      </c>
      <c r="AJ1178" s="393">
        <v>23346</v>
      </c>
      <c r="AK1178" s="265" t="s">
        <v>12607</v>
      </c>
    </row>
    <row r="1179" spans="1:37" s="8" customFormat="1" ht="15.75" customHeight="1">
      <c r="A1179" s="277" t="s">
        <v>2140</v>
      </c>
      <c r="B1179" s="236" t="s">
        <v>7545</v>
      </c>
      <c r="C1179" s="236" t="s">
        <v>7546</v>
      </c>
      <c r="D1179" s="236" t="s">
        <v>7547</v>
      </c>
      <c r="E1179" s="236" t="s">
        <v>7360</v>
      </c>
      <c r="F1179" s="236" t="s">
        <v>7548</v>
      </c>
      <c r="G1179" s="262" t="s">
        <v>7345</v>
      </c>
      <c r="H1179" s="236" t="s">
        <v>7346</v>
      </c>
      <c r="I1179" s="236" t="s">
        <v>7346</v>
      </c>
      <c r="J1179" s="281" t="s">
        <v>52</v>
      </c>
      <c r="K1179" s="236" t="s">
        <v>53</v>
      </c>
      <c r="L1179" s="236" t="s">
        <v>20439</v>
      </c>
      <c r="M1179" s="262" t="s">
        <v>55</v>
      </c>
      <c r="N1179" s="236" t="s">
        <v>56</v>
      </c>
      <c r="O1179" s="262" t="s">
        <v>13173</v>
      </c>
      <c r="P1179" s="236" t="s">
        <v>12955</v>
      </c>
      <c r="Q1179" s="236" t="s">
        <v>1665</v>
      </c>
      <c r="R1179" s="236" t="s">
        <v>20440</v>
      </c>
      <c r="S1179" s="264" t="s">
        <v>179</v>
      </c>
      <c r="T1179" s="264" t="s">
        <v>7549</v>
      </c>
      <c r="U1179" s="262" t="s">
        <v>7550</v>
      </c>
      <c r="V1179" s="280" t="s">
        <v>3336</v>
      </c>
      <c r="W1179" s="265" t="s">
        <v>1059</v>
      </c>
      <c r="X1179" s="265" t="s">
        <v>7551</v>
      </c>
      <c r="Y1179" s="265" t="s">
        <v>16690</v>
      </c>
      <c r="Z1179" s="265" t="s">
        <v>938</v>
      </c>
      <c r="AA1179" s="265" t="s">
        <v>1665</v>
      </c>
      <c r="AB1179" s="266" t="s">
        <v>47</v>
      </c>
      <c r="AC1179" s="265" t="s">
        <v>7551</v>
      </c>
      <c r="AD1179" s="281" t="s">
        <v>7148</v>
      </c>
      <c r="AE1179" s="265" t="s">
        <v>7346</v>
      </c>
      <c r="AF1179" s="281" t="s">
        <v>2108</v>
      </c>
      <c r="AG1179" s="265" t="s">
        <v>7552</v>
      </c>
      <c r="AH1179" s="293" t="s">
        <v>15343</v>
      </c>
      <c r="AI1179" s="293" t="s">
        <v>17231</v>
      </c>
      <c r="AJ1179" s="393">
        <v>29646</v>
      </c>
      <c r="AK1179" s="265" t="s">
        <v>12606</v>
      </c>
    </row>
    <row r="1180" spans="1:37" s="8" customFormat="1" ht="15.75" customHeight="1">
      <c r="A1180" s="277" t="s">
        <v>2140</v>
      </c>
      <c r="B1180" s="236" t="s">
        <v>7592</v>
      </c>
      <c r="C1180" s="236" t="s">
        <v>7593</v>
      </c>
      <c r="D1180" s="236" t="s">
        <v>7594</v>
      </c>
      <c r="E1180" s="236" t="s">
        <v>12001</v>
      </c>
      <c r="F1180" s="236" t="s">
        <v>7595</v>
      </c>
      <c r="G1180" s="262" t="s">
        <v>7345</v>
      </c>
      <c r="H1180" s="236" t="s">
        <v>7346</v>
      </c>
      <c r="I1180" s="236" t="s">
        <v>7346</v>
      </c>
      <c r="J1180" s="281" t="s">
        <v>52</v>
      </c>
      <c r="K1180" s="236" t="s">
        <v>53</v>
      </c>
      <c r="L1180" s="236" t="s">
        <v>7596</v>
      </c>
      <c r="M1180" s="262" t="s">
        <v>55</v>
      </c>
      <c r="N1180" s="236" t="s">
        <v>56</v>
      </c>
      <c r="O1180" s="262" t="s">
        <v>5912</v>
      </c>
      <c r="P1180" s="236" t="s">
        <v>12955</v>
      </c>
      <c r="Q1180" s="236" t="s">
        <v>12461</v>
      </c>
      <c r="R1180" s="236" t="s">
        <v>20441</v>
      </c>
      <c r="S1180" s="264" t="s">
        <v>62</v>
      </c>
      <c r="T1180" s="264" t="s">
        <v>20442</v>
      </c>
      <c r="U1180" s="262" t="s">
        <v>7597</v>
      </c>
      <c r="V1180" s="280" t="s">
        <v>20443</v>
      </c>
      <c r="W1180" s="265" t="s">
        <v>63</v>
      </c>
      <c r="X1180" s="265" t="s">
        <v>7598</v>
      </c>
      <c r="Y1180" s="265" t="s">
        <v>16662</v>
      </c>
      <c r="Z1180" s="265" t="s">
        <v>1245</v>
      </c>
      <c r="AA1180" s="265" t="s">
        <v>536</v>
      </c>
      <c r="AB1180" s="266" t="s">
        <v>47</v>
      </c>
      <c r="AC1180" s="265" t="s">
        <v>12461</v>
      </c>
      <c r="AD1180" s="281" t="s">
        <v>7148</v>
      </c>
      <c r="AE1180" s="265" t="s">
        <v>7346</v>
      </c>
      <c r="AF1180" s="281" t="s">
        <v>1803</v>
      </c>
      <c r="AG1180" s="265" t="s">
        <v>562</v>
      </c>
      <c r="AH1180" s="293" t="s">
        <v>15351</v>
      </c>
      <c r="AI1180" s="293" t="s">
        <v>17235</v>
      </c>
      <c r="AJ1180" s="393">
        <v>31990</v>
      </c>
      <c r="AK1180" s="265" t="s">
        <v>12605</v>
      </c>
    </row>
    <row r="1181" spans="1:37" s="8" customFormat="1" ht="15.75" customHeight="1">
      <c r="A1181" s="277" t="s">
        <v>2140</v>
      </c>
      <c r="B1181" s="236" t="s">
        <v>7648</v>
      </c>
      <c r="C1181" s="236" t="s">
        <v>7649</v>
      </c>
      <c r="D1181" s="236" t="s">
        <v>7650</v>
      </c>
      <c r="E1181" s="236" t="s">
        <v>12011</v>
      </c>
      <c r="F1181" s="236" t="s">
        <v>7651</v>
      </c>
      <c r="G1181" s="262" t="s">
        <v>7345</v>
      </c>
      <c r="H1181" s="236" t="s">
        <v>7346</v>
      </c>
      <c r="I1181" s="236" t="s">
        <v>7346</v>
      </c>
      <c r="J1181" s="281" t="s">
        <v>52</v>
      </c>
      <c r="K1181" s="236" t="s">
        <v>53</v>
      </c>
      <c r="L1181" s="236" t="s">
        <v>20444</v>
      </c>
      <c r="M1181" s="262" t="s">
        <v>55</v>
      </c>
      <c r="N1181" s="236" t="s">
        <v>56</v>
      </c>
      <c r="O1181" s="262" t="s">
        <v>281</v>
      </c>
      <c r="P1181" s="236" t="s">
        <v>12955</v>
      </c>
      <c r="Q1181" s="236" t="s">
        <v>20445</v>
      </c>
      <c r="R1181" s="236" t="s">
        <v>20446</v>
      </c>
      <c r="S1181" s="264" t="s">
        <v>179</v>
      </c>
      <c r="T1181" s="264" t="s">
        <v>7346</v>
      </c>
      <c r="U1181" s="262" t="s">
        <v>12955</v>
      </c>
      <c r="V1181" s="280" t="s">
        <v>124</v>
      </c>
      <c r="W1181" s="265" t="s">
        <v>392</v>
      </c>
      <c r="X1181" s="265" t="s">
        <v>7652</v>
      </c>
      <c r="Y1181" s="265" t="s">
        <v>7653</v>
      </c>
      <c r="Z1181" s="265" t="s">
        <v>1101</v>
      </c>
      <c r="AA1181" s="265" t="s">
        <v>17879</v>
      </c>
      <c r="AB1181" s="266" t="s">
        <v>6626</v>
      </c>
      <c r="AC1181" s="265" t="s">
        <v>7652</v>
      </c>
      <c r="AD1181" s="281" t="s">
        <v>7148</v>
      </c>
      <c r="AE1181" s="265" t="s">
        <v>7346</v>
      </c>
      <c r="AF1181" s="281" t="s">
        <v>290</v>
      </c>
      <c r="AG1181" s="265" t="s">
        <v>7408</v>
      </c>
      <c r="AH1181" s="293" t="s">
        <v>15361</v>
      </c>
      <c r="AI1181" s="293" t="s">
        <v>17236</v>
      </c>
      <c r="AJ1181" s="393">
        <v>32325</v>
      </c>
      <c r="AK1181" s="265" t="s">
        <v>12606</v>
      </c>
    </row>
    <row r="1182" spans="1:37" s="8" customFormat="1" ht="15.75" customHeight="1">
      <c r="A1182" s="277" t="s">
        <v>2140</v>
      </c>
      <c r="B1182" s="236" t="s">
        <v>7358</v>
      </c>
      <c r="C1182" s="236" t="s">
        <v>7359</v>
      </c>
      <c r="D1182" s="236" t="s">
        <v>7360</v>
      </c>
      <c r="E1182" s="236" t="s">
        <v>11963</v>
      </c>
      <c r="F1182" s="236" t="s">
        <v>7361</v>
      </c>
      <c r="G1182" s="262" t="s">
        <v>7345</v>
      </c>
      <c r="H1182" s="236" t="s">
        <v>7346</v>
      </c>
      <c r="I1182" s="236" t="s">
        <v>7346</v>
      </c>
      <c r="J1182" s="281" t="s">
        <v>52</v>
      </c>
      <c r="K1182" s="236" t="s">
        <v>53</v>
      </c>
      <c r="L1182" s="236" t="s">
        <v>20447</v>
      </c>
      <c r="M1182" s="262" t="s">
        <v>55</v>
      </c>
      <c r="N1182" s="236" t="s">
        <v>56</v>
      </c>
      <c r="O1182" s="262" t="s">
        <v>354</v>
      </c>
      <c r="P1182" s="236" t="s">
        <v>12955</v>
      </c>
      <c r="Q1182" s="236" t="s">
        <v>17980</v>
      </c>
      <c r="R1182" s="236" t="s">
        <v>20448</v>
      </c>
      <c r="S1182" s="265" t="s">
        <v>179</v>
      </c>
      <c r="T1182" s="264" t="s">
        <v>1757</v>
      </c>
      <c r="U1182" s="262" t="s">
        <v>7564</v>
      </c>
      <c r="V1182" s="280" t="s">
        <v>124</v>
      </c>
      <c r="W1182" s="265" t="s">
        <v>63</v>
      </c>
      <c r="X1182" s="265" t="s">
        <v>7362</v>
      </c>
      <c r="Y1182" s="277" t="s">
        <v>16662</v>
      </c>
      <c r="Z1182" s="273" t="s">
        <v>116</v>
      </c>
      <c r="AA1182" s="265" t="s">
        <v>1652</v>
      </c>
      <c r="AB1182" s="266" t="s">
        <v>47</v>
      </c>
      <c r="AC1182" s="265" t="s">
        <v>17980</v>
      </c>
      <c r="AD1182" s="271" t="s">
        <v>7148</v>
      </c>
      <c r="AE1182" s="277" t="s">
        <v>7346</v>
      </c>
      <c r="AF1182" s="271" t="s">
        <v>1803</v>
      </c>
      <c r="AG1182" s="277" t="s">
        <v>562</v>
      </c>
      <c r="AH1182" s="293" t="s">
        <v>15304</v>
      </c>
      <c r="AI1182" s="293" t="s">
        <v>17247</v>
      </c>
      <c r="AJ1182" s="393">
        <v>26451</v>
      </c>
      <c r="AK1182" s="265" t="s">
        <v>12605</v>
      </c>
    </row>
    <row r="1183" spans="1:37" s="8" customFormat="1" ht="15.75" customHeight="1">
      <c r="A1183" s="277" t="s">
        <v>2140</v>
      </c>
      <c r="B1183" s="236" t="s">
        <v>7404</v>
      </c>
      <c r="C1183" s="236" t="s">
        <v>7405</v>
      </c>
      <c r="D1183" s="236" t="s">
        <v>7406</v>
      </c>
      <c r="E1183" s="236" t="s">
        <v>11969</v>
      </c>
      <c r="F1183" s="236" t="s">
        <v>7407</v>
      </c>
      <c r="G1183" s="262" t="s">
        <v>7345</v>
      </c>
      <c r="H1183" s="236" t="s">
        <v>7346</v>
      </c>
      <c r="I1183" s="236" t="s">
        <v>7346</v>
      </c>
      <c r="J1183" s="281" t="s">
        <v>52</v>
      </c>
      <c r="K1183" s="236" t="s">
        <v>53</v>
      </c>
      <c r="L1183" s="236" t="s">
        <v>20449</v>
      </c>
      <c r="M1183" s="262" t="s">
        <v>55</v>
      </c>
      <c r="N1183" s="236" t="s">
        <v>56</v>
      </c>
      <c r="O1183" s="262" t="s">
        <v>7141</v>
      </c>
      <c r="P1183" s="236" t="s">
        <v>12955</v>
      </c>
      <c r="Q1183" s="236" t="s">
        <v>20450</v>
      </c>
      <c r="R1183" s="236" t="s">
        <v>20451</v>
      </c>
      <c r="S1183" s="264" t="s">
        <v>179</v>
      </c>
      <c r="T1183" s="264" t="s">
        <v>3099</v>
      </c>
      <c r="U1183" s="262" t="s">
        <v>12955</v>
      </c>
      <c r="V1183" s="280" t="s">
        <v>20452</v>
      </c>
      <c r="W1183" s="265" t="s">
        <v>63</v>
      </c>
      <c r="X1183" s="265" t="s">
        <v>13262</v>
      </c>
      <c r="Y1183" s="265" t="s">
        <v>16668</v>
      </c>
      <c r="Z1183" s="265" t="s">
        <v>3391</v>
      </c>
      <c r="AA1183" s="265" t="s">
        <v>1086</v>
      </c>
      <c r="AB1183" s="266" t="s">
        <v>47</v>
      </c>
      <c r="AC1183" s="265" t="s">
        <v>1086</v>
      </c>
      <c r="AD1183" s="281" t="s">
        <v>7148</v>
      </c>
      <c r="AE1183" s="265" t="s">
        <v>7346</v>
      </c>
      <c r="AF1183" s="281" t="s">
        <v>290</v>
      </c>
      <c r="AG1183" s="265" t="s">
        <v>7408</v>
      </c>
      <c r="AH1183" s="293" t="s">
        <v>15314</v>
      </c>
      <c r="AI1183" s="293" t="s">
        <v>17265</v>
      </c>
      <c r="AJ1183" s="393">
        <v>34121</v>
      </c>
      <c r="AK1183" s="265" t="s">
        <v>12606</v>
      </c>
    </row>
    <row r="1184" spans="1:37" s="8" customFormat="1" ht="15.75" customHeight="1">
      <c r="A1184" s="277" t="s">
        <v>2140</v>
      </c>
      <c r="B1184" s="236" t="s">
        <v>7615</v>
      </c>
      <c r="C1184" s="236" t="s">
        <v>7616</v>
      </c>
      <c r="D1184" s="236" t="s">
        <v>7617</v>
      </c>
      <c r="E1184" s="236" t="s">
        <v>12005</v>
      </c>
      <c r="F1184" s="236" t="s">
        <v>7618</v>
      </c>
      <c r="G1184" s="262" t="s">
        <v>7345</v>
      </c>
      <c r="H1184" s="236" t="s">
        <v>7346</v>
      </c>
      <c r="I1184" s="236" t="s">
        <v>7346</v>
      </c>
      <c r="J1184" s="281" t="s">
        <v>52</v>
      </c>
      <c r="K1184" s="236" t="s">
        <v>53</v>
      </c>
      <c r="L1184" s="236" t="s">
        <v>20453</v>
      </c>
      <c r="M1184" s="262" t="s">
        <v>55</v>
      </c>
      <c r="N1184" s="236" t="s">
        <v>56</v>
      </c>
      <c r="O1184" s="262" t="s">
        <v>12931</v>
      </c>
      <c r="P1184" s="236" t="s">
        <v>12955</v>
      </c>
      <c r="Q1184" s="236" t="s">
        <v>20454</v>
      </c>
      <c r="R1184" s="236" t="s">
        <v>20455</v>
      </c>
      <c r="S1184" s="264" t="s">
        <v>13051</v>
      </c>
      <c r="T1184" s="264" t="s">
        <v>7619</v>
      </c>
      <c r="U1184" s="262" t="s">
        <v>12955</v>
      </c>
      <c r="V1184" s="280" t="s">
        <v>124</v>
      </c>
      <c r="W1184" s="265" t="s">
        <v>663</v>
      </c>
      <c r="X1184" s="265" t="s">
        <v>1086</v>
      </c>
      <c r="Y1184" s="265" t="s">
        <v>16700</v>
      </c>
      <c r="Z1184" s="265" t="s">
        <v>3391</v>
      </c>
      <c r="AA1184" s="265" t="s">
        <v>1086</v>
      </c>
      <c r="AB1184" s="266" t="s">
        <v>47</v>
      </c>
      <c r="AC1184" s="265" t="s">
        <v>1086</v>
      </c>
      <c r="AD1184" s="281" t="s">
        <v>7148</v>
      </c>
      <c r="AE1184" s="265" t="s">
        <v>7346</v>
      </c>
      <c r="AF1184" s="281" t="s">
        <v>290</v>
      </c>
      <c r="AG1184" s="265" t="s">
        <v>7408</v>
      </c>
      <c r="AH1184" s="293" t="s">
        <v>15355</v>
      </c>
      <c r="AI1184" s="293" t="s">
        <v>17270</v>
      </c>
      <c r="AJ1184" s="393">
        <v>27150</v>
      </c>
      <c r="AK1184" s="265" t="s">
        <v>12606</v>
      </c>
    </row>
    <row r="1185" spans="1:37" s="8" customFormat="1" ht="15.75" customHeight="1">
      <c r="A1185" s="277" t="s">
        <v>2140</v>
      </c>
      <c r="B1185" s="236" t="s">
        <v>7449</v>
      </c>
      <c r="C1185" s="236" t="s">
        <v>7450</v>
      </c>
      <c r="D1185" s="236" t="s">
        <v>7451</v>
      </c>
      <c r="E1185" s="236" t="s">
        <v>11977</v>
      </c>
      <c r="F1185" s="236" t="s">
        <v>7452</v>
      </c>
      <c r="G1185" s="262" t="s">
        <v>7345</v>
      </c>
      <c r="H1185" s="236" t="s">
        <v>7346</v>
      </c>
      <c r="I1185" s="236" t="s">
        <v>7346</v>
      </c>
      <c r="J1185" s="281" t="s">
        <v>39</v>
      </c>
      <c r="K1185" s="236" t="s">
        <v>40</v>
      </c>
      <c r="L1185" s="236" t="s">
        <v>20456</v>
      </c>
      <c r="M1185" s="262" t="s">
        <v>37</v>
      </c>
      <c r="N1185" s="236" t="s">
        <v>42</v>
      </c>
      <c r="O1185" s="262" t="s">
        <v>160</v>
      </c>
      <c r="P1185" s="236" t="s">
        <v>12955</v>
      </c>
      <c r="Q1185" s="236" t="s">
        <v>7408</v>
      </c>
      <c r="R1185" s="236" t="s">
        <v>20457</v>
      </c>
      <c r="S1185" s="264" t="s">
        <v>43</v>
      </c>
      <c r="T1185" s="264" t="s">
        <v>7453</v>
      </c>
      <c r="U1185" s="262" t="s">
        <v>12955</v>
      </c>
      <c r="V1185" s="280" t="s">
        <v>12508</v>
      </c>
      <c r="W1185" s="265" t="s">
        <v>63</v>
      </c>
      <c r="X1185" s="265" t="s">
        <v>7454</v>
      </c>
      <c r="Y1185" s="265" t="s">
        <v>16675</v>
      </c>
      <c r="Z1185" s="265" t="s">
        <v>1101</v>
      </c>
      <c r="AA1185" s="265" t="s">
        <v>17879</v>
      </c>
      <c r="AB1185" s="266" t="s">
        <v>47</v>
      </c>
      <c r="AC1185" s="265" t="s">
        <v>17981</v>
      </c>
      <c r="AD1185" s="281" t="s">
        <v>7148</v>
      </c>
      <c r="AE1185" s="265" t="s">
        <v>7346</v>
      </c>
      <c r="AF1185" s="281" t="s">
        <v>290</v>
      </c>
      <c r="AG1185" s="265" t="s">
        <v>7408</v>
      </c>
      <c r="AH1185" s="293" t="s">
        <v>15322</v>
      </c>
      <c r="AI1185" s="293" t="s">
        <v>17271</v>
      </c>
      <c r="AJ1185" s="393">
        <v>23651</v>
      </c>
      <c r="AK1185" s="265" t="s">
        <v>12606</v>
      </c>
    </row>
    <row r="1186" spans="1:37" s="8" customFormat="1" ht="15.75" customHeight="1">
      <c r="A1186" s="277" t="s">
        <v>2140</v>
      </c>
      <c r="B1186" s="236" t="s">
        <v>7455</v>
      </c>
      <c r="C1186" s="236" t="s">
        <v>7456</v>
      </c>
      <c r="D1186" s="236" t="s">
        <v>7457</v>
      </c>
      <c r="E1186" s="236" t="s">
        <v>11978</v>
      </c>
      <c r="F1186" s="236" t="s">
        <v>7458</v>
      </c>
      <c r="G1186" s="262" t="s">
        <v>7345</v>
      </c>
      <c r="H1186" s="236" t="s">
        <v>7346</v>
      </c>
      <c r="I1186" s="236" t="s">
        <v>7346</v>
      </c>
      <c r="J1186" s="281" t="s">
        <v>52</v>
      </c>
      <c r="K1186" s="236" t="s">
        <v>53</v>
      </c>
      <c r="L1186" s="236" t="s">
        <v>20458</v>
      </c>
      <c r="M1186" s="262" t="s">
        <v>55</v>
      </c>
      <c r="N1186" s="236" t="s">
        <v>56</v>
      </c>
      <c r="O1186" s="262" t="s">
        <v>6071</v>
      </c>
      <c r="P1186" s="236" t="s">
        <v>12955</v>
      </c>
      <c r="Q1186" s="236" t="s">
        <v>7408</v>
      </c>
      <c r="R1186" s="236" t="s">
        <v>20459</v>
      </c>
      <c r="S1186" s="264" t="s">
        <v>179</v>
      </c>
      <c r="T1186" s="264" t="s">
        <v>7459</v>
      </c>
      <c r="U1186" s="262" t="s">
        <v>7460</v>
      </c>
      <c r="V1186" s="280" t="s">
        <v>124</v>
      </c>
      <c r="W1186" s="265" t="s">
        <v>63</v>
      </c>
      <c r="X1186" s="265" t="s">
        <v>7454</v>
      </c>
      <c r="Y1186" s="265" t="s">
        <v>16675</v>
      </c>
      <c r="Z1186" s="265" t="s">
        <v>1101</v>
      </c>
      <c r="AA1186" s="265" t="s">
        <v>17879</v>
      </c>
      <c r="AB1186" s="266" t="s">
        <v>47</v>
      </c>
      <c r="AC1186" s="265" t="s">
        <v>17981</v>
      </c>
      <c r="AD1186" s="281" t="s">
        <v>7148</v>
      </c>
      <c r="AE1186" s="265" t="s">
        <v>7346</v>
      </c>
      <c r="AF1186" s="281" t="s">
        <v>290</v>
      </c>
      <c r="AG1186" s="265" t="s">
        <v>7408</v>
      </c>
      <c r="AH1186" s="293" t="s">
        <v>15323</v>
      </c>
      <c r="AI1186" s="293" t="s">
        <v>17272</v>
      </c>
      <c r="AJ1186" s="393">
        <v>39264</v>
      </c>
      <c r="AK1186" s="265" t="s">
        <v>12606</v>
      </c>
    </row>
    <row r="1187" spans="1:37" s="8" customFormat="1" ht="15.75" customHeight="1">
      <c r="A1187" s="277" t="s">
        <v>2140</v>
      </c>
      <c r="B1187" s="236" t="s">
        <v>7642</v>
      </c>
      <c r="C1187" s="236" t="s">
        <v>7643</v>
      </c>
      <c r="D1187" s="236" t="s">
        <v>7644</v>
      </c>
      <c r="E1187" s="236" t="s">
        <v>12010</v>
      </c>
      <c r="F1187" s="236" t="s">
        <v>7645</v>
      </c>
      <c r="G1187" s="262" t="s">
        <v>7345</v>
      </c>
      <c r="H1187" s="236" t="s">
        <v>7346</v>
      </c>
      <c r="I1187" s="236" t="s">
        <v>7346</v>
      </c>
      <c r="J1187" s="281" t="s">
        <v>52</v>
      </c>
      <c r="K1187" s="236" t="s">
        <v>53</v>
      </c>
      <c r="L1187" s="236" t="s">
        <v>20460</v>
      </c>
      <c r="M1187" s="262" t="s">
        <v>55</v>
      </c>
      <c r="N1187" s="236" t="s">
        <v>56</v>
      </c>
      <c r="O1187" s="262" t="s">
        <v>7760</v>
      </c>
      <c r="P1187" s="236" t="s">
        <v>12955</v>
      </c>
      <c r="Q1187" s="236" t="s">
        <v>20461</v>
      </c>
      <c r="R1187" s="236" t="s">
        <v>20462</v>
      </c>
      <c r="S1187" s="264" t="s">
        <v>179</v>
      </c>
      <c r="T1187" s="264" t="s">
        <v>20463</v>
      </c>
      <c r="U1187" s="262" t="s">
        <v>7646</v>
      </c>
      <c r="V1187" s="280" t="s">
        <v>124</v>
      </c>
      <c r="W1187" s="265" t="s">
        <v>392</v>
      </c>
      <c r="X1187" s="265" t="s">
        <v>7647</v>
      </c>
      <c r="Y1187" s="265" t="s">
        <v>16705</v>
      </c>
      <c r="Z1187" s="265" t="s">
        <v>1916</v>
      </c>
      <c r="AA1187" s="265" t="s">
        <v>17880</v>
      </c>
      <c r="AB1187" s="266" t="s">
        <v>47</v>
      </c>
      <c r="AC1187" s="265" t="s">
        <v>17880</v>
      </c>
      <c r="AD1187" s="281" t="s">
        <v>7148</v>
      </c>
      <c r="AE1187" s="265" t="s">
        <v>7346</v>
      </c>
      <c r="AF1187" s="281" t="s">
        <v>37</v>
      </c>
      <c r="AG1187" s="265" t="s">
        <v>7350</v>
      </c>
      <c r="AH1187" s="293" t="s">
        <v>15360</v>
      </c>
      <c r="AI1187" s="293" t="s">
        <v>17282</v>
      </c>
      <c r="AJ1187" s="393">
        <v>28246</v>
      </c>
      <c r="AK1187" s="265" t="s">
        <v>12607</v>
      </c>
    </row>
    <row r="1188" spans="1:37" s="8" customFormat="1" ht="15.75" customHeight="1">
      <c r="A1188" s="277" t="s">
        <v>2140</v>
      </c>
      <c r="B1188" s="236" t="s">
        <v>7533</v>
      </c>
      <c r="C1188" s="236" t="s">
        <v>7534</v>
      </c>
      <c r="D1188" s="236" t="s">
        <v>7535</v>
      </c>
      <c r="E1188" s="236" t="s">
        <v>11992</v>
      </c>
      <c r="F1188" s="236" t="s">
        <v>7536</v>
      </c>
      <c r="G1188" s="262" t="s">
        <v>7345</v>
      </c>
      <c r="H1188" s="236" t="s">
        <v>7346</v>
      </c>
      <c r="I1188" s="236" t="s">
        <v>7346</v>
      </c>
      <c r="J1188" s="281" t="s">
        <v>52</v>
      </c>
      <c r="K1188" s="236" t="s">
        <v>53</v>
      </c>
      <c r="L1188" s="236" t="s">
        <v>20464</v>
      </c>
      <c r="M1188" s="262" t="s">
        <v>55</v>
      </c>
      <c r="N1188" s="236" t="s">
        <v>56</v>
      </c>
      <c r="O1188" s="262" t="s">
        <v>6061</v>
      </c>
      <c r="P1188" s="236" t="s">
        <v>12955</v>
      </c>
      <c r="Q1188" s="236" t="s">
        <v>20465</v>
      </c>
      <c r="R1188" s="236" t="s">
        <v>20466</v>
      </c>
      <c r="S1188" s="264" t="s">
        <v>12912</v>
      </c>
      <c r="T1188" s="264" t="s">
        <v>12934</v>
      </c>
      <c r="U1188" s="262" t="s">
        <v>12955</v>
      </c>
      <c r="V1188" s="280" t="s">
        <v>20467</v>
      </c>
      <c r="W1188" s="265" t="s">
        <v>392</v>
      </c>
      <c r="X1188" s="265" t="s">
        <v>7537</v>
      </c>
      <c r="Y1188" s="265" t="s">
        <v>16688</v>
      </c>
      <c r="Z1188" s="265" t="s">
        <v>1101</v>
      </c>
      <c r="AA1188" s="265" t="s">
        <v>17879</v>
      </c>
      <c r="AB1188" s="266" t="s">
        <v>7538</v>
      </c>
      <c r="AC1188" s="265" t="s">
        <v>17982</v>
      </c>
      <c r="AD1188" s="281" t="s">
        <v>7148</v>
      </c>
      <c r="AE1188" s="265" t="s">
        <v>7346</v>
      </c>
      <c r="AF1188" s="281" t="s">
        <v>290</v>
      </c>
      <c r="AG1188" s="265" t="s">
        <v>7408</v>
      </c>
      <c r="AH1188" s="293" t="s">
        <v>15341</v>
      </c>
      <c r="AI1188" s="293" t="s">
        <v>17284</v>
      </c>
      <c r="AJ1188" s="393">
        <v>27150</v>
      </c>
      <c r="AK1188" s="265" t="s">
        <v>12606</v>
      </c>
    </row>
    <row r="1189" spans="1:37" s="8" customFormat="1" ht="15.75" customHeight="1">
      <c r="A1189" s="277" t="s">
        <v>2140</v>
      </c>
      <c r="B1189" s="236" t="s">
        <v>7409</v>
      </c>
      <c r="C1189" s="236" t="s">
        <v>7410</v>
      </c>
      <c r="D1189" s="236" t="s">
        <v>7411</v>
      </c>
      <c r="E1189" s="236" t="s">
        <v>11970</v>
      </c>
      <c r="F1189" s="236" t="s">
        <v>7412</v>
      </c>
      <c r="G1189" s="262" t="s">
        <v>7345</v>
      </c>
      <c r="H1189" s="236" t="s">
        <v>7346</v>
      </c>
      <c r="I1189" s="236" t="s">
        <v>7346</v>
      </c>
      <c r="J1189" s="281" t="s">
        <v>52</v>
      </c>
      <c r="K1189" s="236" t="s">
        <v>53</v>
      </c>
      <c r="L1189" s="236" t="s">
        <v>20468</v>
      </c>
      <c r="M1189" s="262" t="s">
        <v>55</v>
      </c>
      <c r="N1189" s="236" t="s">
        <v>56</v>
      </c>
      <c r="O1189" s="262" t="s">
        <v>7148</v>
      </c>
      <c r="P1189" s="236" t="s">
        <v>12955</v>
      </c>
      <c r="Q1189" s="236" t="s">
        <v>20469</v>
      </c>
      <c r="R1189" s="236" t="s">
        <v>20470</v>
      </c>
      <c r="S1189" s="264" t="s">
        <v>179</v>
      </c>
      <c r="T1189" s="264" t="s">
        <v>895</v>
      </c>
      <c r="U1189" s="262" t="s">
        <v>20471</v>
      </c>
      <c r="V1189" s="280" t="s">
        <v>124</v>
      </c>
      <c r="W1189" s="265" t="s">
        <v>1059</v>
      </c>
      <c r="X1189" s="265" t="s">
        <v>7413</v>
      </c>
      <c r="Y1189" s="265" t="s">
        <v>16669</v>
      </c>
      <c r="Z1189" s="265" t="s">
        <v>967</v>
      </c>
      <c r="AA1189" s="265" t="s">
        <v>13453</v>
      </c>
      <c r="AB1189" s="266" t="s">
        <v>47</v>
      </c>
      <c r="AC1189" s="265" t="s">
        <v>17983</v>
      </c>
      <c r="AD1189" s="281" t="s">
        <v>7148</v>
      </c>
      <c r="AE1189" s="265" t="s">
        <v>7346</v>
      </c>
      <c r="AF1189" s="281" t="s">
        <v>37</v>
      </c>
      <c r="AG1189" s="265" t="s">
        <v>7350</v>
      </c>
      <c r="AH1189" s="293" t="s">
        <v>15315</v>
      </c>
      <c r="AI1189" s="293" t="s">
        <v>17286</v>
      </c>
      <c r="AJ1189" s="393">
        <v>29646</v>
      </c>
      <c r="AK1189" s="265" t="s">
        <v>12607</v>
      </c>
    </row>
    <row r="1190" spans="1:37" s="8" customFormat="1" ht="15.75" customHeight="1">
      <c r="A1190" s="277" t="s">
        <v>2140</v>
      </c>
      <c r="B1190" s="236" t="s">
        <v>7363</v>
      </c>
      <c r="C1190" s="236" t="s">
        <v>7364</v>
      </c>
      <c r="D1190" s="236" t="s">
        <v>7365</v>
      </c>
      <c r="E1190" s="236" t="s">
        <v>11964</v>
      </c>
      <c r="F1190" s="236" t="s">
        <v>7366</v>
      </c>
      <c r="G1190" s="262" t="s">
        <v>7345</v>
      </c>
      <c r="H1190" s="236" t="s">
        <v>7346</v>
      </c>
      <c r="I1190" s="236" t="s">
        <v>7346</v>
      </c>
      <c r="J1190" s="281" t="s">
        <v>52</v>
      </c>
      <c r="K1190" s="236" t="s">
        <v>53</v>
      </c>
      <c r="L1190" s="236" t="s">
        <v>20472</v>
      </c>
      <c r="M1190" s="262" t="s">
        <v>55</v>
      </c>
      <c r="N1190" s="236" t="s">
        <v>56</v>
      </c>
      <c r="O1190" s="262" t="s">
        <v>3928</v>
      </c>
      <c r="P1190" s="236" t="s">
        <v>12955</v>
      </c>
      <c r="Q1190" s="236" t="s">
        <v>1948</v>
      </c>
      <c r="R1190" s="236" t="s">
        <v>20473</v>
      </c>
      <c r="S1190" s="265" t="s">
        <v>179</v>
      </c>
      <c r="T1190" s="264" t="s">
        <v>7367</v>
      </c>
      <c r="U1190" s="262" t="s">
        <v>7368</v>
      </c>
      <c r="V1190" s="280" t="s">
        <v>124</v>
      </c>
      <c r="W1190" s="265" t="s">
        <v>63</v>
      </c>
      <c r="X1190" s="265" t="s">
        <v>7369</v>
      </c>
      <c r="Y1190" s="277" t="s">
        <v>16663</v>
      </c>
      <c r="Z1190" s="273" t="s">
        <v>882</v>
      </c>
      <c r="AA1190" s="265" t="s">
        <v>562</v>
      </c>
      <c r="AB1190" s="266" t="s">
        <v>47</v>
      </c>
      <c r="AC1190" s="265" t="s">
        <v>17984</v>
      </c>
      <c r="AD1190" s="271" t="s">
        <v>7148</v>
      </c>
      <c r="AE1190" s="277" t="s">
        <v>7346</v>
      </c>
      <c r="AF1190" s="271" t="s">
        <v>1803</v>
      </c>
      <c r="AG1190" s="277" t="s">
        <v>562</v>
      </c>
      <c r="AH1190" s="293" t="s">
        <v>15305</v>
      </c>
      <c r="AI1190" s="293" t="s">
        <v>17288</v>
      </c>
      <c r="AJ1190" s="393">
        <v>26451</v>
      </c>
      <c r="AK1190" s="265" t="s">
        <v>12605</v>
      </c>
    </row>
    <row r="1191" spans="1:37" s="8" customFormat="1" ht="15.75" customHeight="1">
      <c r="A1191" s="277" t="s">
        <v>2140</v>
      </c>
      <c r="B1191" s="236" t="s">
        <v>7581</v>
      </c>
      <c r="C1191" s="236" t="s">
        <v>7582</v>
      </c>
      <c r="D1191" s="236" t="s">
        <v>7583</v>
      </c>
      <c r="E1191" s="236" t="s">
        <v>11999</v>
      </c>
      <c r="F1191" s="236" t="s">
        <v>7584</v>
      </c>
      <c r="G1191" s="262" t="s">
        <v>7345</v>
      </c>
      <c r="H1191" s="236" t="s">
        <v>7346</v>
      </c>
      <c r="I1191" s="236" t="s">
        <v>7346</v>
      </c>
      <c r="J1191" s="281" t="s">
        <v>52</v>
      </c>
      <c r="K1191" s="236" t="s">
        <v>53</v>
      </c>
      <c r="L1191" s="236" t="s">
        <v>20474</v>
      </c>
      <c r="M1191" s="262" t="s">
        <v>55</v>
      </c>
      <c r="N1191" s="236" t="s">
        <v>56</v>
      </c>
      <c r="O1191" s="262" t="s">
        <v>265</v>
      </c>
      <c r="P1191" s="236" t="s">
        <v>12955</v>
      </c>
      <c r="Q1191" s="236" t="s">
        <v>20475</v>
      </c>
      <c r="R1191" s="236" t="s">
        <v>20476</v>
      </c>
      <c r="S1191" s="264" t="s">
        <v>13051</v>
      </c>
      <c r="T1191" s="264" t="s">
        <v>7585</v>
      </c>
      <c r="U1191" s="262" t="s">
        <v>12955</v>
      </c>
      <c r="V1191" s="280" t="s">
        <v>124</v>
      </c>
      <c r="W1191" s="265" t="s">
        <v>599</v>
      </c>
      <c r="X1191" s="265" t="s">
        <v>13265</v>
      </c>
      <c r="Y1191" s="265" t="s">
        <v>16695</v>
      </c>
      <c r="Z1191" s="265" t="s">
        <v>797</v>
      </c>
      <c r="AA1191" s="265" t="s">
        <v>1758</v>
      </c>
      <c r="AB1191" s="266" t="s">
        <v>47</v>
      </c>
      <c r="AC1191" s="265" t="s">
        <v>17985</v>
      </c>
      <c r="AD1191" s="281" t="s">
        <v>7148</v>
      </c>
      <c r="AE1191" s="265" t="s">
        <v>7346</v>
      </c>
      <c r="AF1191" s="281" t="s">
        <v>290</v>
      </c>
      <c r="AG1191" s="265" t="s">
        <v>7408</v>
      </c>
      <c r="AH1191" s="293" t="s">
        <v>15349</v>
      </c>
      <c r="AI1191" s="293" t="s">
        <v>17289</v>
      </c>
      <c r="AJ1191" s="393">
        <v>23651</v>
      </c>
      <c r="AK1191" s="265" t="s">
        <v>12607</v>
      </c>
    </row>
    <row r="1192" spans="1:37" s="8" customFormat="1" ht="15.75" customHeight="1">
      <c r="A1192" s="277" t="s">
        <v>2140</v>
      </c>
      <c r="B1192" s="236" t="s">
        <v>7370</v>
      </c>
      <c r="C1192" s="236" t="s">
        <v>7371</v>
      </c>
      <c r="D1192" s="236" t="s">
        <v>7372</v>
      </c>
      <c r="E1192" s="236" t="s">
        <v>11965</v>
      </c>
      <c r="F1192" s="236" t="s">
        <v>7373</v>
      </c>
      <c r="G1192" s="262" t="s">
        <v>7345</v>
      </c>
      <c r="H1192" s="236" t="s">
        <v>7346</v>
      </c>
      <c r="I1192" s="236" t="s">
        <v>7346</v>
      </c>
      <c r="J1192" s="281" t="s">
        <v>39</v>
      </c>
      <c r="K1192" s="236" t="s">
        <v>40</v>
      </c>
      <c r="L1192" s="236" t="s">
        <v>20477</v>
      </c>
      <c r="M1192" s="262" t="s">
        <v>225</v>
      </c>
      <c r="N1192" s="236" t="s">
        <v>226</v>
      </c>
      <c r="O1192" s="262" t="s">
        <v>3814</v>
      </c>
      <c r="P1192" s="236" t="s">
        <v>12955</v>
      </c>
      <c r="Q1192" s="236" t="s">
        <v>562</v>
      </c>
      <c r="R1192" s="236" t="s">
        <v>20478</v>
      </c>
      <c r="S1192" s="265" t="s">
        <v>179</v>
      </c>
      <c r="T1192" s="264" t="s">
        <v>7374</v>
      </c>
      <c r="U1192" s="262" t="s">
        <v>12955</v>
      </c>
      <c r="V1192" s="280" t="s">
        <v>20479</v>
      </c>
      <c r="W1192" s="265" t="s">
        <v>63</v>
      </c>
      <c r="X1192" s="265" t="s">
        <v>7375</v>
      </c>
      <c r="Y1192" s="277" t="s">
        <v>16664</v>
      </c>
      <c r="Z1192" s="273" t="s">
        <v>882</v>
      </c>
      <c r="AA1192" s="265" t="s">
        <v>562</v>
      </c>
      <c r="AB1192" s="266" t="s">
        <v>47</v>
      </c>
      <c r="AC1192" s="265" t="s">
        <v>17984</v>
      </c>
      <c r="AD1192" s="271" t="s">
        <v>7148</v>
      </c>
      <c r="AE1192" s="277" t="s">
        <v>7346</v>
      </c>
      <c r="AF1192" s="271" t="s">
        <v>1803</v>
      </c>
      <c r="AG1192" s="277" t="s">
        <v>562</v>
      </c>
      <c r="AH1192" s="293" t="s">
        <v>15306</v>
      </c>
      <c r="AI1192" s="293" t="s">
        <v>17293</v>
      </c>
      <c r="AJ1192" s="393">
        <v>40969</v>
      </c>
      <c r="AK1192" s="265" t="s">
        <v>12605</v>
      </c>
    </row>
    <row r="1193" spans="1:37" s="8" customFormat="1" ht="15.75" customHeight="1">
      <c r="A1193" s="277" t="s">
        <v>2140</v>
      </c>
      <c r="B1193" s="236" t="s">
        <v>7444</v>
      </c>
      <c r="C1193" s="236" t="s">
        <v>7445</v>
      </c>
      <c r="D1193" s="236" t="s">
        <v>7446</v>
      </c>
      <c r="E1193" s="236" t="s">
        <v>11976</v>
      </c>
      <c r="F1193" s="236" t="s">
        <v>7447</v>
      </c>
      <c r="G1193" s="262" t="s">
        <v>7345</v>
      </c>
      <c r="H1193" s="236" t="s">
        <v>7346</v>
      </c>
      <c r="I1193" s="236" t="s">
        <v>7346</v>
      </c>
      <c r="J1193" s="281" t="s">
        <v>52</v>
      </c>
      <c r="K1193" s="236" t="s">
        <v>53</v>
      </c>
      <c r="L1193" s="236" t="s">
        <v>20480</v>
      </c>
      <c r="M1193" s="262" t="s">
        <v>55</v>
      </c>
      <c r="N1193" s="236" t="s">
        <v>56</v>
      </c>
      <c r="O1193" s="262" t="s">
        <v>8616</v>
      </c>
      <c r="P1193" s="236" t="s">
        <v>12955</v>
      </c>
      <c r="Q1193" s="236" t="s">
        <v>7448</v>
      </c>
      <c r="R1193" s="236" t="s">
        <v>20481</v>
      </c>
      <c r="S1193" s="264" t="s">
        <v>179</v>
      </c>
      <c r="T1193" s="264" t="s">
        <v>414</v>
      </c>
      <c r="U1193" s="262" t="s">
        <v>12955</v>
      </c>
      <c r="V1193" s="280" t="s">
        <v>124</v>
      </c>
      <c r="W1193" s="265" t="s">
        <v>392</v>
      </c>
      <c r="X1193" s="265" t="s">
        <v>7448</v>
      </c>
      <c r="Y1193" s="265" t="s">
        <v>16674</v>
      </c>
      <c r="Z1193" s="265" t="s">
        <v>285</v>
      </c>
      <c r="AA1193" s="265" t="s">
        <v>7448</v>
      </c>
      <c r="AB1193" s="266" t="s">
        <v>47</v>
      </c>
      <c r="AC1193" s="265" t="s">
        <v>7448</v>
      </c>
      <c r="AD1193" s="281" t="s">
        <v>7148</v>
      </c>
      <c r="AE1193" s="265" t="s">
        <v>7346</v>
      </c>
      <c r="AF1193" s="281" t="s">
        <v>290</v>
      </c>
      <c r="AG1193" s="265" t="s">
        <v>7408</v>
      </c>
      <c r="AH1193" s="293" t="s">
        <v>15321</v>
      </c>
      <c r="AI1193" s="293" t="s">
        <v>17310</v>
      </c>
      <c r="AJ1193" s="393">
        <v>32203</v>
      </c>
      <c r="AK1193" s="265" t="s">
        <v>12607</v>
      </c>
    </row>
    <row r="1194" spans="1:37" s="8" customFormat="1" ht="15.75" customHeight="1">
      <c r="A1194" s="277" t="s">
        <v>2140</v>
      </c>
      <c r="B1194" s="236" t="s">
        <v>7341</v>
      </c>
      <c r="C1194" s="236" t="s">
        <v>7342</v>
      </c>
      <c r="D1194" s="236" t="s">
        <v>7343</v>
      </c>
      <c r="E1194" s="236" t="s">
        <v>11961</v>
      </c>
      <c r="F1194" s="236" t="s">
        <v>7344</v>
      </c>
      <c r="G1194" s="262" t="s">
        <v>7345</v>
      </c>
      <c r="H1194" s="236" t="s">
        <v>7346</v>
      </c>
      <c r="I1194" s="236" t="s">
        <v>7346</v>
      </c>
      <c r="J1194" s="281" t="s">
        <v>39</v>
      </c>
      <c r="K1194" s="236" t="s">
        <v>40</v>
      </c>
      <c r="L1194" s="236" t="s">
        <v>7347</v>
      </c>
      <c r="M1194" s="262" t="s">
        <v>117</v>
      </c>
      <c r="N1194" s="236" t="s">
        <v>240</v>
      </c>
      <c r="O1194" s="262" t="s">
        <v>12663</v>
      </c>
      <c r="P1194" s="236" t="s">
        <v>20482</v>
      </c>
      <c r="Q1194" s="236" t="s">
        <v>12455</v>
      </c>
      <c r="R1194" s="236" t="s">
        <v>20483</v>
      </c>
      <c r="S1194" s="265" t="s">
        <v>179</v>
      </c>
      <c r="T1194" s="264" t="s">
        <v>7348</v>
      </c>
      <c r="U1194" s="262" t="s">
        <v>12955</v>
      </c>
      <c r="V1194" s="280" t="s">
        <v>124</v>
      </c>
      <c r="W1194" s="265" t="s">
        <v>63</v>
      </c>
      <c r="X1194" s="265" t="s">
        <v>7349</v>
      </c>
      <c r="Y1194" s="277" t="s">
        <v>16660</v>
      </c>
      <c r="Z1194" s="273" t="s">
        <v>2725</v>
      </c>
      <c r="AA1194" s="265" t="s">
        <v>7350</v>
      </c>
      <c r="AB1194" s="266" t="s">
        <v>47</v>
      </c>
      <c r="AC1194" s="265" t="s">
        <v>12455</v>
      </c>
      <c r="AD1194" s="271" t="s">
        <v>7148</v>
      </c>
      <c r="AE1194" s="277" t="s">
        <v>7346</v>
      </c>
      <c r="AF1194" s="271" t="s">
        <v>37</v>
      </c>
      <c r="AG1194" s="277" t="s">
        <v>7350</v>
      </c>
      <c r="AH1194" s="293" t="s">
        <v>15302</v>
      </c>
      <c r="AI1194" s="293" t="s">
        <v>17328</v>
      </c>
      <c r="AJ1194" s="393">
        <v>24869</v>
      </c>
      <c r="AK1194" s="265" t="s">
        <v>12605</v>
      </c>
    </row>
    <row r="1195" spans="1:37" s="8" customFormat="1" ht="15.75" customHeight="1">
      <c r="A1195" s="277" t="s">
        <v>2140</v>
      </c>
      <c r="B1195" s="236" t="s">
        <v>7351</v>
      </c>
      <c r="C1195" s="236" t="s">
        <v>7352</v>
      </c>
      <c r="D1195" s="236" t="s">
        <v>7353</v>
      </c>
      <c r="E1195" s="236" t="s">
        <v>11962</v>
      </c>
      <c r="F1195" s="236" t="s">
        <v>7354</v>
      </c>
      <c r="G1195" s="262" t="s">
        <v>7345</v>
      </c>
      <c r="H1195" s="236" t="s">
        <v>7346</v>
      </c>
      <c r="I1195" s="236" t="s">
        <v>7346</v>
      </c>
      <c r="J1195" s="281" t="s">
        <v>52</v>
      </c>
      <c r="K1195" s="236" t="s">
        <v>53</v>
      </c>
      <c r="L1195" s="236" t="s">
        <v>7355</v>
      </c>
      <c r="M1195" s="262" t="s">
        <v>55</v>
      </c>
      <c r="N1195" s="236" t="s">
        <v>56</v>
      </c>
      <c r="O1195" s="262" t="s">
        <v>13146</v>
      </c>
      <c r="P1195" s="236" t="s">
        <v>12955</v>
      </c>
      <c r="Q1195" s="236" t="s">
        <v>12456</v>
      </c>
      <c r="R1195" s="236" t="s">
        <v>20484</v>
      </c>
      <c r="S1195" s="265" t="s">
        <v>62</v>
      </c>
      <c r="T1195" s="264" t="s">
        <v>4361</v>
      </c>
      <c r="U1195" s="262" t="s">
        <v>7356</v>
      </c>
      <c r="V1195" s="280" t="s">
        <v>124</v>
      </c>
      <c r="W1195" s="265" t="s">
        <v>44</v>
      </c>
      <c r="X1195" s="265" t="s">
        <v>7357</v>
      </c>
      <c r="Y1195" s="277" t="s">
        <v>16661</v>
      </c>
      <c r="Z1195" s="273" t="s">
        <v>2725</v>
      </c>
      <c r="AA1195" s="265" t="s">
        <v>7350</v>
      </c>
      <c r="AB1195" s="266" t="s">
        <v>47</v>
      </c>
      <c r="AC1195" s="265" t="s">
        <v>12455</v>
      </c>
      <c r="AD1195" s="271" t="s">
        <v>7148</v>
      </c>
      <c r="AE1195" s="277" t="s">
        <v>7346</v>
      </c>
      <c r="AF1195" s="271" t="s">
        <v>37</v>
      </c>
      <c r="AG1195" s="277" t="s">
        <v>7350</v>
      </c>
      <c r="AH1195" s="293" t="s">
        <v>15303</v>
      </c>
      <c r="AI1195" s="293" t="s">
        <v>17329</v>
      </c>
      <c r="AJ1195" s="393">
        <v>40238</v>
      </c>
      <c r="AK1195" s="265" t="s">
        <v>12605</v>
      </c>
    </row>
    <row r="1196" spans="1:37" s="8" customFormat="1" ht="15.75" customHeight="1">
      <c r="A1196" s="277" t="s">
        <v>2140</v>
      </c>
      <c r="B1196" s="236" t="s">
        <v>7575</v>
      </c>
      <c r="C1196" s="236" t="s">
        <v>7576</v>
      </c>
      <c r="D1196" s="236" t="s">
        <v>7577</v>
      </c>
      <c r="E1196" s="236" t="s">
        <v>11998</v>
      </c>
      <c r="F1196" s="236" t="s">
        <v>7578</v>
      </c>
      <c r="G1196" s="262" t="s">
        <v>7345</v>
      </c>
      <c r="H1196" s="236" t="s">
        <v>7346</v>
      </c>
      <c r="I1196" s="236" t="s">
        <v>7346</v>
      </c>
      <c r="J1196" s="281" t="s">
        <v>52</v>
      </c>
      <c r="K1196" s="236" t="s">
        <v>53</v>
      </c>
      <c r="L1196" s="236" t="s">
        <v>20485</v>
      </c>
      <c r="M1196" s="262" t="s">
        <v>55</v>
      </c>
      <c r="N1196" s="236" t="s">
        <v>56</v>
      </c>
      <c r="O1196" s="262" t="s">
        <v>5570</v>
      </c>
      <c r="P1196" s="236" t="s">
        <v>12955</v>
      </c>
      <c r="Q1196" s="236" t="s">
        <v>20486</v>
      </c>
      <c r="R1196" s="236" t="s">
        <v>20487</v>
      </c>
      <c r="S1196" s="264" t="s">
        <v>179</v>
      </c>
      <c r="T1196" s="264" t="s">
        <v>7579</v>
      </c>
      <c r="U1196" s="262" t="s">
        <v>12955</v>
      </c>
      <c r="V1196" s="280" t="s">
        <v>18308</v>
      </c>
      <c r="W1196" s="265" t="s">
        <v>63</v>
      </c>
      <c r="X1196" s="265" t="s">
        <v>7580</v>
      </c>
      <c r="Y1196" s="265" t="s">
        <v>16662</v>
      </c>
      <c r="Z1196" s="265" t="s">
        <v>775</v>
      </c>
      <c r="AA1196" s="265" t="s">
        <v>17881</v>
      </c>
      <c r="AB1196" s="266" t="s">
        <v>47</v>
      </c>
      <c r="AC1196" s="265" t="s">
        <v>17881</v>
      </c>
      <c r="AD1196" s="281" t="s">
        <v>7148</v>
      </c>
      <c r="AE1196" s="265" t="s">
        <v>7346</v>
      </c>
      <c r="AF1196" s="281" t="s">
        <v>1803</v>
      </c>
      <c r="AG1196" s="265" t="s">
        <v>562</v>
      </c>
      <c r="AH1196" s="293" t="s">
        <v>15348</v>
      </c>
      <c r="AI1196" s="293" t="s">
        <v>17330</v>
      </c>
      <c r="AJ1196" s="393">
        <v>22737</v>
      </c>
      <c r="AK1196" s="265" t="s">
        <v>12605</v>
      </c>
    </row>
    <row r="1197" spans="1:37" s="8" customFormat="1" ht="15.75" customHeight="1">
      <c r="A1197" s="277" t="s">
        <v>2140</v>
      </c>
      <c r="B1197" s="236" t="s">
        <v>7439</v>
      </c>
      <c r="C1197" s="236" t="s">
        <v>7440</v>
      </c>
      <c r="D1197" s="236" t="s">
        <v>7441</v>
      </c>
      <c r="E1197" s="236" t="s">
        <v>11975</v>
      </c>
      <c r="F1197" s="236" t="s">
        <v>7442</v>
      </c>
      <c r="G1197" s="262" t="s">
        <v>7345</v>
      </c>
      <c r="H1197" s="236" t="s">
        <v>7346</v>
      </c>
      <c r="I1197" s="236" t="s">
        <v>7346</v>
      </c>
      <c r="J1197" s="281" t="s">
        <v>52</v>
      </c>
      <c r="K1197" s="236" t="s">
        <v>53</v>
      </c>
      <c r="L1197" s="236" t="s">
        <v>20488</v>
      </c>
      <c r="M1197" s="262" t="s">
        <v>55</v>
      </c>
      <c r="N1197" s="236" t="s">
        <v>56</v>
      </c>
      <c r="O1197" s="262" t="s">
        <v>2795</v>
      </c>
      <c r="P1197" s="236" t="s">
        <v>12955</v>
      </c>
      <c r="Q1197" s="236" t="s">
        <v>7443</v>
      </c>
      <c r="R1197" s="236" t="s">
        <v>20489</v>
      </c>
      <c r="S1197" s="264" t="s">
        <v>179</v>
      </c>
      <c r="T1197" s="264" t="s">
        <v>20490</v>
      </c>
      <c r="U1197" s="262" t="s">
        <v>12955</v>
      </c>
      <c r="V1197" s="280" t="s">
        <v>12970</v>
      </c>
      <c r="W1197" s="265" t="s">
        <v>392</v>
      </c>
      <c r="X1197" s="265" t="s">
        <v>7443</v>
      </c>
      <c r="Y1197" s="265" t="s">
        <v>16673</v>
      </c>
      <c r="Z1197" s="265" t="s">
        <v>1815</v>
      </c>
      <c r="AA1197" s="265" t="s">
        <v>7443</v>
      </c>
      <c r="AB1197" s="266" t="s">
        <v>47</v>
      </c>
      <c r="AC1197" s="265" t="s">
        <v>7443</v>
      </c>
      <c r="AD1197" s="281" t="s">
        <v>7148</v>
      </c>
      <c r="AE1197" s="265" t="s">
        <v>7346</v>
      </c>
      <c r="AF1197" s="281" t="s">
        <v>290</v>
      </c>
      <c r="AG1197" s="265" t="s">
        <v>7408</v>
      </c>
      <c r="AH1197" s="293" t="s">
        <v>15320</v>
      </c>
      <c r="AI1197" s="293" t="s">
        <v>17360</v>
      </c>
      <c r="AJ1197" s="393">
        <v>32203</v>
      </c>
      <c r="AK1197" s="265" t="s">
        <v>12607</v>
      </c>
    </row>
    <row r="1198" spans="1:37" s="8" customFormat="1" ht="15.75" customHeight="1">
      <c r="A1198" s="277" t="s">
        <v>2140</v>
      </c>
      <c r="B1198" s="236" t="s">
        <v>7553</v>
      </c>
      <c r="C1198" s="236" t="s">
        <v>7554</v>
      </c>
      <c r="D1198" s="236" t="s">
        <v>7555</v>
      </c>
      <c r="E1198" s="236" t="s">
        <v>11994</v>
      </c>
      <c r="F1198" s="236" t="s">
        <v>7556</v>
      </c>
      <c r="G1198" s="262" t="s">
        <v>7345</v>
      </c>
      <c r="H1198" s="236" t="s">
        <v>7346</v>
      </c>
      <c r="I1198" s="236" t="s">
        <v>7346</v>
      </c>
      <c r="J1198" s="281" t="s">
        <v>52</v>
      </c>
      <c r="K1198" s="236" t="s">
        <v>53</v>
      </c>
      <c r="L1198" s="236" t="s">
        <v>7557</v>
      </c>
      <c r="M1198" s="262" t="s">
        <v>55</v>
      </c>
      <c r="N1198" s="236" t="s">
        <v>56</v>
      </c>
      <c r="O1198" s="262" t="s">
        <v>5399</v>
      </c>
      <c r="P1198" s="236" t="s">
        <v>12955</v>
      </c>
      <c r="Q1198" s="236" t="s">
        <v>12459</v>
      </c>
      <c r="R1198" s="236" t="s">
        <v>20491</v>
      </c>
      <c r="S1198" s="264" t="s">
        <v>179</v>
      </c>
      <c r="T1198" s="264" t="s">
        <v>726</v>
      </c>
      <c r="U1198" s="262" t="s">
        <v>7558</v>
      </c>
      <c r="V1198" s="280" t="s">
        <v>20492</v>
      </c>
      <c r="W1198" s="265" t="s">
        <v>63</v>
      </c>
      <c r="X1198" s="265" t="s">
        <v>7559</v>
      </c>
      <c r="Y1198" s="265" t="s">
        <v>16691</v>
      </c>
      <c r="Z1198" s="265" t="s">
        <v>2142</v>
      </c>
      <c r="AA1198" s="265" t="s">
        <v>856</v>
      </c>
      <c r="AB1198" s="266" t="s">
        <v>47</v>
      </c>
      <c r="AC1198" s="265" t="s">
        <v>17986</v>
      </c>
      <c r="AD1198" s="281" t="s">
        <v>7148</v>
      </c>
      <c r="AE1198" s="265" t="s">
        <v>7346</v>
      </c>
      <c r="AF1198" s="281" t="s">
        <v>1803</v>
      </c>
      <c r="AG1198" s="265" t="s">
        <v>562</v>
      </c>
      <c r="AH1198" s="293" t="s">
        <v>15344</v>
      </c>
      <c r="AI1198" s="293" t="s">
        <v>17365</v>
      </c>
      <c r="AJ1198" s="393">
        <v>29160</v>
      </c>
      <c r="AK1198" s="265" t="s">
        <v>12605</v>
      </c>
    </row>
    <row r="1199" spans="1:37" s="8" customFormat="1" ht="15.75" customHeight="1">
      <c r="A1199" s="277" t="s">
        <v>2140</v>
      </c>
      <c r="B1199" s="236" t="s">
        <v>7471</v>
      </c>
      <c r="C1199" s="236" t="s">
        <v>7472</v>
      </c>
      <c r="D1199" s="236" t="s">
        <v>7473</v>
      </c>
      <c r="E1199" s="236" t="s">
        <v>11981</v>
      </c>
      <c r="F1199" s="236" t="s">
        <v>7474</v>
      </c>
      <c r="G1199" s="262" t="s">
        <v>7345</v>
      </c>
      <c r="H1199" s="236" t="s">
        <v>7346</v>
      </c>
      <c r="I1199" s="236" t="s">
        <v>7346</v>
      </c>
      <c r="J1199" s="281" t="s">
        <v>52</v>
      </c>
      <c r="K1199" s="236" t="s">
        <v>53</v>
      </c>
      <c r="L1199" s="236" t="s">
        <v>20493</v>
      </c>
      <c r="M1199" s="262" t="s">
        <v>55</v>
      </c>
      <c r="N1199" s="236" t="s">
        <v>56</v>
      </c>
      <c r="O1199" s="262" t="s">
        <v>6688</v>
      </c>
      <c r="P1199" s="236" t="s">
        <v>12955</v>
      </c>
      <c r="Q1199" s="236" t="s">
        <v>1058</v>
      </c>
      <c r="R1199" s="236" t="s">
        <v>20494</v>
      </c>
      <c r="S1199" s="264" t="s">
        <v>161</v>
      </c>
      <c r="T1199" s="264" t="s">
        <v>7475</v>
      </c>
      <c r="U1199" s="262" t="s">
        <v>12955</v>
      </c>
      <c r="V1199" s="280" t="s">
        <v>18822</v>
      </c>
      <c r="W1199" s="265" t="s">
        <v>1182</v>
      </c>
      <c r="X1199" s="265" t="s">
        <v>2335</v>
      </c>
      <c r="Y1199" s="265" t="s">
        <v>16678</v>
      </c>
      <c r="Z1199" s="265" t="s">
        <v>928</v>
      </c>
      <c r="AA1199" s="265" t="s">
        <v>1058</v>
      </c>
      <c r="AB1199" s="266" t="s">
        <v>47</v>
      </c>
      <c r="AC1199" s="265" t="s">
        <v>1058</v>
      </c>
      <c r="AD1199" s="281" t="s">
        <v>7148</v>
      </c>
      <c r="AE1199" s="265" t="s">
        <v>7346</v>
      </c>
      <c r="AF1199" s="281" t="s">
        <v>290</v>
      </c>
      <c r="AG1199" s="265" t="s">
        <v>7408</v>
      </c>
      <c r="AH1199" s="293" t="s">
        <v>15326</v>
      </c>
      <c r="AI1199" s="293" t="s">
        <v>17383</v>
      </c>
      <c r="AJ1199" s="393">
        <v>26999</v>
      </c>
      <c r="AK1199" s="265" t="s">
        <v>12607</v>
      </c>
    </row>
    <row r="1200" spans="1:37" s="8" customFormat="1" ht="15.75" customHeight="1">
      <c r="A1200" s="277" t="s">
        <v>2140</v>
      </c>
      <c r="B1200" s="236" t="s">
        <v>7637</v>
      </c>
      <c r="C1200" s="236" t="s">
        <v>7638</v>
      </c>
      <c r="D1200" s="236" t="s">
        <v>7639</v>
      </c>
      <c r="E1200" s="236" t="s">
        <v>12009</v>
      </c>
      <c r="F1200" s="236" t="s">
        <v>7640</v>
      </c>
      <c r="G1200" s="262" t="s">
        <v>7345</v>
      </c>
      <c r="H1200" s="236" t="s">
        <v>7346</v>
      </c>
      <c r="I1200" s="236" t="s">
        <v>7346</v>
      </c>
      <c r="J1200" s="281" t="s">
        <v>52</v>
      </c>
      <c r="K1200" s="236" t="s">
        <v>53</v>
      </c>
      <c r="L1200" s="236" t="s">
        <v>20495</v>
      </c>
      <c r="M1200" s="262" t="s">
        <v>55</v>
      </c>
      <c r="N1200" s="236" t="s">
        <v>56</v>
      </c>
      <c r="O1200" s="262" t="s">
        <v>13169</v>
      </c>
      <c r="P1200" s="236" t="s">
        <v>12955</v>
      </c>
      <c r="Q1200" s="236" t="s">
        <v>726</v>
      </c>
      <c r="R1200" s="236" t="s">
        <v>20496</v>
      </c>
      <c r="S1200" s="264" t="s">
        <v>179</v>
      </c>
      <c r="T1200" s="264" t="s">
        <v>20497</v>
      </c>
      <c r="U1200" s="262" t="s">
        <v>7641</v>
      </c>
      <c r="V1200" s="280" t="s">
        <v>124</v>
      </c>
      <c r="W1200" s="265" t="s">
        <v>392</v>
      </c>
      <c r="X1200" s="265" t="s">
        <v>726</v>
      </c>
      <c r="Y1200" s="265" t="s">
        <v>16704</v>
      </c>
      <c r="Z1200" s="265" t="s">
        <v>2035</v>
      </c>
      <c r="AA1200" s="265" t="s">
        <v>726</v>
      </c>
      <c r="AB1200" s="266" t="s">
        <v>47</v>
      </c>
      <c r="AC1200" s="265" t="s">
        <v>726</v>
      </c>
      <c r="AD1200" s="281" t="s">
        <v>7148</v>
      </c>
      <c r="AE1200" s="265" t="s">
        <v>7346</v>
      </c>
      <c r="AF1200" s="281" t="s">
        <v>37</v>
      </c>
      <c r="AG1200" s="265" t="s">
        <v>7350</v>
      </c>
      <c r="AH1200" s="293" t="s">
        <v>15359</v>
      </c>
      <c r="AI1200" s="293" t="s">
        <v>17390</v>
      </c>
      <c r="AJ1200" s="393">
        <v>29646</v>
      </c>
      <c r="AK1200" s="265" t="s">
        <v>12607</v>
      </c>
    </row>
    <row r="1201" spans="1:37" s="8" customFormat="1" ht="15.75" customHeight="1">
      <c r="A1201" s="277" t="s">
        <v>2140</v>
      </c>
      <c r="B1201" s="236" t="s">
        <v>7565</v>
      </c>
      <c r="C1201" s="236" t="s">
        <v>7566</v>
      </c>
      <c r="D1201" s="236" t="s">
        <v>7567</v>
      </c>
      <c r="E1201" s="236" t="s">
        <v>11996</v>
      </c>
      <c r="F1201" s="236" t="s">
        <v>7568</v>
      </c>
      <c r="G1201" s="262" t="s">
        <v>7345</v>
      </c>
      <c r="H1201" s="236" t="s">
        <v>7346</v>
      </c>
      <c r="I1201" s="236" t="s">
        <v>7346</v>
      </c>
      <c r="J1201" s="281" t="s">
        <v>52</v>
      </c>
      <c r="K1201" s="236" t="s">
        <v>53</v>
      </c>
      <c r="L1201" s="236" t="s">
        <v>20498</v>
      </c>
      <c r="M1201" s="262" t="s">
        <v>55</v>
      </c>
      <c r="N1201" s="236" t="s">
        <v>56</v>
      </c>
      <c r="O1201" s="262" t="s">
        <v>13131</v>
      </c>
      <c r="P1201" s="236" t="s">
        <v>12955</v>
      </c>
      <c r="Q1201" s="236" t="s">
        <v>20499</v>
      </c>
      <c r="R1201" s="236" t="s">
        <v>20500</v>
      </c>
      <c r="S1201" s="264" t="s">
        <v>179</v>
      </c>
      <c r="T1201" s="264" t="s">
        <v>1244</v>
      </c>
      <c r="U1201" s="262" t="s">
        <v>13361</v>
      </c>
      <c r="V1201" s="280" t="s">
        <v>124</v>
      </c>
      <c r="W1201" s="265" t="s">
        <v>392</v>
      </c>
      <c r="X1201" s="265" t="s">
        <v>2261</v>
      </c>
      <c r="Y1201" s="265" t="s">
        <v>16693</v>
      </c>
      <c r="Z1201" s="265" t="s">
        <v>2342</v>
      </c>
      <c r="AA1201" s="265" t="s">
        <v>2261</v>
      </c>
      <c r="AB1201" s="266" t="s">
        <v>47</v>
      </c>
      <c r="AC1201" s="265" t="s">
        <v>2261</v>
      </c>
      <c r="AD1201" s="281" t="s">
        <v>7148</v>
      </c>
      <c r="AE1201" s="265" t="s">
        <v>7346</v>
      </c>
      <c r="AF1201" s="281" t="s">
        <v>37</v>
      </c>
      <c r="AG1201" s="265" t="s">
        <v>7350</v>
      </c>
      <c r="AH1201" s="293" t="s">
        <v>15346</v>
      </c>
      <c r="AI1201" s="293" t="s">
        <v>17392</v>
      </c>
      <c r="AJ1201" s="393">
        <v>29646</v>
      </c>
      <c r="AK1201" s="265" t="s">
        <v>12607</v>
      </c>
    </row>
    <row r="1202" spans="1:37" s="8" customFormat="1" ht="15.75" customHeight="1">
      <c r="A1202" s="277" t="s">
        <v>2140</v>
      </c>
      <c r="B1202" s="236" t="s">
        <v>7488</v>
      </c>
      <c r="C1202" s="236" t="s">
        <v>7489</v>
      </c>
      <c r="D1202" s="236" t="s">
        <v>7490</v>
      </c>
      <c r="E1202" s="236" t="s">
        <v>11984</v>
      </c>
      <c r="F1202" s="236" t="s">
        <v>7491</v>
      </c>
      <c r="G1202" s="262" t="s">
        <v>7345</v>
      </c>
      <c r="H1202" s="236" t="s">
        <v>7346</v>
      </c>
      <c r="I1202" s="236" t="s">
        <v>7346</v>
      </c>
      <c r="J1202" s="281" t="s">
        <v>52</v>
      </c>
      <c r="K1202" s="236" t="s">
        <v>53</v>
      </c>
      <c r="L1202" s="236" t="s">
        <v>20501</v>
      </c>
      <c r="M1202" s="262" t="s">
        <v>55</v>
      </c>
      <c r="N1202" s="236" t="s">
        <v>56</v>
      </c>
      <c r="O1202" s="262" t="s">
        <v>13153</v>
      </c>
      <c r="P1202" s="236" t="s">
        <v>12955</v>
      </c>
      <c r="Q1202" s="236" t="s">
        <v>7487</v>
      </c>
      <c r="R1202" s="236" t="s">
        <v>20502</v>
      </c>
      <c r="S1202" s="264" t="s">
        <v>179</v>
      </c>
      <c r="T1202" s="264" t="s">
        <v>1779</v>
      </c>
      <c r="U1202" s="262" t="s">
        <v>7492</v>
      </c>
      <c r="V1202" s="280" t="s">
        <v>124</v>
      </c>
      <c r="W1202" s="265" t="s">
        <v>63</v>
      </c>
      <c r="X1202" s="265" t="s">
        <v>7493</v>
      </c>
      <c r="Y1202" s="265" t="s">
        <v>16681</v>
      </c>
      <c r="Z1202" s="265" t="s">
        <v>708</v>
      </c>
      <c r="AA1202" s="265" t="s">
        <v>7487</v>
      </c>
      <c r="AB1202" s="266" t="s">
        <v>47</v>
      </c>
      <c r="AC1202" s="265" t="s">
        <v>7487</v>
      </c>
      <c r="AD1202" s="281" t="s">
        <v>7148</v>
      </c>
      <c r="AE1202" s="265" t="s">
        <v>7346</v>
      </c>
      <c r="AF1202" s="281" t="s">
        <v>519</v>
      </c>
      <c r="AG1202" s="265" t="s">
        <v>7487</v>
      </c>
      <c r="AH1202" s="293" t="s">
        <v>15329</v>
      </c>
      <c r="AI1202" s="293" t="s">
        <v>17394</v>
      </c>
      <c r="AJ1202" s="393">
        <v>30987</v>
      </c>
      <c r="AK1202" s="265" t="s">
        <v>12605</v>
      </c>
    </row>
    <row r="1203" spans="1:37" s="8" customFormat="1" ht="15.75" customHeight="1">
      <c r="A1203" s="277" t="s">
        <v>2140</v>
      </c>
      <c r="B1203" s="236" t="s">
        <v>7482</v>
      </c>
      <c r="C1203" s="236" t="s">
        <v>7483</v>
      </c>
      <c r="D1203" s="236" t="s">
        <v>7484</v>
      </c>
      <c r="E1203" s="236" t="s">
        <v>11983</v>
      </c>
      <c r="F1203" s="236" t="s">
        <v>7485</v>
      </c>
      <c r="G1203" s="262" t="s">
        <v>7345</v>
      </c>
      <c r="H1203" s="236" t="s">
        <v>7346</v>
      </c>
      <c r="I1203" s="236" t="s">
        <v>7346</v>
      </c>
      <c r="J1203" s="281" t="s">
        <v>39</v>
      </c>
      <c r="K1203" s="236" t="s">
        <v>40</v>
      </c>
      <c r="L1203" s="236" t="s">
        <v>20503</v>
      </c>
      <c r="M1203" s="262" t="s">
        <v>37</v>
      </c>
      <c r="N1203" s="236" t="s">
        <v>42</v>
      </c>
      <c r="O1203" s="262" t="s">
        <v>2108</v>
      </c>
      <c r="P1203" s="236" t="s">
        <v>12955</v>
      </c>
      <c r="Q1203" s="236" t="s">
        <v>7487</v>
      </c>
      <c r="R1203" s="236" t="s">
        <v>20504</v>
      </c>
      <c r="S1203" s="264" t="s">
        <v>179</v>
      </c>
      <c r="T1203" s="264" t="s">
        <v>7350</v>
      </c>
      <c r="U1203" s="262" t="s">
        <v>20505</v>
      </c>
      <c r="V1203" s="280" t="s">
        <v>124</v>
      </c>
      <c r="W1203" s="265" t="s">
        <v>63</v>
      </c>
      <c r="X1203" s="265" t="s">
        <v>7486</v>
      </c>
      <c r="Y1203" s="265" t="s">
        <v>16680</v>
      </c>
      <c r="Z1203" s="265" t="s">
        <v>708</v>
      </c>
      <c r="AA1203" s="265" t="s">
        <v>7487</v>
      </c>
      <c r="AB1203" s="266" t="s">
        <v>47</v>
      </c>
      <c r="AC1203" s="265" t="s">
        <v>7487</v>
      </c>
      <c r="AD1203" s="281" t="s">
        <v>7148</v>
      </c>
      <c r="AE1203" s="265" t="s">
        <v>7346</v>
      </c>
      <c r="AF1203" s="281" t="s">
        <v>519</v>
      </c>
      <c r="AG1203" s="265" t="s">
        <v>7487</v>
      </c>
      <c r="AH1203" s="293" t="s">
        <v>15328</v>
      </c>
      <c r="AI1203" s="293" t="s">
        <v>17671</v>
      </c>
      <c r="AJ1203" s="393">
        <v>23651</v>
      </c>
      <c r="AK1203" s="265" t="s">
        <v>12605</v>
      </c>
    </row>
    <row r="1204" spans="1:37" s="8" customFormat="1" ht="15.75" customHeight="1">
      <c r="A1204" s="277" t="s">
        <v>2140</v>
      </c>
      <c r="B1204" s="236" t="s">
        <v>7494</v>
      </c>
      <c r="C1204" s="236" t="s">
        <v>7495</v>
      </c>
      <c r="D1204" s="236" t="s">
        <v>7496</v>
      </c>
      <c r="E1204" s="236" t="s">
        <v>11985</v>
      </c>
      <c r="F1204" s="236" t="s">
        <v>7497</v>
      </c>
      <c r="G1204" s="262" t="s">
        <v>7345</v>
      </c>
      <c r="H1204" s="236" t="s">
        <v>7346</v>
      </c>
      <c r="I1204" s="236" t="s">
        <v>7346</v>
      </c>
      <c r="J1204" s="281" t="s">
        <v>52</v>
      </c>
      <c r="K1204" s="236" t="s">
        <v>53</v>
      </c>
      <c r="L1204" s="236" t="s">
        <v>20506</v>
      </c>
      <c r="M1204" s="262" t="s">
        <v>55</v>
      </c>
      <c r="N1204" s="236" t="s">
        <v>310</v>
      </c>
      <c r="O1204" s="262" t="s">
        <v>12946</v>
      </c>
      <c r="P1204" s="236" t="s">
        <v>12955</v>
      </c>
      <c r="Q1204" s="236" t="s">
        <v>7487</v>
      </c>
      <c r="R1204" s="236" t="s">
        <v>20507</v>
      </c>
      <c r="S1204" s="264" t="s">
        <v>179</v>
      </c>
      <c r="T1204" s="264" t="s">
        <v>20508</v>
      </c>
      <c r="U1204" s="262" t="s">
        <v>13358</v>
      </c>
      <c r="V1204" s="280" t="s">
        <v>20509</v>
      </c>
      <c r="W1204" s="265" t="s">
        <v>44</v>
      </c>
      <c r="X1204" s="265" t="s">
        <v>7498</v>
      </c>
      <c r="Y1204" s="265" t="s">
        <v>16682</v>
      </c>
      <c r="Z1204" s="265" t="s">
        <v>708</v>
      </c>
      <c r="AA1204" s="265" t="s">
        <v>7487</v>
      </c>
      <c r="AB1204" s="266" t="s">
        <v>47</v>
      </c>
      <c r="AC1204" s="265" t="s">
        <v>7487</v>
      </c>
      <c r="AD1204" s="281" t="s">
        <v>7148</v>
      </c>
      <c r="AE1204" s="265" t="s">
        <v>7346</v>
      </c>
      <c r="AF1204" s="281" t="s">
        <v>519</v>
      </c>
      <c r="AG1204" s="265" t="s">
        <v>7487</v>
      </c>
      <c r="AH1204" s="293" t="s">
        <v>15330</v>
      </c>
      <c r="AI1204" s="293" t="s">
        <v>17402</v>
      </c>
      <c r="AJ1204" s="393">
        <v>40026</v>
      </c>
      <c r="AK1204" s="265" t="s">
        <v>12605</v>
      </c>
    </row>
    <row r="1205" spans="1:37" s="8" customFormat="1" ht="15.75" customHeight="1">
      <c r="A1205" s="277" t="s">
        <v>480</v>
      </c>
      <c r="B1205" s="236" t="s">
        <v>7721</v>
      </c>
      <c r="C1205" s="236" t="s">
        <v>7722</v>
      </c>
      <c r="D1205" s="236" t="s">
        <v>7723</v>
      </c>
      <c r="E1205" s="236" t="s">
        <v>12021</v>
      </c>
      <c r="F1205" s="236" t="s">
        <v>7724</v>
      </c>
      <c r="G1205" s="262" t="s">
        <v>7603</v>
      </c>
      <c r="H1205" s="236" t="s">
        <v>7659</v>
      </c>
      <c r="I1205" s="236" t="s">
        <v>7659</v>
      </c>
      <c r="J1205" s="281" t="s">
        <v>52</v>
      </c>
      <c r="K1205" s="236" t="s">
        <v>53</v>
      </c>
      <c r="L1205" s="236" t="s">
        <v>20510</v>
      </c>
      <c r="M1205" s="262" t="s">
        <v>55</v>
      </c>
      <c r="N1205" s="236" t="s">
        <v>56</v>
      </c>
      <c r="O1205" s="262" t="s">
        <v>354</v>
      </c>
      <c r="P1205" s="236" t="s">
        <v>12955</v>
      </c>
      <c r="Q1205" s="236" t="s">
        <v>7726</v>
      </c>
      <c r="R1205" s="236" t="s">
        <v>20511</v>
      </c>
      <c r="S1205" s="264" t="s">
        <v>179</v>
      </c>
      <c r="T1205" s="264" t="s">
        <v>7725</v>
      </c>
      <c r="U1205" s="262" t="s">
        <v>12955</v>
      </c>
      <c r="V1205" s="280" t="s">
        <v>5749</v>
      </c>
      <c r="W1205" s="265" t="s">
        <v>63</v>
      </c>
      <c r="X1205" s="265" t="s">
        <v>20512</v>
      </c>
      <c r="Y1205" s="265" t="s">
        <v>16718</v>
      </c>
      <c r="Z1205" s="265" t="s">
        <v>1916</v>
      </c>
      <c r="AA1205" s="265" t="s">
        <v>7726</v>
      </c>
      <c r="AB1205" s="266" t="s">
        <v>47</v>
      </c>
      <c r="AC1205" s="265" t="s">
        <v>7726</v>
      </c>
      <c r="AD1205" s="281" t="s">
        <v>7345</v>
      </c>
      <c r="AE1205" s="265" t="s">
        <v>7659</v>
      </c>
      <c r="AF1205" s="281" t="s">
        <v>117</v>
      </c>
      <c r="AG1205" s="265" t="s">
        <v>7726</v>
      </c>
      <c r="AH1205" s="293" t="s">
        <v>15374</v>
      </c>
      <c r="AI1205" s="345" t="s">
        <v>17687</v>
      </c>
      <c r="AJ1205" s="393">
        <v>27851</v>
      </c>
      <c r="AK1205" s="265" t="s">
        <v>12606</v>
      </c>
    </row>
    <row r="1206" spans="1:37" s="8" customFormat="1" ht="15.75" customHeight="1">
      <c r="A1206" s="277" t="s">
        <v>480</v>
      </c>
      <c r="B1206" s="236" t="s">
        <v>7727</v>
      </c>
      <c r="C1206" s="236" t="s">
        <v>7728</v>
      </c>
      <c r="D1206" s="236" t="s">
        <v>7729</v>
      </c>
      <c r="E1206" s="236" t="s">
        <v>12022</v>
      </c>
      <c r="F1206" s="236" t="s">
        <v>7730</v>
      </c>
      <c r="G1206" s="262" t="s">
        <v>7603</v>
      </c>
      <c r="H1206" s="236" t="s">
        <v>7659</v>
      </c>
      <c r="I1206" s="236" t="s">
        <v>7659</v>
      </c>
      <c r="J1206" s="281" t="s">
        <v>52</v>
      </c>
      <c r="K1206" s="236" t="s">
        <v>53</v>
      </c>
      <c r="L1206" s="236" t="s">
        <v>20513</v>
      </c>
      <c r="M1206" s="262" t="s">
        <v>55</v>
      </c>
      <c r="N1206" s="236" t="s">
        <v>56</v>
      </c>
      <c r="O1206" s="262" t="s">
        <v>7335</v>
      </c>
      <c r="P1206" s="236" t="s">
        <v>12955</v>
      </c>
      <c r="Q1206" s="236" t="s">
        <v>7732</v>
      </c>
      <c r="R1206" s="236" t="s">
        <v>20514</v>
      </c>
      <c r="S1206" s="264" t="s">
        <v>13051</v>
      </c>
      <c r="T1206" s="264" t="s">
        <v>7731</v>
      </c>
      <c r="U1206" s="262" t="s">
        <v>12955</v>
      </c>
      <c r="V1206" s="280" t="s">
        <v>124</v>
      </c>
      <c r="W1206" s="265" t="s">
        <v>392</v>
      </c>
      <c r="X1206" s="265" t="s">
        <v>7732</v>
      </c>
      <c r="Y1206" s="265" t="s">
        <v>16719</v>
      </c>
      <c r="Z1206" s="265" t="s">
        <v>1068</v>
      </c>
      <c r="AA1206" s="265" t="s">
        <v>7732</v>
      </c>
      <c r="AB1206" s="266" t="s">
        <v>47</v>
      </c>
      <c r="AC1206" s="265" t="s">
        <v>7732</v>
      </c>
      <c r="AD1206" s="281" t="s">
        <v>7345</v>
      </c>
      <c r="AE1206" s="265" t="s">
        <v>7659</v>
      </c>
      <c r="AF1206" s="281" t="s">
        <v>154</v>
      </c>
      <c r="AG1206" s="265" t="s">
        <v>7716</v>
      </c>
      <c r="AH1206" s="293" t="s">
        <v>15375</v>
      </c>
      <c r="AI1206" s="345" t="s">
        <v>17589</v>
      </c>
      <c r="AJ1206" s="393">
        <v>29556</v>
      </c>
      <c r="AK1206" s="265" t="s">
        <v>12607</v>
      </c>
    </row>
    <row r="1207" spans="1:37" s="8" customFormat="1" ht="15.75" customHeight="1">
      <c r="A1207" s="277" t="s">
        <v>480</v>
      </c>
      <c r="B1207" s="236" t="s">
        <v>7712</v>
      </c>
      <c r="C1207" s="236" t="s">
        <v>7713</v>
      </c>
      <c r="D1207" s="236" t="s">
        <v>7714</v>
      </c>
      <c r="E1207" s="236" t="s">
        <v>12019</v>
      </c>
      <c r="F1207" s="236" t="s">
        <v>7715</v>
      </c>
      <c r="G1207" s="262" t="s">
        <v>7603</v>
      </c>
      <c r="H1207" s="236" t="s">
        <v>7659</v>
      </c>
      <c r="I1207" s="236" t="s">
        <v>7659</v>
      </c>
      <c r="J1207" s="281" t="s">
        <v>52</v>
      </c>
      <c r="K1207" s="236" t="s">
        <v>53</v>
      </c>
      <c r="L1207" s="236" t="s">
        <v>20515</v>
      </c>
      <c r="M1207" s="262" t="s">
        <v>55</v>
      </c>
      <c r="N1207" s="236" t="s">
        <v>56</v>
      </c>
      <c r="O1207" s="262" t="s">
        <v>3928</v>
      </c>
      <c r="P1207" s="236" t="s">
        <v>12955</v>
      </c>
      <c r="Q1207" s="236" t="s">
        <v>7716</v>
      </c>
      <c r="R1207" s="236" t="s">
        <v>20516</v>
      </c>
      <c r="S1207" s="264" t="s">
        <v>179</v>
      </c>
      <c r="T1207" s="264" t="s">
        <v>773</v>
      </c>
      <c r="U1207" s="262" t="s">
        <v>12955</v>
      </c>
      <c r="V1207" s="280" t="s">
        <v>20517</v>
      </c>
      <c r="W1207" s="265" t="s">
        <v>63</v>
      </c>
      <c r="X1207" s="265" t="s">
        <v>480</v>
      </c>
      <c r="Y1207" s="265" t="s">
        <v>16716</v>
      </c>
      <c r="Z1207" s="265" t="s">
        <v>144</v>
      </c>
      <c r="AA1207" s="265" t="s">
        <v>7716</v>
      </c>
      <c r="AB1207" s="266" t="s">
        <v>47</v>
      </c>
      <c r="AC1207" s="265" t="s">
        <v>17987</v>
      </c>
      <c r="AD1207" s="281" t="s">
        <v>7345</v>
      </c>
      <c r="AE1207" s="265" t="s">
        <v>7659</v>
      </c>
      <c r="AF1207" s="281" t="s">
        <v>154</v>
      </c>
      <c r="AG1207" s="265" t="s">
        <v>7716</v>
      </c>
      <c r="AH1207" s="293" t="s">
        <v>15372</v>
      </c>
      <c r="AI1207" s="345" t="s">
        <v>17191</v>
      </c>
      <c r="AJ1207" s="393">
        <v>19756</v>
      </c>
      <c r="AK1207" s="265" t="s">
        <v>12605</v>
      </c>
    </row>
    <row r="1208" spans="1:37" s="8" customFormat="1" ht="15.75" customHeight="1">
      <c r="A1208" s="277" t="s">
        <v>480</v>
      </c>
      <c r="B1208" s="236" t="s">
        <v>7717</v>
      </c>
      <c r="C1208" s="236" t="s">
        <v>7718</v>
      </c>
      <c r="D1208" s="236" t="s">
        <v>7669</v>
      </c>
      <c r="E1208" s="236" t="s">
        <v>12020</v>
      </c>
      <c r="F1208" s="236" t="s">
        <v>7719</v>
      </c>
      <c r="G1208" s="262" t="s">
        <v>7603</v>
      </c>
      <c r="H1208" s="236" t="s">
        <v>7659</v>
      </c>
      <c r="I1208" s="236" t="s">
        <v>7659</v>
      </c>
      <c r="J1208" s="281" t="s">
        <v>39</v>
      </c>
      <c r="K1208" s="236" t="s">
        <v>40</v>
      </c>
      <c r="L1208" s="236" t="s">
        <v>20518</v>
      </c>
      <c r="M1208" s="262" t="s">
        <v>117</v>
      </c>
      <c r="N1208" s="236" t="s">
        <v>240</v>
      </c>
      <c r="O1208" s="262" t="s">
        <v>6061</v>
      </c>
      <c r="P1208" s="236" t="s">
        <v>12955</v>
      </c>
      <c r="Q1208" s="236" t="s">
        <v>7716</v>
      </c>
      <c r="R1208" s="236" t="s">
        <v>20519</v>
      </c>
      <c r="S1208" s="264" t="s">
        <v>179</v>
      </c>
      <c r="T1208" s="264" t="s">
        <v>20520</v>
      </c>
      <c r="U1208" s="262" t="s">
        <v>12955</v>
      </c>
      <c r="V1208" s="280" t="s">
        <v>124</v>
      </c>
      <c r="W1208" s="265" t="s">
        <v>640</v>
      </c>
      <c r="X1208" s="265" t="s">
        <v>7720</v>
      </c>
      <c r="Y1208" s="265" t="s">
        <v>16717</v>
      </c>
      <c r="Z1208" s="265" t="s">
        <v>144</v>
      </c>
      <c r="AA1208" s="265" t="s">
        <v>7716</v>
      </c>
      <c r="AB1208" s="266" t="s">
        <v>47</v>
      </c>
      <c r="AC1208" s="265" t="s">
        <v>17987</v>
      </c>
      <c r="AD1208" s="281" t="s">
        <v>7345</v>
      </c>
      <c r="AE1208" s="265" t="s">
        <v>7659</v>
      </c>
      <c r="AF1208" s="281" t="s">
        <v>154</v>
      </c>
      <c r="AG1208" s="265" t="s">
        <v>7716</v>
      </c>
      <c r="AH1208" s="293" t="s">
        <v>15373</v>
      </c>
      <c r="AI1208" s="345" t="s">
        <v>17194</v>
      </c>
      <c r="AJ1208" s="393">
        <v>35916</v>
      </c>
      <c r="AK1208" s="265" t="s">
        <v>12605</v>
      </c>
    </row>
    <row r="1209" spans="1:37" s="8" customFormat="1" ht="15.75" customHeight="1">
      <c r="A1209" s="277" t="s">
        <v>480</v>
      </c>
      <c r="B1209" s="236" t="s">
        <v>7684</v>
      </c>
      <c r="C1209" s="236" t="s">
        <v>7685</v>
      </c>
      <c r="D1209" s="236" t="s">
        <v>7686</v>
      </c>
      <c r="E1209" s="236" t="s">
        <v>12014</v>
      </c>
      <c r="F1209" s="236" t="s">
        <v>7687</v>
      </c>
      <c r="G1209" s="262" t="s">
        <v>7603</v>
      </c>
      <c r="H1209" s="236" t="s">
        <v>7659</v>
      </c>
      <c r="I1209" s="236" t="s">
        <v>7659</v>
      </c>
      <c r="J1209" s="281" t="s">
        <v>52</v>
      </c>
      <c r="K1209" s="236" t="s">
        <v>53</v>
      </c>
      <c r="L1209" s="236" t="s">
        <v>20521</v>
      </c>
      <c r="M1209" s="262" t="s">
        <v>55</v>
      </c>
      <c r="N1209" s="236" t="s">
        <v>56</v>
      </c>
      <c r="O1209" s="262" t="s">
        <v>188</v>
      </c>
      <c r="P1209" s="236" t="s">
        <v>12955</v>
      </c>
      <c r="Q1209" s="236" t="s">
        <v>20522</v>
      </c>
      <c r="R1209" s="236" t="s">
        <v>20523</v>
      </c>
      <c r="S1209" s="264" t="s">
        <v>179</v>
      </c>
      <c r="T1209" s="264" t="s">
        <v>2389</v>
      </c>
      <c r="U1209" s="262" t="s">
        <v>12955</v>
      </c>
      <c r="V1209" s="280" t="s">
        <v>124</v>
      </c>
      <c r="W1209" s="265" t="s">
        <v>392</v>
      </c>
      <c r="X1209" s="265" t="s">
        <v>7688</v>
      </c>
      <c r="Y1209" s="265" t="s">
        <v>16711</v>
      </c>
      <c r="Z1209" s="265" t="s">
        <v>1032</v>
      </c>
      <c r="AA1209" s="265" t="s">
        <v>7688</v>
      </c>
      <c r="AB1209" s="266" t="s">
        <v>47</v>
      </c>
      <c r="AC1209" s="265" t="s">
        <v>7688</v>
      </c>
      <c r="AD1209" s="281" t="s">
        <v>7345</v>
      </c>
      <c r="AE1209" s="265" t="s">
        <v>7659</v>
      </c>
      <c r="AF1209" s="281" t="s">
        <v>37</v>
      </c>
      <c r="AG1209" s="265" t="s">
        <v>7659</v>
      </c>
      <c r="AH1209" s="293" t="s">
        <v>15367</v>
      </c>
      <c r="AI1209" s="345" t="s">
        <v>17195</v>
      </c>
      <c r="AJ1209" s="393">
        <v>19756</v>
      </c>
      <c r="AK1209" s="265" t="s">
        <v>12606</v>
      </c>
    </row>
    <row r="1210" spans="1:37" s="8" customFormat="1" ht="15.75" customHeight="1">
      <c r="A1210" s="277" t="s">
        <v>480</v>
      </c>
      <c r="B1210" s="236" t="s">
        <v>7672</v>
      </c>
      <c r="C1210" s="236" t="s">
        <v>7673</v>
      </c>
      <c r="D1210" s="236" t="s">
        <v>7674</v>
      </c>
      <c r="E1210" s="236" t="s">
        <v>12013</v>
      </c>
      <c r="F1210" s="236" t="s">
        <v>7675</v>
      </c>
      <c r="G1210" s="262" t="s">
        <v>7603</v>
      </c>
      <c r="H1210" s="236" t="s">
        <v>7659</v>
      </c>
      <c r="I1210" s="236" t="s">
        <v>7659</v>
      </c>
      <c r="J1210" s="281" t="s">
        <v>52</v>
      </c>
      <c r="K1210" s="236" t="s">
        <v>53</v>
      </c>
      <c r="L1210" s="236" t="s">
        <v>20524</v>
      </c>
      <c r="M1210" s="262" t="s">
        <v>55</v>
      </c>
      <c r="N1210" s="236" t="s">
        <v>56</v>
      </c>
      <c r="O1210" s="262" t="s">
        <v>3814</v>
      </c>
      <c r="P1210" s="236" t="s">
        <v>12955</v>
      </c>
      <c r="Q1210" s="236" t="s">
        <v>20525</v>
      </c>
      <c r="R1210" s="236" t="s">
        <v>20526</v>
      </c>
      <c r="S1210" s="264" t="s">
        <v>179</v>
      </c>
      <c r="T1210" s="264" t="s">
        <v>7676</v>
      </c>
      <c r="U1210" s="262" t="s">
        <v>12955</v>
      </c>
      <c r="V1210" s="280" t="s">
        <v>3445</v>
      </c>
      <c r="W1210" s="265" t="s">
        <v>629</v>
      </c>
      <c r="X1210" s="265" t="s">
        <v>7677</v>
      </c>
      <c r="Y1210" s="265" t="s">
        <v>16709</v>
      </c>
      <c r="Z1210" s="265" t="s">
        <v>46</v>
      </c>
      <c r="AA1210" s="265" t="s">
        <v>17882</v>
      </c>
      <c r="AB1210" s="266" t="s">
        <v>47</v>
      </c>
      <c r="AC1210" s="265" t="s">
        <v>17882</v>
      </c>
      <c r="AD1210" s="281" t="s">
        <v>7345</v>
      </c>
      <c r="AE1210" s="265" t="s">
        <v>7659</v>
      </c>
      <c r="AF1210" s="281" t="s">
        <v>37</v>
      </c>
      <c r="AG1210" s="265" t="s">
        <v>7659</v>
      </c>
      <c r="AH1210" s="293" t="s">
        <v>15365</v>
      </c>
      <c r="AI1210" s="345" t="s">
        <v>17590</v>
      </c>
      <c r="AJ1210" s="393">
        <v>19756</v>
      </c>
      <c r="AK1210" s="265" t="s">
        <v>12605</v>
      </c>
    </row>
    <row r="1211" spans="1:37" s="8" customFormat="1" ht="15.75" customHeight="1">
      <c r="A1211" s="277" t="s">
        <v>480</v>
      </c>
      <c r="B1211" s="236" t="s">
        <v>7678</v>
      </c>
      <c r="C1211" s="236" t="s">
        <v>7679</v>
      </c>
      <c r="D1211" s="236" t="s">
        <v>7680</v>
      </c>
      <c r="E1211" s="236" t="s">
        <v>7656</v>
      </c>
      <c r="F1211" s="236" t="s">
        <v>7681</v>
      </c>
      <c r="G1211" s="262" t="s">
        <v>7603</v>
      </c>
      <c r="H1211" s="236" t="s">
        <v>7659</v>
      </c>
      <c r="I1211" s="236" t="s">
        <v>7659</v>
      </c>
      <c r="J1211" s="281" t="s">
        <v>52</v>
      </c>
      <c r="K1211" s="236" t="s">
        <v>53</v>
      </c>
      <c r="L1211" s="236" t="s">
        <v>7682</v>
      </c>
      <c r="M1211" s="262" t="s">
        <v>55</v>
      </c>
      <c r="N1211" s="236" t="s">
        <v>56</v>
      </c>
      <c r="O1211" s="262" t="s">
        <v>5570</v>
      </c>
      <c r="P1211" s="236" t="s">
        <v>12955</v>
      </c>
      <c r="Q1211" s="236" t="s">
        <v>12462</v>
      </c>
      <c r="R1211" s="236" t="s">
        <v>20527</v>
      </c>
      <c r="S1211" s="264" t="s">
        <v>179</v>
      </c>
      <c r="T1211" s="264" t="s">
        <v>7683</v>
      </c>
      <c r="U1211" s="262" t="s">
        <v>12955</v>
      </c>
      <c r="V1211" s="280" t="s">
        <v>265</v>
      </c>
      <c r="W1211" s="265" t="s">
        <v>63</v>
      </c>
      <c r="X1211" s="265" t="s">
        <v>20528</v>
      </c>
      <c r="Y1211" s="265" t="s">
        <v>16710</v>
      </c>
      <c r="Z1211" s="265" t="s">
        <v>882</v>
      </c>
      <c r="AA1211" s="265" t="s">
        <v>17883</v>
      </c>
      <c r="AB1211" s="266" t="s">
        <v>47</v>
      </c>
      <c r="AC1211" s="265" t="s">
        <v>17988</v>
      </c>
      <c r="AD1211" s="281" t="s">
        <v>7345</v>
      </c>
      <c r="AE1211" s="265" t="s">
        <v>7659</v>
      </c>
      <c r="AF1211" s="281" t="s">
        <v>37</v>
      </c>
      <c r="AG1211" s="265" t="s">
        <v>7659</v>
      </c>
      <c r="AH1211" s="293" t="s">
        <v>15366</v>
      </c>
      <c r="AI1211" s="345" t="s">
        <v>17591</v>
      </c>
      <c r="AJ1211" s="393">
        <v>18629</v>
      </c>
      <c r="AK1211" s="265" t="s">
        <v>12606</v>
      </c>
    </row>
    <row r="1212" spans="1:37" s="8" customFormat="1" ht="15.75" customHeight="1">
      <c r="A1212" s="277" t="s">
        <v>480</v>
      </c>
      <c r="B1212" s="236" t="s">
        <v>7742</v>
      </c>
      <c r="C1212" s="236" t="s">
        <v>7743</v>
      </c>
      <c r="D1212" s="236" t="s">
        <v>7744</v>
      </c>
      <c r="E1212" s="236" t="s">
        <v>12025</v>
      </c>
      <c r="F1212" s="236" t="s">
        <v>7745</v>
      </c>
      <c r="G1212" s="262" t="s">
        <v>7603</v>
      </c>
      <c r="H1212" s="236" t="s">
        <v>7659</v>
      </c>
      <c r="I1212" s="236" t="s">
        <v>7659</v>
      </c>
      <c r="J1212" s="281" t="s">
        <v>52</v>
      </c>
      <c r="K1212" s="236" t="s">
        <v>53</v>
      </c>
      <c r="L1212" s="236" t="s">
        <v>20529</v>
      </c>
      <c r="M1212" s="262" t="s">
        <v>55</v>
      </c>
      <c r="N1212" s="236" t="s">
        <v>56</v>
      </c>
      <c r="O1212" s="262" t="s">
        <v>6378</v>
      </c>
      <c r="P1212" s="236" t="s">
        <v>12955</v>
      </c>
      <c r="Q1212" s="236" t="s">
        <v>17884</v>
      </c>
      <c r="R1212" s="236" t="s">
        <v>20530</v>
      </c>
      <c r="S1212" s="264" t="s">
        <v>179</v>
      </c>
      <c r="T1212" s="264" t="s">
        <v>3727</v>
      </c>
      <c r="U1212" s="262" t="s">
        <v>12955</v>
      </c>
      <c r="V1212" s="280" t="s">
        <v>124</v>
      </c>
      <c r="W1212" s="265" t="s">
        <v>629</v>
      </c>
      <c r="X1212" s="265" t="s">
        <v>20531</v>
      </c>
      <c r="Y1212" s="265" t="s">
        <v>16722</v>
      </c>
      <c r="Z1212" s="265" t="s">
        <v>1815</v>
      </c>
      <c r="AA1212" s="265" t="s">
        <v>17884</v>
      </c>
      <c r="AB1212" s="266" t="s">
        <v>47</v>
      </c>
      <c r="AC1212" s="265" t="s">
        <v>17884</v>
      </c>
      <c r="AD1212" s="281" t="s">
        <v>7345</v>
      </c>
      <c r="AE1212" s="265" t="s">
        <v>7659</v>
      </c>
      <c r="AF1212" s="281" t="s">
        <v>37</v>
      </c>
      <c r="AG1212" s="265" t="s">
        <v>7659</v>
      </c>
      <c r="AH1212" s="293" t="s">
        <v>15378</v>
      </c>
      <c r="AI1212" s="293" t="s">
        <v>17196</v>
      </c>
      <c r="AJ1212" s="393">
        <v>29618</v>
      </c>
      <c r="AK1212" s="265" t="s">
        <v>12606</v>
      </c>
    </row>
    <row r="1213" spans="1:37" s="8" customFormat="1" ht="15.75" customHeight="1">
      <c r="A1213" s="277" t="s">
        <v>480</v>
      </c>
      <c r="B1213" s="236" t="s">
        <v>7666</v>
      </c>
      <c r="C1213" s="236" t="s">
        <v>7667</v>
      </c>
      <c r="D1213" s="236" t="s">
        <v>7668</v>
      </c>
      <c r="E1213" s="236" t="s">
        <v>7669</v>
      </c>
      <c r="F1213" s="236" t="s">
        <v>7670</v>
      </c>
      <c r="G1213" s="262" t="s">
        <v>7603</v>
      </c>
      <c r="H1213" s="236" t="s">
        <v>7659</v>
      </c>
      <c r="I1213" s="236" t="s">
        <v>7659</v>
      </c>
      <c r="J1213" s="281" t="s">
        <v>52</v>
      </c>
      <c r="K1213" s="236" t="s">
        <v>53</v>
      </c>
      <c r="L1213" s="236" t="s">
        <v>20532</v>
      </c>
      <c r="M1213" s="262" t="s">
        <v>55</v>
      </c>
      <c r="N1213" s="236" t="s">
        <v>56</v>
      </c>
      <c r="O1213" s="262" t="s">
        <v>12906</v>
      </c>
      <c r="P1213" s="236" t="s">
        <v>12955</v>
      </c>
      <c r="Q1213" s="236" t="s">
        <v>6841</v>
      </c>
      <c r="R1213" s="236" t="s">
        <v>20533</v>
      </c>
      <c r="S1213" s="264" t="s">
        <v>179</v>
      </c>
      <c r="T1213" s="264" t="s">
        <v>7671</v>
      </c>
      <c r="U1213" s="262" t="s">
        <v>12955</v>
      </c>
      <c r="V1213" s="280" t="s">
        <v>13145</v>
      </c>
      <c r="W1213" s="265" t="s">
        <v>63</v>
      </c>
      <c r="X1213" s="265" t="s">
        <v>20534</v>
      </c>
      <c r="Y1213" s="265" t="s">
        <v>16708</v>
      </c>
      <c r="Z1213" s="265" t="s">
        <v>920</v>
      </c>
      <c r="AA1213" s="265" t="s">
        <v>17885</v>
      </c>
      <c r="AB1213" s="266" t="s">
        <v>47</v>
      </c>
      <c r="AC1213" s="265" t="s">
        <v>17989</v>
      </c>
      <c r="AD1213" s="281" t="s">
        <v>7345</v>
      </c>
      <c r="AE1213" s="265" t="s">
        <v>7659</v>
      </c>
      <c r="AF1213" s="281" t="s">
        <v>37</v>
      </c>
      <c r="AG1213" s="265" t="s">
        <v>7659</v>
      </c>
      <c r="AH1213" s="293" t="s">
        <v>15364</v>
      </c>
      <c r="AI1213" s="293" t="s">
        <v>17596</v>
      </c>
      <c r="AJ1213" s="393">
        <v>18384</v>
      </c>
      <c r="AK1213" s="265" t="s">
        <v>12605</v>
      </c>
    </row>
    <row r="1214" spans="1:37" s="8" customFormat="1" ht="15.75" customHeight="1">
      <c r="A1214" s="277" t="s">
        <v>480</v>
      </c>
      <c r="B1214" s="236" t="s">
        <v>7707</v>
      </c>
      <c r="C1214" s="236" t="s">
        <v>7708</v>
      </c>
      <c r="D1214" s="236" t="s">
        <v>7709</v>
      </c>
      <c r="E1214" s="236" t="s">
        <v>12018</v>
      </c>
      <c r="F1214" s="236" t="s">
        <v>7710</v>
      </c>
      <c r="G1214" s="262" t="s">
        <v>7603</v>
      </c>
      <c r="H1214" s="236" t="s">
        <v>7659</v>
      </c>
      <c r="I1214" s="236" t="s">
        <v>7659</v>
      </c>
      <c r="J1214" s="281" t="s">
        <v>52</v>
      </c>
      <c r="K1214" s="236" t="s">
        <v>53</v>
      </c>
      <c r="L1214" s="236" t="s">
        <v>20535</v>
      </c>
      <c r="M1214" s="262" t="s">
        <v>55</v>
      </c>
      <c r="N1214" s="236" t="s">
        <v>56</v>
      </c>
      <c r="O1214" s="262" t="s">
        <v>1848</v>
      </c>
      <c r="P1214" s="236" t="s">
        <v>12955</v>
      </c>
      <c r="Q1214" s="236" t="s">
        <v>20536</v>
      </c>
      <c r="R1214" s="236" t="s">
        <v>20537</v>
      </c>
      <c r="S1214" s="264" t="s">
        <v>179</v>
      </c>
      <c r="T1214" s="264" t="s">
        <v>726</v>
      </c>
      <c r="U1214" s="262" t="s">
        <v>12955</v>
      </c>
      <c r="V1214" s="280" t="s">
        <v>3928</v>
      </c>
      <c r="W1214" s="265" t="s">
        <v>392</v>
      </c>
      <c r="X1214" s="265" t="s">
        <v>7711</v>
      </c>
      <c r="Y1214" s="265" t="s">
        <v>16715</v>
      </c>
      <c r="Z1214" s="265" t="s">
        <v>134</v>
      </c>
      <c r="AA1214" s="265" t="s">
        <v>17886</v>
      </c>
      <c r="AB1214" s="266" t="s">
        <v>47</v>
      </c>
      <c r="AC1214" s="265" t="s">
        <v>7711</v>
      </c>
      <c r="AD1214" s="281" t="s">
        <v>7345</v>
      </c>
      <c r="AE1214" s="265" t="s">
        <v>7659</v>
      </c>
      <c r="AF1214" s="281" t="s">
        <v>37</v>
      </c>
      <c r="AG1214" s="265" t="s">
        <v>7659</v>
      </c>
      <c r="AH1214" s="293" t="s">
        <v>15371</v>
      </c>
      <c r="AI1214" s="293" t="s">
        <v>17597</v>
      </c>
      <c r="AJ1214" s="393">
        <v>18384</v>
      </c>
      <c r="AK1214" s="265" t="s">
        <v>12605</v>
      </c>
    </row>
    <row r="1215" spans="1:37" s="8" customFormat="1" ht="15.75" customHeight="1">
      <c r="A1215" s="277" t="s">
        <v>480</v>
      </c>
      <c r="B1215" s="236" t="s">
        <v>7701</v>
      </c>
      <c r="C1215" s="236" t="s">
        <v>7702</v>
      </c>
      <c r="D1215" s="236" t="s">
        <v>7703</v>
      </c>
      <c r="E1215" s="236" t="s">
        <v>12017</v>
      </c>
      <c r="F1215" s="236" t="s">
        <v>7704</v>
      </c>
      <c r="G1215" s="262" t="s">
        <v>7603</v>
      </c>
      <c r="H1215" s="236" t="s">
        <v>7659</v>
      </c>
      <c r="I1215" s="236" t="s">
        <v>7659</v>
      </c>
      <c r="J1215" s="281" t="s">
        <v>52</v>
      </c>
      <c r="K1215" s="236" t="s">
        <v>53</v>
      </c>
      <c r="L1215" s="236" t="s">
        <v>20538</v>
      </c>
      <c r="M1215" s="262" t="s">
        <v>55</v>
      </c>
      <c r="N1215" s="236" t="s">
        <v>56</v>
      </c>
      <c r="O1215" s="262" t="s">
        <v>13124</v>
      </c>
      <c r="P1215" s="236" t="s">
        <v>12955</v>
      </c>
      <c r="Q1215" s="236" t="s">
        <v>7706</v>
      </c>
      <c r="R1215" s="236" t="s">
        <v>20539</v>
      </c>
      <c r="S1215" s="264" t="s">
        <v>62</v>
      </c>
      <c r="T1215" s="264" t="s">
        <v>7705</v>
      </c>
      <c r="U1215" s="262" t="s">
        <v>12955</v>
      </c>
      <c r="V1215" s="280" t="s">
        <v>6071</v>
      </c>
      <c r="W1215" s="265" t="s">
        <v>63</v>
      </c>
      <c r="X1215" s="265" t="s">
        <v>7706</v>
      </c>
      <c r="Y1215" s="265" t="s">
        <v>16714</v>
      </c>
      <c r="Z1215" s="265" t="s">
        <v>2725</v>
      </c>
      <c r="AA1215" s="265" t="s">
        <v>17887</v>
      </c>
      <c r="AB1215" s="266" t="s">
        <v>47</v>
      </c>
      <c r="AC1215" s="265" t="s">
        <v>7706</v>
      </c>
      <c r="AD1215" s="281" t="s">
        <v>7345</v>
      </c>
      <c r="AE1215" s="265" t="s">
        <v>7659</v>
      </c>
      <c r="AF1215" s="281" t="s">
        <v>154</v>
      </c>
      <c r="AG1215" s="265" t="s">
        <v>7659</v>
      </c>
      <c r="AH1215" s="293" t="s">
        <v>15370</v>
      </c>
      <c r="AI1215" s="293" t="s">
        <v>17598</v>
      </c>
      <c r="AJ1215" s="393">
        <v>17227</v>
      </c>
      <c r="AK1215" s="265" t="s">
        <v>12605</v>
      </c>
    </row>
    <row r="1216" spans="1:37" s="8" customFormat="1" ht="15.75" customHeight="1">
      <c r="A1216" s="277" t="s">
        <v>480</v>
      </c>
      <c r="B1216" s="236" t="s">
        <v>7654</v>
      </c>
      <c r="C1216" s="236" t="s">
        <v>7655</v>
      </c>
      <c r="D1216" s="236" t="s">
        <v>7656</v>
      </c>
      <c r="E1216" s="236" t="s">
        <v>7657</v>
      </c>
      <c r="F1216" s="236" t="s">
        <v>7658</v>
      </c>
      <c r="G1216" s="262" t="s">
        <v>7603</v>
      </c>
      <c r="H1216" s="236" t="s">
        <v>7659</v>
      </c>
      <c r="I1216" s="236" t="s">
        <v>7659</v>
      </c>
      <c r="J1216" s="281" t="s">
        <v>39</v>
      </c>
      <c r="K1216" s="236" t="s">
        <v>40</v>
      </c>
      <c r="L1216" s="236" t="s">
        <v>7660</v>
      </c>
      <c r="M1216" s="262" t="s">
        <v>519</v>
      </c>
      <c r="N1216" s="236" t="s">
        <v>520</v>
      </c>
      <c r="O1216" s="262" t="s">
        <v>13122</v>
      </c>
      <c r="P1216" s="236" t="s">
        <v>12955</v>
      </c>
      <c r="Q1216" s="236" t="s">
        <v>7659</v>
      </c>
      <c r="R1216" s="236" t="s">
        <v>20540</v>
      </c>
      <c r="S1216" s="264" t="s">
        <v>43</v>
      </c>
      <c r="T1216" s="264" t="s">
        <v>7661</v>
      </c>
      <c r="U1216" s="262" t="s">
        <v>12955</v>
      </c>
      <c r="V1216" s="280" t="s">
        <v>8101</v>
      </c>
      <c r="W1216" s="265" t="s">
        <v>63</v>
      </c>
      <c r="X1216" s="265" t="s">
        <v>20541</v>
      </c>
      <c r="Y1216" s="265" t="s">
        <v>16706</v>
      </c>
      <c r="Z1216" s="265" t="s">
        <v>781</v>
      </c>
      <c r="AA1216" s="265" t="s">
        <v>7659</v>
      </c>
      <c r="AB1216" s="266" t="s">
        <v>47</v>
      </c>
      <c r="AC1216" s="265" t="s">
        <v>17990</v>
      </c>
      <c r="AD1216" s="281" t="s">
        <v>7345</v>
      </c>
      <c r="AE1216" s="265" t="s">
        <v>7659</v>
      </c>
      <c r="AF1216" s="281" t="s">
        <v>37</v>
      </c>
      <c r="AG1216" s="265" t="s">
        <v>7659</v>
      </c>
      <c r="AH1216" s="293" t="s">
        <v>15362</v>
      </c>
      <c r="AI1216" s="293" t="s">
        <v>17206</v>
      </c>
      <c r="AJ1216" s="393">
        <v>27061</v>
      </c>
      <c r="AK1216" s="265" t="s">
        <v>12605</v>
      </c>
    </row>
    <row r="1217" spans="1:37" s="8" customFormat="1" ht="15.75" customHeight="1">
      <c r="A1217" s="277" t="s">
        <v>480</v>
      </c>
      <c r="B1217" s="236" t="s">
        <v>7689</v>
      </c>
      <c r="C1217" s="236" t="s">
        <v>7690</v>
      </c>
      <c r="D1217" s="236" t="s">
        <v>7691</v>
      </c>
      <c r="E1217" s="236" t="s">
        <v>12015</v>
      </c>
      <c r="F1217" s="236" t="s">
        <v>7692</v>
      </c>
      <c r="G1217" s="262" t="s">
        <v>7603</v>
      </c>
      <c r="H1217" s="236" t="s">
        <v>7659</v>
      </c>
      <c r="I1217" s="236" t="s">
        <v>7659</v>
      </c>
      <c r="J1217" s="281" t="s">
        <v>52</v>
      </c>
      <c r="K1217" s="236" t="s">
        <v>53</v>
      </c>
      <c r="L1217" s="236" t="s">
        <v>20542</v>
      </c>
      <c r="M1217" s="262" t="s">
        <v>55</v>
      </c>
      <c r="N1217" s="236" t="s">
        <v>56</v>
      </c>
      <c r="O1217" s="262" t="s">
        <v>7141</v>
      </c>
      <c r="P1217" s="236" t="s">
        <v>12955</v>
      </c>
      <c r="Q1217" s="236" t="s">
        <v>20543</v>
      </c>
      <c r="R1217" s="236" t="s">
        <v>20544</v>
      </c>
      <c r="S1217" s="264" t="s">
        <v>179</v>
      </c>
      <c r="T1217" s="264" t="s">
        <v>7693</v>
      </c>
      <c r="U1217" s="262" t="s">
        <v>12955</v>
      </c>
      <c r="V1217" s="280" t="s">
        <v>124</v>
      </c>
      <c r="W1217" s="265" t="s">
        <v>392</v>
      </c>
      <c r="X1217" s="265" t="s">
        <v>7694</v>
      </c>
      <c r="Y1217" s="265" t="s">
        <v>16712</v>
      </c>
      <c r="Z1217" s="265" t="s">
        <v>2342</v>
      </c>
      <c r="AA1217" s="265" t="s">
        <v>17888</v>
      </c>
      <c r="AB1217" s="266" t="s">
        <v>47</v>
      </c>
      <c r="AC1217" s="265" t="s">
        <v>17888</v>
      </c>
      <c r="AD1217" s="281" t="s">
        <v>7345</v>
      </c>
      <c r="AE1217" s="265" t="s">
        <v>7659</v>
      </c>
      <c r="AF1217" s="281" t="s">
        <v>37</v>
      </c>
      <c r="AG1217" s="265" t="s">
        <v>7659</v>
      </c>
      <c r="AH1217" s="293" t="s">
        <v>15368</v>
      </c>
      <c r="AI1217" s="293" t="s">
        <v>17208</v>
      </c>
      <c r="AJ1217" s="393">
        <v>19391</v>
      </c>
      <c r="AK1217" s="265" t="s">
        <v>12605</v>
      </c>
    </row>
    <row r="1218" spans="1:37" s="8" customFormat="1" ht="15.75" customHeight="1">
      <c r="A1218" s="277" t="s">
        <v>480</v>
      </c>
      <c r="B1218" s="236" t="s">
        <v>7695</v>
      </c>
      <c r="C1218" s="236" t="s">
        <v>7696</v>
      </c>
      <c r="D1218" s="236" t="s">
        <v>7697</v>
      </c>
      <c r="E1218" s="236" t="s">
        <v>12016</v>
      </c>
      <c r="F1218" s="236" t="s">
        <v>7698</v>
      </c>
      <c r="G1218" s="262" t="s">
        <v>7603</v>
      </c>
      <c r="H1218" s="236" t="s">
        <v>7659</v>
      </c>
      <c r="I1218" s="236" t="s">
        <v>7659</v>
      </c>
      <c r="J1218" s="281" t="s">
        <v>52</v>
      </c>
      <c r="K1218" s="236" t="s">
        <v>53</v>
      </c>
      <c r="L1218" s="236" t="s">
        <v>20545</v>
      </c>
      <c r="M1218" s="262" t="s">
        <v>55</v>
      </c>
      <c r="N1218" s="236" t="s">
        <v>56</v>
      </c>
      <c r="O1218" s="262" t="s">
        <v>13123</v>
      </c>
      <c r="P1218" s="236" t="s">
        <v>12955</v>
      </c>
      <c r="Q1218" s="236" t="s">
        <v>20546</v>
      </c>
      <c r="R1218" s="236" t="s">
        <v>20547</v>
      </c>
      <c r="S1218" s="264" t="s">
        <v>62</v>
      </c>
      <c r="T1218" s="264" t="s">
        <v>7699</v>
      </c>
      <c r="U1218" s="262" t="s">
        <v>12955</v>
      </c>
      <c r="V1218" s="280" t="s">
        <v>7141</v>
      </c>
      <c r="W1218" s="265" t="s">
        <v>63</v>
      </c>
      <c r="X1218" s="265" t="s">
        <v>7700</v>
      </c>
      <c r="Y1218" s="265" t="s">
        <v>16713</v>
      </c>
      <c r="Z1218" s="265" t="s">
        <v>2260</v>
      </c>
      <c r="AA1218" s="265" t="s">
        <v>17889</v>
      </c>
      <c r="AB1218" s="266" t="s">
        <v>47</v>
      </c>
      <c r="AC1218" s="265" t="s">
        <v>17889</v>
      </c>
      <c r="AD1218" s="281" t="s">
        <v>7345</v>
      </c>
      <c r="AE1218" s="265" t="s">
        <v>7659</v>
      </c>
      <c r="AF1218" s="281" t="s">
        <v>37</v>
      </c>
      <c r="AG1218" s="265" t="s">
        <v>7659</v>
      </c>
      <c r="AH1218" s="293" t="s">
        <v>15369</v>
      </c>
      <c r="AI1218" s="293" t="s">
        <v>17211</v>
      </c>
      <c r="AJ1218" s="393">
        <v>17076</v>
      </c>
      <c r="AK1218" s="265" t="s">
        <v>12605</v>
      </c>
    </row>
    <row r="1219" spans="1:37" s="8" customFormat="1" ht="15.75" customHeight="1">
      <c r="A1219" s="277" t="s">
        <v>480</v>
      </c>
      <c r="B1219" s="236" t="s">
        <v>7662</v>
      </c>
      <c r="C1219" s="236" t="s">
        <v>7663</v>
      </c>
      <c r="D1219" s="236" t="s">
        <v>7657</v>
      </c>
      <c r="E1219" s="236" t="s">
        <v>12012</v>
      </c>
      <c r="F1219" s="236" t="s">
        <v>7664</v>
      </c>
      <c r="G1219" s="262" t="s">
        <v>7603</v>
      </c>
      <c r="H1219" s="236" t="s">
        <v>7659</v>
      </c>
      <c r="I1219" s="236" t="s">
        <v>7659</v>
      </c>
      <c r="J1219" s="281" t="s">
        <v>39</v>
      </c>
      <c r="K1219" s="236" t="s">
        <v>40</v>
      </c>
      <c r="L1219" s="236" t="s">
        <v>7665</v>
      </c>
      <c r="M1219" s="262" t="s">
        <v>37</v>
      </c>
      <c r="N1219" s="236" t="s">
        <v>42</v>
      </c>
      <c r="O1219" s="262" t="s">
        <v>12663</v>
      </c>
      <c r="P1219" s="236" t="s">
        <v>12955</v>
      </c>
      <c r="Q1219" s="236" t="s">
        <v>7659</v>
      </c>
      <c r="R1219" s="236" t="s">
        <v>20548</v>
      </c>
      <c r="S1219" s="264" t="s">
        <v>62</v>
      </c>
      <c r="T1219" s="264" t="s">
        <v>7176</v>
      </c>
      <c r="U1219" s="262" t="s">
        <v>12955</v>
      </c>
      <c r="V1219" s="280" t="s">
        <v>124</v>
      </c>
      <c r="W1219" s="265" t="s">
        <v>63</v>
      </c>
      <c r="X1219" s="265" t="s">
        <v>1086</v>
      </c>
      <c r="Y1219" s="265" t="s">
        <v>16707</v>
      </c>
      <c r="Z1219" s="265" t="s">
        <v>781</v>
      </c>
      <c r="AA1219" s="265" t="s">
        <v>7659</v>
      </c>
      <c r="AB1219" s="266" t="s">
        <v>47</v>
      </c>
      <c r="AC1219" s="265" t="s">
        <v>17990</v>
      </c>
      <c r="AD1219" s="281" t="s">
        <v>7345</v>
      </c>
      <c r="AE1219" s="265" t="s">
        <v>7659</v>
      </c>
      <c r="AF1219" s="281" t="s">
        <v>37</v>
      </c>
      <c r="AG1219" s="265" t="s">
        <v>7659</v>
      </c>
      <c r="AH1219" s="293" t="s">
        <v>15363</v>
      </c>
      <c r="AI1219" s="293" t="s">
        <v>17213</v>
      </c>
      <c r="AJ1219" s="393">
        <v>30133</v>
      </c>
      <c r="AK1219" s="265" t="s">
        <v>12605</v>
      </c>
    </row>
    <row r="1220" spans="1:37" s="8" customFormat="1" ht="15.75" customHeight="1">
      <c r="A1220" s="277" t="s">
        <v>480</v>
      </c>
      <c r="B1220" s="236" t="s">
        <v>7733</v>
      </c>
      <c r="C1220" s="236" t="s">
        <v>7734</v>
      </c>
      <c r="D1220" s="236" t="s">
        <v>7735</v>
      </c>
      <c r="E1220" s="236" t="s">
        <v>12023</v>
      </c>
      <c r="F1220" s="236" t="s">
        <v>7736</v>
      </c>
      <c r="G1220" s="262" t="s">
        <v>7603</v>
      </c>
      <c r="H1220" s="236" t="s">
        <v>7659</v>
      </c>
      <c r="I1220" s="236" t="s">
        <v>7659</v>
      </c>
      <c r="J1220" s="281" t="s">
        <v>52</v>
      </c>
      <c r="K1220" s="236" t="s">
        <v>53</v>
      </c>
      <c r="L1220" s="236" t="s">
        <v>20549</v>
      </c>
      <c r="M1220" s="262" t="s">
        <v>55</v>
      </c>
      <c r="N1220" s="236" t="s">
        <v>56</v>
      </c>
      <c r="O1220" s="262" t="s">
        <v>2795</v>
      </c>
      <c r="P1220" s="236" t="s">
        <v>12955</v>
      </c>
      <c r="Q1220" s="236" t="s">
        <v>20550</v>
      </c>
      <c r="R1220" s="236" t="s">
        <v>20551</v>
      </c>
      <c r="S1220" s="264" t="s">
        <v>62</v>
      </c>
      <c r="T1220" s="264" t="s">
        <v>371</v>
      </c>
      <c r="U1220" s="262" t="s">
        <v>12955</v>
      </c>
      <c r="V1220" s="280" t="s">
        <v>12663</v>
      </c>
      <c r="W1220" s="265" t="s">
        <v>629</v>
      </c>
      <c r="X1220" s="265" t="s">
        <v>7737</v>
      </c>
      <c r="Y1220" s="265" t="s">
        <v>16720</v>
      </c>
      <c r="Z1220" s="265" t="s">
        <v>1101</v>
      </c>
      <c r="AA1220" s="265" t="s">
        <v>17890</v>
      </c>
      <c r="AB1220" s="266" t="s">
        <v>47</v>
      </c>
      <c r="AC1220" s="265" t="s">
        <v>17991</v>
      </c>
      <c r="AD1220" s="281" t="s">
        <v>7345</v>
      </c>
      <c r="AE1220" s="265" t="s">
        <v>7659</v>
      </c>
      <c r="AF1220" s="281" t="s">
        <v>154</v>
      </c>
      <c r="AG1220" s="265" t="s">
        <v>7716</v>
      </c>
      <c r="AH1220" s="293" t="s">
        <v>15376</v>
      </c>
      <c r="AI1220" s="293" t="s">
        <v>17232</v>
      </c>
      <c r="AJ1220" s="393">
        <v>28581</v>
      </c>
      <c r="AK1220" s="265" t="s">
        <v>12606</v>
      </c>
    </row>
    <row r="1221" spans="1:37" s="8" customFormat="1" ht="15.75" customHeight="1">
      <c r="A1221" s="277" t="s">
        <v>480</v>
      </c>
      <c r="B1221" s="236" t="s">
        <v>7738</v>
      </c>
      <c r="C1221" s="236" t="s">
        <v>7739</v>
      </c>
      <c r="D1221" s="236" t="s">
        <v>7740</v>
      </c>
      <c r="E1221" s="236" t="s">
        <v>12024</v>
      </c>
      <c r="F1221" s="236" t="s">
        <v>7741</v>
      </c>
      <c r="G1221" s="262" t="s">
        <v>7603</v>
      </c>
      <c r="H1221" s="236" t="s">
        <v>7659</v>
      </c>
      <c r="I1221" s="236" t="s">
        <v>7659</v>
      </c>
      <c r="J1221" s="281" t="s">
        <v>52</v>
      </c>
      <c r="K1221" s="236" t="s">
        <v>53</v>
      </c>
      <c r="L1221" s="236" t="s">
        <v>20552</v>
      </c>
      <c r="M1221" s="262" t="s">
        <v>55</v>
      </c>
      <c r="N1221" s="236" t="s">
        <v>56</v>
      </c>
      <c r="O1221" s="262" t="s">
        <v>3719</v>
      </c>
      <c r="P1221" s="236" t="s">
        <v>12955</v>
      </c>
      <c r="Q1221" s="236" t="s">
        <v>17891</v>
      </c>
      <c r="R1221" s="236" t="s">
        <v>20553</v>
      </c>
      <c r="S1221" s="264" t="s">
        <v>62</v>
      </c>
      <c r="T1221" s="264" t="s">
        <v>20554</v>
      </c>
      <c r="U1221" s="262" t="s">
        <v>3194</v>
      </c>
      <c r="V1221" s="280" t="s">
        <v>124</v>
      </c>
      <c r="W1221" s="265" t="s">
        <v>63</v>
      </c>
      <c r="X1221" s="265" t="s">
        <v>20555</v>
      </c>
      <c r="Y1221" s="265" t="s">
        <v>16721</v>
      </c>
      <c r="Z1221" s="265" t="s">
        <v>126</v>
      </c>
      <c r="AA1221" s="265" t="s">
        <v>17891</v>
      </c>
      <c r="AB1221" s="266" t="s">
        <v>47</v>
      </c>
      <c r="AC1221" s="265" t="s">
        <v>17891</v>
      </c>
      <c r="AD1221" s="281" t="s">
        <v>7345</v>
      </c>
      <c r="AE1221" s="265" t="s">
        <v>7659</v>
      </c>
      <c r="AF1221" s="281" t="s">
        <v>154</v>
      </c>
      <c r="AG1221" s="265" t="s">
        <v>7716</v>
      </c>
      <c r="AH1221" s="293" t="s">
        <v>15377</v>
      </c>
      <c r="AI1221" s="293" t="s">
        <v>17603</v>
      </c>
      <c r="AJ1221" s="393">
        <v>29983</v>
      </c>
      <c r="AK1221" s="265" t="s">
        <v>12605</v>
      </c>
    </row>
    <row r="1222" spans="1:37" s="8" customFormat="1" ht="15.75" customHeight="1">
      <c r="A1222" s="277" t="s">
        <v>480</v>
      </c>
      <c r="B1222" s="236" t="s">
        <v>9014</v>
      </c>
      <c r="C1222" s="236" t="s">
        <v>17720</v>
      </c>
      <c r="D1222" s="236" t="s">
        <v>9015</v>
      </c>
      <c r="E1222" s="236" t="s">
        <v>12232</v>
      </c>
      <c r="F1222" s="236" t="s">
        <v>9016</v>
      </c>
      <c r="G1222" s="262" t="s">
        <v>9004</v>
      </c>
      <c r="H1222" s="236" t="s">
        <v>9013</v>
      </c>
      <c r="I1222" s="236" t="s">
        <v>17704</v>
      </c>
      <c r="J1222" s="281" t="s">
        <v>837</v>
      </c>
      <c r="K1222" s="236" t="s">
        <v>838</v>
      </c>
      <c r="L1222" s="236" t="s">
        <v>20556</v>
      </c>
      <c r="M1222" s="262" t="s">
        <v>3814</v>
      </c>
      <c r="N1222" s="236" t="s">
        <v>5053</v>
      </c>
      <c r="O1222" s="262" t="s">
        <v>12955</v>
      </c>
      <c r="P1222" s="236" t="s">
        <v>12955</v>
      </c>
      <c r="Q1222" s="236" t="s">
        <v>12484</v>
      </c>
      <c r="R1222" s="236" t="s">
        <v>20557</v>
      </c>
      <c r="S1222" s="264" t="s">
        <v>62</v>
      </c>
      <c r="T1222" s="264" t="s">
        <v>9017</v>
      </c>
      <c r="U1222" s="262" t="s">
        <v>12955</v>
      </c>
      <c r="V1222" s="280" t="s">
        <v>18085</v>
      </c>
      <c r="W1222" s="265" t="s">
        <v>63</v>
      </c>
      <c r="X1222" s="265" t="s">
        <v>8992</v>
      </c>
      <c r="Y1222" s="265" t="s">
        <v>8993</v>
      </c>
      <c r="Z1222" s="265" t="s">
        <v>144</v>
      </c>
      <c r="AA1222" s="265" t="s">
        <v>8848</v>
      </c>
      <c r="AB1222" s="266" t="s">
        <v>47</v>
      </c>
      <c r="AC1222" s="265" t="s">
        <v>8848</v>
      </c>
      <c r="AD1222" s="281" t="s">
        <v>1803</v>
      </c>
      <c r="AE1222" s="265" t="s">
        <v>8820</v>
      </c>
      <c r="AF1222" s="281" t="s">
        <v>37</v>
      </c>
      <c r="AG1222" s="265" t="s">
        <v>8848</v>
      </c>
      <c r="AH1222" s="293" t="s">
        <v>15642</v>
      </c>
      <c r="AI1222" s="293" t="s">
        <v>17618</v>
      </c>
      <c r="AJ1222" s="393">
        <v>29738</v>
      </c>
      <c r="AK1222" s="265" t="s">
        <v>12605</v>
      </c>
    </row>
    <row r="1223" spans="1:37" s="8" customFormat="1" ht="15.75" customHeight="1">
      <c r="A1223" s="277" t="s">
        <v>480</v>
      </c>
      <c r="B1223" s="236" t="s">
        <v>9009</v>
      </c>
      <c r="C1223" s="236" t="s">
        <v>9010</v>
      </c>
      <c r="D1223" s="236" t="s">
        <v>9011</v>
      </c>
      <c r="E1223" s="236" t="s">
        <v>12231</v>
      </c>
      <c r="F1223" s="236" t="s">
        <v>9012</v>
      </c>
      <c r="G1223" s="262" t="s">
        <v>9004</v>
      </c>
      <c r="H1223" s="236" t="s">
        <v>9013</v>
      </c>
      <c r="I1223" s="236" t="s">
        <v>17704</v>
      </c>
      <c r="J1223" s="281" t="s">
        <v>837</v>
      </c>
      <c r="K1223" s="236" t="s">
        <v>838</v>
      </c>
      <c r="L1223" s="236" t="s">
        <v>20558</v>
      </c>
      <c r="M1223" s="262" t="s">
        <v>3445</v>
      </c>
      <c r="N1223" s="236" t="s">
        <v>3446</v>
      </c>
      <c r="O1223" s="262" t="s">
        <v>12955</v>
      </c>
      <c r="P1223" s="236" t="s">
        <v>12955</v>
      </c>
      <c r="Q1223" s="236" t="s">
        <v>12483</v>
      </c>
      <c r="R1223" s="236" t="s">
        <v>18542</v>
      </c>
      <c r="S1223" s="264" t="s">
        <v>179</v>
      </c>
      <c r="T1223" s="264" t="s">
        <v>9006</v>
      </c>
      <c r="U1223" s="262" t="s">
        <v>12955</v>
      </c>
      <c r="V1223" s="280" t="s">
        <v>124</v>
      </c>
      <c r="W1223" s="265" t="s">
        <v>63</v>
      </c>
      <c r="X1223" s="265" t="s">
        <v>9007</v>
      </c>
      <c r="Y1223" s="265" t="s">
        <v>9008</v>
      </c>
      <c r="Z1223" s="265" t="s">
        <v>134</v>
      </c>
      <c r="AA1223" s="265" t="s">
        <v>8818</v>
      </c>
      <c r="AB1223" s="266" t="s">
        <v>47</v>
      </c>
      <c r="AC1223" s="265" t="s">
        <v>8818</v>
      </c>
      <c r="AD1223" s="281" t="s">
        <v>1803</v>
      </c>
      <c r="AE1223" s="265" t="s">
        <v>8820</v>
      </c>
      <c r="AF1223" s="281" t="s">
        <v>117</v>
      </c>
      <c r="AG1223" s="265" t="s">
        <v>8818</v>
      </c>
      <c r="AH1223" s="293" t="s">
        <v>15641</v>
      </c>
      <c r="AI1223" s="293" t="s">
        <v>17640</v>
      </c>
      <c r="AJ1223" s="393">
        <v>19784</v>
      </c>
      <c r="AK1223" s="265" t="s">
        <v>12605</v>
      </c>
    </row>
    <row r="1224" spans="1:37" s="8" customFormat="1" ht="15.75" customHeight="1">
      <c r="A1224" s="277" t="s">
        <v>480</v>
      </c>
      <c r="B1224" s="236" t="s">
        <v>9000</v>
      </c>
      <c r="C1224" s="236" t="s">
        <v>9001</v>
      </c>
      <c r="D1224" s="236" t="s">
        <v>9002</v>
      </c>
      <c r="E1224" s="236" t="s">
        <v>12230</v>
      </c>
      <c r="F1224" s="236" t="s">
        <v>9003</v>
      </c>
      <c r="G1224" s="262" t="s">
        <v>9004</v>
      </c>
      <c r="H1224" s="513" t="s">
        <v>9005</v>
      </c>
      <c r="I1224" s="236" t="s">
        <v>17704</v>
      </c>
      <c r="J1224" s="281" t="s">
        <v>837</v>
      </c>
      <c r="K1224" s="236" t="s">
        <v>838</v>
      </c>
      <c r="L1224" s="236" t="s">
        <v>20559</v>
      </c>
      <c r="M1224" s="262" t="s">
        <v>840</v>
      </c>
      <c r="N1224" s="236" t="s">
        <v>841</v>
      </c>
      <c r="O1224" s="262" t="s">
        <v>12955</v>
      </c>
      <c r="P1224" s="236" t="s">
        <v>10982</v>
      </c>
      <c r="Q1224" s="236" t="s">
        <v>12483</v>
      </c>
      <c r="R1224" s="236" t="s">
        <v>18542</v>
      </c>
      <c r="S1224" s="264" t="s">
        <v>179</v>
      </c>
      <c r="T1224" s="264" t="s">
        <v>9006</v>
      </c>
      <c r="U1224" s="262" t="s">
        <v>12955</v>
      </c>
      <c r="V1224" s="280" t="s">
        <v>124</v>
      </c>
      <c r="W1224" s="265" t="s">
        <v>63</v>
      </c>
      <c r="X1224" s="265" t="s">
        <v>9007</v>
      </c>
      <c r="Y1224" s="265" t="s">
        <v>9008</v>
      </c>
      <c r="Z1224" s="265" t="s">
        <v>134</v>
      </c>
      <c r="AA1224" s="265" t="s">
        <v>8818</v>
      </c>
      <c r="AB1224" s="266" t="s">
        <v>47</v>
      </c>
      <c r="AC1224" s="265" t="s">
        <v>8818</v>
      </c>
      <c r="AD1224" s="281" t="s">
        <v>1803</v>
      </c>
      <c r="AE1224" s="265" t="s">
        <v>8820</v>
      </c>
      <c r="AF1224" s="281" t="s">
        <v>117</v>
      </c>
      <c r="AG1224" s="265" t="s">
        <v>8818</v>
      </c>
      <c r="AH1224" s="293" t="s">
        <v>15639</v>
      </c>
      <c r="AI1224" s="293" t="s">
        <v>17639</v>
      </c>
      <c r="AJ1224" s="393">
        <v>28965</v>
      </c>
      <c r="AK1224" s="265" t="s">
        <v>12605</v>
      </c>
    </row>
    <row r="1225" spans="1:37" s="8" customFormat="1" ht="15.75" customHeight="1">
      <c r="A1225" s="277" t="s">
        <v>480</v>
      </c>
      <c r="B1225" s="236" t="s">
        <v>9285</v>
      </c>
      <c r="C1225" s="236" t="s">
        <v>9286</v>
      </c>
      <c r="D1225" s="236" t="s">
        <v>9287</v>
      </c>
      <c r="E1225" s="236" t="s">
        <v>12274</v>
      </c>
      <c r="F1225" s="236" t="s">
        <v>9288</v>
      </c>
      <c r="G1225" s="262" t="s">
        <v>9289</v>
      </c>
      <c r="H1225" s="236" t="s">
        <v>9290</v>
      </c>
      <c r="I1225" s="236" t="s">
        <v>17705</v>
      </c>
      <c r="J1225" s="281" t="s">
        <v>837</v>
      </c>
      <c r="K1225" s="236" t="s">
        <v>838</v>
      </c>
      <c r="L1225" s="236" t="s">
        <v>20560</v>
      </c>
      <c r="M1225" s="262" t="s">
        <v>3445</v>
      </c>
      <c r="N1225" s="236" t="s">
        <v>3446</v>
      </c>
      <c r="O1225" s="262" t="s">
        <v>12955</v>
      </c>
      <c r="P1225" s="236" t="s">
        <v>12955</v>
      </c>
      <c r="Q1225" s="236" t="s">
        <v>12491</v>
      </c>
      <c r="R1225" s="236" t="s">
        <v>20561</v>
      </c>
      <c r="S1225" s="264" t="s">
        <v>62</v>
      </c>
      <c r="T1225" s="264" t="s">
        <v>918</v>
      </c>
      <c r="U1225" s="262" t="s">
        <v>12955</v>
      </c>
      <c r="V1225" s="280" t="s">
        <v>18753</v>
      </c>
      <c r="W1225" s="265" t="s">
        <v>63</v>
      </c>
      <c r="X1225" s="265" t="s">
        <v>9094</v>
      </c>
      <c r="Y1225" s="265" t="s">
        <v>9095</v>
      </c>
      <c r="Z1225" s="265" t="s">
        <v>1245</v>
      </c>
      <c r="AA1225" s="265" t="s">
        <v>918</v>
      </c>
      <c r="AB1225" s="266" t="s">
        <v>47</v>
      </c>
      <c r="AC1225" s="265" t="s">
        <v>918</v>
      </c>
      <c r="AD1225" s="281" t="s">
        <v>1803</v>
      </c>
      <c r="AE1225" s="265" t="s">
        <v>8820</v>
      </c>
      <c r="AF1225" s="281" t="s">
        <v>3725</v>
      </c>
      <c r="AG1225" s="265" t="s">
        <v>918</v>
      </c>
      <c r="AH1225" s="293" t="s">
        <v>15650</v>
      </c>
      <c r="AI1225" s="293" t="s">
        <v>17646</v>
      </c>
      <c r="AJ1225" s="393">
        <v>22402</v>
      </c>
      <c r="AK1225" s="265" t="s">
        <v>12605</v>
      </c>
    </row>
    <row r="1226" spans="1:37" s="8" customFormat="1" ht="15.75" customHeight="1">
      <c r="A1226" s="277" t="s">
        <v>480</v>
      </c>
      <c r="B1226" s="236" t="s">
        <v>9291</v>
      </c>
      <c r="C1226" s="236" t="s">
        <v>9292</v>
      </c>
      <c r="D1226" s="236" t="s">
        <v>9293</v>
      </c>
      <c r="E1226" s="236" t="s">
        <v>12275</v>
      </c>
      <c r="F1226" s="236" t="s">
        <v>9294</v>
      </c>
      <c r="G1226" s="262" t="s">
        <v>9289</v>
      </c>
      <c r="H1226" s="236" t="s">
        <v>9290</v>
      </c>
      <c r="I1226" s="236" t="s">
        <v>17705</v>
      </c>
      <c r="J1226" s="281" t="s">
        <v>837</v>
      </c>
      <c r="K1226" s="236" t="s">
        <v>838</v>
      </c>
      <c r="L1226" s="236" t="s">
        <v>20562</v>
      </c>
      <c r="M1226" s="262" t="s">
        <v>3814</v>
      </c>
      <c r="N1226" s="236" t="s">
        <v>5053</v>
      </c>
      <c r="O1226" s="262" t="s">
        <v>12955</v>
      </c>
      <c r="P1226" s="236" t="s">
        <v>12955</v>
      </c>
      <c r="Q1226" s="236" t="s">
        <v>7544</v>
      </c>
      <c r="R1226" s="236" t="s">
        <v>20563</v>
      </c>
      <c r="S1226" s="264" t="s">
        <v>62</v>
      </c>
      <c r="T1226" s="264" t="s">
        <v>7544</v>
      </c>
      <c r="U1226" s="262" t="s">
        <v>12955</v>
      </c>
      <c r="V1226" s="280" t="s">
        <v>18778</v>
      </c>
      <c r="W1226" s="265" t="s">
        <v>63</v>
      </c>
      <c r="X1226" s="265" t="s">
        <v>9295</v>
      </c>
      <c r="Y1226" s="265" t="s">
        <v>9296</v>
      </c>
      <c r="Z1226" s="265" t="s">
        <v>1989</v>
      </c>
      <c r="AA1226" s="265" t="s">
        <v>9188</v>
      </c>
      <c r="AB1226" s="266" t="s">
        <v>47</v>
      </c>
      <c r="AC1226" s="265" t="s">
        <v>9188</v>
      </c>
      <c r="AD1226" s="281" t="s">
        <v>1803</v>
      </c>
      <c r="AE1226" s="265" t="s">
        <v>8820</v>
      </c>
      <c r="AF1226" s="281" t="s">
        <v>225</v>
      </c>
      <c r="AG1226" s="265" t="s">
        <v>9188</v>
      </c>
      <c r="AH1226" s="293" t="s">
        <v>15659</v>
      </c>
      <c r="AI1226" s="293" t="s">
        <v>17657</v>
      </c>
      <c r="AJ1226" s="393">
        <v>30256</v>
      </c>
      <c r="AK1226" s="265" t="s">
        <v>12605</v>
      </c>
    </row>
    <row r="1227" spans="1:37" s="8" customFormat="1" ht="15.75" customHeight="1">
      <c r="A1227" s="277" t="s">
        <v>480</v>
      </c>
      <c r="B1227" s="236" t="s">
        <v>9297</v>
      </c>
      <c r="C1227" s="236" t="s">
        <v>9298</v>
      </c>
      <c r="D1227" s="236" t="s">
        <v>9299</v>
      </c>
      <c r="E1227" s="236" t="s">
        <v>12276</v>
      </c>
      <c r="F1227" s="236" t="s">
        <v>9300</v>
      </c>
      <c r="G1227" s="262" t="s">
        <v>9289</v>
      </c>
      <c r="H1227" s="236" t="s">
        <v>9301</v>
      </c>
      <c r="I1227" s="236" t="s">
        <v>17705</v>
      </c>
      <c r="J1227" s="281" t="s">
        <v>837</v>
      </c>
      <c r="K1227" s="236" t="s">
        <v>838</v>
      </c>
      <c r="L1227" s="236" t="s">
        <v>20564</v>
      </c>
      <c r="M1227" s="262" t="s">
        <v>840</v>
      </c>
      <c r="N1227" s="236" t="s">
        <v>841</v>
      </c>
      <c r="O1227" s="262" t="s">
        <v>12955</v>
      </c>
      <c r="P1227" s="236" t="s">
        <v>10989</v>
      </c>
      <c r="Q1227" s="236" t="s">
        <v>12491</v>
      </c>
      <c r="R1227" s="236" t="s">
        <v>20565</v>
      </c>
      <c r="S1227" s="264" t="s">
        <v>62</v>
      </c>
      <c r="T1227" s="264" t="s">
        <v>918</v>
      </c>
      <c r="U1227" s="262" t="s">
        <v>12955</v>
      </c>
      <c r="V1227" s="280" t="s">
        <v>18753</v>
      </c>
      <c r="W1227" s="265" t="s">
        <v>63</v>
      </c>
      <c r="X1227" s="265" t="s">
        <v>9094</v>
      </c>
      <c r="Y1227" s="265" t="s">
        <v>9095</v>
      </c>
      <c r="Z1227" s="265" t="s">
        <v>1245</v>
      </c>
      <c r="AA1227" s="265" t="s">
        <v>918</v>
      </c>
      <c r="AB1227" s="266" t="s">
        <v>47</v>
      </c>
      <c r="AC1227" s="265" t="s">
        <v>918</v>
      </c>
      <c r="AD1227" s="281" t="s">
        <v>1803</v>
      </c>
      <c r="AE1227" s="265" t="s">
        <v>8820</v>
      </c>
      <c r="AF1227" s="281" t="s">
        <v>3725</v>
      </c>
      <c r="AG1227" s="265" t="s">
        <v>918</v>
      </c>
      <c r="AH1227" s="293" t="s">
        <v>15671</v>
      </c>
      <c r="AI1227" s="293" t="s">
        <v>17648</v>
      </c>
      <c r="AJ1227" s="393">
        <v>33701</v>
      </c>
      <c r="AK1227" s="265" t="s">
        <v>12605</v>
      </c>
    </row>
    <row r="1228" spans="1:37" s="8" customFormat="1" ht="15.75" customHeight="1">
      <c r="A1228" s="277" t="s">
        <v>17731</v>
      </c>
      <c r="B1228" s="236" t="s">
        <v>3440</v>
      </c>
      <c r="C1228" s="236" t="s">
        <v>3441</v>
      </c>
      <c r="D1228" s="236" t="s">
        <v>3442</v>
      </c>
      <c r="E1228" s="236" t="s">
        <v>11386</v>
      </c>
      <c r="F1228" s="236" t="s">
        <v>3443</v>
      </c>
      <c r="G1228" s="262" t="s">
        <v>3433</v>
      </c>
      <c r="H1228" s="236" t="s">
        <v>3444</v>
      </c>
      <c r="I1228" s="236" t="s">
        <v>2807</v>
      </c>
      <c r="J1228" s="281" t="s">
        <v>837</v>
      </c>
      <c r="K1228" s="236" t="s">
        <v>838</v>
      </c>
      <c r="L1228" s="236" t="s">
        <v>20566</v>
      </c>
      <c r="M1228" s="262" t="s">
        <v>3445</v>
      </c>
      <c r="N1228" s="236" t="s">
        <v>3446</v>
      </c>
      <c r="O1228" s="262" t="s">
        <v>12955</v>
      </c>
      <c r="P1228" s="236" t="s">
        <v>12955</v>
      </c>
      <c r="Q1228" s="236" t="s">
        <v>12403</v>
      </c>
      <c r="R1228" s="236" t="s">
        <v>20567</v>
      </c>
      <c r="S1228" s="265" t="s">
        <v>179</v>
      </c>
      <c r="T1228" s="264" t="s">
        <v>20568</v>
      </c>
      <c r="U1228" s="262" t="s">
        <v>3428</v>
      </c>
      <c r="V1228" s="280" t="s">
        <v>18914</v>
      </c>
      <c r="W1228" s="265" t="s">
        <v>44</v>
      </c>
      <c r="X1228" s="265" t="s">
        <v>3421</v>
      </c>
      <c r="Y1228" s="277" t="s">
        <v>16107</v>
      </c>
      <c r="Z1228" s="273" t="s">
        <v>1933</v>
      </c>
      <c r="AA1228" s="265" t="s">
        <v>2809</v>
      </c>
      <c r="AB1228" s="266" t="s">
        <v>47</v>
      </c>
      <c r="AC1228" s="265" t="s">
        <v>2809</v>
      </c>
      <c r="AD1228" s="271" t="s">
        <v>281</v>
      </c>
      <c r="AE1228" s="277" t="s">
        <v>2807</v>
      </c>
      <c r="AF1228" s="271" t="s">
        <v>2639</v>
      </c>
      <c r="AG1228" s="277" t="s">
        <v>2811</v>
      </c>
      <c r="AH1228" s="293" t="s">
        <v>14318</v>
      </c>
      <c r="AI1228" s="293" t="s">
        <v>14319</v>
      </c>
      <c r="AJ1228" s="393">
        <v>28856</v>
      </c>
      <c r="AK1228" s="265" t="s">
        <v>12605</v>
      </c>
    </row>
    <row r="1229" spans="1:37" s="8" customFormat="1" ht="15.75" customHeight="1">
      <c r="A1229" s="277" t="s">
        <v>17731</v>
      </c>
      <c r="B1229" s="236" t="s">
        <v>3429</v>
      </c>
      <c r="C1229" s="236" t="s">
        <v>3430</v>
      </c>
      <c r="D1229" s="236" t="s">
        <v>3431</v>
      </c>
      <c r="E1229" s="236" t="s">
        <v>11384</v>
      </c>
      <c r="F1229" s="236" t="s">
        <v>3432</v>
      </c>
      <c r="G1229" s="262" t="s">
        <v>3433</v>
      </c>
      <c r="H1229" s="236" t="s">
        <v>3434</v>
      </c>
      <c r="I1229" s="236" t="s">
        <v>2807</v>
      </c>
      <c r="J1229" s="281" t="s">
        <v>837</v>
      </c>
      <c r="K1229" s="236" t="s">
        <v>838</v>
      </c>
      <c r="L1229" s="236" t="s">
        <v>20569</v>
      </c>
      <c r="M1229" s="262" t="s">
        <v>840</v>
      </c>
      <c r="N1229" s="236" t="s">
        <v>841</v>
      </c>
      <c r="O1229" s="262" t="s">
        <v>12955</v>
      </c>
      <c r="P1229" s="236" t="s">
        <v>12955</v>
      </c>
      <c r="Q1229" s="236" t="s">
        <v>12403</v>
      </c>
      <c r="R1229" s="236" t="s">
        <v>20567</v>
      </c>
      <c r="S1229" s="265" t="s">
        <v>179</v>
      </c>
      <c r="T1229" s="264" t="s">
        <v>20568</v>
      </c>
      <c r="U1229" s="262" t="s">
        <v>3428</v>
      </c>
      <c r="V1229" s="280" t="s">
        <v>18914</v>
      </c>
      <c r="W1229" s="265" t="s">
        <v>44</v>
      </c>
      <c r="X1229" s="265" t="s">
        <v>3421</v>
      </c>
      <c r="Y1229" s="277" t="s">
        <v>16107</v>
      </c>
      <c r="Z1229" s="273" t="s">
        <v>1933</v>
      </c>
      <c r="AA1229" s="265" t="s">
        <v>2809</v>
      </c>
      <c r="AB1229" s="266" t="s">
        <v>47</v>
      </c>
      <c r="AC1229" s="265" t="s">
        <v>2809</v>
      </c>
      <c r="AD1229" s="271" t="s">
        <v>281</v>
      </c>
      <c r="AE1229" s="277" t="s">
        <v>2807</v>
      </c>
      <c r="AF1229" s="271" t="s">
        <v>2639</v>
      </c>
      <c r="AG1229" s="277" t="s">
        <v>2811</v>
      </c>
      <c r="AH1229" s="293" t="s">
        <v>14252</v>
      </c>
      <c r="AI1229" s="293" t="s">
        <v>14315</v>
      </c>
      <c r="AJ1229" s="393">
        <v>28856</v>
      </c>
      <c r="AK1229" s="265" t="s">
        <v>12605</v>
      </c>
    </row>
    <row r="1230" spans="1:37" s="8" customFormat="1" ht="15.75" customHeight="1">
      <c r="A1230" s="277" t="s">
        <v>2140</v>
      </c>
      <c r="B1230" s="236" t="s">
        <v>5046</v>
      </c>
      <c r="C1230" s="236" t="s">
        <v>5047</v>
      </c>
      <c r="D1230" s="236" t="s">
        <v>5048</v>
      </c>
      <c r="E1230" s="236" t="s">
        <v>11623</v>
      </c>
      <c r="F1230" s="236" t="s">
        <v>5049</v>
      </c>
      <c r="G1230" s="262" t="s">
        <v>5050</v>
      </c>
      <c r="H1230" s="236" t="s">
        <v>5051</v>
      </c>
      <c r="I1230" s="236" t="s">
        <v>377</v>
      </c>
      <c r="J1230" s="281" t="s">
        <v>837</v>
      </c>
      <c r="K1230" s="236" t="s">
        <v>838</v>
      </c>
      <c r="L1230" s="236" t="s">
        <v>5052</v>
      </c>
      <c r="M1230" s="262" t="s">
        <v>3814</v>
      </c>
      <c r="N1230" s="236" t="s">
        <v>5053</v>
      </c>
      <c r="O1230" s="262" t="s">
        <v>5570</v>
      </c>
      <c r="P1230" s="236" t="s">
        <v>12955</v>
      </c>
      <c r="Q1230" s="236" t="s">
        <v>5015</v>
      </c>
      <c r="R1230" s="236" t="s">
        <v>20570</v>
      </c>
      <c r="S1230" s="265" t="s">
        <v>179</v>
      </c>
      <c r="T1230" s="264" t="s">
        <v>20571</v>
      </c>
      <c r="U1230" s="262" t="s">
        <v>12955</v>
      </c>
      <c r="V1230" s="280" t="s">
        <v>20572</v>
      </c>
      <c r="W1230" s="265" t="s">
        <v>63</v>
      </c>
      <c r="X1230" s="265" t="s">
        <v>5054</v>
      </c>
      <c r="Y1230" s="277" t="s">
        <v>16899</v>
      </c>
      <c r="Z1230" s="273" t="s">
        <v>1933</v>
      </c>
      <c r="AA1230" s="265" t="s">
        <v>5015</v>
      </c>
      <c r="AB1230" s="266" t="s">
        <v>47</v>
      </c>
      <c r="AC1230" s="265" t="s">
        <v>5015</v>
      </c>
      <c r="AD1230" s="271" t="s">
        <v>3928</v>
      </c>
      <c r="AE1230" s="277" t="s">
        <v>377</v>
      </c>
      <c r="AF1230" s="271" t="s">
        <v>37</v>
      </c>
      <c r="AG1230" s="277" t="s">
        <v>5015</v>
      </c>
      <c r="AH1230" s="293" t="s">
        <v>14713</v>
      </c>
      <c r="AI1230" s="293" t="s">
        <v>14714</v>
      </c>
      <c r="AJ1230" s="393">
        <v>31444</v>
      </c>
      <c r="AK1230" s="265" t="s">
        <v>12605</v>
      </c>
    </row>
    <row r="1231" spans="1:37" s="8" customFormat="1" ht="15.75" customHeight="1">
      <c r="A1231" s="277" t="s">
        <v>2140</v>
      </c>
      <c r="B1231" s="236" t="s">
        <v>5073</v>
      </c>
      <c r="C1231" s="236" t="s">
        <v>5074</v>
      </c>
      <c r="D1231" s="236" t="s">
        <v>5075</v>
      </c>
      <c r="E1231" s="236" t="s">
        <v>11627</v>
      </c>
      <c r="F1231" s="236" t="s">
        <v>5076</v>
      </c>
      <c r="G1231" s="262" t="s">
        <v>5050</v>
      </c>
      <c r="H1231" s="236" t="s">
        <v>5077</v>
      </c>
      <c r="I1231" s="236" t="s">
        <v>377</v>
      </c>
      <c r="J1231" s="281" t="s">
        <v>837</v>
      </c>
      <c r="K1231" s="236" t="s">
        <v>838</v>
      </c>
      <c r="L1231" s="236" t="s">
        <v>5078</v>
      </c>
      <c r="M1231" s="262" t="s">
        <v>840</v>
      </c>
      <c r="N1231" s="236" t="s">
        <v>841</v>
      </c>
      <c r="O1231" s="262" t="s">
        <v>55</v>
      </c>
      <c r="P1231" s="236" t="s">
        <v>12955</v>
      </c>
      <c r="Q1231" s="236" t="s">
        <v>5015</v>
      </c>
      <c r="R1231" s="236" t="s">
        <v>20573</v>
      </c>
      <c r="S1231" s="265" t="s">
        <v>9080</v>
      </c>
      <c r="T1231" s="264" t="s">
        <v>20574</v>
      </c>
      <c r="U1231" s="262" t="s">
        <v>5079</v>
      </c>
      <c r="V1231" s="280" t="s">
        <v>124</v>
      </c>
      <c r="W1231" s="265" t="s">
        <v>63</v>
      </c>
      <c r="X1231" s="265" t="s">
        <v>5080</v>
      </c>
      <c r="Y1231" s="277" t="s">
        <v>16900</v>
      </c>
      <c r="Z1231" s="273" t="s">
        <v>1933</v>
      </c>
      <c r="AA1231" s="265" t="s">
        <v>5015</v>
      </c>
      <c r="AB1231" s="266" t="s">
        <v>47</v>
      </c>
      <c r="AC1231" s="265" t="s">
        <v>5015</v>
      </c>
      <c r="AD1231" s="271" t="s">
        <v>3928</v>
      </c>
      <c r="AE1231" s="277" t="s">
        <v>377</v>
      </c>
      <c r="AF1231" s="271" t="s">
        <v>37</v>
      </c>
      <c r="AG1231" s="277" t="s">
        <v>5015</v>
      </c>
      <c r="AH1231" s="293" t="s">
        <v>14695</v>
      </c>
      <c r="AI1231" s="293" t="s">
        <v>14696</v>
      </c>
      <c r="AJ1231" s="393">
        <v>29526</v>
      </c>
      <c r="AK1231" s="265" t="s">
        <v>12605</v>
      </c>
    </row>
    <row r="1232" spans="1:37" s="8" customFormat="1" ht="15.75" customHeight="1">
      <c r="A1232" s="277" t="s">
        <v>2140</v>
      </c>
      <c r="B1232" s="236" t="s">
        <v>831</v>
      </c>
      <c r="C1232" s="236" t="s">
        <v>832</v>
      </c>
      <c r="D1232" s="236" t="s">
        <v>833</v>
      </c>
      <c r="E1232" s="236" t="s">
        <v>11119</v>
      </c>
      <c r="F1232" s="236" t="s">
        <v>834</v>
      </c>
      <c r="G1232" s="262" t="s">
        <v>835</v>
      </c>
      <c r="H1232" s="236" t="s">
        <v>836</v>
      </c>
      <c r="I1232" s="236" t="s">
        <v>705</v>
      </c>
      <c r="J1232" s="281" t="s">
        <v>837</v>
      </c>
      <c r="K1232" s="236" t="s">
        <v>838</v>
      </c>
      <c r="L1232" s="236" t="s">
        <v>839</v>
      </c>
      <c r="M1232" s="262" t="s">
        <v>840</v>
      </c>
      <c r="N1232" s="236" t="s">
        <v>841</v>
      </c>
      <c r="O1232" s="262" t="s">
        <v>13127</v>
      </c>
      <c r="P1232" s="236" t="s">
        <v>12955</v>
      </c>
      <c r="Q1232" s="236" t="s">
        <v>804</v>
      </c>
      <c r="R1232" s="236" t="s">
        <v>18602</v>
      </c>
      <c r="S1232" s="265" t="s">
        <v>43</v>
      </c>
      <c r="T1232" s="264" t="s">
        <v>123</v>
      </c>
      <c r="U1232" s="262" t="s">
        <v>12955</v>
      </c>
      <c r="V1232" s="280" t="s">
        <v>124</v>
      </c>
      <c r="W1232" s="265" t="s">
        <v>63</v>
      </c>
      <c r="X1232" s="265" t="s">
        <v>805</v>
      </c>
      <c r="Y1232" s="277" t="s">
        <v>15783</v>
      </c>
      <c r="Z1232" s="273" t="s">
        <v>806</v>
      </c>
      <c r="AA1232" s="265" t="s">
        <v>804</v>
      </c>
      <c r="AB1232" s="266" t="s">
        <v>47</v>
      </c>
      <c r="AC1232" s="265" t="s">
        <v>804</v>
      </c>
      <c r="AD1232" s="271" t="s">
        <v>519</v>
      </c>
      <c r="AE1232" s="277" t="s">
        <v>710</v>
      </c>
      <c r="AF1232" s="271" t="s">
        <v>290</v>
      </c>
      <c r="AG1232" s="277" t="s">
        <v>804</v>
      </c>
      <c r="AH1232" s="293" t="s">
        <v>13665</v>
      </c>
      <c r="AI1232" s="293" t="s">
        <v>13666</v>
      </c>
      <c r="AJ1232" s="393">
        <v>37396</v>
      </c>
      <c r="AK1232" s="265" t="s">
        <v>12605</v>
      </c>
    </row>
    <row r="1233" spans="1:37" s="8" customFormat="1" ht="15.75" customHeight="1">
      <c r="A1233" s="277" t="s">
        <v>480</v>
      </c>
      <c r="B1233" s="236" t="s">
        <v>5892</v>
      </c>
      <c r="C1233" s="236" t="s">
        <v>5893</v>
      </c>
      <c r="D1233" s="236" t="s">
        <v>5754</v>
      </c>
      <c r="E1233" s="236" t="s">
        <v>5613</v>
      </c>
      <c r="F1233" s="236" t="s">
        <v>5894</v>
      </c>
      <c r="G1233" s="262" t="s">
        <v>5895</v>
      </c>
      <c r="H1233" s="236" t="s">
        <v>5896</v>
      </c>
      <c r="I1233" s="236" t="s">
        <v>5571</v>
      </c>
      <c r="J1233" s="281" t="s">
        <v>837</v>
      </c>
      <c r="K1233" s="236" t="s">
        <v>838</v>
      </c>
      <c r="L1233" s="236" t="s">
        <v>20575</v>
      </c>
      <c r="M1233" s="262" t="s">
        <v>840</v>
      </c>
      <c r="N1233" s="236" t="s">
        <v>841</v>
      </c>
      <c r="O1233" s="262" t="s">
        <v>12955</v>
      </c>
      <c r="P1233" s="236" t="s">
        <v>12955</v>
      </c>
      <c r="Q1233" s="236" t="s">
        <v>12441</v>
      </c>
      <c r="R1233" s="236" t="s">
        <v>20576</v>
      </c>
      <c r="S1233" s="265" t="s">
        <v>179</v>
      </c>
      <c r="T1233" s="264" t="s">
        <v>20577</v>
      </c>
      <c r="U1233" s="262" t="s">
        <v>5897</v>
      </c>
      <c r="V1233" s="280" t="s">
        <v>20578</v>
      </c>
      <c r="W1233" s="265" t="s">
        <v>63</v>
      </c>
      <c r="X1233" s="265" t="s">
        <v>480</v>
      </c>
      <c r="Y1233" s="277" t="s">
        <v>16401</v>
      </c>
      <c r="Z1233" s="273" t="s">
        <v>2931</v>
      </c>
      <c r="AA1233" s="265" t="s">
        <v>5571</v>
      </c>
      <c r="AB1233" s="266" t="s">
        <v>47</v>
      </c>
      <c r="AC1233" s="265" t="s">
        <v>5898</v>
      </c>
      <c r="AD1233" s="271" t="s">
        <v>5399</v>
      </c>
      <c r="AE1233" s="277" t="s">
        <v>5571</v>
      </c>
      <c r="AF1233" s="271" t="s">
        <v>290</v>
      </c>
      <c r="AG1233" s="277" t="s">
        <v>5571</v>
      </c>
      <c r="AH1233" s="293" t="s">
        <v>14848</v>
      </c>
      <c r="AI1233" s="293" t="s">
        <v>17197</v>
      </c>
      <c r="AJ1233" s="393">
        <v>21459</v>
      </c>
      <c r="AK1233" s="265" t="s">
        <v>12605</v>
      </c>
    </row>
    <row r="1234" spans="1:37" s="8" customFormat="1" ht="15.75" customHeight="1">
      <c r="A1234" s="277" t="s">
        <v>480</v>
      </c>
      <c r="B1234" s="236" t="s">
        <v>2446</v>
      </c>
      <c r="C1234" s="236" t="s">
        <v>2447</v>
      </c>
      <c r="D1234" s="236" t="s">
        <v>2313</v>
      </c>
      <c r="E1234" s="236" t="s">
        <v>11284</v>
      </c>
      <c r="F1234" s="236" t="s">
        <v>2448</v>
      </c>
      <c r="G1234" s="262" t="s">
        <v>2449</v>
      </c>
      <c r="H1234" s="236" t="s">
        <v>2450</v>
      </c>
      <c r="I1234" s="236" t="s">
        <v>2109</v>
      </c>
      <c r="J1234" s="281" t="s">
        <v>837</v>
      </c>
      <c r="K1234" s="236" t="s">
        <v>838</v>
      </c>
      <c r="L1234" s="236" t="s">
        <v>2451</v>
      </c>
      <c r="M1234" s="262" t="s">
        <v>840</v>
      </c>
      <c r="N1234" s="236" t="s">
        <v>841</v>
      </c>
      <c r="O1234" s="262" t="s">
        <v>12663</v>
      </c>
      <c r="P1234" s="236" t="s">
        <v>12955</v>
      </c>
      <c r="Q1234" s="236" t="s">
        <v>12364</v>
      </c>
      <c r="R1234" s="236" t="s">
        <v>20579</v>
      </c>
      <c r="S1234" s="265" t="s">
        <v>43</v>
      </c>
      <c r="T1234" s="264" t="s">
        <v>974</v>
      </c>
      <c r="U1234" s="262" t="s">
        <v>2452</v>
      </c>
      <c r="V1234" s="280" t="s">
        <v>124</v>
      </c>
      <c r="W1234" s="265" t="s">
        <v>63</v>
      </c>
      <c r="X1234" s="265" t="s">
        <v>2453</v>
      </c>
      <c r="Y1234" s="277" t="s">
        <v>15987</v>
      </c>
      <c r="Z1234" s="273" t="s">
        <v>984</v>
      </c>
      <c r="AA1234" s="265" t="s">
        <v>2275</v>
      </c>
      <c r="AB1234" s="266" t="s">
        <v>47</v>
      </c>
      <c r="AC1234" s="265" t="s">
        <v>2277</v>
      </c>
      <c r="AD1234" s="271" t="s">
        <v>2108</v>
      </c>
      <c r="AE1234" s="277" t="s">
        <v>2109</v>
      </c>
      <c r="AF1234" s="271" t="s">
        <v>783</v>
      </c>
      <c r="AG1234" s="277" t="s">
        <v>2275</v>
      </c>
      <c r="AH1234" s="293" t="s">
        <v>14080</v>
      </c>
      <c r="AI1234" s="293" t="s">
        <v>14081</v>
      </c>
      <c r="AJ1234" s="393">
        <v>23648</v>
      </c>
      <c r="AK1234" s="265" t="s">
        <v>12605</v>
      </c>
    </row>
    <row r="1235" spans="1:37" s="8" customFormat="1" ht="15.75" customHeight="1">
      <c r="A1235" s="277" t="s">
        <v>17731</v>
      </c>
      <c r="B1235" s="236" t="s">
        <v>6759</v>
      </c>
      <c r="C1235" s="236" t="s">
        <v>6760</v>
      </c>
      <c r="D1235" s="236" t="s">
        <v>6761</v>
      </c>
      <c r="E1235" s="236" t="s">
        <v>11871</v>
      </c>
      <c r="F1235" s="236" t="s">
        <v>6762</v>
      </c>
      <c r="G1235" s="262" t="s">
        <v>6763</v>
      </c>
      <c r="H1235" s="236" t="s">
        <v>6764</v>
      </c>
      <c r="I1235" s="236" t="s">
        <v>266</v>
      </c>
      <c r="J1235" s="281" t="s">
        <v>837</v>
      </c>
      <c r="K1235" s="236" t="s">
        <v>838</v>
      </c>
      <c r="L1235" s="236" t="s">
        <v>20580</v>
      </c>
      <c r="M1235" s="262" t="s">
        <v>840</v>
      </c>
      <c r="N1235" s="236" t="s">
        <v>841</v>
      </c>
      <c r="O1235" s="262" t="s">
        <v>6061</v>
      </c>
      <c r="P1235" s="236" t="s">
        <v>20581</v>
      </c>
      <c r="Q1235" s="236" t="s">
        <v>20582</v>
      </c>
      <c r="R1235" s="236" t="s">
        <v>20583</v>
      </c>
      <c r="S1235" s="265" t="s">
        <v>179</v>
      </c>
      <c r="T1235" s="264" t="s">
        <v>6765</v>
      </c>
      <c r="U1235" s="262" t="s">
        <v>12955</v>
      </c>
      <c r="V1235" s="280" t="s">
        <v>124</v>
      </c>
      <c r="W1235" s="265" t="s">
        <v>640</v>
      </c>
      <c r="X1235" s="265" t="s">
        <v>6766</v>
      </c>
      <c r="Y1235" s="277" t="s">
        <v>16572</v>
      </c>
      <c r="Z1235" s="273" t="s">
        <v>938</v>
      </c>
      <c r="AA1235" s="265" t="s">
        <v>6758</v>
      </c>
      <c r="AB1235" s="266" t="s">
        <v>47</v>
      </c>
      <c r="AC1235" s="265" t="s">
        <v>6740</v>
      </c>
      <c r="AD1235" s="271" t="s">
        <v>265</v>
      </c>
      <c r="AE1235" s="277" t="s">
        <v>266</v>
      </c>
      <c r="AF1235" s="271" t="s">
        <v>413</v>
      </c>
      <c r="AG1235" s="277" t="s">
        <v>6740</v>
      </c>
      <c r="AH1235" s="293" t="s">
        <v>15143</v>
      </c>
      <c r="AI1235" s="293" t="s">
        <v>15144</v>
      </c>
      <c r="AJ1235" s="393">
        <v>32387</v>
      </c>
      <c r="AK1235" s="265" t="s">
        <v>12605</v>
      </c>
    </row>
    <row r="1236" spans="1:37" s="8" customFormat="1" ht="15.75" customHeight="1">
      <c r="A1236" s="277" t="s">
        <v>17732</v>
      </c>
      <c r="B1236" s="236" t="s">
        <v>7746</v>
      </c>
      <c r="C1236" s="236" t="s">
        <v>7747</v>
      </c>
      <c r="D1236" s="236" t="s">
        <v>7748</v>
      </c>
      <c r="E1236" s="236" t="s">
        <v>12026</v>
      </c>
      <c r="F1236" s="236" t="s">
        <v>7749</v>
      </c>
      <c r="G1236" s="262" t="s">
        <v>7750</v>
      </c>
      <c r="H1236" s="236" t="s">
        <v>7751</v>
      </c>
      <c r="I1236" s="236" t="s">
        <v>7752</v>
      </c>
      <c r="J1236" s="281" t="s">
        <v>837</v>
      </c>
      <c r="K1236" s="236" t="s">
        <v>838</v>
      </c>
      <c r="L1236" s="236" t="s">
        <v>20584</v>
      </c>
      <c r="M1236" s="262" t="s">
        <v>840</v>
      </c>
      <c r="N1236" s="236" t="s">
        <v>841</v>
      </c>
      <c r="O1236" s="262" t="s">
        <v>281</v>
      </c>
      <c r="P1236" s="236" t="s">
        <v>10979</v>
      </c>
      <c r="Q1236" s="236" t="s">
        <v>4623</v>
      </c>
      <c r="R1236" s="236" t="s">
        <v>20585</v>
      </c>
      <c r="S1236" s="264" t="s">
        <v>62</v>
      </c>
      <c r="T1236" s="264" t="s">
        <v>5695</v>
      </c>
      <c r="U1236" s="262" t="s">
        <v>12955</v>
      </c>
      <c r="V1236" s="280" t="s">
        <v>124</v>
      </c>
      <c r="W1236" s="265" t="s">
        <v>63</v>
      </c>
      <c r="X1236" s="265" t="s">
        <v>7753</v>
      </c>
      <c r="Y1236" s="265" t="s">
        <v>16901</v>
      </c>
      <c r="Z1236" s="265" t="s">
        <v>7754</v>
      </c>
      <c r="AA1236" s="265" t="s">
        <v>4623</v>
      </c>
      <c r="AB1236" s="266" t="s">
        <v>47</v>
      </c>
      <c r="AC1236" s="265" t="s">
        <v>4623</v>
      </c>
      <c r="AD1236" s="281" t="s">
        <v>7603</v>
      </c>
      <c r="AE1236" s="265" t="s">
        <v>9850</v>
      </c>
      <c r="AF1236" s="281" t="s">
        <v>225</v>
      </c>
      <c r="AG1236" s="265" t="s">
        <v>4623</v>
      </c>
      <c r="AH1236" s="293" t="s">
        <v>15395</v>
      </c>
      <c r="AI1236" s="345" t="s">
        <v>17132</v>
      </c>
      <c r="AJ1236" s="393">
        <v>25646</v>
      </c>
      <c r="AK1236" s="265" t="s">
        <v>12605</v>
      </c>
    </row>
    <row r="1237" spans="1:37" s="8" customFormat="1" ht="15.75" customHeight="1">
      <c r="A1237" s="277" t="s">
        <v>17732</v>
      </c>
      <c r="B1237" s="236" t="s">
        <v>8435</v>
      </c>
      <c r="C1237" s="236" t="s">
        <v>8436</v>
      </c>
      <c r="D1237" s="236" t="s">
        <v>8437</v>
      </c>
      <c r="E1237" s="236" t="s">
        <v>12140</v>
      </c>
      <c r="F1237" s="236" t="s">
        <v>8438</v>
      </c>
      <c r="G1237" s="262" t="s">
        <v>8439</v>
      </c>
      <c r="H1237" s="236" t="s">
        <v>13064</v>
      </c>
      <c r="I1237" s="236" t="s">
        <v>8440</v>
      </c>
      <c r="J1237" s="281" t="s">
        <v>837</v>
      </c>
      <c r="K1237" s="236" t="s">
        <v>838</v>
      </c>
      <c r="L1237" s="236" t="s">
        <v>8441</v>
      </c>
      <c r="M1237" s="262" t="s">
        <v>840</v>
      </c>
      <c r="N1237" s="236" t="s">
        <v>841</v>
      </c>
      <c r="O1237" s="262" t="s">
        <v>12955</v>
      </c>
      <c r="P1237" s="236" t="s">
        <v>12955</v>
      </c>
      <c r="Q1237" s="236" t="s">
        <v>12476</v>
      </c>
      <c r="R1237" s="236" t="s">
        <v>20586</v>
      </c>
      <c r="S1237" s="264" t="s">
        <v>179</v>
      </c>
      <c r="T1237" s="264" t="s">
        <v>13030</v>
      </c>
      <c r="U1237" s="262" t="s">
        <v>8442</v>
      </c>
      <c r="V1237" s="280" t="s">
        <v>20587</v>
      </c>
      <c r="W1237" s="265" t="s">
        <v>63</v>
      </c>
      <c r="X1237" s="265" t="s">
        <v>64</v>
      </c>
      <c r="Y1237" s="265" t="s">
        <v>16839</v>
      </c>
      <c r="Z1237" s="265" t="s">
        <v>1544</v>
      </c>
      <c r="AA1237" s="265" t="s">
        <v>8443</v>
      </c>
      <c r="AB1237" s="266" t="s">
        <v>47</v>
      </c>
      <c r="AC1237" s="265" t="s">
        <v>8443</v>
      </c>
      <c r="AD1237" s="281" t="s">
        <v>7760</v>
      </c>
      <c r="AE1237" s="265" t="s">
        <v>8440</v>
      </c>
      <c r="AF1237" s="281" t="s">
        <v>37</v>
      </c>
      <c r="AG1237" s="265" t="s">
        <v>8443</v>
      </c>
      <c r="AH1237" s="293" t="s">
        <v>15503</v>
      </c>
      <c r="AI1237" s="345" t="s">
        <v>17050</v>
      </c>
      <c r="AJ1237" s="393">
        <v>38595</v>
      </c>
      <c r="AK1237" s="265" t="s">
        <v>12605</v>
      </c>
    </row>
    <row r="1238" spans="1:37" s="8" customFormat="1" ht="15.75" customHeight="1">
      <c r="A1238" s="277" t="s">
        <v>480</v>
      </c>
      <c r="B1238" s="236" t="s">
        <v>9018</v>
      </c>
      <c r="C1238" s="236" t="s">
        <v>9019</v>
      </c>
      <c r="D1238" s="236" t="s">
        <v>9020</v>
      </c>
      <c r="E1238" s="236" t="s">
        <v>12233</v>
      </c>
      <c r="F1238" s="236" t="s">
        <v>9021</v>
      </c>
      <c r="G1238" s="262" t="s">
        <v>9022</v>
      </c>
      <c r="H1238" s="236" t="s">
        <v>9023</v>
      </c>
      <c r="I1238" s="236" t="s">
        <v>17704</v>
      </c>
      <c r="J1238" s="281" t="s">
        <v>837</v>
      </c>
      <c r="K1238" s="236" t="s">
        <v>838</v>
      </c>
      <c r="L1238" s="236" t="s">
        <v>9024</v>
      </c>
      <c r="M1238" s="262" t="s">
        <v>281</v>
      </c>
      <c r="N1238" s="236" t="s">
        <v>1480</v>
      </c>
      <c r="O1238" s="262" t="s">
        <v>160</v>
      </c>
      <c r="P1238" s="236" t="s">
        <v>10983</v>
      </c>
      <c r="Q1238" s="236" t="s">
        <v>12485</v>
      </c>
      <c r="R1238" s="236" t="s">
        <v>20588</v>
      </c>
      <c r="S1238" s="264" t="s">
        <v>62</v>
      </c>
      <c r="T1238" s="264" t="s">
        <v>9025</v>
      </c>
      <c r="U1238" s="262" t="s">
        <v>12955</v>
      </c>
      <c r="V1238" s="280" t="s">
        <v>124</v>
      </c>
      <c r="W1238" s="265" t="s">
        <v>63</v>
      </c>
      <c r="X1238" s="265" t="s">
        <v>9007</v>
      </c>
      <c r="Y1238" s="265" t="s">
        <v>9008</v>
      </c>
      <c r="Z1238" s="265" t="s">
        <v>134</v>
      </c>
      <c r="AA1238" s="265" t="s">
        <v>8818</v>
      </c>
      <c r="AB1238" s="266" t="s">
        <v>47</v>
      </c>
      <c r="AC1238" s="265" t="s">
        <v>8818</v>
      </c>
      <c r="AD1238" s="281" t="s">
        <v>1803</v>
      </c>
      <c r="AE1238" s="265" t="s">
        <v>8820</v>
      </c>
      <c r="AF1238" s="281" t="s">
        <v>117</v>
      </c>
      <c r="AG1238" s="265" t="s">
        <v>8818</v>
      </c>
      <c r="AH1238" s="293" t="s">
        <v>15638</v>
      </c>
      <c r="AI1238" s="293" t="s">
        <v>17636</v>
      </c>
      <c r="AJ1238" s="393">
        <v>23547</v>
      </c>
      <c r="AK1238" s="265" t="s">
        <v>12605</v>
      </c>
    </row>
    <row r="1239" spans="1:37" s="8" customFormat="1" ht="15.75" customHeight="1">
      <c r="A1239" s="277" t="s">
        <v>480</v>
      </c>
      <c r="B1239" s="236" t="s">
        <v>9302</v>
      </c>
      <c r="C1239" s="236" t="s">
        <v>9303</v>
      </c>
      <c r="D1239" s="236" t="s">
        <v>9304</v>
      </c>
      <c r="E1239" s="236" t="s">
        <v>12277</v>
      </c>
      <c r="F1239" s="236" t="s">
        <v>9305</v>
      </c>
      <c r="G1239" s="262" t="s">
        <v>9306</v>
      </c>
      <c r="H1239" s="236" t="s">
        <v>9307</v>
      </c>
      <c r="I1239" s="236" t="s">
        <v>17705</v>
      </c>
      <c r="J1239" s="281" t="s">
        <v>837</v>
      </c>
      <c r="K1239" s="236" t="s">
        <v>838</v>
      </c>
      <c r="L1239" s="236" t="s">
        <v>20589</v>
      </c>
      <c r="M1239" s="262" t="s">
        <v>281</v>
      </c>
      <c r="N1239" s="236" t="s">
        <v>1480</v>
      </c>
      <c r="O1239" s="262" t="s">
        <v>12931</v>
      </c>
      <c r="P1239" s="236" t="s">
        <v>10990</v>
      </c>
      <c r="Q1239" s="236" t="s">
        <v>20590</v>
      </c>
      <c r="R1239" s="236" t="s">
        <v>20591</v>
      </c>
      <c r="S1239" s="264" t="s">
        <v>9080</v>
      </c>
      <c r="T1239" s="264" t="s">
        <v>20592</v>
      </c>
      <c r="U1239" s="262" t="s">
        <v>12955</v>
      </c>
      <c r="V1239" s="280" t="s">
        <v>17866</v>
      </c>
      <c r="W1239" s="265" t="s">
        <v>63</v>
      </c>
      <c r="X1239" s="265" t="s">
        <v>9161</v>
      </c>
      <c r="Y1239" s="265" t="s">
        <v>9162</v>
      </c>
      <c r="Z1239" s="265" t="s">
        <v>920</v>
      </c>
      <c r="AA1239" s="265" t="s">
        <v>1244</v>
      </c>
      <c r="AB1239" s="266" t="s">
        <v>47</v>
      </c>
      <c r="AC1239" s="265" t="s">
        <v>1244</v>
      </c>
      <c r="AD1239" s="281" t="s">
        <v>1803</v>
      </c>
      <c r="AE1239" s="265" t="s">
        <v>8820</v>
      </c>
      <c r="AF1239" s="281" t="s">
        <v>519</v>
      </c>
      <c r="AG1239" s="265" t="s">
        <v>1244</v>
      </c>
      <c r="AH1239" s="293" t="s">
        <v>15664</v>
      </c>
      <c r="AI1239" s="293" t="s">
        <v>17663</v>
      </c>
      <c r="AJ1239" s="393">
        <v>21002</v>
      </c>
      <c r="AK1239" s="265" t="s">
        <v>12605</v>
      </c>
    </row>
    <row r="1240" spans="1:37" s="8" customFormat="1" ht="15.75" customHeight="1">
      <c r="A1240" s="277" t="s">
        <v>17731</v>
      </c>
      <c r="B1240" s="236" t="s">
        <v>3422</v>
      </c>
      <c r="C1240" s="236" t="s">
        <v>3423</v>
      </c>
      <c r="D1240" s="236" t="s">
        <v>3424</v>
      </c>
      <c r="E1240" s="236" t="s">
        <v>11383</v>
      </c>
      <c r="F1240" s="236" t="s">
        <v>3425</v>
      </c>
      <c r="G1240" s="262" t="s">
        <v>3426</v>
      </c>
      <c r="H1240" s="236" t="s">
        <v>3427</v>
      </c>
      <c r="I1240" s="236" t="s">
        <v>2807</v>
      </c>
      <c r="J1240" s="281" t="s">
        <v>837</v>
      </c>
      <c r="K1240" s="236" t="s">
        <v>838</v>
      </c>
      <c r="L1240" s="236" t="s">
        <v>20593</v>
      </c>
      <c r="M1240" s="262" t="s">
        <v>281</v>
      </c>
      <c r="N1240" s="236" t="s">
        <v>1480</v>
      </c>
      <c r="O1240" s="262" t="s">
        <v>12955</v>
      </c>
      <c r="P1240" s="236" t="s">
        <v>12955</v>
      </c>
      <c r="Q1240" s="236" t="s">
        <v>12403</v>
      </c>
      <c r="R1240" s="236" t="s">
        <v>20594</v>
      </c>
      <c r="S1240" s="265" t="s">
        <v>179</v>
      </c>
      <c r="T1240" s="264" t="s">
        <v>20568</v>
      </c>
      <c r="U1240" s="262" t="s">
        <v>3428</v>
      </c>
      <c r="V1240" s="280" t="s">
        <v>20595</v>
      </c>
      <c r="W1240" s="265" t="s">
        <v>44</v>
      </c>
      <c r="X1240" s="265" t="s">
        <v>3421</v>
      </c>
      <c r="Y1240" s="277" t="s">
        <v>16107</v>
      </c>
      <c r="Z1240" s="273" t="s">
        <v>1933</v>
      </c>
      <c r="AA1240" s="265" t="s">
        <v>2809</v>
      </c>
      <c r="AB1240" s="266" t="s">
        <v>47</v>
      </c>
      <c r="AC1240" s="265" t="s">
        <v>2809</v>
      </c>
      <c r="AD1240" s="271" t="s">
        <v>281</v>
      </c>
      <c r="AE1240" s="277" t="s">
        <v>2807</v>
      </c>
      <c r="AF1240" s="271" t="s">
        <v>2639</v>
      </c>
      <c r="AG1240" s="277" t="s">
        <v>2811</v>
      </c>
      <c r="AH1240" s="293" t="s">
        <v>14313</v>
      </c>
      <c r="AI1240" s="293" t="s">
        <v>14314</v>
      </c>
      <c r="AJ1240" s="393">
        <v>24685</v>
      </c>
      <c r="AK1240" s="265" t="s">
        <v>12605</v>
      </c>
    </row>
    <row r="1241" spans="1:37" s="8" customFormat="1" ht="15.75" customHeight="1">
      <c r="A1241" s="277" t="s">
        <v>2140</v>
      </c>
      <c r="B1241" s="236" t="s">
        <v>5353</v>
      </c>
      <c r="C1241" s="236" t="s">
        <v>5354</v>
      </c>
      <c r="D1241" s="236" t="s">
        <v>5208</v>
      </c>
      <c r="E1241" s="236" t="s">
        <v>11666</v>
      </c>
      <c r="F1241" s="236" t="s">
        <v>5355</v>
      </c>
      <c r="G1241" s="262" t="s">
        <v>5356</v>
      </c>
      <c r="H1241" s="236" t="s">
        <v>5357</v>
      </c>
      <c r="I1241" s="236" t="s">
        <v>377</v>
      </c>
      <c r="J1241" s="281" t="s">
        <v>837</v>
      </c>
      <c r="K1241" s="236" t="s">
        <v>838</v>
      </c>
      <c r="L1241" s="236" t="s">
        <v>5358</v>
      </c>
      <c r="M1241" s="262" t="s">
        <v>281</v>
      </c>
      <c r="N1241" s="236" t="s">
        <v>1480</v>
      </c>
      <c r="O1241" s="262" t="s">
        <v>5912</v>
      </c>
      <c r="P1241" s="236" t="s">
        <v>10975</v>
      </c>
      <c r="Q1241" s="236" t="s">
        <v>5015</v>
      </c>
      <c r="R1241" s="236" t="s">
        <v>20596</v>
      </c>
      <c r="S1241" s="265" t="s">
        <v>62</v>
      </c>
      <c r="T1241" s="264" t="s">
        <v>5359</v>
      </c>
      <c r="U1241" s="262" t="s">
        <v>12955</v>
      </c>
      <c r="V1241" s="280" t="s">
        <v>124</v>
      </c>
      <c r="W1241" s="265" t="s">
        <v>63</v>
      </c>
      <c r="X1241" s="265" t="s">
        <v>2914</v>
      </c>
      <c r="Y1241" s="277" t="s">
        <v>16374</v>
      </c>
      <c r="Z1241" s="273" t="s">
        <v>1933</v>
      </c>
      <c r="AA1241" s="265" t="s">
        <v>5015</v>
      </c>
      <c r="AB1241" s="266" t="s">
        <v>47</v>
      </c>
      <c r="AC1241" s="265" t="s">
        <v>5015</v>
      </c>
      <c r="AD1241" s="271" t="s">
        <v>3928</v>
      </c>
      <c r="AE1241" s="277" t="s">
        <v>377</v>
      </c>
      <c r="AF1241" s="271" t="s">
        <v>37</v>
      </c>
      <c r="AG1241" s="277" t="s">
        <v>5015</v>
      </c>
      <c r="AH1241" s="293" t="s">
        <v>14811</v>
      </c>
      <c r="AI1241" s="293" t="s">
        <v>14812</v>
      </c>
      <c r="AJ1241" s="393">
        <v>26334</v>
      </c>
      <c r="AK1241" s="265" t="s">
        <v>12605</v>
      </c>
    </row>
    <row r="1242" spans="1:37" s="8" customFormat="1" ht="15.75" customHeight="1">
      <c r="A1242" s="277" t="s">
        <v>480</v>
      </c>
      <c r="B1242" s="236" t="s">
        <v>9026</v>
      </c>
      <c r="C1242" s="236" t="s">
        <v>9027</v>
      </c>
      <c r="D1242" s="236" t="s">
        <v>9028</v>
      </c>
      <c r="E1242" s="236" t="s">
        <v>12234</v>
      </c>
      <c r="F1242" s="236" t="s">
        <v>9029</v>
      </c>
      <c r="G1242" s="262" t="s">
        <v>9030</v>
      </c>
      <c r="H1242" s="236" t="s">
        <v>9031</v>
      </c>
      <c r="I1242" s="236" t="s">
        <v>17704</v>
      </c>
      <c r="J1242" s="281" t="s">
        <v>837</v>
      </c>
      <c r="K1242" s="236" t="s">
        <v>838</v>
      </c>
      <c r="L1242" s="236" t="s">
        <v>20597</v>
      </c>
      <c r="M1242" s="262" t="s">
        <v>5364</v>
      </c>
      <c r="N1242" s="236" t="s">
        <v>5365</v>
      </c>
      <c r="O1242" s="262" t="s">
        <v>12955</v>
      </c>
      <c r="P1242" s="236" t="s">
        <v>12955</v>
      </c>
      <c r="Q1242" s="236" t="s">
        <v>8846</v>
      </c>
      <c r="R1242" s="236" t="s">
        <v>20598</v>
      </c>
      <c r="S1242" s="264" t="s">
        <v>62</v>
      </c>
      <c r="T1242" s="264" t="s">
        <v>8890</v>
      </c>
      <c r="U1242" s="262" t="s">
        <v>12955</v>
      </c>
      <c r="V1242" s="280" t="s">
        <v>12498</v>
      </c>
      <c r="W1242" s="265" t="s">
        <v>63</v>
      </c>
      <c r="X1242" s="265" t="s">
        <v>8846</v>
      </c>
      <c r="Y1242" s="265" t="s">
        <v>8847</v>
      </c>
      <c r="Z1242" s="265" t="s">
        <v>144</v>
      </c>
      <c r="AA1242" s="265" t="s">
        <v>8848</v>
      </c>
      <c r="AB1242" s="266" t="s">
        <v>47</v>
      </c>
      <c r="AC1242" s="265" t="s">
        <v>8848</v>
      </c>
      <c r="AD1242" s="281" t="s">
        <v>1803</v>
      </c>
      <c r="AE1242" s="265" t="s">
        <v>8820</v>
      </c>
      <c r="AF1242" s="281" t="s">
        <v>37</v>
      </c>
      <c r="AG1242" s="265" t="s">
        <v>8848</v>
      </c>
      <c r="AH1242" s="293" t="s">
        <v>15620</v>
      </c>
      <c r="AI1242" s="293" t="s">
        <v>17628</v>
      </c>
      <c r="AJ1242" s="393">
        <v>29738</v>
      </c>
      <c r="AK1242" s="265" t="s">
        <v>12605</v>
      </c>
    </row>
    <row r="1243" spans="1:37" s="8" customFormat="1" ht="15.75" customHeight="1">
      <c r="A1243" s="277" t="s">
        <v>480</v>
      </c>
      <c r="B1243" s="236" t="s">
        <v>9038</v>
      </c>
      <c r="C1243" s="236" t="s">
        <v>9039</v>
      </c>
      <c r="D1243" s="236" t="s">
        <v>9040</v>
      </c>
      <c r="E1243" s="236" t="s">
        <v>12236</v>
      </c>
      <c r="F1243" s="236" t="s">
        <v>9041</v>
      </c>
      <c r="G1243" s="262" t="s">
        <v>9030</v>
      </c>
      <c r="H1243" s="236" t="s">
        <v>9031</v>
      </c>
      <c r="I1243" s="236" t="s">
        <v>17704</v>
      </c>
      <c r="J1243" s="281" t="s">
        <v>837</v>
      </c>
      <c r="K1243" s="236" t="s">
        <v>838</v>
      </c>
      <c r="L1243" s="236" t="s">
        <v>20599</v>
      </c>
      <c r="M1243" s="262" t="s">
        <v>3725</v>
      </c>
      <c r="N1243" s="236" t="s">
        <v>4353</v>
      </c>
      <c r="O1243" s="262" t="s">
        <v>12955</v>
      </c>
      <c r="P1243" s="236" t="s">
        <v>10984</v>
      </c>
      <c r="Q1243" s="236" t="s">
        <v>8846</v>
      </c>
      <c r="R1243" s="236" t="s">
        <v>20600</v>
      </c>
      <c r="S1243" s="264" t="s">
        <v>62</v>
      </c>
      <c r="T1243" s="264" t="s">
        <v>8895</v>
      </c>
      <c r="U1243" s="262" t="s">
        <v>12955</v>
      </c>
      <c r="V1243" s="280" t="s">
        <v>124</v>
      </c>
      <c r="W1243" s="265" t="s">
        <v>63</v>
      </c>
      <c r="X1243" s="265" t="s">
        <v>8846</v>
      </c>
      <c r="Y1243" s="265" t="s">
        <v>8847</v>
      </c>
      <c r="Z1243" s="265" t="s">
        <v>144</v>
      </c>
      <c r="AA1243" s="265" t="s">
        <v>8848</v>
      </c>
      <c r="AB1243" s="266" t="s">
        <v>47</v>
      </c>
      <c r="AC1243" s="265" t="s">
        <v>8848</v>
      </c>
      <c r="AD1243" s="281" t="s">
        <v>1803</v>
      </c>
      <c r="AE1243" s="265" t="s">
        <v>8820</v>
      </c>
      <c r="AF1243" s="281" t="s">
        <v>37</v>
      </c>
      <c r="AG1243" s="265" t="s">
        <v>8848</v>
      </c>
      <c r="AH1243" s="293" t="s">
        <v>15622</v>
      </c>
      <c r="AI1243" s="293" t="s">
        <v>17630</v>
      </c>
      <c r="AJ1243" s="393">
        <v>29738</v>
      </c>
      <c r="AK1243" s="265" t="s">
        <v>12605</v>
      </c>
    </row>
    <row r="1244" spans="1:37" s="8" customFormat="1" ht="15.75" customHeight="1">
      <c r="A1244" s="277" t="s">
        <v>480</v>
      </c>
      <c r="B1244" s="236" t="s">
        <v>9032</v>
      </c>
      <c r="C1244" s="236" t="s">
        <v>9033</v>
      </c>
      <c r="D1244" s="236" t="s">
        <v>9034</v>
      </c>
      <c r="E1244" s="236" t="s">
        <v>12235</v>
      </c>
      <c r="F1244" s="236" t="s">
        <v>9035</v>
      </c>
      <c r="G1244" s="262" t="s">
        <v>9030</v>
      </c>
      <c r="H1244" s="236" t="s">
        <v>9031</v>
      </c>
      <c r="I1244" s="236" t="s">
        <v>17704</v>
      </c>
      <c r="J1244" s="281" t="s">
        <v>837</v>
      </c>
      <c r="K1244" s="236" t="s">
        <v>838</v>
      </c>
      <c r="L1244" s="236" t="s">
        <v>20601</v>
      </c>
      <c r="M1244" s="262" t="s">
        <v>9036</v>
      </c>
      <c r="N1244" s="236" t="s">
        <v>9037</v>
      </c>
      <c r="O1244" s="262" t="s">
        <v>12955</v>
      </c>
      <c r="P1244" s="236" t="s">
        <v>10984</v>
      </c>
      <c r="Q1244" s="236" t="s">
        <v>8846</v>
      </c>
      <c r="R1244" s="236" t="s">
        <v>20600</v>
      </c>
      <c r="S1244" s="264" t="s">
        <v>62</v>
      </c>
      <c r="T1244" s="264" t="s">
        <v>8895</v>
      </c>
      <c r="U1244" s="262" t="s">
        <v>12955</v>
      </c>
      <c r="V1244" s="280" t="s">
        <v>124</v>
      </c>
      <c r="W1244" s="265" t="s">
        <v>63</v>
      </c>
      <c r="X1244" s="265" t="s">
        <v>8846</v>
      </c>
      <c r="Y1244" s="265" t="s">
        <v>8847</v>
      </c>
      <c r="Z1244" s="265" t="s">
        <v>144</v>
      </c>
      <c r="AA1244" s="265" t="s">
        <v>8848</v>
      </c>
      <c r="AB1244" s="266" t="s">
        <v>47</v>
      </c>
      <c r="AC1244" s="265" t="s">
        <v>8848</v>
      </c>
      <c r="AD1244" s="281" t="s">
        <v>1803</v>
      </c>
      <c r="AE1244" s="265" t="s">
        <v>8820</v>
      </c>
      <c r="AF1244" s="281" t="s">
        <v>37</v>
      </c>
      <c r="AG1244" s="265" t="s">
        <v>8848</v>
      </c>
      <c r="AH1244" s="293" t="s">
        <v>15621</v>
      </c>
      <c r="AI1244" s="293" t="s">
        <v>17631</v>
      </c>
      <c r="AJ1244" s="393">
        <v>29738</v>
      </c>
      <c r="AK1244" s="265" t="s">
        <v>12605</v>
      </c>
    </row>
    <row r="1245" spans="1:37" s="8" customFormat="1" ht="15.75" customHeight="1">
      <c r="A1245" s="277" t="s">
        <v>480</v>
      </c>
      <c r="B1245" s="236" t="s">
        <v>9042</v>
      </c>
      <c r="C1245" s="236" t="s">
        <v>17721</v>
      </c>
      <c r="D1245" s="236" t="s">
        <v>9043</v>
      </c>
      <c r="E1245" s="236" t="s">
        <v>12706</v>
      </c>
      <c r="F1245" s="236" t="s">
        <v>9044</v>
      </c>
      <c r="G1245" s="262" t="s">
        <v>4351</v>
      </c>
      <c r="H1245" s="236" t="s">
        <v>4352</v>
      </c>
      <c r="I1245" s="236" t="s">
        <v>4072</v>
      </c>
      <c r="J1245" s="281" t="s">
        <v>837</v>
      </c>
      <c r="K1245" s="236" t="s">
        <v>838</v>
      </c>
      <c r="L1245" s="236" t="s">
        <v>20602</v>
      </c>
      <c r="M1245" s="262" t="s">
        <v>5364</v>
      </c>
      <c r="N1245" s="236" t="s">
        <v>5365</v>
      </c>
      <c r="O1245" s="262" t="s">
        <v>12955</v>
      </c>
      <c r="P1245" s="236" t="s">
        <v>12955</v>
      </c>
      <c r="Q1245" s="236" t="s">
        <v>20603</v>
      </c>
      <c r="R1245" s="236" t="s">
        <v>20604</v>
      </c>
      <c r="S1245" s="265" t="s">
        <v>179</v>
      </c>
      <c r="T1245" s="264" t="s">
        <v>9045</v>
      </c>
      <c r="U1245" s="262" t="s">
        <v>12955</v>
      </c>
      <c r="V1245" s="280" t="s">
        <v>124</v>
      </c>
      <c r="W1245" s="265" t="s">
        <v>63</v>
      </c>
      <c r="X1245" s="265" t="s">
        <v>1791</v>
      </c>
      <c r="Y1245" s="277" t="s">
        <v>9046</v>
      </c>
      <c r="Z1245" s="273" t="s">
        <v>1245</v>
      </c>
      <c r="AA1245" s="265" t="s">
        <v>918</v>
      </c>
      <c r="AB1245" s="266" t="s">
        <v>47</v>
      </c>
      <c r="AC1245" s="265" t="s">
        <v>918</v>
      </c>
      <c r="AD1245" s="271" t="s">
        <v>1803</v>
      </c>
      <c r="AE1245" s="277" t="s">
        <v>8820</v>
      </c>
      <c r="AF1245" s="271" t="s">
        <v>3725</v>
      </c>
      <c r="AG1245" s="277" t="s">
        <v>918</v>
      </c>
      <c r="AH1245" s="293" t="s">
        <v>14463</v>
      </c>
      <c r="AI1245" s="293" t="s">
        <v>17653</v>
      </c>
      <c r="AJ1245" s="393">
        <v>30011</v>
      </c>
      <c r="AK1245" s="265" t="s">
        <v>12605</v>
      </c>
    </row>
    <row r="1246" spans="1:37" s="8" customFormat="1" ht="15.75" customHeight="1">
      <c r="A1246" s="277" t="s">
        <v>480</v>
      </c>
      <c r="B1246" s="236" t="s">
        <v>4347</v>
      </c>
      <c r="C1246" s="236" t="s">
        <v>4348</v>
      </c>
      <c r="D1246" s="236" t="s">
        <v>4349</v>
      </c>
      <c r="E1246" s="236" t="s">
        <v>4318</v>
      </c>
      <c r="F1246" s="236" t="s">
        <v>4350</v>
      </c>
      <c r="G1246" s="262" t="s">
        <v>4351</v>
      </c>
      <c r="H1246" s="236" t="s">
        <v>4352</v>
      </c>
      <c r="I1246" s="236" t="s">
        <v>4072</v>
      </c>
      <c r="J1246" s="281" t="s">
        <v>837</v>
      </c>
      <c r="K1246" s="236" t="s">
        <v>838</v>
      </c>
      <c r="L1246" s="236" t="s">
        <v>20605</v>
      </c>
      <c r="M1246" s="262" t="s">
        <v>3725</v>
      </c>
      <c r="N1246" s="236" t="s">
        <v>4353</v>
      </c>
      <c r="O1246" s="262" t="s">
        <v>12955</v>
      </c>
      <c r="P1246" s="236" t="s">
        <v>12955</v>
      </c>
      <c r="Q1246" s="236" t="s">
        <v>20606</v>
      </c>
      <c r="R1246" s="236" t="s">
        <v>20607</v>
      </c>
      <c r="S1246" s="265" t="s">
        <v>62</v>
      </c>
      <c r="T1246" s="264" t="s">
        <v>20606</v>
      </c>
      <c r="U1246" s="262" t="s">
        <v>4354</v>
      </c>
      <c r="V1246" s="280" t="s">
        <v>9456</v>
      </c>
      <c r="W1246" s="265" t="s">
        <v>63</v>
      </c>
      <c r="X1246" s="265" t="s">
        <v>4355</v>
      </c>
      <c r="Y1246" s="277" t="s">
        <v>16902</v>
      </c>
      <c r="Z1246" s="273" t="s">
        <v>4160</v>
      </c>
      <c r="AA1246" s="265" t="s">
        <v>4234</v>
      </c>
      <c r="AB1246" s="266" t="s">
        <v>47</v>
      </c>
      <c r="AC1246" s="265" t="s">
        <v>4234</v>
      </c>
      <c r="AD1246" s="271" t="s">
        <v>3725</v>
      </c>
      <c r="AE1246" s="277" t="s">
        <v>3731</v>
      </c>
      <c r="AF1246" s="271" t="s">
        <v>2490</v>
      </c>
      <c r="AG1246" s="277" t="s">
        <v>4161</v>
      </c>
      <c r="AH1246" s="293" t="s">
        <v>14462</v>
      </c>
      <c r="AI1246" s="293" t="s">
        <v>17372</v>
      </c>
      <c r="AJ1246" s="393">
        <v>35947</v>
      </c>
      <c r="AK1246" s="265" t="s">
        <v>12605</v>
      </c>
    </row>
    <row r="1247" spans="1:37" s="8" customFormat="1" ht="15.75" customHeight="1">
      <c r="A1247" s="277" t="s">
        <v>480</v>
      </c>
      <c r="B1247" s="236" t="s">
        <v>5899</v>
      </c>
      <c r="C1247" s="236" t="s">
        <v>5900</v>
      </c>
      <c r="D1247" s="236" t="s">
        <v>5901</v>
      </c>
      <c r="E1247" s="236" t="s">
        <v>11744</v>
      </c>
      <c r="F1247" s="236" t="s">
        <v>5902</v>
      </c>
      <c r="G1247" s="262" t="s">
        <v>5903</v>
      </c>
      <c r="H1247" s="236" t="s">
        <v>5904</v>
      </c>
      <c r="I1247" s="236" t="s">
        <v>5571</v>
      </c>
      <c r="J1247" s="281" t="s">
        <v>837</v>
      </c>
      <c r="K1247" s="236" t="s">
        <v>838</v>
      </c>
      <c r="L1247" s="236" t="s">
        <v>20608</v>
      </c>
      <c r="M1247" s="262" t="s">
        <v>3725</v>
      </c>
      <c r="N1247" s="236" t="s">
        <v>4353</v>
      </c>
      <c r="O1247" s="262" t="s">
        <v>12955</v>
      </c>
      <c r="P1247" s="236" t="s">
        <v>12955</v>
      </c>
      <c r="Q1247" s="236" t="s">
        <v>12441</v>
      </c>
      <c r="R1247" s="236" t="s">
        <v>20609</v>
      </c>
      <c r="S1247" s="265" t="s">
        <v>5905</v>
      </c>
      <c r="T1247" s="264" t="s">
        <v>20610</v>
      </c>
      <c r="U1247" s="262" t="s">
        <v>20611</v>
      </c>
      <c r="V1247" s="280" t="s">
        <v>124</v>
      </c>
      <c r="W1247" s="265" t="s">
        <v>63</v>
      </c>
      <c r="X1247" s="265" t="s">
        <v>5906</v>
      </c>
      <c r="Y1247" s="277" t="s">
        <v>16903</v>
      </c>
      <c r="Z1247" s="273" t="s">
        <v>2931</v>
      </c>
      <c r="AA1247" s="265" t="s">
        <v>5571</v>
      </c>
      <c r="AB1247" s="266" t="s">
        <v>47</v>
      </c>
      <c r="AC1247" s="265" t="s">
        <v>5573</v>
      </c>
      <c r="AD1247" s="271" t="s">
        <v>5399</v>
      </c>
      <c r="AE1247" s="277" t="s">
        <v>5571</v>
      </c>
      <c r="AF1247" s="271" t="s">
        <v>290</v>
      </c>
      <c r="AG1247" s="277" t="s">
        <v>5571</v>
      </c>
      <c r="AH1247" s="293" t="s">
        <v>14858</v>
      </c>
      <c r="AI1247" s="293" t="s">
        <v>17202</v>
      </c>
      <c r="AJ1247" s="393">
        <v>32466</v>
      </c>
      <c r="AK1247" s="265" t="s">
        <v>12605</v>
      </c>
    </row>
    <row r="1248" spans="1:37" s="8" customFormat="1" ht="15.75" customHeight="1">
      <c r="A1248" s="277" t="s">
        <v>2140</v>
      </c>
      <c r="B1248" s="236" t="s">
        <v>5360</v>
      </c>
      <c r="C1248" s="236" t="s">
        <v>5361</v>
      </c>
      <c r="D1248" s="236" t="s">
        <v>5362</v>
      </c>
      <c r="E1248" s="236" t="s">
        <v>11667</v>
      </c>
      <c r="F1248" s="236" t="s">
        <v>5363</v>
      </c>
      <c r="G1248" s="262" t="s">
        <v>5012</v>
      </c>
      <c r="H1248" s="236" t="s">
        <v>5013</v>
      </c>
      <c r="I1248" s="236" t="s">
        <v>377</v>
      </c>
      <c r="J1248" s="281" t="s">
        <v>837</v>
      </c>
      <c r="K1248" s="236" t="s">
        <v>838</v>
      </c>
      <c r="L1248" s="236" t="s">
        <v>20612</v>
      </c>
      <c r="M1248" s="262" t="s">
        <v>5364</v>
      </c>
      <c r="N1248" s="236" t="s">
        <v>5365</v>
      </c>
      <c r="O1248" s="262" t="s">
        <v>12663</v>
      </c>
      <c r="P1248" s="236" t="s">
        <v>12955</v>
      </c>
      <c r="Q1248" s="236" t="s">
        <v>5015</v>
      </c>
      <c r="R1248" s="236" t="s">
        <v>20613</v>
      </c>
      <c r="S1248" s="265" t="s">
        <v>62</v>
      </c>
      <c r="T1248" s="264" t="s">
        <v>5366</v>
      </c>
      <c r="U1248" s="262" t="s">
        <v>12955</v>
      </c>
      <c r="V1248" s="280" t="s">
        <v>124</v>
      </c>
      <c r="W1248" s="265" t="s">
        <v>63</v>
      </c>
      <c r="X1248" s="265" t="s">
        <v>2914</v>
      </c>
      <c r="Y1248" s="277" t="s">
        <v>16374</v>
      </c>
      <c r="Z1248" s="273" t="s">
        <v>1933</v>
      </c>
      <c r="AA1248" s="265" t="s">
        <v>5015</v>
      </c>
      <c r="AB1248" s="266" t="s">
        <v>47</v>
      </c>
      <c r="AC1248" s="265" t="s">
        <v>5015</v>
      </c>
      <c r="AD1248" s="271" t="s">
        <v>3928</v>
      </c>
      <c r="AE1248" s="277" t="s">
        <v>377</v>
      </c>
      <c r="AF1248" s="271" t="s">
        <v>37</v>
      </c>
      <c r="AG1248" s="277" t="s">
        <v>5015</v>
      </c>
      <c r="AH1248" s="293" t="s">
        <v>14813</v>
      </c>
      <c r="AI1248" s="293" t="s">
        <v>14814</v>
      </c>
      <c r="AJ1248" s="393">
        <v>30803</v>
      </c>
      <c r="AK1248" s="265" t="s">
        <v>12605</v>
      </c>
    </row>
    <row r="1249" spans="1:37" s="8" customFormat="1" ht="15.75" customHeight="1">
      <c r="A1249" s="277" t="s">
        <v>2140</v>
      </c>
      <c r="B1249" s="236" t="s">
        <v>5007</v>
      </c>
      <c r="C1249" s="236" t="s">
        <v>5008</v>
      </c>
      <c r="D1249" s="236" t="s">
        <v>5009</v>
      </c>
      <c r="E1249" s="236" t="s">
        <v>5010</v>
      </c>
      <c r="F1249" s="236" t="s">
        <v>5011</v>
      </c>
      <c r="G1249" s="262" t="s">
        <v>5012</v>
      </c>
      <c r="H1249" s="236" t="s">
        <v>5013</v>
      </c>
      <c r="I1249" s="236" t="s">
        <v>377</v>
      </c>
      <c r="J1249" s="281" t="s">
        <v>837</v>
      </c>
      <c r="K1249" s="236" t="s">
        <v>838</v>
      </c>
      <c r="L1249" s="236" t="s">
        <v>5014</v>
      </c>
      <c r="M1249" s="262" t="s">
        <v>3725</v>
      </c>
      <c r="N1249" s="236" t="s">
        <v>4353</v>
      </c>
      <c r="O1249" s="262" t="s">
        <v>5399</v>
      </c>
      <c r="P1249" s="236" t="s">
        <v>12955</v>
      </c>
      <c r="Q1249" s="236" t="s">
        <v>5015</v>
      </c>
      <c r="R1249" s="236" t="s">
        <v>20614</v>
      </c>
      <c r="S1249" s="265" t="s">
        <v>62</v>
      </c>
      <c r="T1249" s="264" t="s">
        <v>20615</v>
      </c>
      <c r="U1249" s="262" t="s">
        <v>5016</v>
      </c>
      <c r="V1249" s="280" t="s">
        <v>124</v>
      </c>
      <c r="W1249" s="265" t="s">
        <v>63</v>
      </c>
      <c r="X1249" s="265" t="s">
        <v>5017</v>
      </c>
      <c r="Y1249" s="277" t="s">
        <v>5394</v>
      </c>
      <c r="Z1249" s="273" t="s">
        <v>1933</v>
      </c>
      <c r="AA1249" s="265" t="s">
        <v>5015</v>
      </c>
      <c r="AB1249" s="266" t="s">
        <v>47</v>
      </c>
      <c r="AC1249" s="265" t="s">
        <v>5015</v>
      </c>
      <c r="AD1249" s="271" t="s">
        <v>3928</v>
      </c>
      <c r="AE1249" s="277" t="s">
        <v>377</v>
      </c>
      <c r="AF1249" s="271" t="s">
        <v>37</v>
      </c>
      <c r="AG1249" s="277" t="s">
        <v>5015</v>
      </c>
      <c r="AH1249" s="293" t="s">
        <v>14701</v>
      </c>
      <c r="AI1249" s="293" t="s">
        <v>14702</v>
      </c>
      <c r="AJ1249" s="393">
        <v>19299</v>
      </c>
      <c r="AK1249" s="265" t="s">
        <v>12605</v>
      </c>
    </row>
    <row r="1250" spans="1:37" s="8" customFormat="1" ht="15.75" customHeight="1">
      <c r="A1250" s="277" t="s">
        <v>480</v>
      </c>
      <c r="B1250" s="236" t="s">
        <v>9308</v>
      </c>
      <c r="C1250" s="236" t="s">
        <v>9309</v>
      </c>
      <c r="D1250" s="236" t="s">
        <v>9310</v>
      </c>
      <c r="E1250" s="236" t="s">
        <v>12278</v>
      </c>
      <c r="F1250" s="236" t="s">
        <v>9311</v>
      </c>
      <c r="G1250" s="262" t="s">
        <v>9312</v>
      </c>
      <c r="H1250" s="236" t="s">
        <v>9313</v>
      </c>
      <c r="I1250" s="236" t="s">
        <v>17705</v>
      </c>
      <c r="J1250" s="281" t="s">
        <v>837</v>
      </c>
      <c r="K1250" s="236" t="s">
        <v>838</v>
      </c>
      <c r="L1250" s="236" t="s">
        <v>20616</v>
      </c>
      <c r="M1250" s="262" t="s">
        <v>2490</v>
      </c>
      <c r="N1250" s="236" t="s">
        <v>3419</v>
      </c>
      <c r="O1250" s="262" t="s">
        <v>12955</v>
      </c>
      <c r="P1250" s="236" t="s">
        <v>12955</v>
      </c>
      <c r="Q1250" s="236" t="s">
        <v>12491</v>
      </c>
      <c r="R1250" s="236" t="s">
        <v>20565</v>
      </c>
      <c r="S1250" s="264" t="s">
        <v>62</v>
      </c>
      <c r="T1250" s="264" t="s">
        <v>918</v>
      </c>
      <c r="U1250" s="262" t="s">
        <v>12955</v>
      </c>
      <c r="V1250" s="280" t="s">
        <v>18753</v>
      </c>
      <c r="W1250" s="265" t="s">
        <v>63</v>
      </c>
      <c r="X1250" s="265" t="s">
        <v>9094</v>
      </c>
      <c r="Y1250" s="265" t="s">
        <v>9095</v>
      </c>
      <c r="Z1250" s="265" t="s">
        <v>1245</v>
      </c>
      <c r="AA1250" s="265" t="s">
        <v>918</v>
      </c>
      <c r="AB1250" s="266" t="s">
        <v>47</v>
      </c>
      <c r="AC1250" s="265" t="s">
        <v>918</v>
      </c>
      <c r="AD1250" s="281" t="s">
        <v>1803</v>
      </c>
      <c r="AE1250" s="265" t="s">
        <v>8820</v>
      </c>
      <c r="AF1250" s="281" t="s">
        <v>3725</v>
      </c>
      <c r="AG1250" s="265" t="s">
        <v>918</v>
      </c>
      <c r="AH1250" s="293" t="s">
        <v>15668</v>
      </c>
      <c r="AI1250" s="293" t="s">
        <v>17644</v>
      </c>
      <c r="AJ1250" s="393">
        <v>33701</v>
      </c>
      <c r="AK1250" s="265" t="s">
        <v>12605</v>
      </c>
    </row>
    <row r="1251" spans="1:37" s="8" customFormat="1" ht="15.75" customHeight="1">
      <c r="A1251" s="277" t="s">
        <v>17731</v>
      </c>
      <c r="B1251" s="236" t="s">
        <v>3413</v>
      </c>
      <c r="C1251" s="236" t="s">
        <v>3414</v>
      </c>
      <c r="D1251" s="236" t="s">
        <v>3415</v>
      </c>
      <c r="E1251" s="236" t="s">
        <v>11382</v>
      </c>
      <c r="F1251" s="236" t="s">
        <v>3416</v>
      </c>
      <c r="G1251" s="262" t="s">
        <v>3417</v>
      </c>
      <c r="H1251" s="236" t="s">
        <v>3418</v>
      </c>
      <c r="I1251" s="236" t="s">
        <v>2807</v>
      </c>
      <c r="J1251" s="281" t="s">
        <v>837</v>
      </c>
      <c r="K1251" s="236" t="s">
        <v>838</v>
      </c>
      <c r="L1251" s="236" t="s">
        <v>20617</v>
      </c>
      <c r="M1251" s="262" t="s">
        <v>2490</v>
      </c>
      <c r="N1251" s="236" t="s">
        <v>3419</v>
      </c>
      <c r="O1251" s="262" t="s">
        <v>12955</v>
      </c>
      <c r="P1251" s="236" t="s">
        <v>12955</v>
      </c>
      <c r="Q1251" s="236" t="s">
        <v>12403</v>
      </c>
      <c r="R1251" s="236" t="s">
        <v>20618</v>
      </c>
      <c r="S1251" s="265" t="s">
        <v>179</v>
      </c>
      <c r="T1251" s="264" t="s">
        <v>3420</v>
      </c>
      <c r="U1251" s="262" t="s">
        <v>12955</v>
      </c>
      <c r="V1251" s="280" t="s">
        <v>20619</v>
      </c>
      <c r="W1251" s="265" t="s">
        <v>44</v>
      </c>
      <c r="X1251" s="265" t="s">
        <v>3421</v>
      </c>
      <c r="Y1251" s="277" t="s">
        <v>16107</v>
      </c>
      <c r="Z1251" s="273" t="s">
        <v>1933</v>
      </c>
      <c r="AA1251" s="265" t="s">
        <v>2809</v>
      </c>
      <c r="AB1251" s="266" t="s">
        <v>47</v>
      </c>
      <c r="AC1251" s="265" t="s">
        <v>2809</v>
      </c>
      <c r="AD1251" s="271" t="s">
        <v>281</v>
      </c>
      <c r="AE1251" s="277" t="s">
        <v>2807</v>
      </c>
      <c r="AF1251" s="271" t="s">
        <v>2639</v>
      </c>
      <c r="AG1251" s="277" t="s">
        <v>2811</v>
      </c>
      <c r="AH1251" s="293" t="s">
        <v>14311</v>
      </c>
      <c r="AI1251" s="293" t="s">
        <v>14312</v>
      </c>
      <c r="AJ1251" s="393">
        <v>22706</v>
      </c>
      <c r="AK1251" s="265" t="s">
        <v>12605</v>
      </c>
    </row>
    <row r="1252" spans="1:37" s="8" customFormat="1" ht="15.75" customHeight="1">
      <c r="A1252" s="277" t="s">
        <v>480</v>
      </c>
      <c r="B1252" s="236" t="s">
        <v>9314</v>
      </c>
      <c r="C1252" s="236" t="s">
        <v>9315</v>
      </c>
      <c r="D1252" s="236" t="s">
        <v>9316</v>
      </c>
      <c r="E1252" s="236" t="s">
        <v>12279</v>
      </c>
      <c r="F1252" s="236" t="s">
        <v>9317</v>
      </c>
      <c r="G1252" s="262" t="s">
        <v>9318</v>
      </c>
      <c r="H1252" s="236" t="s">
        <v>9319</v>
      </c>
      <c r="I1252" s="236" t="s">
        <v>17705</v>
      </c>
      <c r="J1252" s="281" t="s">
        <v>837</v>
      </c>
      <c r="K1252" s="236" t="s">
        <v>838</v>
      </c>
      <c r="L1252" s="236" t="s">
        <v>20620</v>
      </c>
      <c r="M1252" s="262" t="s">
        <v>5381</v>
      </c>
      <c r="N1252" s="236" t="s">
        <v>5382</v>
      </c>
      <c r="O1252" s="262" t="s">
        <v>12955</v>
      </c>
      <c r="P1252" s="236" t="s">
        <v>12955</v>
      </c>
      <c r="Q1252" s="236" t="s">
        <v>12491</v>
      </c>
      <c r="R1252" s="236" t="s">
        <v>20565</v>
      </c>
      <c r="S1252" s="264" t="s">
        <v>62</v>
      </c>
      <c r="T1252" s="264" t="s">
        <v>918</v>
      </c>
      <c r="U1252" s="262" t="s">
        <v>12955</v>
      </c>
      <c r="V1252" s="280" t="s">
        <v>18753</v>
      </c>
      <c r="W1252" s="265" t="s">
        <v>63</v>
      </c>
      <c r="X1252" s="265" t="s">
        <v>9094</v>
      </c>
      <c r="Y1252" s="265" t="s">
        <v>9095</v>
      </c>
      <c r="Z1252" s="265" t="s">
        <v>1245</v>
      </c>
      <c r="AA1252" s="265" t="s">
        <v>918</v>
      </c>
      <c r="AB1252" s="266" t="s">
        <v>47</v>
      </c>
      <c r="AC1252" s="265" t="s">
        <v>918</v>
      </c>
      <c r="AD1252" s="281" t="s">
        <v>1803</v>
      </c>
      <c r="AE1252" s="265" t="s">
        <v>8820</v>
      </c>
      <c r="AF1252" s="281" t="s">
        <v>3725</v>
      </c>
      <c r="AG1252" s="265" t="s">
        <v>918</v>
      </c>
      <c r="AH1252" s="293" t="s">
        <v>15670</v>
      </c>
      <c r="AI1252" s="293" t="s">
        <v>17645</v>
      </c>
      <c r="AJ1252" s="393">
        <v>33701</v>
      </c>
      <c r="AK1252" s="265" t="s">
        <v>12605</v>
      </c>
    </row>
    <row r="1253" spans="1:37" s="8" customFormat="1" ht="15.75" customHeight="1">
      <c r="A1253" s="277" t="s">
        <v>2140</v>
      </c>
      <c r="B1253" s="236" t="s">
        <v>5376</v>
      </c>
      <c r="C1253" s="236" t="s">
        <v>17722</v>
      </c>
      <c r="D1253" s="236" t="s">
        <v>5377</v>
      </c>
      <c r="E1253" s="236" t="s">
        <v>11670</v>
      </c>
      <c r="F1253" s="236" t="s">
        <v>5378</v>
      </c>
      <c r="G1253" s="262" t="s">
        <v>5379</v>
      </c>
      <c r="H1253" s="236" t="s">
        <v>5380</v>
      </c>
      <c r="I1253" s="236" t="s">
        <v>377</v>
      </c>
      <c r="J1253" s="281" t="s">
        <v>837</v>
      </c>
      <c r="K1253" s="236" t="s">
        <v>838</v>
      </c>
      <c r="L1253" s="236" t="s">
        <v>20621</v>
      </c>
      <c r="M1253" s="262" t="s">
        <v>5381</v>
      </c>
      <c r="N1253" s="236" t="s">
        <v>5382</v>
      </c>
      <c r="O1253" s="262" t="s">
        <v>8616</v>
      </c>
      <c r="P1253" s="236" t="s">
        <v>12955</v>
      </c>
      <c r="Q1253" s="236" t="s">
        <v>5015</v>
      </c>
      <c r="R1253" s="236" t="s">
        <v>20622</v>
      </c>
      <c r="S1253" s="265" t="s">
        <v>62</v>
      </c>
      <c r="T1253" s="264" t="s">
        <v>19581</v>
      </c>
      <c r="U1253" s="262" t="s">
        <v>5318</v>
      </c>
      <c r="V1253" s="280" t="s">
        <v>124</v>
      </c>
      <c r="W1253" s="265" t="s">
        <v>63</v>
      </c>
      <c r="X1253" s="265" t="s">
        <v>20623</v>
      </c>
      <c r="Y1253" s="277" t="s">
        <v>16368</v>
      </c>
      <c r="Z1253" s="273" t="s">
        <v>1933</v>
      </c>
      <c r="AA1253" s="265" t="s">
        <v>5015</v>
      </c>
      <c r="AB1253" s="266" t="s">
        <v>47</v>
      </c>
      <c r="AC1253" s="265" t="s">
        <v>5015</v>
      </c>
      <c r="AD1253" s="271" t="s">
        <v>3928</v>
      </c>
      <c r="AE1253" s="277" t="s">
        <v>377</v>
      </c>
      <c r="AF1253" s="271" t="s">
        <v>37</v>
      </c>
      <c r="AG1253" s="277" t="s">
        <v>5015</v>
      </c>
      <c r="AH1253" s="293" t="s">
        <v>14817</v>
      </c>
      <c r="AI1253" s="293" t="s">
        <v>14818</v>
      </c>
      <c r="AJ1253" s="393">
        <v>34912</v>
      </c>
      <c r="AK1253" s="265" t="s">
        <v>12605</v>
      </c>
    </row>
    <row r="1254" spans="1:37" s="8" customFormat="1" ht="15.75" customHeight="1">
      <c r="A1254" s="277" t="s">
        <v>480</v>
      </c>
      <c r="B1254" s="236" t="s">
        <v>2454</v>
      </c>
      <c r="C1254" s="236" t="s">
        <v>2455</v>
      </c>
      <c r="D1254" s="236" t="s">
        <v>2456</v>
      </c>
      <c r="E1254" s="236" t="s">
        <v>11285</v>
      </c>
      <c r="F1254" s="236" t="s">
        <v>2457</v>
      </c>
      <c r="G1254" s="262" t="s">
        <v>2458</v>
      </c>
      <c r="H1254" s="236" t="s">
        <v>2459</v>
      </c>
      <c r="I1254" s="236" t="s">
        <v>2109</v>
      </c>
      <c r="J1254" s="281" t="s">
        <v>837</v>
      </c>
      <c r="K1254" s="236" t="s">
        <v>838</v>
      </c>
      <c r="L1254" s="236" t="s">
        <v>2460</v>
      </c>
      <c r="M1254" s="262" t="s">
        <v>281</v>
      </c>
      <c r="N1254" s="236" t="s">
        <v>2461</v>
      </c>
      <c r="O1254" s="262" t="s">
        <v>7335</v>
      </c>
      <c r="P1254" s="236" t="s">
        <v>12955</v>
      </c>
      <c r="Q1254" s="236" t="s">
        <v>12364</v>
      </c>
      <c r="R1254" s="236" t="s">
        <v>20624</v>
      </c>
      <c r="S1254" s="265" t="s">
        <v>62</v>
      </c>
      <c r="T1254" s="264" t="s">
        <v>2462</v>
      </c>
      <c r="U1254" s="262" t="s">
        <v>12955</v>
      </c>
      <c r="V1254" s="280" t="s">
        <v>124</v>
      </c>
      <c r="W1254" s="265" t="s">
        <v>63</v>
      </c>
      <c r="X1254" s="265" t="s">
        <v>2453</v>
      </c>
      <c r="Y1254" s="277" t="s">
        <v>16904</v>
      </c>
      <c r="Z1254" s="273" t="s">
        <v>984</v>
      </c>
      <c r="AA1254" s="265" t="s">
        <v>2275</v>
      </c>
      <c r="AB1254" s="266" t="s">
        <v>47</v>
      </c>
      <c r="AC1254" s="265" t="s">
        <v>2277</v>
      </c>
      <c r="AD1254" s="271" t="s">
        <v>2108</v>
      </c>
      <c r="AE1254" s="277" t="s">
        <v>2109</v>
      </c>
      <c r="AF1254" s="271" t="s">
        <v>783</v>
      </c>
      <c r="AG1254" s="277" t="s">
        <v>2275</v>
      </c>
      <c r="AH1254" s="293" t="s">
        <v>14082</v>
      </c>
      <c r="AI1254" s="293" t="s">
        <v>14083</v>
      </c>
      <c r="AJ1254" s="393">
        <v>27550</v>
      </c>
      <c r="AK1254" s="265" t="s">
        <v>12605</v>
      </c>
    </row>
    <row r="1255" spans="1:37" s="8" customFormat="1" ht="15.75" customHeight="1">
      <c r="A1255" s="277" t="s">
        <v>480</v>
      </c>
      <c r="B1255" s="236" t="s">
        <v>9047</v>
      </c>
      <c r="C1255" s="236" t="s">
        <v>9048</v>
      </c>
      <c r="D1255" s="236" t="s">
        <v>9049</v>
      </c>
      <c r="E1255" s="236" t="s">
        <v>12237</v>
      </c>
      <c r="F1255" s="236" t="s">
        <v>9050</v>
      </c>
      <c r="G1255" s="262" t="s">
        <v>9051</v>
      </c>
      <c r="H1255" s="236" t="s">
        <v>9052</v>
      </c>
      <c r="I1255" s="236" t="s">
        <v>17704</v>
      </c>
      <c r="J1255" s="281" t="s">
        <v>837</v>
      </c>
      <c r="K1255" s="236" t="s">
        <v>838</v>
      </c>
      <c r="L1255" s="236" t="s">
        <v>20625</v>
      </c>
      <c r="M1255" s="262" t="s">
        <v>2108</v>
      </c>
      <c r="N1255" s="236" t="s">
        <v>9053</v>
      </c>
      <c r="O1255" s="262" t="s">
        <v>12955</v>
      </c>
      <c r="P1255" s="236" t="s">
        <v>20626</v>
      </c>
      <c r="Q1255" s="236" t="s">
        <v>12483</v>
      </c>
      <c r="R1255" s="236" t="s">
        <v>20627</v>
      </c>
      <c r="S1255" s="264" t="s">
        <v>2773</v>
      </c>
      <c r="T1255" s="264" t="s">
        <v>9054</v>
      </c>
      <c r="U1255" s="262" t="s">
        <v>12955</v>
      </c>
      <c r="V1255" s="280" t="s">
        <v>124</v>
      </c>
      <c r="W1255" s="265" t="s">
        <v>63</v>
      </c>
      <c r="X1255" s="265" t="s">
        <v>9007</v>
      </c>
      <c r="Y1255" s="265" t="s">
        <v>9008</v>
      </c>
      <c r="Z1255" s="265" t="s">
        <v>134</v>
      </c>
      <c r="AA1255" s="265" t="s">
        <v>8818</v>
      </c>
      <c r="AB1255" s="266" t="s">
        <v>47</v>
      </c>
      <c r="AC1255" s="265" t="s">
        <v>8818</v>
      </c>
      <c r="AD1255" s="281" t="s">
        <v>1803</v>
      </c>
      <c r="AE1255" s="265" t="s">
        <v>8820</v>
      </c>
      <c r="AF1255" s="281" t="s">
        <v>117</v>
      </c>
      <c r="AG1255" s="265" t="s">
        <v>8818</v>
      </c>
      <c r="AH1255" s="293" t="s">
        <v>15637</v>
      </c>
      <c r="AI1255" s="293" t="s">
        <v>17638</v>
      </c>
      <c r="AJ1255" s="393">
        <v>19756</v>
      </c>
      <c r="AK1255" s="265" t="s">
        <v>12605</v>
      </c>
    </row>
    <row r="1256" spans="1:37" s="8" customFormat="1" ht="15.75" customHeight="1">
      <c r="A1256" s="277" t="s">
        <v>480</v>
      </c>
      <c r="B1256" s="236" t="s">
        <v>9055</v>
      </c>
      <c r="C1256" s="236" t="s">
        <v>9056</v>
      </c>
      <c r="D1256" s="236" t="s">
        <v>9057</v>
      </c>
      <c r="E1256" s="236" t="s">
        <v>12238</v>
      </c>
      <c r="F1256" s="236" t="s">
        <v>9058</v>
      </c>
      <c r="G1256" s="262" t="s">
        <v>9051</v>
      </c>
      <c r="H1256" s="236" t="s">
        <v>9052</v>
      </c>
      <c r="I1256" s="236" t="s">
        <v>17704</v>
      </c>
      <c r="J1256" s="281" t="s">
        <v>837</v>
      </c>
      <c r="K1256" s="236" t="s">
        <v>838</v>
      </c>
      <c r="L1256" s="236" t="s">
        <v>20628</v>
      </c>
      <c r="M1256" s="262" t="s">
        <v>9059</v>
      </c>
      <c r="N1256" s="236" t="s">
        <v>9060</v>
      </c>
      <c r="O1256" s="262" t="s">
        <v>12955</v>
      </c>
      <c r="P1256" s="236" t="s">
        <v>10985</v>
      </c>
      <c r="Q1256" s="236" t="s">
        <v>12485</v>
      </c>
      <c r="R1256" s="236" t="s">
        <v>20627</v>
      </c>
      <c r="S1256" s="264" t="s">
        <v>2773</v>
      </c>
      <c r="T1256" s="264" t="s">
        <v>9054</v>
      </c>
      <c r="U1256" s="262" t="s">
        <v>12955</v>
      </c>
      <c r="V1256" s="280" t="s">
        <v>124</v>
      </c>
      <c r="W1256" s="265" t="s">
        <v>63</v>
      </c>
      <c r="X1256" s="265" t="s">
        <v>9007</v>
      </c>
      <c r="Y1256" s="265" t="s">
        <v>9008</v>
      </c>
      <c r="Z1256" s="265" t="s">
        <v>134</v>
      </c>
      <c r="AA1256" s="265" t="s">
        <v>8818</v>
      </c>
      <c r="AB1256" s="266" t="s">
        <v>47</v>
      </c>
      <c r="AC1256" s="265" t="s">
        <v>8818</v>
      </c>
      <c r="AD1256" s="281" t="s">
        <v>1803</v>
      </c>
      <c r="AE1256" s="265" t="s">
        <v>8820</v>
      </c>
      <c r="AF1256" s="281" t="s">
        <v>117</v>
      </c>
      <c r="AG1256" s="265" t="s">
        <v>8818</v>
      </c>
      <c r="AH1256" s="293" t="s">
        <v>15637</v>
      </c>
      <c r="AI1256" s="293" t="s">
        <v>17638</v>
      </c>
      <c r="AJ1256" s="393">
        <v>19784</v>
      </c>
      <c r="AK1256" s="265" t="s">
        <v>12605</v>
      </c>
    </row>
    <row r="1257" spans="1:37" s="8" customFormat="1" ht="15.75" customHeight="1">
      <c r="A1257" s="277" t="s">
        <v>480</v>
      </c>
      <c r="B1257" s="236" t="s">
        <v>9320</v>
      </c>
      <c r="C1257" s="236" t="s">
        <v>9321</v>
      </c>
      <c r="D1257" s="236" t="s">
        <v>9322</v>
      </c>
      <c r="E1257" s="236" t="s">
        <v>12280</v>
      </c>
      <c r="F1257" s="236" t="s">
        <v>9323</v>
      </c>
      <c r="G1257" s="262" t="s">
        <v>9324</v>
      </c>
      <c r="H1257" s="236" t="s">
        <v>9325</v>
      </c>
      <c r="I1257" s="236" t="s">
        <v>17705</v>
      </c>
      <c r="J1257" s="281" t="s">
        <v>837</v>
      </c>
      <c r="K1257" s="236" t="s">
        <v>838</v>
      </c>
      <c r="L1257" s="236" t="s">
        <v>20629</v>
      </c>
      <c r="M1257" s="262" t="s">
        <v>2639</v>
      </c>
      <c r="N1257" s="236" t="s">
        <v>9326</v>
      </c>
      <c r="O1257" s="262" t="s">
        <v>12955</v>
      </c>
      <c r="P1257" s="236" t="s">
        <v>12955</v>
      </c>
      <c r="Q1257" s="236" t="s">
        <v>12491</v>
      </c>
      <c r="R1257" s="236" t="s">
        <v>20565</v>
      </c>
      <c r="S1257" s="264" t="s">
        <v>62</v>
      </c>
      <c r="T1257" s="264" t="s">
        <v>918</v>
      </c>
      <c r="U1257" s="262" t="s">
        <v>12955</v>
      </c>
      <c r="V1257" s="280" t="s">
        <v>18753</v>
      </c>
      <c r="W1257" s="265" t="s">
        <v>63</v>
      </c>
      <c r="X1257" s="265" t="s">
        <v>9094</v>
      </c>
      <c r="Y1257" s="265" t="s">
        <v>9095</v>
      </c>
      <c r="Z1257" s="265" t="s">
        <v>1245</v>
      </c>
      <c r="AA1257" s="265" t="s">
        <v>918</v>
      </c>
      <c r="AB1257" s="266" t="s">
        <v>47</v>
      </c>
      <c r="AC1257" s="265" t="s">
        <v>918</v>
      </c>
      <c r="AD1257" s="281" t="s">
        <v>1803</v>
      </c>
      <c r="AE1257" s="265" t="s">
        <v>8820</v>
      </c>
      <c r="AF1257" s="281" t="s">
        <v>3725</v>
      </c>
      <c r="AG1257" s="265" t="s">
        <v>918</v>
      </c>
      <c r="AH1257" s="293" t="s">
        <v>15669</v>
      </c>
      <c r="AI1257" s="293" t="s">
        <v>17647</v>
      </c>
      <c r="AJ1257" s="393">
        <v>33701</v>
      </c>
      <c r="AK1257" s="265" t="s">
        <v>12605</v>
      </c>
    </row>
    <row r="1258" spans="1:37" s="8" customFormat="1" ht="15.75" customHeight="1">
      <c r="A1258" s="277" t="s">
        <v>17732</v>
      </c>
      <c r="B1258" s="236" t="s">
        <v>8026</v>
      </c>
      <c r="C1258" s="236" t="s">
        <v>8027</v>
      </c>
      <c r="D1258" s="236" t="s">
        <v>8028</v>
      </c>
      <c r="E1258" s="236" t="s">
        <v>12073</v>
      </c>
      <c r="F1258" s="236" t="s">
        <v>8029</v>
      </c>
      <c r="G1258" s="262" t="s">
        <v>7760</v>
      </c>
      <c r="H1258" s="236" t="s">
        <v>7752</v>
      </c>
      <c r="I1258" s="236" t="s">
        <v>7752</v>
      </c>
      <c r="J1258" s="281" t="s">
        <v>52</v>
      </c>
      <c r="K1258" s="236" t="s">
        <v>53</v>
      </c>
      <c r="L1258" s="236" t="s">
        <v>20630</v>
      </c>
      <c r="M1258" s="262" t="s">
        <v>55</v>
      </c>
      <c r="N1258" s="236" t="s">
        <v>56</v>
      </c>
      <c r="O1258" s="262" t="s">
        <v>8616</v>
      </c>
      <c r="P1258" s="236" t="s">
        <v>12955</v>
      </c>
      <c r="Q1258" s="236" t="s">
        <v>17892</v>
      </c>
      <c r="R1258" s="236" t="s">
        <v>20631</v>
      </c>
      <c r="S1258" s="264" t="s">
        <v>179</v>
      </c>
      <c r="T1258" s="264" t="s">
        <v>753</v>
      </c>
      <c r="U1258" s="262" t="s">
        <v>12955</v>
      </c>
      <c r="V1258" s="280" t="s">
        <v>124</v>
      </c>
      <c r="W1258" s="265" t="s">
        <v>63</v>
      </c>
      <c r="X1258" s="265" t="s">
        <v>8030</v>
      </c>
      <c r="Y1258" s="265" t="s">
        <v>16765</v>
      </c>
      <c r="Z1258" s="265" t="s">
        <v>976</v>
      </c>
      <c r="AA1258" s="265" t="s">
        <v>17892</v>
      </c>
      <c r="AB1258" s="266" t="s">
        <v>47</v>
      </c>
      <c r="AC1258" s="265" t="s">
        <v>17892</v>
      </c>
      <c r="AD1258" s="281" t="s">
        <v>7603</v>
      </c>
      <c r="AE1258" s="265" t="s">
        <v>9850</v>
      </c>
      <c r="AF1258" s="281" t="s">
        <v>1848</v>
      </c>
      <c r="AG1258" s="265" t="s">
        <v>7894</v>
      </c>
      <c r="AH1258" s="293" t="s">
        <v>15430</v>
      </c>
      <c r="AI1258" s="345" t="s">
        <v>17494</v>
      </c>
      <c r="AJ1258" s="393">
        <v>28764</v>
      </c>
      <c r="AK1258" s="265" t="s">
        <v>12608</v>
      </c>
    </row>
    <row r="1259" spans="1:37" s="8" customFormat="1" ht="15.75" customHeight="1">
      <c r="A1259" s="277" t="s">
        <v>17732</v>
      </c>
      <c r="B1259" s="236" t="s">
        <v>8031</v>
      </c>
      <c r="C1259" s="236" t="s">
        <v>8032</v>
      </c>
      <c r="D1259" s="236" t="s">
        <v>8033</v>
      </c>
      <c r="E1259" s="236" t="s">
        <v>12074</v>
      </c>
      <c r="F1259" s="236" t="s">
        <v>8034</v>
      </c>
      <c r="G1259" s="262" t="s">
        <v>7760</v>
      </c>
      <c r="H1259" s="236" t="s">
        <v>7752</v>
      </c>
      <c r="I1259" s="236" t="s">
        <v>7752</v>
      </c>
      <c r="J1259" s="281" t="s">
        <v>39</v>
      </c>
      <c r="K1259" s="236" t="s">
        <v>40</v>
      </c>
      <c r="L1259" s="236" t="s">
        <v>8035</v>
      </c>
      <c r="M1259" s="262" t="s">
        <v>519</v>
      </c>
      <c r="N1259" s="236" t="s">
        <v>520</v>
      </c>
      <c r="O1259" s="262" t="s">
        <v>8448</v>
      </c>
      <c r="P1259" s="236" t="s">
        <v>12955</v>
      </c>
      <c r="Q1259" s="236" t="s">
        <v>12468</v>
      </c>
      <c r="R1259" s="236" t="s">
        <v>20632</v>
      </c>
      <c r="S1259" s="264" t="s">
        <v>662</v>
      </c>
      <c r="T1259" s="264" t="s">
        <v>12936</v>
      </c>
      <c r="U1259" s="262" t="s">
        <v>12955</v>
      </c>
      <c r="V1259" s="280" t="s">
        <v>124</v>
      </c>
      <c r="W1259" s="265" t="s">
        <v>164</v>
      </c>
      <c r="X1259" s="265" t="s">
        <v>13445</v>
      </c>
      <c r="Y1259" s="265" t="s">
        <v>16766</v>
      </c>
      <c r="Z1259" s="265" t="s">
        <v>8036</v>
      </c>
      <c r="AA1259" s="265" t="s">
        <v>7894</v>
      </c>
      <c r="AB1259" s="266" t="s">
        <v>47</v>
      </c>
      <c r="AC1259" s="265" t="s">
        <v>7894</v>
      </c>
      <c r="AD1259" s="281" t="s">
        <v>7603</v>
      </c>
      <c r="AE1259" s="265" t="s">
        <v>9850</v>
      </c>
      <c r="AF1259" s="281" t="s">
        <v>1848</v>
      </c>
      <c r="AG1259" s="265" t="s">
        <v>7894</v>
      </c>
      <c r="AH1259" s="293" t="s">
        <v>15431</v>
      </c>
      <c r="AI1259" s="345" t="s">
        <v>17497</v>
      </c>
      <c r="AJ1259" s="393">
        <v>29160</v>
      </c>
      <c r="AK1259" s="265" t="s">
        <v>12608</v>
      </c>
    </row>
    <row r="1260" spans="1:37" s="8" customFormat="1" ht="15.75" customHeight="1">
      <c r="A1260" s="277" t="s">
        <v>17732</v>
      </c>
      <c r="B1260" s="236" t="s">
        <v>8037</v>
      </c>
      <c r="C1260" s="236" t="s">
        <v>8038</v>
      </c>
      <c r="D1260" s="236" t="s">
        <v>8039</v>
      </c>
      <c r="E1260" s="236" t="s">
        <v>12075</v>
      </c>
      <c r="F1260" s="236" t="s">
        <v>8040</v>
      </c>
      <c r="G1260" s="262" t="s">
        <v>7760</v>
      </c>
      <c r="H1260" s="236" t="s">
        <v>7752</v>
      </c>
      <c r="I1260" s="236" t="s">
        <v>7752</v>
      </c>
      <c r="J1260" s="281" t="s">
        <v>52</v>
      </c>
      <c r="K1260" s="236" t="s">
        <v>53</v>
      </c>
      <c r="L1260" s="236" t="s">
        <v>8041</v>
      </c>
      <c r="M1260" s="262" t="s">
        <v>55</v>
      </c>
      <c r="N1260" s="236" t="s">
        <v>56</v>
      </c>
      <c r="O1260" s="262" t="s">
        <v>2795</v>
      </c>
      <c r="P1260" s="236" t="s">
        <v>12955</v>
      </c>
      <c r="Q1260" s="236" t="s">
        <v>12469</v>
      </c>
      <c r="R1260" s="236" t="s">
        <v>20633</v>
      </c>
      <c r="S1260" s="264" t="s">
        <v>179</v>
      </c>
      <c r="T1260" s="264" t="s">
        <v>8042</v>
      </c>
      <c r="U1260" s="262" t="s">
        <v>12955</v>
      </c>
      <c r="V1260" s="280" t="s">
        <v>124</v>
      </c>
      <c r="W1260" s="265" t="s">
        <v>63</v>
      </c>
      <c r="X1260" s="265" t="s">
        <v>13303</v>
      </c>
      <c r="Y1260" s="265" t="s">
        <v>16767</v>
      </c>
      <c r="Z1260" s="265" t="s">
        <v>7971</v>
      </c>
      <c r="AA1260" s="265" t="s">
        <v>12469</v>
      </c>
      <c r="AB1260" s="266" t="s">
        <v>47</v>
      </c>
      <c r="AC1260" s="265" t="s">
        <v>12469</v>
      </c>
      <c r="AD1260" s="281" t="s">
        <v>7603</v>
      </c>
      <c r="AE1260" s="265" t="s">
        <v>9850</v>
      </c>
      <c r="AF1260" s="281" t="s">
        <v>1848</v>
      </c>
      <c r="AG1260" s="265" t="s">
        <v>7894</v>
      </c>
      <c r="AH1260" s="293" t="s">
        <v>15432</v>
      </c>
      <c r="AI1260" s="345" t="s">
        <v>17499</v>
      </c>
      <c r="AJ1260" s="393">
        <v>30437</v>
      </c>
      <c r="AK1260" s="265" t="s">
        <v>12608</v>
      </c>
    </row>
    <row r="1261" spans="1:37" s="8" customFormat="1" ht="15.75" customHeight="1">
      <c r="A1261" s="277" t="s">
        <v>17732</v>
      </c>
      <c r="B1261" s="236" t="s">
        <v>7965</v>
      </c>
      <c r="C1261" s="236" t="s">
        <v>7966</v>
      </c>
      <c r="D1261" s="236" t="s">
        <v>7967</v>
      </c>
      <c r="E1261" s="236" t="s">
        <v>12063</v>
      </c>
      <c r="F1261" s="236" t="s">
        <v>7968</v>
      </c>
      <c r="G1261" s="262" t="s">
        <v>7760</v>
      </c>
      <c r="H1261" s="236" t="s">
        <v>7752</v>
      </c>
      <c r="I1261" s="236" t="s">
        <v>7752</v>
      </c>
      <c r="J1261" s="281" t="s">
        <v>52</v>
      </c>
      <c r="K1261" s="236" t="s">
        <v>53</v>
      </c>
      <c r="L1261" s="236" t="s">
        <v>20634</v>
      </c>
      <c r="M1261" s="262" t="s">
        <v>55</v>
      </c>
      <c r="N1261" s="236" t="s">
        <v>56</v>
      </c>
      <c r="O1261" s="262" t="s">
        <v>12515</v>
      </c>
      <c r="P1261" s="236" t="s">
        <v>12955</v>
      </c>
      <c r="Q1261" s="236" t="s">
        <v>17992</v>
      </c>
      <c r="R1261" s="236" t="s">
        <v>20635</v>
      </c>
      <c r="S1261" s="264" t="s">
        <v>179</v>
      </c>
      <c r="T1261" s="264" t="s">
        <v>7969</v>
      </c>
      <c r="U1261" s="262" t="s">
        <v>12955</v>
      </c>
      <c r="V1261" s="280" t="s">
        <v>9070</v>
      </c>
      <c r="W1261" s="265" t="s">
        <v>599</v>
      </c>
      <c r="X1261" s="265" t="s">
        <v>7970</v>
      </c>
      <c r="Y1261" s="265" t="s">
        <v>16756</v>
      </c>
      <c r="Z1261" s="265" t="s">
        <v>7971</v>
      </c>
      <c r="AA1261" s="265" t="s">
        <v>12469</v>
      </c>
      <c r="AB1261" s="266" t="s">
        <v>7972</v>
      </c>
      <c r="AC1261" s="265" t="s">
        <v>17992</v>
      </c>
      <c r="AD1261" s="281" t="s">
        <v>7603</v>
      </c>
      <c r="AE1261" s="265" t="s">
        <v>9850</v>
      </c>
      <c r="AF1261" s="281" t="s">
        <v>1848</v>
      </c>
      <c r="AG1261" s="265" t="s">
        <v>7894</v>
      </c>
      <c r="AH1261" s="293" t="s">
        <v>15421</v>
      </c>
      <c r="AI1261" s="345" t="s">
        <v>17121</v>
      </c>
      <c r="AJ1261" s="393">
        <v>32629</v>
      </c>
      <c r="AK1261" s="265" t="s">
        <v>12608</v>
      </c>
    </row>
    <row r="1262" spans="1:37" s="8" customFormat="1" ht="15.75" customHeight="1">
      <c r="A1262" s="277" t="s">
        <v>17732</v>
      </c>
      <c r="B1262" s="236" t="s">
        <v>7973</v>
      </c>
      <c r="C1262" s="236" t="s">
        <v>7974</v>
      </c>
      <c r="D1262" s="236" t="s">
        <v>7975</v>
      </c>
      <c r="E1262" s="236" t="s">
        <v>12064</v>
      </c>
      <c r="F1262" s="236" t="s">
        <v>7976</v>
      </c>
      <c r="G1262" s="262" t="s">
        <v>7760</v>
      </c>
      <c r="H1262" s="236" t="s">
        <v>7752</v>
      </c>
      <c r="I1262" s="236" t="s">
        <v>7752</v>
      </c>
      <c r="J1262" s="281" t="s">
        <v>52</v>
      </c>
      <c r="K1262" s="236" t="s">
        <v>53</v>
      </c>
      <c r="L1262" s="236" t="s">
        <v>7977</v>
      </c>
      <c r="M1262" s="262" t="s">
        <v>55</v>
      </c>
      <c r="N1262" s="236" t="s">
        <v>56</v>
      </c>
      <c r="O1262" s="262" t="s">
        <v>6378</v>
      </c>
      <c r="P1262" s="236" t="s">
        <v>12955</v>
      </c>
      <c r="Q1262" s="236" t="s">
        <v>12467</v>
      </c>
      <c r="R1262" s="236" t="s">
        <v>20636</v>
      </c>
      <c r="S1262" s="264" t="s">
        <v>179</v>
      </c>
      <c r="T1262" s="264" t="s">
        <v>7978</v>
      </c>
      <c r="U1262" s="262" t="s">
        <v>12955</v>
      </c>
      <c r="V1262" s="280" t="s">
        <v>20637</v>
      </c>
      <c r="W1262" s="265" t="s">
        <v>63</v>
      </c>
      <c r="X1262" s="265" t="s">
        <v>12467</v>
      </c>
      <c r="Y1262" s="265" t="s">
        <v>16757</v>
      </c>
      <c r="Z1262" s="265" t="s">
        <v>1245</v>
      </c>
      <c r="AA1262" s="265" t="s">
        <v>12467</v>
      </c>
      <c r="AB1262" s="266" t="s">
        <v>47</v>
      </c>
      <c r="AC1262" s="265" t="s">
        <v>17993</v>
      </c>
      <c r="AD1262" s="281" t="s">
        <v>7603</v>
      </c>
      <c r="AE1262" s="265" t="s">
        <v>9850</v>
      </c>
      <c r="AF1262" s="281" t="s">
        <v>1848</v>
      </c>
      <c r="AG1262" s="265" t="s">
        <v>7894</v>
      </c>
      <c r="AH1262" s="293" t="s">
        <v>15422</v>
      </c>
      <c r="AI1262" s="345" t="s">
        <v>17122</v>
      </c>
      <c r="AJ1262" s="393">
        <v>23682</v>
      </c>
      <c r="AK1262" s="265" t="s">
        <v>12607</v>
      </c>
    </row>
    <row r="1263" spans="1:37" s="8" customFormat="1" ht="15.75" customHeight="1">
      <c r="A1263" s="277" t="s">
        <v>17732</v>
      </c>
      <c r="B1263" s="236" t="s">
        <v>7889</v>
      </c>
      <c r="C1263" s="236" t="s">
        <v>7890</v>
      </c>
      <c r="D1263" s="236" t="s">
        <v>7891</v>
      </c>
      <c r="E1263" s="236" t="s">
        <v>12050</v>
      </c>
      <c r="F1263" s="236" t="s">
        <v>7892</v>
      </c>
      <c r="G1263" s="262" t="s">
        <v>7760</v>
      </c>
      <c r="H1263" s="236" t="s">
        <v>7752</v>
      </c>
      <c r="I1263" s="236" t="s">
        <v>7752</v>
      </c>
      <c r="J1263" s="281" t="s">
        <v>39</v>
      </c>
      <c r="K1263" s="236" t="s">
        <v>40</v>
      </c>
      <c r="L1263" s="236" t="s">
        <v>20638</v>
      </c>
      <c r="M1263" s="262" t="s">
        <v>117</v>
      </c>
      <c r="N1263" s="236" t="s">
        <v>240</v>
      </c>
      <c r="O1263" s="262" t="s">
        <v>12970</v>
      </c>
      <c r="P1263" s="236" t="s">
        <v>12955</v>
      </c>
      <c r="Q1263" s="236" t="s">
        <v>20639</v>
      </c>
      <c r="R1263" s="236" t="s">
        <v>20640</v>
      </c>
      <c r="S1263" s="264" t="s">
        <v>179</v>
      </c>
      <c r="T1263" s="264" t="s">
        <v>7871</v>
      </c>
      <c r="U1263" s="262" t="s">
        <v>12955</v>
      </c>
      <c r="V1263" s="280" t="s">
        <v>124</v>
      </c>
      <c r="W1263" s="265" t="s">
        <v>63</v>
      </c>
      <c r="X1263" s="265" t="s">
        <v>7893</v>
      </c>
      <c r="Y1263" s="265" t="s">
        <v>16744</v>
      </c>
      <c r="Z1263" s="265" t="s">
        <v>1288</v>
      </c>
      <c r="AA1263" s="265" t="s">
        <v>17893</v>
      </c>
      <c r="AB1263" s="266" t="s">
        <v>47</v>
      </c>
      <c r="AC1263" s="265" t="s">
        <v>17893</v>
      </c>
      <c r="AD1263" s="281" t="s">
        <v>7603</v>
      </c>
      <c r="AE1263" s="265" t="s">
        <v>9850</v>
      </c>
      <c r="AF1263" s="281" t="s">
        <v>1848</v>
      </c>
      <c r="AG1263" s="265" t="s">
        <v>7894</v>
      </c>
      <c r="AH1263" s="293" t="s">
        <v>15406</v>
      </c>
      <c r="AI1263" s="345" t="s">
        <v>17123</v>
      </c>
      <c r="AJ1263" s="393">
        <v>23373</v>
      </c>
      <c r="AK1263" s="265" t="s">
        <v>12606</v>
      </c>
    </row>
    <row r="1264" spans="1:37" s="8" customFormat="1" ht="15.75" customHeight="1">
      <c r="A1264" s="277" t="s">
        <v>17732</v>
      </c>
      <c r="B1264" s="236" t="s">
        <v>7990</v>
      </c>
      <c r="C1264" s="236" t="s">
        <v>7991</v>
      </c>
      <c r="D1264" s="236" t="s">
        <v>7992</v>
      </c>
      <c r="E1264" s="236" t="s">
        <v>12067</v>
      </c>
      <c r="F1264" s="236" t="s">
        <v>7993</v>
      </c>
      <c r="G1264" s="262" t="s">
        <v>7760</v>
      </c>
      <c r="H1264" s="236" t="s">
        <v>7752</v>
      </c>
      <c r="I1264" s="236" t="s">
        <v>7752</v>
      </c>
      <c r="J1264" s="281" t="s">
        <v>52</v>
      </c>
      <c r="K1264" s="236" t="s">
        <v>53</v>
      </c>
      <c r="L1264" s="236" t="s">
        <v>20641</v>
      </c>
      <c r="M1264" s="262" t="s">
        <v>55</v>
      </c>
      <c r="N1264" s="236" t="s">
        <v>56</v>
      </c>
      <c r="O1264" s="262" t="s">
        <v>354</v>
      </c>
      <c r="P1264" s="236" t="s">
        <v>12955</v>
      </c>
      <c r="Q1264" s="236" t="s">
        <v>17894</v>
      </c>
      <c r="R1264" s="236" t="s">
        <v>20642</v>
      </c>
      <c r="S1264" s="264" t="s">
        <v>179</v>
      </c>
      <c r="T1264" s="264" t="s">
        <v>965</v>
      </c>
      <c r="U1264" s="262" t="s">
        <v>12955</v>
      </c>
      <c r="V1264" s="280" t="s">
        <v>6061</v>
      </c>
      <c r="W1264" s="265" t="s">
        <v>63</v>
      </c>
      <c r="X1264" s="265" t="s">
        <v>7994</v>
      </c>
      <c r="Y1264" s="265" t="s">
        <v>16759</v>
      </c>
      <c r="Z1264" s="265" t="s">
        <v>7995</v>
      </c>
      <c r="AA1264" s="265" t="s">
        <v>17894</v>
      </c>
      <c r="AB1264" s="266" t="s">
        <v>47</v>
      </c>
      <c r="AC1264" s="265" t="s">
        <v>17894</v>
      </c>
      <c r="AD1264" s="281" t="s">
        <v>7603</v>
      </c>
      <c r="AE1264" s="265" t="s">
        <v>9850</v>
      </c>
      <c r="AF1264" s="281" t="s">
        <v>1848</v>
      </c>
      <c r="AG1264" s="265" t="s">
        <v>7894</v>
      </c>
      <c r="AH1264" s="293" t="s">
        <v>15425</v>
      </c>
      <c r="AI1264" s="345" t="s">
        <v>17124</v>
      </c>
      <c r="AJ1264" s="393">
        <v>29403</v>
      </c>
      <c r="AK1264" s="265" t="s">
        <v>12608</v>
      </c>
    </row>
    <row r="1265" spans="1:37" s="8" customFormat="1" ht="15.75" customHeight="1">
      <c r="A1265" s="277" t="s">
        <v>17732</v>
      </c>
      <c r="B1265" s="236" t="s">
        <v>7872</v>
      </c>
      <c r="C1265" s="236" t="s">
        <v>7873</v>
      </c>
      <c r="D1265" s="236" t="s">
        <v>7874</v>
      </c>
      <c r="E1265" s="236" t="s">
        <v>12047</v>
      </c>
      <c r="F1265" s="236" t="s">
        <v>7875</v>
      </c>
      <c r="G1265" s="262" t="s">
        <v>7760</v>
      </c>
      <c r="H1265" s="236" t="s">
        <v>7752</v>
      </c>
      <c r="I1265" s="236" t="s">
        <v>7752</v>
      </c>
      <c r="J1265" s="281" t="s">
        <v>52</v>
      </c>
      <c r="K1265" s="236" t="s">
        <v>53</v>
      </c>
      <c r="L1265" s="236" t="s">
        <v>20643</v>
      </c>
      <c r="M1265" s="262" t="s">
        <v>55</v>
      </c>
      <c r="N1265" s="236" t="s">
        <v>56</v>
      </c>
      <c r="O1265" s="262" t="s">
        <v>3445</v>
      </c>
      <c r="P1265" s="236" t="s">
        <v>12955</v>
      </c>
      <c r="Q1265" s="236" t="s">
        <v>256</v>
      </c>
      <c r="R1265" s="236" t="s">
        <v>20644</v>
      </c>
      <c r="S1265" s="264" t="s">
        <v>179</v>
      </c>
      <c r="T1265" s="264" t="s">
        <v>964</v>
      </c>
      <c r="U1265" s="262" t="s">
        <v>12955</v>
      </c>
      <c r="V1265" s="280" t="s">
        <v>2490</v>
      </c>
      <c r="W1265" s="265" t="s">
        <v>63</v>
      </c>
      <c r="X1265" s="265" t="s">
        <v>13301</v>
      </c>
      <c r="Y1265" s="265" t="s">
        <v>16741</v>
      </c>
      <c r="Z1265" s="265" t="s">
        <v>797</v>
      </c>
      <c r="AA1265" s="265" t="s">
        <v>256</v>
      </c>
      <c r="AB1265" s="266" t="s">
        <v>47</v>
      </c>
      <c r="AC1265" s="265" t="s">
        <v>256</v>
      </c>
      <c r="AD1265" s="281" t="s">
        <v>7603</v>
      </c>
      <c r="AE1265" s="265" t="s">
        <v>9850</v>
      </c>
      <c r="AF1265" s="281" t="s">
        <v>225</v>
      </c>
      <c r="AG1265" s="265" t="s">
        <v>4623</v>
      </c>
      <c r="AH1265" s="293" t="s">
        <v>15403</v>
      </c>
      <c r="AI1265" s="345" t="s">
        <v>17125</v>
      </c>
      <c r="AJ1265" s="393">
        <v>27668</v>
      </c>
      <c r="AK1265" s="265" t="s">
        <v>12606</v>
      </c>
    </row>
    <row r="1266" spans="1:37" s="8" customFormat="1" ht="15.75" customHeight="1">
      <c r="A1266" s="277" t="s">
        <v>17732</v>
      </c>
      <c r="B1266" s="236" t="s">
        <v>7941</v>
      </c>
      <c r="C1266" s="236" t="s">
        <v>7942</v>
      </c>
      <c r="D1266" s="236" t="s">
        <v>7943</v>
      </c>
      <c r="E1266" s="236" t="s">
        <v>12059</v>
      </c>
      <c r="F1266" s="236" t="s">
        <v>7944</v>
      </c>
      <c r="G1266" s="262" t="s">
        <v>7760</v>
      </c>
      <c r="H1266" s="236" t="s">
        <v>7752</v>
      </c>
      <c r="I1266" s="236" t="s">
        <v>7752</v>
      </c>
      <c r="J1266" s="281" t="s">
        <v>52</v>
      </c>
      <c r="K1266" s="236" t="s">
        <v>53</v>
      </c>
      <c r="L1266" s="236" t="s">
        <v>20645</v>
      </c>
      <c r="M1266" s="262" t="s">
        <v>55</v>
      </c>
      <c r="N1266" s="236" t="s">
        <v>56</v>
      </c>
      <c r="O1266" s="262" t="s">
        <v>7760</v>
      </c>
      <c r="P1266" s="236" t="s">
        <v>12955</v>
      </c>
      <c r="Q1266" s="236" t="s">
        <v>7945</v>
      </c>
      <c r="R1266" s="236" t="s">
        <v>20646</v>
      </c>
      <c r="S1266" s="264" t="s">
        <v>62</v>
      </c>
      <c r="T1266" s="264" t="s">
        <v>304</v>
      </c>
      <c r="U1266" s="262" t="s">
        <v>12955</v>
      </c>
      <c r="V1266" s="280" t="s">
        <v>124</v>
      </c>
      <c r="W1266" s="265" t="s">
        <v>392</v>
      </c>
      <c r="X1266" s="265" t="s">
        <v>7945</v>
      </c>
      <c r="Y1266" s="265" t="s">
        <v>16752</v>
      </c>
      <c r="Z1266" s="265" t="s">
        <v>1339</v>
      </c>
      <c r="AA1266" s="265" t="s">
        <v>17895</v>
      </c>
      <c r="AB1266" s="266" t="s">
        <v>7946</v>
      </c>
      <c r="AC1266" s="265" t="s">
        <v>7945</v>
      </c>
      <c r="AD1266" s="281" t="s">
        <v>7603</v>
      </c>
      <c r="AE1266" s="265" t="s">
        <v>9850</v>
      </c>
      <c r="AF1266" s="281" t="s">
        <v>225</v>
      </c>
      <c r="AG1266" s="265" t="s">
        <v>4623</v>
      </c>
      <c r="AH1266" s="293" t="s">
        <v>15415</v>
      </c>
      <c r="AI1266" s="345" t="s">
        <v>17130</v>
      </c>
      <c r="AJ1266" s="393">
        <v>22767</v>
      </c>
      <c r="AK1266" s="265" t="s">
        <v>12606</v>
      </c>
    </row>
    <row r="1267" spans="1:37" s="8" customFormat="1" ht="15.75" customHeight="1">
      <c r="A1267" s="277" t="s">
        <v>17732</v>
      </c>
      <c r="B1267" s="236" t="s">
        <v>7849</v>
      </c>
      <c r="C1267" s="236" t="s">
        <v>12901</v>
      </c>
      <c r="D1267" s="236" t="s">
        <v>7850</v>
      </c>
      <c r="E1267" s="236" t="s">
        <v>12042</v>
      </c>
      <c r="F1267" s="236" t="s">
        <v>7851</v>
      </c>
      <c r="G1267" s="262" t="s">
        <v>7760</v>
      </c>
      <c r="H1267" s="236" t="s">
        <v>7752</v>
      </c>
      <c r="I1267" s="236" t="s">
        <v>7752</v>
      </c>
      <c r="J1267" s="281" t="s">
        <v>52</v>
      </c>
      <c r="K1267" s="236" t="s">
        <v>53</v>
      </c>
      <c r="L1267" s="236" t="s">
        <v>20647</v>
      </c>
      <c r="M1267" s="262" t="s">
        <v>55</v>
      </c>
      <c r="N1267" s="236" t="s">
        <v>56</v>
      </c>
      <c r="O1267" s="262" t="s">
        <v>13143</v>
      </c>
      <c r="P1267" s="236" t="s">
        <v>12955</v>
      </c>
      <c r="Q1267" s="236" t="s">
        <v>4623</v>
      </c>
      <c r="R1267" s="236" t="s">
        <v>20648</v>
      </c>
      <c r="S1267" s="264" t="s">
        <v>161</v>
      </c>
      <c r="T1267" s="264" t="s">
        <v>7852</v>
      </c>
      <c r="U1267" s="262" t="s">
        <v>12955</v>
      </c>
      <c r="V1267" s="280" t="s">
        <v>124</v>
      </c>
      <c r="W1267" s="265" t="s">
        <v>63</v>
      </c>
      <c r="X1267" s="265" t="s">
        <v>3091</v>
      </c>
      <c r="Y1267" s="265" t="s">
        <v>16736</v>
      </c>
      <c r="Z1267" s="265" t="s">
        <v>7754</v>
      </c>
      <c r="AA1267" s="265" t="s">
        <v>4623</v>
      </c>
      <c r="AB1267" s="266" t="s">
        <v>47</v>
      </c>
      <c r="AC1267" s="265" t="s">
        <v>4623</v>
      </c>
      <c r="AD1267" s="281" t="s">
        <v>7603</v>
      </c>
      <c r="AE1267" s="265" t="s">
        <v>9850</v>
      </c>
      <c r="AF1267" s="281" t="s">
        <v>225</v>
      </c>
      <c r="AG1267" s="265" t="s">
        <v>4623</v>
      </c>
      <c r="AH1267" s="293" t="s">
        <v>15397</v>
      </c>
      <c r="AI1267" s="345" t="s">
        <v>17131</v>
      </c>
      <c r="AJ1267" s="393">
        <v>30271</v>
      </c>
      <c r="AK1267" s="265" t="s">
        <v>12605</v>
      </c>
    </row>
    <row r="1268" spans="1:37" s="8" customFormat="1" ht="15.75" customHeight="1">
      <c r="A1268" s="277" t="s">
        <v>17732</v>
      </c>
      <c r="B1268" s="236" t="s">
        <v>7853</v>
      </c>
      <c r="C1268" s="236" t="s">
        <v>17723</v>
      </c>
      <c r="D1268" s="236" t="s">
        <v>7854</v>
      </c>
      <c r="E1268" s="236" t="s">
        <v>12043</v>
      </c>
      <c r="F1268" s="236" t="s">
        <v>7855</v>
      </c>
      <c r="G1268" s="262" t="s">
        <v>7760</v>
      </c>
      <c r="H1268" s="236" t="s">
        <v>7752</v>
      </c>
      <c r="I1268" s="236" t="s">
        <v>7752</v>
      </c>
      <c r="J1268" s="281" t="s">
        <v>39</v>
      </c>
      <c r="K1268" s="236" t="s">
        <v>40</v>
      </c>
      <c r="L1268" s="236" t="s">
        <v>20649</v>
      </c>
      <c r="M1268" s="262" t="s">
        <v>37</v>
      </c>
      <c r="N1268" s="236" t="s">
        <v>42</v>
      </c>
      <c r="O1268" s="262" t="s">
        <v>13127</v>
      </c>
      <c r="P1268" s="236" t="s">
        <v>10980</v>
      </c>
      <c r="Q1268" s="236" t="s">
        <v>4623</v>
      </c>
      <c r="R1268" s="236" t="s">
        <v>20650</v>
      </c>
      <c r="S1268" s="264" t="s">
        <v>161</v>
      </c>
      <c r="T1268" s="264" t="s">
        <v>7852</v>
      </c>
      <c r="U1268" s="262" t="s">
        <v>12955</v>
      </c>
      <c r="V1268" s="280" t="s">
        <v>124</v>
      </c>
      <c r="W1268" s="265" t="s">
        <v>44</v>
      </c>
      <c r="X1268" s="265" t="s">
        <v>3091</v>
      </c>
      <c r="Y1268" s="265" t="s">
        <v>16737</v>
      </c>
      <c r="Z1268" s="265" t="s">
        <v>7754</v>
      </c>
      <c r="AA1268" s="265" t="s">
        <v>4623</v>
      </c>
      <c r="AB1268" s="266" t="s">
        <v>47</v>
      </c>
      <c r="AC1268" s="265" t="s">
        <v>4623</v>
      </c>
      <c r="AD1268" s="281" t="s">
        <v>7603</v>
      </c>
      <c r="AE1268" s="265" t="s">
        <v>9850</v>
      </c>
      <c r="AF1268" s="281" t="s">
        <v>225</v>
      </c>
      <c r="AG1268" s="265" t="s">
        <v>4623</v>
      </c>
      <c r="AH1268" s="293" t="s">
        <v>15398</v>
      </c>
      <c r="AI1268" s="345" t="s">
        <v>17514</v>
      </c>
      <c r="AJ1268" s="393">
        <v>34624</v>
      </c>
      <c r="AK1268" s="265" t="s">
        <v>12605</v>
      </c>
    </row>
    <row r="1269" spans="1:37" s="8" customFormat="1" ht="15.75" customHeight="1">
      <c r="A1269" s="277" t="s">
        <v>17732</v>
      </c>
      <c r="B1269" s="236" t="s">
        <v>7856</v>
      </c>
      <c r="C1269" s="236" t="s">
        <v>7857</v>
      </c>
      <c r="D1269" s="236" t="s">
        <v>7858</v>
      </c>
      <c r="E1269" s="236" t="s">
        <v>12044</v>
      </c>
      <c r="F1269" s="236" t="s">
        <v>7859</v>
      </c>
      <c r="G1269" s="262" t="s">
        <v>7760</v>
      </c>
      <c r="H1269" s="236" t="s">
        <v>7752</v>
      </c>
      <c r="I1269" s="236" t="s">
        <v>7752</v>
      </c>
      <c r="J1269" s="281" t="s">
        <v>52</v>
      </c>
      <c r="K1269" s="236" t="s">
        <v>53</v>
      </c>
      <c r="L1269" s="236" t="s">
        <v>20651</v>
      </c>
      <c r="M1269" s="262" t="s">
        <v>55</v>
      </c>
      <c r="N1269" s="236" t="s">
        <v>56</v>
      </c>
      <c r="O1269" s="262" t="s">
        <v>13173</v>
      </c>
      <c r="P1269" s="236" t="s">
        <v>12955</v>
      </c>
      <c r="Q1269" s="236" t="s">
        <v>4623</v>
      </c>
      <c r="R1269" s="236" t="s">
        <v>20652</v>
      </c>
      <c r="S1269" s="264" t="s">
        <v>179</v>
      </c>
      <c r="T1269" s="264" t="s">
        <v>7860</v>
      </c>
      <c r="U1269" s="262" t="s">
        <v>12955</v>
      </c>
      <c r="V1269" s="280" t="s">
        <v>124</v>
      </c>
      <c r="W1269" s="265" t="s">
        <v>63</v>
      </c>
      <c r="X1269" s="265" t="s">
        <v>7861</v>
      </c>
      <c r="Y1269" s="265" t="s">
        <v>16738</v>
      </c>
      <c r="Z1269" s="265" t="s">
        <v>7754</v>
      </c>
      <c r="AA1269" s="265" t="s">
        <v>4623</v>
      </c>
      <c r="AB1269" s="266" t="s">
        <v>47</v>
      </c>
      <c r="AC1269" s="265" t="s">
        <v>4623</v>
      </c>
      <c r="AD1269" s="281" t="s">
        <v>7603</v>
      </c>
      <c r="AE1269" s="265" t="s">
        <v>9850</v>
      </c>
      <c r="AF1269" s="281" t="s">
        <v>225</v>
      </c>
      <c r="AG1269" s="265" t="s">
        <v>4623</v>
      </c>
      <c r="AH1269" s="293" t="s">
        <v>15399</v>
      </c>
      <c r="AI1269" s="345" t="s">
        <v>17518</v>
      </c>
      <c r="AJ1269" s="393">
        <v>27134</v>
      </c>
      <c r="AK1269" s="265" t="s">
        <v>12605</v>
      </c>
    </row>
    <row r="1270" spans="1:37" s="8" customFormat="1" ht="15.75" customHeight="1">
      <c r="A1270" s="277" t="s">
        <v>17732</v>
      </c>
      <c r="B1270" s="236" t="s">
        <v>12566</v>
      </c>
      <c r="C1270" s="236" t="s">
        <v>12567</v>
      </c>
      <c r="D1270" s="236" t="s">
        <v>12568</v>
      </c>
      <c r="E1270" s="236" t="s">
        <v>12569</v>
      </c>
      <c r="F1270" s="236" t="s">
        <v>12570</v>
      </c>
      <c r="G1270" s="262" t="s">
        <v>7760</v>
      </c>
      <c r="H1270" s="236" t="s">
        <v>7752</v>
      </c>
      <c r="I1270" s="236" t="s">
        <v>7752</v>
      </c>
      <c r="J1270" s="281" t="s">
        <v>39</v>
      </c>
      <c r="K1270" s="236" t="s">
        <v>2905</v>
      </c>
      <c r="L1270" s="236" t="s">
        <v>12571</v>
      </c>
      <c r="M1270" s="262" t="s">
        <v>7603</v>
      </c>
      <c r="N1270" s="236" t="s">
        <v>8998</v>
      </c>
      <c r="O1270" s="262" t="s">
        <v>12955</v>
      </c>
      <c r="P1270" s="236" t="s">
        <v>12955</v>
      </c>
      <c r="Q1270" s="236" t="s">
        <v>4623</v>
      </c>
      <c r="R1270" s="236" t="s">
        <v>20653</v>
      </c>
      <c r="S1270" s="264" t="s">
        <v>62</v>
      </c>
      <c r="T1270" s="264" t="s">
        <v>918</v>
      </c>
      <c r="U1270" s="262" t="s">
        <v>12955</v>
      </c>
      <c r="V1270" s="280" t="s">
        <v>12572</v>
      </c>
      <c r="W1270" s="265" t="s">
        <v>63</v>
      </c>
      <c r="X1270" s="265" t="s">
        <v>7753</v>
      </c>
      <c r="Y1270" s="265" t="s">
        <v>12573</v>
      </c>
      <c r="Z1270" s="265" t="s">
        <v>7754</v>
      </c>
      <c r="AA1270" s="265" t="s">
        <v>4623</v>
      </c>
      <c r="AB1270" s="266" t="s">
        <v>47</v>
      </c>
      <c r="AC1270" s="265" t="s">
        <v>4623</v>
      </c>
      <c r="AD1270" s="281" t="s">
        <v>7603</v>
      </c>
      <c r="AE1270" s="265" t="s">
        <v>9850</v>
      </c>
      <c r="AF1270" s="281" t="s">
        <v>225</v>
      </c>
      <c r="AG1270" s="265" t="s">
        <v>4623</v>
      </c>
      <c r="AH1270" s="293" t="s">
        <v>15400</v>
      </c>
      <c r="AI1270" s="345" t="s">
        <v>17519</v>
      </c>
      <c r="AJ1270" s="393">
        <v>43735</v>
      </c>
      <c r="AK1270" s="265" t="s">
        <v>12605</v>
      </c>
    </row>
    <row r="1271" spans="1:37" s="8" customFormat="1" ht="15.75" customHeight="1">
      <c r="A1271" s="277" t="s">
        <v>17732</v>
      </c>
      <c r="B1271" s="236" t="s">
        <v>7844</v>
      </c>
      <c r="C1271" s="236" t="s">
        <v>7845</v>
      </c>
      <c r="D1271" s="236" t="s">
        <v>7846</v>
      </c>
      <c r="E1271" s="236" t="s">
        <v>12041</v>
      </c>
      <c r="F1271" s="236" t="s">
        <v>7847</v>
      </c>
      <c r="G1271" s="262" t="s">
        <v>7760</v>
      </c>
      <c r="H1271" s="236" t="s">
        <v>7752</v>
      </c>
      <c r="I1271" s="236" t="s">
        <v>7752</v>
      </c>
      <c r="J1271" s="281" t="s">
        <v>52</v>
      </c>
      <c r="K1271" s="236" t="s">
        <v>53</v>
      </c>
      <c r="L1271" s="236" t="s">
        <v>20654</v>
      </c>
      <c r="M1271" s="262" t="s">
        <v>55</v>
      </c>
      <c r="N1271" s="236" t="s">
        <v>56</v>
      </c>
      <c r="O1271" s="262" t="s">
        <v>8810</v>
      </c>
      <c r="P1271" s="236" t="s">
        <v>12955</v>
      </c>
      <c r="Q1271" s="236" t="s">
        <v>4623</v>
      </c>
      <c r="R1271" s="236" t="s">
        <v>20655</v>
      </c>
      <c r="S1271" s="264" t="s">
        <v>62</v>
      </c>
      <c r="T1271" s="264" t="s">
        <v>20656</v>
      </c>
      <c r="U1271" s="262" t="s">
        <v>7848</v>
      </c>
      <c r="V1271" s="280" t="s">
        <v>124</v>
      </c>
      <c r="W1271" s="265" t="s">
        <v>63</v>
      </c>
      <c r="X1271" s="265" t="s">
        <v>7753</v>
      </c>
      <c r="Y1271" s="265" t="s">
        <v>12573</v>
      </c>
      <c r="Z1271" s="265" t="s">
        <v>7754</v>
      </c>
      <c r="AA1271" s="265" t="s">
        <v>4623</v>
      </c>
      <c r="AB1271" s="266" t="s">
        <v>47</v>
      </c>
      <c r="AC1271" s="265" t="s">
        <v>4623</v>
      </c>
      <c r="AD1271" s="281" t="s">
        <v>7603</v>
      </c>
      <c r="AE1271" s="265" t="s">
        <v>9850</v>
      </c>
      <c r="AF1271" s="281" t="s">
        <v>225</v>
      </c>
      <c r="AG1271" s="265" t="s">
        <v>4623</v>
      </c>
      <c r="AH1271" s="293" t="s">
        <v>15396</v>
      </c>
      <c r="AI1271" s="345" t="s">
        <v>17520</v>
      </c>
      <c r="AJ1271" s="393">
        <v>29007</v>
      </c>
      <c r="AK1271" s="265" t="s">
        <v>12605</v>
      </c>
    </row>
    <row r="1272" spans="1:37" s="8" customFormat="1" ht="15.75" customHeight="1">
      <c r="A1272" s="277" t="s">
        <v>17732</v>
      </c>
      <c r="B1272" s="236" t="s">
        <v>7953</v>
      </c>
      <c r="C1272" s="236" t="s">
        <v>7954</v>
      </c>
      <c r="D1272" s="236" t="s">
        <v>7955</v>
      </c>
      <c r="E1272" s="236" t="s">
        <v>12061</v>
      </c>
      <c r="F1272" s="236" t="s">
        <v>7956</v>
      </c>
      <c r="G1272" s="262" t="s">
        <v>7760</v>
      </c>
      <c r="H1272" s="236" t="s">
        <v>7752</v>
      </c>
      <c r="I1272" s="236" t="s">
        <v>7752</v>
      </c>
      <c r="J1272" s="281" t="s">
        <v>52</v>
      </c>
      <c r="K1272" s="236" t="s">
        <v>53</v>
      </c>
      <c r="L1272" s="236" t="s">
        <v>7957</v>
      </c>
      <c r="M1272" s="262" t="s">
        <v>55</v>
      </c>
      <c r="N1272" s="236" t="s">
        <v>310</v>
      </c>
      <c r="O1272" s="262" t="s">
        <v>3725</v>
      </c>
      <c r="P1272" s="236" t="s">
        <v>12955</v>
      </c>
      <c r="Q1272" s="236" t="s">
        <v>12466</v>
      </c>
      <c r="R1272" s="236" t="s">
        <v>20657</v>
      </c>
      <c r="S1272" s="264" t="s">
        <v>13051</v>
      </c>
      <c r="T1272" s="264" t="s">
        <v>7958</v>
      </c>
      <c r="U1272" s="262" t="s">
        <v>12955</v>
      </c>
      <c r="V1272" s="280" t="s">
        <v>13422</v>
      </c>
      <c r="W1272" s="265" t="s">
        <v>63</v>
      </c>
      <c r="X1272" s="265" t="s">
        <v>7959</v>
      </c>
      <c r="Y1272" s="265" t="s">
        <v>16754</v>
      </c>
      <c r="Z1272" s="265" t="s">
        <v>7754</v>
      </c>
      <c r="AA1272" s="265" t="s">
        <v>4623</v>
      </c>
      <c r="AB1272" s="266" t="s">
        <v>47</v>
      </c>
      <c r="AC1272" s="265" t="s">
        <v>4623</v>
      </c>
      <c r="AD1272" s="281" t="s">
        <v>7603</v>
      </c>
      <c r="AE1272" s="265" t="s">
        <v>9850</v>
      </c>
      <c r="AF1272" s="281" t="s">
        <v>225</v>
      </c>
      <c r="AG1272" s="265" t="s">
        <v>4623</v>
      </c>
      <c r="AH1272" s="293" t="s">
        <v>15417</v>
      </c>
      <c r="AI1272" s="345" t="s">
        <v>17134</v>
      </c>
      <c r="AJ1272" s="393">
        <v>39510</v>
      </c>
      <c r="AK1272" s="265" t="s">
        <v>12605</v>
      </c>
    </row>
    <row r="1273" spans="1:37" s="8" customFormat="1" ht="15.75" customHeight="1">
      <c r="A1273" s="277" t="s">
        <v>17732</v>
      </c>
      <c r="B1273" s="236" t="s">
        <v>8008</v>
      </c>
      <c r="C1273" s="236" t="s">
        <v>8009</v>
      </c>
      <c r="D1273" s="236" t="s">
        <v>8010</v>
      </c>
      <c r="E1273" s="236" t="s">
        <v>12070</v>
      </c>
      <c r="F1273" s="236" t="s">
        <v>8011</v>
      </c>
      <c r="G1273" s="262" t="s">
        <v>7760</v>
      </c>
      <c r="H1273" s="236" t="s">
        <v>7752</v>
      </c>
      <c r="I1273" s="236" t="s">
        <v>7752</v>
      </c>
      <c r="J1273" s="281" t="s">
        <v>52</v>
      </c>
      <c r="K1273" s="236" t="s">
        <v>53</v>
      </c>
      <c r="L1273" s="236" t="s">
        <v>20658</v>
      </c>
      <c r="M1273" s="262" t="s">
        <v>55</v>
      </c>
      <c r="N1273" s="236" t="s">
        <v>56</v>
      </c>
      <c r="O1273" s="262" t="s">
        <v>55</v>
      </c>
      <c r="P1273" s="236" t="s">
        <v>12955</v>
      </c>
      <c r="Q1273" s="236" t="s">
        <v>17896</v>
      </c>
      <c r="R1273" s="236" t="s">
        <v>20659</v>
      </c>
      <c r="S1273" s="264" t="s">
        <v>179</v>
      </c>
      <c r="T1273" s="264" t="s">
        <v>8012</v>
      </c>
      <c r="U1273" s="262" t="s">
        <v>12955</v>
      </c>
      <c r="V1273" s="280" t="s">
        <v>124</v>
      </c>
      <c r="W1273" s="265" t="s">
        <v>63</v>
      </c>
      <c r="X1273" s="265" t="s">
        <v>2914</v>
      </c>
      <c r="Y1273" s="265" t="s">
        <v>16762</v>
      </c>
      <c r="Z1273" s="265" t="s">
        <v>4599</v>
      </c>
      <c r="AA1273" s="265" t="s">
        <v>17896</v>
      </c>
      <c r="AB1273" s="266" t="s">
        <v>47</v>
      </c>
      <c r="AC1273" s="265" t="s">
        <v>17896</v>
      </c>
      <c r="AD1273" s="281" t="s">
        <v>7603</v>
      </c>
      <c r="AE1273" s="265" t="s">
        <v>9850</v>
      </c>
      <c r="AF1273" s="281" t="s">
        <v>225</v>
      </c>
      <c r="AG1273" s="265" t="s">
        <v>4623</v>
      </c>
      <c r="AH1273" s="293" t="s">
        <v>15428</v>
      </c>
      <c r="AI1273" s="345" t="s">
        <v>17522</v>
      </c>
      <c r="AJ1273" s="393">
        <v>33970</v>
      </c>
      <c r="AK1273" s="265" t="s">
        <v>12608</v>
      </c>
    </row>
    <row r="1274" spans="1:37" s="8" customFormat="1" ht="15.75" customHeight="1">
      <c r="A1274" s="277" t="s">
        <v>17732</v>
      </c>
      <c r="B1274" s="236" t="s">
        <v>8019</v>
      </c>
      <c r="C1274" s="236" t="s">
        <v>8020</v>
      </c>
      <c r="D1274" s="236" t="s">
        <v>8021</v>
      </c>
      <c r="E1274" s="236" t="s">
        <v>12072</v>
      </c>
      <c r="F1274" s="236" t="s">
        <v>8022</v>
      </c>
      <c r="G1274" s="262" t="s">
        <v>7760</v>
      </c>
      <c r="H1274" s="236" t="s">
        <v>7752</v>
      </c>
      <c r="I1274" s="236" t="s">
        <v>7752</v>
      </c>
      <c r="J1274" s="281" t="s">
        <v>52</v>
      </c>
      <c r="K1274" s="236" t="s">
        <v>53</v>
      </c>
      <c r="L1274" s="236" t="s">
        <v>20660</v>
      </c>
      <c r="M1274" s="262" t="s">
        <v>55</v>
      </c>
      <c r="N1274" s="236" t="s">
        <v>56</v>
      </c>
      <c r="O1274" s="262" t="s">
        <v>5570</v>
      </c>
      <c r="P1274" s="236" t="s">
        <v>12955</v>
      </c>
      <c r="Q1274" s="236" t="s">
        <v>20661</v>
      </c>
      <c r="R1274" s="236" t="s">
        <v>20662</v>
      </c>
      <c r="S1274" s="264" t="s">
        <v>62</v>
      </c>
      <c r="T1274" s="264" t="s">
        <v>8023</v>
      </c>
      <c r="U1274" s="262" t="s">
        <v>12955</v>
      </c>
      <c r="V1274" s="280" t="s">
        <v>124</v>
      </c>
      <c r="W1274" s="265" t="s">
        <v>410</v>
      </c>
      <c r="X1274" s="265" t="s">
        <v>8024</v>
      </c>
      <c r="Y1274" s="265" t="s">
        <v>16764</v>
      </c>
      <c r="Z1274" s="265" t="s">
        <v>570</v>
      </c>
      <c r="AA1274" s="265" t="s">
        <v>17897</v>
      </c>
      <c r="AB1274" s="266" t="s">
        <v>8025</v>
      </c>
      <c r="AC1274" s="265" t="s">
        <v>615</v>
      </c>
      <c r="AD1274" s="281" t="s">
        <v>7603</v>
      </c>
      <c r="AE1274" s="265" t="s">
        <v>9850</v>
      </c>
      <c r="AF1274" s="281" t="s">
        <v>519</v>
      </c>
      <c r="AG1274" s="265" t="s">
        <v>7762</v>
      </c>
      <c r="AH1274" s="293" t="s">
        <v>20663</v>
      </c>
      <c r="AI1274" s="345" t="s">
        <v>17728</v>
      </c>
      <c r="AJ1274" s="393">
        <v>33359</v>
      </c>
      <c r="AK1274" s="265" t="s">
        <v>12607</v>
      </c>
    </row>
    <row r="1275" spans="1:37" s="8" customFormat="1" ht="15.75" customHeight="1">
      <c r="A1275" s="277" t="s">
        <v>17732</v>
      </c>
      <c r="B1275" s="236" t="s">
        <v>7876</v>
      </c>
      <c r="C1275" s="236" t="s">
        <v>7877</v>
      </c>
      <c r="D1275" s="236" t="s">
        <v>7878</v>
      </c>
      <c r="E1275" s="236" t="s">
        <v>12048</v>
      </c>
      <c r="F1275" s="236" t="s">
        <v>7879</v>
      </c>
      <c r="G1275" s="262" t="s">
        <v>7760</v>
      </c>
      <c r="H1275" s="236" t="s">
        <v>7752</v>
      </c>
      <c r="I1275" s="236" t="s">
        <v>7752</v>
      </c>
      <c r="J1275" s="281" t="s">
        <v>52</v>
      </c>
      <c r="K1275" s="236" t="s">
        <v>53</v>
      </c>
      <c r="L1275" s="236" t="s">
        <v>7880</v>
      </c>
      <c r="M1275" s="262" t="s">
        <v>55</v>
      </c>
      <c r="N1275" s="236" t="s">
        <v>56</v>
      </c>
      <c r="O1275" s="262" t="s">
        <v>9070</v>
      </c>
      <c r="P1275" s="236" t="s">
        <v>12955</v>
      </c>
      <c r="Q1275" s="236" t="s">
        <v>12465</v>
      </c>
      <c r="R1275" s="236" t="s">
        <v>20664</v>
      </c>
      <c r="S1275" s="264" t="s">
        <v>62</v>
      </c>
      <c r="T1275" s="264" t="s">
        <v>7881</v>
      </c>
      <c r="U1275" s="262" t="s">
        <v>12955</v>
      </c>
      <c r="V1275" s="280" t="s">
        <v>124</v>
      </c>
      <c r="W1275" s="265" t="s">
        <v>392</v>
      </c>
      <c r="X1275" s="265" t="s">
        <v>7882</v>
      </c>
      <c r="Y1275" s="265" t="s">
        <v>16742</v>
      </c>
      <c r="Z1275" s="265" t="s">
        <v>1527</v>
      </c>
      <c r="AA1275" s="265" t="s">
        <v>17898</v>
      </c>
      <c r="AB1275" s="266" t="s">
        <v>7223</v>
      </c>
      <c r="AC1275" s="265" t="s">
        <v>8315</v>
      </c>
      <c r="AD1275" s="281" t="s">
        <v>7603</v>
      </c>
      <c r="AE1275" s="265" t="s">
        <v>9850</v>
      </c>
      <c r="AF1275" s="281" t="s">
        <v>1803</v>
      </c>
      <c r="AG1275" s="265" t="s">
        <v>7793</v>
      </c>
      <c r="AH1275" s="293" t="s">
        <v>15404</v>
      </c>
      <c r="AI1275" s="345" t="s">
        <v>17135</v>
      </c>
      <c r="AJ1275" s="393">
        <v>29556</v>
      </c>
      <c r="AK1275" s="265" t="s">
        <v>12606</v>
      </c>
    </row>
    <row r="1276" spans="1:37" s="8" customFormat="1" ht="15.75" customHeight="1">
      <c r="A1276" s="277" t="s">
        <v>17732</v>
      </c>
      <c r="B1276" s="236" t="s">
        <v>7936</v>
      </c>
      <c r="C1276" s="236" t="s">
        <v>7937</v>
      </c>
      <c r="D1276" s="236" t="s">
        <v>7938</v>
      </c>
      <c r="E1276" s="236" t="s">
        <v>12058</v>
      </c>
      <c r="F1276" s="236" t="s">
        <v>7939</v>
      </c>
      <c r="G1276" s="262" t="s">
        <v>7760</v>
      </c>
      <c r="H1276" s="236" t="s">
        <v>7752</v>
      </c>
      <c r="I1276" s="236" t="s">
        <v>7752</v>
      </c>
      <c r="J1276" s="281" t="s">
        <v>39</v>
      </c>
      <c r="K1276" s="236" t="s">
        <v>40</v>
      </c>
      <c r="L1276" s="236" t="s">
        <v>20665</v>
      </c>
      <c r="M1276" s="262" t="s">
        <v>117</v>
      </c>
      <c r="N1276" s="236" t="s">
        <v>240</v>
      </c>
      <c r="O1276" s="262" t="s">
        <v>10032</v>
      </c>
      <c r="P1276" s="236" t="s">
        <v>12955</v>
      </c>
      <c r="Q1276" s="236" t="s">
        <v>17994</v>
      </c>
      <c r="R1276" s="236" t="s">
        <v>20666</v>
      </c>
      <c r="S1276" s="264" t="s">
        <v>13051</v>
      </c>
      <c r="T1276" s="264" t="s">
        <v>7940</v>
      </c>
      <c r="U1276" s="262" t="s">
        <v>12955</v>
      </c>
      <c r="V1276" s="280" t="s">
        <v>124</v>
      </c>
      <c r="W1276" s="265" t="s">
        <v>63</v>
      </c>
      <c r="X1276" s="265" t="s">
        <v>13267</v>
      </c>
      <c r="Y1276" s="265" t="s">
        <v>16750</v>
      </c>
      <c r="Z1276" s="265" t="s">
        <v>2035</v>
      </c>
      <c r="AA1276" s="265" t="s">
        <v>17899</v>
      </c>
      <c r="AB1276" s="266" t="s">
        <v>47</v>
      </c>
      <c r="AC1276" s="265" t="s">
        <v>17994</v>
      </c>
      <c r="AD1276" s="281" t="s">
        <v>7603</v>
      </c>
      <c r="AE1276" s="265" t="s">
        <v>9850</v>
      </c>
      <c r="AF1276" s="281" t="s">
        <v>225</v>
      </c>
      <c r="AG1276" s="265" t="s">
        <v>4623</v>
      </c>
      <c r="AH1276" s="293" t="s">
        <v>15414</v>
      </c>
      <c r="AI1276" s="345" t="s">
        <v>17525</v>
      </c>
      <c r="AJ1276" s="393">
        <v>31168</v>
      </c>
      <c r="AK1276" s="265" t="s">
        <v>12605</v>
      </c>
    </row>
    <row r="1277" spans="1:37" s="8" customFormat="1" ht="15.75" customHeight="1">
      <c r="A1277" s="277" t="s">
        <v>17732</v>
      </c>
      <c r="B1277" s="236" t="s">
        <v>7947</v>
      </c>
      <c r="C1277" s="236" t="s">
        <v>7948</v>
      </c>
      <c r="D1277" s="236" t="s">
        <v>7949</v>
      </c>
      <c r="E1277" s="236" t="s">
        <v>12060</v>
      </c>
      <c r="F1277" s="236" t="s">
        <v>7950</v>
      </c>
      <c r="G1277" s="262" t="s">
        <v>7760</v>
      </c>
      <c r="H1277" s="236" t="s">
        <v>7752</v>
      </c>
      <c r="I1277" s="236" t="s">
        <v>7752</v>
      </c>
      <c r="J1277" s="281" t="s">
        <v>52</v>
      </c>
      <c r="K1277" s="236" t="s">
        <v>53</v>
      </c>
      <c r="L1277" s="236" t="s">
        <v>20667</v>
      </c>
      <c r="M1277" s="262" t="s">
        <v>55</v>
      </c>
      <c r="N1277" s="236" t="s">
        <v>56</v>
      </c>
      <c r="O1277" s="262" t="s">
        <v>10047</v>
      </c>
      <c r="P1277" s="236" t="s">
        <v>12955</v>
      </c>
      <c r="Q1277" s="236" t="s">
        <v>20668</v>
      </c>
      <c r="R1277" s="236" t="s">
        <v>20669</v>
      </c>
      <c r="S1277" s="264" t="s">
        <v>179</v>
      </c>
      <c r="T1277" s="264" t="s">
        <v>3934</v>
      </c>
      <c r="U1277" s="262" t="s">
        <v>12955</v>
      </c>
      <c r="V1277" s="280" t="s">
        <v>124</v>
      </c>
      <c r="W1277" s="265" t="s">
        <v>392</v>
      </c>
      <c r="X1277" s="265" t="s">
        <v>7951</v>
      </c>
      <c r="Y1277" s="265" t="s">
        <v>16753</v>
      </c>
      <c r="Z1277" s="265" t="s">
        <v>7952</v>
      </c>
      <c r="AA1277" s="265" t="s">
        <v>17900</v>
      </c>
      <c r="AB1277" s="266" t="s">
        <v>1034</v>
      </c>
      <c r="AC1277" s="265" t="s">
        <v>7951</v>
      </c>
      <c r="AD1277" s="281" t="s">
        <v>7603</v>
      </c>
      <c r="AE1277" s="265" t="s">
        <v>9850</v>
      </c>
      <c r="AF1277" s="281" t="s">
        <v>225</v>
      </c>
      <c r="AG1277" s="265" t="s">
        <v>4623</v>
      </c>
      <c r="AH1277" s="293" t="s">
        <v>15416</v>
      </c>
      <c r="AI1277" s="345" t="s">
        <v>17136</v>
      </c>
      <c r="AJ1277" s="393">
        <v>23559</v>
      </c>
      <c r="AK1277" s="265" t="s">
        <v>12606</v>
      </c>
    </row>
    <row r="1278" spans="1:37" s="8" customFormat="1" ht="15.75" customHeight="1">
      <c r="A1278" s="277" t="s">
        <v>17732</v>
      </c>
      <c r="B1278" s="236" t="s">
        <v>8013</v>
      </c>
      <c r="C1278" s="236" t="s">
        <v>8014</v>
      </c>
      <c r="D1278" s="236" t="s">
        <v>8015</v>
      </c>
      <c r="E1278" s="236" t="s">
        <v>12071</v>
      </c>
      <c r="F1278" s="236" t="s">
        <v>8016</v>
      </c>
      <c r="G1278" s="262" t="s">
        <v>7760</v>
      </c>
      <c r="H1278" s="236" t="s">
        <v>7752</v>
      </c>
      <c r="I1278" s="236" t="s">
        <v>7752</v>
      </c>
      <c r="J1278" s="281" t="s">
        <v>52</v>
      </c>
      <c r="K1278" s="236" t="s">
        <v>53</v>
      </c>
      <c r="L1278" s="236" t="s">
        <v>20670</v>
      </c>
      <c r="M1278" s="262" t="s">
        <v>55</v>
      </c>
      <c r="N1278" s="236" t="s">
        <v>56</v>
      </c>
      <c r="O1278" s="262" t="s">
        <v>5399</v>
      </c>
      <c r="P1278" s="236" t="s">
        <v>12955</v>
      </c>
      <c r="Q1278" s="236" t="s">
        <v>17995</v>
      </c>
      <c r="R1278" s="236" t="s">
        <v>20671</v>
      </c>
      <c r="S1278" s="264" t="s">
        <v>179</v>
      </c>
      <c r="T1278" s="264" t="s">
        <v>8017</v>
      </c>
      <c r="U1278" s="262" t="s">
        <v>12955</v>
      </c>
      <c r="V1278" s="280" t="s">
        <v>124</v>
      </c>
      <c r="W1278" s="265" t="s">
        <v>1059</v>
      </c>
      <c r="X1278" s="265" t="s">
        <v>8018</v>
      </c>
      <c r="Y1278" s="265" t="s">
        <v>16763</v>
      </c>
      <c r="Z1278" s="265" t="s">
        <v>7952</v>
      </c>
      <c r="AA1278" s="265" t="s">
        <v>17900</v>
      </c>
      <c r="AB1278" s="266" t="s">
        <v>4918</v>
      </c>
      <c r="AC1278" s="265" t="s">
        <v>17995</v>
      </c>
      <c r="AD1278" s="281" t="s">
        <v>7603</v>
      </c>
      <c r="AE1278" s="265" t="s">
        <v>9850</v>
      </c>
      <c r="AF1278" s="281" t="s">
        <v>225</v>
      </c>
      <c r="AG1278" s="265" t="s">
        <v>4623</v>
      </c>
      <c r="AH1278" s="293" t="s">
        <v>15429</v>
      </c>
      <c r="AI1278" s="345" t="s">
        <v>17526</v>
      </c>
      <c r="AJ1278" s="393">
        <v>28185</v>
      </c>
      <c r="AK1278" s="265" t="s">
        <v>12606</v>
      </c>
    </row>
    <row r="1279" spans="1:37" s="8" customFormat="1" ht="15.75" customHeight="1">
      <c r="A1279" s="277" t="s">
        <v>17732</v>
      </c>
      <c r="B1279" s="236" t="s">
        <v>7883</v>
      </c>
      <c r="C1279" s="236" t="s">
        <v>7884</v>
      </c>
      <c r="D1279" s="236" t="s">
        <v>7885</v>
      </c>
      <c r="E1279" s="236" t="s">
        <v>12049</v>
      </c>
      <c r="F1279" s="236" t="s">
        <v>7886</v>
      </c>
      <c r="G1279" s="262" t="s">
        <v>7760</v>
      </c>
      <c r="H1279" s="236" t="s">
        <v>7752</v>
      </c>
      <c r="I1279" s="236" t="s">
        <v>7752</v>
      </c>
      <c r="J1279" s="281" t="s">
        <v>52</v>
      </c>
      <c r="K1279" s="236" t="s">
        <v>53</v>
      </c>
      <c r="L1279" s="236" t="s">
        <v>20672</v>
      </c>
      <c r="M1279" s="262" t="s">
        <v>55</v>
      </c>
      <c r="N1279" s="236" t="s">
        <v>56</v>
      </c>
      <c r="O1279" s="262" t="s">
        <v>612</v>
      </c>
      <c r="P1279" s="236" t="s">
        <v>12955</v>
      </c>
      <c r="Q1279" s="236" t="s">
        <v>20673</v>
      </c>
      <c r="R1279" s="236" t="s">
        <v>20674</v>
      </c>
      <c r="S1279" s="264" t="s">
        <v>179</v>
      </c>
      <c r="T1279" s="264" t="s">
        <v>7887</v>
      </c>
      <c r="U1279" s="262" t="s">
        <v>12955</v>
      </c>
      <c r="V1279" s="280" t="s">
        <v>124</v>
      </c>
      <c r="W1279" s="265" t="s">
        <v>63</v>
      </c>
      <c r="X1279" s="265" t="s">
        <v>6090</v>
      </c>
      <c r="Y1279" s="265" t="s">
        <v>16743</v>
      </c>
      <c r="Z1279" s="265" t="s">
        <v>7888</v>
      </c>
      <c r="AA1279" s="265" t="s">
        <v>17901</v>
      </c>
      <c r="AB1279" s="266" t="s">
        <v>47</v>
      </c>
      <c r="AC1279" s="265" t="s">
        <v>17901</v>
      </c>
      <c r="AD1279" s="281" t="s">
        <v>7603</v>
      </c>
      <c r="AE1279" s="265" t="s">
        <v>9850</v>
      </c>
      <c r="AF1279" s="281" t="s">
        <v>225</v>
      </c>
      <c r="AG1279" s="265" t="s">
        <v>4623</v>
      </c>
      <c r="AH1279" s="293" t="s">
        <v>15405</v>
      </c>
      <c r="AI1279" s="345" t="s">
        <v>17527</v>
      </c>
      <c r="AJ1279" s="393">
        <v>29556</v>
      </c>
      <c r="AK1279" s="265" t="s">
        <v>12606</v>
      </c>
    </row>
    <row r="1280" spans="1:37" s="8" customFormat="1" ht="15.75" customHeight="1">
      <c r="A1280" s="277" t="s">
        <v>17732</v>
      </c>
      <c r="B1280" s="236" t="s">
        <v>7895</v>
      </c>
      <c r="C1280" s="236" t="s">
        <v>7896</v>
      </c>
      <c r="D1280" s="236" t="s">
        <v>7897</v>
      </c>
      <c r="E1280" s="236" t="s">
        <v>12051</v>
      </c>
      <c r="F1280" s="236" t="s">
        <v>7898</v>
      </c>
      <c r="G1280" s="262" t="s">
        <v>7760</v>
      </c>
      <c r="H1280" s="236" t="s">
        <v>7752</v>
      </c>
      <c r="I1280" s="236" t="s">
        <v>7752</v>
      </c>
      <c r="J1280" s="281" t="s">
        <v>52</v>
      </c>
      <c r="K1280" s="236" t="s">
        <v>53</v>
      </c>
      <c r="L1280" s="236" t="s">
        <v>20675</v>
      </c>
      <c r="M1280" s="262" t="s">
        <v>55</v>
      </c>
      <c r="N1280" s="236" t="s">
        <v>56</v>
      </c>
      <c r="O1280" s="262" t="s">
        <v>3719</v>
      </c>
      <c r="P1280" s="236" t="s">
        <v>12955</v>
      </c>
      <c r="Q1280" s="236" t="s">
        <v>7900</v>
      </c>
      <c r="R1280" s="236" t="s">
        <v>20676</v>
      </c>
      <c r="S1280" s="264" t="s">
        <v>179</v>
      </c>
      <c r="T1280" s="264" t="s">
        <v>7899</v>
      </c>
      <c r="U1280" s="262" t="s">
        <v>12955</v>
      </c>
      <c r="V1280" s="280" t="s">
        <v>124</v>
      </c>
      <c r="W1280" s="265" t="s">
        <v>410</v>
      </c>
      <c r="X1280" s="265" t="s">
        <v>7900</v>
      </c>
      <c r="Y1280" s="265" t="s">
        <v>16745</v>
      </c>
      <c r="Z1280" s="265" t="s">
        <v>1330</v>
      </c>
      <c r="AA1280" s="265" t="s">
        <v>420</v>
      </c>
      <c r="AB1280" s="266" t="s">
        <v>7901</v>
      </c>
      <c r="AC1280" s="265" t="s">
        <v>7900</v>
      </c>
      <c r="AD1280" s="281" t="s">
        <v>7603</v>
      </c>
      <c r="AE1280" s="265" t="s">
        <v>9850</v>
      </c>
      <c r="AF1280" s="281" t="s">
        <v>519</v>
      </c>
      <c r="AG1280" s="265" t="s">
        <v>7762</v>
      </c>
      <c r="AH1280" s="293" t="s">
        <v>15407</v>
      </c>
      <c r="AI1280" s="345" t="s">
        <v>17531</v>
      </c>
      <c r="AJ1280" s="393">
        <v>29587</v>
      </c>
      <c r="AK1280" s="265" t="s">
        <v>12606</v>
      </c>
    </row>
    <row r="1281" spans="1:37" s="8" customFormat="1" ht="15.75" customHeight="1">
      <c r="A1281" s="277" t="s">
        <v>17732</v>
      </c>
      <c r="B1281" s="236" t="s">
        <v>7979</v>
      </c>
      <c r="C1281" s="236" t="s">
        <v>7980</v>
      </c>
      <c r="D1281" s="236" t="s">
        <v>7981</v>
      </c>
      <c r="E1281" s="236" t="s">
        <v>12065</v>
      </c>
      <c r="F1281" s="236" t="s">
        <v>7982</v>
      </c>
      <c r="G1281" s="262" t="s">
        <v>7760</v>
      </c>
      <c r="H1281" s="236" t="s">
        <v>7752</v>
      </c>
      <c r="I1281" s="236" t="s">
        <v>7752</v>
      </c>
      <c r="J1281" s="281" t="s">
        <v>52</v>
      </c>
      <c r="K1281" s="236" t="s">
        <v>53</v>
      </c>
      <c r="L1281" s="236" t="s">
        <v>20677</v>
      </c>
      <c r="M1281" s="262" t="s">
        <v>55</v>
      </c>
      <c r="N1281" s="236" t="s">
        <v>56</v>
      </c>
      <c r="O1281" s="262" t="s">
        <v>6681</v>
      </c>
      <c r="P1281" s="236" t="s">
        <v>12955</v>
      </c>
      <c r="Q1281" s="236" t="s">
        <v>2727</v>
      </c>
      <c r="R1281" s="236" t="s">
        <v>20678</v>
      </c>
      <c r="S1281" s="264" t="s">
        <v>179</v>
      </c>
      <c r="T1281" s="264" t="s">
        <v>488</v>
      </c>
      <c r="U1281" s="262" t="s">
        <v>12955</v>
      </c>
      <c r="V1281" s="280" t="s">
        <v>124</v>
      </c>
      <c r="W1281" s="265" t="s">
        <v>63</v>
      </c>
      <c r="X1281" s="265" t="s">
        <v>13302</v>
      </c>
      <c r="Y1281" s="265" t="s">
        <v>16758</v>
      </c>
      <c r="Z1281" s="265" t="s">
        <v>285</v>
      </c>
      <c r="AA1281" s="265" t="s">
        <v>2727</v>
      </c>
      <c r="AB1281" s="266" t="s">
        <v>47</v>
      </c>
      <c r="AC1281" s="265" t="s">
        <v>2727</v>
      </c>
      <c r="AD1281" s="281" t="s">
        <v>7603</v>
      </c>
      <c r="AE1281" s="265" t="s">
        <v>9850</v>
      </c>
      <c r="AF1281" s="281" t="s">
        <v>519</v>
      </c>
      <c r="AG1281" s="265" t="s">
        <v>7762</v>
      </c>
      <c r="AH1281" s="293" t="s">
        <v>15423</v>
      </c>
      <c r="AI1281" s="345" t="s">
        <v>17533</v>
      </c>
      <c r="AJ1281" s="393">
        <v>32325</v>
      </c>
      <c r="AK1281" s="265" t="s">
        <v>12607</v>
      </c>
    </row>
    <row r="1282" spans="1:37" s="8" customFormat="1" ht="15.75" customHeight="1">
      <c r="A1282" s="277" t="s">
        <v>17732</v>
      </c>
      <c r="B1282" s="236" t="s">
        <v>7924</v>
      </c>
      <c r="C1282" s="236" t="s">
        <v>7925</v>
      </c>
      <c r="D1282" s="236" t="s">
        <v>7926</v>
      </c>
      <c r="E1282" s="236" t="s">
        <v>12056</v>
      </c>
      <c r="F1282" s="236" t="s">
        <v>7927</v>
      </c>
      <c r="G1282" s="262" t="s">
        <v>7760</v>
      </c>
      <c r="H1282" s="236" t="s">
        <v>7752</v>
      </c>
      <c r="I1282" s="236" t="s">
        <v>7752</v>
      </c>
      <c r="J1282" s="281" t="s">
        <v>52</v>
      </c>
      <c r="K1282" s="236" t="s">
        <v>53</v>
      </c>
      <c r="L1282" s="236" t="s">
        <v>20679</v>
      </c>
      <c r="M1282" s="262" t="s">
        <v>55</v>
      </c>
      <c r="N1282" s="236" t="s">
        <v>56</v>
      </c>
      <c r="O1282" s="262" t="s">
        <v>13150</v>
      </c>
      <c r="P1282" s="236" t="s">
        <v>12955</v>
      </c>
      <c r="Q1282" s="236" t="s">
        <v>17996</v>
      </c>
      <c r="R1282" s="236" t="s">
        <v>20680</v>
      </c>
      <c r="S1282" s="264" t="s">
        <v>13051</v>
      </c>
      <c r="T1282" s="264" t="s">
        <v>7928</v>
      </c>
      <c r="U1282" s="262" t="s">
        <v>12955</v>
      </c>
      <c r="V1282" s="280" t="s">
        <v>13421</v>
      </c>
      <c r="W1282" s="265" t="s">
        <v>164</v>
      </c>
      <c r="X1282" s="265" t="s">
        <v>7929</v>
      </c>
      <c r="Y1282" s="265" t="s">
        <v>16750</v>
      </c>
      <c r="Z1282" s="265" t="s">
        <v>285</v>
      </c>
      <c r="AA1282" s="265" t="s">
        <v>2727</v>
      </c>
      <c r="AB1282" s="266" t="s">
        <v>7930</v>
      </c>
      <c r="AC1282" s="265" t="s">
        <v>17996</v>
      </c>
      <c r="AD1282" s="281" t="s">
        <v>7603</v>
      </c>
      <c r="AE1282" s="265" t="s">
        <v>9850</v>
      </c>
      <c r="AF1282" s="281" t="s">
        <v>519</v>
      </c>
      <c r="AG1282" s="265" t="s">
        <v>7762</v>
      </c>
      <c r="AH1282" s="293" t="s">
        <v>15412</v>
      </c>
      <c r="AI1282" s="345" t="s">
        <v>17139</v>
      </c>
      <c r="AJ1282" s="393">
        <v>33970</v>
      </c>
      <c r="AK1282" s="265" t="s">
        <v>12607</v>
      </c>
    </row>
    <row r="1283" spans="1:37" s="8" customFormat="1" ht="15.75" customHeight="1">
      <c r="A1283" s="277" t="s">
        <v>17732</v>
      </c>
      <c r="B1283" s="236" t="s">
        <v>7835</v>
      </c>
      <c r="C1283" s="236" t="s">
        <v>7836</v>
      </c>
      <c r="D1283" s="236" t="s">
        <v>7837</v>
      </c>
      <c r="E1283" s="236" t="s">
        <v>12039</v>
      </c>
      <c r="F1283" s="236" t="s">
        <v>7838</v>
      </c>
      <c r="G1283" s="262" t="s">
        <v>7760</v>
      </c>
      <c r="H1283" s="236" t="s">
        <v>7752</v>
      </c>
      <c r="I1283" s="236" t="s">
        <v>7752</v>
      </c>
      <c r="J1283" s="281" t="s">
        <v>52</v>
      </c>
      <c r="K1283" s="236" t="s">
        <v>53</v>
      </c>
      <c r="L1283" s="236" t="s">
        <v>20681</v>
      </c>
      <c r="M1283" s="262" t="s">
        <v>55</v>
      </c>
      <c r="N1283" s="236" t="s">
        <v>56</v>
      </c>
      <c r="O1283" s="262" t="s">
        <v>12959</v>
      </c>
      <c r="P1283" s="236" t="s">
        <v>12955</v>
      </c>
      <c r="Q1283" s="236" t="s">
        <v>17902</v>
      </c>
      <c r="R1283" s="236" t="s">
        <v>20682</v>
      </c>
      <c r="S1283" s="264" t="s">
        <v>179</v>
      </c>
      <c r="T1283" s="264" t="s">
        <v>974</v>
      </c>
      <c r="U1283" s="262" t="s">
        <v>12955</v>
      </c>
      <c r="V1283" s="280" t="s">
        <v>16947</v>
      </c>
      <c r="W1283" s="265" t="s">
        <v>63</v>
      </c>
      <c r="X1283" s="265" t="s">
        <v>371</v>
      </c>
      <c r="Y1283" s="265" t="s">
        <v>16734</v>
      </c>
      <c r="Z1283" s="265" t="s">
        <v>3336</v>
      </c>
      <c r="AA1283" s="265" t="s">
        <v>17902</v>
      </c>
      <c r="AB1283" s="266" t="s">
        <v>47</v>
      </c>
      <c r="AC1283" s="265" t="s">
        <v>17902</v>
      </c>
      <c r="AD1283" s="281" t="s">
        <v>7603</v>
      </c>
      <c r="AE1283" s="265" t="s">
        <v>9850</v>
      </c>
      <c r="AF1283" s="281" t="s">
        <v>413</v>
      </c>
      <c r="AG1283" s="265" t="s">
        <v>7805</v>
      </c>
      <c r="AH1283" s="293" t="s">
        <v>15393</v>
      </c>
      <c r="AI1283" s="345" t="s">
        <v>17145</v>
      </c>
      <c r="AJ1283" s="393">
        <v>29587</v>
      </c>
      <c r="AK1283" s="265" t="s">
        <v>12607</v>
      </c>
    </row>
    <row r="1284" spans="1:37" s="8" customFormat="1" ht="15.75" customHeight="1">
      <c r="A1284" s="277" t="s">
        <v>17732</v>
      </c>
      <c r="B1284" s="236" t="s">
        <v>7960</v>
      </c>
      <c r="C1284" s="236" t="s">
        <v>7961</v>
      </c>
      <c r="D1284" s="236" t="s">
        <v>7962</v>
      </c>
      <c r="E1284" s="236" t="s">
        <v>12062</v>
      </c>
      <c r="F1284" s="236" t="s">
        <v>7963</v>
      </c>
      <c r="G1284" s="262" t="s">
        <v>7760</v>
      </c>
      <c r="H1284" s="236" t="s">
        <v>7752</v>
      </c>
      <c r="I1284" s="236" t="s">
        <v>7752</v>
      </c>
      <c r="J1284" s="281" t="s">
        <v>52</v>
      </c>
      <c r="K1284" s="236" t="s">
        <v>53</v>
      </c>
      <c r="L1284" s="236" t="s">
        <v>20683</v>
      </c>
      <c r="M1284" s="262" t="s">
        <v>55</v>
      </c>
      <c r="N1284" s="236" t="s">
        <v>56</v>
      </c>
      <c r="O1284" s="262" t="s">
        <v>188</v>
      </c>
      <c r="P1284" s="236" t="s">
        <v>12955</v>
      </c>
      <c r="Q1284" s="236" t="s">
        <v>17997</v>
      </c>
      <c r="R1284" s="236" t="s">
        <v>20684</v>
      </c>
      <c r="S1284" s="264" t="s">
        <v>179</v>
      </c>
      <c r="T1284" s="264" t="s">
        <v>895</v>
      </c>
      <c r="U1284" s="262" t="s">
        <v>12955</v>
      </c>
      <c r="V1284" s="280" t="s">
        <v>124</v>
      </c>
      <c r="W1284" s="265" t="s">
        <v>63</v>
      </c>
      <c r="X1284" s="265" t="s">
        <v>7964</v>
      </c>
      <c r="Y1284" s="265" t="s">
        <v>16755</v>
      </c>
      <c r="Z1284" s="265" t="s">
        <v>850</v>
      </c>
      <c r="AA1284" s="265" t="s">
        <v>1628</v>
      </c>
      <c r="AB1284" s="266" t="s">
        <v>4396</v>
      </c>
      <c r="AC1284" s="265" t="s">
        <v>17997</v>
      </c>
      <c r="AD1284" s="281" t="s">
        <v>7603</v>
      </c>
      <c r="AE1284" s="265" t="s">
        <v>9850</v>
      </c>
      <c r="AF1284" s="281" t="s">
        <v>519</v>
      </c>
      <c r="AG1284" s="265" t="s">
        <v>7762</v>
      </c>
      <c r="AH1284" s="293" t="s">
        <v>15420</v>
      </c>
      <c r="AI1284" s="345" t="s">
        <v>17146</v>
      </c>
      <c r="AJ1284" s="393">
        <v>23682</v>
      </c>
      <c r="AK1284" s="265" t="s">
        <v>12606</v>
      </c>
    </row>
    <row r="1285" spans="1:37" s="8" customFormat="1" ht="15.75" customHeight="1">
      <c r="A1285" s="277" t="s">
        <v>17732</v>
      </c>
      <c r="B1285" s="236" t="s">
        <v>7983</v>
      </c>
      <c r="C1285" s="236" t="s">
        <v>7984</v>
      </c>
      <c r="D1285" s="236" t="s">
        <v>7985</v>
      </c>
      <c r="E1285" s="236" t="s">
        <v>12066</v>
      </c>
      <c r="F1285" s="236" t="s">
        <v>7986</v>
      </c>
      <c r="G1285" s="262" t="s">
        <v>7760</v>
      </c>
      <c r="H1285" s="236" t="s">
        <v>7752</v>
      </c>
      <c r="I1285" s="236" t="s">
        <v>7752</v>
      </c>
      <c r="J1285" s="281" t="s">
        <v>52</v>
      </c>
      <c r="K1285" s="236" t="s">
        <v>53</v>
      </c>
      <c r="L1285" s="236" t="s">
        <v>20685</v>
      </c>
      <c r="M1285" s="262" t="s">
        <v>55</v>
      </c>
      <c r="N1285" s="236" t="s">
        <v>56</v>
      </c>
      <c r="O1285" s="262" t="s">
        <v>5912</v>
      </c>
      <c r="P1285" s="236" t="s">
        <v>12955</v>
      </c>
      <c r="Q1285" s="236" t="s">
        <v>20686</v>
      </c>
      <c r="R1285" s="236" t="s">
        <v>20687</v>
      </c>
      <c r="S1285" s="264" t="s">
        <v>13051</v>
      </c>
      <c r="T1285" s="264" t="s">
        <v>7987</v>
      </c>
      <c r="U1285" s="262" t="s">
        <v>12955</v>
      </c>
      <c r="V1285" s="280" t="s">
        <v>13423</v>
      </c>
      <c r="W1285" s="265" t="s">
        <v>164</v>
      </c>
      <c r="X1285" s="265" t="s">
        <v>7988</v>
      </c>
      <c r="Y1285" s="265" t="s">
        <v>16740</v>
      </c>
      <c r="Z1285" s="265" t="s">
        <v>7989</v>
      </c>
      <c r="AA1285" s="265" t="s">
        <v>1791</v>
      </c>
      <c r="AB1285" s="266" t="s">
        <v>47</v>
      </c>
      <c r="AC1285" s="265" t="s">
        <v>1791</v>
      </c>
      <c r="AD1285" s="281" t="s">
        <v>7603</v>
      </c>
      <c r="AE1285" s="265" t="s">
        <v>9850</v>
      </c>
      <c r="AF1285" s="281" t="s">
        <v>413</v>
      </c>
      <c r="AG1285" s="265" t="s">
        <v>7805</v>
      </c>
      <c r="AH1285" s="293" t="s">
        <v>15424</v>
      </c>
      <c r="AI1285" s="345" t="s">
        <v>17147</v>
      </c>
      <c r="AJ1285" s="393">
        <v>29830</v>
      </c>
      <c r="AK1285" s="265" t="s">
        <v>12607</v>
      </c>
    </row>
    <row r="1286" spans="1:37" s="8" customFormat="1" ht="15.75" customHeight="1">
      <c r="A1286" s="277" t="s">
        <v>17732</v>
      </c>
      <c r="B1286" s="236" t="s">
        <v>7931</v>
      </c>
      <c r="C1286" s="236" t="s">
        <v>7932</v>
      </c>
      <c r="D1286" s="236" t="s">
        <v>7933</v>
      </c>
      <c r="E1286" s="236" t="s">
        <v>12057</v>
      </c>
      <c r="F1286" s="236" t="s">
        <v>7934</v>
      </c>
      <c r="G1286" s="262" t="s">
        <v>7760</v>
      </c>
      <c r="H1286" s="236" t="s">
        <v>7752</v>
      </c>
      <c r="I1286" s="236" t="s">
        <v>7752</v>
      </c>
      <c r="J1286" s="281" t="s">
        <v>52</v>
      </c>
      <c r="K1286" s="236" t="s">
        <v>53</v>
      </c>
      <c r="L1286" s="236" t="s">
        <v>20688</v>
      </c>
      <c r="M1286" s="262" t="s">
        <v>55</v>
      </c>
      <c r="N1286" s="236" t="s">
        <v>56</v>
      </c>
      <c r="O1286" s="262" t="s">
        <v>2490</v>
      </c>
      <c r="P1286" s="236" t="s">
        <v>12955</v>
      </c>
      <c r="Q1286" s="236" t="s">
        <v>7935</v>
      </c>
      <c r="R1286" s="236" t="s">
        <v>20689</v>
      </c>
      <c r="S1286" s="264" t="s">
        <v>4740</v>
      </c>
      <c r="T1286" s="264" t="s">
        <v>420</v>
      </c>
      <c r="U1286" s="262" t="s">
        <v>12955</v>
      </c>
      <c r="V1286" s="280" t="s">
        <v>12663</v>
      </c>
      <c r="W1286" s="265" t="s">
        <v>410</v>
      </c>
      <c r="X1286" s="265" t="s">
        <v>7935</v>
      </c>
      <c r="Y1286" s="265" t="s">
        <v>16751</v>
      </c>
      <c r="Z1286" s="265" t="s">
        <v>3004</v>
      </c>
      <c r="AA1286" s="265" t="s">
        <v>4059</v>
      </c>
      <c r="AB1286" s="266" t="s">
        <v>1781</v>
      </c>
      <c r="AC1286" s="265" t="s">
        <v>7935</v>
      </c>
      <c r="AD1286" s="281" t="s">
        <v>7603</v>
      </c>
      <c r="AE1286" s="265" t="s">
        <v>9850</v>
      </c>
      <c r="AF1286" s="281" t="s">
        <v>519</v>
      </c>
      <c r="AG1286" s="265" t="s">
        <v>7762</v>
      </c>
      <c r="AH1286" s="293" t="s">
        <v>15413</v>
      </c>
      <c r="AI1286" s="345" t="s">
        <v>17148</v>
      </c>
      <c r="AJ1286" s="393">
        <v>33970</v>
      </c>
      <c r="AK1286" s="265" t="s">
        <v>12607</v>
      </c>
    </row>
    <row r="1287" spans="1:37" s="8" customFormat="1" ht="15.75" customHeight="1">
      <c r="A1287" s="277" t="s">
        <v>17732</v>
      </c>
      <c r="B1287" s="236" t="s">
        <v>7783</v>
      </c>
      <c r="C1287" s="236" t="s">
        <v>7784</v>
      </c>
      <c r="D1287" s="236" t="s">
        <v>7785</v>
      </c>
      <c r="E1287" s="236" t="s">
        <v>12030</v>
      </c>
      <c r="F1287" s="236" t="s">
        <v>7786</v>
      </c>
      <c r="G1287" s="262" t="s">
        <v>7760</v>
      </c>
      <c r="H1287" s="236" t="s">
        <v>7752</v>
      </c>
      <c r="I1287" s="236" t="s">
        <v>7752</v>
      </c>
      <c r="J1287" s="281" t="s">
        <v>52</v>
      </c>
      <c r="K1287" s="236" t="s">
        <v>53</v>
      </c>
      <c r="L1287" s="236" t="s">
        <v>20690</v>
      </c>
      <c r="M1287" s="262" t="s">
        <v>55</v>
      </c>
      <c r="N1287" s="236" t="s">
        <v>56</v>
      </c>
      <c r="O1287" s="262" t="s">
        <v>13146</v>
      </c>
      <c r="P1287" s="236" t="s">
        <v>12955</v>
      </c>
      <c r="Q1287" s="236" t="s">
        <v>20691</v>
      </c>
      <c r="R1287" s="236" t="s">
        <v>20692</v>
      </c>
      <c r="S1287" s="264" t="s">
        <v>179</v>
      </c>
      <c r="T1287" s="264" t="s">
        <v>7787</v>
      </c>
      <c r="U1287" s="262" t="s">
        <v>12955</v>
      </c>
      <c r="V1287" s="280" t="s">
        <v>124</v>
      </c>
      <c r="W1287" s="265" t="s">
        <v>63</v>
      </c>
      <c r="X1287" s="265" t="s">
        <v>7788</v>
      </c>
      <c r="Y1287" s="265" t="s">
        <v>16726</v>
      </c>
      <c r="Z1287" s="265" t="s">
        <v>1256</v>
      </c>
      <c r="AA1287" s="265" t="s">
        <v>7762</v>
      </c>
      <c r="AB1287" s="266" t="s">
        <v>47</v>
      </c>
      <c r="AC1287" s="265" t="s">
        <v>17998</v>
      </c>
      <c r="AD1287" s="281" t="s">
        <v>7603</v>
      </c>
      <c r="AE1287" s="265" t="s">
        <v>9850</v>
      </c>
      <c r="AF1287" s="281" t="s">
        <v>519</v>
      </c>
      <c r="AG1287" s="265" t="s">
        <v>7762</v>
      </c>
      <c r="AH1287" s="293" t="s">
        <v>15384</v>
      </c>
      <c r="AI1287" s="345" t="s">
        <v>17549</v>
      </c>
      <c r="AJ1287" s="393">
        <v>29495</v>
      </c>
      <c r="AK1287" s="265" t="s">
        <v>12609</v>
      </c>
    </row>
    <row r="1288" spans="1:37" s="8" customFormat="1" ht="15.75" customHeight="1">
      <c r="A1288" s="277" t="s">
        <v>17732</v>
      </c>
      <c r="B1288" s="236" t="s">
        <v>7862</v>
      </c>
      <c r="C1288" s="236" t="s">
        <v>7863</v>
      </c>
      <c r="D1288" s="236" t="s">
        <v>7864</v>
      </c>
      <c r="E1288" s="236" t="s">
        <v>12045</v>
      </c>
      <c r="F1288" s="236" t="s">
        <v>7865</v>
      </c>
      <c r="G1288" s="262" t="s">
        <v>7760</v>
      </c>
      <c r="H1288" s="236" t="s">
        <v>7752</v>
      </c>
      <c r="I1288" s="236" t="s">
        <v>7752</v>
      </c>
      <c r="J1288" s="281" t="s">
        <v>52</v>
      </c>
      <c r="K1288" s="236" t="s">
        <v>53</v>
      </c>
      <c r="L1288" s="236" t="s">
        <v>20693</v>
      </c>
      <c r="M1288" s="262" t="s">
        <v>55</v>
      </c>
      <c r="N1288" s="236" t="s">
        <v>56</v>
      </c>
      <c r="O1288" s="262" t="s">
        <v>13149</v>
      </c>
      <c r="P1288" s="236" t="s">
        <v>12955</v>
      </c>
      <c r="Q1288" s="236" t="s">
        <v>17999</v>
      </c>
      <c r="R1288" s="236" t="s">
        <v>20694</v>
      </c>
      <c r="S1288" s="264" t="s">
        <v>62</v>
      </c>
      <c r="T1288" s="264" t="s">
        <v>5366</v>
      </c>
      <c r="U1288" s="262" t="s">
        <v>7866</v>
      </c>
      <c r="V1288" s="280" t="s">
        <v>124</v>
      </c>
      <c r="W1288" s="265" t="s">
        <v>63</v>
      </c>
      <c r="X1288" s="265" t="s">
        <v>7843</v>
      </c>
      <c r="Y1288" s="265" t="s">
        <v>16739</v>
      </c>
      <c r="Z1288" s="265" t="s">
        <v>850</v>
      </c>
      <c r="AA1288" s="265" t="s">
        <v>1628</v>
      </c>
      <c r="AB1288" s="266" t="s">
        <v>4831</v>
      </c>
      <c r="AC1288" s="265" t="s">
        <v>17999</v>
      </c>
      <c r="AD1288" s="281" t="s">
        <v>7603</v>
      </c>
      <c r="AE1288" s="265" t="s">
        <v>9850</v>
      </c>
      <c r="AF1288" s="281" t="s">
        <v>519</v>
      </c>
      <c r="AG1288" s="265" t="s">
        <v>7762</v>
      </c>
      <c r="AH1288" s="293" t="s">
        <v>15401</v>
      </c>
      <c r="AI1288" s="345" t="s">
        <v>17150</v>
      </c>
      <c r="AJ1288" s="393">
        <v>23682</v>
      </c>
      <c r="AK1288" s="265" t="s">
        <v>12606</v>
      </c>
    </row>
    <row r="1289" spans="1:37" s="8" customFormat="1" ht="15.75" customHeight="1">
      <c r="A1289" s="277" t="s">
        <v>17732</v>
      </c>
      <c r="B1289" s="236" t="s">
        <v>7763</v>
      </c>
      <c r="C1289" s="236" t="s">
        <v>7764</v>
      </c>
      <c r="D1289" s="236" t="s">
        <v>7758</v>
      </c>
      <c r="E1289" s="236" t="s">
        <v>7765</v>
      </c>
      <c r="F1289" s="236" t="s">
        <v>7766</v>
      </c>
      <c r="G1289" s="262" t="s">
        <v>7760</v>
      </c>
      <c r="H1289" s="236" t="s">
        <v>7752</v>
      </c>
      <c r="I1289" s="236" t="s">
        <v>7752</v>
      </c>
      <c r="J1289" s="281" t="s">
        <v>39</v>
      </c>
      <c r="K1289" s="236" t="s">
        <v>40</v>
      </c>
      <c r="L1289" s="236" t="s">
        <v>7767</v>
      </c>
      <c r="M1289" s="262" t="s">
        <v>37</v>
      </c>
      <c r="N1289" s="236" t="s">
        <v>42</v>
      </c>
      <c r="O1289" s="262" t="s">
        <v>2108</v>
      </c>
      <c r="P1289" s="236" t="s">
        <v>12955</v>
      </c>
      <c r="Q1289" s="236" t="s">
        <v>12463</v>
      </c>
      <c r="R1289" s="236" t="s">
        <v>20695</v>
      </c>
      <c r="S1289" s="264" t="s">
        <v>179</v>
      </c>
      <c r="T1289" s="264" t="s">
        <v>7768</v>
      </c>
      <c r="U1289" s="262" t="s">
        <v>12955</v>
      </c>
      <c r="V1289" s="280" t="s">
        <v>124</v>
      </c>
      <c r="W1289" s="265" t="s">
        <v>63</v>
      </c>
      <c r="X1289" s="265" t="s">
        <v>13266</v>
      </c>
      <c r="Y1289" s="265" t="s">
        <v>16724</v>
      </c>
      <c r="Z1289" s="265" t="s">
        <v>1256</v>
      </c>
      <c r="AA1289" s="265" t="s">
        <v>7762</v>
      </c>
      <c r="AB1289" s="266" t="s">
        <v>47</v>
      </c>
      <c r="AC1289" s="265" t="s">
        <v>17998</v>
      </c>
      <c r="AD1289" s="281" t="s">
        <v>7603</v>
      </c>
      <c r="AE1289" s="265" t="s">
        <v>9850</v>
      </c>
      <c r="AF1289" s="281" t="s">
        <v>519</v>
      </c>
      <c r="AG1289" s="265" t="s">
        <v>7762</v>
      </c>
      <c r="AH1289" s="293" t="s">
        <v>15380</v>
      </c>
      <c r="AI1289" s="345" t="s">
        <v>17551</v>
      </c>
      <c r="AJ1289" s="393">
        <v>23682</v>
      </c>
      <c r="AK1289" s="265" t="s">
        <v>12609</v>
      </c>
    </row>
    <row r="1290" spans="1:37" s="8" customFormat="1" ht="15.75" customHeight="1">
      <c r="A1290" s="277" t="s">
        <v>17732</v>
      </c>
      <c r="B1290" s="236" t="s">
        <v>7769</v>
      </c>
      <c r="C1290" s="236" t="s">
        <v>7770</v>
      </c>
      <c r="D1290" s="236" t="s">
        <v>7771</v>
      </c>
      <c r="E1290" s="236" t="s">
        <v>12027</v>
      </c>
      <c r="F1290" s="236" t="s">
        <v>7772</v>
      </c>
      <c r="G1290" s="262" t="s">
        <v>7760</v>
      </c>
      <c r="H1290" s="236" t="s">
        <v>7752</v>
      </c>
      <c r="I1290" s="236" t="s">
        <v>7752</v>
      </c>
      <c r="J1290" s="281" t="s">
        <v>52</v>
      </c>
      <c r="K1290" s="236" t="s">
        <v>53</v>
      </c>
      <c r="L1290" s="236" t="s">
        <v>20696</v>
      </c>
      <c r="M1290" s="262" t="s">
        <v>55</v>
      </c>
      <c r="N1290" s="236" t="s">
        <v>56</v>
      </c>
      <c r="O1290" s="262" t="s">
        <v>1848</v>
      </c>
      <c r="P1290" s="236" t="s">
        <v>12955</v>
      </c>
      <c r="Q1290" s="236" t="s">
        <v>20691</v>
      </c>
      <c r="R1290" s="236" t="s">
        <v>20697</v>
      </c>
      <c r="S1290" s="264" t="s">
        <v>179</v>
      </c>
      <c r="T1290" s="264" t="s">
        <v>132</v>
      </c>
      <c r="U1290" s="262" t="s">
        <v>12955</v>
      </c>
      <c r="V1290" s="280" t="s">
        <v>124</v>
      </c>
      <c r="W1290" s="265" t="s">
        <v>63</v>
      </c>
      <c r="X1290" s="265" t="s">
        <v>13266</v>
      </c>
      <c r="Y1290" s="265" t="s">
        <v>16724</v>
      </c>
      <c r="Z1290" s="265" t="s">
        <v>1256</v>
      </c>
      <c r="AA1290" s="265" t="s">
        <v>7762</v>
      </c>
      <c r="AB1290" s="266" t="s">
        <v>47</v>
      </c>
      <c r="AC1290" s="265" t="s">
        <v>17998</v>
      </c>
      <c r="AD1290" s="281" t="s">
        <v>7603</v>
      </c>
      <c r="AE1290" s="265" t="s">
        <v>9850</v>
      </c>
      <c r="AF1290" s="281" t="s">
        <v>519</v>
      </c>
      <c r="AG1290" s="265" t="s">
        <v>7762</v>
      </c>
      <c r="AH1290" s="293" t="s">
        <v>15381</v>
      </c>
      <c r="AI1290" s="345" t="s">
        <v>17151</v>
      </c>
      <c r="AJ1290" s="393">
        <v>31548</v>
      </c>
      <c r="AK1290" s="265" t="s">
        <v>12609</v>
      </c>
    </row>
    <row r="1291" spans="1:37" s="8" customFormat="1" ht="15.75" customHeight="1">
      <c r="A1291" s="277" t="s">
        <v>17732</v>
      </c>
      <c r="B1291" s="236" t="s">
        <v>7773</v>
      </c>
      <c r="C1291" s="236" t="s">
        <v>7774</v>
      </c>
      <c r="D1291" s="236" t="s">
        <v>7775</v>
      </c>
      <c r="E1291" s="236" t="s">
        <v>12028</v>
      </c>
      <c r="F1291" s="236" t="s">
        <v>7776</v>
      </c>
      <c r="G1291" s="262" t="s">
        <v>7760</v>
      </c>
      <c r="H1291" s="236" t="s">
        <v>7752</v>
      </c>
      <c r="I1291" s="236" t="s">
        <v>7752</v>
      </c>
      <c r="J1291" s="281" t="s">
        <v>52</v>
      </c>
      <c r="K1291" s="236" t="s">
        <v>53</v>
      </c>
      <c r="L1291" s="236" t="s">
        <v>20698</v>
      </c>
      <c r="M1291" s="262" t="s">
        <v>55</v>
      </c>
      <c r="N1291" s="236" t="s">
        <v>56</v>
      </c>
      <c r="O1291" s="262" t="s">
        <v>2482</v>
      </c>
      <c r="P1291" s="236" t="s">
        <v>12955</v>
      </c>
      <c r="Q1291" s="236" t="s">
        <v>20691</v>
      </c>
      <c r="R1291" s="236" t="s">
        <v>20699</v>
      </c>
      <c r="S1291" s="264" t="s">
        <v>179</v>
      </c>
      <c r="T1291" s="264" t="s">
        <v>511</v>
      </c>
      <c r="U1291" s="262" t="s">
        <v>13396</v>
      </c>
      <c r="V1291" s="280" t="s">
        <v>124</v>
      </c>
      <c r="W1291" s="265" t="s">
        <v>63</v>
      </c>
      <c r="X1291" s="265" t="s">
        <v>13266</v>
      </c>
      <c r="Y1291" s="265" t="s">
        <v>16724</v>
      </c>
      <c r="Z1291" s="265" t="s">
        <v>1256</v>
      </c>
      <c r="AA1291" s="265" t="s">
        <v>7762</v>
      </c>
      <c r="AB1291" s="266" t="s">
        <v>47</v>
      </c>
      <c r="AC1291" s="265" t="s">
        <v>17998</v>
      </c>
      <c r="AD1291" s="281" t="s">
        <v>7603</v>
      </c>
      <c r="AE1291" s="265" t="s">
        <v>9850</v>
      </c>
      <c r="AF1291" s="281" t="s">
        <v>519</v>
      </c>
      <c r="AG1291" s="265" t="s">
        <v>7762</v>
      </c>
      <c r="AH1291" s="293" t="s">
        <v>15382</v>
      </c>
      <c r="AI1291" s="345" t="s">
        <v>17152</v>
      </c>
      <c r="AJ1291" s="393">
        <v>22494</v>
      </c>
      <c r="AK1291" s="265" t="s">
        <v>12609</v>
      </c>
    </row>
    <row r="1292" spans="1:37" s="8" customFormat="1" ht="15.75" customHeight="1">
      <c r="A1292" s="277" t="s">
        <v>17732</v>
      </c>
      <c r="B1292" s="236" t="s">
        <v>7777</v>
      </c>
      <c r="C1292" s="236" t="s">
        <v>7778</v>
      </c>
      <c r="D1292" s="236" t="s">
        <v>7779</v>
      </c>
      <c r="E1292" s="236" t="s">
        <v>12029</v>
      </c>
      <c r="F1292" s="236" t="s">
        <v>7780</v>
      </c>
      <c r="G1292" s="262" t="s">
        <v>7760</v>
      </c>
      <c r="H1292" s="236" t="s">
        <v>7752</v>
      </c>
      <c r="I1292" s="236" t="s">
        <v>7752</v>
      </c>
      <c r="J1292" s="281" t="s">
        <v>52</v>
      </c>
      <c r="K1292" s="236" t="s">
        <v>53</v>
      </c>
      <c r="L1292" s="236" t="s">
        <v>20700</v>
      </c>
      <c r="M1292" s="262" t="s">
        <v>55</v>
      </c>
      <c r="N1292" s="236" t="s">
        <v>56</v>
      </c>
      <c r="O1292" s="262" t="s">
        <v>13136</v>
      </c>
      <c r="P1292" s="236" t="s">
        <v>12955</v>
      </c>
      <c r="Q1292" s="236" t="s">
        <v>20691</v>
      </c>
      <c r="R1292" s="236" t="s">
        <v>20701</v>
      </c>
      <c r="S1292" s="264" t="s">
        <v>179</v>
      </c>
      <c r="T1292" s="264" t="s">
        <v>7781</v>
      </c>
      <c r="U1292" s="262" t="s">
        <v>12955</v>
      </c>
      <c r="V1292" s="280" t="s">
        <v>124</v>
      </c>
      <c r="W1292" s="265" t="s">
        <v>63</v>
      </c>
      <c r="X1292" s="265" t="s">
        <v>7782</v>
      </c>
      <c r="Y1292" s="265" t="s">
        <v>16725</v>
      </c>
      <c r="Z1292" s="265" t="s">
        <v>1933</v>
      </c>
      <c r="AA1292" s="265" t="s">
        <v>7762</v>
      </c>
      <c r="AB1292" s="266" t="s">
        <v>47</v>
      </c>
      <c r="AC1292" s="265" t="s">
        <v>17998</v>
      </c>
      <c r="AD1292" s="281" t="s">
        <v>7603</v>
      </c>
      <c r="AE1292" s="265" t="s">
        <v>9850</v>
      </c>
      <c r="AF1292" s="281" t="s">
        <v>519</v>
      </c>
      <c r="AG1292" s="265" t="s">
        <v>7762</v>
      </c>
      <c r="AH1292" s="293" t="s">
        <v>15383</v>
      </c>
      <c r="AI1292" s="345" t="s">
        <v>17153</v>
      </c>
      <c r="AJ1292" s="393">
        <v>29768</v>
      </c>
      <c r="AK1292" s="265" t="s">
        <v>12609</v>
      </c>
    </row>
    <row r="1293" spans="1:37" s="8" customFormat="1" ht="15.75" customHeight="1">
      <c r="A1293" s="277" t="s">
        <v>17732</v>
      </c>
      <c r="B1293" s="236" t="s">
        <v>7839</v>
      </c>
      <c r="C1293" s="236" t="s">
        <v>7840</v>
      </c>
      <c r="D1293" s="236" t="s">
        <v>7841</v>
      </c>
      <c r="E1293" s="236" t="s">
        <v>12040</v>
      </c>
      <c r="F1293" s="236" t="s">
        <v>7842</v>
      </c>
      <c r="G1293" s="262" t="s">
        <v>7760</v>
      </c>
      <c r="H1293" s="236" t="s">
        <v>7752</v>
      </c>
      <c r="I1293" s="236" t="s">
        <v>7752</v>
      </c>
      <c r="J1293" s="281" t="s">
        <v>52</v>
      </c>
      <c r="K1293" s="236" t="s">
        <v>53</v>
      </c>
      <c r="L1293" s="236" t="s">
        <v>20702</v>
      </c>
      <c r="M1293" s="262" t="s">
        <v>55</v>
      </c>
      <c r="N1293" s="236" t="s">
        <v>56</v>
      </c>
      <c r="O1293" s="262" t="s">
        <v>3814</v>
      </c>
      <c r="P1293" s="236" t="s">
        <v>12955</v>
      </c>
      <c r="Q1293" s="236" t="s">
        <v>1628</v>
      </c>
      <c r="R1293" s="236" t="s">
        <v>20703</v>
      </c>
      <c r="S1293" s="264" t="s">
        <v>179</v>
      </c>
      <c r="T1293" s="264" t="s">
        <v>895</v>
      </c>
      <c r="U1293" s="262" t="s">
        <v>12955</v>
      </c>
      <c r="V1293" s="280" t="s">
        <v>4508</v>
      </c>
      <c r="W1293" s="265" t="s">
        <v>63</v>
      </c>
      <c r="X1293" s="265" t="s">
        <v>7843</v>
      </c>
      <c r="Y1293" s="265" t="s">
        <v>16735</v>
      </c>
      <c r="Z1293" s="265" t="s">
        <v>850</v>
      </c>
      <c r="AA1293" s="265" t="s">
        <v>1628</v>
      </c>
      <c r="AB1293" s="266" t="s">
        <v>47</v>
      </c>
      <c r="AC1293" s="265" t="s">
        <v>1628</v>
      </c>
      <c r="AD1293" s="281" t="s">
        <v>7603</v>
      </c>
      <c r="AE1293" s="265" t="s">
        <v>9850</v>
      </c>
      <c r="AF1293" s="281" t="s">
        <v>519</v>
      </c>
      <c r="AG1293" s="265" t="s">
        <v>7762</v>
      </c>
      <c r="AH1293" s="293" t="s">
        <v>15394</v>
      </c>
      <c r="AI1293" s="345" t="s">
        <v>17154</v>
      </c>
      <c r="AJ1293" s="393">
        <v>23694</v>
      </c>
      <c r="AK1293" s="265" t="s">
        <v>12606</v>
      </c>
    </row>
    <row r="1294" spans="1:37" s="8" customFormat="1" ht="15.75" customHeight="1">
      <c r="A1294" s="277" t="s">
        <v>17732</v>
      </c>
      <c r="B1294" s="236" t="s">
        <v>7829</v>
      </c>
      <c r="C1294" s="236" t="s">
        <v>17724</v>
      </c>
      <c r="D1294" s="236" t="s">
        <v>7830</v>
      </c>
      <c r="E1294" s="236" t="s">
        <v>12038</v>
      </c>
      <c r="F1294" s="236" t="s">
        <v>7831</v>
      </c>
      <c r="G1294" s="262" t="s">
        <v>7760</v>
      </c>
      <c r="H1294" s="236" t="s">
        <v>7752</v>
      </c>
      <c r="I1294" s="236" t="s">
        <v>7752</v>
      </c>
      <c r="J1294" s="281" t="s">
        <v>39</v>
      </c>
      <c r="K1294" s="236" t="s">
        <v>40</v>
      </c>
      <c r="L1294" s="236" t="s">
        <v>7832</v>
      </c>
      <c r="M1294" s="262" t="s">
        <v>117</v>
      </c>
      <c r="N1294" s="236" t="s">
        <v>240</v>
      </c>
      <c r="O1294" s="262" t="s">
        <v>7148</v>
      </c>
      <c r="P1294" s="236" t="s">
        <v>12955</v>
      </c>
      <c r="Q1294" s="236" t="s">
        <v>12464</v>
      </c>
      <c r="R1294" s="236" t="s">
        <v>20704</v>
      </c>
      <c r="S1294" s="264" t="s">
        <v>62</v>
      </c>
      <c r="T1294" s="264" t="s">
        <v>7833</v>
      </c>
      <c r="U1294" s="262" t="s">
        <v>12955</v>
      </c>
      <c r="V1294" s="280" t="s">
        <v>124</v>
      </c>
      <c r="W1294" s="265" t="s">
        <v>63</v>
      </c>
      <c r="X1294" s="265" t="s">
        <v>7834</v>
      </c>
      <c r="Y1294" s="265" t="s">
        <v>16733</v>
      </c>
      <c r="Z1294" s="265" t="s">
        <v>4433</v>
      </c>
      <c r="AA1294" s="265" t="s">
        <v>7805</v>
      </c>
      <c r="AB1294" s="266" t="s">
        <v>47</v>
      </c>
      <c r="AC1294" s="265" t="s">
        <v>7805</v>
      </c>
      <c r="AD1294" s="281" t="s">
        <v>7603</v>
      </c>
      <c r="AE1294" s="265" t="s">
        <v>9850</v>
      </c>
      <c r="AF1294" s="281" t="s">
        <v>413</v>
      </c>
      <c r="AG1294" s="265" t="s">
        <v>7805</v>
      </c>
      <c r="AH1294" s="293" t="s">
        <v>15392</v>
      </c>
      <c r="AI1294" s="345" t="s">
        <v>17558</v>
      </c>
      <c r="AJ1294" s="393">
        <v>27791</v>
      </c>
      <c r="AK1294" s="265" t="s">
        <v>12606</v>
      </c>
    </row>
    <row r="1295" spans="1:37" s="8" customFormat="1" ht="15.75" customHeight="1">
      <c r="A1295" s="277" t="s">
        <v>17732</v>
      </c>
      <c r="B1295" s="236" t="s">
        <v>7789</v>
      </c>
      <c r="C1295" s="236" t="s">
        <v>7790</v>
      </c>
      <c r="D1295" s="236" t="s">
        <v>7791</v>
      </c>
      <c r="E1295" s="236" t="s">
        <v>12031</v>
      </c>
      <c r="F1295" s="236" t="s">
        <v>7792</v>
      </c>
      <c r="G1295" s="262" t="s">
        <v>7760</v>
      </c>
      <c r="H1295" s="236" t="s">
        <v>7752</v>
      </c>
      <c r="I1295" s="236" t="s">
        <v>7752</v>
      </c>
      <c r="J1295" s="281" t="s">
        <v>52</v>
      </c>
      <c r="K1295" s="236" t="s">
        <v>53</v>
      </c>
      <c r="L1295" s="236" t="s">
        <v>20705</v>
      </c>
      <c r="M1295" s="262" t="s">
        <v>55</v>
      </c>
      <c r="N1295" s="236" t="s">
        <v>56</v>
      </c>
      <c r="O1295" s="262" t="s">
        <v>13125</v>
      </c>
      <c r="P1295" s="236" t="s">
        <v>12955</v>
      </c>
      <c r="Q1295" s="236" t="s">
        <v>20706</v>
      </c>
      <c r="R1295" s="236" t="s">
        <v>20707</v>
      </c>
      <c r="S1295" s="264" t="s">
        <v>13051</v>
      </c>
      <c r="T1295" s="264" t="s">
        <v>12935</v>
      </c>
      <c r="U1295" s="262" t="s">
        <v>12955</v>
      </c>
      <c r="V1295" s="280" t="s">
        <v>124</v>
      </c>
      <c r="W1295" s="265" t="s">
        <v>164</v>
      </c>
      <c r="X1295" s="265" t="s">
        <v>3737</v>
      </c>
      <c r="Y1295" s="265" t="s">
        <v>16727</v>
      </c>
      <c r="Z1295" s="265" t="s">
        <v>144</v>
      </c>
      <c r="AA1295" s="265" t="s">
        <v>8234</v>
      </c>
      <c r="AB1295" s="266" t="s">
        <v>47</v>
      </c>
      <c r="AC1295" s="265" t="s">
        <v>8234</v>
      </c>
      <c r="AD1295" s="281" t="s">
        <v>7603</v>
      </c>
      <c r="AE1295" s="265" t="s">
        <v>9850</v>
      </c>
      <c r="AF1295" s="281" t="s">
        <v>1803</v>
      </c>
      <c r="AG1295" s="265" t="s">
        <v>7793</v>
      </c>
      <c r="AH1295" s="293" t="s">
        <v>15385</v>
      </c>
      <c r="AI1295" s="345" t="s">
        <v>17156</v>
      </c>
      <c r="AJ1295" s="393">
        <v>29556</v>
      </c>
      <c r="AK1295" s="265" t="s">
        <v>12608</v>
      </c>
    </row>
    <row r="1296" spans="1:37" s="8" customFormat="1" ht="15.75" customHeight="1">
      <c r="A1296" s="277" t="s">
        <v>17732</v>
      </c>
      <c r="B1296" s="236" t="s">
        <v>7801</v>
      </c>
      <c r="C1296" s="236" t="s">
        <v>7802</v>
      </c>
      <c r="D1296" s="236" t="s">
        <v>7803</v>
      </c>
      <c r="E1296" s="236" t="s">
        <v>12033</v>
      </c>
      <c r="F1296" s="236" t="s">
        <v>7804</v>
      </c>
      <c r="G1296" s="262" t="s">
        <v>7760</v>
      </c>
      <c r="H1296" s="236" t="s">
        <v>7752</v>
      </c>
      <c r="I1296" s="236" t="s">
        <v>7752</v>
      </c>
      <c r="J1296" s="281" t="s">
        <v>52</v>
      </c>
      <c r="K1296" s="236" t="s">
        <v>53</v>
      </c>
      <c r="L1296" s="236" t="s">
        <v>20708</v>
      </c>
      <c r="M1296" s="262" t="s">
        <v>55</v>
      </c>
      <c r="N1296" s="236" t="s">
        <v>56</v>
      </c>
      <c r="O1296" s="262" t="s">
        <v>5392</v>
      </c>
      <c r="P1296" s="236" t="s">
        <v>12955</v>
      </c>
      <c r="Q1296" s="236" t="s">
        <v>17903</v>
      </c>
      <c r="R1296" s="236" t="s">
        <v>20709</v>
      </c>
      <c r="S1296" s="264" t="s">
        <v>179</v>
      </c>
      <c r="T1296" s="264" t="s">
        <v>4605</v>
      </c>
      <c r="U1296" s="262" t="s">
        <v>12955</v>
      </c>
      <c r="V1296" s="280" t="s">
        <v>124</v>
      </c>
      <c r="W1296" s="265" t="s">
        <v>63</v>
      </c>
      <c r="X1296" s="265" t="s">
        <v>480</v>
      </c>
      <c r="Y1296" s="265" t="s">
        <v>16729</v>
      </c>
      <c r="Z1296" s="265" t="s">
        <v>3710</v>
      </c>
      <c r="AA1296" s="265" t="s">
        <v>17903</v>
      </c>
      <c r="AB1296" s="266" t="s">
        <v>47</v>
      </c>
      <c r="AC1296" s="265" t="s">
        <v>17903</v>
      </c>
      <c r="AD1296" s="281" t="s">
        <v>7603</v>
      </c>
      <c r="AE1296" s="265" t="s">
        <v>9850</v>
      </c>
      <c r="AF1296" s="281" t="s">
        <v>413</v>
      </c>
      <c r="AG1296" s="265" t="s">
        <v>7805</v>
      </c>
      <c r="AH1296" s="293" t="s">
        <v>15387</v>
      </c>
      <c r="AI1296" s="345" t="s">
        <v>17159</v>
      </c>
      <c r="AJ1296" s="393">
        <v>29587</v>
      </c>
      <c r="AK1296" s="265" t="s">
        <v>12607</v>
      </c>
    </row>
    <row r="1297" spans="1:37" s="8" customFormat="1" ht="15.75" customHeight="1">
      <c r="A1297" s="277" t="s">
        <v>17732</v>
      </c>
      <c r="B1297" s="236" t="s">
        <v>7794</v>
      </c>
      <c r="C1297" s="236" t="s">
        <v>7795</v>
      </c>
      <c r="D1297" s="236" t="s">
        <v>7796</v>
      </c>
      <c r="E1297" s="236" t="s">
        <v>12032</v>
      </c>
      <c r="F1297" s="236" t="s">
        <v>7797</v>
      </c>
      <c r="G1297" s="262" t="s">
        <v>7760</v>
      </c>
      <c r="H1297" s="236" t="s">
        <v>7752</v>
      </c>
      <c r="I1297" s="236" t="s">
        <v>7752</v>
      </c>
      <c r="J1297" s="281" t="s">
        <v>52</v>
      </c>
      <c r="K1297" s="236" t="s">
        <v>53</v>
      </c>
      <c r="L1297" s="236" t="s">
        <v>20710</v>
      </c>
      <c r="M1297" s="262" t="s">
        <v>55</v>
      </c>
      <c r="N1297" s="236" t="s">
        <v>56</v>
      </c>
      <c r="O1297" s="262" t="s">
        <v>7603</v>
      </c>
      <c r="P1297" s="236" t="s">
        <v>12955</v>
      </c>
      <c r="Q1297" s="236" t="s">
        <v>17904</v>
      </c>
      <c r="R1297" s="236" t="s">
        <v>20711</v>
      </c>
      <c r="S1297" s="264" t="s">
        <v>179</v>
      </c>
      <c r="T1297" s="264" t="s">
        <v>7798</v>
      </c>
      <c r="U1297" s="262" t="s">
        <v>12955</v>
      </c>
      <c r="V1297" s="280" t="s">
        <v>13169</v>
      </c>
      <c r="W1297" s="265" t="s">
        <v>63</v>
      </c>
      <c r="X1297" s="265" t="s">
        <v>7799</v>
      </c>
      <c r="Y1297" s="265" t="s">
        <v>16728</v>
      </c>
      <c r="Z1297" s="265" t="s">
        <v>7800</v>
      </c>
      <c r="AA1297" s="265" t="s">
        <v>17904</v>
      </c>
      <c r="AB1297" s="266" t="s">
        <v>47</v>
      </c>
      <c r="AC1297" s="265" t="s">
        <v>17904</v>
      </c>
      <c r="AD1297" s="281" t="s">
        <v>7603</v>
      </c>
      <c r="AE1297" s="265" t="s">
        <v>9850</v>
      </c>
      <c r="AF1297" s="281" t="s">
        <v>519</v>
      </c>
      <c r="AG1297" s="265" t="s">
        <v>7762</v>
      </c>
      <c r="AH1297" s="293" t="s">
        <v>15386</v>
      </c>
      <c r="AI1297" s="345" t="s">
        <v>17160</v>
      </c>
      <c r="AJ1297" s="393">
        <v>34394</v>
      </c>
      <c r="AK1297" s="265" t="s">
        <v>12607</v>
      </c>
    </row>
    <row r="1298" spans="1:37" s="8" customFormat="1" ht="15.75" customHeight="1">
      <c r="A1298" s="277" t="s">
        <v>17732</v>
      </c>
      <c r="B1298" s="236" t="s">
        <v>7867</v>
      </c>
      <c r="C1298" s="236" t="s">
        <v>7868</v>
      </c>
      <c r="D1298" s="236" t="s">
        <v>7869</v>
      </c>
      <c r="E1298" s="236" t="s">
        <v>12046</v>
      </c>
      <c r="F1298" s="236" t="s">
        <v>7870</v>
      </c>
      <c r="G1298" s="262" t="s">
        <v>7760</v>
      </c>
      <c r="H1298" s="236" t="s">
        <v>7752</v>
      </c>
      <c r="I1298" s="236" t="s">
        <v>7752</v>
      </c>
      <c r="J1298" s="281" t="s">
        <v>52</v>
      </c>
      <c r="K1298" s="236" t="s">
        <v>53</v>
      </c>
      <c r="L1298" s="236" t="s">
        <v>20712</v>
      </c>
      <c r="M1298" s="262" t="s">
        <v>55</v>
      </c>
      <c r="N1298" s="236" t="s">
        <v>56</v>
      </c>
      <c r="O1298" s="262" t="s">
        <v>9429</v>
      </c>
      <c r="P1298" s="236" t="s">
        <v>12955</v>
      </c>
      <c r="Q1298" s="236" t="s">
        <v>17905</v>
      </c>
      <c r="R1298" s="236" t="s">
        <v>20713</v>
      </c>
      <c r="S1298" s="264" t="s">
        <v>179</v>
      </c>
      <c r="T1298" s="264" t="s">
        <v>7871</v>
      </c>
      <c r="U1298" s="262" t="s">
        <v>12955</v>
      </c>
      <c r="V1298" s="280" t="s">
        <v>9456</v>
      </c>
      <c r="W1298" s="265" t="s">
        <v>63</v>
      </c>
      <c r="X1298" s="265" t="s">
        <v>13300</v>
      </c>
      <c r="Y1298" s="265" t="s">
        <v>16740</v>
      </c>
      <c r="Z1298" s="265" t="s">
        <v>920</v>
      </c>
      <c r="AA1298" s="265" t="s">
        <v>17905</v>
      </c>
      <c r="AB1298" s="266" t="s">
        <v>47</v>
      </c>
      <c r="AC1298" s="265" t="s">
        <v>17905</v>
      </c>
      <c r="AD1298" s="281" t="s">
        <v>7603</v>
      </c>
      <c r="AE1298" s="265" t="s">
        <v>9850</v>
      </c>
      <c r="AF1298" s="281" t="s">
        <v>519</v>
      </c>
      <c r="AG1298" s="265" t="s">
        <v>7762</v>
      </c>
      <c r="AH1298" s="293" t="s">
        <v>15402</v>
      </c>
      <c r="AI1298" s="345" t="s">
        <v>17161</v>
      </c>
      <c r="AJ1298" s="393">
        <v>29587</v>
      </c>
      <c r="AK1298" s="265" t="s">
        <v>12608</v>
      </c>
    </row>
    <row r="1299" spans="1:37" s="8" customFormat="1" ht="15.75" customHeight="1">
      <c r="A1299" s="277" t="s">
        <v>17732</v>
      </c>
      <c r="B1299" s="236" t="s">
        <v>7824</v>
      </c>
      <c r="C1299" s="236" t="s">
        <v>7825</v>
      </c>
      <c r="D1299" s="236" t="s">
        <v>7826</v>
      </c>
      <c r="E1299" s="236" t="s">
        <v>12037</v>
      </c>
      <c r="F1299" s="236" t="s">
        <v>7827</v>
      </c>
      <c r="G1299" s="262" t="s">
        <v>7760</v>
      </c>
      <c r="H1299" s="236" t="s">
        <v>7752</v>
      </c>
      <c r="I1299" s="236" t="s">
        <v>7752</v>
      </c>
      <c r="J1299" s="281" t="s">
        <v>52</v>
      </c>
      <c r="K1299" s="236" t="s">
        <v>53</v>
      </c>
      <c r="L1299" s="236" t="s">
        <v>20714</v>
      </c>
      <c r="M1299" s="262" t="s">
        <v>55</v>
      </c>
      <c r="N1299" s="236" t="s">
        <v>56</v>
      </c>
      <c r="O1299" s="262" t="s">
        <v>6688</v>
      </c>
      <c r="P1299" s="236" t="s">
        <v>12955</v>
      </c>
      <c r="Q1299" s="236" t="s">
        <v>17906</v>
      </c>
      <c r="R1299" s="236" t="s">
        <v>20715</v>
      </c>
      <c r="S1299" s="264" t="s">
        <v>179</v>
      </c>
      <c r="T1299" s="264" t="s">
        <v>1386</v>
      </c>
      <c r="U1299" s="262" t="s">
        <v>12955</v>
      </c>
      <c r="V1299" s="280" t="s">
        <v>124</v>
      </c>
      <c r="W1299" s="265" t="s">
        <v>63</v>
      </c>
      <c r="X1299" s="265" t="s">
        <v>7828</v>
      </c>
      <c r="Y1299" s="265" t="s">
        <v>16732</v>
      </c>
      <c r="Z1299" s="265" t="s">
        <v>3243</v>
      </c>
      <c r="AA1299" s="265" t="s">
        <v>17906</v>
      </c>
      <c r="AB1299" s="266" t="s">
        <v>47</v>
      </c>
      <c r="AC1299" s="265" t="s">
        <v>18000</v>
      </c>
      <c r="AD1299" s="281" t="s">
        <v>7603</v>
      </c>
      <c r="AE1299" s="265" t="s">
        <v>9850</v>
      </c>
      <c r="AF1299" s="281" t="s">
        <v>154</v>
      </c>
      <c r="AG1299" s="265" t="s">
        <v>7818</v>
      </c>
      <c r="AH1299" s="293" t="s">
        <v>15391</v>
      </c>
      <c r="AI1299" s="345" t="s">
        <v>17163</v>
      </c>
      <c r="AJ1299" s="393">
        <v>26512</v>
      </c>
      <c r="AK1299" s="265" t="s">
        <v>12608</v>
      </c>
    </row>
    <row r="1300" spans="1:37" s="8" customFormat="1" ht="15.75" customHeight="1">
      <c r="A1300" s="277" t="s">
        <v>17732</v>
      </c>
      <c r="B1300" s="236" t="s">
        <v>7806</v>
      </c>
      <c r="C1300" s="236" t="s">
        <v>7807</v>
      </c>
      <c r="D1300" s="236" t="s">
        <v>7808</v>
      </c>
      <c r="E1300" s="236" t="s">
        <v>12034</v>
      </c>
      <c r="F1300" s="236" t="s">
        <v>7809</v>
      </c>
      <c r="G1300" s="262" t="s">
        <v>7760</v>
      </c>
      <c r="H1300" s="236" t="s">
        <v>7752</v>
      </c>
      <c r="I1300" s="236" t="s">
        <v>7752</v>
      </c>
      <c r="J1300" s="281" t="s">
        <v>39</v>
      </c>
      <c r="K1300" s="236" t="s">
        <v>40</v>
      </c>
      <c r="L1300" s="236" t="s">
        <v>20716</v>
      </c>
      <c r="M1300" s="262" t="s">
        <v>519</v>
      </c>
      <c r="N1300" s="236" t="s">
        <v>520</v>
      </c>
      <c r="O1300" s="262" t="s">
        <v>265</v>
      </c>
      <c r="P1300" s="236" t="s">
        <v>12955</v>
      </c>
      <c r="Q1300" s="236" t="s">
        <v>273</v>
      </c>
      <c r="R1300" s="236" t="s">
        <v>20717</v>
      </c>
      <c r="S1300" s="264" t="s">
        <v>179</v>
      </c>
      <c r="T1300" s="264" t="s">
        <v>7810</v>
      </c>
      <c r="U1300" s="262" t="s">
        <v>12955</v>
      </c>
      <c r="V1300" s="280" t="s">
        <v>124</v>
      </c>
      <c r="W1300" s="265" t="s">
        <v>63</v>
      </c>
      <c r="X1300" s="265" t="s">
        <v>7811</v>
      </c>
      <c r="Y1300" s="265" t="s">
        <v>16730</v>
      </c>
      <c r="Z1300" s="265" t="s">
        <v>7812</v>
      </c>
      <c r="AA1300" s="265" t="s">
        <v>273</v>
      </c>
      <c r="AB1300" s="266" t="s">
        <v>47</v>
      </c>
      <c r="AC1300" s="265" t="s">
        <v>18001</v>
      </c>
      <c r="AD1300" s="281" t="s">
        <v>7603</v>
      </c>
      <c r="AE1300" s="265" t="s">
        <v>9850</v>
      </c>
      <c r="AF1300" s="281" t="s">
        <v>117</v>
      </c>
      <c r="AG1300" s="265" t="s">
        <v>273</v>
      </c>
      <c r="AH1300" s="293" t="s">
        <v>15388</v>
      </c>
      <c r="AI1300" s="345" t="s">
        <v>17164</v>
      </c>
      <c r="AJ1300" s="393">
        <v>35339</v>
      </c>
      <c r="AK1300" s="265" t="s">
        <v>12606</v>
      </c>
    </row>
    <row r="1301" spans="1:37" s="8" customFormat="1" ht="15.75" customHeight="1">
      <c r="A1301" s="277" t="s">
        <v>17732</v>
      </c>
      <c r="B1301" s="236" t="s">
        <v>7902</v>
      </c>
      <c r="C1301" s="236" t="s">
        <v>7903</v>
      </c>
      <c r="D1301" s="236" t="s">
        <v>7904</v>
      </c>
      <c r="E1301" s="236" t="s">
        <v>12052</v>
      </c>
      <c r="F1301" s="236" t="s">
        <v>7905</v>
      </c>
      <c r="G1301" s="262" t="s">
        <v>7760</v>
      </c>
      <c r="H1301" s="236" t="s">
        <v>7752</v>
      </c>
      <c r="I1301" s="236" t="s">
        <v>7752</v>
      </c>
      <c r="J1301" s="281" t="s">
        <v>52</v>
      </c>
      <c r="K1301" s="236" t="s">
        <v>53</v>
      </c>
      <c r="L1301" s="236" t="s">
        <v>20718</v>
      </c>
      <c r="M1301" s="262" t="s">
        <v>55</v>
      </c>
      <c r="N1301" s="236" t="s">
        <v>56</v>
      </c>
      <c r="O1301" s="262" t="s">
        <v>7335</v>
      </c>
      <c r="P1301" s="236" t="s">
        <v>12955</v>
      </c>
      <c r="Q1301" s="236" t="s">
        <v>7906</v>
      </c>
      <c r="R1301" s="236" t="s">
        <v>20719</v>
      </c>
      <c r="S1301" s="264" t="s">
        <v>179</v>
      </c>
      <c r="T1301" s="264" t="s">
        <v>6307</v>
      </c>
      <c r="U1301" s="262" t="s">
        <v>12955</v>
      </c>
      <c r="V1301" s="280" t="s">
        <v>16945</v>
      </c>
      <c r="W1301" s="265" t="s">
        <v>392</v>
      </c>
      <c r="X1301" s="265" t="s">
        <v>7906</v>
      </c>
      <c r="Y1301" s="265" t="s">
        <v>16746</v>
      </c>
      <c r="Z1301" s="265" t="s">
        <v>7907</v>
      </c>
      <c r="AA1301" s="265" t="s">
        <v>7906</v>
      </c>
      <c r="AB1301" s="266" t="s">
        <v>47</v>
      </c>
      <c r="AC1301" s="265" t="s">
        <v>7906</v>
      </c>
      <c r="AD1301" s="281" t="s">
        <v>7603</v>
      </c>
      <c r="AE1301" s="265" t="s">
        <v>9850</v>
      </c>
      <c r="AF1301" s="281" t="s">
        <v>117</v>
      </c>
      <c r="AG1301" s="265" t="s">
        <v>273</v>
      </c>
      <c r="AH1301" s="293" t="s">
        <v>15408</v>
      </c>
      <c r="AI1301" s="345" t="s">
        <v>17575</v>
      </c>
      <c r="AJ1301" s="393">
        <v>29556</v>
      </c>
      <c r="AK1301" s="265" t="s">
        <v>12608</v>
      </c>
    </row>
    <row r="1302" spans="1:37" s="8" customFormat="1" ht="15.75" customHeight="1">
      <c r="A1302" s="277" t="s">
        <v>17732</v>
      </c>
      <c r="B1302" s="236" t="s">
        <v>7819</v>
      </c>
      <c r="C1302" s="236" t="s">
        <v>7820</v>
      </c>
      <c r="D1302" s="236" t="s">
        <v>7821</v>
      </c>
      <c r="E1302" s="236" t="s">
        <v>12036</v>
      </c>
      <c r="F1302" s="236" t="s">
        <v>7822</v>
      </c>
      <c r="G1302" s="262" t="s">
        <v>7760</v>
      </c>
      <c r="H1302" s="236" t="s">
        <v>7752</v>
      </c>
      <c r="I1302" s="236" t="s">
        <v>7752</v>
      </c>
      <c r="J1302" s="281" t="s">
        <v>52</v>
      </c>
      <c r="K1302" s="236" t="s">
        <v>53</v>
      </c>
      <c r="L1302" s="236" t="s">
        <v>20720</v>
      </c>
      <c r="M1302" s="262" t="s">
        <v>55</v>
      </c>
      <c r="N1302" s="236" t="s">
        <v>56</v>
      </c>
      <c r="O1302" s="262" t="s">
        <v>13131</v>
      </c>
      <c r="P1302" s="236" t="s">
        <v>12955</v>
      </c>
      <c r="Q1302" s="236" t="s">
        <v>7818</v>
      </c>
      <c r="R1302" s="236" t="s">
        <v>20721</v>
      </c>
      <c r="S1302" s="264" t="s">
        <v>179</v>
      </c>
      <c r="T1302" s="264" t="s">
        <v>7823</v>
      </c>
      <c r="U1302" s="262" t="s">
        <v>12955</v>
      </c>
      <c r="V1302" s="280" t="s">
        <v>20517</v>
      </c>
      <c r="W1302" s="265" t="s">
        <v>63</v>
      </c>
      <c r="X1302" s="265" t="s">
        <v>7816</v>
      </c>
      <c r="Y1302" s="265" t="s">
        <v>16731</v>
      </c>
      <c r="Z1302" s="265" t="s">
        <v>7817</v>
      </c>
      <c r="AA1302" s="265" t="s">
        <v>17907</v>
      </c>
      <c r="AB1302" s="266" t="s">
        <v>47</v>
      </c>
      <c r="AC1302" s="265" t="s">
        <v>17907</v>
      </c>
      <c r="AD1302" s="281" t="s">
        <v>7603</v>
      </c>
      <c r="AE1302" s="265" t="s">
        <v>9850</v>
      </c>
      <c r="AF1302" s="281" t="s">
        <v>154</v>
      </c>
      <c r="AG1302" s="265" t="s">
        <v>7818</v>
      </c>
      <c r="AH1302" s="293" t="s">
        <v>15390</v>
      </c>
      <c r="AI1302" s="345" t="s">
        <v>17166</v>
      </c>
      <c r="AJ1302" s="393">
        <v>40360</v>
      </c>
      <c r="AK1302" s="265" t="s">
        <v>12605</v>
      </c>
    </row>
    <row r="1303" spans="1:37" s="8" customFormat="1" ht="15.75" customHeight="1">
      <c r="A1303" s="277" t="s">
        <v>17732</v>
      </c>
      <c r="B1303" s="236" t="s">
        <v>7813</v>
      </c>
      <c r="C1303" s="236" t="s">
        <v>17725</v>
      </c>
      <c r="D1303" s="236" t="s">
        <v>7765</v>
      </c>
      <c r="E1303" s="236" t="s">
        <v>12035</v>
      </c>
      <c r="F1303" s="236" t="s">
        <v>7814</v>
      </c>
      <c r="G1303" s="262" t="s">
        <v>7760</v>
      </c>
      <c r="H1303" s="236" t="s">
        <v>7752</v>
      </c>
      <c r="I1303" s="236" t="s">
        <v>7752</v>
      </c>
      <c r="J1303" s="281" t="s">
        <v>39</v>
      </c>
      <c r="K1303" s="236" t="s">
        <v>40</v>
      </c>
      <c r="L1303" s="236" t="s">
        <v>20722</v>
      </c>
      <c r="M1303" s="262" t="s">
        <v>37</v>
      </c>
      <c r="N1303" s="236" t="s">
        <v>42</v>
      </c>
      <c r="O1303" s="262" t="s">
        <v>6071</v>
      </c>
      <c r="P1303" s="236" t="s">
        <v>12955</v>
      </c>
      <c r="Q1303" s="236" t="s">
        <v>7818</v>
      </c>
      <c r="R1303" s="236" t="s">
        <v>20723</v>
      </c>
      <c r="S1303" s="264" t="s">
        <v>179</v>
      </c>
      <c r="T1303" s="264" t="s">
        <v>7815</v>
      </c>
      <c r="U1303" s="262" t="s">
        <v>12955</v>
      </c>
      <c r="V1303" s="280" t="s">
        <v>124</v>
      </c>
      <c r="W1303" s="265" t="s">
        <v>63</v>
      </c>
      <c r="X1303" s="265" t="s">
        <v>7816</v>
      </c>
      <c r="Y1303" s="265" t="s">
        <v>16731</v>
      </c>
      <c r="Z1303" s="265" t="s">
        <v>7817</v>
      </c>
      <c r="AA1303" s="265" t="s">
        <v>17907</v>
      </c>
      <c r="AB1303" s="266" t="s">
        <v>47</v>
      </c>
      <c r="AC1303" s="265" t="s">
        <v>17907</v>
      </c>
      <c r="AD1303" s="281" t="s">
        <v>7603</v>
      </c>
      <c r="AE1303" s="265" t="s">
        <v>9850</v>
      </c>
      <c r="AF1303" s="281" t="s">
        <v>154</v>
      </c>
      <c r="AG1303" s="265" t="s">
        <v>7818</v>
      </c>
      <c r="AH1303" s="293" t="s">
        <v>15389</v>
      </c>
      <c r="AI1303" s="345" t="s">
        <v>17576</v>
      </c>
      <c r="AJ1303" s="393">
        <v>28065</v>
      </c>
      <c r="AK1303" s="265" t="s">
        <v>12605</v>
      </c>
    </row>
    <row r="1304" spans="1:37" s="8" customFormat="1" ht="15.75" customHeight="1">
      <c r="A1304" s="277" t="s">
        <v>17732</v>
      </c>
      <c r="B1304" s="236" t="s">
        <v>8043</v>
      </c>
      <c r="C1304" s="236" t="s">
        <v>8044</v>
      </c>
      <c r="D1304" s="236" t="s">
        <v>8045</v>
      </c>
      <c r="E1304" s="236" t="s">
        <v>12076</v>
      </c>
      <c r="F1304" s="236" t="s">
        <v>8046</v>
      </c>
      <c r="G1304" s="262" t="s">
        <v>7760</v>
      </c>
      <c r="H1304" s="236" t="s">
        <v>7752</v>
      </c>
      <c r="I1304" s="236" t="s">
        <v>7752</v>
      </c>
      <c r="J1304" s="281" t="s">
        <v>52</v>
      </c>
      <c r="K1304" s="236" t="s">
        <v>53</v>
      </c>
      <c r="L1304" s="236" t="s">
        <v>8047</v>
      </c>
      <c r="M1304" s="262" t="s">
        <v>55</v>
      </c>
      <c r="N1304" s="236" t="s">
        <v>56</v>
      </c>
      <c r="O1304" s="262" t="s">
        <v>13147</v>
      </c>
      <c r="P1304" s="236" t="s">
        <v>12955</v>
      </c>
      <c r="Q1304" s="236" t="s">
        <v>12470</v>
      </c>
      <c r="R1304" s="236" t="s">
        <v>20724</v>
      </c>
      <c r="S1304" s="264" t="s">
        <v>179</v>
      </c>
      <c r="T1304" s="264" t="s">
        <v>2649</v>
      </c>
      <c r="U1304" s="262" t="s">
        <v>12955</v>
      </c>
      <c r="V1304" s="280" t="s">
        <v>6061</v>
      </c>
      <c r="W1304" s="265" t="s">
        <v>63</v>
      </c>
      <c r="X1304" s="265" t="s">
        <v>8048</v>
      </c>
      <c r="Y1304" s="265" t="s">
        <v>16768</v>
      </c>
      <c r="Z1304" s="265" t="s">
        <v>1369</v>
      </c>
      <c r="AA1304" s="265" t="s">
        <v>12470</v>
      </c>
      <c r="AB1304" s="266" t="s">
        <v>47</v>
      </c>
      <c r="AC1304" s="265" t="s">
        <v>12470</v>
      </c>
      <c r="AD1304" s="281" t="s">
        <v>7603</v>
      </c>
      <c r="AE1304" s="265" t="s">
        <v>9850</v>
      </c>
      <c r="AF1304" s="281" t="s">
        <v>154</v>
      </c>
      <c r="AG1304" s="265" t="s">
        <v>7818</v>
      </c>
      <c r="AH1304" s="293" t="s">
        <v>15433</v>
      </c>
      <c r="AI1304" s="345" t="s">
        <v>17577</v>
      </c>
      <c r="AJ1304" s="393">
        <v>39722</v>
      </c>
      <c r="AK1304" s="265" t="s">
        <v>12606</v>
      </c>
    </row>
    <row r="1305" spans="1:37" s="8" customFormat="1" ht="15.75" customHeight="1">
      <c r="A1305" s="277" t="s">
        <v>17732</v>
      </c>
      <c r="B1305" s="236" t="s">
        <v>8002</v>
      </c>
      <c r="C1305" s="236" t="s">
        <v>8003</v>
      </c>
      <c r="D1305" s="236" t="s">
        <v>8004</v>
      </c>
      <c r="E1305" s="236" t="s">
        <v>12069</v>
      </c>
      <c r="F1305" s="236" t="s">
        <v>8005</v>
      </c>
      <c r="G1305" s="262" t="s">
        <v>7760</v>
      </c>
      <c r="H1305" s="236" t="s">
        <v>7752</v>
      </c>
      <c r="I1305" s="236" t="s">
        <v>7752</v>
      </c>
      <c r="J1305" s="281" t="s">
        <v>52</v>
      </c>
      <c r="K1305" s="236" t="s">
        <v>53</v>
      </c>
      <c r="L1305" s="236" t="s">
        <v>20725</v>
      </c>
      <c r="M1305" s="262" t="s">
        <v>55</v>
      </c>
      <c r="N1305" s="236" t="s">
        <v>56</v>
      </c>
      <c r="O1305" s="262" t="s">
        <v>13126</v>
      </c>
      <c r="P1305" s="236" t="s">
        <v>12955</v>
      </c>
      <c r="Q1305" s="236" t="s">
        <v>8006</v>
      </c>
      <c r="R1305" s="236" t="s">
        <v>20726</v>
      </c>
      <c r="S1305" s="264" t="s">
        <v>179</v>
      </c>
      <c r="T1305" s="264" t="s">
        <v>965</v>
      </c>
      <c r="U1305" s="262" t="s">
        <v>12955</v>
      </c>
      <c r="V1305" s="280" t="s">
        <v>124</v>
      </c>
      <c r="W1305" s="265" t="s">
        <v>392</v>
      </c>
      <c r="X1305" s="265" t="s">
        <v>8006</v>
      </c>
      <c r="Y1305" s="265" t="s">
        <v>16761</v>
      </c>
      <c r="Z1305" s="265" t="s">
        <v>8007</v>
      </c>
      <c r="AA1305" s="265" t="s">
        <v>17908</v>
      </c>
      <c r="AB1305" s="266" t="s">
        <v>47</v>
      </c>
      <c r="AC1305" s="265" t="s">
        <v>18002</v>
      </c>
      <c r="AD1305" s="281" t="s">
        <v>7603</v>
      </c>
      <c r="AE1305" s="265" t="s">
        <v>9850</v>
      </c>
      <c r="AF1305" s="281" t="s">
        <v>117</v>
      </c>
      <c r="AG1305" s="265" t="s">
        <v>273</v>
      </c>
      <c r="AH1305" s="293" t="s">
        <v>15427</v>
      </c>
      <c r="AI1305" s="345" t="s">
        <v>17175</v>
      </c>
      <c r="AJ1305" s="393">
        <v>29587</v>
      </c>
      <c r="AK1305" s="265" t="s">
        <v>12608</v>
      </c>
    </row>
    <row r="1306" spans="1:37" s="8" customFormat="1" ht="15.75" customHeight="1">
      <c r="A1306" s="277" t="s">
        <v>17732</v>
      </c>
      <c r="B1306" s="236" t="s">
        <v>7914</v>
      </c>
      <c r="C1306" s="236" t="s">
        <v>7915</v>
      </c>
      <c r="D1306" s="236" t="s">
        <v>7916</v>
      </c>
      <c r="E1306" s="236" t="s">
        <v>12054</v>
      </c>
      <c r="F1306" s="236" t="s">
        <v>7917</v>
      </c>
      <c r="G1306" s="262" t="s">
        <v>7760</v>
      </c>
      <c r="H1306" s="236" t="s">
        <v>7752</v>
      </c>
      <c r="I1306" s="236" t="s">
        <v>7752</v>
      </c>
      <c r="J1306" s="281" t="s">
        <v>52</v>
      </c>
      <c r="K1306" s="236" t="s">
        <v>53</v>
      </c>
      <c r="L1306" s="236" t="s">
        <v>20727</v>
      </c>
      <c r="M1306" s="262" t="s">
        <v>55</v>
      </c>
      <c r="N1306" s="236" t="s">
        <v>56</v>
      </c>
      <c r="O1306" s="262" t="s">
        <v>9456</v>
      </c>
      <c r="P1306" s="236" t="s">
        <v>12955</v>
      </c>
      <c r="Q1306" s="236" t="s">
        <v>7815</v>
      </c>
      <c r="R1306" s="236" t="s">
        <v>20728</v>
      </c>
      <c r="S1306" s="264" t="s">
        <v>179</v>
      </c>
      <c r="T1306" s="264" t="s">
        <v>363</v>
      </c>
      <c r="U1306" s="262" t="s">
        <v>12955</v>
      </c>
      <c r="V1306" s="280" t="s">
        <v>124</v>
      </c>
      <c r="W1306" s="265" t="s">
        <v>63</v>
      </c>
      <c r="X1306" s="265" t="s">
        <v>7918</v>
      </c>
      <c r="Y1306" s="265" t="s">
        <v>16748</v>
      </c>
      <c r="Z1306" s="265" t="s">
        <v>1916</v>
      </c>
      <c r="AA1306" s="265" t="s">
        <v>17909</v>
      </c>
      <c r="AB1306" s="266" t="s">
        <v>47</v>
      </c>
      <c r="AC1306" s="265" t="s">
        <v>7815</v>
      </c>
      <c r="AD1306" s="281" t="s">
        <v>7603</v>
      </c>
      <c r="AE1306" s="265" t="s">
        <v>9850</v>
      </c>
      <c r="AF1306" s="281" t="s">
        <v>117</v>
      </c>
      <c r="AG1306" s="265" t="s">
        <v>273</v>
      </c>
      <c r="AH1306" s="293" t="s">
        <v>15410</v>
      </c>
      <c r="AI1306" s="345" t="s">
        <v>17176</v>
      </c>
      <c r="AJ1306" s="393">
        <v>33970</v>
      </c>
      <c r="AK1306" s="265" t="s">
        <v>12606</v>
      </c>
    </row>
    <row r="1307" spans="1:37" s="8" customFormat="1" ht="15.75" customHeight="1">
      <c r="A1307" s="277" t="s">
        <v>17732</v>
      </c>
      <c r="B1307" s="236" t="s">
        <v>7919</v>
      </c>
      <c r="C1307" s="236" t="s">
        <v>7920</v>
      </c>
      <c r="D1307" s="236" t="s">
        <v>7921</v>
      </c>
      <c r="E1307" s="236" t="s">
        <v>12055</v>
      </c>
      <c r="F1307" s="236" t="s">
        <v>7922</v>
      </c>
      <c r="G1307" s="262" t="s">
        <v>7760</v>
      </c>
      <c r="H1307" s="236" t="s">
        <v>7752</v>
      </c>
      <c r="I1307" s="236" t="s">
        <v>7752</v>
      </c>
      <c r="J1307" s="281" t="s">
        <v>52</v>
      </c>
      <c r="K1307" s="236" t="s">
        <v>53</v>
      </c>
      <c r="L1307" s="236" t="s">
        <v>20729</v>
      </c>
      <c r="M1307" s="262" t="s">
        <v>55</v>
      </c>
      <c r="N1307" s="236" t="s">
        <v>56</v>
      </c>
      <c r="O1307" s="262" t="s">
        <v>13148</v>
      </c>
      <c r="P1307" s="236" t="s">
        <v>12955</v>
      </c>
      <c r="Q1307" s="236" t="s">
        <v>17910</v>
      </c>
      <c r="R1307" s="236" t="s">
        <v>20730</v>
      </c>
      <c r="S1307" s="264" t="s">
        <v>179</v>
      </c>
      <c r="T1307" s="264" t="s">
        <v>921</v>
      </c>
      <c r="U1307" s="262" t="s">
        <v>12955</v>
      </c>
      <c r="V1307" s="280" t="s">
        <v>13148</v>
      </c>
      <c r="W1307" s="265" t="s">
        <v>63</v>
      </c>
      <c r="X1307" s="265" t="s">
        <v>7923</v>
      </c>
      <c r="Y1307" s="265" t="s">
        <v>16749</v>
      </c>
      <c r="Z1307" s="265" t="s">
        <v>1068</v>
      </c>
      <c r="AA1307" s="265" t="s">
        <v>17910</v>
      </c>
      <c r="AB1307" s="266" t="s">
        <v>47</v>
      </c>
      <c r="AC1307" s="265" t="s">
        <v>17910</v>
      </c>
      <c r="AD1307" s="281" t="s">
        <v>7603</v>
      </c>
      <c r="AE1307" s="265" t="s">
        <v>9850</v>
      </c>
      <c r="AF1307" s="281" t="s">
        <v>117</v>
      </c>
      <c r="AG1307" s="265" t="s">
        <v>273</v>
      </c>
      <c r="AH1307" s="293" t="s">
        <v>15411</v>
      </c>
      <c r="AI1307" s="345" t="s">
        <v>17582</v>
      </c>
      <c r="AJ1307" s="393">
        <v>29587</v>
      </c>
      <c r="AK1307" s="265" t="s">
        <v>12605</v>
      </c>
    </row>
    <row r="1308" spans="1:37" s="8" customFormat="1" ht="15.75" customHeight="1">
      <c r="A1308" s="277" t="s">
        <v>17732</v>
      </c>
      <c r="B1308" s="236" t="s">
        <v>7755</v>
      </c>
      <c r="C1308" s="236" t="s">
        <v>7756</v>
      </c>
      <c r="D1308" s="236" t="s">
        <v>7757</v>
      </c>
      <c r="E1308" s="236" t="s">
        <v>7758</v>
      </c>
      <c r="F1308" s="236" t="s">
        <v>7759</v>
      </c>
      <c r="G1308" s="262" t="s">
        <v>7760</v>
      </c>
      <c r="H1308" s="236" t="s">
        <v>7752</v>
      </c>
      <c r="I1308" s="236" t="s">
        <v>7752</v>
      </c>
      <c r="J1308" s="281" t="s">
        <v>52</v>
      </c>
      <c r="K1308" s="236" t="s">
        <v>53</v>
      </c>
      <c r="L1308" s="236" t="s">
        <v>20731</v>
      </c>
      <c r="M1308" s="262" t="s">
        <v>55</v>
      </c>
      <c r="N1308" s="236" t="s">
        <v>56</v>
      </c>
      <c r="O1308" s="262" t="s">
        <v>3928</v>
      </c>
      <c r="P1308" s="236" t="s">
        <v>12955</v>
      </c>
      <c r="Q1308" s="236" t="s">
        <v>17911</v>
      </c>
      <c r="R1308" s="236" t="s">
        <v>20732</v>
      </c>
      <c r="S1308" s="264" t="s">
        <v>179</v>
      </c>
      <c r="T1308" s="264" t="s">
        <v>726</v>
      </c>
      <c r="U1308" s="262" t="s">
        <v>12955</v>
      </c>
      <c r="V1308" s="280" t="s">
        <v>2108</v>
      </c>
      <c r="W1308" s="265" t="s">
        <v>63</v>
      </c>
      <c r="X1308" s="265" t="s">
        <v>7761</v>
      </c>
      <c r="Y1308" s="265" t="s">
        <v>16723</v>
      </c>
      <c r="Z1308" s="265" t="s">
        <v>1032</v>
      </c>
      <c r="AA1308" s="265" t="s">
        <v>17911</v>
      </c>
      <c r="AB1308" s="266" t="s">
        <v>47</v>
      </c>
      <c r="AC1308" s="265" t="s">
        <v>17911</v>
      </c>
      <c r="AD1308" s="281" t="s">
        <v>7603</v>
      </c>
      <c r="AE1308" s="265" t="s">
        <v>9850</v>
      </c>
      <c r="AF1308" s="281" t="s">
        <v>519</v>
      </c>
      <c r="AG1308" s="265" t="s">
        <v>7762</v>
      </c>
      <c r="AH1308" s="293" t="s">
        <v>15379</v>
      </c>
      <c r="AI1308" s="293" t="s">
        <v>17595</v>
      </c>
      <c r="AJ1308" s="393">
        <v>22521</v>
      </c>
      <c r="AK1308" s="265" t="s">
        <v>12605</v>
      </c>
    </row>
    <row r="1309" spans="1:37" s="8" customFormat="1" ht="15.75" customHeight="1">
      <c r="A1309" s="277" t="s">
        <v>17732</v>
      </c>
      <c r="B1309" s="236" t="s">
        <v>7908</v>
      </c>
      <c r="C1309" s="236" t="s">
        <v>7909</v>
      </c>
      <c r="D1309" s="236" t="s">
        <v>7910</v>
      </c>
      <c r="E1309" s="236" t="s">
        <v>12053</v>
      </c>
      <c r="F1309" s="236" t="s">
        <v>7911</v>
      </c>
      <c r="G1309" s="262" t="s">
        <v>7760</v>
      </c>
      <c r="H1309" s="236" t="s">
        <v>7752</v>
      </c>
      <c r="I1309" s="236" t="s">
        <v>7752</v>
      </c>
      <c r="J1309" s="281" t="s">
        <v>52</v>
      </c>
      <c r="K1309" s="236" t="s">
        <v>53</v>
      </c>
      <c r="L1309" s="236" t="s">
        <v>20733</v>
      </c>
      <c r="M1309" s="262" t="s">
        <v>55</v>
      </c>
      <c r="N1309" s="236" t="s">
        <v>56</v>
      </c>
      <c r="O1309" s="262" t="s">
        <v>2474</v>
      </c>
      <c r="P1309" s="236" t="s">
        <v>12955</v>
      </c>
      <c r="Q1309" s="236" t="s">
        <v>17912</v>
      </c>
      <c r="R1309" s="236" t="s">
        <v>20734</v>
      </c>
      <c r="S1309" s="264" t="s">
        <v>179</v>
      </c>
      <c r="T1309" s="264" t="s">
        <v>7912</v>
      </c>
      <c r="U1309" s="262" t="s">
        <v>12955</v>
      </c>
      <c r="V1309" s="280" t="s">
        <v>124</v>
      </c>
      <c r="W1309" s="265" t="s">
        <v>63</v>
      </c>
      <c r="X1309" s="265" t="s">
        <v>3856</v>
      </c>
      <c r="Y1309" s="265" t="s">
        <v>16747</v>
      </c>
      <c r="Z1309" s="265" t="s">
        <v>7913</v>
      </c>
      <c r="AA1309" s="265" t="s">
        <v>17912</v>
      </c>
      <c r="AB1309" s="266" t="s">
        <v>47</v>
      </c>
      <c r="AC1309" s="265" t="s">
        <v>17912</v>
      </c>
      <c r="AD1309" s="281" t="s">
        <v>7603</v>
      </c>
      <c r="AE1309" s="265" t="s">
        <v>9850</v>
      </c>
      <c r="AF1309" s="281" t="s">
        <v>37</v>
      </c>
      <c r="AG1309" s="265" t="s">
        <v>7604</v>
      </c>
      <c r="AH1309" s="293" t="s">
        <v>15409</v>
      </c>
      <c r="AI1309" s="293" t="s">
        <v>17204</v>
      </c>
      <c r="AJ1309" s="393">
        <v>29556</v>
      </c>
      <c r="AK1309" s="265" t="s">
        <v>12608</v>
      </c>
    </row>
    <row r="1310" spans="1:37" s="8" customFormat="1" ht="15.75" customHeight="1">
      <c r="A1310" s="277" t="s">
        <v>17732</v>
      </c>
      <c r="B1310" s="236" t="s">
        <v>7996</v>
      </c>
      <c r="C1310" s="236" t="s">
        <v>7997</v>
      </c>
      <c r="D1310" s="236" t="s">
        <v>7998</v>
      </c>
      <c r="E1310" s="236" t="s">
        <v>12068</v>
      </c>
      <c r="F1310" s="236" t="s">
        <v>7999</v>
      </c>
      <c r="G1310" s="262" t="s">
        <v>7760</v>
      </c>
      <c r="H1310" s="236" t="s">
        <v>7752</v>
      </c>
      <c r="I1310" s="236" t="s">
        <v>7752</v>
      </c>
      <c r="J1310" s="281" t="s">
        <v>52</v>
      </c>
      <c r="K1310" s="236" t="s">
        <v>53</v>
      </c>
      <c r="L1310" s="236" t="s">
        <v>20735</v>
      </c>
      <c r="M1310" s="262" t="s">
        <v>55</v>
      </c>
      <c r="N1310" s="236" t="s">
        <v>56</v>
      </c>
      <c r="O1310" s="262" t="s">
        <v>13144</v>
      </c>
      <c r="P1310" s="236" t="s">
        <v>12955</v>
      </c>
      <c r="Q1310" s="236" t="s">
        <v>17913</v>
      </c>
      <c r="R1310" s="236" t="s">
        <v>20736</v>
      </c>
      <c r="S1310" s="264" t="s">
        <v>179</v>
      </c>
      <c r="T1310" s="264" t="s">
        <v>363</v>
      </c>
      <c r="U1310" s="262" t="s">
        <v>12955</v>
      </c>
      <c r="V1310" s="280" t="s">
        <v>124</v>
      </c>
      <c r="W1310" s="265" t="s">
        <v>63</v>
      </c>
      <c r="X1310" s="265" t="s">
        <v>8000</v>
      </c>
      <c r="Y1310" s="265" t="s">
        <v>16760</v>
      </c>
      <c r="Z1310" s="265" t="s">
        <v>8001</v>
      </c>
      <c r="AA1310" s="265" t="s">
        <v>17913</v>
      </c>
      <c r="AB1310" s="266" t="s">
        <v>47</v>
      </c>
      <c r="AC1310" s="265" t="s">
        <v>17913</v>
      </c>
      <c r="AD1310" s="281" t="s">
        <v>7603</v>
      </c>
      <c r="AE1310" s="265" t="s">
        <v>9850</v>
      </c>
      <c r="AF1310" s="281" t="s">
        <v>37</v>
      </c>
      <c r="AG1310" s="265" t="s">
        <v>7604</v>
      </c>
      <c r="AH1310" s="293" t="s">
        <v>15426</v>
      </c>
      <c r="AI1310" s="293" t="s">
        <v>17223</v>
      </c>
      <c r="AJ1310" s="393">
        <v>29587</v>
      </c>
      <c r="AK1310" s="265" t="s">
        <v>12608</v>
      </c>
    </row>
    <row r="1311" spans="1:37" s="8" customFormat="1" ht="15.75" customHeight="1">
      <c r="A1311" s="277" t="s">
        <v>17732</v>
      </c>
      <c r="B1311" s="236" t="s">
        <v>8180</v>
      </c>
      <c r="C1311" s="236" t="s">
        <v>8181</v>
      </c>
      <c r="D1311" s="236" t="s">
        <v>8182</v>
      </c>
      <c r="E1311" s="236" t="s">
        <v>8051</v>
      </c>
      <c r="F1311" s="236" t="s">
        <v>8183</v>
      </c>
      <c r="G1311" s="262" t="s">
        <v>3445</v>
      </c>
      <c r="H1311" s="236" t="s">
        <v>8054</v>
      </c>
      <c r="I1311" s="236" t="s">
        <v>8054</v>
      </c>
      <c r="J1311" s="281" t="s">
        <v>52</v>
      </c>
      <c r="K1311" s="236" t="s">
        <v>53</v>
      </c>
      <c r="L1311" s="236" t="s">
        <v>20737</v>
      </c>
      <c r="M1311" s="262" t="s">
        <v>55</v>
      </c>
      <c r="N1311" s="236" t="s">
        <v>56</v>
      </c>
      <c r="O1311" s="262" t="s">
        <v>2474</v>
      </c>
      <c r="P1311" s="236" t="s">
        <v>12955</v>
      </c>
      <c r="Q1311" s="236" t="s">
        <v>20738</v>
      </c>
      <c r="R1311" s="236" t="s">
        <v>20739</v>
      </c>
      <c r="S1311" s="264" t="s">
        <v>179</v>
      </c>
      <c r="T1311" s="264" t="s">
        <v>8184</v>
      </c>
      <c r="U1311" s="262" t="s">
        <v>12955</v>
      </c>
      <c r="V1311" s="280" t="s">
        <v>4433</v>
      </c>
      <c r="W1311" s="265" t="s">
        <v>63</v>
      </c>
      <c r="X1311" s="265" t="s">
        <v>8185</v>
      </c>
      <c r="Y1311" s="265" t="s">
        <v>16790</v>
      </c>
      <c r="Z1311" s="265" t="s">
        <v>2707</v>
      </c>
      <c r="AA1311" s="265" t="s">
        <v>17914</v>
      </c>
      <c r="AB1311" s="266" t="s">
        <v>47</v>
      </c>
      <c r="AC1311" s="265" t="s">
        <v>17914</v>
      </c>
      <c r="AD1311" s="281" t="s">
        <v>7603</v>
      </c>
      <c r="AE1311" s="265" t="s">
        <v>9850</v>
      </c>
      <c r="AF1311" s="281" t="s">
        <v>2108</v>
      </c>
      <c r="AG1311" s="265" t="s">
        <v>8186</v>
      </c>
      <c r="AH1311" s="293" t="s">
        <v>15456</v>
      </c>
      <c r="AI1311" s="345" t="s">
        <v>17478</v>
      </c>
      <c r="AJ1311" s="393">
        <v>28976</v>
      </c>
      <c r="AK1311" s="265" t="s">
        <v>12608</v>
      </c>
    </row>
    <row r="1312" spans="1:37" s="8" customFormat="1" ht="15.75" customHeight="1">
      <c r="A1312" s="277" t="s">
        <v>17732</v>
      </c>
      <c r="B1312" s="236" t="s">
        <v>8404</v>
      </c>
      <c r="C1312" s="236" t="s">
        <v>8405</v>
      </c>
      <c r="D1312" s="236" t="s">
        <v>8406</v>
      </c>
      <c r="E1312" s="236" t="s">
        <v>12134</v>
      </c>
      <c r="F1312" s="236" t="s">
        <v>8407</v>
      </c>
      <c r="G1312" s="262" t="s">
        <v>3445</v>
      </c>
      <c r="H1312" s="236" t="s">
        <v>8054</v>
      </c>
      <c r="I1312" s="236" t="s">
        <v>8054</v>
      </c>
      <c r="J1312" s="281" t="s">
        <v>52</v>
      </c>
      <c r="K1312" s="236" t="s">
        <v>53</v>
      </c>
      <c r="L1312" s="236" t="s">
        <v>20740</v>
      </c>
      <c r="M1312" s="262" t="s">
        <v>55</v>
      </c>
      <c r="N1312" s="236" t="s">
        <v>56</v>
      </c>
      <c r="O1312" s="262" t="s">
        <v>13152</v>
      </c>
      <c r="P1312" s="236" t="s">
        <v>12955</v>
      </c>
      <c r="Q1312" s="236" t="s">
        <v>20741</v>
      </c>
      <c r="R1312" s="236" t="s">
        <v>20742</v>
      </c>
      <c r="S1312" s="264" t="s">
        <v>179</v>
      </c>
      <c r="T1312" s="264" t="s">
        <v>8184</v>
      </c>
      <c r="U1312" s="262" t="s">
        <v>12955</v>
      </c>
      <c r="V1312" s="280" t="s">
        <v>20743</v>
      </c>
      <c r="W1312" s="265" t="s">
        <v>63</v>
      </c>
      <c r="X1312" s="265" t="s">
        <v>8408</v>
      </c>
      <c r="Y1312" s="265" t="s">
        <v>16828</v>
      </c>
      <c r="Z1312" s="265" t="s">
        <v>8409</v>
      </c>
      <c r="AA1312" s="265" t="s">
        <v>17915</v>
      </c>
      <c r="AB1312" s="266" t="s">
        <v>47</v>
      </c>
      <c r="AC1312" s="265" t="s">
        <v>17915</v>
      </c>
      <c r="AD1312" s="281" t="s">
        <v>7603</v>
      </c>
      <c r="AE1312" s="265" t="s">
        <v>9850</v>
      </c>
      <c r="AF1312" s="281" t="s">
        <v>2108</v>
      </c>
      <c r="AG1312" s="265" t="s">
        <v>8186</v>
      </c>
      <c r="AH1312" s="293" t="s">
        <v>15497</v>
      </c>
      <c r="AI1312" s="345" t="s">
        <v>17479</v>
      </c>
      <c r="AJ1312" s="393">
        <v>27030</v>
      </c>
      <c r="AK1312" s="265" t="s">
        <v>12606</v>
      </c>
    </row>
    <row r="1313" spans="1:37" s="8" customFormat="1" ht="15.75" customHeight="1">
      <c r="A1313" s="277" t="s">
        <v>17732</v>
      </c>
      <c r="B1313" s="236" t="s">
        <v>8273</v>
      </c>
      <c r="C1313" s="236" t="s">
        <v>8274</v>
      </c>
      <c r="D1313" s="236" t="s">
        <v>8275</v>
      </c>
      <c r="E1313" s="236" t="s">
        <v>12111</v>
      </c>
      <c r="F1313" s="236" t="s">
        <v>8276</v>
      </c>
      <c r="G1313" s="262" t="s">
        <v>3445</v>
      </c>
      <c r="H1313" s="236" t="s">
        <v>8054</v>
      </c>
      <c r="I1313" s="236" t="s">
        <v>8054</v>
      </c>
      <c r="J1313" s="281" t="s">
        <v>52</v>
      </c>
      <c r="K1313" s="236" t="s">
        <v>53</v>
      </c>
      <c r="L1313" s="236" t="s">
        <v>20744</v>
      </c>
      <c r="M1313" s="262" t="s">
        <v>55</v>
      </c>
      <c r="N1313" s="236" t="s">
        <v>56</v>
      </c>
      <c r="O1313" s="262" t="s">
        <v>3717</v>
      </c>
      <c r="P1313" s="236" t="s">
        <v>12955</v>
      </c>
      <c r="Q1313" s="236" t="s">
        <v>410</v>
      </c>
      <c r="R1313" s="236" t="s">
        <v>20745</v>
      </c>
      <c r="S1313" s="264" t="s">
        <v>179</v>
      </c>
      <c r="T1313" s="264" t="s">
        <v>965</v>
      </c>
      <c r="U1313" s="262" t="s">
        <v>12955</v>
      </c>
      <c r="V1313" s="280" t="s">
        <v>20746</v>
      </c>
      <c r="W1313" s="265" t="s">
        <v>63</v>
      </c>
      <c r="X1313" s="265" t="s">
        <v>13271</v>
      </c>
      <c r="Y1313" s="265" t="s">
        <v>16807</v>
      </c>
      <c r="Z1313" s="265" t="s">
        <v>1933</v>
      </c>
      <c r="AA1313" s="265" t="s">
        <v>8186</v>
      </c>
      <c r="AB1313" s="266" t="s">
        <v>47</v>
      </c>
      <c r="AC1313" s="265" t="s">
        <v>8186</v>
      </c>
      <c r="AD1313" s="281" t="s">
        <v>7603</v>
      </c>
      <c r="AE1313" s="265" t="s">
        <v>9850</v>
      </c>
      <c r="AF1313" s="281" t="s">
        <v>2108</v>
      </c>
      <c r="AG1313" s="265" t="s">
        <v>8186</v>
      </c>
      <c r="AH1313" s="293" t="s">
        <v>15473</v>
      </c>
      <c r="AI1313" s="345" t="s">
        <v>17480</v>
      </c>
      <c r="AJ1313" s="393">
        <v>36192</v>
      </c>
      <c r="AK1313" s="265" t="s">
        <v>12605</v>
      </c>
    </row>
    <row r="1314" spans="1:37" s="8" customFormat="1" ht="15.75" customHeight="1">
      <c r="A1314" s="277" t="s">
        <v>17732</v>
      </c>
      <c r="B1314" s="236" t="s">
        <v>8277</v>
      </c>
      <c r="C1314" s="236" t="s">
        <v>8278</v>
      </c>
      <c r="D1314" s="236" t="s">
        <v>8279</v>
      </c>
      <c r="E1314" s="236" t="s">
        <v>12112</v>
      </c>
      <c r="F1314" s="236" t="s">
        <v>8280</v>
      </c>
      <c r="G1314" s="262" t="s">
        <v>3445</v>
      </c>
      <c r="H1314" s="236" t="s">
        <v>8054</v>
      </c>
      <c r="I1314" s="236" t="s">
        <v>8054</v>
      </c>
      <c r="J1314" s="281" t="s">
        <v>52</v>
      </c>
      <c r="K1314" s="236" t="s">
        <v>53</v>
      </c>
      <c r="L1314" s="236" t="s">
        <v>20747</v>
      </c>
      <c r="M1314" s="262" t="s">
        <v>55</v>
      </c>
      <c r="N1314" s="236" t="s">
        <v>56</v>
      </c>
      <c r="O1314" s="262" t="s">
        <v>13136</v>
      </c>
      <c r="P1314" s="236" t="s">
        <v>12955</v>
      </c>
      <c r="Q1314" s="236" t="s">
        <v>20748</v>
      </c>
      <c r="R1314" s="236" t="s">
        <v>20749</v>
      </c>
      <c r="S1314" s="264" t="s">
        <v>179</v>
      </c>
      <c r="T1314" s="264" t="s">
        <v>8281</v>
      </c>
      <c r="U1314" s="262" t="s">
        <v>12955</v>
      </c>
      <c r="V1314" s="280" t="s">
        <v>124</v>
      </c>
      <c r="W1314" s="265" t="s">
        <v>1376</v>
      </c>
      <c r="X1314" s="265" t="s">
        <v>8282</v>
      </c>
      <c r="Y1314" s="265" t="s">
        <v>16808</v>
      </c>
      <c r="Z1314" s="265" t="s">
        <v>1348</v>
      </c>
      <c r="AA1314" s="265" t="s">
        <v>17916</v>
      </c>
      <c r="AB1314" s="266" t="s">
        <v>8283</v>
      </c>
      <c r="AC1314" s="265" t="s">
        <v>8282</v>
      </c>
      <c r="AD1314" s="281" t="s">
        <v>7603</v>
      </c>
      <c r="AE1314" s="265" t="s">
        <v>9850</v>
      </c>
      <c r="AF1314" s="281" t="s">
        <v>2108</v>
      </c>
      <c r="AG1314" s="265" t="s">
        <v>8186</v>
      </c>
      <c r="AH1314" s="293" t="s">
        <v>15474</v>
      </c>
      <c r="AI1314" s="345" t="s">
        <v>17481</v>
      </c>
      <c r="AJ1314" s="393">
        <v>36192</v>
      </c>
      <c r="AK1314" s="265" t="s">
        <v>12605</v>
      </c>
    </row>
    <row r="1315" spans="1:37" s="8" customFormat="1" ht="15.75" customHeight="1">
      <c r="A1315" s="277" t="s">
        <v>17732</v>
      </c>
      <c r="B1315" s="236" t="s">
        <v>8263</v>
      </c>
      <c r="C1315" s="236" t="s">
        <v>8264</v>
      </c>
      <c r="D1315" s="236" t="s">
        <v>8265</v>
      </c>
      <c r="E1315" s="236" t="s">
        <v>12109</v>
      </c>
      <c r="F1315" s="236" t="s">
        <v>8266</v>
      </c>
      <c r="G1315" s="262" t="s">
        <v>3445</v>
      </c>
      <c r="H1315" s="236" t="s">
        <v>8054</v>
      </c>
      <c r="I1315" s="236" t="s">
        <v>8054</v>
      </c>
      <c r="J1315" s="281" t="s">
        <v>39</v>
      </c>
      <c r="K1315" s="236" t="s">
        <v>40</v>
      </c>
      <c r="L1315" s="236" t="s">
        <v>20750</v>
      </c>
      <c r="M1315" s="262" t="s">
        <v>37</v>
      </c>
      <c r="N1315" s="236" t="s">
        <v>42</v>
      </c>
      <c r="O1315" s="262" t="s">
        <v>10032</v>
      </c>
      <c r="P1315" s="236" t="s">
        <v>12955</v>
      </c>
      <c r="Q1315" s="236" t="s">
        <v>20751</v>
      </c>
      <c r="R1315" s="236" t="s">
        <v>20752</v>
      </c>
      <c r="S1315" s="264" t="s">
        <v>179</v>
      </c>
      <c r="T1315" s="264" t="s">
        <v>20753</v>
      </c>
      <c r="U1315" s="262" t="s">
        <v>12955</v>
      </c>
      <c r="V1315" s="280" t="s">
        <v>20754</v>
      </c>
      <c r="W1315" s="265" t="s">
        <v>63</v>
      </c>
      <c r="X1315" s="265" t="s">
        <v>2389</v>
      </c>
      <c r="Y1315" s="265" t="s">
        <v>16805</v>
      </c>
      <c r="Z1315" s="265" t="s">
        <v>1933</v>
      </c>
      <c r="AA1315" s="265" t="s">
        <v>8186</v>
      </c>
      <c r="AB1315" s="266" t="s">
        <v>47</v>
      </c>
      <c r="AC1315" s="265" t="s">
        <v>8186</v>
      </c>
      <c r="AD1315" s="281" t="s">
        <v>7603</v>
      </c>
      <c r="AE1315" s="265" t="s">
        <v>9850</v>
      </c>
      <c r="AF1315" s="281" t="s">
        <v>2108</v>
      </c>
      <c r="AG1315" s="265" t="s">
        <v>8186</v>
      </c>
      <c r="AH1315" s="293" t="s">
        <v>15471</v>
      </c>
      <c r="AI1315" s="345" t="s">
        <v>17118</v>
      </c>
      <c r="AJ1315" s="393">
        <v>22433</v>
      </c>
      <c r="AK1315" s="265" t="s">
        <v>12605</v>
      </c>
    </row>
    <row r="1316" spans="1:37" s="8" customFormat="1" ht="15.75" customHeight="1">
      <c r="A1316" s="277" t="s">
        <v>17732</v>
      </c>
      <c r="B1316" s="236" t="s">
        <v>8289</v>
      </c>
      <c r="C1316" s="236" t="s">
        <v>8290</v>
      </c>
      <c r="D1316" s="236" t="s">
        <v>8291</v>
      </c>
      <c r="E1316" s="236" t="s">
        <v>12114</v>
      </c>
      <c r="F1316" s="236" t="s">
        <v>8292</v>
      </c>
      <c r="G1316" s="262" t="s">
        <v>3445</v>
      </c>
      <c r="H1316" s="236" t="s">
        <v>8054</v>
      </c>
      <c r="I1316" s="236" t="s">
        <v>8054</v>
      </c>
      <c r="J1316" s="281" t="s">
        <v>52</v>
      </c>
      <c r="K1316" s="236" t="s">
        <v>53</v>
      </c>
      <c r="L1316" s="236" t="s">
        <v>20755</v>
      </c>
      <c r="M1316" s="262" t="s">
        <v>55</v>
      </c>
      <c r="N1316" s="236" t="s">
        <v>56</v>
      </c>
      <c r="O1316" s="262" t="s">
        <v>3719</v>
      </c>
      <c r="P1316" s="236" t="s">
        <v>12955</v>
      </c>
      <c r="Q1316" s="236" t="s">
        <v>8186</v>
      </c>
      <c r="R1316" s="236" t="s">
        <v>20756</v>
      </c>
      <c r="S1316" s="264" t="s">
        <v>62</v>
      </c>
      <c r="T1316" s="264" t="s">
        <v>8293</v>
      </c>
      <c r="U1316" s="262" t="s">
        <v>12955</v>
      </c>
      <c r="V1316" s="280" t="s">
        <v>20757</v>
      </c>
      <c r="W1316" s="265" t="s">
        <v>63</v>
      </c>
      <c r="X1316" s="265" t="s">
        <v>182</v>
      </c>
      <c r="Y1316" s="265" t="s">
        <v>16810</v>
      </c>
      <c r="Z1316" s="265" t="s">
        <v>1933</v>
      </c>
      <c r="AA1316" s="265" t="s">
        <v>8186</v>
      </c>
      <c r="AB1316" s="266" t="s">
        <v>47</v>
      </c>
      <c r="AC1316" s="265" t="s">
        <v>8186</v>
      </c>
      <c r="AD1316" s="281" t="s">
        <v>7603</v>
      </c>
      <c r="AE1316" s="265" t="s">
        <v>9850</v>
      </c>
      <c r="AF1316" s="281" t="s">
        <v>2108</v>
      </c>
      <c r="AG1316" s="265" t="s">
        <v>8186</v>
      </c>
      <c r="AH1316" s="293" t="s">
        <v>15476</v>
      </c>
      <c r="AI1316" s="345" t="s">
        <v>17482</v>
      </c>
      <c r="AJ1316" s="393">
        <v>40391</v>
      </c>
      <c r="AK1316" s="265" t="s">
        <v>12605</v>
      </c>
    </row>
    <row r="1317" spans="1:37" s="8" customFormat="1" ht="15.75" customHeight="1">
      <c r="A1317" s="277" t="s">
        <v>17732</v>
      </c>
      <c r="B1317" s="236" t="s">
        <v>8284</v>
      </c>
      <c r="C1317" s="236" t="s">
        <v>8285</v>
      </c>
      <c r="D1317" s="236" t="s">
        <v>8286</v>
      </c>
      <c r="E1317" s="236" t="s">
        <v>12113</v>
      </c>
      <c r="F1317" s="236" t="s">
        <v>8287</v>
      </c>
      <c r="G1317" s="262" t="s">
        <v>3445</v>
      </c>
      <c r="H1317" s="236" t="s">
        <v>8054</v>
      </c>
      <c r="I1317" s="236" t="s">
        <v>8054</v>
      </c>
      <c r="J1317" s="281" t="s">
        <v>52</v>
      </c>
      <c r="K1317" s="236" t="s">
        <v>53</v>
      </c>
      <c r="L1317" s="236" t="s">
        <v>20758</v>
      </c>
      <c r="M1317" s="262" t="s">
        <v>55</v>
      </c>
      <c r="N1317" s="236" t="s">
        <v>56</v>
      </c>
      <c r="O1317" s="262" t="s">
        <v>13146</v>
      </c>
      <c r="P1317" s="236" t="s">
        <v>12955</v>
      </c>
      <c r="Q1317" s="236" t="s">
        <v>123</v>
      </c>
      <c r="R1317" s="236" t="s">
        <v>20759</v>
      </c>
      <c r="S1317" s="264" t="s">
        <v>179</v>
      </c>
      <c r="T1317" s="264" t="s">
        <v>1475</v>
      </c>
      <c r="U1317" s="262" t="s">
        <v>12955</v>
      </c>
      <c r="V1317" s="280" t="s">
        <v>20760</v>
      </c>
      <c r="W1317" s="265" t="s">
        <v>63</v>
      </c>
      <c r="X1317" s="265" t="s">
        <v>8288</v>
      </c>
      <c r="Y1317" s="265" t="s">
        <v>16809</v>
      </c>
      <c r="Z1317" s="265" t="s">
        <v>1933</v>
      </c>
      <c r="AA1317" s="265" t="s">
        <v>8186</v>
      </c>
      <c r="AB1317" s="266" t="s">
        <v>47</v>
      </c>
      <c r="AC1317" s="265" t="s">
        <v>8186</v>
      </c>
      <c r="AD1317" s="281" t="s">
        <v>7603</v>
      </c>
      <c r="AE1317" s="265" t="s">
        <v>9850</v>
      </c>
      <c r="AF1317" s="281" t="s">
        <v>2108</v>
      </c>
      <c r="AG1317" s="265" t="s">
        <v>8186</v>
      </c>
      <c r="AH1317" s="293" t="s">
        <v>15475</v>
      </c>
      <c r="AI1317" s="345" t="s">
        <v>17483</v>
      </c>
      <c r="AJ1317" s="393">
        <v>36130</v>
      </c>
      <c r="AK1317" s="265" t="s">
        <v>12605</v>
      </c>
    </row>
    <row r="1318" spans="1:37" s="8" customFormat="1" ht="15.75" customHeight="1">
      <c r="A1318" s="277" t="s">
        <v>17732</v>
      </c>
      <c r="B1318" s="236" t="s">
        <v>8267</v>
      </c>
      <c r="C1318" s="236" t="s">
        <v>8268</v>
      </c>
      <c r="D1318" s="236" t="s">
        <v>8269</v>
      </c>
      <c r="E1318" s="236" t="s">
        <v>12110</v>
      </c>
      <c r="F1318" s="236" t="s">
        <v>8270</v>
      </c>
      <c r="G1318" s="262" t="s">
        <v>3445</v>
      </c>
      <c r="H1318" s="236" t="s">
        <v>8054</v>
      </c>
      <c r="I1318" s="236" t="s">
        <v>8054</v>
      </c>
      <c r="J1318" s="281" t="s">
        <v>52</v>
      </c>
      <c r="K1318" s="236" t="s">
        <v>53</v>
      </c>
      <c r="L1318" s="236" t="s">
        <v>20761</v>
      </c>
      <c r="M1318" s="262" t="s">
        <v>55</v>
      </c>
      <c r="N1318" s="236" t="s">
        <v>56</v>
      </c>
      <c r="O1318" s="262" t="s">
        <v>13144</v>
      </c>
      <c r="P1318" s="236" t="s">
        <v>12955</v>
      </c>
      <c r="Q1318" s="236" t="s">
        <v>8186</v>
      </c>
      <c r="R1318" s="236" t="s">
        <v>20762</v>
      </c>
      <c r="S1318" s="264" t="s">
        <v>179</v>
      </c>
      <c r="T1318" s="264" t="s">
        <v>8271</v>
      </c>
      <c r="U1318" s="262" t="s">
        <v>12955</v>
      </c>
      <c r="V1318" s="280" t="s">
        <v>124</v>
      </c>
      <c r="W1318" s="265" t="s">
        <v>63</v>
      </c>
      <c r="X1318" s="265" t="s">
        <v>8272</v>
      </c>
      <c r="Y1318" s="265" t="s">
        <v>16806</v>
      </c>
      <c r="Z1318" s="265" t="s">
        <v>1933</v>
      </c>
      <c r="AA1318" s="265" t="s">
        <v>8186</v>
      </c>
      <c r="AB1318" s="266" t="s">
        <v>47</v>
      </c>
      <c r="AC1318" s="265" t="s">
        <v>8186</v>
      </c>
      <c r="AD1318" s="281" t="s">
        <v>7603</v>
      </c>
      <c r="AE1318" s="265" t="s">
        <v>9850</v>
      </c>
      <c r="AF1318" s="281" t="s">
        <v>2108</v>
      </c>
      <c r="AG1318" s="265" t="s">
        <v>8186</v>
      </c>
      <c r="AH1318" s="293" t="s">
        <v>15472</v>
      </c>
      <c r="AI1318" s="345" t="s">
        <v>17484</v>
      </c>
      <c r="AJ1318" s="393">
        <v>36100</v>
      </c>
      <c r="AK1318" s="265" t="s">
        <v>12605</v>
      </c>
    </row>
    <row r="1319" spans="1:37" s="8" customFormat="1" ht="15.75" customHeight="1">
      <c r="A1319" s="277" t="s">
        <v>17732</v>
      </c>
      <c r="B1319" s="236" t="s">
        <v>12622</v>
      </c>
      <c r="C1319" s="236" t="s">
        <v>12621</v>
      </c>
      <c r="D1319" s="236" t="s">
        <v>12623</v>
      </c>
      <c r="E1319" s="236" t="s">
        <v>12625</v>
      </c>
      <c r="F1319" s="236" t="s">
        <v>12624</v>
      </c>
      <c r="G1319" s="262" t="s">
        <v>3445</v>
      </c>
      <c r="H1319" s="236" t="s">
        <v>8054</v>
      </c>
      <c r="I1319" s="236" t="s">
        <v>8054</v>
      </c>
      <c r="J1319" s="281" t="s">
        <v>52</v>
      </c>
      <c r="K1319" s="236" t="s">
        <v>53</v>
      </c>
      <c r="L1319" s="236" t="s">
        <v>12626</v>
      </c>
      <c r="M1319" s="262" t="s">
        <v>55</v>
      </c>
      <c r="N1319" s="236" t="s">
        <v>56</v>
      </c>
      <c r="O1319" s="262" t="s">
        <v>12506</v>
      </c>
      <c r="P1319" s="236" t="s">
        <v>12955</v>
      </c>
      <c r="Q1319" s="236" t="s">
        <v>8186</v>
      </c>
      <c r="R1319" s="236" t="s">
        <v>20763</v>
      </c>
      <c r="S1319" s="264" t="s">
        <v>62</v>
      </c>
      <c r="T1319" s="264" t="s">
        <v>12627</v>
      </c>
      <c r="U1319" s="262" t="s">
        <v>12955</v>
      </c>
      <c r="V1319" s="280" t="s">
        <v>2798</v>
      </c>
      <c r="W1319" s="265" t="s">
        <v>44</v>
      </c>
      <c r="X1319" s="265" t="s">
        <v>12628</v>
      </c>
      <c r="Y1319" s="265" t="s">
        <v>12629</v>
      </c>
      <c r="Z1319" s="265" t="s">
        <v>1933</v>
      </c>
      <c r="AA1319" s="265" t="s">
        <v>8186</v>
      </c>
      <c r="AB1319" s="266" t="s">
        <v>47</v>
      </c>
      <c r="AC1319" s="265" t="s">
        <v>8186</v>
      </c>
      <c r="AD1319" s="281" t="s">
        <v>7603</v>
      </c>
      <c r="AE1319" s="265" t="s">
        <v>9850</v>
      </c>
      <c r="AF1319" s="281" t="s">
        <v>2108</v>
      </c>
      <c r="AG1319" s="265" t="s">
        <v>8186</v>
      </c>
      <c r="AH1319" s="293" t="s">
        <v>15477</v>
      </c>
      <c r="AI1319" s="345" t="s">
        <v>17485</v>
      </c>
      <c r="AJ1319" s="393">
        <v>43767</v>
      </c>
      <c r="AK1319" s="265" t="s">
        <v>12605</v>
      </c>
    </row>
    <row r="1320" spans="1:37" s="8" customFormat="1" ht="15.75" customHeight="1">
      <c r="A1320" s="277" t="s">
        <v>17732</v>
      </c>
      <c r="B1320" s="236" t="s">
        <v>8300</v>
      </c>
      <c r="C1320" s="236" t="s">
        <v>8301</v>
      </c>
      <c r="D1320" s="236" t="s">
        <v>8302</v>
      </c>
      <c r="E1320" s="236" t="s">
        <v>12116</v>
      </c>
      <c r="F1320" s="236" t="s">
        <v>8303</v>
      </c>
      <c r="G1320" s="262" t="s">
        <v>3445</v>
      </c>
      <c r="H1320" s="236" t="s">
        <v>8054</v>
      </c>
      <c r="I1320" s="236" t="s">
        <v>8054</v>
      </c>
      <c r="J1320" s="281" t="s">
        <v>39</v>
      </c>
      <c r="K1320" s="236" t="s">
        <v>40</v>
      </c>
      <c r="L1320" s="236" t="s">
        <v>20764</v>
      </c>
      <c r="M1320" s="262" t="s">
        <v>117</v>
      </c>
      <c r="N1320" s="236" t="s">
        <v>240</v>
      </c>
      <c r="O1320" s="262" t="s">
        <v>3445</v>
      </c>
      <c r="P1320" s="236" t="s">
        <v>12955</v>
      </c>
      <c r="Q1320" s="236" t="s">
        <v>1181</v>
      </c>
      <c r="R1320" s="236" t="s">
        <v>20765</v>
      </c>
      <c r="S1320" s="264" t="s">
        <v>179</v>
      </c>
      <c r="T1320" s="264" t="s">
        <v>8304</v>
      </c>
      <c r="U1320" s="262" t="s">
        <v>12955</v>
      </c>
      <c r="V1320" s="280" t="s">
        <v>7760</v>
      </c>
      <c r="W1320" s="265" t="s">
        <v>63</v>
      </c>
      <c r="X1320" s="265" t="s">
        <v>8305</v>
      </c>
      <c r="Y1320" s="265" t="s">
        <v>16812</v>
      </c>
      <c r="Z1320" s="265" t="s">
        <v>1414</v>
      </c>
      <c r="AA1320" s="265" t="s">
        <v>1181</v>
      </c>
      <c r="AB1320" s="266" t="s">
        <v>47</v>
      </c>
      <c r="AC1320" s="265" t="s">
        <v>1181</v>
      </c>
      <c r="AD1320" s="281" t="s">
        <v>7603</v>
      </c>
      <c r="AE1320" s="265" t="s">
        <v>9850</v>
      </c>
      <c r="AF1320" s="281" t="s">
        <v>2108</v>
      </c>
      <c r="AG1320" s="265" t="s">
        <v>8186</v>
      </c>
      <c r="AH1320" s="293" t="s">
        <v>15479</v>
      </c>
      <c r="AI1320" s="345" t="s">
        <v>17486</v>
      </c>
      <c r="AJ1320" s="393">
        <v>25447</v>
      </c>
      <c r="AK1320" s="265" t="s">
        <v>12606</v>
      </c>
    </row>
    <row r="1321" spans="1:37" s="8" customFormat="1" ht="15.75" customHeight="1">
      <c r="A1321" s="277" t="s">
        <v>17732</v>
      </c>
      <c r="B1321" s="236" t="s">
        <v>8306</v>
      </c>
      <c r="C1321" s="236" t="s">
        <v>8307</v>
      </c>
      <c r="D1321" s="236" t="s">
        <v>8308</v>
      </c>
      <c r="E1321" s="236" t="s">
        <v>12117</v>
      </c>
      <c r="F1321" s="236" t="s">
        <v>8309</v>
      </c>
      <c r="G1321" s="262" t="s">
        <v>3445</v>
      </c>
      <c r="H1321" s="236" t="s">
        <v>8054</v>
      </c>
      <c r="I1321" s="236" t="s">
        <v>8054</v>
      </c>
      <c r="J1321" s="281" t="s">
        <v>52</v>
      </c>
      <c r="K1321" s="236" t="s">
        <v>53</v>
      </c>
      <c r="L1321" s="236" t="s">
        <v>20766</v>
      </c>
      <c r="M1321" s="262" t="s">
        <v>55</v>
      </c>
      <c r="N1321" s="236" t="s">
        <v>56</v>
      </c>
      <c r="O1321" s="262" t="s">
        <v>9456</v>
      </c>
      <c r="P1321" s="236" t="s">
        <v>12955</v>
      </c>
      <c r="Q1321" s="236" t="s">
        <v>17916</v>
      </c>
      <c r="R1321" s="236" t="s">
        <v>20767</v>
      </c>
      <c r="S1321" s="264" t="s">
        <v>179</v>
      </c>
      <c r="T1321" s="264" t="s">
        <v>20768</v>
      </c>
      <c r="U1321" s="262" t="s">
        <v>13363</v>
      </c>
      <c r="V1321" s="280" t="s">
        <v>124</v>
      </c>
      <c r="W1321" s="265" t="s">
        <v>640</v>
      </c>
      <c r="X1321" s="265" t="s">
        <v>8310</v>
      </c>
      <c r="Y1321" s="265" t="s">
        <v>16776</v>
      </c>
      <c r="Z1321" s="265" t="s">
        <v>1414</v>
      </c>
      <c r="AA1321" s="265" t="s">
        <v>1181</v>
      </c>
      <c r="AB1321" s="266" t="s">
        <v>47</v>
      </c>
      <c r="AC1321" s="265" t="s">
        <v>1181</v>
      </c>
      <c r="AD1321" s="281" t="s">
        <v>7603</v>
      </c>
      <c r="AE1321" s="265" t="s">
        <v>9850</v>
      </c>
      <c r="AF1321" s="281" t="s">
        <v>2108</v>
      </c>
      <c r="AG1321" s="265" t="s">
        <v>8186</v>
      </c>
      <c r="AH1321" s="293" t="s">
        <v>15480</v>
      </c>
      <c r="AI1321" s="345" t="s">
        <v>17487</v>
      </c>
      <c r="AJ1321" s="393">
        <v>35947</v>
      </c>
      <c r="AK1321" s="265" t="s">
        <v>12606</v>
      </c>
    </row>
    <row r="1322" spans="1:37" s="8" customFormat="1" ht="15.75" customHeight="1">
      <c r="A1322" s="277" t="s">
        <v>17732</v>
      </c>
      <c r="B1322" s="236" t="s">
        <v>8421</v>
      </c>
      <c r="C1322" s="236" t="s">
        <v>8422</v>
      </c>
      <c r="D1322" s="236" t="s">
        <v>8423</v>
      </c>
      <c r="E1322" s="236" t="s">
        <v>12137</v>
      </c>
      <c r="F1322" s="236" t="s">
        <v>8424</v>
      </c>
      <c r="G1322" s="262" t="s">
        <v>3445</v>
      </c>
      <c r="H1322" s="236" t="s">
        <v>8054</v>
      </c>
      <c r="I1322" s="236" t="s">
        <v>8054</v>
      </c>
      <c r="J1322" s="281" t="s">
        <v>52</v>
      </c>
      <c r="K1322" s="236" t="s">
        <v>53</v>
      </c>
      <c r="L1322" s="236" t="s">
        <v>20769</v>
      </c>
      <c r="M1322" s="262" t="s">
        <v>55</v>
      </c>
      <c r="N1322" s="236" t="s">
        <v>56</v>
      </c>
      <c r="O1322" s="262" t="s">
        <v>8810</v>
      </c>
      <c r="P1322" s="236" t="s">
        <v>12955</v>
      </c>
      <c r="Q1322" s="236" t="s">
        <v>20770</v>
      </c>
      <c r="R1322" s="236" t="s">
        <v>20771</v>
      </c>
      <c r="S1322" s="264" t="s">
        <v>179</v>
      </c>
      <c r="T1322" s="264" t="s">
        <v>8425</v>
      </c>
      <c r="U1322" s="262" t="s">
        <v>12955</v>
      </c>
      <c r="V1322" s="280" t="s">
        <v>124</v>
      </c>
      <c r="W1322" s="265" t="s">
        <v>63</v>
      </c>
      <c r="X1322" s="265" t="s">
        <v>4636</v>
      </c>
      <c r="Y1322" s="265" t="s">
        <v>16830</v>
      </c>
      <c r="Z1322" s="265" t="s">
        <v>1232</v>
      </c>
      <c r="AA1322" s="265" t="s">
        <v>17917</v>
      </c>
      <c r="AB1322" s="266" t="s">
        <v>47</v>
      </c>
      <c r="AC1322" s="265" t="s">
        <v>18003</v>
      </c>
      <c r="AD1322" s="281" t="s">
        <v>7603</v>
      </c>
      <c r="AE1322" s="265" t="s">
        <v>9850</v>
      </c>
      <c r="AF1322" s="281" t="s">
        <v>2108</v>
      </c>
      <c r="AG1322" s="265" t="s">
        <v>8186</v>
      </c>
      <c r="AH1322" s="293" t="s">
        <v>15500</v>
      </c>
      <c r="AI1322" s="345" t="s">
        <v>17488</v>
      </c>
      <c r="AJ1322" s="393">
        <v>28491</v>
      </c>
      <c r="AK1322" s="265" t="s">
        <v>12607</v>
      </c>
    </row>
    <row r="1323" spans="1:37" s="8" customFormat="1" ht="15.75" customHeight="1">
      <c r="A1323" s="277" t="s">
        <v>17732</v>
      </c>
      <c r="B1323" s="236" t="s">
        <v>8410</v>
      </c>
      <c r="C1323" s="236" t="s">
        <v>8411</v>
      </c>
      <c r="D1323" s="236" t="s">
        <v>8412</v>
      </c>
      <c r="E1323" s="236" t="s">
        <v>12135</v>
      </c>
      <c r="F1323" s="236" t="s">
        <v>8413</v>
      </c>
      <c r="G1323" s="262" t="s">
        <v>3445</v>
      </c>
      <c r="H1323" s="236" t="s">
        <v>8054</v>
      </c>
      <c r="I1323" s="236" t="s">
        <v>8054</v>
      </c>
      <c r="J1323" s="281" t="s">
        <v>52</v>
      </c>
      <c r="K1323" s="236" t="s">
        <v>53</v>
      </c>
      <c r="L1323" s="236" t="s">
        <v>20772</v>
      </c>
      <c r="M1323" s="262" t="s">
        <v>55</v>
      </c>
      <c r="N1323" s="236" t="s">
        <v>56</v>
      </c>
      <c r="O1323" s="262" t="s">
        <v>13151</v>
      </c>
      <c r="P1323" s="236" t="s">
        <v>12955</v>
      </c>
      <c r="Q1323" s="236" t="s">
        <v>17918</v>
      </c>
      <c r="R1323" s="236" t="s">
        <v>20773</v>
      </c>
      <c r="S1323" s="264" t="s">
        <v>161</v>
      </c>
      <c r="T1323" s="264" t="s">
        <v>856</v>
      </c>
      <c r="U1323" s="262" t="s">
        <v>12955</v>
      </c>
      <c r="V1323" s="280" t="s">
        <v>3188</v>
      </c>
      <c r="W1323" s="265" t="s">
        <v>63</v>
      </c>
      <c r="X1323" s="265" t="s">
        <v>8414</v>
      </c>
      <c r="Y1323" s="265" t="s">
        <v>16829</v>
      </c>
      <c r="Z1323" s="265" t="s">
        <v>5812</v>
      </c>
      <c r="AA1323" s="265" t="s">
        <v>17918</v>
      </c>
      <c r="AB1323" s="266" t="s">
        <v>47</v>
      </c>
      <c r="AC1323" s="265" t="s">
        <v>17918</v>
      </c>
      <c r="AD1323" s="281" t="s">
        <v>7603</v>
      </c>
      <c r="AE1323" s="265" t="s">
        <v>9850</v>
      </c>
      <c r="AF1323" s="281" t="s">
        <v>1848</v>
      </c>
      <c r="AG1323" s="265" t="s">
        <v>7894</v>
      </c>
      <c r="AH1323" s="293" t="s">
        <v>15498</v>
      </c>
      <c r="AI1323" s="345" t="s">
        <v>17490</v>
      </c>
      <c r="AJ1323" s="393">
        <v>32174</v>
      </c>
      <c r="AK1323" s="265" t="s">
        <v>12608</v>
      </c>
    </row>
    <row r="1324" spans="1:37" s="8" customFormat="1" ht="15.75" customHeight="1">
      <c r="A1324" s="277" t="s">
        <v>17732</v>
      </c>
      <c r="B1324" s="236" t="s">
        <v>8368</v>
      </c>
      <c r="C1324" s="236" t="s">
        <v>8369</v>
      </c>
      <c r="D1324" s="236" t="s">
        <v>8370</v>
      </c>
      <c r="E1324" s="236" t="s">
        <v>12128</v>
      </c>
      <c r="F1324" s="236" t="s">
        <v>8371</v>
      </c>
      <c r="G1324" s="262" t="s">
        <v>3445</v>
      </c>
      <c r="H1324" s="236" t="s">
        <v>8054</v>
      </c>
      <c r="I1324" s="236" t="s">
        <v>8054</v>
      </c>
      <c r="J1324" s="281" t="s">
        <v>52</v>
      </c>
      <c r="K1324" s="236" t="s">
        <v>53</v>
      </c>
      <c r="L1324" s="236" t="s">
        <v>20774</v>
      </c>
      <c r="M1324" s="262" t="s">
        <v>55</v>
      </c>
      <c r="N1324" s="236" t="s">
        <v>56</v>
      </c>
      <c r="O1324" s="262" t="s">
        <v>6378</v>
      </c>
      <c r="P1324" s="236" t="s">
        <v>12955</v>
      </c>
      <c r="Q1324" s="236" t="s">
        <v>17919</v>
      </c>
      <c r="R1324" s="236" t="s">
        <v>20775</v>
      </c>
      <c r="S1324" s="264" t="s">
        <v>179</v>
      </c>
      <c r="T1324" s="264" t="s">
        <v>8372</v>
      </c>
      <c r="U1324" s="262" t="s">
        <v>12955</v>
      </c>
      <c r="V1324" s="280" t="s">
        <v>124</v>
      </c>
      <c r="W1324" s="265" t="s">
        <v>629</v>
      </c>
      <c r="X1324" s="265" t="s">
        <v>8373</v>
      </c>
      <c r="Y1324" s="265" t="s">
        <v>16823</v>
      </c>
      <c r="Z1324" s="265" t="s">
        <v>153</v>
      </c>
      <c r="AA1324" s="265" t="s">
        <v>17919</v>
      </c>
      <c r="AB1324" s="266" t="s">
        <v>47</v>
      </c>
      <c r="AC1324" s="265" t="s">
        <v>17919</v>
      </c>
      <c r="AD1324" s="281" t="s">
        <v>7603</v>
      </c>
      <c r="AE1324" s="265" t="s">
        <v>9850</v>
      </c>
      <c r="AF1324" s="281" t="s">
        <v>1848</v>
      </c>
      <c r="AG1324" s="265" t="s">
        <v>7894</v>
      </c>
      <c r="AH1324" s="293" t="s">
        <v>15491</v>
      </c>
      <c r="AI1324" s="345" t="s">
        <v>17491</v>
      </c>
      <c r="AJ1324" s="393">
        <v>26512</v>
      </c>
      <c r="AK1324" s="265" t="s">
        <v>12607</v>
      </c>
    </row>
    <row r="1325" spans="1:37" s="8" customFormat="1" ht="15.75" customHeight="1">
      <c r="A1325" s="277" t="s">
        <v>17732</v>
      </c>
      <c r="B1325" s="236" t="s">
        <v>8398</v>
      </c>
      <c r="C1325" s="236" t="s">
        <v>8399</v>
      </c>
      <c r="D1325" s="236" t="s">
        <v>8400</v>
      </c>
      <c r="E1325" s="236" t="s">
        <v>12133</v>
      </c>
      <c r="F1325" s="236" t="s">
        <v>8401</v>
      </c>
      <c r="G1325" s="262" t="s">
        <v>3445</v>
      </c>
      <c r="H1325" s="236" t="s">
        <v>8054</v>
      </c>
      <c r="I1325" s="236" t="s">
        <v>8054</v>
      </c>
      <c r="J1325" s="281" t="s">
        <v>52</v>
      </c>
      <c r="K1325" s="236" t="s">
        <v>53</v>
      </c>
      <c r="L1325" s="236" t="s">
        <v>20776</v>
      </c>
      <c r="M1325" s="262" t="s">
        <v>55</v>
      </c>
      <c r="N1325" s="236" t="s">
        <v>56</v>
      </c>
      <c r="O1325" s="262" t="s">
        <v>13133</v>
      </c>
      <c r="P1325" s="236" t="s">
        <v>12955</v>
      </c>
      <c r="Q1325" s="236" t="s">
        <v>18004</v>
      </c>
      <c r="R1325" s="236" t="s">
        <v>20777</v>
      </c>
      <c r="S1325" s="264" t="s">
        <v>179</v>
      </c>
      <c r="T1325" s="264" t="s">
        <v>1310</v>
      </c>
      <c r="U1325" s="262" t="s">
        <v>12955</v>
      </c>
      <c r="V1325" s="280" t="s">
        <v>124</v>
      </c>
      <c r="W1325" s="265" t="s">
        <v>392</v>
      </c>
      <c r="X1325" s="265" t="s">
        <v>8402</v>
      </c>
      <c r="Y1325" s="265" t="s">
        <v>16827</v>
      </c>
      <c r="Z1325" s="265" t="s">
        <v>8403</v>
      </c>
      <c r="AA1325" s="265" t="s">
        <v>17920</v>
      </c>
      <c r="AB1325" s="266" t="s">
        <v>1707</v>
      </c>
      <c r="AC1325" s="265" t="s">
        <v>18004</v>
      </c>
      <c r="AD1325" s="281" t="s">
        <v>7603</v>
      </c>
      <c r="AE1325" s="265" t="s">
        <v>9850</v>
      </c>
      <c r="AF1325" s="281" t="s">
        <v>1848</v>
      </c>
      <c r="AG1325" s="265" t="s">
        <v>7894</v>
      </c>
      <c r="AH1325" s="293" t="s">
        <v>15496</v>
      </c>
      <c r="AI1325" s="345" t="s">
        <v>17119</v>
      </c>
      <c r="AJ1325" s="393">
        <v>30072</v>
      </c>
      <c r="AK1325" s="265" t="s">
        <v>12608</v>
      </c>
    </row>
    <row r="1326" spans="1:37" s="8" customFormat="1" ht="15.75" customHeight="1">
      <c r="A1326" s="277" t="s">
        <v>17732</v>
      </c>
      <c r="B1326" s="236" t="s">
        <v>8294</v>
      </c>
      <c r="C1326" s="236" t="s">
        <v>8295</v>
      </c>
      <c r="D1326" s="236" t="s">
        <v>8296</v>
      </c>
      <c r="E1326" s="236" t="s">
        <v>12115</v>
      </c>
      <c r="F1326" s="236" t="s">
        <v>8297</v>
      </c>
      <c r="G1326" s="262" t="s">
        <v>3445</v>
      </c>
      <c r="H1326" s="236" t="s">
        <v>8054</v>
      </c>
      <c r="I1326" s="236" t="s">
        <v>8054</v>
      </c>
      <c r="J1326" s="281" t="s">
        <v>52</v>
      </c>
      <c r="K1326" s="236" t="s">
        <v>53</v>
      </c>
      <c r="L1326" s="236" t="s">
        <v>20778</v>
      </c>
      <c r="M1326" s="262" t="s">
        <v>55</v>
      </c>
      <c r="N1326" s="236" t="s">
        <v>56</v>
      </c>
      <c r="O1326" s="262" t="s">
        <v>8616</v>
      </c>
      <c r="P1326" s="236" t="s">
        <v>12955</v>
      </c>
      <c r="Q1326" s="236" t="s">
        <v>20779</v>
      </c>
      <c r="R1326" s="236" t="s">
        <v>20780</v>
      </c>
      <c r="S1326" s="264" t="s">
        <v>13051</v>
      </c>
      <c r="T1326" s="264" t="s">
        <v>8298</v>
      </c>
      <c r="U1326" s="262" t="s">
        <v>12955</v>
      </c>
      <c r="V1326" s="280" t="s">
        <v>124</v>
      </c>
      <c r="W1326" s="265" t="s">
        <v>63</v>
      </c>
      <c r="X1326" s="265" t="s">
        <v>8299</v>
      </c>
      <c r="Y1326" s="265" t="s">
        <v>16811</v>
      </c>
      <c r="Z1326" s="265" t="s">
        <v>3359</v>
      </c>
      <c r="AA1326" s="265" t="s">
        <v>17921</v>
      </c>
      <c r="AB1326" s="266" t="s">
        <v>607</v>
      </c>
      <c r="AC1326" s="265" t="s">
        <v>18005</v>
      </c>
      <c r="AD1326" s="281" t="s">
        <v>7603</v>
      </c>
      <c r="AE1326" s="265" t="s">
        <v>9850</v>
      </c>
      <c r="AF1326" s="281" t="s">
        <v>1848</v>
      </c>
      <c r="AG1326" s="265" t="s">
        <v>7894</v>
      </c>
      <c r="AH1326" s="293" t="s">
        <v>15478</v>
      </c>
      <c r="AI1326" s="345" t="s">
        <v>17495</v>
      </c>
      <c r="AJ1326" s="393">
        <v>37773</v>
      </c>
      <c r="AK1326" s="265" t="s">
        <v>12608</v>
      </c>
    </row>
    <row r="1327" spans="1:37" s="8" customFormat="1" ht="15.75" customHeight="1">
      <c r="A1327" s="277" t="s">
        <v>17732</v>
      </c>
      <c r="B1327" s="236" t="s">
        <v>8337</v>
      </c>
      <c r="C1327" s="236" t="s">
        <v>8338</v>
      </c>
      <c r="D1327" s="236" t="s">
        <v>8339</v>
      </c>
      <c r="E1327" s="236" t="s">
        <v>12123</v>
      </c>
      <c r="F1327" s="236" t="s">
        <v>8340</v>
      </c>
      <c r="G1327" s="262" t="s">
        <v>3445</v>
      </c>
      <c r="H1327" s="236" t="s">
        <v>8054</v>
      </c>
      <c r="I1327" s="236" t="s">
        <v>8054</v>
      </c>
      <c r="J1327" s="281" t="s">
        <v>52</v>
      </c>
      <c r="K1327" s="236" t="s">
        <v>53</v>
      </c>
      <c r="L1327" s="236" t="s">
        <v>20781</v>
      </c>
      <c r="M1327" s="262" t="s">
        <v>55</v>
      </c>
      <c r="N1327" s="236" t="s">
        <v>56</v>
      </c>
      <c r="O1327" s="262" t="s">
        <v>12970</v>
      </c>
      <c r="P1327" s="236" t="s">
        <v>12955</v>
      </c>
      <c r="Q1327" s="236" t="s">
        <v>20782</v>
      </c>
      <c r="R1327" s="236" t="s">
        <v>20783</v>
      </c>
      <c r="S1327" s="264" t="s">
        <v>179</v>
      </c>
      <c r="T1327" s="264" t="s">
        <v>1915</v>
      </c>
      <c r="U1327" s="262" t="s">
        <v>12955</v>
      </c>
      <c r="V1327" s="280" t="s">
        <v>124</v>
      </c>
      <c r="W1327" s="265" t="s">
        <v>392</v>
      </c>
      <c r="X1327" s="265" t="s">
        <v>8341</v>
      </c>
      <c r="Y1327" s="265" t="s">
        <v>16818</v>
      </c>
      <c r="Z1327" s="265" t="s">
        <v>3359</v>
      </c>
      <c r="AA1327" s="265" t="s">
        <v>17921</v>
      </c>
      <c r="AB1327" s="266" t="s">
        <v>6553</v>
      </c>
      <c r="AC1327" s="265" t="s">
        <v>8341</v>
      </c>
      <c r="AD1327" s="281" t="s">
        <v>7603</v>
      </c>
      <c r="AE1327" s="265" t="s">
        <v>9850</v>
      </c>
      <c r="AF1327" s="281" t="s">
        <v>1848</v>
      </c>
      <c r="AG1327" s="265" t="s">
        <v>7894</v>
      </c>
      <c r="AH1327" s="293" t="s">
        <v>15486</v>
      </c>
      <c r="AI1327" s="345" t="s">
        <v>17500</v>
      </c>
      <c r="AJ1327" s="393">
        <v>23590</v>
      </c>
      <c r="AK1327" s="265" t="s">
        <v>12608</v>
      </c>
    </row>
    <row r="1328" spans="1:37" s="8" customFormat="1" ht="15.75" customHeight="1">
      <c r="A1328" s="277" t="s">
        <v>17732</v>
      </c>
      <c r="B1328" s="236" t="s">
        <v>8415</v>
      </c>
      <c r="C1328" s="236" t="s">
        <v>8416</v>
      </c>
      <c r="D1328" s="236" t="s">
        <v>8417</v>
      </c>
      <c r="E1328" s="236" t="s">
        <v>12136</v>
      </c>
      <c r="F1328" s="236" t="s">
        <v>8418</v>
      </c>
      <c r="G1328" s="262" t="s">
        <v>3445</v>
      </c>
      <c r="H1328" s="236" t="s">
        <v>8054</v>
      </c>
      <c r="I1328" s="236" t="s">
        <v>8054</v>
      </c>
      <c r="J1328" s="281" t="s">
        <v>52</v>
      </c>
      <c r="K1328" s="236" t="s">
        <v>53</v>
      </c>
      <c r="L1328" s="236" t="s">
        <v>20784</v>
      </c>
      <c r="M1328" s="262" t="s">
        <v>55</v>
      </c>
      <c r="N1328" s="236" t="s">
        <v>56</v>
      </c>
      <c r="O1328" s="262" t="s">
        <v>6681</v>
      </c>
      <c r="P1328" s="236" t="s">
        <v>12955</v>
      </c>
      <c r="Q1328" s="236" t="s">
        <v>20785</v>
      </c>
      <c r="R1328" s="236" t="s">
        <v>20786</v>
      </c>
      <c r="S1328" s="264" t="s">
        <v>179</v>
      </c>
      <c r="T1328" s="264" t="s">
        <v>8419</v>
      </c>
      <c r="U1328" s="262" t="s">
        <v>12955</v>
      </c>
      <c r="V1328" s="280" t="s">
        <v>124</v>
      </c>
      <c r="W1328" s="265" t="s">
        <v>63</v>
      </c>
      <c r="X1328" s="265" t="s">
        <v>8420</v>
      </c>
      <c r="Y1328" s="265" t="s">
        <v>16832</v>
      </c>
      <c r="Z1328" s="265" t="s">
        <v>2683</v>
      </c>
      <c r="AA1328" s="265" t="s">
        <v>17922</v>
      </c>
      <c r="AB1328" s="266" t="s">
        <v>47</v>
      </c>
      <c r="AC1328" s="265" t="s">
        <v>17922</v>
      </c>
      <c r="AD1328" s="281" t="s">
        <v>7603</v>
      </c>
      <c r="AE1328" s="265" t="s">
        <v>9850</v>
      </c>
      <c r="AF1328" s="281" t="s">
        <v>1803</v>
      </c>
      <c r="AG1328" s="265" t="s">
        <v>7793</v>
      </c>
      <c r="AH1328" s="293" t="s">
        <v>15499</v>
      </c>
      <c r="AI1328" s="345" t="s">
        <v>17501</v>
      </c>
      <c r="AJ1328" s="393">
        <v>28825</v>
      </c>
      <c r="AK1328" s="265" t="s">
        <v>12607</v>
      </c>
    </row>
    <row r="1329" spans="1:37" s="8" customFormat="1" ht="15.75" customHeight="1">
      <c r="A1329" s="277" t="s">
        <v>17732</v>
      </c>
      <c r="B1329" s="236" t="s">
        <v>8361</v>
      </c>
      <c r="C1329" s="236" t="s">
        <v>8362</v>
      </c>
      <c r="D1329" s="236" t="s">
        <v>8363</v>
      </c>
      <c r="E1329" s="236" t="s">
        <v>12127</v>
      </c>
      <c r="F1329" s="236" t="s">
        <v>8364</v>
      </c>
      <c r="G1329" s="262" t="s">
        <v>3445</v>
      </c>
      <c r="H1329" s="236" t="s">
        <v>8054</v>
      </c>
      <c r="I1329" s="236" t="s">
        <v>8054</v>
      </c>
      <c r="J1329" s="281" t="s">
        <v>52</v>
      </c>
      <c r="K1329" s="236" t="s">
        <v>53</v>
      </c>
      <c r="L1329" s="236" t="s">
        <v>20787</v>
      </c>
      <c r="M1329" s="262" t="s">
        <v>55</v>
      </c>
      <c r="N1329" s="236" t="s">
        <v>56</v>
      </c>
      <c r="O1329" s="262" t="s">
        <v>10047</v>
      </c>
      <c r="P1329" s="236" t="s">
        <v>12955</v>
      </c>
      <c r="Q1329" s="236" t="s">
        <v>20788</v>
      </c>
      <c r="R1329" s="236" t="s">
        <v>20789</v>
      </c>
      <c r="S1329" s="264" t="s">
        <v>179</v>
      </c>
      <c r="T1329" s="264" t="s">
        <v>1310</v>
      </c>
      <c r="U1329" s="262" t="s">
        <v>12955</v>
      </c>
      <c r="V1329" s="280" t="s">
        <v>124</v>
      </c>
      <c r="W1329" s="265" t="s">
        <v>392</v>
      </c>
      <c r="X1329" s="265" t="s">
        <v>8365</v>
      </c>
      <c r="Y1329" s="265" t="s">
        <v>16822</v>
      </c>
      <c r="Z1329" s="265" t="s">
        <v>8366</v>
      </c>
      <c r="AA1329" s="265" t="s">
        <v>17923</v>
      </c>
      <c r="AB1329" s="266" t="s">
        <v>8367</v>
      </c>
      <c r="AC1329" s="265" t="s">
        <v>18006</v>
      </c>
      <c r="AD1329" s="281" t="s">
        <v>7603</v>
      </c>
      <c r="AE1329" s="265" t="s">
        <v>9850</v>
      </c>
      <c r="AF1329" s="281" t="s">
        <v>1803</v>
      </c>
      <c r="AG1329" s="265" t="s">
        <v>7793</v>
      </c>
      <c r="AH1329" s="293" t="s">
        <v>15490</v>
      </c>
      <c r="AI1329" s="345" t="s">
        <v>17502</v>
      </c>
      <c r="AJ1329" s="393">
        <v>32478</v>
      </c>
      <c r="AK1329" s="265" t="s">
        <v>12608</v>
      </c>
    </row>
    <row r="1330" spans="1:37" s="8" customFormat="1" ht="15.75" customHeight="1">
      <c r="A1330" s="277" t="s">
        <v>17732</v>
      </c>
      <c r="B1330" s="236" t="s">
        <v>8257</v>
      </c>
      <c r="C1330" s="236" t="s">
        <v>8258</v>
      </c>
      <c r="D1330" s="236" t="s">
        <v>8259</v>
      </c>
      <c r="E1330" s="236" t="s">
        <v>12108</v>
      </c>
      <c r="F1330" s="236" t="s">
        <v>8260</v>
      </c>
      <c r="G1330" s="262" t="s">
        <v>3445</v>
      </c>
      <c r="H1330" s="236" t="s">
        <v>8054</v>
      </c>
      <c r="I1330" s="236" t="s">
        <v>8054</v>
      </c>
      <c r="J1330" s="281" t="s">
        <v>52</v>
      </c>
      <c r="K1330" s="236" t="s">
        <v>53</v>
      </c>
      <c r="L1330" s="236" t="s">
        <v>20790</v>
      </c>
      <c r="M1330" s="262" t="s">
        <v>55</v>
      </c>
      <c r="N1330" s="236" t="s">
        <v>56</v>
      </c>
      <c r="O1330" s="262" t="s">
        <v>13126</v>
      </c>
      <c r="P1330" s="236" t="s">
        <v>12955</v>
      </c>
      <c r="Q1330" s="236" t="s">
        <v>20791</v>
      </c>
      <c r="R1330" s="236" t="s">
        <v>20792</v>
      </c>
      <c r="S1330" s="264" t="s">
        <v>12912</v>
      </c>
      <c r="T1330" s="264" t="s">
        <v>12939</v>
      </c>
      <c r="U1330" s="262" t="s">
        <v>8261</v>
      </c>
      <c r="V1330" s="280" t="s">
        <v>124</v>
      </c>
      <c r="W1330" s="265" t="s">
        <v>392</v>
      </c>
      <c r="X1330" s="265" t="s">
        <v>8262</v>
      </c>
      <c r="Y1330" s="265" t="s">
        <v>16804</v>
      </c>
      <c r="Z1330" s="265" t="s">
        <v>1989</v>
      </c>
      <c r="AA1330" s="265" t="s">
        <v>8262</v>
      </c>
      <c r="AB1330" s="266" t="s">
        <v>47</v>
      </c>
      <c r="AC1330" s="265" t="s">
        <v>8262</v>
      </c>
      <c r="AD1330" s="281" t="s">
        <v>7603</v>
      </c>
      <c r="AE1330" s="265" t="s">
        <v>9850</v>
      </c>
      <c r="AF1330" s="281" t="s">
        <v>1803</v>
      </c>
      <c r="AG1330" s="265" t="s">
        <v>7793</v>
      </c>
      <c r="AH1330" s="293" t="s">
        <v>15470</v>
      </c>
      <c r="AI1330" s="345" t="s">
        <v>17503</v>
      </c>
      <c r="AJ1330" s="393">
        <v>23408</v>
      </c>
      <c r="AK1330" s="265" t="s">
        <v>12608</v>
      </c>
    </row>
    <row r="1331" spans="1:37" s="8" customFormat="1" ht="15.75" customHeight="1">
      <c r="A1331" s="277" t="s">
        <v>17732</v>
      </c>
      <c r="B1331" s="236" t="s">
        <v>8333</v>
      </c>
      <c r="C1331" s="236" t="s">
        <v>8334</v>
      </c>
      <c r="D1331" s="236" t="s">
        <v>9337</v>
      </c>
      <c r="E1331" s="236" t="s">
        <v>12122</v>
      </c>
      <c r="F1331" s="236" t="s">
        <v>8335</v>
      </c>
      <c r="G1331" s="262" t="s">
        <v>3445</v>
      </c>
      <c r="H1331" s="236" t="s">
        <v>8054</v>
      </c>
      <c r="I1331" s="236" t="s">
        <v>8054</v>
      </c>
      <c r="J1331" s="281" t="s">
        <v>52</v>
      </c>
      <c r="K1331" s="236" t="s">
        <v>53</v>
      </c>
      <c r="L1331" s="236" t="s">
        <v>20793</v>
      </c>
      <c r="M1331" s="262" t="s">
        <v>55</v>
      </c>
      <c r="N1331" s="236" t="s">
        <v>56</v>
      </c>
      <c r="O1331" s="262" t="s">
        <v>7335</v>
      </c>
      <c r="P1331" s="236" t="s">
        <v>12955</v>
      </c>
      <c r="Q1331" s="236" t="s">
        <v>20794</v>
      </c>
      <c r="R1331" s="236" t="s">
        <v>20795</v>
      </c>
      <c r="S1331" s="264" t="s">
        <v>179</v>
      </c>
      <c r="T1331" s="264" t="s">
        <v>1948</v>
      </c>
      <c r="U1331" s="262" t="s">
        <v>12955</v>
      </c>
      <c r="V1331" s="280" t="s">
        <v>124</v>
      </c>
      <c r="W1331" s="265" t="s">
        <v>63</v>
      </c>
      <c r="X1331" s="265" t="s">
        <v>8336</v>
      </c>
      <c r="Y1331" s="265" t="s">
        <v>16817</v>
      </c>
      <c r="Z1331" s="265" t="s">
        <v>5803</v>
      </c>
      <c r="AA1331" s="265" t="s">
        <v>17924</v>
      </c>
      <c r="AB1331" s="266" t="s">
        <v>47</v>
      </c>
      <c r="AC1331" s="265" t="s">
        <v>17924</v>
      </c>
      <c r="AD1331" s="281" t="s">
        <v>7603</v>
      </c>
      <c r="AE1331" s="265" t="s">
        <v>9850</v>
      </c>
      <c r="AF1331" s="281" t="s">
        <v>1803</v>
      </c>
      <c r="AG1331" s="265" t="s">
        <v>7793</v>
      </c>
      <c r="AH1331" s="293" t="s">
        <v>15485</v>
      </c>
      <c r="AI1331" s="345" t="s">
        <v>17504</v>
      </c>
      <c r="AJ1331" s="393">
        <v>24685</v>
      </c>
      <c r="AK1331" s="265" t="s">
        <v>12606</v>
      </c>
    </row>
    <row r="1332" spans="1:37" s="8" customFormat="1" ht="15.75" customHeight="1">
      <c r="A1332" s="277" t="s">
        <v>17732</v>
      </c>
      <c r="B1332" s="236" t="s">
        <v>8230</v>
      </c>
      <c r="C1332" s="236" t="s">
        <v>8231</v>
      </c>
      <c r="D1332" s="236" t="s">
        <v>8232</v>
      </c>
      <c r="E1332" s="236" t="s">
        <v>12103</v>
      </c>
      <c r="F1332" s="236" t="s">
        <v>8233</v>
      </c>
      <c r="G1332" s="262" t="s">
        <v>3445</v>
      </c>
      <c r="H1332" s="236" t="s">
        <v>8054</v>
      </c>
      <c r="I1332" s="236" t="s">
        <v>8054</v>
      </c>
      <c r="J1332" s="281" t="s">
        <v>52</v>
      </c>
      <c r="K1332" s="236" t="s">
        <v>53</v>
      </c>
      <c r="L1332" s="236" t="s">
        <v>20796</v>
      </c>
      <c r="M1332" s="262" t="s">
        <v>55</v>
      </c>
      <c r="N1332" s="236" t="s">
        <v>56</v>
      </c>
      <c r="O1332" s="262" t="s">
        <v>13125</v>
      </c>
      <c r="P1332" s="236" t="s">
        <v>12955</v>
      </c>
      <c r="Q1332" s="236" t="s">
        <v>8234</v>
      </c>
      <c r="R1332" s="236" t="s">
        <v>20797</v>
      </c>
      <c r="S1332" s="264" t="s">
        <v>179</v>
      </c>
      <c r="T1332" s="264" t="s">
        <v>965</v>
      </c>
      <c r="U1332" s="262" t="s">
        <v>12955</v>
      </c>
      <c r="V1332" s="280" t="s">
        <v>124</v>
      </c>
      <c r="W1332" s="265" t="s">
        <v>1059</v>
      </c>
      <c r="X1332" s="265" t="s">
        <v>8234</v>
      </c>
      <c r="Y1332" s="265" t="s">
        <v>16799</v>
      </c>
      <c r="Z1332" s="265" t="s">
        <v>144</v>
      </c>
      <c r="AA1332" s="265" t="s">
        <v>8234</v>
      </c>
      <c r="AB1332" s="266" t="s">
        <v>47</v>
      </c>
      <c r="AC1332" s="265" t="s">
        <v>8234</v>
      </c>
      <c r="AD1332" s="281" t="s">
        <v>7603</v>
      </c>
      <c r="AE1332" s="265" t="s">
        <v>9850</v>
      </c>
      <c r="AF1332" s="281" t="s">
        <v>1803</v>
      </c>
      <c r="AG1332" s="265" t="s">
        <v>7793</v>
      </c>
      <c r="AH1332" s="293" t="s">
        <v>15465</v>
      </c>
      <c r="AI1332" s="345" t="s">
        <v>17505</v>
      </c>
      <c r="AJ1332" s="393">
        <v>23559</v>
      </c>
      <c r="AK1332" s="265" t="s">
        <v>12608</v>
      </c>
    </row>
    <row r="1333" spans="1:37" s="8" customFormat="1" ht="15.75" customHeight="1">
      <c r="A1333" s="277" t="s">
        <v>17732</v>
      </c>
      <c r="B1333" s="236" t="s">
        <v>8226</v>
      </c>
      <c r="C1333" s="236" t="s">
        <v>8227</v>
      </c>
      <c r="D1333" s="236" t="s">
        <v>8061</v>
      </c>
      <c r="E1333" s="236" t="s">
        <v>12102</v>
      </c>
      <c r="F1333" s="236" t="s">
        <v>8228</v>
      </c>
      <c r="G1333" s="262" t="s">
        <v>3445</v>
      </c>
      <c r="H1333" s="236" t="s">
        <v>8054</v>
      </c>
      <c r="I1333" s="236" t="s">
        <v>8054</v>
      </c>
      <c r="J1333" s="281" t="s">
        <v>39</v>
      </c>
      <c r="K1333" s="236" t="s">
        <v>40</v>
      </c>
      <c r="L1333" s="236" t="s">
        <v>20798</v>
      </c>
      <c r="M1333" s="262" t="s">
        <v>117</v>
      </c>
      <c r="N1333" s="236" t="s">
        <v>240</v>
      </c>
      <c r="O1333" s="262" t="s">
        <v>2795</v>
      </c>
      <c r="P1333" s="236" t="s">
        <v>12955</v>
      </c>
      <c r="Q1333" s="236" t="s">
        <v>7793</v>
      </c>
      <c r="R1333" s="236" t="s">
        <v>20799</v>
      </c>
      <c r="S1333" s="264" t="s">
        <v>43</v>
      </c>
      <c r="T1333" s="264" t="s">
        <v>1948</v>
      </c>
      <c r="U1333" s="262" t="s">
        <v>12955</v>
      </c>
      <c r="V1333" s="280" t="s">
        <v>13166</v>
      </c>
      <c r="W1333" s="265" t="s">
        <v>63</v>
      </c>
      <c r="X1333" s="265" t="s">
        <v>8229</v>
      </c>
      <c r="Y1333" s="265" t="s">
        <v>16798</v>
      </c>
      <c r="Z1333" s="265" t="s">
        <v>1527</v>
      </c>
      <c r="AA1333" s="265" t="s">
        <v>17898</v>
      </c>
      <c r="AB1333" s="266" t="s">
        <v>47</v>
      </c>
      <c r="AC1333" s="265" t="s">
        <v>7793</v>
      </c>
      <c r="AD1333" s="281" t="s">
        <v>7603</v>
      </c>
      <c r="AE1333" s="265" t="s">
        <v>9850</v>
      </c>
      <c r="AF1333" s="281" t="s">
        <v>1803</v>
      </c>
      <c r="AG1333" s="265" t="s">
        <v>7793</v>
      </c>
      <c r="AH1333" s="293" t="s">
        <v>15464</v>
      </c>
      <c r="AI1333" s="345" t="s">
        <v>17506</v>
      </c>
      <c r="AJ1333" s="393">
        <v>23559</v>
      </c>
      <c r="AK1333" s="265" t="s">
        <v>12606</v>
      </c>
    </row>
    <row r="1334" spans="1:37" s="8" customFormat="1" ht="15.75" customHeight="1">
      <c r="A1334" s="277" t="s">
        <v>17732</v>
      </c>
      <c r="B1334" s="236" t="s">
        <v>8311</v>
      </c>
      <c r="C1334" s="236" t="s">
        <v>8312</v>
      </c>
      <c r="D1334" s="236" t="s">
        <v>8313</v>
      </c>
      <c r="E1334" s="236" t="s">
        <v>12118</v>
      </c>
      <c r="F1334" s="236" t="s">
        <v>8314</v>
      </c>
      <c r="G1334" s="262" t="s">
        <v>3445</v>
      </c>
      <c r="H1334" s="236" t="s">
        <v>8054</v>
      </c>
      <c r="I1334" s="236" t="s">
        <v>8054</v>
      </c>
      <c r="J1334" s="281" t="s">
        <v>52</v>
      </c>
      <c r="K1334" s="236" t="s">
        <v>53</v>
      </c>
      <c r="L1334" s="236" t="s">
        <v>20800</v>
      </c>
      <c r="M1334" s="262" t="s">
        <v>55</v>
      </c>
      <c r="N1334" s="236" t="s">
        <v>56</v>
      </c>
      <c r="O1334" s="262" t="s">
        <v>9070</v>
      </c>
      <c r="P1334" s="236" t="s">
        <v>12955</v>
      </c>
      <c r="Q1334" s="236" t="s">
        <v>8315</v>
      </c>
      <c r="R1334" s="236" t="s">
        <v>20801</v>
      </c>
      <c r="S1334" s="264" t="s">
        <v>179</v>
      </c>
      <c r="T1334" s="264" t="s">
        <v>383</v>
      </c>
      <c r="U1334" s="262" t="s">
        <v>12955</v>
      </c>
      <c r="V1334" s="280" t="s">
        <v>12906</v>
      </c>
      <c r="W1334" s="265" t="s">
        <v>392</v>
      </c>
      <c r="X1334" s="265" t="s">
        <v>8315</v>
      </c>
      <c r="Y1334" s="265" t="s">
        <v>16813</v>
      </c>
      <c r="Z1334" s="265" t="s">
        <v>1527</v>
      </c>
      <c r="AA1334" s="265" t="s">
        <v>17898</v>
      </c>
      <c r="AB1334" s="266" t="s">
        <v>7223</v>
      </c>
      <c r="AC1334" s="265" t="s">
        <v>8315</v>
      </c>
      <c r="AD1334" s="281" t="s">
        <v>7603</v>
      </c>
      <c r="AE1334" s="265" t="s">
        <v>9850</v>
      </c>
      <c r="AF1334" s="281" t="s">
        <v>1803</v>
      </c>
      <c r="AG1334" s="265" t="s">
        <v>7793</v>
      </c>
      <c r="AH1334" s="293" t="s">
        <v>15481</v>
      </c>
      <c r="AI1334" s="345" t="s">
        <v>17507</v>
      </c>
      <c r="AJ1334" s="393">
        <v>23346</v>
      </c>
      <c r="AK1334" s="265" t="s">
        <v>12606</v>
      </c>
    </row>
    <row r="1335" spans="1:37" s="8" customFormat="1" ht="15.75" customHeight="1">
      <c r="A1335" s="277" t="s">
        <v>17732</v>
      </c>
      <c r="B1335" s="236" t="s">
        <v>8380</v>
      </c>
      <c r="C1335" s="236" t="s">
        <v>8381</v>
      </c>
      <c r="D1335" s="236" t="s">
        <v>8382</v>
      </c>
      <c r="E1335" s="236" t="s">
        <v>12130</v>
      </c>
      <c r="F1335" s="236" t="s">
        <v>8383</v>
      </c>
      <c r="G1335" s="262" t="s">
        <v>3445</v>
      </c>
      <c r="H1335" s="236" t="s">
        <v>8054</v>
      </c>
      <c r="I1335" s="236" t="s">
        <v>8054</v>
      </c>
      <c r="J1335" s="281" t="s">
        <v>52</v>
      </c>
      <c r="K1335" s="236" t="s">
        <v>53</v>
      </c>
      <c r="L1335" s="236" t="s">
        <v>20802</v>
      </c>
      <c r="M1335" s="262" t="s">
        <v>55</v>
      </c>
      <c r="N1335" s="236" t="s">
        <v>56</v>
      </c>
      <c r="O1335" s="262" t="s">
        <v>7345</v>
      </c>
      <c r="P1335" s="236" t="s">
        <v>12955</v>
      </c>
      <c r="Q1335" s="236" t="s">
        <v>8385</v>
      </c>
      <c r="R1335" s="236" t="s">
        <v>20803</v>
      </c>
      <c r="S1335" s="264" t="s">
        <v>179</v>
      </c>
      <c r="T1335" s="264" t="s">
        <v>304</v>
      </c>
      <c r="U1335" s="262" t="s">
        <v>8384</v>
      </c>
      <c r="V1335" s="280" t="s">
        <v>124</v>
      </c>
      <c r="W1335" s="265" t="s">
        <v>392</v>
      </c>
      <c r="X1335" s="265" t="s">
        <v>8385</v>
      </c>
      <c r="Y1335" s="265" t="s">
        <v>16825</v>
      </c>
      <c r="Z1335" s="265" t="s">
        <v>1527</v>
      </c>
      <c r="AA1335" s="265" t="s">
        <v>8386</v>
      </c>
      <c r="AB1335" s="266" t="s">
        <v>47</v>
      </c>
      <c r="AC1335" s="265" t="s">
        <v>7793</v>
      </c>
      <c r="AD1335" s="281" t="s">
        <v>7603</v>
      </c>
      <c r="AE1335" s="265" t="s">
        <v>9850</v>
      </c>
      <c r="AF1335" s="281" t="s">
        <v>1803</v>
      </c>
      <c r="AG1335" s="265" t="s">
        <v>7793</v>
      </c>
      <c r="AH1335" s="293" t="s">
        <v>15493</v>
      </c>
      <c r="AI1335" s="345" t="s">
        <v>17126</v>
      </c>
      <c r="AJ1335" s="393">
        <v>27426</v>
      </c>
      <c r="AK1335" s="265" t="s">
        <v>12607</v>
      </c>
    </row>
    <row r="1336" spans="1:37" s="8" customFormat="1" ht="15.75" customHeight="1">
      <c r="A1336" s="277" t="s">
        <v>17732</v>
      </c>
      <c r="B1336" s="236" t="s">
        <v>8252</v>
      </c>
      <c r="C1336" s="236" t="s">
        <v>8253</v>
      </c>
      <c r="D1336" s="236" t="s">
        <v>8254</v>
      </c>
      <c r="E1336" s="236" t="s">
        <v>12107</v>
      </c>
      <c r="F1336" s="236" t="s">
        <v>8255</v>
      </c>
      <c r="G1336" s="262" t="s">
        <v>3445</v>
      </c>
      <c r="H1336" s="236" t="s">
        <v>8054</v>
      </c>
      <c r="I1336" s="236" t="s">
        <v>8054</v>
      </c>
      <c r="J1336" s="281" t="s">
        <v>52</v>
      </c>
      <c r="K1336" s="236" t="s">
        <v>53</v>
      </c>
      <c r="L1336" s="236" t="s">
        <v>20804</v>
      </c>
      <c r="M1336" s="262" t="s">
        <v>55</v>
      </c>
      <c r="N1336" s="236" t="s">
        <v>56</v>
      </c>
      <c r="O1336" s="262" t="s">
        <v>612</v>
      </c>
      <c r="P1336" s="236" t="s">
        <v>12955</v>
      </c>
      <c r="Q1336" s="236" t="s">
        <v>20805</v>
      </c>
      <c r="R1336" s="236" t="s">
        <v>20806</v>
      </c>
      <c r="S1336" s="264" t="s">
        <v>179</v>
      </c>
      <c r="T1336" s="264" t="s">
        <v>363</v>
      </c>
      <c r="U1336" s="262" t="s">
        <v>12955</v>
      </c>
      <c r="V1336" s="280" t="s">
        <v>12663</v>
      </c>
      <c r="W1336" s="265" t="s">
        <v>410</v>
      </c>
      <c r="X1336" s="265" t="s">
        <v>8256</v>
      </c>
      <c r="Y1336" s="265" t="s">
        <v>16803</v>
      </c>
      <c r="Z1336" s="265" t="s">
        <v>1527</v>
      </c>
      <c r="AA1336" s="265" t="s">
        <v>17898</v>
      </c>
      <c r="AB1336" s="266" t="s">
        <v>601</v>
      </c>
      <c r="AC1336" s="265" t="s">
        <v>8256</v>
      </c>
      <c r="AD1336" s="281" t="s">
        <v>7603</v>
      </c>
      <c r="AE1336" s="265" t="s">
        <v>9850</v>
      </c>
      <c r="AF1336" s="281" t="s">
        <v>1803</v>
      </c>
      <c r="AG1336" s="265" t="s">
        <v>7793</v>
      </c>
      <c r="AH1336" s="293" t="s">
        <v>15469</v>
      </c>
      <c r="AI1336" s="345" t="s">
        <v>17508</v>
      </c>
      <c r="AJ1336" s="393">
        <v>23408</v>
      </c>
      <c r="AK1336" s="265" t="s">
        <v>12606</v>
      </c>
    </row>
    <row r="1337" spans="1:37" s="8" customFormat="1" ht="15.75" customHeight="1">
      <c r="A1337" s="277" t="s">
        <v>17732</v>
      </c>
      <c r="B1337" s="236" t="s">
        <v>8426</v>
      </c>
      <c r="C1337" s="236" t="s">
        <v>8427</v>
      </c>
      <c r="D1337" s="236" t="s">
        <v>8428</v>
      </c>
      <c r="E1337" s="236" t="s">
        <v>12138</v>
      </c>
      <c r="F1337" s="236" t="s">
        <v>8429</v>
      </c>
      <c r="G1337" s="262" t="s">
        <v>3445</v>
      </c>
      <c r="H1337" s="236" t="s">
        <v>8054</v>
      </c>
      <c r="I1337" s="236" t="s">
        <v>8054</v>
      </c>
      <c r="J1337" s="281" t="s">
        <v>52</v>
      </c>
      <c r="K1337" s="236" t="s">
        <v>53</v>
      </c>
      <c r="L1337" s="236" t="s">
        <v>20807</v>
      </c>
      <c r="M1337" s="262" t="s">
        <v>55</v>
      </c>
      <c r="N1337" s="236" t="s">
        <v>56</v>
      </c>
      <c r="O1337" s="262" t="s">
        <v>13149</v>
      </c>
      <c r="P1337" s="236" t="s">
        <v>12955</v>
      </c>
      <c r="Q1337" s="236" t="s">
        <v>20808</v>
      </c>
      <c r="R1337" s="236" t="s">
        <v>20809</v>
      </c>
      <c r="S1337" s="264" t="s">
        <v>179</v>
      </c>
      <c r="T1337" s="264" t="s">
        <v>363</v>
      </c>
      <c r="U1337" s="262" t="s">
        <v>3120</v>
      </c>
      <c r="V1337" s="280" t="s">
        <v>124</v>
      </c>
      <c r="W1337" s="265" t="s">
        <v>392</v>
      </c>
      <c r="X1337" s="265" t="s">
        <v>8430</v>
      </c>
      <c r="Y1337" s="265" t="s">
        <v>16831</v>
      </c>
      <c r="Z1337" s="265" t="s">
        <v>2753</v>
      </c>
      <c r="AA1337" s="265" t="s">
        <v>17925</v>
      </c>
      <c r="AB1337" s="266" t="s">
        <v>47</v>
      </c>
      <c r="AC1337" s="265" t="s">
        <v>8430</v>
      </c>
      <c r="AD1337" s="281" t="s">
        <v>7603</v>
      </c>
      <c r="AE1337" s="265" t="s">
        <v>9850</v>
      </c>
      <c r="AF1337" s="281" t="s">
        <v>1803</v>
      </c>
      <c r="AG1337" s="265" t="s">
        <v>7793</v>
      </c>
      <c r="AH1337" s="293" t="s">
        <v>15501</v>
      </c>
      <c r="AI1337" s="345" t="s">
        <v>17509</v>
      </c>
      <c r="AJ1337" s="393">
        <v>24593</v>
      </c>
      <c r="AK1337" s="265" t="s">
        <v>12608</v>
      </c>
    </row>
    <row r="1338" spans="1:37" s="8" customFormat="1" ht="15.75" customHeight="1">
      <c r="A1338" s="277" t="s">
        <v>17732</v>
      </c>
      <c r="B1338" s="236" t="s">
        <v>8246</v>
      </c>
      <c r="C1338" s="236" t="s">
        <v>8247</v>
      </c>
      <c r="D1338" s="236" t="s">
        <v>8248</v>
      </c>
      <c r="E1338" s="236" t="s">
        <v>12106</v>
      </c>
      <c r="F1338" s="236" t="s">
        <v>8249</v>
      </c>
      <c r="G1338" s="262" t="s">
        <v>3445</v>
      </c>
      <c r="H1338" s="236" t="s">
        <v>8054</v>
      </c>
      <c r="I1338" s="236" t="s">
        <v>8054</v>
      </c>
      <c r="J1338" s="281" t="s">
        <v>52</v>
      </c>
      <c r="K1338" s="236" t="s">
        <v>53</v>
      </c>
      <c r="L1338" s="236" t="s">
        <v>20810</v>
      </c>
      <c r="M1338" s="262" t="s">
        <v>55</v>
      </c>
      <c r="N1338" s="236" t="s">
        <v>56</v>
      </c>
      <c r="O1338" s="262" t="s">
        <v>5392</v>
      </c>
      <c r="P1338" s="236" t="s">
        <v>12955</v>
      </c>
      <c r="Q1338" s="236" t="s">
        <v>8250</v>
      </c>
      <c r="R1338" s="236" t="s">
        <v>20811</v>
      </c>
      <c r="S1338" s="264" t="s">
        <v>179</v>
      </c>
      <c r="T1338" s="264" t="s">
        <v>726</v>
      </c>
      <c r="U1338" s="262" t="s">
        <v>12955</v>
      </c>
      <c r="V1338" s="280" t="s">
        <v>124</v>
      </c>
      <c r="W1338" s="265" t="s">
        <v>392</v>
      </c>
      <c r="X1338" s="265" t="s">
        <v>8250</v>
      </c>
      <c r="Y1338" s="265" t="s">
        <v>16802</v>
      </c>
      <c r="Z1338" s="265" t="s">
        <v>8251</v>
      </c>
      <c r="AA1338" s="265" t="s">
        <v>8250</v>
      </c>
      <c r="AB1338" s="266" t="s">
        <v>47</v>
      </c>
      <c r="AC1338" s="265" t="s">
        <v>8250</v>
      </c>
      <c r="AD1338" s="281" t="s">
        <v>7603</v>
      </c>
      <c r="AE1338" s="265" t="s">
        <v>9850</v>
      </c>
      <c r="AF1338" s="281" t="s">
        <v>1803</v>
      </c>
      <c r="AG1338" s="265" t="s">
        <v>7793</v>
      </c>
      <c r="AH1338" s="293" t="s">
        <v>15468</v>
      </c>
      <c r="AI1338" s="345" t="s">
        <v>17510</v>
      </c>
      <c r="AJ1338" s="393">
        <v>23559</v>
      </c>
      <c r="AK1338" s="265" t="s">
        <v>12607</v>
      </c>
    </row>
    <row r="1339" spans="1:37" s="8" customFormat="1" ht="15.75" customHeight="1">
      <c r="A1339" s="277" t="s">
        <v>17732</v>
      </c>
      <c r="B1339" s="236" t="s">
        <v>8316</v>
      </c>
      <c r="C1339" s="236" t="s">
        <v>8317</v>
      </c>
      <c r="D1339" s="236" t="s">
        <v>8318</v>
      </c>
      <c r="E1339" s="236" t="s">
        <v>12119</v>
      </c>
      <c r="F1339" s="236" t="s">
        <v>8319</v>
      </c>
      <c r="G1339" s="262" t="s">
        <v>3445</v>
      </c>
      <c r="H1339" s="236" t="s">
        <v>8054</v>
      </c>
      <c r="I1339" s="236" t="s">
        <v>8054</v>
      </c>
      <c r="J1339" s="281" t="s">
        <v>52</v>
      </c>
      <c r="K1339" s="236" t="s">
        <v>53</v>
      </c>
      <c r="L1339" s="236" t="s">
        <v>20812</v>
      </c>
      <c r="M1339" s="262" t="s">
        <v>55</v>
      </c>
      <c r="N1339" s="236" t="s">
        <v>56</v>
      </c>
      <c r="O1339" s="262" t="s">
        <v>9519</v>
      </c>
      <c r="P1339" s="236" t="s">
        <v>12955</v>
      </c>
      <c r="Q1339" s="236" t="s">
        <v>20813</v>
      </c>
      <c r="R1339" s="236" t="s">
        <v>20814</v>
      </c>
      <c r="S1339" s="264" t="s">
        <v>662</v>
      </c>
      <c r="T1339" s="264" t="s">
        <v>12940</v>
      </c>
      <c r="U1339" s="262" t="s">
        <v>12955</v>
      </c>
      <c r="V1339" s="280" t="s">
        <v>124</v>
      </c>
      <c r="W1339" s="265" t="s">
        <v>392</v>
      </c>
      <c r="X1339" s="265" t="s">
        <v>8320</v>
      </c>
      <c r="Y1339" s="265" t="s">
        <v>16814</v>
      </c>
      <c r="Z1339" s="265" t="s">
        <v>1527</v>
      </c>
      <c r="AA1339" s="265" t="s">
        <v>17898</v>
      </c>
      <c r="AB1339" s="266" t="s">
        <v>8321</v>
      </c>
      <c r="AC1339" s="265" t="s">
        <v>8320</v>
      </c>
      <c r="AD1339" s="281" t="s">
        <v>7603</v>
      </c>
      <c r="AE1339" s="265" t="s">
        <v>9850</v>
      </c>
      <c r="AF1339" s="281" t="s">
        <v>1803</v>
      </c>
      <c r="AG1339" s="265" t="s">
        <v>7793</v>
      </c>
      <c r="AH1339" s="293" t="s">
        <v>15482</v>
      </c>
      <c r="AI1339" s="345" t="s">
        <v>17128</v>
      </c>
      <c r="AJ1339" s="393">
        <v>32478</v>
      </c>
      <c r="AK1339" s="265" t="s">
        <v>12606</v>
      </c>
    </row>
    <row r="1340" spans="1:37" s="8" customFormat="1" ht="15.75" customHeight="1">
      <c r="A1340" s="277" t="s">
        <v>17732</v>
      </c>
      <c r="B1340" s="236" t="s">
        <v>8241</v>
      </c>
      <c r="C1340" s="236" t="s">
        <v>8242</v>
      </c>
      <c r="D1340" s="236" t="s">
        <v>8243</v>
      </c>
      <c r="E1340" s="236" t="s">
        <v>12105</v>
      </c>
      <c r="F1340" s="236" t="s">
        <v>8244</v>
      </c>
      <c r="G1340" s="262" t="s">
        <v>3445</v>
      </c>
      <c r="H1340" s="236" t="s">
        <v>8054</v>
      </c>
      <c r="I1340" s="236" t="s">
        <v>8054</v>
      </c>
      <c r="J1340" s="281" t="s">
        <v>52</v>
      </c>
      <c r="K1340" s="236" t="s">
        <v>53</v>
      </c>
      <c r="L1340" s="236" t="s">
        <v>20815</v>
      </c>
      <c r="M1340" s="262" t="s">
        <v>55</v>
      </c>
      <c r="N1340" s="236" t="s">
        <v>56</v>
      </c>
      <c r="O1340" s="262" t="s">
        <v>12959</v>
      </c>
      <c r="P1340" s="236" t="s">
        <v>12955</v>
      </c>
      <c r="Q1340" s="236" t="s">
        <v>17926</v>
      </c>
      <c r="R1340" s="236" t="s">
        <v>20816</v>
      </c>
      <c r="S1340" s="264" t="s">
        <v>179</v>
      </c>
      <c r="T1340" s="264" t="s">
        <v>304</v>
      </c>
      <c r="U1340" s="262" t="s">
        <v>12955</v>
      </c>
      <c r="V1340" s="280" t="s">
        <v>124</v>
      </c>
      <c r="W1340" s="265" t="s">
        <v>392</v>
      </c>
      <c r="X1340" s="265" t="s">
        <v>8239</v>
      </c>
      <c r="Y1340" s="265" t="s">
        <v>16801</v>
      </c>
      <c r="Z1340" s="265" t="s">
        <v>8245</v>
      </c>
      <c r="AA1340" s="265" t="s">
        <v>17926</v>
      </c>
      <c r="AB1340" s="266" t="s">
        <v>47</v>
      </c>
      <c r="AC1340" s="265" t="s">
        <v>17926</v>
      </c>
      <c r="AD1340" s="281" t="s">
        <v>7603</v>
      </c>
      <c r="AE1340" s="265" t="s">
        <v>9850</v>
      </c>
      <c r="AF1340" s="281" t="s">
        <v>1803</v>
      </c>
      <c r="AG1340" s="265" t="s">
        <v>7793</v>
      </c>
      <c r="AH1340" s="293" t="s">
        <v>15467</v>
      </c>
      <c r="AI1340" s="345" t="s">
        <v>17511</v>
      </c>
      <c r="AJ1340" s="393">
        <v>32478</v>
      </c>
      <c r="AK1340" s="265" t="s">
        <v>12608</v>
      </c>
    </row>
    <row r="1341" spans="1:37" s="8" customFormat="1" ht="15.75" customHeight="1">
      <c r="A1341" s="277" t="s">
        <v>17732</v>
      </c>
      <c r="B1341" s="236" t="s">
        <v>8235</v>
      </c>
      <c r="C1341" s="236" t="s">
        <v>8236</v>
      </c>
      <c r="D1341" s="236" t="s">
        <v>8237</v>
      </c>
      <c r="E1341" s="236" t="s">
        <v>12104</v>
      </c>
      <c r="F1341" s="236" t="s">
        <v>8238</v>
      </c>
      <c r="G1341" s="262" t="s">
        <v>3445</v>
      </c>
      <c r="H1341" s="236" t="s">
        <v>8054</v>
      </c>
      <c r="I1341" s="236" t="s">
        <v>8054</v>
      </c>
      <c r="J1341" s="281" t="s">
        <v>52</v>
      </c>
      <c r="K1341" s="236" t="s">
        <v>53</v>
      </c>
      <c r="L1341" s="236" t="s">
        <v>20817</v>
      </c>
      <c r="M1341" s="262" t="s">
        <v>55</v>
      </c>
      <c r="N1341" s="236" t="s">
        <v>56</v>
      </c>
      <c r="O1341" s="262" t="s">
        <v>13030</v>
      </c>
      <c r="P1341" s="236" t="s">
        <v>12955</v>
      </c>
      <c r="Q1341" s="236" t="s">
        <v>17927</v>
      </c>
      <c r="R1341" s="236" t="s">
        <v>20818</v>
      </c>
      <c r="S1341" s="264" t="s">
        <v>179</v>
      </c>
      <c r="T1341" s="264" t="s">
        <v>8239</v>
      </c>
      <c r="U1341" s="262" t="s">
        <v>12955</v>
      </c>
      <c r="V1341" s="280" t="s">
        <v>13122</v>
      </c>
      <c r="W1341" s="265" t="s">
        <v>392</v>
      </c>
      <c r="X1341" s="265" t="s">
        <v>8240</v>
      </c>
      <c r="Y1341" s="265" t="s">
        <v>16800</v>
      </c>
      <c r="Z1341" s="265" t="s">
        <v>3577</v>
      </c>
      <c r="AA1341" s="265" t="s">
        <v>17927</v>
      </c>
      <c r="AB1341" s="266" t="s">
        <v>47</v>
      </c>
      <c r="AC1341" s="265" t="s">
        <v>17927</v>
      </c>
      <c r="AD1341" s="281" t="s">
        <v>7603</v>
      </c>
      <c r="AE1341" s="265" t="s">
        <v>9850</v>
      </c>
      <c r="AF1341" s="281" t="s">
        <v>1803</v>
      </c>
      <c r="AG1341" s="265" t="s">
        <v>7793</v>
      </c>
      <c r="AH1341" s="293" t="s">
        <v>15466</v>
      </c>
      <c r="AI1341" s="345" t="s">
        <v>17512</v>
      </c>
      <c r="AJ1341" s="393">
        <v>23559</v>
      </c>
      <c r="AK1341" s="265" t="s">
        <v>12608</v>
      </c>
    </row>
    <row r="1342" spans="1:37" s="8" customFormat="1" ht="15.75" customHeight="1">
      <c r="A1342" s="277" t="s">
        <v>17732</v>
      </c>
      <c r="B1342" s="236" t="s">
        <v>8328</v>
      </c>
      <c r="C1342" s="236" t="s">
        <v>8329</v>
      </c>
      <c r="D1342" s="236" t="s">
        <v>8330</v>
      </c>
      <c r="E1342" s="236" t="s">
        <v>12121</v>
      </c>
      <c r="F1342" s="236" t="s">
        <v>8331</v>
      </c>
      <c r="G1342" s="262" t="s">
        <v>3445</v>
      </c>
      <c r="H1342" s="236" t="s">
        <v>8054</v>
      </c>
      <c r="I1342" s="236" t="s">
        <v>8054</v>
      </c>
      <c r="J1342" s="281" t="s">
        <v>52</v>
      </c>
      <c r="K1342" s="236" t="s">
        <v>53</v>
      </c>
      <c r="L1342" s="236" t="s">
        <v>20819</v>
      </c>
      <c r="M1342" s="262" t="s">
        <v>55</v>
      </c>
      <c r="N1342" s="236" t="s">
        <v>56</v>
      </c>
      <c r="O1342" s="262" t="s">
        <v>13148</v>
      </c>
      <c r="P1342" s="236" t="s">
        <v>12955</v>
      </c>
      <c r="Q1342" s="236" t="s">
        <v>8332</v>
      </c>
      <c r="R1342" s="236" t="s">
        <v>20820</v>
      </c>
      <c r="S1342" s="264" t="s">
        <v>62</v>
      </c>
      <c r="T1342" s="264" t="s">
        <v>6442</v>
      </c>
      <c r="U1342" s="262" t="s">
        <v>12955</v>
      </c>
      <c r="V1342" s="280" t="s">
        <v>124</v>
      </c>
      <c r="W1342" s="265" t="s">
        <v>410</v>
      </c>
      <c r="X1342" s="265" t="s">
        <v>8332</v>
      </c>
      <c r="Y1342" s="265" t="s">
        <v>16816</v>
      </c>
      <c r="Z1342" s="265" t="s">
        <v>1527</v>
      </c>
      <c r="AA1342" s="265" t="s">
        <v>17898</v>
      </c>
      <c r="AB1342" s="266" t="s">
        <v>593</v>
      </c>
      <c r="AC1342" s="265" t="s">
        <v>8332</v>
      </c>
      <c r="AD1342" s="281" t="s">
        <v>7603</v>
      </c>
      <c r="AE1342" s="265" t="s">
        <v>9850</v>
      </c>
      <c r="AF1342" s="281" t="s">
        <v>1803</v>
      </c>
      <c r="AG1342" s="265" t="s">
        <v>7793</v>
      </c>
      <c r="AH1342" s="293" t="s">
        <v>15484</v>
      </c>
      <c r="AI1342" s="345" t="s">
        <v>17129</v>
      </c>
      <c r="AJ1342" s="393">
        <v>23559</v>
      </c>
      <c r="AK1342" s="265" t="s">
        <v>12606</v>
      </c>
    </row>
    <row r="1343" spans="1:37" s="8" customFormat="1" ht="15.75" customHeight="1">
      <c r="A1343" s="277" t="s">
        <v>17732</v>
      </c>
      <c r="B1343" s="236" t="s">
        <v>8322</v>
      </c>
      <c r="C1343" s="236" t="s">
        <v>8323</v>
      </c>
      <c r="D1343" s="236" t="s">
        <v>8324</v>
      </c>
      <c r="E1343" s="236" t="s">
        <v>12120</v>
      </c>
      <c r="F1343" s="236" t="s">
        <v>8325</v>
      </c>
      <c r="G1343" s="262" t="s">
        <v>3445</v>
      </c>
      <c r="H1343" s="236" t="s">
        <v>8054</v>
      </c>
      <c r="I1343" s="236" t="s">
        <v>8054</v>
      </c>
      <c r="J1343" s="281" t="s">
        <v>52</v>
      </c>
      <c r="K1343" s="236" t="s">
        <v>53</v>
      </c>
      <c r="L1343" s="236" t="s">
        <v>20821</v>
      </c>
      <c r="M1343" s="262" t="s">
        <v>55</v>
      </c>
      <c r="N1343" s="236" t="s">
        <v>56</v>
      </c>
      <c r="O1343" s="262" t="s">
        <v>9429</v>
      </c>
      <c r="P1343" s="236" t="s">
        <v>12955</v>
      </c>
      <c r="Q1343" s="236" t="s">
        <v>8386</v>
      </c>
      <c r="R1343" s="236" t="s">
        <v>20822</v>
      </c>
      <c r="S1343" s="264" t="s">
        <v>179</v>
      </c>
      <c r="T1343" s="264" t="s">
        <v>1244</v>
      </c>
      <c r="U1343" s="262" t="s">
        <v>12955</v>
      </c>
      <c r="V1343" s="280" t="s">
        <v>124</v>
      </c>
      <c r="W1343" s="265" t="s">
        <v>63</v>
      </c>
      <c r="X1343" s="265" t="s">
        <v>8326</v>
      </c>
      <c r="Y1343" s="265" t="s">
        <v>16815</v>
      </c>
      <c r="Z1343" s="265" t="s">
        <v>8327</v>
      </c>
      <c r="AA1343" s="265" t="s">
        <v>8386</v>
      </c>
      <c r="AB1343" s="266" t="s">
        <v>47</v>
      </c>
      <c r="AC1343" s="265" t="s">
        <v>8386</v>
      </c>
      <c r="AD1343" s="281" t="s">
        <v>7603</v>
      </c>
      <c r="AE1343" s="265" t="s">
        <v>9850</v>
      </c>
      <c r="AF1343" s="281" t="s">
        <v>1803</v>
      </c>
      <c r="AG1343" s="265" t="s">
        <v>7793</v>
      </c>
      <c r="AH1343" s="293" t="s">
        <v>15483</v>
      </c>
      <c r="AI1343" s="345" t="s">
        <v>17517</v>
      </c>
      <c r="AJ1343" s="393">
        <v>23559</v>
      </c>
      <c r="AK1343" s="265" t="s">
        <v>12607</v>
      </c>
    </row>
    <row r="1344" spans="1:37" s="8" customFormat="1" ht="15.75" customHeight="1">
      <c r="A1344" s="277" t="s">
        <v>17732</v>
      </c>
      <c r="B1344" s="236" t="s">
        <v>8342</v>
      </c>
      <c r="C1344" s="236" t="s">
        <v>8343</v>
      </c>
      <c r="D1344" s="236" t="s">
        <v>8344</v>
      </c>
      <c r="E1344" s="236" t="s">
        <v>12124</v>
      </c>
      <c r="F1344" s="236" t="s">
        <v>8345</v>
      </c>
      <c r="G1344" s="262" t="s">
        <v>3445</v>
      </c>
      <c r="H1344" s="236" t="s">
        <v>8054</v>
      </c>
      <c r="I1344" s="236" t="s">
        <v>8054</v>
      </c>
      <c r="J1344" s="281" t="s">
        <v>52</v>
      </c>
      <c r="K1344" s="236" t="s">
        <v>53</v>
      </c>
      <c r="L1344" s="236" t="s">
        <v>20823</v>
      </c>
      <c r="M1344" s="262" t="s">
        <v>55</v>
      </c>
      <c r="N1344" s="236" t="s">
        <v>56</v>
      </c>
      <c r="O1344" s="262" t="s">
        <v>7603</v>
      </c>
      <c r="P1344" s="236" t="s">
        <v>12955</v>
      </c>
      <c r="Q1344" s="236" t="s">
        <v>879</v>
      </c>
      <c r="R1344" s="236" t="s">
        <v>20824</v>
      </c>
      <c r="S1344" s="264" t="s">
        <v>13051</v>
      </c>
      <c r="T1344" s="264" t="s">
        <v>8346</v>
      </c>
      <c r="U1344" s="262" t="s">
        <v>12955</v>
      </c>
      <c r="V1344" s="280" t="s">
        <v>124</v>
      </c>
      <c r="W1344" s="265" t="s">
        <v>392</v>
      </c>
      <c r="X1344" s="265" t="s">
        <v>8347</v>
      </c>
      <c r="Y1344" s="265" t="s">
        <v>16819</v>
      </c>
      <c r="Z1344" s="265" t="s">
        <v>8348</v>
      </c>
      <c r="AA1344" s="265" t="s">
        <v>8347</v>
      </c>
      <c r="AB1344" s="266" t="s">
        <v>1043</v>
      </c>
      <c r="AC1344" s="265" t="s">
        <v>879</v>
      </c>
      <c r="AD1344" s="281" t="s">
        <v>7603</v>
      </c>
      <c r="AE1344" s="265" t="s">
        <v>9850</v>
      </c>
      <c r="AF1344" s="281" t="s">
        <v>225</v>
      </c>
      <c r="AG1344" s="265" t="s">
        <v>4623</v>
      </c>
      <c r="AH1344" s="293" t="s">
        <v>15487</v>
      </c>
      <c r="AI1344" s="345" t="s">
        <v>17133</v>
      </c>
      <c r="AJ1344" s="393">
        <v>24838</v>
      </c>
      <c r="AK1344" s="265" t="s">
        <v>12607</v>
      </c>
    </row>
    <row r="1345" spans="1:37" s="8" customFormat="1" ht="15.75" customHeight="1">
      <c r="A1345" s="277" t="s">
        <v>17732</v>
      </c>
      <c r="B1345" s="236" t="s">
        <v>8349</v>
      </c>
      <c r="C1345" s="236" t="s">
        <v>8350</v>
      </c>
      <c r="D1345" s="236" t="s">
        <v>8351</v>
      </c>
      <c r="E1345" s="236" t="s">
        <v>12125</v>
      </c>
      <c r="F1345" s="236" t="s">
        <v>8352</v>
      </c>
      <c r="G1345" s="262" t="s">
        <v>3445</v>
      </c>
      <c r="H1345" s="236" t="s">
        <v>8054</v>
      </c>
      <c r="I1345" s="236" t="s">
        <v>8054</v>
      </c>
      <c r="J1345" s="281" t="s">
        <v>52</v>
      </c>
      <c r="K1345" s="236" t="s">
        <v>53</v>
      </c>
      <c r="L1345" s="236" t="s">
        <v>20825</v>
      </c>
      <c r="M1345" s="262" t="s">
        <v>55</v>
      </c>
      <c r="N1345" s="236" t="s">
        <v>56</v>
      </c>
      <c r="O1345" s="262" t="s">
        <v>7148</v>
      </c>
      <c r="P1345" s="236" t="s">
        <v>12955</v>
      </c>
      <c r="Q1345" s="236" t="s">
        <v>8354</v>
      </c>
      <c r="R1345" s="236" t="s">
        <v>20826</v>
      </c>
      <c r="S1345" s="264" t="s">
        <v>662</v>
      </c>
      <c r="T1345" s="264" t="s">
        <v>8353</v>
      </c>
      <c r="U1345" s="262" t="s">
        <v>12955</v>
      </c>
      <c r="V1345" s="280" t="s">
        <v>124</v>
      </c>
      <c r="W1345" s="265" t="s">
        <v>1906</v>
      </c>
      <c r="X1345" s="265" t="s">
        <v>8354</v>
      </c>
      <c r="Y1345" s="265" t="s">
        <v>16820</v>
      </c>
      <c r="Z1345" s="265" t="s">
        <v>5663</v>
      </c>
      <c r="AA1345" s="265" t="s">
        <v>17928</v>
      </c>
      <c r="AB1345" s="266" t="s">
        <v>1790</v>
      </c>
      <c r="AC1345" s="265" t="s">
        <v>18007</v>
      </c>
      <c r="AD1345" s="281" t="s">
        <v>7603</v>
      </c>
      <c r="AE1345" s="265" t="s">
        <v>9850</v>
      </c>
      <c r="AF1345" s="281" t="s">
        <v>1803</v>
      </c>
      <c r="AG1345" s="265" t="s">
        <v>7793</v>
      </c>
      <c r="AH1345" s="293" t="s">
        <v>15488</v>
      </c>
      <c r="AI1345" s="345" t="s">
        <v>17521</v>
      </c>
      <c r="AJ1345" s="393">
        <v>23043</v>
      </c>
      <c r="AK1345" s="265" t="s">
        <v>12606</v>
      </c>
    </row>
    <row r="1346" spans="1:37" s="8" customFormat="1" ht="15.75" customHeight="1">
      <c r="A1346" s="277" t="s">
        <v>17732</v>
      </c>
      <c r="B1346" s="236" t="s">
        <v>8215</v>
      </c>
      <c r="C1346" s="236" t="s">
        <v>8216</v>
      </c>
      <c r="D1346" s="236" t="s">
        <v>8217</v>
      </c>
      <c r="E1346" s="236" t="s">
        <v>12100</v>
      </c>
      <c r="F1346" s="236" t="s">
        <v>8218</v>
      </c>
      <c r="G1346" s="262" t="s">
        <v>3445</v>
      </c>
      <c r="H1346" s="236" t="s">
        <v>8054</v>
      </c>
      <c r="I1346" s="236" t="s">
        <v>8054</v>
      </c>
      <c r="J1346" s="281" t="s">
        <v>39</v>
      </c>
      <c r="K1346" s="236" t="s">
        <v>40</v>
      </c>
      <c r="L1346" s="236" t="s">
        <v>20827</v>
      </c>
      <c r="M1346" s="262" t="s">
        <v>225</v>
      </c>
      <c r="N1346" s="236" t="s">
        <v>226</v>
      </c>
      <c r="O1346" s="262" t="s">
        <v>8448</v>
      </c>
      <c r="P1346" s="236" t="s">
        <v>12955</v>
      </c>
      <c r="Q1346" s="236" t="s">
        <v>17928</v>
      </c>
      <c r="R1346" s="236" t="s">
        <v>20828</v>
      </c>
      <c r="S1346" s="264" t="s">
        <v>179</v>
      </c>
      <c r="T1346" s="264" t="s">
        <v>8219</v>
      </c>
      <c r="U1346" s="262" t="s">
        <v>12955</v>
      </c>
      <c r="V1346" s="280" t="s">
        <v>124</v>
      </c>
      <c r="W1346" s="265" t="s">
        <v>63</v>
      </c>
      <c r="X1346" s="265" t="s">
        <v>13270</v>
      </c>
      <c r="Y1346" s="265" t="s">
        <v>16796</v>
      </c>
      <c r="Z1346" s="265" t="s">
        <v>5663</v>
      </c>
      <c r="AA1346" s="265" t="s">
        <v>17928</v>
      </c>
      <c r="AB1346" s="266" t="s">
        <v>47</v>
      </c>
      <c r="AC1346" s="265" t="s">
        <v>17928</v>
      </c>
      <c r="AD1346" s="281" t="s">
        <v>7603</v>
      </c>
      <c r="AE1346" s="265" t="s">
        <v>9850</v>
      </c>
      <c r="AF1346" s="281" t="s">
        <v>1803</v>
      </c>
      <c r="AG1346" s="265" t="s">
        <v>7793</v>
      </c>
      <c r="AH1346" s="293" t="s">
        <v>15462</v>
      </c>
      <c r="AI1346" s="345" t="s">
        <v>17523</v>
      </c>
      <c r="AJ1346" s="393">
        <v>26420</v>
      </c>
      <c r="AK1346" s="265" t="s">
        <v>12606</v>
      </c>
    </row>
    <row r="1347" spans="1:37" s="8" customFormat="1" ht="15.75" customHeight="1">
      <c r="A1347" s="277" t="s">
        <v>17732</v>
      </c>
      <c r="B1347" s="236" t="s">
        <v>8220</v>
      </c>
      <c r="C1347" s="236" t="s">
        <v>8221</v>
      </c>
      <c r="D1347" s="236" t="s">
        <v>8222</v>
      </c>
      <c r="E1347" s="236" t="s">
        <v>12101</v>
      </c>
      <c r="F1347" s="236" t="s">
        <v>8223</v>
      </c>
      <c r="G1347" s="262" t="s">
        <v>3445</v>
      </c>
      <c r="H1347" s="236" t="s">
        <v>8054</v>
      </c>
      <c r="I1347" s="236" t="s">
        <v>8054</v>
      </c>
      <c r="J1347" s="281" t="s">
        <v>52</v>
      </c>
      <c r="K1347" s="236" t="s">
        <v>53</v>
      </c>
      <c r="L1347" s="236" t="s">
        <v>20829</v>
      </c>
      <c r="M1347" s="262" t="s">
        <v>55</v>
      </c>
      <c r="N1347" s="236" t="s">
        <v>56</v>
      </c>
      <c r="O1347" s="262" t="s">
        <v>13150</v>
      </c>
      <c r="P1347" s="236" t="s">
        <v>12955</v>
      </c>
      <c r="Q1347" s="236" t="s">
        <v>17928</v>
      </c>
      <c r="R1347" s="236" t="s">
        <v>20830</v>
      </c>
      <c r="S1347" s="264" t="s">
        <v>161</v>
      </c>
      <c r="T1347" s="264" t="s">
        <v>8224</v>
      </c>
      <c r="U1347" s="262" t="s">
        <v>12955</v>
      </c>
      <c r="V1347" s="280" t="s">
        <v>124</v>
      </c>
      <c r="W1347" s="265" t="s">
        <v>63</v>
      </c>
      <c r="X1347" s="265" t="s">
        <v>8225</v>
      </c>
      <c r="Y1347" s="265" t="s">
        <v>16797</v>
      </c>
      <c r="Z1347" s="265" t="s">
        <v>5663</v>
      </c>
      <c r="AA1347" s="265" t="s">
        <v>17928</v>
      </c>
      <c r="AB1347" s="266" t="s">
        <v>47</v>
      </c>
      <c r="AC1347" s="265" t="s">
        <v>17928</v>
      </c>
      <c r="AD1347" s="281" t="s">
        <v>7603</v>
      </c>
      <c r="AE1347" s="265" t="s">
        <v>9850</v>
      </c>
      <c r="AF1347" s="281" t="s">
        <v>1803</v>
      </c>
      <c r="AG1347" s="265" t="s">
        <v>7793</v>
      </c>
      <c r="AH1347" s="293" t="s">
        <v>15463</v>
      </c>
      <c r="AI1347" s="345" t="s">
        <v>17524</v>
      </c>
      <c r="AJ1347" s="393">
        <v>35096</v>
      </c>
      <c r="AK1347" s="265" t="s">
        <v>12606</v>
      </c>
    </row>
    <row r="1348" spans="1:37" s="8" customFormat="1" ht="15.75" customHeight="1">
      <c r="A1348" s="277" t="s">
        <v>17732</v>
      </c>
      <c r="B1348" s="236" t="s">
        <v>8355</v>
      </c>
      <c r="C1348" s="236" t="s">
        <v>8356</v>
      </c>
      <c r="D1348" s="236" t="s">
        <v>8357</v>
      </c>
      <c r="E1348" s="236" t="s">
        <v>12126</v>
      </c>
      <c r="F1348" s="236" t="s">
        <v>8358</v>
      </c>
      <c r="G1348" s="262" t="s">
        <v>3445</v>
      </c>
      <c r="H1348" s="236" t="s">
        <v>8054</v>
      </c>
      <c r="I1348" s="236" t="s">
        <v>8054</v>
      </c>
      <c r="J1348" s="281" t="s">
        <v>52</v>
      </c>
      <c r="K1348" s="236" t="s">
        <v>53</v>
      </c>
      <c r="L1348" s="236" t="s">
        <v>20831</v>
      </c>
      <c r="M1348" s="262" t="s">
        <v>55</v>
      </c>
      <c r="N1348" s="236" t="s">
        <v>56</v>
      </c>
      <c r="O1348" s="262" t="s">
        <v>7760</v>
      </c>
      <c r="P1348" s="236" t="s">
        <v>12955</v>
      </c>
      <c r="Q1348" s="236" t="s">
        <v>20832</v>
      </c>
      <c r="R1348" s="236" t="s">
        <v>20833</v>
      </c>
      <c r="S1348" s="264" t="s">
        <v>179</v>
      </c>
      <c r="T1348" s="264" t="s">
        <v>160</v>
      </c>
      <c r="U1348" s="262" t="s">
        <v>12955</v>
      </c>
      <c r="V1348" s="280" t="s">
        <v>124</v>
      </c>
      <c r="W1348" s="265" t="s">
        <v>392</v>
      </c>
      <c r="X1348" s="265" t="s">
        <v>8359</v>
      </c>
      <c r="Y1348" s="265" t="s">
        <v>16821</v>
      </c>
      <c r="Z1348" s="265" t="s">
        <v>8360</v>
      </c>
      <c r="AA1348" s="265" t="s">
        <v>17929</v>
      </c>
      <c r="AB1348" s="266" t="s">
        <v>47</v>
      </c>
      <c r="AC1348" s="265" t="s">
        <v>8359</v>
      </c>
      <c r="AD1348" s="281" t="s">
        <v>354</v>
      </c>
      <c r="AE1348" s="265" t="s">
        <v>5400</v>
      </c>
      <c r="AF1348" s="281" t="s">
        <v>154</v>
      </c>
      <c r="AG1348" s="265" t="s">
        <v>5564</v>
      </c>
      <c r="AH1348" s="293" t="s">
        <v>15489</v>
      </c>
      <c r="AI1348" s="345" t="s">
        <v>17137</v>
      </c>
      <c r="AJ1348" s="393">
        <v>22920</v>
      </c>
      <c r="AK1348" s="265" t="s">
        <v>12608</v>
      </c>
    </row>
    <row r="1349" spans="1:37" s="8" customFormat="1" ht="15.75" customHeight="1">
      <c r="A1349" s="277" t="s">
        <v>17732</v>
      </c>
      <c r="B1349" s="236" t="s">
        <v>8209</v>
      </c>
      <c r="C1349" s="236" t="s">
        <v>8210</v>
      </c>
      <c r="D1349" s="236" t="s">
        <v>8211</v>
      </c>
      <c r="E1349" s="236" t="s">
        <v>12099</v>
      </c>
      <c r="F1349" s="236" t="s">
        <v>8212</v>
      </c>
      <c r="G1349" s="262" t="s">
        <v>3445</v>
      </c>
      <c r="H1349" s="236" t="s">
        <v>8054</v>
      </c>
      <c r="I1349" s="236" t="s">
        <v>8054</v>
      </c>
      <c r="J1349" s="281" t="s">
        <v>52</v>
      </c>
      <c r="K1349" s="236" t="s">
        <v>53</v>
      </c>
      <c r="L1349" s="236" t="s">
        <v>20834</v>
      </c>
      <c r="M1349" s="262" t="s">
        <v>55</v>
      </c>
      <c r="N1349" s="236" t="s">
        <v>56</v>
      </c>
      <c r="O1349" s="262" t="s">
        <v>5399</v>
      </c>
      <c r="P1349" s="236" t="s">
        <v>12955</v>
      </c>
      <c r="Q1349" s="236" t="s">
        <v>20835</v>
      </c>
      <c r="R1349" s="236" t="s">
        <v>20836</v>
      </c>
      <c r="S1349" s="264" t="s">
        <v>62</v>
      </c>
      <c r="T1349" s="264" t="s">
        <v>8213</v>
      </c>
      <c r="U1349" s="262" t="s">
        <v>12955</v>
      </c>
      <c r="V1349" s="280" t="s">
        <v>124</v>
      </c>
      <c r="W1349" s="265" t="s">
        <v>63</v>
      </c>
      <c r="X1349" s="265" t="s">
        <v>20837</v>
      </c>
      <c r="Y1349" s="265" t="s">
        <v>16795</v>
      </c>
      <c r="Z1349" s="265" t="s">
        <v>134</v>
      </c>
      <c r="AA1349" s="265" t="s">
        <v>17930</v>
      </c>
      <c r="AB1349" s="266" t="s">
        <v>8214</v>
      </c>
      <c r="AC1349" s="265" t="s">
        <v>18008</v>
      </c>
      <c r="AD1349" s="281" t="s">
        <v>354</v>
      </c>
      <c r="AE1349" s="265" t="s">
        <v>5400</v>
      </c>
      <c r="AF1349" s="281" t="s">
        <v>154</v>
      </c>
      <c r="AG1349" s="265" t="s">
        <v>5564</v>
      </c>
      <c r="AH1349" s="293" t="s">
        <v>15461</v>
      </c>
      <c r="AI1349" s="345" t="s">
        <v>17529</v>
      </c>
      <c r="AJ1349" s="393">
        <v>23559</v>
      </c>
      <c r="AK1349" s="265" t="s">
        <v>12608</v>
      </c>
    </row>
    <row r="1350" spans="1:37" s="8" customFormat="1" ht="15.75" customHeight="1">
      <c r="A1350" s="277" t="s">
        <v>17732</v>
      </c>
      <c r="B1350" s="236" t="s">
        <v>8198</v>
      </c>
      <c r="C1350" s="236" t="s">
        <v>8199</v>
      </c>
      <c r="D1350" s="236" t="s">
        <v>8200</v>
      </c>
      <c r="E1350" s="236" t="s">
        <v>12097</v>
      </c>
      <c r="F1350" s="236" t="s">
        <v>8201</v>
      </c>
      <c r="G1350" s="262" t="s">
        <v>3445</v>
      </c>
      <c r="H1350" s="236" t="s">
        <v>8054</v>
      </c>
      <c r="I1350" s="236" t="s">
        <v>8054</v>
      </c>
      <c r="J1350" s="281" t="s">
        <v>52</v>
      </c>
      <c r="K1350" s="236" t="s">
        <v>53</v>
      </c>
      <c r="L1350" s="236" t="s">
        <v>20838</v>
      </c>
      <c r="M1350" s="262" t="s">
        <v>55</v>
      </c>
      <c r="N1350" s="236" t="s">
        <v>56</v>
      </c>
      <c r="O1350" s="262" t="s">
        <v>188</v>
      </c>
      <c r="P1350" s="236" t="s">
        <v>12955</v>
      </c>
      <c r="Q1350" s="236" t="s">
        <v>8203</v>
      </c>
      <c r="R1350" s="236" t="s">
        <v>20839</v>
      </c>
      <c r="S1350" s="264" t="s">
        <v>13051</v>
      </c>
      <c r="T1350" s="264" t="s">
        <v>8202</v>
      </c>
      <c r="U1350" s="262" t="s">
        <v>12955</v>
      </c>
      <c r="V1350" s="280" t="s">
        <v>124</v>
      </c>
      <c r="W1350" s="265" t="s">
        <v>392</v>
      </c>
      <c r="X1350" s="265" t="s">
        <v>8203</v>
      </c>
      <c r="Y1350" s="265" t="s">
        <v>16793</v>
      </c>
      <c r="Z1350" s="265" t="s">
        <v>8197</v>
      </c>
      <c r="AA1350" s="265" t="s">
        <v>17931</v>
      </c>
      <c r="AB1350" s="266" t="s">
        <v>7223</v>
      </c>
      <c r="AC1350" s="265" t="s">
        <v>8203</v>
      </c>
      <c r="AD1350" s="281" t="s">
        <v>7603</v>
      </c>
      <c r="AE1350" s="265" t="s">
        <v>9850</v>
      </c>
      <c r="AF1350" s="281" t="s">
        <v>290</v>
      </c>
      <c r="AG1350" s="265" t="s">
        <v>8058</v>
      </c>
      <c r="AH1350" s="293" t="s">
        <v>15459</v>
      </c>
      <c r="AI1350" s="345" t="s">
        <v>17530</v>
      </c>
      <c r="AJ1350" s="393">
        <v>23682</v>
      </c>
      <c r="AK1350" s="265" t="s">
        <v>12608</v>
      </c>
    </row>
    <row r="1351" spans="1:37" s="8" customFormat="1" ht="15.75" customHeight="1">
      <c r="A1351" s="277" t="s">
        <v>17732</v>
      </c>
      <c r="B1351" s="236" t="s">
        <v>8166</v>
      </c>
      <c r="C1351" s="236" t="s">
        <v>8167</v>
      </c>
      <c r="D1351" s="236" t="s">
        <v>8168</v>
      </c>
      <c r="E1351" s="236" t="s">
        <v>8169</v>
      </c>
      <c r="F1351" s="236" t="s">
        <v>8170</v>
      </c>
      <c r="G1351" s="262" t="s">
        <v>3445</v>
      </c>
      <c r="H1351" s="236" t="s">
        <v>8054</v>
      </c>
      <c r="I1351" s="236" t="s">
        <v>8054</v>
      </c>
      <c r="J1351" s="281" t="s">
        <v>52</v>
      </c>
      <c r="K1351" s="236" t="s">
        <v>53</v>
      </c>
      <c r="L1351" s="236" t="s">
        <v>20840</v>
      </c>
      <c r="M1351" s="262" t="s">
        <v>55</v>
      </c>
      <c r="N1351" s="236" t="s">
        <v>56</v>
      </c>
      <c r="O1351" s="262" t="s">
        <v>354</v>
      </c>
      <c r="P1351" s="236" t="s">
        <v>12955</v>
      </c>
      <c r="Q1351" s="236" t="s">
        <v>3135</v>
      </c>
      <c r="R1351" s="236" t="s">
        <v>20841</v>
      </c>
      <c r="S1351" s="264" t="s">
        <v>179</v>
      </c>
      <c r="T1351" s="264" t="s">
        <v>1129</v>
      </c>
      <c r="U1351" s="262" t="s">
        <v>8171</v>
      </c>
      <c r="V1351" s="280" t="s">
        <v>124</v>
      </c>
      <c r="W1351" s="265" t="s">
        <v>392</v>
      </c>
      <c r="X1351" s="265" t="s">
        <v>3135</v>
      </c>
      <c r="Y1351" s="265" t="s">
        <v>16788</v>
      </c>
      <c r="Z1351" s="265" t="s">
        <v>134</v>
      </c>
      <c r="AA1351" s="265" t="s">
        <v>17930</v>
      </c>
      <c r="AB1351" s="266" t="s">
        <v>47</v>
      </c>
      <c r="AC1351" s="265" t="s">
        <v>17930</v>
      </c>
      <c r="AD1351" s="281" t="s">
        <v>354</v>
      </c>
      <c r="AE1351" s="265" t="s">
        <v>5400</v>
      </c>
      <c r="AF1351" s="281" t="s">
        <v>154</v>
      </c>
      <c r="AG1351" s="265" t="s">
        <v>5564</v>
      </c>
      <c r="AH1351" s="293" t="s">
        <v>15454</v>
      </c>
      <c r="AI1351" s="345" t="s">
        <v>17532</v>
      </c>
      <c r="AJ1351" s="393">
        <v>23559</v>
      </c>
      <c r="AK1351" s="265" t="s">
        <v>12608</v>
      </c>
    </row>
    <row r="1352" spans="1:37" s="8" customFormat="1" ht="15.75" customHeight="1">
      <c r="A1352" s="277" t="s">
        <v>17732</v>
      </c>
      <c r="B1352" s="236" t="s">
        <v>8204</v>
      </c>
      <c r="C1352" s="236" t="s">
        <v>8205</v>
      </c>
      <c r="D1352" s="236" t="s">
        <v>8206</v>
      </c>
      <c r="E1352" s="236" t="s">
        <v>12098</v>
      </c>
      <c r="F1352" s="236" t="s">
        <v>8207</v>
      </c>
      <c r="G1352" s="262" t="s">
        <v>3445</v>
      </c>
      <c r="H1352" s="236" t="s">
        <v>8054</v>
      </c>
      <c r="I1352" s="236" t="s">
        <v>8054</v>
      </c>
      <c r="J1352" s="281" t="s">
        <v>52</v>
      </c>
      <c r="K1352" s="236" t="s">
        <v>53</v>
      </c>
      <c r="L1352" s="236" t="s">
        <v>8208</v>
      </c>
      <c r="M1352" s="262" t="s">
        <v>55</v>
      </c>
      <c r="N1352" s="236" t="s">
        <v>56</v>
      </c>
      <c r="O1352" s="262" t="s">
        <v>6688</v>
      </c>
      <c r="P1352" s="236" t="s">
        <v>12955</v>
      </c>
      <c r="Q1352" s="236" t="s">
        <v>12475</v>
      </c>
      <c r="R1352" s="236" t="s">
        <v>20842</v>
      </c>
      <c r="S1352" s="264" t="s">
        <v>179</v>
      </c>
      <c r="T1352" s="264" t="s">
        <v>1915</v>
      </c>
      <c r="U1352" s="262" t="s">
        <v>12955</v>
      </c>
      <c r="V1352" s="280" t="s">
        <v>124</v>
      </c>
      <c r="W1352" s="265" t="s">
        <v>599</v>
      </c>
      <c r="X1352" s="265" t="s">
        <v>2004</v>
      </c>
      <c r="Y1352" s="265" t="s">
        <v>16794</v>
      </c>
      <c r="Z1352" s="265" t="s">
        <v>1101</v>
      </c>
      <c r="AA1352" s="265" t="s">
        <v>8165</v>
      </c>
      <c r="AB1352" s="266" t="s">
        <v>8155</v>
      </c>
      <c r="AC1352" s="265" t="s">
        <v>18009</v>
      </c>
      <c r="AD1352" s="281" t="s">
        <v>354</v>
      </c>
      <c r="AE1352" s="265" t="s">
        <v>5400</v>
      </c>
      <c r="AF1352" s="281" t="s">
        <v>154</v>
      </c>
      <c r="AG1352" s="265" t="s">
        <v>5564</v>
      </c>
      <c r="AH1352" s="293" t="s">
        <v>15460</v>
      </c>
      <c r="AI1352" s="345" t="s">
        <v>17534</v>
      </c>
      <c r="AJ1352" s="393">
        <v>23621</v>
      </c>
      <c r="AK1352" s="265" t="s">
        <v>12607</v>
      </c>
    </row>
    <row r="1353" spans="1:37" s="8" customFormat="1" ht="15.75" customHeight="1">
      <c r="A1353" s="277" t="s">
        <v>17732</v>
      </c>
      <c r="B1353" s="236" t="s">
        <v>8161</v>
      </c>
      <c r="C1353" s="236" t="s">
        <v>8162</v>
      </c>
      <c r="D1353" s="236" t="s">
        <v>8163</v>
      </c>
      <c r="E1353" s="236" t="s">
        <v>12093</v>
      </c>
      <c r="F1353" s="236" t="s">
        <v>8164</v>
      </c>
      <c r="G1353" s="262" t="s">
        <v>3445</v>
      </c>
      <c r="H1353" s="236" t="s">
        <v>8054</v>
      </c>
      <c r="I1353" s="236" t="s">
        <v>8054</v>
      </c>
      <c r="J1353" s="281" t="s">
        <v>39</v>
      </c>
      <c r="K1353" s="236" t="s">
        <v>40</v>
      </c>
      <c r="L1353" s="236" t="s">
        <v>20843</v>
      </c>
      <c r="M1353" s="262" t="s">
        <v>519</v>
      </c>
      <c r="N1353" s="236" t="s">
        <v>520</v>
      </c>
      <c r="O1353" s="262" t="s">
        <v>3928</v>
      </c>
      <c r="P1353" s="236" t="s">
        <v>12955</v>
      </c>
      <c r="Q1353" s="236" t="s">
        <v>8165</v>
      </c>
      <c r="R1353" s="236" t="s">
        <v>20844</v>
      </c>
      <c r="S1353" s="264" t="s">
        <v>179</v>
      </c>
      <c r="T1353" s="264" t="s">
        <v>420</v>
      </c>
      <c r="U1353" s="262" t="s">
        <v>12955</v>
      </c>
      <c r="V1353" s="280" t="s">
        <v>2482</v>
      </c>
      <c r="W1353" s="265" t="s">
        <v>392</v>
      </c>
      <c r="X1353" s="265" t="s">
        <v>8165</v>
      </c>
      <c r="Y1353" s="265" t="s">
        <v>16787</v>
      </c>
      <c r="Z1353" s="265" t="s">
        <v>1101</v>
      </c>
      <c r="AA1353" s="265" t="s">
        <v>8165</v>
      </c>
      <c r="AB1353" s="266" t="s">
        <v>47</v>
      </c>
      <c r="AC1353" s="265" t="s">
        <v>8165</v>
      </c>
      <c r="AD1353" s="281" t="s">
        <v>354</v>
      </c>
      <c r="AE1353" s="265" t="s">
        <v>5400</v>
      </c>
      <c r="AF1353" s="281" t="s">
        <v>154</v>
      </c>
      <c r="AG1353" s="265" t="s">
        <v>5564</v>
      </c>
      <c r="AH1353" s="293" t="s">
        <v>15453</v>
      </c>
      <c r="AI1353" s="345" t="s">
        <v>17535</v>
      </c>
      <c r="AJ1353" s="393">
        <v>24139</v>
      </c>
      <c r="AK1353" s="265" t="s">
        <v>12607</v>
      </c>
    </row>
    <row r="1354" spans="1:37" s="8" customFormat="1" ht="15.75" customHeight="1">
      <c r="A1354" s="277" t="s">
        <v>17732</v>
      </c>
      <c r="B1354" s="236" t="s">
        <v>8124</v>
      </c>
      <c r="C1354" s="236" t="s">
        <v>8125</v>
      </c>
      <c r="D1354" s="236" t="s">
        <v>8126</v>
      </c>
      <c r="E1354" s="236" t="s">
        <v>12086</v>
      </c>
      <c r="F1354" s="236" t="s">
        <v>8127</v>
      </c>
      <c r="G1354" s="262" t="s">
        <v>3445</v>
      </c>
      <c r="H1354" s="236" t="s">
        <v>8054</v>
      </c>
      <c r="I1354" s="236" t="s">
        <v>8054</v>
      </c>
      <c r="J1354" s="281" t="s">
        <v>52</v>
      </c>
      <c r="K1354" s="236" t="s">
        <v>53</v>
      </c>
      <c r="L1354" s="236" t="s">
        <v>20845</v>
      </c>
      <c r="M1354" s="262" t="s">
        <v>55</v>
      </c>
      <c r="N1354" s="236" t="s">
        <v>56</v>
      </c>
      <c r="O1354" s="262" t="s">
        <v>1848</v>
      </c>
      <c r="P1354" s="236" t="s">
        <v>12955</v>
      </c>
      <c r="Q1354" s="236" t="s">
        <v>2797</v>
      </c>
      <c r="R1354" s="236" t="s">
        <v>20846</v>
      </c>
      <c r="S1354" s="264" t="s">
        <v>62</v>
      </c>
      <c r="T1354" s="264" t="s">
        <v>20847</v>
      </c>
      <c r="U1354" s="262" t="s">
        <v>8128</v>
      </c>
      <c r="V1354" s="280" t="s">
        <v>124</v>
      </c>
      <c r="W1354" s="265" t="s">
        <v>63</v>
      </c>
      <c r="X1354" s="265" t="s">
        <v>13268</v>
      </c>
      <c r="Y1354" s="265" t="s">
        <v>16780</v>
      </c>
      <c r="Z1354" s="265" t="s">
        <v>2555</v>
      </c>
      <c r="AA1354" s="265" t="s">
        <v>17932</v>
      </c>
      <c r="AB1354" s="266" t="s">
        <v>47</v>
      </c>
      <c r="AC1354" s="265" t="s">
        <v>17932</v>
      </c>
      <c r="AD1354" s="281" t="s">
        <v>7603</v>
      </c>
      <c r="AE1354" s="265" t="s">
        <v>9850</v>
      </c>
      <c r="AF1354" s="281" t="s">
        <v>290</v>
      </c>
      <c r="AG1354" s="265" t="s">
        <v>8058</v>
      </c>
      <c r="AH1354" s="293" t="s">
        <v>15446</v>
      </c>
      <c r="AI1354" s="345" t="s">
        <v>17536</v>
      </c>
      <c r="AJ1354" s="393">
        <v>23559</v>
      </c>
      <c r="AK1354" s="265" t="s">
        <v>12607</v>
      </c>
    </row>
    <row r="1355" spans="1:37" s="8" customFormat="1" ht="15.75" customHeight="1">
      <c r="A1355" s="277" t="s">
        <v>17732</v>
      </c>
      <c r="B1355" s="236" t="s">
        <v>8102</v>
      </c>
      <c r="C1355" s="236" t="s">
        <v>8103</v>
      </c>
      <c r="D1355" s="236" t="s">
        <v>8104</v>
      </c>
      <c r="E1355" s="236" t="s">
        <v>12082</v>
      </c>
      <c r="F1355" s="236" t="s">
        <v>8105</v>
      </c>
      <c r="G1355" s="262" t="s">
        <v>3445</v>
      </c>
      <c r="H1355" s="236" t="s">
        <v>8054</v>
      </c>
      <c r="I1355" s="236" t="s">
        <v>8054</v>
      </c>
      <c r="J1355" s="281" t="s">
        <v>52</v>
      </c>
      <c r="K1355" s="236" t="s">
        <v>53</v>
      </c>
      <c r="L1355" s="236" t="s">
        <v>8106</v>
      </c>
      <c r="M1355" s="262" t="s">
        <v>55</v>
      </c>
      <c r="N1355" s="236" t="s">
        <v>56</v>
      </c>
      <c r="O1355" s="262" t="s">
        <v>2639</v>
      </c>
      <c r="P1355" s="236" t="s">
        <v>12955</v>
      </c>
      <c r="Q1355" s="236" t="s">
        <v>12472</v>
      </c>
      <c r="R1355" s="236" t="s">
        <v>20848</v>
      </c>
      <c r="S1355" s="264" t="s">
        <v>179</v>
      </c>
      <c r="T1355" s="264" t="s">
        <v>8107</v>
      </c>
      <c r="U1355" s="262" t="s">
        <v>12955</v>
      </c>
      <c r="V1355" s="280" t="s">
        <v>20746</v>
      </c>
      <c r="W1355" s="265" t="s">
        <v>63</v>
      </c>
      <c r="X1355" s="265" t="s">
        <v>8108</v>
      </c>
      <c r="Y1355" s="265" t="s">
        <v>16776</v>
      </c>
      <c r="Z1355" s="265" t="s">
        <v>3712</v>
      </c>
      <c r="AA1355" s="265" t="s">
        <v>17933</v>
      </c>
      <c r="AB1355" s="266" t="s">
        <v>47</v>
      </c>
      <c r="AC1355" s="265" t="s">
        <v>17933</v>
      </c>
      <c r="AD1355" s="281" t="s">
        <v>7603</v>
      </c>
      <c r="AE1355" s="265" t="s">
        <v>9850</v>
      </c>
      <c r="AF1355" s="281" t="s">
        <v>290</v>
      </c>
      <c r="AG1355" s="265" t="s">
        <v>8058</v>
      </c>
      <c r="AH1355" s="293" t="s">
        <v>15442</v>
      </c>
      <c r="AI1355" s="345" t="s">
        <v>17537</v>
      </c>
      <c r="AJ1355" s="393">
        <v>32568</v>
      </c>
      <c r="AK1355" s="265" t="s">
        <v>12607</v>
      </c>
    </row>
    <row r="1356" spans="1:37" s="8" customFormat="1" ht="15.75" customHeight="1">
      <c r="A1356" s="277" t="s">
        <v>17732</v>
      </c>
      <c r="B1356" s="236" t="s">
        <v>8193</v>
      </c>
      <c r="C1356" s="236" t="s">
        <v>8194</v>
      </c>
      <c r="D1356" s="236" t="s">
        <v>8169</v>
      </c>
      <c r="E1356" s="236" t="s">
        <v>12096</v>
      </c>
      <c r="F1356" s="236" t="s">
        <v>8195</v>
      </c>
      <c r="G1356" s="262" t="s">
        <v>3445</v>
      </c>
      <c r="H1356" s="236" t="s">
        <v>8054</v>
      </c>
      <c r="I1356" s="236" t="s">
        <v>8054</v>
      </c>
      <c r="J1356" s="281" t="s">
        <v>52</v>
      </c>
      <c r="K1356" s="236" t="s">
        <v>53</v>
      </c>
      <c r="L1356" s="236" t="s">
        <v>20849</v>
      </c>
      <c r="M1356" s="262" t="s">
        <v>55</v>
      </c>
      <c r="N1356" s="236" t="s">
        <v>56</v>
      </c>
      <c r="O1356" s="262" t="s">
        <v>3814</v>
      </c>
      <c r="P1356" s="236" t="s">
        <v>12955</v>
      </c>
      <c r="Q1356" s="236" t="s">
        <v>20850</v>
      </c>
      <c r="R1356" s="236" t="s">
        <v>20851</v>
      </c>
      <c r="S1356" s="264" t="s">
        <v>179</v>
      </c>
      <c r="T1356" s="264" t="s">
        <v>20852</v>
      </c>
      <c r="U1356" s="262" t="s">
        <v>13394</v>
      </c>
      <c r="V1356" s="280" t="s">
        <v>124</v>
      </c>
      <c r="W1356" s="265" t="s">
        <v>392</v>
      </c>
      <c r="X1356" s="265" t="s">
        <v>8196</v>
      </c>
      <c r="Y1356" s="265" t="s">
        <v>16792</v>
      </c>
      <c r="Z1356" s="265" t="s">
        <v>8197</v>
      </c>
      <c r="AA1356" s="265" t="s">
        <v>17931</v>
      </c>
      <c r="AB1356" s="266" t="s">
        <v>1070</v>
      </c>
      <c r="AC1356" s="265" t="s">
        <v>8196</v>
      </c>
      <c r="AD1356" s="281" t="s">
        <v>7603</v>
      </c>
      <c r="AE1356" s="265" t="s">
        <v>9850</v>
      </c>
      <c r="AF1356" s="281" t="s">
        <v>290</v>
      </c>
      <c r="AG1356" s="265" t="s">
        <v>8058</v>
      </c>
      <c r="AH1356" s="293" t="s">
        <v>15458</v>
      </c>
      <c r="AI1356" s="345" t="s">
        <v>17539</v>
      </c>
      <c r="AJ1356" s="393">
        <v>23559</v>
      </c>
      <c r="AK1356" s="265" t="s">
        <v>12608</v>
      </c>
    </row>
    <row r="1357" spans="1:37" s="8" customFormat="1" ht="15.75" customHeight="1">
      <c r="A1357" s="277" t="s">
        <v>17732</v>
      </c>
      <c r="B1357" s="236" t="s">
        <v>8144</v>
      </c>
      <c r="C1357" s="236" t="s">
        <v>8145</v>
      </c>
      <c r="D1357" s="236" t="s">
        <v>8146</v>
      </c>
      <c r="E1357" s="236" t="s">
        <v>12090</v>
      </c>
      <c r="F1357" s="236" t="s">
        <v>8147</v>
      </c>
      <c r="G1357" s="262" t="s">
        <v>3445</v>
      </c>
      <c r="H1357" s="236" t="s">
        <v>8054</v>
      </c>
      <c r="I1357" s="236" t="s">
        <v>8054</v>
      </c>
      <c r="J1357" s="281" t="s">
        <v>52</v>
      </c>
      <c r="K1357" s="236" t="s">
        <v>53</v>
      </c>
      <c r="L1357" s="236" t="s">
        <v>20853</v>
      </c>
      <c r="M1357" s="262" t="s">
        <v>55</v>
      </c>
      <c r="N1357" s="236" t="s">
        <v>56</v>
      </c>
      <c r="O1357" s="262" t="s">
        <v>265</v>
      </c>
      <c r="P1357" s="236" t="s">
        <v>12955</v>
      </c>
      <c r="Q1357" s="236" t="s">
        <v>20854</v>
      </c>
      <c r="R1357" s="236" t="s">
        <v>20855</v>
      </c>
      <c r="S1357" s="264" t="s">
        <v>62</v>
      </c>
      <c r="T1357" s="264" t="s">
        <v>20856</v>
      </c>
      <c r="U1357" s="262" t="s">
        <v>8148</v>
      </c>
      <c r="V1357" s="280" t="s">
        <v>124</v>
      </c>
      <c r="W1357" s="265" t="s">
        <v>663</v>
      </c>
      <c r="X1357" s="265" t="s">
        <v>8149</v>
      </c>
      <c r="Y1357" s="265" t="s">
        <v>16784</v>
      </c>
      <c r="Z1357" s="265" t="s">
        <v>1801</v>
      </c>
      <c r="AA1357" s="265" t="s">
        <v>8117</v>
      </c>
      <c r="AB1357" s="266" t="s">
        <v>4778</v>
      </c>
      <c r="AC1357" s="265" t="s">
        <v>3737</v>
      </c>
      <c r="AD1357" s="281" t="s">
        <v>7603</v>
      </c>
      <c r="AE1357" s="265" t="s">
        <v>9850</v>
      </c>
      <c r="AF1357" s="281" t="s">
        <v>290</v>
      </c>
      <c r="AG1357" s="265" t="s">
        <v>8058</v>
      </c>
      <c r="AH1357" s="293" t="s">
        <v>15450</v>
      </c>
      <c r="AI1357" s="345" t="s">
        <v>17540</v>
      </c>
      <c r="AJ1357" s="393">
        <v>23621</v>
      </c>
      <c r="AK1357" s="265" t="s">
        <v>12607</v>
      </c>
    </row>
    <row r="1358" spans="1:37" s="8" customFormat="1" ht="15.75" customHeight="1">
      <c r="A1358" s="277" t="s">
        <v>17732</v>
      </c>
      <c r="B1358" s="236" t="s">
        <v>8156</v>
      </c>
      <c r="C1358" s="236" t="s">
        <v>8157</v>
      </c>
      <c r="D1358" s="236" t="s">
        <v>8158</v>
      </c>
      <c r="E1358" s="236" t="s">
        <v>12092</v>
      </c>
      <c r="F1358" s="236" t="s">
        <v>8159</v>
      </c>
      <c r="G1358" s="262" t="s">
        <v>3445</v>
      </c>
      <c r="H1358" s="236" t="s">
        <v>8054</v>
      </c>
      <c r="I1358" s="236" t="s">
        <v>8054</v>
      </c>
      <c r="J1358" s="281" t="s">
        <v>52</v>
      </c>
      <c r="K1358" s="236" t="s">
        <v>53</v>
      </c>
      <c r="L1358" s="236" t="s">
        <v>8160</v>
      </c>
      <c r="M1358" s="262" t="s">
        <v>55</v>
      </c>
      <c r="N1358" s="236" t="s">
        <v>56</v>
      </c>
      <c r="O1358" s="262" t="s">
        <v>55</v>
      </c>
      <c r="P1358" s="236" t="s">
        <v>12955</v>
      </c>
      <c r="Q1358" s="236" t="s">
        <v>12473</v>
      </c>
      <c r="R1358" s="236" t="s">
        <v>20857</v>
      </c>
      <c r="S1358" s="264" t="s">
        <v>179</v>
      </c>
      <c r="T1358" s="264" t="s">
        <v>1310</v>
      </c>
      <c r="U1358" s="262" t="s">
        <v>12955</v>
      </c>
      <c r="V1358" s="280" t="s">
        <v>124</v>
      </c>
      <c r="W1358" s="265" t="s">
        <v>599</v>
      </c>
      <c r="X1358" s="265" t="s">
        <v>13269</v>
      </c>
      <c r="Y1358" s="265" t="s">
        <v>16786</v>
      </c>
      <c r="Z1358" s="265" t="s">
        <v>2555</v>
      </c>
      <c r="AA1358" s="265" t="s">
        <v>17932</v>
      </c>
      <c r="AB1358" s="266" t="s">
        <v>3250</v>
      </c>
      <c r="AC1358" s="265" t="s">
        <v>18010</v>
      </c>
      <c r="AD1358" s="281" t="s">
        <v>7603</v>
      </c>
      <c r="AE1358" s="265" t="s">
        <v>9850</v>
      </c>
      <c r="AF1358" s="281" t="s">
        <v>290</v>
      </c>
      <c r="AG1358" s="265" t="s">
        <v>8058</v>
      </c>
      <c r="AH1358" s="293" t="s">
        <v>15452</v>
      </c>
      <c r="AI1358" s="345" t="s">
        <v>17541</v>
      </c>
      <c r="AJ1358" s="393">
        <v>23621</v>
      </c>
      <c r="AK1358" s="265" t="s">
        <v>12607</v>
      </c>
    </row>
    <row r="1359" spans="1:37" s="8" customFormat="1" ht="15.75" customHeight="1">
      <c r="A1359" s="277" t="s">
        <v>17732</v>
      </c>
      <c r="B1359" s="236" t="s">
        <v>8109</v>
      </c>
      <c r="C1359" s="236" t="s">
        <v>8110</v>
      </c>
      <c r="D1359" s="236" t="s">
        <v>8090</v>
      </c>
      <c r="E1359" s="236" t="s">
        <v>12083</v>
      </c>
      <c r="F1359" s="236" t="s">
        <v>8111</v>
      </c>
      <c r="G1359" s="262" t="s">
        <v>3445</v>
      </c>
      <c r="H1359" s="236" t="s">
        <v>8054</v>
      </c>
      <c r="I1359" s="236" t="s">
        <v>8054</v>
      </c>
      <c r="J1359" s="281" t="s">
        <v>39</v>
      </c>
      <c r="K1359" s="236" t="s">
        <v>40</v>
      </c>
      <c r="L1359" s="236" t="s">
        <v>20858</v>
      </c>
      <c r="M1359" s="262" t="s">
        <v>519</v>
      </c>
      <c r="N1359" s="236" t="s">
        <v>520</v>
      </c>
      <c r="O1359" s="262" t="s">
        <v>3892</v>
      </c>
      <c r="P1359" s="236" t="s">
        <v>12955</v>
      </c>
      <c r="Q1359" s="236" t="s">
        <v>8112</v>
      </c>
      <c r="R1359" s="236" t="s">
        <v>20859</v>
      </c>
      <c r="S1359" s="264" t="s">
        <v>179</v>
      </c>
      <c r="T1359" s="264" t="s">
        <v>3143</v>
      </c>
      <c r="U1359" s="262" t="s">
        <v>13401</v>
      </c>
      <c r="V1359" s="280" t="s">
        <v>124</v>
      </c>
      <c r="W1359" s="265" t="s">
        <v>392</v>
      </c>
      <c r="X1359" s="265" t="s">
        <v>8112</v>
      </c>
      <c r="Y1359" s="265" t="s">
        <v>16777</v>
      </c>
      <c r="Z1359" s="265" t="s">
        <v>5821</v>
      </c>
      <c r="AA1359" s="265" t="s">
        <v>8112</v>
      </c>
      <c r="AB1359" s="266" t="s">
        <v>47</v>
      </c>
      <c r="AC1359" s="265" t="s">
        <v>8112</v>
      </c>
      <c r="AD1359" s="281" t="s">
        <v>7603</v>
      </c>
      <c r="AE1359" s="265" t="s">
        <v>9850</v>
      </c>
      <c r="AF1359" s="281" t="s">
        <v>290</v>
      </c>
      <c r="AG1359" s="265" t="s">
        <v>8058</v>
      </c>
      <c r="AH1359" s="293" t="s">
        <v>15443</v>
      </c>
      <c r="AI1359" s="345" t="s">
        <v>17542</v>
      </c>
      <c r="AJ1359" s="393">
        <v>23559</v>
      </c>
      <c r="AK1359" s="265" t="s">
        <v>12608</v>
      </c>
    </row>
    <row r="1360" spans="1:37" s="8" customFormat="1" ht="15.75" customHeight="1">
      <c r="A1360" s="277" t="s">
        <v>17732</v>
      </c>
      <c r="B1360" s="236" t="s">
        <v>8118</v>
      </c>
      <c r="C1360" s="236" t="s">
        <v>8119</v>
      </c>
      <c r="D1360" s="236" t="s">
        <v>8120</v>
      </c>
      <c r="E1360" s="236" t="s">
        <v>12085</v>
      </c>
      <c r="F1360" s="236" t="s">
        <v>8121</v>
      </c>
      <c r="G1360" s="262" t="s">
        <v>3445</v>
      </c>
      <c r="H1360" s="236" t="s">
        <v>8054</v>
      </c>
      <c r="I1360" s="236" t="s">
        <v>8054</v>
      </c>
      <c r="J1360" s="281" t="s">
        <v>52</v>
      </c>
      <c r="K1360" s="236" t="s">
        <v>53</v>
      </c>
      <c r="L1360" s="236" t="s">
        <v>20860</v>
      </c>
      <c r="M1360" s="262" t="s">
        <v>55</v>
      </c>
      <c r="N1360" s="236" t="s">
        <v>56</v>
      </c>
      <c r="O1360" s="262" t="s">
        <v>12906</v>
      </c>
      <c r="P1360" s="236" t="s">
        <v>12955</v>
      </c>
      <c r="Q1360" s="236" t="s">
        <v>17934</v>
      </c>
      <c r="R1360" s="236" t="s">
        <v>20861</v>
      </c>
      <c r="S1360" s="264" t="s">
        <v>179</v>
      </c>
      <c r="T1360" s="264" t="s">
        <v>1848</v>
      </c>
      <c r="U1360" s="262" t="s">
        <v>12937</v>
      </c>
      <c r="V1360" s="280" t="s">
        <v>18914</v>
      </c>
      <c r="W1360" s="265" t="s">
        <v>63</v>
      </c>
      <c r="X1360" s="265" t="s">
        <v>8122</v>
      </c>
      <c r="Y1360" s="265" t="s">
        <v>16779</v>
      </c>
      <c r="Z1360" s="265" t="s">
        <v>8123</v>
      </c>
      <c r="AA1360" s="265" t="s">
        <v>17934</v>
      </c>
      <c r="AB1360" s="266" t="s">
        <v>47</v>
      </c>
      <c r="AC1360" s="265" t="s">
        <v>17934</v>
      </c>
      <c r="AD1360" s="281" t="s">
        <v>7603</v>
      </c>
      <c r="AE1360" s="265" t="s">
        <v>9850</v>
      </c>
      <c r="AF1360" s="281" t="s">
        <v>290</v>
      </c>
      <c r="AG1360" s="265" t="s">
        <v>8058</v>
      </c>
      <c r="AH1360" s="293" t="s">
        <v>15445</v>
      </c>
      <c r="AI1360" s="345" t="s">
        <v>17544</v>
      </c>
      <c r="AJ1360" s="393">
        <v>23559</v>
      </c>
      <c r="AK1360" s="265" t="s">
        <v>12607</v>
      </c>
    </row>
    <row r="1361" spans="1:37" s="8" customFormat="1" ht="15.75" customHeight="1">
      <c r="A1361" s="277" t="s">
        <v>17732</v>
      </c>
      <c r="B1361" s="236" t="s">
        <v>8134</v>
      </c>
      <c r="C1361" s="236" t="s">
        <v>8135</v>
      </c>
      <c r="D1361" s="236" t="s">
        <v>8136</v>
      </c>
      <c r="E1361" s="236" t="s">
        <v>12088</v>
      </c>
      <c r="F1361" s="236" t="s">
        <v>8137</v>
      </c>
      <c r="G1361" s="262" t="s">
        <v>3445</v>
      </c>
      <c r="H1361" s="236" t="s">
        <v>8054</v>
      </c>
      <c r="I1361" s="236" t="s">
        <v>8054</v>
      </c>
      <c r="J1361" s="281" t="s">
        <v>39</v>
      </c>
      <c r="K1361" s="236" t="s">
        <v>40</v>
      </c>
      <c r="L1361" s="236" t="s">
        <v>20862</v>
      </c>
      <c r="M1361" s="262" t="s">
        <v>519</v>
      </c>
      <c r="N1361" s="236" t="s">
        <v>520</v>
      </c>
      <c r="O1361" s="262" t="s">
        <v>2490</v>
      </c>
      <c r="P1361" s="236" t="s">
        <v>12955</v>
      </c>
      <c r="Q1361" s="236" t="s">
        <v>20863</v>
      </c>
      <c r="R1361" s="236" t="s">
        <v>20864</v>
      </c>
      <c r="S1361" s="264" t="s">
        <v>62</v>
      </c>
      <c r="T1361" s="264" t="s">
        <v>12938</v>
      </c>
      <c r="U1361" s="262" t="s">
        <v>12955</v>
      </c>
      <c r="V1361" s="280" t="s">
        <v>124</v>
      </c>
      <c r="W1361" s="265" t="s">
        <v>599</v>
      </c>
      <c r="X1361" s="265" t="s">
        <v>8138</v>
      </c>
      <c r="Y1361" s="265" t="s">
        <v>16782</v>
      </c>
      <c r="Z1361" s="265" t="s">
        <v>1101</v>
      </c>
      <c r="AA1361" s="265" t="s">
        <v>17935</v>
      </c>
      <c r="AB1361" s="266" t="s">
        <v>430</v>
      </c>
      <c r="AC1361" s="265" t="s">
        <v>18011</v>
      </c>
      <c r="AD1361" s="281" t="s">
        <v>7603</v>
      </c>
      <c r="AE1361" s="265" t="s">
        <v>9850</v>
      </c>
      <c r="AF1361" s="281" t="s">
        <v>290</v>
      </c>
      <c r="AG1361" s="265" t="s">
        <v>8058</v>
      </c>
      <c r="AH1361" s="293" t="s">
        <v>15448</v>
      </c>
      <c r="AI1361" s="345" t="s">
        <v>17545</v>
      </c>
      <c r="AJ1361" s="393">
        <v>23559</v>
      </c>
      <c r="AK1361" s="265" t="s">
        <v>12607</v>
      </c>
    </row>
    <row r="1362" spans="1:37" s="8" customFormat="1" ht="15.75" customHeight="1">
      <c r="A1362" s="277" t="s">
        <v>17732</v>
      </c>
      <c r="B1362" s="236" t="s">
        <v>8129</v>
      </c>
      <c r="C1362" s="236" t="s">
        <v>8130</v>
      </c>
      <c r="D1362" s="236" t="s">
        <v>8131</v>
      </c>
      <c r="E1362" s="236" t="s">
        <v>12087</v>
      </c>
      <c r="F1362" s="236" t="s">
        <v>8132</v>
      </c>
      <c r="G1362" s="262" t="s">
        <v>3445</v>
      </c>
      <c r="H1362" s="236" t="s">
        <v>8054</v>
      </c>
      <c r="I1362" s="236" t="s">
        <v>8054</v>
      </c>
      <c r="J1362" s="281" t="s">
        <v>52</v>
      </c>
      <c r="K1362" s="236" t="s">
        <v>53</v>
      </c>
      <c r="L1362" s="236" t="s">
        <v>20865</v>
      </c>
      <c r="M1362" s="262" t="s">
        <v>55</v>
      </c>
      <c r="N1362" s="236" t="s">
        <v>56</v>
      </c>
      <c r="O1362" s="262" t="s">
        <v>2108</v>
      </c>
      <c r="P1362" s="236" t="s">
        <v>12955</v>
      </c>
      <c r="Q1362" s="236" t="s">
        <v>18012</v>
      </c>
      <c r="R1362" s="236" t="s">
        <v>20866</v>
      </c>
      <c r="S1362" s="264" t="s">
        <v>62</v>
      </c>
      <c r="T1362" s="264" t="s">
        <v>5366</v>
      </c>
      <c r="U1362" s="262" t="s">
        <v>13364</v>
      </c>
      <c r="V1362" s="280" t="s">
        <v>124</v>
      </c>
      <c r="W1362" s="265" t="s">
        <v>63</v>
      </c>
      <c r="X1362" s="265" t="s">
        <v>8133</v>
      </c>
      <c r="Y1362" s="265" t="s">
        <v>16781</v>
      </c>
      <c r="Z1362" s="265" t="s">
        <v>2142</v>
      </c>
      <c r="AA1362" s="265" t="s">
        <v>17936</v>
      </c>
      <c r="AB1362" s="266" t="s">
        <v>593</v>
      </c>
      <c r="AC1362" s="265" t="s">
        <v>18012</v>
      </c>
      <c r="AD1362" s="281" t="s">
        <v>7603</v>
      </c>
      <c r="AE1362" s="265" t="s">
        <v>9850</v>
      </c>
      <c r="AF1362" s="281" t="s">
        <v>290</v>
      </c>
      <c r="AG1362" s="265" t="s">
        <v>8058</v>
      </c>
      <c r="AH1362" s="293" t="s">
        <v>15447</v>
      </c>
      <c r="AI1362" s="345" t="s">
        <v>17546</v>
      </c>
      <c r="AJ1362" s="393">
        <v>23377</v>
      </c>
      <c r="AK1362" s="265" t="s">
        <v>12607</v>
      </c>
    </row>
    <row r="1363" spans="1:37" s="8" customFormat="1" ht="15.75" customHeight="1">
      <c r="A1363" s="277" t="s">
        <v>17732</v>
      </c>
      <c r="B1363" s="236" t="s">
        <v>8113</v>
      </c>
      <c r="C1363" s="236" t="s">
        <v>8114</v>
      </c>
      <c r="D1363" s="236" t="s">
        <v>8115</v>
      </c>
      <c r="E1363" s="236" t="s">
        <v>12084</v>
      </c>
      <c r="F1363" s="236" t="s">
        <v>8116</v>
      </c>
      <c r="G1363" s="262" t="s">
        <v>3445</v>
      </c>
      <c r="H1363" s="236" t="s">
        <v>8054</v>
      </c>
      <c r="I1363" s="236" t="s">
        <v>8054</v>
      </c>
      <c r="J1363" s="281" t="s">
        <v>52</v>
      </c>
      <c r="K1363" s="236" t="s">
        <v>53</v>
      </c>
      <c r="L1363" s="236" t="s">
        <v>20867</v>
      </c>
      <c r="M1363" s="262" t="s">
        <v>55</v>
      </c>
      <c r="N1363" s="236" t="s">
        <v>56</v>
      </c>
      <c r="O1363" s="262" t="s">
        <v>3725</v>
      </c>
      <c r="P1363" s="236" t="s">
        <v>12955</v>
      </c>
      <c r="Q1363" s="236" t="s">
        <v>8117</v>
      </c>
      <c r="R1363" s="236" t="s">
        <v>20868</v>
      </c>
      <c r="S1363" s="264" t="s">
        <v>62</v>
      </c>
      <c r="T1363" s="264" t="s">
        <v>12663</v>
      </c>
      <c r="U1363" s="262" t="s">
        <v>13362</v>
      </c>
      <c r="V1363" s="280" t="s">
        <v>124</v>
      </c>
      <c r="W1363" s="265" t="s">
        <v>392</v>
      </c>
      <c r="X1363" s="265" t="s">
        <v>8117</v>
      </c>
      <c r="Y1363" s="265" t="s">
        <v>16778</v>
      </c>
      <c r="Z1363" s="265" t="s">
        <v>1801</v>
      </c>
      <c r="AA1363" s="265" t="s">
        <v>8117</v>
      </c>
      <c r="AB1363" s="266" t="s">
        <v>47</v>
      </c>
      <c r="AC1363" s="265" t="s">
        <v>8117</v>
      </c>
      <c r="AD1363" s="281" t="s">
        <v>7603</v>
      </c>
      <c r="AE1363" s="265" t="s">
        <v>9850</v>
      </c>
      <c r="AF1363" s="281" t="s">
        <v>290</v>
      </c>
      <c r="AG1363" s="265" t="s">
        <v>8058</v>
      </c>
      <c r="AH1363" s="293" t="s">
        <v>15444</v>
      </c>
      <c r="AI1363" s="345" t="s">
        <v>17547</v>
      </c>
      <c r="AJ1363" s="393">
        <v>23559</v>
      </c>
      <c r="AK1363" s="265" t="s">
        <v>12607</v>
      </c>
    </row>
    <row r="1364" spans="1:37" s="8" customFormat="1" ht="15.75" customHeight="1">
      <c r="A1364" s="277" t="s">
        <v>17732</v>
      </c>
      <c r="B1364" s="236" t="s">
        <v>8049</v>
      </c>
      <c r="C1364" s="236" t="s">
        <v>8050</v>
      </c>
      <c r="D1364" s="236" t="s">
        <v>8051</v>
      </c>
      <c r="E1364" s="236" t="s">
        <v>8052</v>
      </c>
      <c r="F1364" s="236" t="s">
        <v>8053</v>
      </c>
      <c r="G1364" s="262" t="s">
        <v>3445</v>
      </c>
      <c r="H1364" s="236" t="s">
        <v>8054</v>
      </c>
      <c r="I1364" s="236" t="s">
        <v>8054</v>
      </c>
      <c r="J1364" s="281" t="s">
        <v>52</v>
      </c>
      <c r="K1364" s="236" t="s">
        <v>53</v>
      </c>
      <c r="L1364" s="236" t="s">
        <v>8055</v>
      </c>
      <c r="M1364" s="262" t="s">
        <v>55</v>
      </c>
      <c r="N1364" s="236" t="s">
        <v>56</v>
      </c>
      <c r="O1364" s="262" t="s">
        <v>281</v>
      </c>
      <c r="P1364" s="236" t="s">
        <v>12955</v>
      </c>
      <c r="Q1364" s="236" t="s">
        <v>12471</v>
      </c>
      <c r="R1364" s="236" t="s">
        <v>20869</v>
      </c>
      <c r="S1364" s="264" t="s">
        <v>3736</v>
      </c>
      <c r="T1364" s="264" t="s">
        <v>8056</v>
      </c>
      <c r="U1364" s="262" t="s">
        <v>12955</v>
      </c>
      <c r="V1364" s="280" t="s">
        <v>124</v>
      </c>
      <c r="W1364" s="265" t="s">
        <v>1059</v>
      </c>
      <c r="X1364" s="265" t="s">
        <v>8057</v>
      </c>
      <c r="Y1364" s="265" t="s">
        <v>16769</v>
      </c>
      <c r="Z1364" s="265" t="s">
        <v>2142</v>
      </c>
      <c r="AA1364" s="265" t="s">
        <v>17936</v>
      </c>
      <c r="AB1364" s="266" t="s">
        <v>47</v>
      </c>
      <c r="AC1364" s="265" t="s">
        <v>17936</v>
      </c>
      <c r="AD1364" s="281" t="s">
        <v>7603</v>
      </c>
      <c r="AE1364" s="265" t="s">
        <v>9850</v>
      </c>
      <c r="AF1364" s="281" t="s">
        <v>290</v>
      </c>
      <c r="AG1364" s="265" t="s">
        <v>8058</v>
      </c>
      <c r="AH1364" s="293" t="s">
        <v>15434</v>
      </c>
      <c r="AI1364" s="345" t="s">
        <v>17149</v>
      </c>
      <c r="AJ1364" s="393">
        <v>23377</v>
      </c>
      <c r="AK1364" s="265" t="s">
        <v>12607</v>
      </c>
    </row>
    <row r="1365" spans="1:37" s="8" customFormat="1" ht="15.75" customHeight="1">
      <c r="A1365" s="277" t="s">
        <v>17732</v>
      </c>
      <c r="B1365" s="236" t="s">
        <v>8187</v>
      </c>
      <c r="C1365" s="236" t="s">
        <v>8188</v>
      </c>
      <c r="D1365" s="236" t="s">
        <v>8189</v>
      </c>
      <c r="E1365" s="236" t="s">
        <v>12095</v>
      </c>
      <c r="F1365" s="236" t="s">
        <v>8190</v>
      </c>
      <c r="G1365" s="262" t="s">
        <v>3445</v>
      </c>
      <c r="H1365" s="236" t="s">
        <v>8054</v>
      </c>
      <c r="I1365" s="236" t="s">
        <v>8054</v>
      </c>
      <c r="J1365" s="281" t="s">
        <v>52</v>
      </c>
      <c r="K1365" s="236" t="s">
        <v>53</v>
      </c>
      <c r="L1365" s="236" t="s">
        <v>20870</v>
      </c>
      <c r="M1365" s="262" t="s">
        <v>55</v>
      </c>
      <c r="N1365" s="236" t="s">
        <v>56</v>
      </c>
      <c r="O1365" s="262" t="s">
        <v>6071</v>
      </c>
      <c r="P1365" s="236" t="s">
        <v>12955</v>
      </c>
      <c r="Q1365" s="236" t="s">
        <v>20871</v>
      </c>
      <c r="R1365" s="236" t="s">
        <v>20872</v>
      </c>
      <c r="S1365" s="264" t="s">
        <v>8177</v>
      </c>
      <c r="T1365" s="264" t="s">
        <v>8191</v>
      </c>
      <c r="U1365" s="262" t="s">
        <v>12955</v>
      </c>
      <c r="V1365" s="280" t="s">
        <v>124</v>
      </c>
      <c r="W1365" s="265" t="s">
        <v>63</v>
      </c>
      <c r="X1365" s="265" t="s">
        <v>8192</v>
      </c>
      <c r="Y1365" s="265" t="s">
        <v>16791</v>
      </c>
      <c r="Z1365" s="265" t="s">
        <v>2260</v>
      </c>
      <c r="AA1365" s="265" t="s">
        <v>8058</v>
      </c>
      <c r="AB1365" s="266" t="s">
        <v>47</v>
      </c>
      <c r="AC1365" s="265" t="s">
        <v>8058</v>
      </c>
      <c r="AD1365" s="281" t="s">
        <v>7603</v>
      </c>
      <c r="AE1365" s="265" t="s">
        <v>9850</v>
      </c>
      <c r="AF1365" s="281" t="s">
        <v>290</v>
      </c>
      <c r="AG1365" s="265" t="s">
        <v>8058</v>
      </c>
      <c r="AH1365" s="293" t="s">
        <v>15457</v>
      </c>
      <c r="AI1365" s="345" t="s">
        <v>17550</v>
      </c>
      <c r="AJ1365" s="393">
        <v>23590</v>
      </c>
      <c r="AK1365" s="265" t="s">
        <v>12606</v>
      </c>
    </row>
    <row r="1366" spans="1:37" s="8" customFormat="1" ht="15.75" customHeight="1">
      <c r="A1366" s="277" t="s">
        <v>17732</v>
      </c>
      <c r="B1366" s="236" t="s">
        <v>8065</v>
      </c>
      <c r="C1366" s="236" t="s">
        <v>8066</v>
      </c>
      <c r="D1366" s="236" t="s">
        <v>8067</v>
      </c>
      <c r="E1366" s="236" t="s">
        <v>12077</v>
      </c>
      <c r="F1366" s="236" t="s">
        <v>8068</v>
      </c>
      <c r="G1366" s="262" t="s">
        <v>3445</v>
      </c>
      <c r="H1366" s="236" t="s">
        <v>8054</v>
      </c>
      <c r="I1366" s="236" t="s">
        <v>8054</v>
      </c>
      <c r="J1366" s="281" t="s">
        <v>52</v>
      </c>
      <c r="K1366" s="236" t="s">
        <v>53</v>
      </c>
      <c r="L1366" s="236" t="s">
        <v>20873</v>
      </c>
      <c r="M1366" s="262" t="s">
        <v>55</v>
      </c>
      <c r="N1366" s="236" t="s">
        <v>56</v>
      </c>
      <c r="O1366" s="262" t="s">
        <v>13143</v>
      </c>
      <c r="P1366" s="236" t="s">
        <v>12955</v>
      </c>
      <c r="Q1366" s="236" t="s">
        <v>8058</v>
      </c>
      <c r="R1366" s="236" t="s">
        <v>20874</v>
      </c>
      <c r="S1366" s="264" t="s">
        <v>179</v>
      </c>
      <c r="T1366" s="264" t="s">
        <v>8069</v>
      </c>
      <c r="U1366" s="262" t="s">
        <v>12955</v>
      </c>
      <c r="V1366" s="280" t="s">
        <v>124</v>
      </c>
      <c r="W1366" s="265" t="s">
        <v>63</v>
      </c>
      <c r="X1366" s="265" t="s">
        <v>488</v>
      </c>
      <c r="Y1366" s="265" t="s">
        <v>16771</v>
      </c>
      <c r="Z1366" s="265" t="s">
        <v>2260</v>
      </c>
      <c r="AA1366" s="265" t="s">
        <v>8058</v>
      </c>
      <c r="AB1366" s="266" t="s">
        <v>47</v>
      </c>
      <c r="AC1366" s="265" t="s">
        <v>8058</v>
      </c>
      <c r="AD1366" s="281" t="s">
        <v>7603</v>
      </c>
      <c r="AE1366" s="265" t="s">
        <v>9850</v>
      </c>
      <c r="AF1366" s="281" t="s">
        <v>290</v>
      </c>
      <c r="AG1366" s="265" t="s">
        <v>8058</v>
      </c>
      <c r="AH1366" s="293" t="s">
        <v>15436</v>
      </c>
      <c r="AI1366" s="345" t="s">
        <v>17552</v>
      </c>
      <c r="AJ1366" s="393">
        <v>30133</v>
      </c>
      <c r="AK1366" s="265" t="s">
        <v>12606</v>
      </c>
    </row>
    <row r="1367" spans="1:37" s="8" customFormat="1" ht="15.75" customHeight="1">
      <c r="A1367" s="277" t="s">
        <v>17732</v>
      </c>
      <c r="B1367" s="236" t="s">
        <v>8059</v>
      </c>
      <c r="C1367" s="236" t="s">
        <v>8060</v>
      </c>
      <c r="D1367" s="236" t="s">
        <v>8052</v>
      </c>
      <c r="E1367" s="236" t="s">
        <v>8061</v>
      </c>
      <c r="F1367" s="236" t="s">
        <v>8062</v>
      </c>
      <c r="G1367" s="262" t="s">
        <v>3445</v>
      </c>
      <c r="H1367" s="236" t="s">
        <v>8054</v>
      </c>
      <c r="I1367" s="236" t="s">
        <v>8054</v>
      </c>
      <c r="J1367" s="281" t="s">
        <v>39</v>
      </c>
      <c r="K1367" s="236" t="s">
        <v>40</v>
      </c>
      <c r="L1367" s="236" t="s">
        <v>20875</v>
      </c>
      <c r="M1367" s="262" t="s">
        <v>37</v>
      </c>
      <c r="N1367" s="236" t="s">
        <v>42</v>
      </c>
      <c r="O1367" s="262" t="s">
        <v>13122</v>
      </c>
      <c r="P1367" s="236" t="s">
        <v>12955</v>
      </c>
      <c r="Q1367" s="236" t="s">
        <v>8058</v>
      </c>
      <c r="R1367" s="236" t="s">
        <v>20876</v>
      </c>
      <c r="S1367" s="264" t="s">
        <v>179</v>
      </c>
      <c r="T1367" s="264" t="s">
        <v>8063</v>
      </c>
      <c r="U1367" s="262" t="s">
        <v>12955</v>
      </c>
      <c r="V1367" s="280" t="s">
        <v>124</v>
      </c>
      <c r="W1367" s="265" t="s">
        <v>63</v>
      </c>
      <c r="X1367" s="265" t="s">
        <v>8064</v>
      </c>
      <c r="Y1367" s="265" t="s">
        <v>16770</v>
      </c>
      <c r="Z1367" s="265" t="s">
        <v>2260</v>
      </c>
      <c r="AA1367" s="265" t="s">
        <v>8058</v>
      </c>
      <c r="AB1367" s="266" t="s">
        <v>47</v>
      </c>
      <c r="AC1367" s="265" t="s">
        <v>8058</v>
      </c>
      <c r="AD1367" s="281" t="s">
        <v>7603</v>
      </c>
      <c r="AE1367" s="265" t="s">
        <v>9850</v>
      </c>
      <c r="AF1367" s="281" t="s">
        <v>290</v>
      </c>
      <c r="AG1367" s="265" t="s">
        <v>8058</v>
      </c>
      <c r="AH1367" s="293" t="s">
        <v>15435</v>
      </c>
      <c r="AI1367" s="345" t="s">
        <v>17553</v>
      </c>
      <c r="AJ1367" s="393">
        <v>23559</v>
      </c>
      <c r="AK1367" s="265" t="s">
        <v>12606</v>
      </c>
    </row>
    <row r="1368" spans="1:37" s="8" customFormat="1" ht="15.75" customHeight="1">
      <c r="A1368" s="277" t="s">
        <v>17732</v>
      </c>
      <c r="B1368" s="236" t="s">
        <v>8070</v>
      </c>
      <c r="C1368" s="236" t="s">
        <v>8071</v>
      </c>
      <c r="D1368" s="236" t="s">
        <v>8072</v>
      </c>
      <c r="E1368" s="236" t="s">
        <v>12078</v>
      </c>
      <c r="F1368" s="236" t="s">
        <v>8073</v>
      </c>
      <c r="G1368" s="262" t="s">
        <v>3445</v>
      </c>
      <c r="H1368" s="236" t="s">
        <v>8054</v>
      </c>
      <c r="I1368" s="236" t="s">
        <v>8054</v>
      </c>
      <c r="J1368" s="281" t="s">
        <v>52</v>
      </c>
      <c r="K1368" s="236" t="s">
        <v>53</v>
      </c>
      <c r="L1368" s="236" t="s">
        <v>20877</v>
      </c>
      <c r="M1368" s="262" t="s">
        <v>55</v>
      </c>
      <c r="N1368" s="236" t="s">
        <v>56</v>
      </c>
      <c r="O1368" s="262" t="s">
        <v>13145</v>
      </c>
      <c r="P1368" s="236" t="s">
        <v>12955</v>
      </c>
      <c r="Q1368" s="236" t="s">
        <v>8058</v>
      </c>
      <c r="R1368" s="236" t="s">
        <v>20878</v>
      </c>
      <c r="S1368" s="264" t="s">
        <v>179</v>
      </c>
      <c r="T1368" s="264" t="s">
        <v>8074</v>
      </c>
      <c r="U1368" s="262" t="s">
        <v>12955</v>
      </c>
      <c r="V1368" s="280" t="s">
        <v>124</v>
      </c>
      <c r="W1368" s="265" t="s">
        <v>63</v>
      </c>
      <c r="X1368" s="265" t="s">
        <v>2064</v>
      </c>
      <c r="Y1368" s="265" t="s">
        <v>16772</v>
      </c>
      <c r="Z1368" s="265" t="s">
        <v>2260</v>
      </c>
      <c r="AA1368" s="265" t="s">
        <v>8058</v>
      </c>
      <c r="AB1368" s="266" t="s">
        <v>47</v>
      </c>
      <c r="AC1368" s="265" t="s">
        <v>8058</v>
      </c>
      <c r="AD1368" s="281" t="s">
        <v>7603</v>
      </c>
      <c r="AE1368" s="265" t="s">
        <v>9850</v>
      </c>
      <c r="AF1368" s="281" t="s">
        <v>290</v>
      </c>
      <c r="AG1368" s="265" t="s">
        <v>8058</v>
      </c>
      <c r="AH1368" s="293" t="s">
        <v>15437</v>
      </c>
      <c r="AI1368" s="345" t="s">
        <v>17554</v>
      </c>
      <c r="AJ1368" s="393">
        <v>36039</v>
      </c>
      <c r="AK1368" s="265" t="s">
        <v>12606</v>
      </c>
    </row>
    <row r="1369" spans="1:37" s="8" customFormat="1" ht="15.75" customHeight="1">
      <c r="A1369" s="277" t="s">
        <v>17732</v>
      </c>
      <c r="B1369" s="236" t="s">
        <v>8172</v>
      </c>
      <c r="C1369" s="236" t="s">
        <v>8173</v>
      </c>
      <c r="D1369" s="236" t="s">
        <v>8174</v>
      </c>
      <c r="E1369" s="236" t="s">
        <v>12094</v>
      </c>
      <c r="F1369" s="236" t="s">
        <v>8175</v>
      </c>
      <c r="G1369" s="262" t="s">
        <v>3445</v>
      </c>
      <c r="H1369" s="236" t="s">
        <v>8054</v>
      </c>
      <c r="I1369" s="236" t="s">
        <v>8054</v>
      </c>
      <c r="J1369" s="281" t="s">
        <v>52</v>
      </c>
      <c r="K1369" s="236" t="s">
        <v>53</v>
      </c>
      <c r="L1369" s="236" t="s">
        <v>8176</v>
      </c>
      <c r="M1369" s="262" t="s">
        <v>55</v>
      </c>
      <c r="N1369" s="236" t="s">
        <v>56</v>
      </c>
      <c r="O1369" s="262" t="s">
        <v>5912</v>
      </c>
      <c r="P1369" s="236" t="s">
        <v>12955</v>
      </c>
      <c r="Q1369" s="236" t="s">
        <v>12474</v>
      </c>
      <c r="R1369" s="236" t="s">
        <v>20879</v>
      </c>
      <c r="S1369" s="264" t="s">
        <v>8177</v>
      </c>
      <c r="T1369" s="264" t="s">
        <v>8178</v>
      </c>
      <c r="U1369" s="262" t="s">
        <v>12955</v>
      </c>
      <c r="V1369" s="280" t="s">
        <v>124</v>
      </c>
      <c r="W1369" s="265" t="s">
        <v>410</v>
      </c>
      <c r="X1369" s="265" t="s">
        <v>8179</v>
      </c>
      <c r="Y1369" s="265" t="s">
        <v>16789</v>
      </c>
      <c r="Z1369" s="265" t="s">
        <v>2260</v>
      </c>
      <c r="AA1369" s="265" t="s">
        <v>8058</v>
      </c>
      <c r="AB1369" s="266" t="s">
        <v>6660</v>
      </c>
      <c r="AC1369" s="265" t="s">
        <v>18013</v>
      </c>
      <c r="AD1369" s="281" t="s">
        <v>7603</v>
      </c>
      <c r="AE1369" s="265" t="s">
        <v>9850</v>
      </c>
      <c r="AF1369" s="281" t="s">
        <v>290</v>
      </c>
      <c r="AG1369" s="265" t="s">
        <v>8058</v>
      </c>
      <c r="AH1369" s="293" t="s">
        <v>15455</v>
      </c>
      <c r="AI1369" s="345" t="s">
        <v>17555</v>
      </c>
      <c r="AJ1369" s="393">
        <v>23590</v>
      </c>
      <c r="AK1369" s="265" t="s">
        <v>12606</v>
      </c>
    </row>
    <row r="1370" spans="1:37" s="8" customFormat="1" ht="15.75" customHeight="1">
      <c r="A1370" s="277" t="s">
        <v>17732</v>
      </c>
      <c r="B1370" s="236" t="s">
        <v>8387</v>
      </c>
      <c r="C1370" s="236" t="s">
        <v>8388</v>
      </c>
      <c r="D1370" s="236" t="s">
        <v>8389</v>
      </c>
      <c r="E1370" s="236" t="s">
        <v>12131</v>
      </c>
      <c r="F1370" s="236" t="s">
        <v>8390</v>
      </c>
      <c r="G1370" s="262" t="s">
        <v>3445</v>
      </c>
      <c r="H1370" s="236" t="s">
        <v>8054</v>
      </c>
      <c r="I1370" s="236" t="s">
        <v>8054</v>
      </c>
      <c r="J1370" s="281" t="s">
        <v>52</v>
      </c>
      <c r="K1370" s="236" t="s">
        <v>53</v>
      </c>
      <c r="L1370" s="236" t="s">
        <v>20880</v>
      </c>
      <c r="M1370" s="262" t="s">
        <v>55</v>
      </c>
      <c r="N1370" s="236" t="s">
        <v>56</v>
      </c>
      <c r="O1370" s="262" t="s">
        <v>2482</v>
      </c>
      <c r="P1370" s="236" t="s">
        <v>12955</v>
      </c>
      <c r="Q1370" s="236" t="s">
        <v>17937</v>
      </c>
      <c r="R1370" s="236" t="s">
        <v>20881</v>
      </c>
      <c r="S1370" s="264" t="s">
        <v>62</v>
      </c>
      <c r="T1370" s="264" t="s">
        <v>8391</v>
      </c>
      <c r="U1370" s="262" t="s">
        <v>12955</v>
      </c>
      <c r="V1370" s="280" t="s">
        <v>19799</v>
      </c>
      <c r="W1370" s="265" t="s">
        <v>63</v>
      </c>
      <c r="X1370" s="265" t="s">
        <v>8392</v>
      </c>
      <c r="Y1370" s="265" t="s">
        <v>16826</v>
      </c>
      <c r="Z1370" s="265" t="s">
        <v>4641</v>
      </c>
      <c r="AA1370" s="265" t="s">
        <v>17937</v>
      </c>
      <c r="AB1370" s="266" t="s">
        <v>47</v>
      </c>
      <c r="AC1370" s="265" t="s">
        <v>18014</v>
      </c>
      <c r="AD1370" s="281" t="s">
        <v>7603</v>
      </c>
      <c r="AE1370" s="265" t="s">
        <v>9850</v>
      </c>
      <c r="AF1370" s="281" t="s">
        <v>290</v>
      </c>
      <c r="AG1370" s="265" t="s">
        <v>8058</v>
      </c>
      <c r="AH1370" s="293" t="s">
        <v>15494</v>
      </c>
      <c r="AI1370" s="345" t="s">
        <v>17556</v>
      </c>
      <c r="AJ1370" s="393">
        <v>28976</v>
      </c>
      <c r="AK1370" s="265" t="s">
        <v>12607</v>
      </c>
    </row>
    <row r="1371" spans="1:37" s="8" customFormat="1" ht="15.75" customHeight="1">
      <c r="A1371" s="277" t="s">
        <v>17732</v>
      </c>
      <c r="B1371" s="236" t="s">
        <v>8150</v>
      </c>
      <c r="C1371" s="236" t="s">
        <v>8151</v>
      </c>
      <c r="D1371" s="236" t="s">
        <v>8152</v>
      </c>
      <c r="E1371" s="236" t="s">
        <v>12091</v>
      </c>
      <c r="F1371" s="236" t="s">
        <v>8153</v>
      </c>
      <c r="G1371" s="262" t="s">
        <v>3445</v>
      </c>
      <c r="H1371" s="236" t="s">
        <v>8054</v>
      </c>
      <c r="I1371" s="236" t="s">
        <v>8054</v>
      </c>
      <c r="J1371" s="281" t="s">
        <v>52</v>
      </c>
      <c r="K1371" s="236" t="s">
        <v>53</v>
      </c>
      <c r="L1371" s="236" t="s">
        <v>20882</v>
      </c>
      <c r="M1371" s="262" t="s">
        <v>55</v>
      </c>
      <c r="N1371" s="236" t="s">
        <v>56</v>
      </c>
      <c r="O1371" s="262" t="s">
        <v>5570</v>
      </c>
      <c r="P1371" s="236" t="s">
        <v>12955</v>
      </c>
      <c r="Q1371" s="236" t="s">
        <v>20883</v>
      </c>
      <c r="R1371" s="236" t="s">
        <v>20884</v>
      </c>
      <c r="S1371" s="264" t="s">
        <v>62</v>
      </c>
      <c r="T1371" s="264" t="s">
        <v>965</v>
      </c>
      <c r="U1371" s="262" t="s">
        <v>12955</v>
      </c>
      <c r="V1371" s="280" t="s">
        <v>124</v>
      </c>
      <c r="W1371" s="265" t="s">
        <v>392</v>
      </c>
      <c r="X1371" s="265" t="s">
        <v>8154</v>
      </c>
      <c r="Y1371" s="265" t="s">
        <v>16785</v>
      </c>
      <c r="Z1371" s="265" t="s">
        <v>3070</v>
      </c>
      <c r="AA1371" s="265" t="s">
        <v>17938</v>
      </c>
      <c r="AB1371" s="266" t="s">
        <v>8155</v>
      </c>
      <c r="AC1371" s="265" t="s">
        <v>8154</v>
      </c>
      <c r="AD1371" s="281" t="s">
        <v>7603</v>
      </c>
      <c r="AE1371" s="265" t="s">
        <v>9850</v>
      </c>
      <c r="AF1371" s="281" t="s">
        <v>783</v>
      </c>
      <c r="AG1371" s="265" t="s">
        <v>8081</v>
      </c>
      <c r="AH1371" s="293" t="s">
        <v>15451</v>
      </c>
      <c r="AI1371" s="345" t="s">
        <v>17557</v>
      </c>
      <c r="AJ1371" s="393">
        <v>23590</v>
      </c>
      <c r="AK1371" s="265" t="s">
        <v>12606</v>
      </c>
    </row>
    <row r="1372" spans="1:37" s="8" customFormat="1" ht="15.75" customHeight="1">
      <c r="A1372" s="277" t="s">
        <v>17732</v>
      </c>
      <c r="B1372" s="236" t="s">
        <v>8139</v>
      </c>
      <c r="C1372" s="236" t="s">
        <v>8140</v>
      </c>
      <c r="D1372" s="236" t="s">
        <v>8141</v>
      </c>
      <c r="E1372" s="236" t="s">
        <v>12089</v>
      </c>
      <c r="F1372" s="236" t="s">
        <v>8142</v>
      </c>
      <c r="G1372" s="262" t="s">
        <v>3445</v>
      </c>
      <c r="H1372" s="236" t="s">
        <v>8054</v>
      </c>
      <c r="I1372" s="236" t="s">
        <v>8054</v>
      </c>
      <c r="J1372" s="281" t="s">
        <v>52</v>
      </c>
      <c r="K1372" s="236" t="s">
        <v>53</v>
      </c>
      <c r="L1372" s="236" t="s">
        <v>20885</v>
      </c>
      <c r="M1372" s="262" t="s">
        <v>55</v>
      </c>
      <c r="N1372" s="236" t="s">
        <v>56</v>
      </c>
      <c r="O1372" s="262" t="s">
        <v>7141</v>
      </c>
      <c r="P1372" s="236" t="s">
        <v>12955</v>
      </c>
      <c r="Q1372" s="236" t="s">
        <v>17938</v>
      </c>
      <c r="R1372" s="236" t="s">
        <v>20886</v>
      </c>
      <c r="S1372" s="264" t="s">
        <v>179</v>
      </c>
      <c r="T1372" s="264" t="s">
        <v>20887</v>
      </c>
      <c r="U1372" s="262" t="s">
        <v>8143</v>
      </c>
      <c r="V1372" s="280" t="s">
        <v>124</v>
      </c>
      <c r="W1372" s="265" t="s">
        <v>63</v>
      </c>
      <c r="X1372" s="265" t="s">
        <v>2895</v>
      </c>
      <c r="Y1372" s="265" t="s">
        <v>16783</v>
      </c>
      <c r="Z1372" s="265" t="s">
        <v>3070</v>
      </c>
      <c r="AA1372" s="265" t="s">
        <v>17938</v>
      </c>
      <c r="AB1372" s="266" t="s">
        <v>47</v>
      </c>
      <c r="AC1372" s="265" t="s">
        <v>17938</v>
      </c>
      <c r="AD1372" s="281" t="s">
        <v>7603</v>
      </c>
      <c r="AE1372" s="265" t="s">
        <v>9850</v>
      </c>
      <c r="AF1372" s="281" t="s">
        <v>783</v>
      </c>
      <c r="AG1372" s="265" t="s">
        <v>8081</v>
      </c>
      <c r="AH1372" s="293" t="s">
        <v>15449</v>
      </c>
      <c r="AI1372" s="345" t="s">
        <v>17559</v>
      </c>
      <c r="AJ1372" s="393">
        <v>33604</v>
      </c>
      <c r="AK1372" s="265" t="s">
        <v>12606</v>
      </c>
    </row>
    <row r="1373" spans="1:37" s="8" customFormat="1" ht="15.75" customHeight="1">
      <c r="A1373" s="277" t="s">
        <v>17732</v>
      </c>
      <c r="B1373" s="236" t="s">
        <v>8431</v>
      </c>
      <c r="C1373" s="236" t="s">
        <v>8432</v>
      </c>
      <c r="D1373" s="236" t="s">
        <v>9338</v>
      </c>
      <c r="E1373" s="236" t="s">
        <v>12139</v>
      </c>
      <c r="F1373" s="236" t="s">
        <v>8433</v>
      </c>
      <c r="G1373" s="262" t="s">
        <v>3445</v>
      </c>
      <c r="H1373" s="236" t="s">
        <v>8054</v>
      </c>
      <c r="I1373" s="236" t="s">
        <v>8054</v>
      </c>
      <c r="J1373" s="281" t="s">
        <v>39</v>
      </c>
      <c r="K1373" s="236" t="s">
        <v>40</v>
      </c>
      <c r="L1373" s="236" t="s">
        <v>20888</v>
      </c>
      <c r="M1373" s="262" t="s">
        <v>290</v>
      </c>
      <c r="N1373" s="236" t="s">
        <v>291</v>
      </c>
      <c r="O1373" s="262" t="s">
        <v>12955</v>
      </c>
      <c r="P1373" s="236" t="s">
        <v>12955</v>
      </c>
      <c r="Q1373" s="236" t="s">
        <v>8081</v>
      </c>
      <c r="R1373" s="236" t="s">
        <v>20889</v>
      </c>
      <c r="S1373" s="264" t="s">
        <v>62</v>
      </c>
      <c r="T1373" s="264" t="s">
        <v>8434</v>
      </c>
      <c r="U1373" s="262" t="s">
        <v>13402</v>
      </c>
      <c r="V1373" s="280" t="s">
        <v>124</v>
      </c>
      <c r="W1373" s="265" t="s">
        <v>63</v>
      </c>
      <c r="X1373" s="265" t="s">
        <v>8080</v>
      </c>
      <c r="Y1373" s="265" t="s">
        <v>16773</v>
      </c>
      <c r="Z1373" s="265" t="s">
        <v>3366</v>
      </c>
      <c r="AA1373" s="265" t="s">
        <v>8081</v>
      </c>
      <c r="AB1373" s="266" t="s">
        <v>47</v>
      </c>
      <c r="AC1373" s="265" t="s">
        <v>8081</v>
      </c>
      <c r="AD1373" s="281" t="s">
        <v>7603</v>
      </c>
      <c r="AE1373" s="265" t="s">
        <v>9850</v>
      </c>
      <c r="AF1373" s="281" t="s">
        <v>783</v>
      </c>
      <c r="AG1373" s="265" t="s">
        <v>8081</v>
      </c>
      <c r="AH1373" s="293" t="s">
        <v>15502</v>
      </c>
      <c r="AI1373" s="345" t="s">
        <v>17561</v>
      </c>
      <c r="AJ1373" s="393">
        <v>27729</v>
      </c>
      <c r="AK1373" s="265" t="s">
        <v>12605</v>
      </c>
    </row>
    <row r="1374" spans="1:37" s="8" customFormat="1" ht="15.75" customHeight="1">
      <c r="A1374" s="277" t="s">
        <v>17732</v>
      </c>
      <c r="B1374" s="236" t="s">
        <v>8075</v>
      </c>
      <c r="C1374" s="236" t="s">
        <v>8076</v>
      </c>
      <c r="D1374" s="236" t="s">
        <v>8077</v>
      </c>
      <c r="E1374" s="236" t="s">
        <v>12079</v>
      </c>
      <c r="F1374" s="236" t="s">
        <v>8078</v>
      </c>
      <c r="G1374" s="262" t="s">
        <v>3445</v>
      </c>
      <c r="H1374" s="236" t="s">
        <v>8054</v>
      </c>
      <c r="I1374" s="236" t="s">
        <v>8054</v>
      </c>
      <c r="J1374" s="281" t="s">
        <v>52</v>
      </c>
      <c r="K1374" s="236" t="s">
        <v>53</v>
      </c>
      <c r="L1374" s="236" t="s">
        <v>20890</v>
      </c>
      <c r="M1374" s="262" t="s">
        <v>55</v>
      </c>
      <c r="N1374" s="236" t="s">
        <v>56</v>
      </c>
      <c r="O1374" s="262" t="s">
        <v>12663</v>
      </c>
      <c r="P1374" s="236" t="s">
        <v>12955</v>
      </c>
      <c r="Q1374" s="236" t="s">
        <v>8081</v>
      </c>
      <c r="R1374" s="236" t="s">
        <v>20891</v>
      </c>
      <c r="S1374" s="264" t="s">
        <v>62</v>
      </c>
      <c r="T1374" s="264" t="s">
        <v>8079</v>
      </c>
      <c r="U1374" s="262" t="s">
        <v>12955</v>
      </c>
      <c r="V1374" s="280" t="s">
        <v>20892</v>
      </c>
      <c r="W1374" s="265" t="s">
        <v>63</v>
      </c>
      <c r="X1374" s="265" t="s">
        <v>8080</v>
      </c>
      <c r="Y1374" s="265" t="s">
        <v>16773</v>
      </c>
      <c r="Z1374" s="265" t="s">
        <v>3366</v>
      </c>
      <c r="AA1374" s="265" t="s">
        <v>8081</v>
      </c>
      <c r="AB1374" s="266" t="s">
        <v>47</v>
      </c>
      <c r="AC1374" s="265" t="s">
        <v>8081</v>
      </c>
      <c r="AD1374" s="281" t="s">
        <v>7603</v>
      </c>
      <c r="AE1374" s="265" t="s">
        <v>9850</v>
      </c>
      <c r="AF1374" s="281" t="s">
        <v>783</v>
      </c>
      <c r="AG1374" s="265" t="s">
        <v>8081</v>
      </c>
      <c r="AH1374" s="293" t="s">
        <v>15438</v>
      </c>
      <c r="AI1374" s="345" t="s">
        <v>17562</v>
      </c>
      <c r="AJ1374" s="393">
        <v>23559</v>
      </c>
      <c r="AK1374" s="265" t="s">
        <v>12605</v>
      </c>
    </row>
    <row r="1375" spans="1:37" s="8" customFormat="1" ht="15.75" customHeight="1">
      <c r="A1375" s="277" t="s">
        <v>17732</v>
      </c>
      <c r="B1375" s="236" t="s">
        <v>8082</v>
      </c>
      <c r="C1375" s="236" t="s">
        <v>8083</v>
      </c>
      <c r="D1375" s="236" t="s">
        <v>8084</v>
      </c>
      <c r="E1375" s="236" t="s">
        <v>12080</v>
      </c>
      <c r="F1375" s="236" t="s">
        <v>8085</v>
      </c>
      <c r="G1375" s="262" t="s">
        <v>3445</v>
      </c>
      <c r="H1375" s="236" t="s">
        <v>8054</v>
      </c>
      <c r="I1375" s="236" t="s">
        <v>8054</v>
      </c>
      <c r="J1375" s="281" t="s">
        <v>52</v>
      </c>
      <c r="K1375" s="236" t="s">
        <v>53</v>
      </c>
      <c r="L1375" s="236" t="s">
        <v>20893</v>
      </c>
      <c r="M1375" s="262" t="s">
        <v>55</v>
      </c>
      <c r="N1375" s="236" t="s">
        <v>56</v>
      </c>
      <c r="O1375" s="262" t="s">
        <v>13123</v>
      </c>
      <c r="P1375" s="236" t="s">
        <v>12955</v>
      </c>
      <c r="Q1375" s="236" t="s">
        <v>8081</v>
      </c>
      <c r="R1375" s="236" t="s">
        <v>20894</v>
      </c>
      <c r="S1375" s="264" t="s">
        <v>62</v>
      </c>
      <c r="T1375" s="264" t="s">
        <v>8086</v>
      </c>
      <c r="U1375" s="262" t="s">
        <v>12955</v>
      </c>
      <c r="V1375" s="280" t="s">
        <v>2639</v>
      </c>
      <c r="W1375" s="265" t="s">
        <v>63</v>
      </c>
      <c r="X1375" s="265" t="s">
        <v>8080</v>
      </c>
      <c r="Y1375" s="265" t="s">
        <v>16773</v>
      </c>
      <c r="Z1375" s="265" t="s">
        <v>3366</v>
      </c>
      <c r="AA1375" s="265" t="s">
        <v>8081</v>
      </c>
      <c r="AB1375" s="266" t="s">
        <v>47</v>
      </c>
      <c r="AC1375" s="265" t="s">
        <v>8081</v>
      </c>
      <c r="AD1375" s="281" t="s">
        <v>7603</v>
      </c>
      <c r="AE1375" s="265" t="s">
        <v>9850</v>
      </c>
      <c r="AF1375" s="281" t="s">
        <v>783</v>
      </c>
      <c r="AG1375" s="265" t="s">
        <v>8081</v>
      </c>
      <c r="AH1375" s="293" t="s">
        <v>15439</v>
      </c>
      <c r="AI1375" s="345" t="s">
        <v>17563</v>
      </c>
      <c r="AJ1375" s="393">
        <v>23529</v>
      </c>
      <c r="AK1375" s="265" t="s">
        <v>12605</v>
      </c>
    </row>
    <row r="1376" spans="1:37" s="8" customFormat="1" ht="15.75" customHeight="1">
      <c r="A1376" s="277" t="s">
        <v>17732</v>
      </c>
      <c r="B1376" s="236" t="s">
        <v>8393</v>
      </c>
      <c r="C1376" s="236" t="s">
        <v>8394</v>
      </c>
      <c r="D1376" s="236" t="s">
        <v>8395</v>
      </c>
      <c r="E1376" s="236" t="s">
        <v>12132</v>
      </c>
      <c r="F1376" s="236" t="s">
        <v>8396</v>
      </c>
      <c r="G1376" s="262" t="s">
        <v>3445</v>
      </c>
      <c r="H1376" s="236" t="s">
        <v>8054</v>
      </c>
      <c r="I1376" s="236" t="s">
        <v>8054</v>
      </c>
      <c r="J1376" s="281" t="s">
        <v>52</v>
      </c>
      <c r="K1376" s="236" t="s">
        <v>53</v>
      </c>
      <c r="L1376" s="236" t="s">
        <v>20895</v>
      </c>
      <c r="M1376" s="262" t="s">
        <v>55</v>
      </c>
      <c r="N1376" s="236" t="s">
        <v>56</v>
      </c>
      <c r="O1376" s="262" t="s">
        <v>13124</v>
      </c>
      <c r="P1376" s="236" t="s">
        <v>12955</v>
      </c>
      <c r="Q1376" s="236" t="s">
        <v>17939</v>
      </c>
      <c r="R1376" s="236" t="s">
        <v>20896</v>
      </c>
      <c r="S1376" s="264" t="s">
        <v>161</v>
      </c>
      <c r="T1376" s="264" t="s">
        <v>20897</v>
      </c>
      <c r="U1376" s="262" t="s">
        <v>8397</v>
      </c>
      <c r="V1376" s="280" t="s">
        <v>12963</v>
      </c>
      <c r="W1376" s="265" t="s">
        <v>63</v>
      </c>
      <c r="X1376" s="265" t="s">
        <v>8080</v>
      </c>
      <c r="Y1376" s="265" t="s">
        <v>16773</v>
      </c>
      <c r="Z1376" s="265" t="s">
        <v>3383</v>
      </c>
      <c r="AA1376" s="265" t="s">
        <v>17939</v>
      </c>
      <c r="AB1376" s="266" t="s">
        <v>47</v>
      </c>
      <c r="AC1376" s="265" t="s">
        <v>17939</v>
      </c>
      <c r="AD1376" s="281" t="s">
        <v>7603</v>
      </c>
      <c r="AE1376" s="265" t="s">
        <v>9850</v>
      </c>
      <c r="AF1376" s="281" t="s">
        <v>783</v>
      </c>
      <c r="AG1376" s="265" t="s">
        <v>8081</v>
      </c>
      <c r="AH1376" s="293" t="s">
        <v>15495</v>
      </c>
      <c r="AI1376" s="345" t="s">
        <v>17564</v>
      </c>
      <c r="AJ1376" s="393">
        <v>27242</v>
      </c>
      <c r="AK1376" s="265" t="s">
        <v>12607</v>
      </c>
    </row>
    <row r="1377" spans="1:37" s="8" customFormat="1" ht="15.75" customHeight="1">
      <c r="A1377" s="277" t="s">
        <v>17732</v>
      </c>
      <c r="B1377" s="236" t="s">
        <v>8087</v>
      </c>
      <c r="C1377" s="236" t="s">
        <v>8088</v>
      </c>
      <c r="D1377" s="236" t="s">
        <v>8089</v>
      </c>
      <c r="E1377" s="236" t="s">
        <v>8090</v>
      </c>
      <c r="F1377" s="236" t="s">
        <v>8091</v>
      </c>
      <c r="G1377" s="262" t="s">
        <v>3445</v>
      </c>
      <c r="H1377" s="236" t="s">
        <v>8054</v>
      </c>
      <c r="I1377" s="236" t="s">
        <v>8054</v>
      </c>
      <c r="J1377" s="281" t="s">
        <v>52</v>
      </c>
      <c r="K1377" s="236" t="s">
        <v>53</v>
      </c>
      <c r="L1377" s="236" t="s">
        <v>20898</v>
      </c>
      <c r="M1377" s="262" t="s">
        <v>55</v>
      </c>
      <c r="N1377" s="236" t="s">
        <v>56</v>
      </c>
      <c r="O1377" s="262" t="s">
        <v>6061</v>
      </c>
      <c r="P1377" s="236" t="s">
        <v>12955</v>
      </c>
      <c r="Q1377" s="236" t="s">
        <v>17940</v>
      </c>
      <c r="R1377" s="236" t="s">
        <v>20899</v>
      </c>
      <c r="S1377" s="264" t="s">
        <v>179</v>
      </c>
      <c r="T1377" s="264" t="s">
        <v>5400</v>
      </c>
      <c r="U1377" s="262" t="s">
        <v>8092</v>
      </c>
      <c r="V1377" s="280" t="s">
        <v>124</v>
      </c>
      <c r="W1377" s="265" t="s">
        <v>63</v>
      </c>
      <c r="X1377" s="265" t="s">
        <v>8093</v>
      </c>
      <c r="Y1377" s="265" t="s">
        <v>16774</v>
      </c>
      <c r="Z1377" s="265" t="s">
        <v>8094</v>
      </c>
      <c r="AA1377" s="265" t="s">
        <v>17940</v>
      </c>
      <c r="AB1377" s="266" t="s">
        <v>47</v>
      </c>
      <c r="AC1377" s="265" t="s">
        <v>17940</v>
      </c>
      <c r="AD1377" s="281" t="s">
        <v>7603</v>
      </c>
      <c r="AE1377" s="265" t="s">
        <v>9850</v>
      </c>
      <c r="AF1377" s="281" t="s">
        <v>783</v>
      </c>
      <c r="AG1377" s="265" t="s">
        <v>8081</v>
      </c>
      <c r="AH1377" s="293" t="s">
        <v>15440</v>
      </c>
      <c r="AI1377" s="345" t="s">
        <v>17565</v>
      </c>
      <c r="AJ1377" s="393">
        <v>23559</v>
      </c>
      <c r="AK1377" s="265" t="s">
        <v>12605</v>
      </c>
    </row>
    <row r="1378" spans="1:37" s="8" customFormat="1" ht="15.75" customHeight="1">
      <c r="A1378" s="277" t="s">
        <v>17732</v>
      </c>
      <c r="B1378" s="236" t="s">
        <v>8095</v>
      </c>
      <c r="C1378" s="236" t="s">
        <v>8096</v>
      </c>
      <c r="D1378" s="236" t="s">
        <v>8097</v>
      </c>
      <c r="E1378" s="236" t="s">
        <v>12081</v>
      </c>
      <c r="F1378" s="236" t="s">
        <v>8098</v>
      </c>
      <c r="G1378" s="262" t="s">
        <v>3445</v>
      </c>
      <c r="H1378" s="236" t="s">
        <v>8054</v>
      </c>
      <c r="I1378" s="236" t="s">
        <v>8054</v>
      </c>
      <c r="J1378" s="281" t="s">
        <v>52</v>
      </c>
      <c r="K1378" s="236" t="s">
        <v>53</v>
      </c>
      <c r="L1378" s="236" t="s">
        <v>8099</v>
      </c>
      <c r="M1378" s="262" t="s">
        <v>55</v>
      </c>
      <c r="N1378" s="236" t="s">
        <v>56</v>
      </c>
      <c r="O1378" s="262" t="s">
        <v>160</v>
      </c>
      <c r="P1378" s="236" t="s">
        <v>12955</v>
      </c>
      <c r="Q1378" s="236" t="s">
        <v>6839</v>
      </c>
      <c r="R1378" s="236" t="s">
        <v>20900</v>
      </c>
      <c r="S1378" s="264" t="s">
        <v>179</v>
      </c>
      <c r="T1378" s="264" t="s">
        <v>7350</v>
      </c>
      <c r="U1378" s="262" t="s">
        <v>8100</v>
      </c>
      <c r="V1378" s="280" t="s">
        <v>124</v>
      </c>
      <c r="W1378" s="265" t="s">
        <v>63</v>
      </c>
      <c r="X1378" s="265" t="s">
        <v>6838</v>
      </c>
      <c r="Y1378" s="265" t="s">
        <v>16775</v>
      </c>
      <c r="Z1378" s="265" t="s">
        <v>8101</v>
      </c>
      <c r="AA1378" s="265" t="s">
        <v>6839</v>
      </c>
      <c r="AB1378" s="266" t="s">
        <v>47</v>
      </c>
      <c r="AC1378" s="265" t="s">
        <v>6839</v>
      </c>
      <c r="AD1378" s="281" t="s">
        <v>7603</v>
      </c>
      <c r="AE1378" s="265" t="s">
        <v>9850</v>
      </c>
      <c r="AF1378" s="281" t="s">
        <v>783</v>
      </c>
      <c r="AG1378" s="265" t="s">
        <v>8081</v>
      </c>
      <c r="AH1378" s="293" t="s">
        <v>15441</v>
      </c>
      <c r="AI1378" s="345" t="s">
        <v>17566</v>
      </c>
      <c r="AJ1378" s="393">
        <v>23559</v>
      </c>
      <c r="AK1378" s="265" t="s">
        <v>12606</v>
      </c>
    </row>
    <row r="1379" spans="1:37" s="8" customFormat="1" ht="15.75" customHeight="1">
      <c r="A1379" s="277" t="s">
        <v>17732</v>
      </c>
      <c r="B1379" s="236" t="s">
        <v>8374</v>
      </c>
      <c r="C1379" s="236" t="s">
        <v>8375</v>
      </c>
      <c r="D1379" s="236" t="s">
        <v>8376</v>
      </c>
      <c r="E1379" s="236" t="s">
        <v>12129</v>
      </c>
      <c r="F1379" s="236" t="s">
        <v>8377</v>
      </c>
      <c r="G1379" s="262" t="s">
        <v>3445</v>
      </c>
      <c r="H1379" s="236" t="s">
        <v>8054</v>
      </c>
      <c r="I1379" s="236" t="s">
        <v>8054</v>
      </c>
      <c r="J1379" s="281" t="s">
        <v>52</v>
      </c>
      <c r="K1379" s="236" t="s">
        <v>53</v>
      </c>
      <c r="L1379" s="236" t="s">
        <v>20901</v>
      </c>
      <c r="M1379" s="262" t="s">
        <v>55</v>
      </c>
      <c r="N1379" s="236" t="s">
        <v>56</v>
      </c>
      <c r="O1379" s="262" t="s">
        <v>12931</v>
      </c>
      <c r="P1379" s="236" t="s">
        <v>12955</v>
      </c>
      <c r="Q1379" s="236" t="s">
        <v>20902</v>
      </c>
      <c r="R1379" s="236" t="s">
        <v>20903</v>
      </c>
      <c r="S1379" s="264" t="s">
        <v>62</v>
      </c>
      <c r="T1379" s="264" t="s">
        <v>726</v>
      </c>
      <c r="U1379" s="262" t="s">
        <v>8378</v>
      </c>
      <c r="V1379" s="280" t="s">
        <v>124</v>
      </c>
      <c r="W1379" s="265" t="s">
        <v>63</v>
      </c>
      <c r="X1379" s="265" t="s">
        <v>8379</v>
      </c>
      <c r="Y1379" s="265" t="s">
        <v>16824</v>
      </c>
      <c r="Z1379" s="265" t="s">
        <v>735</v>
      </c>
      <c r="AA1379" s="265" t="s">
        <v>17941</v>
      </c>
      <c r="AB1379" s="266" t="s">
        <v>47</v>
      </c>
      <c r="AC1379" s="265" t="s">
        <v>18015</v>
      </c>
      <c r="AD1379" s="281" t="s">
        <v>7603</v>
      </c>
      <c r="AE1379" s="265" t="s">
        <v>9850</v>
      </c>
      <c r="AF1379" s="281" t="s">
        <v>783</v>
      </c>
      <c r="AG1379" s="265" t="s">
        <v>8081</v>
      </c>
      <c r="AH1379" s="293" t="s">
        <v>15492</v>
      </c>
      <c r="AI1379" s="345" t="s">
        <v>17567</v>
      </c>
      <c r="AJ1379" s="393">
        <v>23559</v>
      </c>
      <c r="AK1379" s="265" t="s">
        <v>12607</v>
      </c>
    </row>
    <row r="1380" spans="1:37" s="8" customFormat="1" ht="15.75" customHeight="1">
      <c r="A1380" s="277" t="s">
        <v>17732</v>
      </c>
      <c r="B1380" s="236" t="s">
        <v>8529</v>
      </c>
      <c r="C1380" s="236" t="s">
        <v>8530</v>
      </c>
      <c r="D1380" s="236" t="s">
        <v>8531</v>
      </c>
      <c r="E1380" s="236" t="s">
        <v>8479</v>
      </c>
      <c r="F1380" s="236" t="s">
        <v>8532</v>
      </c>
      <c r="G1380" s="262" t="s">
        <v>8448</v>
      </c>
      <c r="H1380" s="236" t="s">
        <v>8440</v>
      </c>
      <c r="I1380" s="236" t="s">
        <v>8440</v>
      </c>
      <c r="J1380" s="281" t="s">
        <v>52</v>
      </c>
      <c r="K1380" s="236" t="s">
        <v>53</v>
      </c>
      <c r="L1380" s="236" t="s">
        <v>20904</v>
      </c>
      <c r="M1380" s="262" t="s">
        <v>55</v>
      </c>
      <c r="N1380" s="236" t="s">
        <v>56</v>
      </c>
      <c r="O1380" s="262" t="s">
        <v>13124</v>
      </c>
      <c r="P1380" s="236" t="s">
        <v>12955</v>
      </c>
      <c r="Q1380" s="236" t="s">
        <v>8440</v>
      </c>
      <c r="R1380" s="236" t="s">
        <v>20905</v>
      </c>
      <c r="S1380" s="264" t="s">
        <v>62</v>
      </c>
      <c r="T1380" s="264" t="s">
        <v>8533</v>
      </c>
      <c r="U1380" s="262" t="s">
        <v>12955</v>
      </c>
      <c r="V1380" s="280" t="s">
        <v>124</v>
      </c>
      <c r="W1380" s="265" t="s">
        <v>392</v>
      </c>
      <c r="X1380" s="265" t="s">
        <v>8440</v>
      </c>
      <c r="Y1380" s="265" t="s">
        <v>16846</v>
      </c>
      <c r="Z1380" s="265" t="s">
        <v>3322</v>
      </c>
      <c r="AA1380" s="265" t="s">
        <v>17942</v>
      </c>
      <c r="AB1380" s="266" t="s">
        <v>47</v>
      </c>
      <c r="AC1380" s="265" t="s">
        <v>17942</v>
      </c>
      <c r="AD1380" s="281" t="s">
        <v>7760</v>
      </c>
      <c r="AE1380" s="265" t="s">
        <v>8440</v>
      </c>
      <c r="AF1380" s="281" t="s">
        <v>117</v>
      </c>
      <c r="AG1380" s="265" t="s">
        <v>8515</v>
      </c>
      <c r="AH1380" s="293" t="s">
        <v>15520</v>
      </c>
      <c r="AI1380" s="345" t="s">
        <v>17033</v>
      </c>
      <c r="AJ1380" s="393">
        <v>23697</v>
      </c>
      <c r="AK1380" s="265" t="s">
        <v>12608</v>
      </c>
    </row>
    <row r="1381" spans="1:37" s="8" customFormat="1" ht="15.75" customHeight="1">
      <c r="A1381" s="277" t="s">
        <v>17732</v>
      </c>
      <c r="B1381" s="236" t="s">
        <v>8534</v>
      </c>
      <c r="C1381" s="236" t="s">
        <v>8535</v>
      </c>
      <c r="D1381" s="236" t="s">
        <v>8536</v>
      </c>
      <c r="E1381" s="236" t="s">
        <v>12155</v>
      </c>
      <c r="F1381" s="236" t="s">
        <v>8537</v>
      </c>
      <c r="G1381" s="262" t="s">
        <v>8448</v>
      </c>
      <c r="H1381" s="236" t="s">
        <v>8440</v>
      </c>
      <c r="I1381" s="236" t="s">
        <v>8440</v>
      </c>
      <c r="J1381" s="281" t="s">
        <v>52</v>
      </c>
      <c r="K1381" s="236" t="s">
        <v>53</v>
      </c>
      <c r="L1381" s="236" t="s">
        <v>20906</v>
      </c>
      <c r="M1381" s="262" t="s">
        <v>55</v>
      </c>
      <c r="N1381" s="236" t="s">
        <v>56</v>
      </c>
      <c r="O1381" s="262" t="s">
        <v>13123</v>
      </c>
      <c r="P1381" s="236" t="s">
        <v>12955</v>
      </c>
      <c r="Q1381" s="236" t="s">
        <v>20907</v>
      </c>
      <c r="R1381" s="236" t="s">
        <v>20908</v>
      </c>
      <c r="S1381" s="264" t="s">
        <v>179</v>
      </c>
      <c r="T1381" s="264" t="s">
        <v>8538</v>
      </c>
      <c r="U1381" s="262" t="s">
        <v>12955</v>
      </c>
      <c r="V1381" s="280" t="s">
        <v>124</v>
      </c>
      <c r="W1381" s="265" t="s">
        <v>599</v>
      </c>
      <c r="X1381" s="265" t="s">
        <v>8539</v>
      </c>
      <c r="Y1381" s="265" t="s">
        <v>16847</v>
      </c>
      <c r="Z1381" s="265" t="s">
        <v>2707</v>
      </c>
      <c r="AA1381" s="265" t="s">
        <v>17943</v>
      </c>
      <c r="AB1381" s="266" t="s">
        <v>1781</v>
      </c>
      <c r="AC1381" s="265" t="s">
        <v>8539</v>
      </c>
      <c r="AD1381" s="281" t="s">
        <v>7760</v>
      </c>
      <c r="AE1381" s="265" t="s">
        <v>8440</v>
      </c>
      <c r="AF1381" s="281" t="s">
        <v>117</v>
      </c>
      <c r="AG1381" s="265" t="s">
        <v>8515</v>
      </c>
      <c r="AH1381" s="293" t="s">
        <v>15521</v>
      </c>
      <c r="AI1381" s="345" t="s">
        <v>17034</v>
      </c>
      <c r="AJ1381" s="393">
        <v>23697</v>
      </c>
      <c r="AK1381" s="265" t="s">
        <v>12607</v>
      </c>
    </row>
    <row r="1382" spans="1:37" s="8" customFormat="1" ht="15.75" customHeight="1">
      <c r="A1382" s="277" t="s">
        <v>17732</v>
      </c>
      <c r="B1382" s="236" t="s">
        <v>8511</v>
      </c>
      <c r="C1382" s="236" t="s">
        <v>8512</v>
      </c>
      <c r="D1382" s="236" t="s">
        <v>8508</v>
      </c>
      <c r="E1382" s="236" t="s">
        <v>12152</v>
      </c>
      <c r="F1382" s="236" t="s">
        <v>8513</v>
      </c>
      <c r="G1382" s="262" t="s">
        <v>8448</v>
      </c>
      <c r="H1382" s="236" t="s">
        <v>8440</v>
      </c>
      <c r="I1382" s="236" t="s">
        <v>8440</v>
      </c>
      <c r="J1382" s="281" t="s">
        <v>39</v>
      </c>
      <c r="K1382" s="236" t="s">
        <v>40</v>
      </c>
      <c r="L1382" s="236" t="s">
        <v>20909</v>
      </c>
      <c r="M1382" s="262" t="s">
        <v>519</v>
      </c>
      <c r="N1382" s="236" t="s">
        <v>520</v>
      </c>
      <c r="O1382" s="262" t="s">
        <v>7141</v>
      </c>
      <c r="P1382" s="236" t="s">
        <v>12955</v>
      </c>
      <c r="Q1382" s="236" t="s">
        <v>20910</v>
      </c>
      <c r="R1382" s="236" t="s">
        <v>20911</v>
      </c>
      <c r="S1382" s="264" t="s">
        <v>179</v>
      </c>
      <c r="T1382" s="264" t="s">
        <v>13126</v>
      </c>
      <c r="U1382" s="262" t="s">
        <v>8514</v>
      </c>
      <c r="V1382" s="280" t="s">
        <v>124</v>
      </c>
      <c r="W1382" s="265" t="s">
        <v>63</v>
      </c>
      <c r="X1382" s="265" t="s">
        <v>13285</v>
      </c>
      <c r="Y1382" s="265" t="s">
        <v>16843</v>
      </c>
      <c r="Z1382" s="265" t="s">
        <v>3322</v>
      </c>
      <c r="AA1382" s="265" t="s">
        <v>17942</v>
      </c>
      <c r="AB1382" s="266" t="s">
        <v>47</v>
      </c>
      <c r="AC1382" s="265" t="s">
        <v>17942</v>
      </c>
      <c r="AD1382" s="281" t="s">
        <v>7760</v>
      </c>
      <c r="AE1382" s="265" t="s">
        <v>8440</v>
      </c>
      <c r="AF1382" s="281" t="s">
        <v>117</v>
      </c>
      <c r="AG1382" s="265" t="s">
        <v>8515</v>
      </c>
      <c r="AH1382" s="293" t="s">
        <v>15517</v>
      </c>
      <c r="AI1382" s="345" t="s">
        <v>17036</v>
      </c>
      <c r="AJ1382" s="393">
        <v>31371</v>
      </c>
      <c r="AK1382" s="265" t="s">
        <v>12608</v>
      </c>
    </row>
    <row r="1383" spans="1:37" s="8" customFormat="1" ht="15.75" customHeight="1">
      <c r="A1383" s="277" t="s">
        <v>17732</v>
      </c>
      <c r="B1383" s="236" t="s">
        <v>8516</v>
      </c>
      <c r="C1383" s="236" t="s">
        <v>8517</v>
      </c>
      <c r="D1383" s="236" t="s">
        <v>8518</v>
      </c>
      <c r="E1383" s="236" t="s">
        <v>12153</v>
      </c>
      <c r="F1383" s="236" t="s">
        <v>8519</v>
      </c>
      <c r="G1383" s="262" t="s">
        <v>8448</v>
      </c>
      <c r="H1383" s="236" t="s">
        <v>8440</v>
      </c>
      <c r="I1383" s="236" t="s">
        <v>8440</v>
      </c>
      <c r="J1383" s="281" t="s">
        <v>52</v>
      </c>
      <c r="K1383" s="236" t="s">
        <v>53</v>
      </c>
      <c r="L1383" s="236" t="s">
        <v>20912</v>
      </c>
      <c r="M1383" s="262" t="s">
        <v>354</v>
      </c>
      <c r="N1383" s="236" t="s">
        <v>355</v>
      </c>
      <c r="O1383" s="262" t="s">
        <v>12931</v>
      </c>
      <c r="P1383" s="236" t="s">
        <v>12955</v>
      </c>
      <c r="Q1383" s="236" t="s">
        <v>8515</v>
      </c>
      <c r="R1383" s="236" t="s">
        <v>20913</v>
      </c>
      <c r="S1383" s="264" t="s">
        <v>179</v>
      </c>
      <c r="T1383" s="264" t="s">
        <v>8520</v>
      </c>
      <c r="U1383" s="262" t="s">
        <v>8521</v>
      </c>
      <c r="V1383" s="280" t="s">
        <v>20914</v>
      </c>
      <c r="W1383" s="265" t="s">
        <v>63</v>
      </c>
      <c r="X1383" s="265" t="s">
        <v>8522</v>
      </c>
      <c r="Y1383" s="265" t="s">
        <v>16844</v>
      </c>
      <c r="Z1383" s="265" t="s">
        <v>4433</v>
      </c>
      <c r="AA1383" s="265" t="s">
        <v>8515</v>
      </c>
      <c r="AB1383" s="266" t="s">
        <v>47</v>
      </c>
      <c r="AC1383" s="265" t="s">
        <v>8515</v>
      </c>
      <c r="AD1383" s="281" t="s">
        <v>7760</v>
      </c>
      <c r="AE1383" s="265" t="s">
        <v>8440</v>
      </c>
      <c r="AF1383" s="281" t="s">
        <v>117</v>
      </c>
      <c r="AG1383" s="265" t="s">
        <v>8515</v>
      </c>
      <c r="AH1383" s="293" t="s">
        <v>15518</v>
      </c>
      <c r="AI1383" s="345" t="s">
        <v>17037</v>
      </c>
      <c r="AJ1383" s="393">
        <v>26616</v>
      </c>
      <c r="AK1383" s="265" t="s">
        <v>12608</v>
      </c>
    </row>
    <row r="1384" spans="1:37" s="8" customFormat="1" ht="15.75" customHeight="1">
      <c r="A1384" s="277" t="s">
        <v>17732</v>
      </c>
      <c r="B1384" s="236" t="s">
        <v>8545</v>
      </c>
      <c r="C1384" s="236" t="s">
        <v>8546</v>
      </c>
      <c r="D1384" s="236" t="s">
        <v>8547</v>
      </c>
      <c r="E1384" s="236" t="s">
        <v>12157</v>
      </c>
      <c r="F1384" s="236" t="s">
        <v>8548</v>
      </c>
      <c r="G1384" s="262" t="s">
        <v>8448</v>
      </c>
      <c r="H1384" s="236" t="s">
        <v>8440</v>
      </c>
      <c r="I1384" s="236" t="s">
        <v>8440</v>
      </c>
      <c r="J1384" s="281" t="s">
        <v>52</v>
      </c>
      <c r="K1384" s="236" t="s">
        <v>53</v>
      </c>
      <c r="L1384" s="236" t="s">
        <v>20915</v>
      </c>
      <c r="M1384" s="262" t="s">
        <v>55</v>
      </c>
      <c r="N1384" s="236" t="s">
        <v>56</v>
      </c>
      <c r="O1384" s="262" t="s">
        <v>7760</v>
      </c>
      <c r="P1384" s="236" t="s">
        <v>12955</v>
      </c>
      <c r="Q1384" s="236" t="s">
        <v>8550</v>
      </c>
      <c r="R1384" s="236" t="s">
        <v>20916</v>
      </c>
      <c r="S1384" s="264" t="s">
        <v>179</v>
      </c>
      <c r="T1384" s="264" t="s">
        <v>6071</v>
      </c>
      <c r="U1384" s="262" t="s">
        <v>8549</v>
      </c>
      <c r="V1384" s="280" t="s">
        <v>20403</v>
      </c>
      <c r="W1384" s="265" t="s">
        <v>1182</v>
      </c>
      <c r="X1384" s="265" t="s">
        <v>8550</v>
      </c>
      <c r="Y1384" s="265" t="s">
        <v>16849</v>
      </c>
      <c r="Z1384" s="265" t="s">
        <v>1369</v>
      </c>
      <c r="AA1384" s="265" t="s">
        <v>8550</v>
      </c>
      <c r="AB1384" s="266" t="s">
        <v>47</v>
      </c>
      <c r="AC1384" s="265" t="s">
        <v>8550</v>
      </c>
      <c r="AD1384" s="281" t="s">
        <v>7760</v>
      </c>
      <c r="AE1384" s="265" t="s">
        <v>8440</v>
      </c>
      <c r="AF1384" s="281" t="s">
        <v>37</v>
      </c>
      <c r="AG1384" s="265" t="s">
        <v>8443</v>
      </c>
      <c r="AH1384" s="293" t="s">
        <v>15523</v>
      </c>
      <c r="AI1384" s="345" t="s">
        <v>17040</v>
      </c>
      <c r="AJ1384" s="393">
        <v>35066</v>
      </c>
      <c r="AK1384" s="265" t="s">
        <v>12607</v>
      </c>
    </row>
    <row r="1385" spans="1:37" s="8" customFormat="1" ht="15.75" customHeight="1">
      <c r="A1385" s="277" t="s">
        <v>17732</v>
      </c>
      <c r="B1385" s="236" t="s">
        <v>8523</v>
      </c>
      <c r="C1385" s="236" t="s">
        <v>8524</v>
      </c>
      <c r="D1385" s="236" t="s">
        <v>8525</v>
      </c>
      <c r="E1385" s="236" t="s">
        <v>12154</v>
      </c>
      <c r="F1385" s="236" t="s">
        <v>8526</v>
      </c>
      <c r="G1385" s="262" t="s">
        <v>8448</v>
      </c>
      <c r="H1385" s="236" t="s">
        <v>8440</v>
      </c>
      <c r="I1385" s="236" t="s">
        <v>8440</v>
      </c>
      <c r="J1385" s="281" t="s">
        <v>52</v>
      </c>
      <c r="K1385" s="236" t="s">
        <v>53</v>
      </c>
      <c r="L1385" s="236" t="s">
        <v>20917</v>
      </c>
      <c r="M1385" s="262" t="s">
        <v>55</v>
      </c>
      <c r="N1385" s="236" t="s">
        <v>56</v>
      </c>
      <c r="O1385" s="262" t="s">
        <v>13122</v>
      </c>
      <c r="P1385" s="236" t="s">
        <v>12955</v>
      </c>
      <c r="Q1385" s="236" t="s">
        <v>17944</v>
      </c>
      <c r="R1385" s="236" t="s">
        <v>20918</v>
      </c>
      <c r="S1385" s="264" t="s">
        <v>179</v>
      </c>
      <c r="T1385" s="264" t="s">
        <v>7760</v>
      </c>
      <c r="U1385" s="262" t="s">
        <v>8527</v>
      </c>
      <c r="V1385" s="280" t="s">
        <v>3535</v>
      </c>
      <c r="W1385" s="265" t="s">
        <v>63</v>
      </c>
      <c r="X1385" s="265" t="s">
        <v>8528</v>
      </c>
      <c r="Y1385" s="265" t="s">
        <v>16845</v>
      </c>
      <c r="Z1385" s="265" t="s">
        <v>3274</v>
      </c>
      <c r="AA1385" s="265" t="s">
        <v>17944</v>
      </c>
      <c r="AB1385" s="266" t="s">
        <v>47</v>
      </c>
      <c r="AC1385" s="265" t="s">
        <v>17944</v>
      </c>
      <c r="AD1385" s="281" t="s">
        <v>7760</v>
      </c>
      <c r="AE1385" s="265" t="s">
        <v>8440</v>
      </c>
      <c r="AF1385" s="281" t="s">
        <v>154</v>
      </c>
      <c r="AG1385" s="265" t="s">
        <v>8499</v>
      </c>
      <c r="AH1385" s="293" t="s">
        <v>15519</v>
      </c>
      <c r="AI1385" s="345" t="s">
        <v>17041</v>
      </c>
      <c r="AJ1385" s="393">
        <v>23696</v>
      </c>
      <c r="AK1385" s="265" t="s">
        <v>12608</v>
      </c>
    </row>
    <row r="1386" spans="1:37" s="8" customFormat="1" ht="15.75" customHeight="1">
      <c r="A1386" s="277" t="s">
        <v>17732</v>
      </c>
      <c r="B1386" s="236" t="s">
        <v>8540</v>
      </c>
      <c r="C1386" s="236" t="s">
        <v>8541</v>
      </c>
      <c r="D1386" s="236" t="s">
        <v>8542</v>
      </c>
      <c r="E1386" s="236" t="s">
        <v>12156</v>
      </c>
      <c r="F1386" s="236" t="s">
        <v>8543</v>
      </c>
      <c r="G1386" s="262" t="s">
        <v>8448</v>
      </c>
      <c r="H1386" s="236" t="s">
        <v>8440</v>
      </c>
      <c r="I1386" s="236" t="s">
        <v>8440</v>
      </c>
      <c r="J1386" s="281" t="s">
        <v>39</v>
      </c>
      <c r="K1386" s="236" t="s">
        <v>40</v>
      </c>
      <c r="L1386" s="236" t="s">
        <v>20919</v>
      </c>
      <c r="M1386" s="262" t="s">
        <v>519</v>
      </c>
      <c r="N1386" s="236" t="s">
        <v>520</v>
      </c>
      <c r="O1386" s="262" t="s">
        <v>160</v>
      </c>
      <c r="P1386" s="236" t="s">
        <v>12955</v>
      </c>
      <c r="Q1386" s="236" t="s">
        <v>17945</v>
      </c>
      <c r="R1386" s="236" t="s">
        <v>20920</v>
      </c>
      <c r="S1386" s="264" t="s">
        <v>179</v>
      </c>
      <c r="T1386" s="264" t="s">
        <v>265</v>
      </c>
      <c r="U1386" s="262" t="s">
        <v>8544</v>
      </c>
      <c r="V1386" s="280" t="s">
        <v>13000</v>
      </c>
      <c r="W1386" s="265" t="s">
        <v>63</v>
      </c>
      <c r="X1386" s="265" t="s">
        <v>13286</v>
      </c>
      <c r="Y1386" s="265" t="s">
        <v>16848</v>
      </c>
      <c r="Z1386" s="265" t="s">
        <v>1801</v>
      </c>
      <c r="AA1386" s="265" t="s">
        <v>17945</v>
      </c>
      <c r="AB1386" s="266" t="s">
        <v>47</v>
      </c>
      <c r="AC1386" s="265" t="s">
        <v>18016</v>
      </c>
      <c r="AD1386" s="281" t="s">
        <v>7760</v>
      </c>
      <c r="AE1386" s="265" t="s">
        <v>8440</v>
      </c>
      <c r="AF1386" s="281" t="s">
        <v>37</v>
      </c>
      <c r="AG1386" s="265" t="s">
        <v>8443</v>
      </c>
      <c r="AH1386" s="293" t="s">
        <v>15522</v>
      </c>
      <c r="AI1386" s="345" t="s">
        <v>17042</v>
      </c>
      <c r="AJ1386" s="393">
        <v>26616</v>
      </c>
      <c r="AK1386" s="265" t="s">
        <v>12607</v>
      </c>
    </row>
    <row r="1387" spans="1:37" s="8" customFormat="1" ht="15.75" customHeight="1">
      <c r="A1387" s="277" t="s">
        <v>17732</v>
      </c>
      <c r="B1387" s="236" t="s">
        <v>8500</v>
      </c>
      <c r="C1387" s="236" t="s">
        <v>8501</v>
      </c>
      <c r="D1387" s="236" t="s">
        <v>8502</v>
      </c>
      <c r="E1387" s="236" t="s">
        <v>12151</v>
      </c>
      <c r="F1387" s="236" t="s">
        <v>8503</v>
      </c>
      <c r="G1387" s="262" t="s">
        <v>8448</v>
      </c>
      <c r="H1387" s="236" t="s">
        <v>8440</v>
      </c>
      <c r="I1387" s="236" t="s">
        <v>8440</v>
      </c>
      <c r="J1387" s="281" t="s">
        <v>52</v>
      </c>
      <c r="K1387" s="236" t="s">
        <v>53</v>
      </c>
      <c r="L1387" s="236" t="s">
        <v>20921</v>
      </c>
      <c r="M1387" s="262" t="s">
        <v>55</v>
      </c>
      <c r="N1387" s="236" t="s">
        <v>56</v>
      </c>
      <c r="O1387" s="262" t="s">
        <v>13151</v>
      </c>
      <c r="P1387" s="236" t="s">
        <v>12955</v>
      </c>
      <c r="Q1387" s="236" t="s">
        <v>17946</v>
      </c>
      <c r="R1387" s="236" t="s">
        <v>20922</v>
      </c>
      <c r="S1387" s="264" t="s">
        <v>179</v>
      </c>
      <c r="T1387" s="264" t="s">
        <v>9429</v>
      </c>
      <c r="U1387" s="262" t="s">
        <v>12955</v>
      </c>
      <c r="V1387" s="280" t="s">
        <v>13209</v>
      </c>
      <c r="W1387" s="265" t="s">
        <v>392</v>
      </c>
      <c r="X1387" s="265" t="s">
        <v>8504</v>
      </c>
      <c r="Y1387" s="265" t="s">
        <v>16841</v>
      </c>
      <c r="Z1387" s="265" t="s">
        <v>3674</v>
      </c>
      <c r="AA1387" s="265" t="s">
        <v>17946</v>
      </c>
      <c r="AB1387" s="266" t="s">
        <v>47</v>
      </c>
      <c r="AC1387" s="265" t="s">
        <v>18017</v>
      </c>
      <c r="AD1387" s="281" t="s">
        <v>7760</v>
      </c>
      <c r="AE1387" s="265" t="s">
        <v>8440</v>
      </c>
      <c r="AF1387" s="281" t="s">
        <v>154</v>
      </c>
      <c r="AG1387" s="265" t="s">
        <v>8499</v>
      </c>
      <c r="AH1387" s="293" t="s">
        <v>15515</v>
      </c>
      <c r="AI1387" s="345" t="s">
        <v>17043</v>
      </c>
      <c r="AJ1387" s="393">
        <v>29880</v>
      </c>
      <c r="AK1387" s="265" t="s">
        <v>12607</v>
      </c>
    </row>
    <row r="1388" spans="1:37" s="8" customFormat="1" ht="15.75" customHeight="1">
      <c r="A1388" s="277" t="s">
        <v>17732</v>
      </c>
      <c r="B1388" s="236" t="s">
        <v>8574</v>
      </c>
      <c r="C1388" s="236" t="s">
        <v>8575</v>
      </c>
      <c r="D1388" s="236" t="s">
        <v>8576</v>
      </c>
      <c r="E1388" s="236" t="s">
        <v>12161</v>
      </c>
      <c r="F1388" s="236" t="s">
        <v>8577</v>
      </c>
      <c r="G1388" s="262" t="s">
        <v>8448</v>
      </c>
      <c r="H1388" s="236" t="s">
        <v>8440</v>
      </c>
      <c r="I1388" s="236" t="s">
        <v>8440</v>
      </c>
      <c r="J1388" s="281" t="s">
        <v>52</v>
      </c>
      <c r="K1388" s="236" t="s">
        <v>53</v>
      </c>
      <c r="L1388" s="236" t="s">
        <v>20923</v>
      </c>
      <c r="M1388" s="262" t="s">
        <v>55</v>
      </c>
      <c r="N1388" s="236" t="s">
        <v>56</v>
      </c>
      <c r="O1388" s="262" t="s">
        <v>13148</v>
      </c>
      <c r="P1388" s="236" t="s">
        <v>12955</v>
      </c>
      <c r="Q1388" s="236" t="s">
        <v>8579</v>
      </c>
      <c r="R1388" s="236" t="s">
        <v>20924</v>
      </c>
      <c r="S1388" s="264" t="s">
        <v>179</v>
      </c>
      <c r="T1388" s="264" t="s">
        <v>5399</v>
      </c>
      <c r="U1388" s="262" t="s">
        <v>8578</v>
      </c>
      <c r="V1388" s="280" t="s">
        <v>12970</v>
      </c>
      <c r="W1388" s="265" t="s">
        <v>392</v>
      </c>
      <c r="X1388" s="265" t="s">
        <v>8579</v>
      </c>
      <c r="Y1388" s="265" t="s">
        <v>16854</v>
      </c>
      <c r="Z1388" s="265" t="s">
        <v>3004</v>
      </c>
      <c r="AA1388" s="265" t="s">
        <v>8579</v>
      </c>
      <c r="AB1388" s="266" t="s">
        <v>47</v>
      </c>
      <c r="AC1388" s="265" t="s">
        <v>8579</v>
      </c>
      <c r="AD1388" s="281" t="s">
        <v>7760</v>
      </c>
      <c r="AE1388" s="265" t="s">
        <v>8440</v>
      </c>
      <c r="AF1388" s="281" t="s">
        <v>37</v>
      </c>
      <c r="AG1388" s="265" t="s">
        <v>8443</v>
      </c>
      <c r="AH1388" s="293" t="s">
        <v>15528</v>
      </c>
      <c r="AI1388" s="345" t="s">
        <v>17044</v>
      </c>
      <c r="AJ1388" s="393">
        <v>35125</v>
      </c>
      <c r="AK1388" s="265" t="s">
        <v>12606</v>
      </c>
    </row>
    <row r="1389" spans="1:37" s="8" customFormat="1" ht="15.75" customHeight="1">
      <c r="A1389" s="277" t="s">
        <v>17732</v>
      </c>
      <c r="B1389" s="236" t="s">
        <v>8551</v>
      </c>
      <c r="C1389" s="236" t="s">
        <v>8552</v>
      </c>
      <c r="D1389" s="236" t="s">
        <v>8553</v>
      </c>
      <c r="E1389" s="236" t="s">
        <v>12158</v>
      </c>
      <c r="F1389" s="236" t="s">
        <v>8554</v>
      </c>
      <c r="G1389" s="262" t="s">
        <v>8448</v>
      </c>
      <c r="H1389" s="236" t="s">
        <v>8440</v>
      </c>
      <c r="I1389" s="236" t="s">
        <v>8440</v>
      </c>
      <c r="J1389" s="281" t="s">
        <v>52</v>
      </c>
      <c r="K1389" s="236" t="s">
        <v>53</v>
      </c>
      <c r="L1389" s="236" t="s">
        <v>20925</v>
      </c>
      <c r="M1389" s="262" t="s">
        <v>55</v>
      </c>
      <c r="N1389" s="236" t="s">
        <v>56</v>
      </c>
      <c r="O1389" s="262" t="s">
        <v>13030</v>
      </c>
      <c r="P1389" s="236" t="s">
        <v>12955</v>
      </c>
      <c r="Q1389" s="236" t="s">
        <v>8556</v>
      </c>
      <c r="R1389" s="236" t="s">
        <v>20926</v>
      </c>
      <c r="S1389" s="264" t="s">
        <v>179</v>
      </c>
      <c r="T1389" s="264" t="s">
        <v>5399</v>
      </c>
      <c r="U1389" s="262" t="s">
        <v>8555</v>
      </c>
      <c r="V1389" s="280" t="s">
        <v>5445</v>
      </c>
      <c r="W1389" s="265" t="s">
        <v>392</v>
      </c>
      <c r="X1389" s="265" t="s">
        <v>8556</v>
      </c>
      <c r="Y1389" s="265" t="s">
        <v>16850</v>
      </c>
      <c r="Z1389" s="265" t="s">
        <v>134</v>
      </c>
      <c r="AA1389" s="265" t="s">
        <v>8556</v>
      </c>
      <c r="AB1389" s="266" t="s">
        <v>47</v>
      </c>
      <c r="AC1389" s="265" t="s">
        <v>8556</v>
      </c>
      <c r="AD1389" s="281" t="s">
        <v>7760</v>
      </c>
      <c r="AE1389" s="265" t="s">
        <v>8440</v>
      </c>
      <c r="AF1389" s="281" t="s">
        <v>37</v>
      </c>
      <c r="AG1389" s="265" t="s">
        <v>8443</v>
      </c>
      <c r="AH1389" s="293" t="s">
        <v>15524</v>
      </c>
      <c r="AI1389" s="345" t="s">
        <v>17045</v>
      </c>
      <c r="AJ1389" s="393">
        <v>35065</v>
      </c>
      <c r="AK1389" s="265" t="s">
        <v>12607</v>
      </c>
    </row>
    <row r="1390" spans="1:37" s="8" customFormat="1" ht="15.75" customHeight="1">
      <c r="A1390" s="277" t="s">
        <v>17732</v>
      </c>
      <c r="B1390" s="236" t="s">
        <v>8568</v>
      </c>
      <c r="C1390" s="236" t="s">
        <v>8569</v>
      </c>
      <c r="D1390" s="236" t="s">
        <v>8570</v>
      </c>
      <c r="E1390" s="236" t="s">
        <v>8437</v>
      </c>
      <c r="F1390" s="236" t="s">
        <v>8571</v>
      </c>
      <c r="G1390" s="262" t="s">
        <v>8448</v>
      </c>
      <c r="H1390" s="236" t="s">
        <v>8440</v>
      </c>
      <c r="I1390" s="236" t="s">
        <v>8440</v>
      </c>
      <c r="J1390" s="281" t="s">
        <v>52</v>
      </c>
      <c r="K1390" s="236" t="s">
        <v>53</v>
      </c>
      <c r="L1390" s="236" t="s">
        <v>20927</v>
      </c>
      <c r="M1390" s="262" t="s">
        <v>354</v>
      </c>
      <c r="N1390" s="236" t="s">
        <v>355</v>
      </c>
      <c r="O1390" s="262" t="s">
        <v>12970</v>
      </c>
      <c r="P1390" s="236" t="s">
        <v>12955</v>
      </c>
      <c r="Q1390" s="236" t="s">
        <v>8573</v>
      </c>
      <c r="R1390" s="236" t="s">
        <v>20928</v>
      </c>
      <c r="S1390" s="264" t="s">
        <v>179</v>
      </c>
      <c r="T1390" s="264" t="s">
        <v>7345</v>
      </c>
      <c r="U1390" s="262" t="s">
        <v>8572</v>
      </c>
      <c r="V1390" s="280" t="s">
        <v>7631</v>
      </c>
      <c r="W1390" s="265" t="s">
        <v>392</v>
      </c>
      <c r="X1390" s="265" t="s">
        <v>8573</v>
      </c>
      <c r="Y1390" s="265" t="s">
        <v>16853</v>
      </c>
      <c r="Z1390" s="265" t="s">
        <v>1916</v>
      </c>
      <c r="AA1390" s="265" t="s">
        <v>8573</v>
      </c>
      <c r="AB1390" s="266" t="s">
        <v>47</v>
      </c>
      <c r="AC1390" s="265" t="s">
        <v>8573</v>
      </c>
      <c r="AD1390" s="281" t="s">
        <v>7760</v>
      </c>
      <c r="AE1390" s="265" t="s">
        <v>8440</v>
      </c>
      <c r="AF1390" s="281" t="s">
        <v>37</v>
      </c>
      <c r="AG1390" s="265" t="s">
        <v>8443</v>
      </c>
      <c r="AH1390" s="293" t="s">
        <v>15527</v>
      </c>
      <c r="AI1390" s="345" t="s">
        <v>17046</v>
      </c>
      <c r="AJ1390" s="393">
        <v>26616</v>
      </c>
      <c r="AK1390" s="265" t="s">
        <v>12606</v>
      </c>
    </row>
    <row r="1391" spans="1:37" s="8" customFormat="1" ht="15.75" customHeight="1">
      <c r="A1391" s="277" t="s">
        <v>17732</v>
      </c>
      <c r="B1391" s="236" t="s">
        <v>8494</v>
      </c>
      <c r="C1391" s="236" t="s">
        <v>8495</v>
      </c>
      <c r="D1391" s="236" t="s">
        <v>8496</v>
      </c>
      <c r="E1391" s="236" t="s">
        <v>12150</v>
      </c>
      <c r="F1391" s="236" t="s">
        <v>8497</v>
      </c>
      <c r="G1391" s="262" t="s">
        <v>8448</v>
      </c>
      <c r="H1391" s="236" t="s">
        <v>8440</v>
      </c>
      <c r="I1391" s="236" t="s">
        <v>8440</v>
      </c>
      <c r="J1391" s="281" t="s">
        <v>52</v>
      </c>
      <c r="K1391" s="236" t="s">
        <v>53</v>
      </c>
      <c r="L1391" s="236" t="s">
        <v>20929</v>
      </c>
      <c r="M1391" s="262" t="s">
        <v>55</v>
      </c>
      <c r="N1391" s="236" t="s">
        <v>56</v>
      </c>
      <c r="O1391" s="262" t="s">
        <v>13149</v>
      </c>
      <c r="P1391" s="236" t="s">
        <v>12955</v>
      </c>
      <c r="Q1391" s="236" t="s">
        <v>8499</v>
      </c>
      <c r="R1391" s="236" t="s">
        <v>20930</v>
      </c>
      <c r="S1391" s="264" t="s">
        <v>179</v>
      </c>
      <c r="T1391" s="264" t="s">
        <v>6071</v>
      </c>
      <c r="U1391" s="262" t="s">
        <v>13397</v>
      </c>
      <c r="V1391" s="280" t="s">
        <v>124</v>
      </c>
      <c r="W1391" s="265" t="s">
        <v>63</v>
      </c>
      <c r="X1391" s="265" t="s">
        <v>8498</v>
      </c>
      <c r="Y1391" s="265" t="s">
        <v>16840</v>
      </c>
      <c r="Z1391" s="265" t="s">
        <v>1232</v>
      </c>
      <c r="AA1391" s="265" t="s">
        <v>8499</v>
      </c>
      <c r="AB1391" s="266" t="s">
        <v>47</v>
      </c>
      <c r="AC1391" s="265" t="s">
        <v>8499</v>
      </c>
      <c r="AD1391" s="281" t="s">
        <v>7760</v>
      </c>
      <c r="AE1391" s="265" t="s">
        <v>8440</v>
      </c>
      <c r="AF1391" s="281" t="s">
        <v>154</v>
      </c>
      <c r="AG1391" s="265" t="s">
        <v>8499</v>
      </c>
      <c r="AH1391" s="293" t="s">
        <v>15514</v>
      </c>
      <c r="AI1391" s="345" t="s">
        <v>17047</v>
      </c>
      <c r="AJ1391" s="393">
        <v>29700</v>
      </c>
      <c r="AK1391" s="265" t="s">
        <v>12607</v>
      </c>
    </row>
    <row r="1392" spans="1:37" s="8" customFormat="1" ht="15.75" customHeight="1">
      <c r="A1392" s="277" t="s">
        <v>17732</v>
      </c>
      <c r="B1392" s="236" t="s">
        <v>8597</v>
      </c>
      <c r="C1392" s="236" t="s">
        <v>8598</v>
      </c>
      <c r="D1392" s="236" t="s">
        <v>8599</v>
      </c>
      <c r="E1392" s="236" t="s">
        <v>12165</v>
      </c>
      <c r="F1392" s="236" t="s">
        <v>8600</v>
      </c>
      <c r="G1392" s="262" t="s">
        <v>8448</v>
      </c>
      <c r="H1392" s="236" t="s">
        <v>8440</v>
      </c>
      <c r="I1392" s="236" t="s">
        <v>8440</v>
      </c>
      <c r="J1392" s="281" t="s">
        <v>52</v>
      </c>
      <c r="K1392" s="236" t="s">
        <v>53</v>
      </c>
      <c r="L1392" s="236" t="s">
        <v>20931</v>
      </c>
      <c r="M1392" s="262" t="s">
        <v>55</v>
      </c>
      <c r="N1392" s="236" t="s">
        <v>56</v>
      </c>
      <c r="O1392" s="262" t="s">
        <v>281</v>
      </c>
      <c r="P1392" s="236" t="s">
        <v>12955</v>
      </c>
      <c r="Q1392" s="236" t="s">
        <v>20932</v>
      </c>
      <c r="R1392" s="236" t="s">
        <v>20933</v>
      </c>
      <c r="S1392" s="264" t="s">
        <v>179</v>
      </c>
      <c r="T1392" s="264" t="s">
        <v>3928</v>
      </c>
      <c r="U1392" s="262" t="s">
        <v>8561</v>
      </c>
      <c r="V1392" s="280" t="s">
        <v>124</v>
      </c>
      <c r="W1392" s="265" t="s">
        <v>63</v>
      </c>
      <c r="X1392" s="265" t="s">
        <v>8601</v>
      </c>
      <c r="Y1392" s="265" t="s">
        <v>16858</v>
      </c>
      <c r="Z1392" s="265" t="s">
        <v>2725</v>
      </c>
      <c r="AA1392" s="265" t="s">
        <v>17947</v>
      </c>
      <c r="AB1392" s="266" t="s">
        <v>47</v>
      </c>
      <c r="AC1392" s="265" t="s">
        <v>17947</v>
      </c>
      <c r="AD1392" s="281" t="s">
        <v>7760</v>
      </c>
      <c r="AE1392" s="265" t="s">
        <v>8440</v>
      </c>
      <c r="AF1392" s="281" t="s">
        <v>37</v>
      </c>
      <c r="AG1392" s="265" t="s">
        <v>8443</v>
      </c>
      <c r="AH1392" s="293" t="s">
        <v>15532</v>
      </c>
      <c r="AI1392" s="345" t="s">
        <v>17048</v>
      </c>
      <c r="AJ1392" s="393">
        <v>26616</v>
      </c>
      <c r="AK1392" s="265" t="s">
        <v>12606</v>
      </c>
    </row>
    <row r="1393" spans="1:37" s="8" customFormat="1" ht="15.75" customHeight="1">
      <c r="A1393" s="277" t="s">
        <v>17732</v>
      </c>
      <c r="B1393" s="236" t="s">
        <v>8444</v>
      </c>
      <c r="C1393" s="236" t="s">
        <v>8445</v>
      </c>
      <c r="D1393" s="236" t="s">
        <v>8446</v>
      </c>
      <c r="E1393" s="236" t="s">
        <v>12141</v>
      </c>
      <c r="F1393" s="236" t="s">
        <v>8447</v>
      </c>
      <c r="G1393" s="262" t="s">
        <v>8448</v>
      </c>
      <c r="H1393" s="236" t="s">
        <v>8440</v>
      </c>
      <c r="I1393" s="236" t="s">
        <v>8440</v>
      </c>
      <c r="J1393" s="281" t="s">
        <v>52</v>
      </c>
      <c r="K1393" s="236" t="s">
        <v>53</v>
      </c>
      <c r="L1393" s="236" t="s">
        <v>20934</v>
      </c>
      <c r="M1393" s="262" t="s">
        <v>55</v>
      </c>
      <c r="N1393" s="236" t="s">
        <v>56</v>
      </c>
      <c r="O1393" s="262" t="s">
        <v>2474</v>
      </c>
      <c r="P1393" s="236" t="s">
        <v>12955</v>
      </c>
      <c r="Q1393" s="236" t="s">
        <v>8443</v>
      </c>
      <c r="R1393" s="236" t="s">
        <v>20935</v>
      </c>
      <c r="S1393" s="264" t="s">
        <v>179</v>
      </c>
      <c r="T1393" s="264" t="s">
        <v>13151</v>
      </c>
      <c r="U1393" s="262" t="s">
        <v>12955</v>
      </c>
      <c r="V1393" s="280" t="s">
        <v>20936</v>
      </c>
      <c r="W1393" s="265" t="s">
        <v>44</v>
      </c>
      <c r="X1393" s="265" t="s">
        <v>8449</v>
      </c>
      <c r="Y1393" s="265" t="s">
        <v>16833</v>
      </c>
      <c r="Z1393" s="265" t="s">
        <v>1544</v>
      </c>
      <c r="AA1393" s="265" t="s">
        <v>8443</v>
      </c>
      <c r="AB1393" s="266" t="s">
        <v>47</v>
      </c>
      <c r="AC1393" s="265" t="s">
        <v>8443</v>
      </c>
      <c r="AD1393" s="281" t="s">
        <v>7760</v>
      </c>
      <c r="AE1393" s="265" t="s">
        <v>8440</v>
      </c>
      <c r="AF1393" s="281" t="s">
        <v>37</v>
      </c>
      <c r="AG1393" s="265" t="s">
        <v>8443</v>
      </c>
      <c r="AH1393" s="293" t="s">
        <v>15504</v>
      </c>
      <c r="AI1393" s="345" t="s">
        <v>17049</v>
      </c>
      <c r="AJ1393" s="393">
        <v>33341</v>
      </c>
      <c r="AK1393" s="265" t="s">
        <v>12605</v>
      </c>
    </row>
    <row r="1394" spans="1:37" s="8" customFormat="1" ht="15.75" customHeight="1">
      <c r="A1394" s="277" t="s">
        <v>17732</v>
      </c>
      <c r="B1394" s="236" t="s">
        <v>8488</v>
      </c>
      <c r="C1394" s="236" t="s">
        <v>8489</v>
      </c>
      <c r="D1394" s="236" t="s">
        <v>8490</v>
      </c>
      <c r="E1394" s="236" t="s">
        <v>12149</v>
      </c>
      <c r="F1394" s="236" t="s">
        <v>8491</v>
      </c>
      <c r="G1394" s="262" t="s">
        <v>8448</v>
      </c>
      <c r="H1394" s="236" t="s">
        <v>8440</v>
      </c>
      <c r="I1394" s="236" t="s">
        <v>8440</v>
      </c>
      <c r="J1394" s="281" t="s">
        <v>39</v>
      </c>
      <c r="K1394" s="236" t="s">
        <v>40</v>
      </c>
      <c r="L1394" s="236" t="s">
        <v>8492</v>
      </c>
      <c r="M1394" s="262" t="s">
        <v>290</v>
      </c>
      <c r="N1394" s="236" t="s">
        <v>291</v>
      </c>
      <c r="O1394" s="262" t="s">
        <v>12663</v>
      </c>
      <c r="P1394" s="236" t="s">
        <v>12955</v>
      </c>
      <c r="Q1394" s="236" t="s">
        <v>8443</v>
      </c>
      <c r="R1394" s="236" t="s">
        <v>20937</v>
      </c>
      <c r="S1394" s="264" t="s">
        <v>179</v>
      </c>
      <c r="T1394" s="264" t="s">
        <v>8493</v>
      </c>
      <c r="U1394" s="262" t="s">
        <v>12955</v>
      </c>
      <c r="V1394" s="280" t="s">
        <v>20587</v>
      </c>
      <c r="W1394" s="265" t="s">
        <v>63</v>
      </c>
      <c r="X1394" s="265" t="s">
        <v>64</v>
      </c>
      <c r="Y1394" s="265" t="s">
        <v>16839</v>
      </c>
      <c r="Z1394" s="265" t="s">
        <v>1544</v>
      </c>
      <c r="AA1394" s="265" t="s">
        <v>8443</v>
      </c>
      <c r="AB1394" s="266" t="s">
        <v>47</v>
      </c>
      <c r="AC1394" s="265" t="s">
        <v>8443</v>
      </c>
      <c r="AD1394" s="281" t="s">
        <v>7760</v>
      </c>
      <c r="AE1394" s="265" t="s">
        <v>8440</v>
      </c>
      <c r="AF1394" s="281" t="s">
        <v>37</v>
      </c>
      <c r="AG1394" s="265" t="s">
        <v>8443</v>
      </c>
      <c r="AH1394" s="293" t="s">
        <v>15513</v>
      </c>
      <c r="AI1394" s="345" t="s">
        <v>17051</v>
      </c>
      <c r="AJ1394" s="393">
        <v>38595</v>
      </c>
      <c r="AK1394" s="265" t="s">
        <v>12605</v>
      </c>
    </row>
    <row r="1395" spans="1:37" s="8" customFormat="1" ht="15.75" customHeight="1">
      <c r="A1395" s="277" t="s">
        <v>17732</v>
      </c>
      <c r="B1395" s="236" t="s">
        <v>8461</v>
      </c>
      <c r="C1395" s="236" t="s">
        <v>8462</v>
      </c>
      <c r="D1395" s="236" t="s">
        <v>8463</v>
      </c>
      <c r="E1395" s="236" t="s">
        <v>12144</v>
      </c>
      <c r="F1395" s="236" t="s">
        <v>8464</v>
      </c>
      <c r="G1395" s="262" t="s">
        <v>8448</v>
      </c>
      <c r="H1395" s="236" t="s">
        <v>8440</v>
      </c>
      <c r="I1395" s="236" t="s">
        <v>8440</v>
      </c>
      <c r="J1395" s="281" t="s">
        <v>52</v>
      </c>
      <c r="K1395" s="236" t="s">
        <v>53</v>
      </c>
      <c r="L1395" s="236" t="s">
        <v>20938</v>
      </c>
      <c r="M1395" s="262" t="s">
        <v>55</v>
      </c>
      <c r="N1395" s="236" t="s">
        <v>56</v>
      </c>
      <c r="O1395" s="262" t="s">
        <v>2482</v>
      </c>
      <c r="P1395" s="236" t="s">
        <v>12955</v>
      </c>
      <c r="Q1395" s="236" t="s">
        <v>8443</v>
      </c>
      <c r="R1395" s="236" t="s">
        <v>20939</v>
      </c>
      <c r="S1395" s="264" t="s">
        <v>179</v>
      </c>
      <c r="T1395" s="264" t="s">
        <v>8465</v>
      </c>
      <c r="U1395" s="262" t="s">
        <v>12955</v>
      </c>
      <c r="V1395" s="280" t="s">
        <v>20940</v>
      </c>
      <c r="W1395" s="265" t="s">
        <v>63</v>
      </c>
      <c r="X1395" s="265" t="s">
        <v>8466</v>
      </c>
      <c r="Y1395" s="265" t="s">
        <v>16836</v>
      </c>
      <c r="Z1395" s="265" t="s">
        <v>1544</v>
      </c>
      <c r="AA1395" s="265" t="s">
        <v>8443</v>
      </c>
      <c r="AB1395" s="266" t="s">
        <v>47</v>
      </c>
      <c r="AC1395" s="265" t="s">
        <v>8443</v>
      </c>
      <c r="AD1395" s="281" t="s">
        <v>7760</v>
      </c>
      <c r="AE1395" s="265" t="s">
        <v>8440</v>
      </c>
      <c r="AF1395" s="281" t="s">
        <v>37</v>
      </c>
      <c r="AG1395" s="265" t="s">
        <v>8443</v>
      </c>
      <c r="AH1395" s="293" t="s">
        <v>15507</v>
      </c>
      <c r="AI1395" s="345" t="s">
        <v>17052</v>
      </c>
      <c r="AJ1395" s="393">
        <v>32426</v>
      </c>
      <c r="AK1395" s="265" t="s">
        <v>12605</v>
      </c>
    </row>
    <row r="1396" spans="1:37" s="8" customFormat="1" ht="15.75" customHeight="1">
      <c r="A1396" s="277" t="s">
        <v>17732</v>
      </c>
      <c r="B1396" s="236" t="s">
        <v>8473</v>
      </c>
      <c r="C1396" s="236" t="s">
        <v>8474</v>
      </c>
      <c r="D1396" s="236" t="s">
        <v>8475</v>
      </c>
      <c r="E1396" s="236" t="s">
        <v>12146</v>
      </c>
      <c r="F1396" s="236" t="s">
        <v>8476</v>
      </c>
      <c r="G1396" s="262" t="s">
        <v>8448</v>
      </c>
      <c r="H1396" s="236" t="s">
        <v>8440</v>
      </c>
      <c r="I1396" s="236" t="s">
        <v>8440</v>
      </c>
      <c r="J1396" s="281" t="s">
        <v>52</v>
      </c>
      <c r="K1396" s="236" t="s">
        <v>53</v>
      </c>
      <c r="L1396" s="236" t="s">
        <v>20941</v>
      </c>
      <c r="M1396" s="262" t="s">
        <v>55</v>
      </c>
      <c r="N1396" s="236" t="s">
        <v>56</v>
      </c>
      <c r="O1396" s="262" t="s">
        <v>6681</v>
      </c>
      <c r="P1396" s="236" t="s">
        <v>12955</v>
      </c>
      <c r="Q1396" s="236" t="s">
        <v>8443</v>
      </c>
      <c r="R1396" s="236" t="s">
        <v>20942</v>
      </c>
      <c r="S1396" s="264" t="s">
        <v>179</v>
      </c>
      <c r="T1396" s="264" t="s">
        <v>3717</v>
      </c>
      <c r="U1396" s="262" t="s">
        <v>12955</v>
      </c>
      <c r="V1396" s="280" t="s">
        <v>18299</v>
      </c>
      <c r="W1396" s="265" t="s">
        <v>63</v>
      </c>
      <c r="X1396" s="265" t="s">
        <v>13272</v>
      </c>
      <c r="Y1396" s="265" t="s">
        <v>16834</v>
      </c>
      <c r="Z1396" s="265" t="s">
        <v>1544</v>
      </c>
      <c r="AA1396" s="265" t="s">
        <v>8443</v>
      </c>
      <c r="AB1396" s="266" t="s">
        <v>47</v>
      </c>
      <c r="AC1396" s="265" t="s">
        <v>8443</v>
      </c>
      <c r="AD1396" s="281" t="s">
        <v>7760</v>
      </c>
      <c r="AE1396" s="265" t="s">
        <v>8440</v>
      </c>
      <c r="AF1396" s="281" t="s">
        <v>37</v>
      </c>
      <c r="AG1396" s="265" t="s">
        <v>8443</v>
      </c>
      <c r="AH1396" s="293" t="s">
        <v>15509</v>
      </c>
      <c r="AI1396" s="345" t="s">
        <v>17053</v>
      </c>
      <c r="AJ1396" s="393">
        <v>31327</v>
      </c>
      <c r="AK1396" s="265" t="s">
        <v>12605</v>
      </c>
    </row>
    <row r="1397" spans="1:37" s="8" customFormat="1" ht="15.75" customHeight="1">
      <c r="A1397" s="277" t="s">
        <v>17732</v>
      </c>
      <c r="B1397" s="236" t="s">
        <v>8450</v>
      </c>
      <c r="C1397" s="236" t="s">
        <v>8451</v>
      </c>
      <c r="D1397" s="236" t="s">
        <v>8452</v>
      </c>
      <c r="E1397" s="236" t="s">
        <v>12142</v>
      </c>
      <c r="F1397" s="236" t="s">
        <v>8453</v>
      </c>
      <c r="G1397" s="262" t="s">
        <v>8448</v>
      </c>
      <c r="H1397" s="236" t="s">
        <v>8440</v>
      </c>
      <c r="I1397" s="236" t="s">
        <v>8440</v>
      </c>
      <c r="J1397" s="281" t="s">
        <v>52</v>
      </c>
      <c r="K1397" s="236" t="s">
        <v>53</v>
      </c>
      <c r="L1397" s="236" t="s">
        <v>20943</v>
      </c>
      <c r="M1397" s="262" t="s">
        <v>55</v>
      </c>
      <c r="N1397" s="236" t="s">
        <v>56</v>
      </c>
      <c r="O1397" s="262" t="s">
        <v>9456</v>
      </c>
      <c r="P1397" s="236" t="s">
        <v>12955</v>
      </c>
      <c r="Q1397" s="236" t="s">
        <v>8443</v>
      </c>
      <c r="R1397" s="236" t="s">
        <v>20944</v>
      </c>
      <c r="S1397" s="264" t="s">
        <v>179</v>
      </c>
      <c r="T1397" s="264" t="s">
        <v>13145</v>
      </c>
      <c r="U1397" s="262" t="s">
        <v>8454</v>
      </c>
      <c r="V1397" s="280" t="s">
        <v>20945</v>
      </c>
      <c r="W1397" s="265" t="s">
        <v>63</v>
      </c>
      <c r="X1397" s="265" t="s">
        <v>13272</v>
      </c>
      <c r="Y1397" s="265" t="s">
        <v>16834</v>
      </c>
      <c r="Z1397" s="265" t="s">
        <v>1544</v>
      </c>
      <c r="AA1397" s="265" t="s">
        <v>8443</v>
      </c>
      <c r="AB1397" s="266" t="s">
        <v>47</v>
      </c>
      <c r="AC1397" s="265" t="s">
        <v>8443</v>
      </c>
      <c r="AD1397" s="281" t="s">
        <v>7760</v>
      </c>
      <c r="AE1397" s="265" t="s">
        <v>8440</v>
      </c>
      <c r="AF1397" s="281" t="s">
        <v>37</v>
      </c>
      <c r="AG1397" s="265" t="s">
        <v>8443</v>
      </c>
      <c r="AH1397" s="293" t="s">
        <v>15505</v>
      </c>
      <c r="AI1397" s="345" t="s">
        <v>17054</v>
      </c>
      <c r="AJ1397" s="393">
        <v>29907</v>
      </c>
      <c r="AK1397" s="265" t="s">
        <v>12605</v>
      </c>
    </row>
    <row r="1398" spans="1:37" s="8" customFormat="1" ht="15.75" customHeight="1">
      <c r="A1398" s="277" t="s">
        <v>17732</v>
      </c>
      <c r="B1398" s="236" t="s">
        <v>12603</v>
      </c>
      <c r="C1398" s="236" t="s">
        <v>12581</v>
      </c>
      <c r="D1398" s="236" t="s">
        <v>12582</v>
      </c>
      <c r="E1398" s="236" t="s">
        <v>12147</v>
      </c>
      <c r="F1398" s="236" t="s">
        <v>12583</v>
      </c>
      <c r="G1398" s="262" t="s">
        <v>8448</v>
      </c>
      <c r="H1398" s="236" t="s">
        <v>8440</v>
      </c>
      <c r="I1398" s="236" t="s">
        <v>8440</v>
      </c>
      <c r="J1398" s="281" t="s">
        <v>39</v>
      </c>
      <c r="K1398" s="236" t="s">
        <v>2905</v>
      </c>
      <c r="L1398" s="236" t="s">
        <v>12584</v>
      </c>
      <c r="M1398" s="262" t="s">
        <v>7603</v>
      </c>
      <c r="N1398" s="236" t="s">
        <v>8998</v>
      </c>
      <c r="O1398" s="262" t="s">
        <v>12955</v>
      </c>
      <c r="P1398" s="236" t="s">
        <v>12955</v>
      </c>
      <c r="Q1398" s="236" t="s">
        <v>8443</v>
      </c>
      <c r="R1398" s="236" t="s">
        <v>20946</v>
      </c>
      <c r="S1398" s="264" t="s">
        <v>179</v>
      </c>
      <c r="T1398" s="264" t="s">
        <v>2639</v>
      </c>
      <c r="U1398" s="262" t="s">
        <v>13334</v>
      </c>
      <c r="V1398" s="280" t="s">
        <v>13424</v>
      </c>
      <c r="W1398" s="265" t="s">
        <v>44</v>
      </c>
      <c r="X1398" s="265" t="s">
        <v>12585</v>
      </c>
      <c r="Y1398" s="265" t="s">
        <v>12586</v>
      </c>
      <c r="Z1398" s="265" t="s">
        <v>1544</v>
      </c>
      <c r="AA1398" s="265" t="s">
        <v>8443</v>
      </c>
      <c r="AB1398" s="266" t="s">
        <v>47</v>
      </c>
      <c r="AC1398" s="265" t="s">
        <v>8443</v>
      </c>
      <c r="AD1398" s="281" t="s">
        <v>7760</v>
      </c>
      <c r="AE1398" s="265" t="s">
        <v>8440</v>
      </c>
      <c r="AF1398" s="281" t="s">
        <v>37</v>
      </c>
      <c r="AG1398" s="265" t="s">
        <v>8443</v>
      </c>
      <c r="AH1398" s="293" t="s">
        <v>15510</v>
      </c>
      <c r="AI1398" s="345" t="s">
        <v>17055</v>
      </c>
      <c r="AJ1398" s="393">
        <v>43761</v>
      </c>
      <c r="AK1398" s="265" t="s">
        <v>12605</v>
      </c>
    </row>
    <row r="1399" spans="1:37" s="8" customFormat="1" ht="15.75" customHeight="1">
      <c r="A1399" s="277" t="s">
        <v>17732</v>
      </c>
      <c r="B1399" s="236" t="s">
        <v>8477</v>
      </c>
      <c r="C1399" s="236" t="s">
        <v>8478</v>
      </c>
      <c r="D1399" s="236" t="s">
        <v>8479</v>
      </c>
      <c r="E1399" s="236" t="s">
        <v>12147</v>
      </c>
      <c r="F1399" s="236" t="s">
        <v>8480</v>
      </c>
      <c r="G1399" s="262" t="s">
        <v>8448</v>
      </c>
      <c r="H1399" s="236" t="s">
        <v>8440</v>
      </c>
      <c r="I1399" s="236" t="s">
        <v>8440</v>
      </c>
      <c r="J1399" s="281" t="s">
        <v>39</v>
      </c>
      <c r="K1399" s="236" t="s">
        <v>40</v>
      </c>
      <c r="L1399" s="236" t="s">
        <v>20947</v>
      </c>
      <c r="M1399" s="262" t="s">
        <v>70</v>
      </c>
      <c r="N1399" s="236" t="s">
        <v>71</v>
      </c>
      <c r="O1399" s="262" t="s">
        <v>12663</v>
      </c>
      <c r="P1399" s="236" t="s">
        <v>12955</v>
      </c>
      <c r="Q1399" s="236" t="s">
        <v>20948</v>
      </c>
      <c r="R1399" s="236" t="s">
        <v>20949</v>
      </c>
      <c r="S1399" s="264" t="s">
        <v>62</v>
      </c>
      <c r="T1399" s="264" t="s">
        <v>20950</v>
      </c>
      <c r="U1399" s="262" t="s">
        <v>8481</v>
      </c>
      <c r="V1399" s="280" t="s">
        <v>18834</v>
      </c>
      <c r="W1399" s="265" t="s">
        <v>44</v>
      </c>
      <c r="X1399" s="265" t="s">
        <v>8482</v>
      </c>
      <c r="Y1399" s="265" t="s">
        <v>12586</v>
      </c>
      <c r="Z1399" s="265" t="s">
        <v>1544</v>
      </c>
      <c r="AA1399" s="265" t="s">
        <v>8443</v>
      </c>
      <c r="AB1399" s="266" t="s">
        <v>47</v>
      </c>
      <c r="AC1399" s="265" t="s">
        <v>8443</v>
      </c>
      <c r="AD1399" s="281" t="s">
        <v>7760</v>
      </c>
      <c r="AE1399" s="265" t="s">
        <v>8440</v>
      </c>
      <c r="AF1399" s="281" t="s">
        <v>37</v>
      </c>
      <c r="AG1399" s="265" t="s">
        <v>8443</v>
      </c>
      <c r="AH1399" s="293" t="s">
        <v>15511</v>
      </c>
      <c r="AI1399" s="345" t="s">
        <v>17056</v>
      </c>
      <c r="AJ1399" s="393">
        <v>38853</v>
      </c>
      <c r="AK1399" s="265" t="s">
        <v>12605</v>
      </c>
    </row>
    <row r="1400" spans="1:37" s="8" customFormat="1" ht="15.75" customHeight="1">
      <c r="A1400" s="277" t="s">
        <v>17732</v>
      </c>
      <c r="B1400" s="236" t="s">
        <v>8607</v>
      </c>
      <c r="C1400" s="236" t="s">
        <v>8608</v>
      </c>
      <c r="D1400" s="236" t="s">
        <v>8609</v>
      </c>
      <c r="E1400" s="236" t="s">
        <v>12167</v>
      </c>
      <c r="F1400" s="236" t="s">
        <v>8610</v>
      </c>
      <c r="G1400" s="262" t="s">
        <v>8448</v>
      </c>
      <c r="H1400" s="236" t="s">
        <v>8440</v>
      </c>
      <c r="I1400" s="236" t="s">
        <v>8440</v>
      </c>
      <c r="J1400" s="281" t="s">
        <v>52</v>
      </c>
      <c r="K1400" s="236" t="s">
        <v>53</v>
      </c>
      <c r="L1400" s="236" t="s">
        <v>20951</v>
      </c>
      <c r="M1400" s="262" t="s">
        <v>55</v>
      </c>
      <c r="N1400" s="236" t="s">
        <v>56</v>
      </c>
      <c r="O1400" s="262" t="s">
        <v>2639</v>
      </c>
      <c r="P1400" s="236" t="s">
        <v>12955</v>
      </c>
      <c r="Q1400" s="236" t="s">
        <v>20952</v>
      </c>
      <c r="R1400" s="236" t="s">
        <v>20953</v>
      </c>
      <c r="S1400" s="264" t="s">
        <v>179</v>
      </c>
      <c r="T1400" s="264" t="s">
        <v>5570</v>
      </c>
      <c r="U1400" s="262" t="s">
        <v>8611</v>
      </c>
      <c r="V1400" s="280" t="s">
        <v>124</v>
      </c>
      <c r="W1400" s="265" t="s">
        <v>63</v>
      </c>
      <c r="X1400" s="265" t="s">
        <v>8612</v>
      </c>
      <c r="Y1400" s="265" t="s">
        <v>16860</v>
      </c>
      <c r="Z1400" s="265" t="s">
        <v>1544</v>
      </c>
      <c r="AA1400" s="265" t="s">
        <v>8443</v>
      </c>
      <c r="AB1400" s="266" t="s">
        <v>47</v>
      </c>
      <c r="AC1400" s="265" t="s">
        <v>8443</v>
      </c>
      <c r="AD1400" s="281" t="s">
        <v>7760</v>
      </c>
      <c r="AE1400" s="265" t="s">
        <v>8440</v>
      </c>
      <c r="AF1400" s="281" t="s">
        <v>37</v>
      </c>
      <c r="AG1400" s="265" t="s">
        <v>8443</v>
      </c>
      <c r="AH1400" s="293" t="s">
        <v>15534</v>
      </c>
      <c r="AI1400" s="345" t="s">
        <v>17057</v>
      </c>
      <c r="AJ1400" s="393">
        <v>26618</v>
      </c>
      <c r="AK1400" s="265" t="s">
        <v>12605</v>
      </c>
    </row>
    <row r="1401" spans="1:37" s="8" customFormat="1" ht="15.75" customHeight="1">
      <c r="A1401" s="277" t="s">
        <v>17732</v>
      </c>
      <c r="B1401" s="236" t="s">
        <v>8455</v>
      </c>
      <c r="C1401" s="236" t="s">
        <v>8456</v>
      </c>
      <c r="D1401" s="236" t="s">
        <v>8457</v>
      </c>
      <c r="E1401" s="236" t="s">
        <v>12143</v>
      </c>
      <c r="F1401" s="236" t="s">
        <v>8458</v>
      </c>
      <c r="G1401" s="262" t="s">
        <v>8448</v>
      </c>
      <c r="H1401" s="236" t="s">
        <v>8440</v>
      </c>
      <c r="I1401" s="236" t="s">
        <v>8440</v>
      </c>
      <c r="J1401" s="281" t="s">
        <v>39</v>
      </c>
      <c r="K1401" s="236" t="s">
        <v>40</v>
      </c>
      <c r="L1401" s="236" t="s">
        <v>8459</v>
      </c>
      <c r="M1401" s="262" t="s">
        <v>290</v>
      </c>
      <c r="N1401" s="236" t="s">
        <v>291</v>
      </c>
      <c r="O1401" s="262" t="s">
        <v>2490</v>
      </c>
      <c r="P1401" s="236" t="s">
        <v>10971</v>
      </c>
      <c r="Q1401" s="236" t="s">
        <v>12477</v>
      </c>
      <c r="R1401" s="236" t="s">
        <v>20954</v>
      </c>
      <c r="S1401" s="264" t="s">
        <v>62</v>
      </c>
      <c r="T1401" s="264" t="s">
        <v>488</v>
      </c>
      <c r="U1401" s="262" t="s">
        <v>8460</v>
      </c>
      <c r="V1401" s="280" t="s">
        <v>124</v>
      </c>
      <c r="W1401" s="265" t="s">
        <v>63</v>
      </c>
      <c r="X1401" s="265" t="s">
        <v>13273</v>
      </c>
      <c r="Y1401" s="265" t="s">
        <v>16835</v>
      </c>
      <c r="Z1401" s="265" t="s">
        <v>1544</v>
      </c>
      <c r="AA1401" s="265" t="s">
        <v>8443</v>
      </c>
      <c r="AB1401" s="266" t="s">
        <v>47</v>
      </c>
      <c r="AC1401" s="265" t="s">
        <v>8443</v>
      </c>
      <c r="AD1401" s="281" t="s">
        <v>7760</v>
      </c>
      <c r="AE1401" s="265" t="s">
        <v>8440</v>
      </c>
      <c r="AF1401" s="281" t="s">
        <v>37</v>
      </c>
      <c r="AG1401" s="265" t="s">
        <v>8443</v>
      </c>
      <c r="AH1401" s="293" t="s">
        <v>15506</v>
      </c>
      <c r="AI1401" s="345" t="s">
        <v>17058</v>
      </c>
      <c r="AJ1401" s="393">
        <v>26604</v>
      </c>
      <c r="AK1401" s="265" t="s">
        <v>12605</v>
      </c>
    </row>
    <row r="1402" spans="1:37" s="8" customFormat="1" ht="15.75" customHeight="1">
      <c r="A1402" s="277" t="s">
        <v>17732</v>
      </c>
      <c r="B1402" s="236" t="s">
        <v>8505</v>
      </c>
      <c r="C1402" s="236" t="s">
        <v>8506</v>
      </c>
      <c r="D1402" s="236" t="s">
        <v>8507</v>
      </c>
      <c r="E1402" s="236" t="s">
        <v>8508</v>
      </c>
      <c r="F1402" s="236" t="s">
        <v>8509</v>
      </c>
      <c r="G1402" s="262" t="s">
        <v>8448</v>
      </c>
      <c r="H1402" s="236" t="s">
        <v>8440</v>
      </c>
      <c r="I1402" s="236" t="s">
        <v>8440</v>
      </c>
      <c r="J1402" s="281" t="s">
        <v>52</v>
      </c>
      <c r="K1402" s="236" t="s">
        <v>53</v>
      </c>
      <c r="L1402" s="236" t="s">
        <v>20955</v>
      </c>
      <c r="M1402" s="262" t="s">
        <v>354</v>
      </c>
      <c r="N1402" s="236" t="s">
        <v>355</v>
      </c>
      <c r="O1402" s="262" t="s">
        <v>6061</v>
      </c>
      <c r="P1402" s="236" t="s">
        <v>12955</v>
      </c>
      <c r="Q1402" s="236" t="s">
        <v>1033</v>
      </c>
      <c r="R1402" s="236" t="s">
        <v>20956</v>
      </c>
      <c r="S1402" s="264" t="s">
        <v>179</v>
      </c>
      <c r="T1402" s="264" t="s">
        <v>6688</v>
      </c>
      <c r="U1402" s="262" t="s">
        <v>12955</v>
      </c>
      <c r="V1402" s="280" t="s">
        <v>8001</v>
      </c>
      <c r="W1402" s="265" t="s">
        <v>63</v>
      </c>
      <c r="X1402" s="265" t="s">
        <v>8510</v>
      </c>
      <c r="Y1402" s="265" t="s">
        <v>16842</v>
      </c>
      <c r="Z1402" s="265" t="s">
        <v>1734</v>
      </c>
      <c r="AA1402" s="265" t="s">
        <v>1033</v>
      </c>
      <c r="AB1402" s="266" t="s">
        <v>47</v>
      </c>
      <c r="AC1402" s="265" t="s">
        <v>1033</v>
      </c>
      <c r="AD1402" s="281" t="s">
        <v>7760</v>
      </c>
      <c r="AE1402" s="265" t="s">
        <v>8440</v>
      </c>
      <c r="AF1402" s="281" t="s">
        <v>37</v>
      </c>
      <c r="AG1402" s="265" t="s">
        <v>8443</v>
      </c>
      <c r="AH1402" s="293" t="s">
        <v>15516</v>
      </c>
      <c r="AI1402" s="345" t="s">
        <v>17059</v>
      </c>
      <c r="AJ1402" s="393">
        <v>23697</v>
      </c>
      <c r="AK1402" s="265" t="s">
        <v>12606</v>
      </c>
    </row>
    <row r="1403" spans="1:37" s="8" customFormat="1" ht="15.75" customHeight="1">
      <c r="A1403" s="277" t="s">
        <v>17732</v>
      </c>
      <c r="B1403" s="236" t="s">
        <v>8467</v>
      </c>
      <c r="C1403" s="236" t="s">
        <v>8468</v>
      </c>
      <c r="D1403" s="236" t="s">
        <v>8469</v>
      </c>
      <c r="E1403" s="236" t="s">
        <v>12145</v>
      </c>
      <c r="F1403" s="236" t="s">
        <v>8470</v>
      </c>
      <c r="G1403" s="262" t="s">
        <v>8448</v>
      </c>
      <c r="H1403" s="236" t="s">
        <v>8440</v>
      </c>
      <c r="I1403" s="236" t="s">
        <v>8440</v>
      </c>
      <c r="J1403" s="281" t="s">
        <v>52</v>
      </c>
      <c r="K1403" s="236" t="s">
        <v>53</v>
      </c>
      <c r="L1403" s="236" t="s">
        <v>20957</v>
      </c>
      <c r="M1403" s="262" t="s">
        <v>55</v>
      </c>
      <c r="N1403" s="236" t="s">
        <v>56</v>
      </c>
      <c r="O1403" s="262" t="s">
        <v>8810</v>
      </c>
      <c r="P1403" s="236" t="s">
        <v>12955</v>
      </c>
      <c r="Q1403" s="236" t="s">
        <v>12478</v>
      </c>
      <c r="R1403" s="236" t="s">
        <v>20958</v>
      </c>
      <c r="S1403" s="264" t="s">
        <v>62</v>
      </c>
      <c r="T1403" s="264" t="s">
        <v>20959</v>
      </c>
      <c r="U1403" s="262" t="s">
        <v>8471</v>
      </c>
      <c r="V1403" s="280" t="s">
        <v>13194</v>
      </c>
      <c r="W1403" s="265" t="s">
        <v>44</v>
      </c>
      <c r="X1403" s="265" t="s">
        <v>8472</v>
      </c>
      <c r="Y1403" s="265" t="s">
        <v>16837</v>
      </c>
      <c r="Z1403" s="265" t="s">
        <v>1544</v>
      </c>
      <c r="AA1403" s="265" t="s">
        <v>8443</v>
      </c>
      <c r="AB1403" s="266" t="s">
        <v>47</v>
      </c>
      <c r="AC1403" s="265" t="s">
        <v>8443</v>
      </c>
      <c r="AD1403" s="281" t="s">
        <v>7760</v>
      </c>
      <c r="AE1403" s="265" t="s">
        <v>8440</v>
      </c>
      <c r="AF1403" s="281" t="s">
        <v>37</v>
      </c>
      <c r="AG1403" s="265" t="s">
        <v>8443</v>
      </c>
      <c r="AH1403" s="293" t="s">
        <v>15508</v>
      </c>
      <c r="AI1403" s="345" t="s">
        <v>17060</v>
      </c>
      <c r="AJ1403" s="393">
        <v>31425</v>
      </c>
      <c r="AK1403" s="265" t="s">
        <v>12605</v>
      </c>
    </row>
    <row r="1404" spans="1:37" s="8" customFormat="1" ht="15.75" customHeight="1">
      <c r="A1404" s="277" t="s">
        <v>17732</v>
      </c>
      <c r="B1404" s="236" t="s">
        <v>8602</v>
      </c>
      <c r="C1404" s="236" t="s">
        <v>8603</v>
      </c>
      <c r="D1404" s="236" t="s">
        <v>8604</v>
      </c>
      <c r="E1404" s="236" t="s">
        <v>12166</v>
      </c>
      <c r="F1404" s="236" t="s">
        <v>8605</v>
      </c>
      <c r="G1404" s="262" t="s">
        <v>8448</v>
      </c>
      <c r="H1404" s="236" t="s">
        <v>8440</v>
      </c>
      <c r="I1404" s="236" t="s">
        <v>8440</v>
      </c>
      <c r="J1404" s="281" t="s">
        <v>52</v>
      </c>
      <c r="K1404" s="236" t="s">
        <v>53</v>
      </c>
      <c r="L1404" s="236" t="s">
        <v>20960</v>
      </c>
      <c r="M1404" s="262" t="s">
        <v>55</v>
      </c>
      <c r="N1404" s="236" t="s">
        <v>56</v>
      </c>
      <c r="O1404" s="262" t="s">
        <v>3892</v>
      </c>
      <c r="P1404" s="236" t="s">
        <v>12955</v>
      </c>
      <c r="Q1404" s="236" t="s">
        <v>20961</v>
      </c>
      <c r="R1404" s="236" t="s">
        <v>20962</v>
      </c>
      <c r="S1404" s="264" t="s">
        <v>179</v>
      </c>
      <c r="T1404" s="264" t="s">
        <v>265</v>
      </c>
      <c r="U1404" s="262" t="s">
        <v>12955</v>
      </c>
      <c r="V1404" s="280" t="s">
        <v>1204</v>
      </c>
      <c r="W1404" s="265" t="s">
        <v>392</v>
      </c>
      <c r="X1404" s="265" t="s">
        <v>8606</v>
      </c>
      <c r="Y1404" s="265" t="s">
        <v>16859</v>
      </c>
      <c r="Z1404" s="265" t="s">
        <v>1544</v>
      </c>
      <c r="AA1404" s="265" t="s">
        <v>8443</v>
      </c>
      <c r="AB1404" s="266" t="s">
        <v>1017</v>
      </c>
      <c r="AC1404" s="265" t="s">
        <v>8606</v>
      </c>
      <c r="AD1404" s="281" t="s">
        <v>7760</v>
      </c>
      <c r="AE1404" s="265" t="s">
        <v>8440</v>
      </c>
      <c r="AF1404" s="281" t="s">
        <v>37</v>
      </c>
      <c r="AG1404" s="265" t="s">
        <v>8443</v>
      </c>
      <c r="AH1404" s="293" t="s">
        <v>15533</v>
      </c>
      <c r="AI1404" s="345" t="s">
        <v>17061</v>
      </c>
      <c r="AJ1404" s="393">
        <v>26616</v>
      </c>
      <c r="AK1404" s="265" t="s">
        <v>12605</v>
      </c>
    </row>
    <row r="1405" spans="1:37" s="8" customFormat="1" ht="15.75" customHeight="1">
      <c r="A1405" s="277" t="s">
        <v>17732</v>
      </c>
      <c r="B1405" s="236" t="s">
        <v>8483</v>
      </c>
      <c r="C1405" s="236" t="s">
        <v>8484</v>
      </c>
      <c r="D1405" s="236" t="s">
        <v>8485</v>
      </c>
      <c r="E1405" s="236" t="s">
        <v>12148</v>
      </c>
      <c r="F1405" s="236" t="s">
        <v>8486</v>
      </c>
      <c r="G1405" s="262" t="s">
        <v>8448</v>
      </c>
      <c r="H1405" s="236" t="s">
        <v>8440</v>
      </c>
      <c r="I1405" s="236" t="s">
        <v>8440</v>
      </c>
      <c r="J1405" s="281" t="s">
        <v>52</v>
      </c>
      <c r="K1405" s="236" t="s">
        <v>53</v>
      </c>
      <c r="L1405" s="236" t="s">
        <v>20963</v>
      </c>
      <c r="M1405" s="262" t="s">
        <v>55</v>
      </c>
      <c r="N1405" s="236" t="s">
        <v>56</v>
      </c>
      <c r="O1405" s="262" t="s">
        <v>13144</v>
      </c>
      <c r="P1405" s="236" t="s">
        <v>12955</v>
      </c>
      <c r="Q1405" s="236" t="s">
        <v>8443</v>
      </c>
      <c r="R1405" s="236" t="s">
        <v>20964</v>
      </c>
      <c r="S1405" s="264" t="s">
        <v>179</v>
      </c>
      <c r="T1405" s="264" t="s">
        <v>5570</v>
      </c>
      <c r="U1405" s="262" t="s">
        <v>8487</v>
      </c>
      <c r="V1405" s="280" t="s">
        <v>20965</v>
      </c>
      <c r="W1405" s="265" t="s">
        <v>44</v>
      </c>
      <c r="X1405" s="265" t="s">
        <v>1224</v>
      </c>
      <c r="Y1405" s="265" t="s">
        <v>16838</v>
      </c>
      <c r="Z1405" s="265" t="s">
        <v>1544</v>
      </c>
      <c r="AA1405" s="265" t="s">
        <v>8443</v>
      </c>
      <c r="AB1405" s="266" t="s">
        <v>47</v>
      </c>
      <c r="AC1405" s="265" t="s">
        <v>8443</v>
      </c>
      <c r="AD1405" s="281" t="s">
        <v>7760</v>
      </c>
      <c r="AE1405" s="265" t="s">
        <v>8440</v>
      </c>
      <c r="AF1405" s="281" t="s">
        <v>37</v>
      </c>
      <c r="AG1405" s="265" t="s">
        <v>8443</v>
      </c>
      <c r="AH1405" s="293" t="s">
        <v>15512</v>
      </c>
      <c r="AI1405" s="345" t="s">
        <v>17062</v>
      </c>
      <c r="AJ1405" s="393">
        <v>36787</v>
      </c>
      <c r="AK1405" s="265" t="s">
        <v>12605</v>
      </c>
    </row>
    <row r="1406" spans="1:37" s="8" customFormat="1" ht="15.75" customHeight="1">
      <c r="A1406" s="277" t="s">
        <v>17732</v>
      </c>
      <c r="B1406" s="236" t="s">
        <v>8591</v>
      </c>
      <c r="C1406" s="236" t="s">
        <v>8592</v>
      </c>
      <c r="D1406" s="236" t="s">
        <v>8593</v>
      </c>
      <c r="E1406" s="236" t="s">
        <v>12164</v>
      </c>
      <c r="F1406" s="236" t="s">
        <v>8594</v>
      </c>
      <c r="G1406" s="262" t="s">
        <v>8448</v>
      </c>
      <c r="H1406" s="236" t="s">
        <v>8440</v>
      </c>
      <c r="I1406" s="236" t="s">
        <v>8440</v>
      </c>
      <c r="J1406" s="281" t="s">
        <v>52</v>
      </c>
      <c r="K1406" s="236" t="s">
        <v>53</v>
      </c>
      <c r="L1406" s="236" t="s">
        <v>20966</v>
      </c>
      <c r="M1406" s="262" t="s">
        <v>55</v>
      </c>
      <c r="N1406" s="236" t="s">
        <v>56</v>
      </c>
      <c r="O1406" s="262" t="s">
        <v>354</v>
      </c>
      <c r="P1406" s="236" t="s">
        <v>12955</v>
      </c>
      <c r="Q1406" s="236" t="s">
        <v>18018</v>
      </c>
      <c r="R1406" s="236" t="s">
        <v>20967</v>
      </c>
      <c r="S1406" s="264" t="s">
        <v>179</v>
      </c>
      <c r="T1406" s="264" t="s">
        <v>13134</v>
      </c>
      <c r="U1406" s="262" t="s">
        <v>8595</v>
      </c>
      <c r="V1406" s="280" t="s">
        <v>20968</v>
      </c>
      <c r="W1406" s="265" t="s">
        <v>63</v>
      </c>
      <c r="X1406" s="265" t="s">
        <v>13274</v>
      </c>
      <c r="Y1406" s="265" t="s">
        <v>16857</v>
      </c>
      <c r="Z1406" s="265" t="s">
        <v>1544</v>
      </c>
      <c r="AA1406" s="265" t="s">
        <v>8443</v>
      </c>
      <c r="AB1406" s="266" t="s">
        <v>8596</v>
      </c>
      <c r="AC1406" s="265" t="s">
        <v>18018</v>
      </c>
      <c r="AD1406" s="281" t="s">
        <v>7760</v>
      </c>
      <c r="AE1406" s="265" t="s">
        <v>8440</v>
      </c>
      <c r="AF1406" s="281" t="s">
        <v>37</v>
      </c>
      <c r="AG1406" s="265" t="s">
        <v>8443</v>
      </c>
      <c r="AH1406" s="293" t="s">
        <v>15531</v>
      </c>
      <c r="AI1406" s="345" t="s">
        <v>17063</v>
      </c>
      <c r="AJ1406" s="393">
        <v>40805</v>
      </c>
      <c r="AK1406" s="265" t="s">
        <v>12605</v>
      </c>
    </row>
    <row r="1407" spans="1:37" s="8" customFormat="1" ht="15.75" customHeight="1">
      <c r="A1407" s="277" t="s">
        <v>17732</v>
      </c>
      <c r="B1407" s="236" t="s">
        <v>8580</v>
      </c>
      <c r="C1407" s="236" t="s">
        <v>8581</v>
      </c>
      <c r="D1407" s="236" t="s">
        <v>8582</v>
      </c>
      <c r="E1407" s="236" t="s">
        <v>12162</v>
      </c>
      <c r="F1407" s="236" t="s">
        <v>8583</v>
      </c>
      <c r="G1407" s="262" t="s">
        <v>8448</v>
      </c>
      <c r="H1407" s="236" t="s">
        <v>8440</v>
      </c>
      <c r="I1407" s="236" t="s">
        <v>8440</v>
      </c>
      <c r="J1407" s="281" t="s">
        <v>39</v>
      </c>
      <c r="K1407" s="236" t="s">
        <v>40</v>
      </c>
      <c r="L1407" s="236" t="s">
        <v>20969</v>
      </c>
      <c r="M1407" s="262" t="s">
        <v>519</v>
      </c>
      <c r="N1407" s="236" t="s">
        <v>520</v>
      </c>
      <c r="O1407" s="262" t="s">
        <v>13125</v>
      </c>
      <c r="P1407" s="236" t="s">
        <v>12955</v>
      </c>
      <c r="Q1407" s="236" t="s">
        <v>8585</v>
      </c>
      <c r="R1407" s="236" t="s">
        <v>20970</v>
      </c>
      <c r="S1407" s="264" t="s">
        <v>179</v>
      </c>
      <c r="T1407" s="264" t="s">
        <v>7345</v>
      </c>
      <c r="U1407" s="262" t="s">
        <v>8584</v>
      </c>
      <c r="V1407" s="280" t="s">
        <v>19860</v>
      </c>
      <c r="W1407" s="265" t="s">
        <v>1059</v>
      </c>
      <c r="X1407" s="265" t="s">
        <v>8585</v>
      </c>
      <c r="Y1407" s="265" t="s">
        <v>16855</v>
      </c>
      <c r="Z1407" s="265" t="s">
        <v>1204</v>
      </c>
      <c r="AA1407" s="265" t="s">
        <v>17948</v>
      </c>
      <c r="AB1407" s="266" t="s">
        <v>47</v>
      </c>
      <c r="AC1407" s="265" t="s">
        <v>17948</v>
      </c>
      <c r="AD1407" s="281" t="s">
        <v>7760</v>
      </c>
      <c r="AE1407" s="265" t="s">
        <v>8440</v>
      </c>
      <c r="AF1407" s="281" t="s">
        <v>37</v>
      </c>
      <c r="AG1407" s="265" t="s">
        <v>8443</v>
      </c>
      <c r="AH1407" s="293" t="s">
        <v>15529</v>
      </c>
      <c r="AI1407" s="345" t="s">
        <v>17064</v>
      </c>
      <c r="AJ1407" s="393">
        <v>26616</v>
      </c>
      <c r="AK1407" s="265" t="s">
        <v>12606</v>
      </c>
    </row>
    <row r="1408" spans="1:37" s="8" customFormat="1" ht="15.75" customHeight="1">
      <c r="A1408" s="277" t="s">
        <v>17732</v>
      </c>
      <c r="B1408" s="236" t="s">
        <v>8586</v>
      </c>
      <c r="C1408" s="236" t="s">
        <v>8587</v>
      </c>
      <c r="D1408" s="236" t="s">
        <v>8588</v>
      </c>
      <c r="E1408" s="236" t="s">
        <v>12163</v>
      </c>
      <c r="F1408" s="236" t="s">
        <v>8589</v>
      </c>
      <c r="G1408" s="262" t="s">
        <v>8448</v>
      </c>
      <c r="H1408" s="236" t="s">
        <v>8440</v>
      </c>
      <c r="I1408" s="236" t="s">
        <v>8440</v>
      </c>
      <c r="J1408" s="281" t="s">
        <v>52</v>
      </c>
      <c r="K1408" s="236" t="s">
        <v>53</v>
      </c>
      <c r="L1408" s="236" t="s">
        <v>20971</v>
      </c>
      <c r="M1408" s="262" t="s">
        <v>55</v>
      </c>
      <c r="N1408" s="236" t="s">
        <v>56</v>
      </c>
      <c r="O1408" s="262" t="s">
        <v>5399</v>
      </c>
      <c r="P1408" s="236" t="s">
        <v>12955</v>
      </c>
      <c r="Q1408" s="236" t="s">
        <v>8590</v>
      </c>
      <c r="R1408" s="236" t="s">
        <v>20972</v>
      </c>
      <c r="S1408" s="264" t="s">
        <v>179</v>
      </c>
      <c r="T1408" s="264" t="s">
        <v>188</v>
      </c>
      <c r="U1408" s="262" t="s">
        <v>12955</v>
      </c>
      <c r="V1408" s="280" t="s">
        <v>124</v>
      </c>
      <c r="W1408" s="265" t="s">
        <v>392</v>
      </c>
      <c r="X1408" s="265" t="s">
        <v>8590</v>
      </c>
      <c r="Y1408" s="265" t="s">
        <v>16856</v>
      </c>
      <c r="Z1408" s="265" t="s">
        <v>2673</v>
      </c>
      <c r="AA1408" s="265" t="s">
        <v>8590</v>
      </c>
      <c r="AB1408" s="266" t="s">
        <v>47</v>
      </c>
      <c r="AC1408" s="265" t="s">
        <v>8590</v>
      </c>
      <c r="AD1408" s="281" t="s">
        <v>7760</v>
      </c>
      <c r="AE1408" s="265" t="s">
        <v>8440</v>
      </c>
      <c r="AF1408" s="281" t="s">
        <v>37</v>
      </c>
      <c r="AG1408" s="265" t="s">
        <v>8443</v>
      </c>
      <c r="AH1408" s="293" t="s">
        <v>15530</v>
      </c>
      <c r="AI1408" s="345" t="s">
        <v>17066</v>
      </c>
      <c r="AJ1408" s="393">
        <v>26616</v>
      </c>
      <c r="AK1408" s="265" t="s">
        <v>12608</v>
      </c>
    </row>
    <row r="1409" spans="1:37" s="8" customFormat="1" ht="15.75" customHeight="1">
      <c r="A1409" s="277" t="s">
        <v>17732</v>
      </c>
      <c r="B1409" s="236" t="s">
        <v>8563</v>
      </c>
      <c r="C1409" s="236" t="s">
        <v>8564</v>
      </c>
      <c r="D1409" s="236" t="s">
        <v>8565</v>
      </c>
      <c r="E1409" s="236" t="s">
        <v>12160</v>
      </c>
      <c r="F1409" s="236" t="s">
        <v>8566</v>
      </c>
      <c r="G1409" s="262" t="s">
        <v>8448</v>
      </c>
      <c r="H1409" s="236" t="s">
        <v>8440</v>
      </c>
      <c r="I1409" s="236" t="s">
        <v>8440</v>
      </c>
      <c r="J1409" s="281" t="s">
        <v>52</v>
      </c>
      <c r="K1409" s="236" t="s">
        <v>53</v>
      </c>
      <c r="L1409" s="236" t="s">
        <v>20973</v>
      </c>
      <c r="M1409" s="262" t="s">
        <v>354</v>
      </c>
      <c r="N1409" s="236" t="s">
        <v>355</v>
      </c>
      <c r="O1409" s="262" t="s">
        <v>3928</v>
      </c>
      <c r="P1409" s="236" t="s">
        <v>12955</v>
      </c>
      <c r="Q1409" s="236" t="s">
        <v>8567</v>
      </c>
      <c r="R1409" s="236" t="s">
        <v>20974</v>
      </c>
      <c r="S1409" s="264" t="s">
        <v>179</v>
      </c>
      <c r="T1409" s="264" t="s">
        <v>7760</v>
      </c>
      <c r="U1409" s="262" t="s">
        <v>12955</v>
      </c>
      <c r="V1409" s="280" t="s">
        <v>20975</v>
      </c>
      <c r="W1409" s="265" t="s">
        <v>392</v>
      </c>
      <c r="X1409" s="265" t="s">
        <v>8567</v>
      </c>
      <c r="Y1409" s="265" t="s">
        <v>16852</v>
      </c>
      <c r="Z1409" s="265" t="s">
        <v>850</v>
      </c>
      <c r="AA1409" s="265" t="s">
        <v>17949</v>
      </c>
      <c r="AB1409" s="266" t="s">
        <v>47</v>
      </c>
      <c r="AC1409" s="265" t="s">
        <v>17949</v>
      </c>
      <c r="AD1409" s="281" t="s">
        <v>7760</v>
      </c>
      <c r="AE1409" s="265" t="s">
        <v>8440</v>
      </c>
      <c r="AF1409" s="281" t="s">
        <v>37</v>
      </c>
      <c r="AG1409" s="265" t="s">
        <v>8443</v>
      </c>
      <c r="AH1409" s="293" t="s">
        <v>15526</v>
      </c>
      <c r="AI1409" s="345" t="s">
        <v>17067</v>
      </c>
      <c r="AJ1409" s="393">
        <v>26424</v>
      </c>
      <c r="AK1409" s="265" t="s">
        <v>12607</v>
      </c>
    </row>
    <row r="1410" spans="1:37" s="8" customFormat="1" ht="15.75" customHeight="1">
      <c r="A1410" s="277" t="s">
        <v>17732</v>
      </c>
      <c r="B1410" s="236" t="s">
        <v>8557</v>
      </c>
      <c r="C1410" s="236" t="s">
        <v>8558</v>
      </c>
      <c r="D1410" s="236" t="s">
        <v>8559</v>
      </c>
      <c r="E1410" s="236" t="s">
        <v>12159</v>
      </c>
      <c r="F1410" s="236" t="s">
        <v>8560</v>
      </c>
      <c r="G1410" s="262" t="s">
        <v>8448</v>
      </c>
      <c r="H1410" s="236" t="s">
        <v>8440</v>
      </c>
      <c r="I1410" s="236" t="s">
        <v>8440</v>
      </c>
      <c r="J1410" s="281" t="s">
        <v>52</v>
      </c>
      <c r="K1410" s="236" t="s">
        <v>53</v>
      </c>
      <c r="L1410" s="236" t="s">
        <v>20976</v>
      </c>
      <c r="M1410" s="262" t="s">
        <v>55</v>
      </c>
      <c r="N1410" s="236" t="s">
        <v>56</v>
      </c>
      <c r="O1410" s="262" t="s">
        <v>3814</v>
      </c>
      <c r="P1410" s="236" t="s">
        <v>12955</v>
      </c>
      <c r="Q1410" s="236" t="s">
        <v>8562</v>
      </c>
      <c r="R1410" s="236" t="s">
        <v>20977</v>
      </c>
      <c r="S1410" s="264" t="s">
        <v>179</v>
      </c>
      <c r="T1410" s="264" t="s">
        <v>3892</v>
      </c>
      <c r="U1410" s="262" t="s">
        <v>8561</v>
      </c>
      <c r="V1410" s="280" t="s">
        <v>20978</v>
      </c>
      <c r="W1410" s="265" t="s">
        <v>392</v>
      </c>
      <c r="X1410" s="265" t="s">
        <v>8562</v>
      </c>
      <c r="Y1410" s="265" t="s">
        <v>16851</v>
      </c>
      <c r="Z1410" s="265" t="s">
        <v>1348</v>
      </c>
      <c r="AA1410" s="265" t="s">
        <v>17950</v>
      </c>
      <c r="AB1410" s="266" t="s">
        <v>47</v>
      </c>
      <c r="AC1410" s="265" t="s">
        <v>17950</v>
      </c>
      <c r="AD1410" s="281" t="s">
        <v>7760</v>
      </c>
      <c r="AE1410" s="265" t="s">
        <v>8440</v>
      </c>
      <c r="AF1410" s="281" t="s">
        <v>37</v>
      </c>
      <c r="AG1410" s="265" t="s">
        <v>8443</v>
      </c>
      <c r="AH1410" s="293" t="s">
        <v>15525</v>
      </c>
      <c r="AI1410" s="345" t="s">
        <v>17068</v>
      </c>
      <c r="AJ1410" s="393">
        <v>26616</v>
      </c>
      <c r="AK1410" s="265" t="s">
        <v>12608</v>
      </c>
    </row>
    <row r="1411" spans="1:37" s="8" customFormat="1" ht="15.75" customHeight="1">
      <c r="A1411" s="277" t="s">
        <v>2140</v>
      </c>
      <c r="B1411" s="236" t="s">
        <v>8632</v>
      </c>
      <c r="C1411" s="236" t="s">
        <v>8633</v>
      </c>
      <c r="D1411" s="236" t="s">
        <v>8634</v>
      </c>
      <c r="E1411" s="236" t="s">
        <v>12171</v>
      </c>
      <c r="F1411" s="236" t="s">
        <v>8635</v>
      </c>
      <c r="G1411" s="262" t="s">
        <v>8616</v>
      </c>
      <c r="H1411" s="236" t="s">
        <v>8617</v>
      </c>
      <c r="I1411" s="236" t="s">
        <v>8617</v>
      </c>
      <c r="J1411" s="281" t="s">
        <v>52</v>
      </c>
      <c r="K1411" s="236" t="s">
        <v>53</v>
      </c>
      <c r="L1411" s="236" t="s">
        <v>20979</v>
      </c>
      <c r="M1411" s="262" t="s">
        <v>55</v>
      </c>
      <c r="N1411" s="236" t="s">
        <v>56</v>
      </c>
      <c r="O1411" s="262" t="s">
        <v>12906</v>
      </c>
      <c r="P1411" s="236" t="s">
        <v>12955</v>
      </c>
      <c r="Q1411" s="236" t="s">
        <v>13218</v>
      </c>
      <c r="R1411" s="236" t="s">
        <v>20980</v>
      </c>
      <c r="S1411" s="264" t="s">
        <v>179</v>
      </c>
      <c r="T1411" s="264" t="s">
        <v>773</v>
      </c>
      <c r="U1411" s="262" t="s">
        <v>6710</v>
      </c>
      <c r="V1411" s="280" t="s">
        <v>124</v>
      </c>
      <c r="W1411" s="265" t="s">
        <v>1182</v>
      </c>
      <c r="X1411" s="265" t="s">
        <v>8636</v>
      </c>
      <c r="Y1411" s="265" t="s">
        <v>16865</v>
      </c>
      <c r="Z1411" s="265" t="s">
        <v>116</v>
      </c>
      <c r="AA1411" s="265" t="s">
        <v>8636</v>
      </c>
      <c r="AB1411" s="266" t="s">
        <v>47</v>
      </c>
      <c r="AC1411" s="265" t="s">
        <v>18019</v>
      </c>
      <c r="AD1411" s="281" t="s">
        <v>3445</v>
      </c>
      <c r="AE1411" s="265" t="s">
        <v>8617</v>
      </c>
      <c r="AF1411" s="281" t="s">
        <v>783</v>
      </c>
      <c r="AG1411" s="265" t="s">
        <v>8636</v>
      </c>
      <c r="AH1411" s="293" t="s">
        <v>15545</v>
      </c>
      <c r="AI1411" s="293" t="s">
        <v>15546</v>
      </c>
      <c r="AJ1411" s="393">
        <v>27851</v>
      </c>
      <c r="AK1411" s="265" t="s">
        <v>12606</v>
      </c>
    </row>
    <row r="1412" spans="1:37" s="8" customFormat="1" ht="15.75" customHeight="1">
      <c r="A1412" s="277" t="s">
        <v>2140</v>
      </c>
      <c r="B1412" s="236" t="s">
        <v>8683</v>
      </c>
      <c r="C1412" s="236" t="s">
        <v>8684</v>
      </c>
      <c r="D1412" s="236" t="s">
        <v>8685</v>
      </c>
      <c r="E1412" s="236" t="s">
        <v>12180</v>
      </c>
      <c r="F1412" s="236" t="s">
        <v>8686</v>
      </c>
      <c r="G1412" s="262" t="s">
        <v>8616</v>
      </c>
      <c r="H1412" s="236" t="s">
        <v>8617</v>
      </c>
      <c r="I1412" s="236" t="s">
        <v>8617</v>
      </c>
      <c r="J1412" s="281" t="s">
        <v>52</v>
      </c>
      <c r="K1412" s="236" t="s">
        <v>53</v>
      </c>
      <c r="L1412" s="236" t="s">
        <v>20981</v>
      </c>
      <c r="M1412" s="262" t="s">
        <v>55</v>
      </c>
      <c r="N1412" s="236" t="s">
        <v>56</v>
      </c>
      <c r="O1412" s="262" t="s">
        <v>3725</v>
      </c>
      <c r="P1412" s="236" t="s">
        <v>12955</v>
      </c>
      <c r="Q1412" s="236" t="s">
        <v>20982</v>
      </c>
      <c r="R1412" s="236" t="s">
        <v>20983</v>
      </c>
      <c r="S1412" s="264" t="s">
        <v>179</v>
      </c>
      <c r="T1412" s="264" t="s">
        <v>8687</v>
      </c>
      <c r="U1412" s="262" t="s">
        <v>12955</v>
      </c>
      <c r="V1412" s="280" t="s">
        <v>7141</v>
      </c>
      <c r="W1412" s="265" t="s">
        <v>164</v>
      </c>
      <c r="X1412" s="265" t="s">
        <v>8688</v>
      </c>
      <c r="Y1412" s="265" t="s">
        <v>16872</v>
      </c>
      <c r="Z1412" s="265" t="s">
        <v>1032</v>
      </c>
      <c r="AA1412" s="265" t="s">
        <v>17951</v>
      </c>
      <c r="AB1412" s="266" t="s">
        <v>8689</v>
      </c>
      <c r="AC1412" s="265" t="s">
        <v>18020</v>
      </c>
      <c r="AD1412" s="281" t="s">
        <v>3445</v>
      </c>
      <c r="AE1412" s="265" t="s">
        <v>8617</v>
      </c>
      <c r="AF1412" s="281" t="s">
        <v>783</v>
      </c>
      <c r="AG1412" s="265" t="s">
        <v>8636</v>
      </c>
      <c r="AH1412" s="293" t="s">
        <v>15563</v>
      </c>
      <c r="AI1412" s="293" t="s">
        <v>15564</v>
      </c>
      <c r="AJ1412" s="393">
        <v>27242</v>
      </c>
      <c r="AK1412" s="265" t="s">
        <v>12608</v>
      </c>
    </row>
    <row r="1413" spans="1:37" s="8" customFormat="1" ht="15.75" customHeight="1">
      <c r="A1413" s="277" t="s">
        <v>2140</v>
      </c>
      <c r="B1413" s="236" t="s">
        <v>8690</v>
      </c>
      <c r="C1413" s="236" t="s">
        <v>8691</v>
      </c>
      <c r="D1413" s="236" t="s">
        <v>8692</v>
      </c>
      <c r="E1413" s="236" t="s">
        <v>12181</v>
      </c>
      <c r="F1413" s="236" t="s">
        <v>8693</v>
      </c>
      <c r="G1413" s="262" t="s">
        <v>8616</v>
      </c>
      <c r="H1413" s="236" t="s">
        <v>8617</v>
      </c>
      <c r="I1413" s="236" t="s">
        <v>8617</v>
      </c>
      <c r="J1413" s="281" t="s">
        <v>52</v>
      </c>
      <c r="K1413" s="236" t="s">
        <v>53</v>
      </c>
      <c r="L1413" s="236" t="s">
        <v>20984</v>
      </c>
      <c r="M1413" s="262" t="s">
        <v>55</v>
      </c>
      <c r="N1413" s="236" t="s">
        <v>56</v>
      </c>
      <c r="O1413" s="262" t="s">
        <v>281</v>
      </c>
      <c r="P1413" s="236" t="s">
        <v>12955</v>
      </c>
      <c r="Q1413" s="236" t="s">
        <v>8695</v>
      </c>
      <c r="R1413" s="236" t="s">
        <v>20985</v>
      </c>
      <c r="S1413" s="264" t="s">
        <v>179</v>
      </c>
      <c r="T1413" s="264" t="s">
        <v>8694</v>
      </c>
      <c r="U1413" s="262" t="s">
        <v>12955</v>
      </c>
      <c r="V1413" s="280" t="s">
        <v>124</v>
      </c>
      <c r="W1413" s="265" t="s">
        <v>599</v>
      </c>
      <c r="X1413" s="265" t="s">
        <v>8695</v>
      </c>
      <c r="Y1413" s="265" t="s">
        <v>16873</v>
      </c>
      <c r="Z1413" s="265" t="s">
        <v>1032</v>
      </c>
      <c r="AA1413" s="265" t="s">
        <v>17951</v>
      </c>
      <c r="AB1413" s="266" t="s">
        <v>8596</v>
      </c>
      <c r="AC1413" s="265" t="s">
        <v>8695</v>
      </c>
      <c r="AD1413" s="281" t="s">
        <v>3445</v>
      </c>
      <c r="AE1413" s="265" t="s">
        <v>8617</v>
      </c>
      <c r="AF1413" s="281" t="s">
        <v>783</v>
      </c>
      <c r="AG1413" s="265" t="s">
        <v>8636</v>
      </c>
      <c r="AH1413" s="293" t="s">
        <v>15565</v>
      </c>
      <c r="AI1413" s="293" t="s">
        <v>15566</v>
      </c>
      <c r="AJ1413" s="393">
        <v>28734</v>
      </c>
      <c r="AK1413" s="265" t="s">
        <v>12608</v>
      </c>
    </row>
    <row r="1414" spans="1:37" s="8" customFormat="1" ht="15.75" customHeight="1">
      <c r="A1414" s="277" t="s">
        <v>2140</v>
      </c>
      <c r="B1414" s="236" t="s">
        <v>8678</v>
      </c>
      <c r="C1414" s="236" t="s">
        <v>8679</v>
      </c>
      <c r="D1414" s="236" t="s">
        <v>8680</v>
      </c>
      <c r="E1414" s="236" t="s">
        <v>12179</v>
      </c>
      <c r="F1414" s="236" t="s">
        <v>8681</v>
      </c>
      <c r="G1414" s="262" t="s">
        <v>8616</v>
      </c>
      <c r="H1414" s="236" t="s">
        <v>8617</v>
      </c>
      <c r="I1414" s="236" t="s">
        <v>8617</v>
      </c>
      <c r="J1414" s="281" t="s">
        <v>52</v>
      </c>
      <c r="K1414" s="236" t="s">
        <v>53</v>
      </c>
      <c r="L1414" s="236" t="s">
        <v>20986</v>
      </c>
      <c r="M1414" s="262" t="s">
        <v>55</v>
      </c>
      <c r="N1414" s="236" t="s">
        <v>56</v>
      </c>
      <c r="O1414" s="262" t="s">
        <v>2639</v>
      </c>
      <c r="P1414" s="236" t="s">
        <v>12955</v>
      </c>
      <c r="Q1414" s="236" t="s">
        <v>8682</v>
      </c>
      <c r="R1414" s="236" t="s">
        <v>20987</v>
      </c>
      <c r="S1414" s="264" t="s">
        <v>13051</v>
      </c>
      <c r="T1414" s="264" t="s">
        <v>451</v>
      </c>
      <c r="U1414" s="262" t="s">
        <v>12955</v>
      </c>
      <c r="V1414" s="280" t="s">
        <v>124</v>
      </c>
      <c r="W1414" s="265" t="s">
        <v>392</v>
      </c>
      <c r="X1414" s="265" t="s">
        <v>8682</v>
      </c>
      <c r="Y1414" s="265" t="s">
        <v>16871</v>
      </c>
      <c r="Z1414" s="265" t="s">
        <v>708</v>
      </c>
      <c r="AA1414" s="265" t="s">
        <v>451</v>
      </c>
      <c r="AB1414" s="266" t="s">
        <v>8155</v>
      </c>
      <c r="AC1414" s="265" t="s">
        <v>18021</v>
      </c>
      <c r="AD1414" s="281" t="s">
        <v>3445</v>
      </c>
      <c r="AE1414" s="265" t="s">
        <v>8617</v>
      </c>
      <c r="AF1414" s="281" t="s">
        <v>783</v>
      </c>
      <c r="AG1414" s="265" t="s">
        <v>8636</v>
      </c>
      <c r="AH1414" s="293" t="s">
        <v>15561</v>
      </c>
      <c r="AI1414" s="293" t="s">
        <v>15562</v>
      </c>
      <c r="AJ1414" s="393">
        <v>28369</v>
      </c>
      <c r="AK1414" s="265" t="s">
        <v>12607</v>
      </c>
    </row>
    <row r="1415" spans="1:37" s="8" customFormat="1" ht="15.75" customHeight="1">
      <c r="A1415" s="277" t="s">
        <v>2140</v>
      </c>
      <c r="B1415" s="236" t="s">
        <v>8739</v>
      </c>
      <c r="C1415" s="236" t="s">
        <v>8740</v>
      </c>
      <c r="D1415" s="236" t="s">
        <v>8741</v>
      </c>
      <c r="E1415" s="236" t="s">
        <v>12189</v>
      </c>
      <c r="F1415" s="236" t="s">
        <v>8742</v>
      </c>
      <c r="G1415" s="262" t="s">
        <v>8616</v>
      </c>
      <c r="H1415" s="236" t="s">
        <v>8617</v>
      </c>
      <c r="I1415" s="236" t="s">
        <v>8617</v>
      </c>
      <c r="J1415" s="281" t="s">
        <v>52</v>
      </c>
      <c r="K1415" s="236" t="s">
        <v>53</v>
      </c>
      <c r="L1415" s="236" t="s">
        <v>20988</v>
      </c>
      <c r="M1415" s="262" t="s">
        <v>55</v>
      </c>
      <c r="N1415" s="236" t="s">
        <v>56</v>
      </c>
      <c r="O1415" s="262" t="s">
        <v>2795</v>
      </c>
      <c r="P1415" s="236" t="s">
        <v>12955</v>
      </c>
      <c r="Q1415" s="236" t="s">
        <v>20989</v>
      </c>
      <c r="R1415" s="236" t="s">
        <v>20990</v>
      </c>
      <c r="S1415" s="264" t="s">
        <v>179</v>
      </c>
      <c r="T1415" s="264" t="s">
        <v>3934</v>
      </c>
      <c r="U1415" s="262" t="s">
        <v>12955</v>
      </c>
      <c r="V1415" s="280" t="s">
        <v>124</v>
      </c>
      <c r="W1415" s="265" t="s">
        <v>392</v>
      </c>
      <c r="X1415" s="265" t="s">
        <v>13287</v>
      </c>
      <c r="Y1415" s="265" t="s">
        <v>16881</v>
      </c>
      <c r="Z1415" s="265" t="s">
        <v>806</v>
      </c>
      <c r="AA1415" s="265" t="s">
        <v>13287</v>
      </c>
      <c r="AB1415" s="266" t="s">
        <v>47</v>
      </c>
      <c r="AC1415" s="265" t="s">
        <v>18022</v>
      </c>
      <c r="AD1415" s="281" t="s">
        <v>3445</v>
      </c>
      <c r="AE1415" s="265" t="s">
        <v>8617</v>
      </c>
      <c r="AF1415" s="281" t="s">
        <v>117</v>
      </c>
      <c r="AG1415" s="265" t="s">
        <v>99</v>
      </c>
      <c r="AH1415" s="293" t="s">
        <v>15581</v>
      </c>
      <c r="AI1415" s="293" t="s">
        <v>15582</v>
      </c>
      <c r="AJ1415" s="393">
        <v>29646</v>
      </c>
      <c r="AK1415" s="265" t="s">
        <v>12607</v>
      </c>
    </row>
    <row r="1416" spans="1:37" s="8" customFormat="1" ht="15.75" customHeight="1">
      <c r="A1416" s="277" t="s">
        <v>2140</v>
      </c>
      <c r="B1416" s="236" t="s">
        <v>8715</v>
      </c>
      <c r="C1416" s="236" t="s">
        <v>8716</v>
      </c>
      <c r="D1416" s="236" t="s">
        <v>8717</v>
      </c>
      <c r="E1416" s="236" t="s">
        <v>12185</v>
      </c>
      <c r="F1416" s="236" t="s">
        <v>8718</v>
      </c>
      <c r="G1416" s="262" t="s">
        <v>8616</v>
      </c>
      <c r="H1416" s="236" t="s">
        <v>8617</v>
      </c>
      <c r="I1416" s="236" t="s">
        <v>8617</v>
      </c>
      <c r="J1416" s="281" t="s">
        <v>52</v>
      </c>
      <c r="K1416" s="236" t="s">
        <v>53</v>
      </c>
      <c r="L1416" s="236" t="s">
        <v>20991</v>
      </c>
      <c r="M1416" s="262" t="s">
        <v>55</v>
      </c>
      <c r="N1416" s="236" t="s">
        <v>56</v>
      </c>
      <c r="O1416" s="262" t="s">
        <v>7148</v>
      </c>
      <c r="P1416" s="236" t="s">
        <v>12955</v>
      </c>
      <c r="Q1416" s="236" t="s">
        <v>571</v>
      </c>
      <c r="R1416" s="236" t="s">
        <v>20992</v>
      </c>
      <c r="S1416" s="264" t="s">
        <v>179</v>
      </c>
      <c r="T1416" s="264" t="s">
        <v>8719</v>
      </c>
      <c r="U1416" s="262" t="s">
        <v>12955</v>
      </c>
      <c r="V1416" s="280" t="s">
        <v>18822</v>
      </c>
      <c r="W1416" s="265" t="s">
        <v>63</v>
      </c>
      <c r="X1416" s="265" t="s">
        <v>8720</v>
      </c>
      <c r="Y1416" s="265" t="s">
        <v>16877</v>
      </c>
      <c r="Z1416" s="265" t="s">
        <v>775</v>
      </c>
      <c r="AA1416" s="265" t="s">
        <v>571</v>
      </c>
      <c r="AB1416" s="266" t="s">
        <v>47</v>
      </c>
      <c r="AC1416" s="265" t="s">
        <v>571</v>
      </c>
      <c r="AD1416" s="281" t="s">
        <v>3445</v>
      </c>
      <c r="AE1416" s="265" t="s">
        <v>8617</v>
      </c>
      <c r="AF1416" s="281" t="s">
        <v>117</v>
      </c>
      <c r="AG1416" s="265" t="s">
        <v>99</v>
      </c>
      <c r="AH1416" s="293" t="s">
        <v>15573</v>
      </c>
      <c r="AI1416" s="293" t="s">
        <v>15574</v>
      </c>
      <c r="AJ1416" s="393">
        <v>29646</v>
      </c>
      <c r="AK1416" s="265" t="s">
        <v>12606</v>
      </c>
    </row>
    <row r="1417" spans="1:37" s="8" customFormat="1" ht="15.75" customHeight="1">
      <c r="A1417" s="277" t="s">
        <v>2140</v>
      </c>
      <c r="B1417" s="236" t="s">
        <v>8721</v>
      </c>
      <c r="C1417" s="236" t="s">
        <v>8722</v>
      </c>
      <c r="D1417" s="236" t="s">
        <v>8723</v>
      </c>
      <c r="E1417" s="236" t="s">
        <v>12186</v>
      </c>
      <c r="F1417" s="236" t="s">
        <v>8724</v>
      </c>
      <c r="G1417" s="262" t="s">
        <v>8616</v>
      </c>
      <c r="H1417" s="236" t="s">
        <v>8617</v>
      </c>
      <c r="I1417" s="236" t="s">
        <v>8617</v>
      </c>
      <c r="J1417" s="281" t="s">
        <v>52</v>
      </c>
      <c r="K1417" s="236" t="s">
        <v>53</v>
      </c>
      <c r="L1417" s="236" t="s">
        <v>20993</v>
      </c>
      <c r="M1417" s="262" t="s">
        <v>55</v>
      </c>
      <c r="N1417" s="236" t="s">
        <v>56</v>
      </c>
      <c r="O1417" s="262" t="s">
        <v>7345</v>
      </c>
      <c r="P1417" s="236" t="s">
        <v>12955</v>
      </c>
      <c r="Q1417" s="236" t="s">
        <v>17952</v>
      </c>
      <c r="R1417" s="236" t="s">
        <v>20994</v>
      </c>
      <c r="S1417" s="264" t="s">
        <v>62</v>
      </c>
      <c r="T1417" s="264" t="s">
        <v>8725</v>
      </c>
      <c r="U1417" s="262" t="s">
        <v>12955</v>
      </c>
      <c r="V1417" s="280" t="s">
        <v>188</v>
      </c>
      <c r="W1417" s="265" t="s">
        <v>63</v>
      </c>
      <c r="X1417" s="265" t="s">
        <v>8726</v>
      </c>
      <c r="Y1417" s="265" t="s">
        <v>16878</v>
      </c>
      <c r="Z1417" s="265" t="s">
        <v>882</v>
      </c>
      <c r="AA1417" s="265" t="s">
        <v>17952</v>
      </c>
      <c r="AB1417" s="266" t="s">
        <v>47</v>
      </c>
      <c r="AC1417" s="265" t="s">
        <v>17952</v>
      </c>
      <c r="AD1417" s="281" t="s">
        <v>3445</v>
      </c>
      <c r="AE1417" s="265" t="s">
        <v>8617</v>
      </c>
      <c r="AF1417" s="281" t="s">
        <v>117</v>
      </c>
      <c r="AG1417" s="265" t="s">
        <v>99</v>
      </c>
      <c r="AH1417" s="293" t="s">
        <v>15575</v>
      </c>
      <c r="AI1417" s="293" t="s">
        <v>15576</v>
      </c>
      <c r="AJ1417" s="393">
        <v>29646</v>
      </c>
      <c r="AK1417" s="265" t="s">
        <v>12606</v>
      </c>
    </row>
    <row r="1418" spans="1:37" s="8" customFormat="1" ht="15.75" customHeight="1">
      <c r="A1418" s="277" t="s">
        <v>2140</v>
      </c>
      <c r="B1418" s="236" t="s">
        <v>8733</v>
      </c>
      <c r="C1418" s="236" t="s">
        <v>8734</v>
      </c>
      <c r="D1418" s="236" t="s">
        <v>8735</v>
      </c>
      <c r="E1418" s="236" t="s">
        <v>12188</v>
      </c>
      <c r="F1418" s="236" t="s">
        <v>8736</v>
      </c>
      <c r="G1418" s="262" t="s">
        <v>8616</v>
      </c>
      <c r="H1418" s="236" t="s">
        <v>8617</v>
      </c>
      <c r="I1418" s="236" t="s">
        <v>8617</v>
      </c>
      <c r="J1418" s="281" t="s">
        <v>52</v>
      </c>
      <c r="K1418" s="236" t="s">
        <v>53</v>
      </c>
      <c r="L1418" s="236" t="s">
        <v>20995</v>
      </c>
      <c r="M1418" s="262" t="s">
        <v>55</v>
      </c>
      <c r="N1418" s="236" t="s">
        <v>56</v>
      </c>
      <c r="O1418" s="262" t="s">
        <v>10032</v>
      </c>
      <c r="P1418" s="236" t="s">
        <v>12955</v>
      </c>
      <c r="Q1418" s="236" t="s">
        <v>99</v>
      </c>
      <c r="R1418" s="236" t="s">
        <v>20996</v>
      </c>
      <c r="S1418" s="264" t="s">
        <v>62</v>
      </c>
      <c r="T1418" s="264" t="s">
        <v>8737</v>
      </c>
      <c r="U1418" s="262" t="s">
        <v>12955</v>
      </c>
      <c r="V1418" s="280" t="s">
        <v>124</v>
      </c>
      <c r="W1418" s="265" t="s">
        <v>63</v>
      </c>
      <c r="X1418" s="265" t="s">
        <v>8738</v>
      </c>
      <c r="Y1418" s="265" t="s">
        <v>16880</v>
      </c>
      <c r="Z1418" s="265" t="s">
        <v>1667</v>
      </c>
      <c r="AA1418" s="265" t="s">
        <v>99</v>
      </c>
      <c r="AB1418" s="266" t="s">
        <v>47</v>
      </c>
      <c r="AC1418" s="265" t="s">
        <v>99</v>
      </c>
      <c r="AD1418" s="281" t="s">
        <v>3445</v>
      </c>
      <c r="AE1418" s="265" t="s">
        <v>8617</v>
      </c>
      <c r="AF1418" s="281" t="s">
        <v>117</v>
      </c>
      <c r="AG1418" s="265" t="s">
        <v>99</v>
      </c>
      <c r="AH1418" s="293" t="s">
        <v>15579</v>
      </c>
      <c r="AI1418" s="293" t="s">
        <v>15580</v>
      </c>
      <c r="AJ1418" s="393">
        <v>29646</v>
      </c>
      <c r="AK1418" s="265" t="s">
        <v>12606</v>
      </c>
    </row>
    <row r="1419" spans="1:37" s="8" customFormat="1" ht="15.75" customHeight="1">
      <c r="A1419" s="277" t="s">
        <v>2140</v>
      </c>
      <c r="B1419" s="236" t="s">
        <v>8709</v>
      </c>
      <c r="C1419" s="236" t="s">
        <v>8710</v>
      </c>
      <c r="D1419" s="236" t="s">
        <v>8711</v>
      </c>
      <c r="E1419" s="236" t="s">
        <v>12184</v>
      </c>
      <c r="F1419" s="236" t="s">
        <v>8712</v>
      </c>
      <c r="G1419" s="262" t="s">
        <v>8616</v>
      </c>
      <c r="H1419" s="236" t="s">
        <v>8617</v>
      </c>
      <c r="I1419" s="236" t="s">
        <v>8617</v>
      </c>
      <c r="J1419" s="281" t="s">
        <v>52</v>
      </c>
      <c r="K1419" s="236" t="s">
        <v>53</v>
      </c>
      <c r="L1419" s="236" t="s">
        <v>20997</v>
      </c>
      <c r="M1419" s="262" t="s">
        <v>55</v>
      </c>
      <c r="N1419" s="236" t="s">
        <v>56</v>
      </c>
      <c r="O1419" s="262" t="s">
        <v>3814</v>
      </c>
      <c r="P1419" s="236" t="s">
        <v>12955</v>
      </c>
      <c r="Q1419" s="236" t="s">
        <v>20998</v>
      </c>
      <c r="R1419" s="236" t="s">
        <v>20999</v>
      </c>
      <c r="S1419" s="264" t="s">
        <v>179</v>
      </c>
      <c r="T1419" s="264" t="s">
        <v>8713</v>
      </c>
      <c r="U1419" s="262" t="s">
        <v>12955</v>
      </c>
      <c r="V1419" s="280" t="s">
        <v>124</v>
      </c>
      <c r="W1419" s="265" t="s">
        <v>1906</v>
      </c>
      <c r="X1419" s="265" t="s">
        <v>8714</v>
      </c>
      <c r="Y1419" s="265" t="s">
        <v>16876</v>
      </c>
      <c r="Z1419" s="265" t="s">
        <v>570</v>
      </c>
      <c r="AA1419" s="265" t="s">
        <v>17953</v>
      </c>
      <c r="AB1419" s="266" t="s">
        <v>4831</v>
      </c>
      <c r="AC1419" s="265" t="s">
        <v>8714</v>
      </c>
      <c r="AD1419" s="281" t="s">
        <v>3445</v>
      </c>
      <c r="AE1419" s="265" t="s">
        <v>8617</v>
      </c>
      <c r="AF1419" s="281" t="s">
        <v>154</v>
      </c>
      <c r="AG1419" s="265" t="s">
        <v>8668</v>
      </c>
      <c r="AH1419" s="293" t="s">
        <v>15571</v>
      </c>
      <c r="AI1419" s="293" t="s">
        <v>15572</v>
      </c>
      <c r="AJ1419" s="393">
        <v>27273</v>
      </c>
      <c r="AK1419" s="265" t="s">
        <v>12607</v>
      </c>
    </row>
    <row r="1420" spans="1:37" s="8" customFormat="1" ht="15.75" customHeight="1">
      <c r="A1420" s="277" t="s">
        <v>2140</v>
      </c>
      <c r="B1420" s="236" t="s">
        <v>8623</v>
      </c>
      <c r="C1420" s="236" t="s">
        <v>8624</v>
      </c>
      <c r="D1420" s="236" t="s">
        <v>8625</v>
      </c>
      <c r="E1420" s="236" t="s">
        <v>12169</v>
      </c>
      <c r="F1420" s="236" t="s">
        <v>8626</v>
      </c>
      <c r="G1420" s="262" t="s">
        <v>8616</v>
      </c>
      <c r="H1420" s="236" t="s">
        <v>8617</v>
      </c>
      <c r="I1420" s="236" t="s">
        <v>8617</v>
      </c>
      <c r="J1420" s="281" t="s">
        <v>52</v>
      </c>
      <c r="K1420" s="236" t="s">
        <v>53</v>
      </c>
      <c r="L1420" s="236" t="s">
        <v>21000</v>
      </c>
      <c r="M1420" s="262" t="s">
        <v>55</v>
      </c>
      <c r="N1420" s="236" t="s">
        <v>56</v>
      </c>
      <c r="O1420" s="262" t="s">
        <v>160</v>
      </c>
      <c r="P1420" s="236" t="s">
        <v>12955</v>
      </c>
      <c r="Q1420" s="236" t="s">
        <v>1816</v>
      </c>
      <c r="R1420" s="236" t="s">
        <v>21001</v>
      </c>
      <c r="S1420" s="264" t="s">
        <v>179</v>
      </c>
      <c r="T1420" s="264" t="s">
        <v>21002</v>
      </c>
      <c r="U1420" s="262" t="s">
        <v>12955</v>
      </c>
      <c r="V1420" s="280" t="s">
        <v>7636</v>
      </c>
      <c r="W1420" s="265" t="s">
        <v>63</v>
      </c>
      <c r="X1420" s="265" t="s">
        <v>8627</v>
      </c>
      <c r="Y1420" s="265" t="s">
        <v>16863</v>
      </c>
      <c r="Z1420" s="265" t="s">
        <v>1397</v>
      </c>
      <c r="AA1420" s="265" t="s">
        <v>1816</v>
      </c>
      <c r="AB1420" s="266" t="s">
        <v>47</v>
      </c>
      <c r="AC1420" s="265" t="s">
        <v>1816</v>
      </c>
      <c r="AD1420" s="281" t="s">
        <v>3445</v>
      </c>
      <c r="AE1420" s="265" t="s">
        <v>8617</v>
      </c>
      <c r="AF1420" s="281" t="s">
        <v>37</v>
      </c>
      <c r="AG1420" s="265" t="s">
        <v>8617</v>
      </c>
      <c r="AH1420" s="293" t="s">
        <v>15541</v>
      </c>
      <c r="AI1420" s="293" t="s">
        <v>15542</v>
      </c>
      <c r="AJ1420" s="393">
        <v>26604</v>
      </c>
      <c r="AK1420" s="265" t="s">
        <v>12605</v>
      </c>
    </row>
    <row r="1421" spans="1:37" s="8" customFormat="1" ht="15.75" customHeight="1">
      <c r="A1421" s="277" t="s">
        <v>2140</v>
      </c>
      <c r="B1421" s="236" t="s">
        <v>8628</v>
      </c>
      <c r="C1421" s="236" t="s">
        <v>8629</v>
      </c>
      <c r="D1421" s="236" t="s">
        <v>8630</v>
      </c>
      <c r="E1421" s="236" t="s">
        <v>12170</v>
      </c>
      <c r="F1421" s="236" t="s">
        <v>8631</v>
      </c>
      <c r="G1421" s="262" t="s">
        <v>8616</v>
      </c>
      <c r="H1421" s="236" t="s">
        <v>8617</v>
      </c>
      <c r="I1421" s="236" t="s">
        <v>8617</v>
      </c>
      <c r="J1421" s="281" t="s">
        <v>52</v>
      </c>
      <c r="K1421" s="236" t="s">
        <v>53</v>
      </c>
      <c r="L1421" s="236" t="s">
        <v>21003</v>
      </c>
      <c r="M1421" s="262" t="s">
        <v>55</v>
      </c>
      <c r="N1421" s="236" t="s">
        <v>56</v>
      </c>
      <c r="O1421" s="262" t="s">
        <v>12931</v>
      </c>
      <c r="P1421" s="236" t="s">
        <v>12955</v>
      </c>
      <c r="Q1421" s="236" t="s">
        <v>1816</v>
      </c>
      <c r="R1421" s="236" t="s">
        <v>21004</v>
      </c>
      <c r="S1421" s="264" t="s">
        <v>62</v>
      </c>
      <c r="T1421" s="264" t="s">
        <v>888</v>
      </c>
      <c r="U1421" s="262" t="s">
        <v>12955</v>
      </c>
      <c r="V1421" s="280" t="s">
        <v>124</v>
      </c>
      <c r="W1421" s="265" t="s">
        <v>63</v>
      </c>
      <c r="X1421" s="265" t="s">
        <v>8627</v>
      </c>
      <c r="Y1421" s="265" t="s">
        <v>16864</v>
      </c>
      <c r="Z1421" s="265" t="s">
        <v>1397</v>
      </c>
      <c r="AA1421" s="265" t="s">
        <v>1816</v>
      </c>
      <c r="AB1421" s="266" t="s">
        <v>47</v>
      </c>
      <c r="AC1421" s="265" t="s">
        <v>1816</v>
      </c>
      <c r="AD1421" s="281" t="s">
        <v>3445</v>
      </c>
      <c r="AE1421" s="265" t="s">
        <v>8617</v>
      </c>
      <c r="AF1421" s="281" t="s">
        <v>37</v>
      </c>
      <c r="AG1421" s="265" t="s">
        <v>8617</v>
      </c>
      <c r="AH1421" s="293" t="s">
        <v>15543</v>
      </c>
      <c r="AI1421" s="293" t="s">
        <v>15544</v>
      </c>
      <c r="AJ1421" s="393">
        <v>34060</v>
      </c>
      <c r="AK1421" s="265" t="s">
        <v>12605</v>
      </c>
    </row>
    <row r="1422" spans="1:37" s="8" customFormat="1" ht="15.75" customHeight="1">
      <c r="A1422" s="277" t="s">
        <v>2140</v>
      </c>
      <c r="B1422" s="236" t="s">
        <v>8619</v>
      </c>
      <c r="C1422" s="236" t="s">
        <v>8620</v>
      </c>
      <c r="D1422" s="236" t="s">
        <v>8621</v>
      </c>
      <c r="E1422" s="236" t="s">
        <v>12168</v>
      </c>
      <c r="F1422" s="236" t="s">
        <v>8622</v>
      </c>
      <c r="G1422" s="262" t="s">
        <v>8616</v>
      </c>
      <c r="H1422" s="236" t="s">
        <v>8617</v>
      </c>
      <c r="I1422" s="236" t="s">
        <v>8617</v>
      </c>
      <c r="J1422" s="281" t="s">
        <v>52</v>
      </c>
      <c r="K1422" s="236" t="s">
        <v>53</v>
      </c>
      <c r="L1422" s="236" t="s">
        <v>21005</v>
      </c>
      <c r="M1422" s="262" t="s">
        <v>55</v>
      </c>
      <c r="N1422" s="236" t="s">
        <v>56</v>
      </c>
      <c r="O1422" s="262" t="s">
        <v>12663</v>
      </c>
      <c r="P1422" s="236" t="s">
        <v>12955</v>
      </c>
      <c r="Q1422" s="236" t="s">
        <v>8617</v>
      </c>
      <c r="R1422" s="236" t="s">
        <v>21006</v>
      </c>
      <c r="S1422" s="264" t="s">
        <v>203</v>
      </c>
      <c r="T1422" s="264" t="s">
        <v>7176</v>
      </c>
      <c r="U1422" s="262" t="s">
        <v>12955</v>
      </c>
      <c r="V1422" s="280" t="s">
        <v>4433</v>
      </c>
      <c r="W1422" s="265" t="s">
        <v>63</v>
      </c>
      <c r="X1422" s="265" t="s">
        <v>1033</v>
      </c>
      <c r="Y1422" s="265" t="s">
        <v>16862</v>
      </c>
      <c r="Z1422" s="265" t="s">
        <v>2697</v>
      </c>
      <c r="AA1422" s="265" t="s">
        <v>8617</v>
      </c>
      <c r="AB1422" s="266" t="s">
        <v>47</v>
      </c>
      <c r="AC1422" s="265" t="s">
        <v>8617</v>
      </c>
      <c r="AD1422" s="281" t="s">
        <v>3445</v>
      </c>
      <c r="AE1422" s="265" t="s">
        <v>8617</v>
      </c>
      <c r="AF1422" s="281" t="s">
        <v>37</v>
      </c>
      <c r="AG1422" s="265" t="s">
        <v>8617</v>
      </c>
      <c r="AH1422" s="293" t="s">
        <v>15537</v>
      </c>
      <c r="AI1422" s="293" t="s">
        <v>15538</v>
      </c>
      <c r="AJ1422" s="393">
        <v>21186</v>
      </c>
      <c r="AK1422" s="265" t="s">
        <v>12605</v>
      </c>
    </row>
    <row r="1423" spans="1:37" s="8" customFormat="1" ht="15.75" customHeight="1">
      <c r="A1423" s="277" t="s">
        <v>2140</v>
      </c>
      <c r="B1423" s="236" t="s">
        <v>8613</v>
      </c>
      <c r="C1423" s="236" t="s">
        <v>17726</v>
      </c>
      <c r="D1423" s="236" t="s">
        <v>9339</v>
      </c>
      <c r="E1423" s="236" t="s">
        <v>8614</v>
      </c>
      <c r="F1423" s="236" t="s">
        <v>8615</v>
      </c>
      <c r="G1423" s="262" t="s">
        <v>8616</v>
      </c>
      <c r="H1423" s="236" t="s">
        <v>8617</v>
      </c>
      <c r="I1423" s="236" t="s">
        <v>8617</v>
      </c>
      <c r="J1423" s="281" t="s">
        <v>39</v>
      </c>
      <c r="K1423" s="236" t="s">
        <v>40</v>
      </c>
      <c r="L1423" s="236" t="s">
        <v>21007</v>
      </c>
      <c r="M1423" s="262" t="s">
        <v>37</v>
      </c>
      <c r="N1423" s="236" t="s">
        <v>42</v>
      </c>
      <c r="O1423" s="262" t="s">
        <v>12663</v>
      </c>
      <c r="P1423" s="236" t="s">
        <v>12955</v>
      </c>
      <c r="Q1423" s="236" t="s">
        <v>8617</v>
      </c>
      <c r="R1423" s="236" t="s">
        <v>21008</v>
      </c>
      <c r="S1423" s="264" t="s">
        <v>179</v>
      </c>
      <c r="T1423" s="264" t="s">
        <v>804</v>
      </c>
      <c r="U1423" s="262" t="s">
        <v>12955</v>
      </c>
      <c r="V1423" s="280" t="s">
        <v>20403</v>
      </c>
      <c r="W1423" s="265" t="s">
        <v>63</v>
      </c>
      <c r="X1423" s="265" t="s">
        <v>8618</v>
      </c>
      <c r="Y1423" s="265" t="s">
        <v>16861</v>
      </c>
      <c r="Z1423" s="265" t="s">
        <v>2697</v>
      </c>
      <c r="AA1423" s="265" t="s">
        <v>8617</v>
      </c>
      <c r="AB1423" s="266" t="s">
        <v>47</v>
      </c>
      <c r="AC1423" s="265" t="s">
        <v>8617</v>
      </c>
      <c r="AD1423" s="281" t="s">
        <v>3445</v>
      </c>
      <c r="AE1423" s="265" t="s">
        <v>8617</v>
      </c>
      <c r="AF1423" s="281" t="s">
        <v>37</v>
      </c>
      <c r="AG1423" s="265" t="s">
        <v>8617</v>
      </c>
      <c r="AH1423" s="293" t="s">
        <v>15535</v>
      </c>
      <c r="AI1423" s="293" t="s">
        <v>15536</v>
      </c>
      <c r="AJ1423" s="393">
        <v>24198</v>
      </c>
      <c r="AK1423" s="265" t="s">
        <v>12605</v>
      </c>
    </row>
    <row r="1424" spans="1:37" s="8" customFormat="1" ht="15.75" customHeight="1">
      <c r="A1424" s="277" t="s">
        <v>2140</v>
      </c>
      <c r="B1424" s="236" t="s">
        <v>8806</v>
      </c>
      <c r="C1424" s="236" t="s">
        <v>8807</v>
      </c>
      <c r="D1424" s="236" t="s">
        <v>9340</v>
      </c>
      <c r="E1424" s="236" t="s">
        <v>12202</v>
      </c>
      <c r="F1424" s="236" t="s">
        <v>8808</v>
      </c>
      <c r="G1424" s="262" t="s">
        <v>8616</v>
      </c>
      <c r="H1424" s="236" t="s">
        <v>8617</v>
      </c>
      <c r="I1424" s="236" t="s">
        <v>8617</v>
      </c>
      <c r="J1424" s="281" t="s">
        <v>52</v>
      </c>
      <c r="K1424" s="236" t="s">
        <v>53</v>
      </c>
      <c r="L1424" s="236" t="s">
        <v>8809</v>
      </c>
      <c r="M1424" s="262" t="s">
        <v>55</v>
      </c>
      <c r="N1424" s="236" t="s">
        <v>56</v>
      </c>
      <c r="O1424" s="262" t="s">
        <v>8810</v>
      </c>
      <c r="P1424" s="236" t="s">
        <v>12955</v>
      </c>
      <c r="Q1424" s="236" t="s">
        <v>12479</v>
      </c>
      <c r="R1424" s="236" t="s">
        <v>21009</v>
      </c>
      <c r="S1424" s="264" t="s">
        <v>62</v>
      </c>
      <c r="T1424" s="264" t="s">
        <v>8811</v>
      </c>
      <c r="U1424" s="262" t="s">
        <v>12955</v>
      </c>
      <c r="V1424" s="280" t="s">
        <v>8812</v>
      </c>
      <c r="W1424" s="265" t="s">
        <v>44</v>
      </c>
      <c r="X1424" s="265" t="s">
        <v>21010</v>
      </c>
      <c r="Y1424" s="265" t="s">
        <v>8813</v>
      </c>
      <c r="Z1424" s="265" t="s">
        <v>2697</v>
      </c>
      <c r="AA1424" s="265" t="s">
        <v>8617</v>
      </c>
      <c r="AB1424" s="266" t="s">
        <v>47</v>
      </c>
      <c r="AC1424" s="265" t="s">
        <v>8617</v>
      </c>
      <c r="AD1424" s="281" t="s">
        <v>3445</v>
      </c>
      <c r="AE1424" s="265" t="s">
        <v>8617</v>
      </c>
      <c r="AF1424" s="281" t="s">
        <v>37</v>
      </c>
      <c r="AG1424" s="265" t="s">
        <v>8617</v>
      </c>
      <c r="AH1424" s="293" t="s">
        <v>15539</v>
      </c>
      <c r="AI1424" s="293" t="s">
        <v>15540</v>
      </c>
      <c r="AJ1424" s="393">
        <v>42979</v>
      </c>
      <c r="AK1424" s="265" t="s">
        <v>12605</v>
      </c>
    </row>
    <row r="1425" spans="1:37" s="8" customFormat="1" ht="15.75" customHeight="1">
      <c r="A1425" s="277" t="s">
        <v>2140</v>
      </c>
      <c r="B1425" s="236" t="s">
        <v>8743</v>
      </c>
      <c r="C1425" s="236" t="s">
        <v>8744</v>
      </c>
      <c r="D1425" s="236" t="s">
        <v>8745</v>
      </c>
      <c r="E1425" s="236" t="s">
        <v>12190</v>
      </c>
      <c r="F1425" s="236" t="s">
        <v>8746</v>
      </c>
      <c r="G1425" s="262" t="s">
        <v>8616</v>
      </c>
      <c r="H1425" s="236" t="s">
        <v>8617</v>
      </c>
      <c r="I1425" s="236" t="s">
        <v>8617</v>
      </c>
      <c r="J1425" s="281" t="s">
        <v>52</v>
      </c>
      <c r="K1425" s="236" t="s">
        <v>53</v>
      </c>
      <c r="L1425" s="236" t="s">
        <v>21011</v>
      </c>
      <c r="M1425" s="262" t="s">
        <v>55</v>
      </c>
      <c r="N1425" s="236" t="s">
        <v>56</v>
      </c>
      <c r="O1425" s="262" t="s">
        <v>8448</v>
      </c>
      <c r="P1425" s="236" t="s">
        <v>12955</v>
      </c>
      <c r="Q1425" s="236" t="s">
        <v>363</v>
      </c>
      <c r="R1425" s="236" t="s">
        <v>21012</v>
      </c>
      <c r="S1425" s="264" t="s">
        <v>179</v>
      </c>
      <c r="T1425" s="264" t="s">
        <v>3737</v>
      </c>
      <c r="U1425" s="262" t="s">
        <v>12955</v>
      </c>
      <c r="V1425" s="280" t="s">
        <v>124</v>
      </c>
      <c r="W1425" s="265" t="s">
        <v>392</v>
      </c>
      <c r="X1425" s="265" t="s">
        <v>363</v>
      </c>
      <c r="Y1425" s="265" t="s">
        <v>16882</v>
      </c>
      <c r="Z1425" s="265" t="s">
        <v>976</v>
      </c>
      <c r="AA1425" s="265" t="s">
        <v>363</v>
      </c>
      <c r="AB1425" s="266" t="s">
        <v>47</v>
      </c>
      <c r="AC1425" s="265" t="s">
        <v>363</v>
      </c>
      <c r="AD1425" s="281" t="s">
        <v>3445</v>
      </c>
      <c r="AE1425" s="265" t="s">
        <v>8617</v>
      </c>
      <c r="AF1425" s="281" t="s">
        <v>37</v>
      </c>
      <c r="AG1425" s="265" t="s">
        <v>8617</v>
      </c>
      <c r="AH1425" s="293" t="s">
        <v>15583</v>
      </c>
      <c r="AI1425" s="293" t="s">
        <v>15584</v>
      </c>
      <c r="AJ1425" s="393">
        <v>29646</v>
      </c>
      <c r="AK1425" s="265" t="s">
        <v>12605</v>
      </c>
    </row>
    <row r="1426" spans="1:37" s="8" customFormat="1" ht="15.75" customHeight="1">
      <c r="A1426" s="277" t="s">
        <v>2140</v>
      </c>
      <c r="B1426" s="236" t="s">
        <v>8747</v>
      </c>
      <c r="C1426" s="236" t="s">
        <v>8748</v>
      </c>
      <c r="D1426" s="236" t="s">
        <v>8749</v>
      </c>
      <c r="E1426" s="236" t="s">
        <v>12191</v>
      </c>
      <c r="F1426" s="236" t="s">
        <v>8750</v>
      </c>
      <c r="G1426" s="262" t="s">
        <v>8616</v>
      </c>
      <c r="H1426" s="236" t="s">
        <v>8617</v>
      </c>
      <c r="I1426" s="236" t="s">
        <v>8617</v>
      </c>
      <c r="J1426" s="281" t="s">
        <v>52</v>
      </c>
      <c r="K1426" s="236" t="s">
        <v>53</v>
      </c>
      <c r="L1426" s="236" t="s">
        <v>21013</v>
      </c>
      <c r="M1426" s="262" t="s">
        <v>55</v>
      </c>
      <c r="N1426" s="236" t="s">
        <v>56</v>
      </c>
      <c r="O1426" s="262" t="s">
        <v>5399</v>
      </c>
      <c r="P1426" s="236" t="s">
        <v>12955</v>
      </c>
      <c r="Q1426" s="236" t="s">
        <v>18023</v>
      </c>
      <c r="R1426" s="236" t="s">
        <v>21014</v>
      </c>
      <c r="S1426" s="264" t="s">
        <v>179</v>
      </c>
      <c r="T1426" s="264" t="s">
        <v>1537</v>
      </c>
      <c r="U1426" s="262" t="s">
        <v>13399</v>
      </c>
      <c r="V1426" s="280" t="s">
        <v>124</v>
      </c>
      <c r="W1426" s="265" t="s">
        <v>63</v>
      </c>
      <c r="X1426" s="265" t="s">
        <v>13304</v>
      </c>
      <c r="Y1426" s="265" t="s">
        <v>16883</v>
      </c>
      <c r="Z1426" s="265" t="s">
        <v>144</v>
      </c>
      <c r="AA1426" s="265" t="s">
        <v>17954</v>
      </c>
      <c r="AB1426" s="266" t="s">
        <v>47</v>
      </c>
      <c r="AC1426" s="265" t="s">
        <v>18023</v>
      </c>
      <c r="AD1426" s="281" t="s">
        <v>3445</v>
      </c>
      <c r="AE1426" s="265" t="s">
        <v>8617</v>
      </c>
      <c r="AF1426" s="281" t="s">
        <v>37</v>
      </c>
      <c r="AG1426" s="265" t="s">
        <v>8617</v>
      </c>
      <c r="AH1426" s="293" t="s">
        <v>15585</v>
      </c>
      <c r="AI1426" s="293" t="s">
        <v>15586</v>
      </c>
      <c r="AJ1426" s="393">
        <v>29646</v>
      </c>
      <c r="AK1426" s="265" t="s">
        <v>12605</v>
      </c>
    </row>
    <row r="1427" spans="1:37" s="8" customFormat="1" ht="15.75" customHeight="1">
      <c r="A1427" s="277" t="s">
        <v>2140</v>
      </c>
      <c r="B1427" s="236" t="s">
        <v>8800</v>
      </c>
      <c r="C1427" s="236" t="s">
        <v>8801</v>
      </c>
      <c r="D1427" s="236" t="s">
        <v>8802</v>
      </c>
      <c r="E1427" s="236" t="s">
        <v>12201</v>
      </c>
      <c r="F1427" s="236" t="s">
        <v>8803</v>
      </c>
      <c r="G1427" s="262" t="s">
        <v>8616</v>
      </c>
      <c r="H1427" s="236" t="s">
        <v>8617</v>
      </c>
      <c r="I1427" s="236" t="s">
        <v>8617</v>
      </c>
      <c r="J1427" s="281" t="s">
        <v>52</v>
      </c>
      <c r="K1427" s="236" t="s">
        <v>53</v>
      </c>
      <c r="L1427" s="236" t="s">
        <v>21015</v>
      </c>
      <c r="M1427" s="262" t="s">
        <v>55</v>
      </c>
      <c r="N1427" s="236" t="s">
        <v>56</v>
      </c>
      <c r="O1427" s="262" t="s">
        <v>9456</v>
      </c>
      <c r="P1427" s="236" t="s">
        <v>12955</v>
      </c>
      <c r="Q1427" s="236" t="s">
        <v>21016</v>
      </c>
      <c r="R1427" s="236" t="s">
        <v>21017</v>
      </c>
      <c r="S1427" s="264" t="s">
        <v>179</v>
      </c>
      <c r="T1427" s="264" t="s">
        <v>8804</v>
      </c>
      <c r="U1427" s="262" t="s">
        <v>12955</v>
      </c>
      <c r="V1427" s="280" t="s">
        <v>124</v>
      </c>
      <c r="W1427" s="265" t="s">
        <v>410</v>
      </c>
      <c r="X1427" s="265" t="s">
        <v>8805</v>
      </c>
      <c r="Y1427" s="265" t="s">
        <v>16893</v>
      </c>
      <c r="Z1427" s="265" t="s">
        <v>126</v>
      </c>
      <c r="AA1427" s="265" t="s">
        <v>8805</v>
      </c>
      <c r="AB1427" s="266" t="s">
        <v>47</v>
      </c>
      <c r="AC1427" s="265" t="s">
        <v>18023</v>
      </c>
      <c r="AD1427" s="281" t="s">
        <v>3445</v>
      </c>
      <c r="AE1427" s="265" t="s">
        <v>8617</v>
      </c>
      <c r="AF1427" s="281" t="s">
        <v>37</v>
      </c>
      <c r="AG1427" s="265" t="s">
        <v>8617</v>
      </c>
      <c r="AH1427" s="293" t="s">
        <v>15605</v>
      </c>
      <c r="AI1427" s="293" t="s">
        <v>15606</v>
      </c>
      <c r="AJ1427" s="393">
        <v>30042</v>
      </c>
      <c r="AK1427" s="265" t="s">
        <v>12606</v>
      </c>
    </row>
    <row r="1428" spans="1:37" s="8" customFormat="1" ht="15.75" customHeight="1">
      <c r="A1428" s="277" t="s">
        <v>2140</v>
      </c>
      <c r="B1428" s="236" t="s">
        <v>8643</v>
      </c>
      <c r="C1428" s="236" t="s">
        <v>8644</v>
      </c>
      <c r="D1428" s="236" t="s">
        <v>8645</v>
      </c>
      <c r="E1428" s="236" t="s">
        <v>12173</v>
      </c>
      <c r="F1428" s="236" t="s">
        <v>8646</v>
      </c>
      <c r="G1428" s="262" t="s">
        <v>8616</v>
      </c>
      <c r="H1428" s="236" t="s">
        <v>8617</v>
      </c>
      <c r="I1428" s="236" t="s">
        <v>8617</v>
      </c>
      <c r="J1428" s="281" t="s">
        <v>52</v>
      </c>
      <c r="K1428" s="236" t="s">
        <v>53</v>
      </c>
      <c r="L1428" s="236" t="s">
        <v>21018</v>
      </c>
      <c r="M1428" s="262" t="s">
        <v>55</v>
      </c>
      <c r="N1428" s="236" t="s">
        <v>56</v>
      </c>
      <c r="O1428" s="262" t="s">
        <v>2108</v>
      </c>
      <c r="P1428" s="236" t="s">
        <v>12955</v>
      </c>
      <c r="Q1428" s="236" t="s">
        <v>21019</v>
      </c>
      <c r="R1428" s="236" t="s">
        <v>21020</v>
      </c>
      <c r="S1428" s="264" t="s">
        <v>179</v>
      </c>
      <c r="T1428" s="264" t="s">
        <v>21021</v>
      </c>
      <c r="U1428" s="262" t="s">
        <v>8647</v>
      </c>
      <c r="V1428" s="280" t="s">
        <v>124</v>
      </c>
      <c r="W1428" s="265" t="s">
        <v>63</v>
      </c>
      <c r="X1428" s="265" t="s">
        <v>8648</v>
      </c>
      <c r="Y1428" s="265" t="s">
        <v>16867</v>
      </c>
      <c r="Z1428" s="265" t="s">
        <v>1068</v>
      </c>
      <c r="AA1428" s="265" t="s">
        <v>17955</v>
      </c>
      <c r="AB1428" s="266" t="s">
        <v>47</v>
      </c>
      <c r="AC1428" s="265" t="s">
        <v>18024</v>
      </c>
      <c r="AD1428" s="281" t="s">
        <v>3445</v>
      </c>
      <c r="AE1428" s="265" t="s">
        <v>8617</v>
      </c>
      <c r="AF1428" s="281" t="s">
        <v>519</v>
      </c>
      <c r="AG1428" s="265" t="s">
        <v>8642</v>
      </c>
      <c r="AH1428" s="293" t="s">
        <v>15549</v>
      </c>
      <c r="AI1428" s="293" t="s">
        <v>15550</v>
      </c>
      <c r="AJ1428" s="393">
        <v>29646</v>
      </c>
      <c r="AK1428" s="265" t="s">
        <v>12606</v>
      </c>
    </row>
    <row r="1429" spans="1:37" s="8" customFormat="1" ht="15.75" customHeight="1">
      <c r="A1429" s="277" t="s">
        <v>2140</v>
      </c>
      <c r="B1429" s="236" t="s">
        <v>8664</v>
      </c>
      <c r="C1429" s="236" t="s">
        <v>8665</v>
      </c>
      <c r="D1429" s="236" t="s">
        <v>8614</v>
      </c>
      <c r="E1429" s="236" t="s">
        <v>12176</v>
      </c>
      <c r="F1429" s="236" t="s">
        <v>8666</v>
      </c>
      <c r="G1429" s="262" t="s">
        <v>8616</v>
      </c>
      <c r="H1429" s="236" t="s">
        <v>8617</v>
      </c>
      <c r="I1429" s="236" t="s">
        <v>8617</v>
      </c>
      <c r="J1429" s="281" t="s">
        <v>39</v>
      </c>
      <c r="K1429" s="236" t="s">
        <v>40</v>
      </c>
      <c r="L1429" s="236" t="s">
        <v>18068</v>
      </c>
      <c r="M1429" s="262" t="s">
        <v>37</v>
      </c>
      <c r="N1429" s="236" t="s">
        <v>42</v>
      </c>
      <c r="O1429" s="262" t="s">
        <v>6061</v>
      </c>
      <c r="P1429" s="236" t="s">
        <v>12955</v>
      </c>
      <c r="Q1429" s="236" t="s">
        <v>8668</v>
      </c>
      <c r="R1429" s="236" t="s">
        <v>21022</v>
      </c>
      <c r="S1429" s="264" t="s">
        <v>62</v>
      </c>
      <c r="T1429" s="264" t="s">
        <v>488</v>
      </c>
      <c r="U1429" s="262" t="s">
        <v>21023</v>
      </c>
      <c r="V1429" s="280" t="s">
        <v>13122</v>
      </c>
      <c r="W1429" s="265" t="s">
        <v>63</v>
      </c>
      <c r="X1429" s="265" t="s">
        <v>8667</v>
      </c>
      <c r="Y1429" s="265" t="s">
        <v>16867</v>
      </c>
      <c r="Z1429" s="265" t="s">
        <v>920</v>
      </c>
      <c r="AA1429" s="265" t="s">
        <v>8668</v>
      </c>
      <c r="AB1429" s="266" t="s">
        <v>47</v>
      </c>
      <c r="AC1429" s="265" t="s">
        <v>8668</v>
      </c>
      <c r="AD1429" s="281" t="s">
        <v>3445</v>
      </c>
      <c r="AE1429" s="265" t="s">
        <v>8617</v>
      </c>
      <c r="AF1429" s="281" t="s">
        <v>154</v>
      </c>
      <c r="AG1429" s="265" t="s">
        <v>8668</v>
      </c>
      <c r="AH1429" s="293" t="s">
        <v>15555</v>
      </c>
      <c r="AI1429" s="293" t="s">
        <v>15556</v>
      </c>
      <c r="AJ1429" s="393">
        <v>27851</v>
      </c>
      <c r="AK1429" s="265" t="s">
        <v>12606</v>
      </c>
    </row>
    <row r="1430" spans="1:37" s="8" customFormat="1" ht="15.75" customHeight="1">
      <c r="A1430" s="277" t="s">
        <v>2140</v>
      </c>
      <c r="B1430" s="236" t="s">
        <v>8669</v>
      </c>
      <c r="C1430" s="236" t="s">
        <v>8670</v>
      </c>
      <c r="D1430" s="236" t="s">
        <v>8671</v>
      </c>
      <c r="E1430" s="236" t="s">
        <v>12177</v>
      </c>
      <c r="F1430" s="236" t="s">
        <v>8672</v>
      </c>
      <c r="G1430" s="262" t="s">
        <v>8616</v>
      </c>
      <c r="H1430" s="236" t="s">
        <v>8617</v>
      </c>
      <c r="I1430" s="236" t="s">
        <v>8617</v>
      </c>
      <c r="J1430" s="281" t="s">
        <v>52</v>
      </c>
      <c r="K1430" s="236" t="s">
        <v>53</v>
      </c>
      <c r="L1430" s="236" t="s">
        <v>21024</v>
      </c>
      <c r="M1430" s="262" t="s">
        <v>55</v>
      </c>
      <c r="N1430" s="236" t="s">
        <v>56</v>
      </c>
      <c r="O1430" s="262" t="s">
        <v>13151</v>
      </c>
      <c r="P1430" s="236" t="s">
        <v>12955</v>
      </c>
      <c r="Q1430" s="236" t="s">
        <v>8668</v>
      </c>
      <c r="R1430" s="236" t="s">
        <v>21025</v>
      </c>
      <c r="S1430" s="264" t="s">
        <v>179</v>
      </c>
      <c r="T1430" s="264" t="s">
        <v>83</v>
      </c>
      <c r="U1430" s="262" t="s">
        <v>12955</v>
      </c>
      <c r="V1430" s="280" t="s">
        <v>124</v>
      </c>
      <c r="W1430" s="265" t="s">
        <v>63</v>
      </c>
      <c r="X1430" s="265" t="s">
        <v>8667</v>
      </c>
      <c r="Y1430" s="265" t="s">
        <v>16867</v>
      </c>
      <c r="Z1430" s="265" t="s">
        <v>920</v>
      </c>
      <c r="AA1430" s="265" t="s">
        <v>8668</v>
      </c>
      <c r="AB1430" s="266" t="s">
        <v>47</v>
      </c>
      <c r="AC1430" s="265" t="s">
        <v>8668</v>
      </c>
      <c r="AD1430" s="281" t="s">
        <v>3445</v>
      </c>
      <c r="AE1430" s="265" t="s">
        <v>8617</v>
      </c>
      <c r="AF1430" s="281" t="s">
        <v>154</v>
      </c>
      <c r="AG1430" s="265" t="s">
        <v>8668</v>
      </c>
      <c r="AH1430" s="293" t="s">
        <v>15557</v>
      </c>
      <c r="AI1430" s="293" t="s">
        <v>15558</v>
      </c>
      <c r="AJ1430" s="393">
        <v>34060</v>
      </c>
      <c r="AK1430" s="265" t="s">
        <v>12606</v>
      </c>
    </row>
    <row r="1431" spans="1:37" s="8" customFormat="1" ht="15.75" customHeight="1">
      <c r="A1431" s="277" t="s">
        <v>2140</v>
      </c>
      <c r="B1431" s="236" t="s">
        <v>8757</v>
      </c>
      <c r="C1431" s="236" t="s">
        <v>8758</v>
      </c>
      <c r="D1431" s="236" t="s">
        <v>8759</v>
      </c>
      <c r="E1431" s="236" t="s">
        <v>12193</v>
      </c>
      <c r="F1431" s="236" t="s">
        <v>8760</v>
      </c>
      <c r="G1431" s="262" t="s">
        <v>8616</v>
      </c>
      <c r="H1431" s="236" t="s">
        <v>8617</v>
      </c>
      <c r="I1431" s="236" t="s">
        <v>8617</v>
      </c>
      <c r="J1431" s="281" t="s">
        <v>52</v>
      </c>
      <c r="K1431" s="236" t="s">
        <v>53</v>
      </c>
      <c r="L1431" s="236" t="s">
        <v>21026</v>
      </c>
      <c r="M1431" s="262" t="s">
        <v>55</v>
      </c>
      <c r="N1431" s="236" t="s">
        <v>56</v>
      </c>
      <c r="O1431" s="262" t="s">
        <v>612</v>
      </c>
      <c r="P1431" s="236" t="s">
        <v>12955</v>
      </c>
      <c r="Q1431" s="236" t="s">
        <v>6756</v>
      </c>
      <c r="R1431" s="236" t="s">
        <v>21027</v>
      </c>
      <c r="S1431" s="264" t="s">
        <v>179</v>
      </c>
      <c r="T1431" s="264" t="s">
        <v>8761</v>
      </c>
      <c r="U1431" s="262" t="s">
        <v>12955</v>
      </c>
      <c r="V1431" s="280" t="s">
        <v>2931</v>
      </c>
      <c r="W1431" s="265" t="s">
        <v>599</v>
      </c>
      <c r="X1431" s="265" t="s">
        <v>6756</v>
      </c>
      <c r="Y1431" s="265" t="s">
        <v>16885</v>
      </c>
      <c r="Z1431" s="265" t="s">
        <v>2260</v>
      </c>
      <c r="AA1431" s="265" t="s">
        <v>6756</v>
      </c>
      <c r="AB1431" s="266" t="s">
        <v>47</v>
      </c>
      <c r="AC1431" s="265" t="s">
        <v>6756</v>
      </c>
      <c r="AD1431" s="281" t="s">
        <v>3445</v>
      </c>
      <c r="AE1431" s="265" t="s">
        <v>8617</v>
      </c>
      <c r="AF1431" s="281" t="s">
        <v>519</v>
      </c>
      <c r="AG1431" s="265" t="s">
        <v>8642</v>
      </c>
      <c r="AH1431" s="293" t="s">
        <v>15589</v>
      </c>
      <c r="AI1431" s="293" t="s">
        <v>15590</v>
      </c>
      <c r="AJ1431" s="393">
        <v>29646</v>
      </c>
      <c r="AK1431" s="265" t="s">
        <v>12606</v>
      </c>
    </row>
    <row r="1432" spans="1:37" s="8" customFormat="1" ht="15.75" customHeight="1">
      <c r="A1432" s="277" t="s">
        <v>2140</v>
      </c>
      <c r="B1432" s="236" t="s">
        <v>8762</v>
      </c>
      <c r="C1432" s="236" t="s">
        <v>8763</v>
      </c>
      <c r="D1432" s="236" t="s">
        <v>8764</v>
      </c>
      <c r="E1432" s="236" t="s">
        <v>12194</v>
      </c>
      <c r="F1432" s="236" t="s">
        <v>8765</v>
      </c>
      <c r="G1432" s="262" t="s">
        <v>8616</v>
      </c>
      <c r="H1432" s="236" t="s">
        <v>8617</v>
      </c>
      <c r="I1432" s="236" t="s">
        <v>8617</v>
      </c>
      <c r="J1432" s="281" t="s">
        <v>52</v>
      </c>
      <c r="K1432" s="236" t="s">
        <v>53</v>
      </c>
      <c r="L1432" s="236" t="s">
        <v>21028</v>
      </c>
      <c r="M1432" s="262" t="s">
        <v>55</v>
      </c>
      <c r="N1432" s="236" t="s">
        <v>56</v>
      </c>
      <c r="O1432" s="262" t="s">
        <v>55</v>
      </c>
      <c r="P1432" s="236" t="s">
        <v>12955</v>
      </c>
      <c r="Q1432" s="236" t="s">
        <v>8767</v>
      </c>
      <c r="R1432" s="236" t="s">
        <v>21029</v>
      </c>
      <c r="S1432" s="264" t="s">
        <v>179</v>
      </c>
      <c r="T1432" s="264" t="s">
        <v>8766</v>
      </c>
      <c r="U1432" s="264" t="s">
        <v>12955</v>
      </c>
      <c r="V1432" s="280" t="s">
        <v>124</v>
      </c>
      <c r="W1432" s="265" t="s">
        <v>392</v>
      </c>
      <c r="X1432" s="265" t="s">
        <v>8767</v>
      </c>
      <c r="Y1432" s="265" t="s">
        <v>16886</v>
      </c>
      <c r="Z1432" s="265" t="s">
        <v>938</v>
      </c>
      <c r="AA1432" s="265" t="s">
        <v>8767</v>
      </c>
      <c r="AB1432" s="266" t="s">
        <v>47</v>
      </c>
      <c r="AC1432" s="265" t="s">
        <v>8767</v>
      </c>
      <c r="AD1432" s="281" t="s">
        <v>3445</v>
      </c>
      <c r="AE1432" s="265" t="s">
        <v>8617</v>
      </c>
      <c r="AF1432" s="281" t="s">
        <v>519</v>
      </c>
      <c r="AG1432" s="265" t="s">
        <v>8642</v>
      </c>
      <c r="AH1432" s="293" t="s">
        <v>15591</v>
      </c>
      <c r="AI1432" s="293" t="s">
        <v>15592</v>
      </c>
      <c r="AJ1432" s="393">
        <v>29646</v>
      </c>
      <c r="AK1432" s="265" t="s">
        <v>12607</v>
      </c>
    </row>
    <row r="1433" spans="1:37" s="8" customFormat="1" ht="15.75" customHeight="1">
      <c r="A1433" s="277" t="s">
        <v>2140</v>
      </c>
      <c r="B1433" s="236" t="s">
        <v>8637</v>
      </c>
      <c r="C1433" s="236" t="s">
        <v>8638</v>
      </c>
      <c r="D1433" s="236" t="s">
        <v>8639</v>
      </c>
      <c r="E1433" s="236" t="s">
        <v>12172</v>
      </c>
      <c r="F1433" s="236" t="s">
        <v>8640</v>
      </c>
      <c r="G1433" s="262" t="s">
        <v>8616</v>
      </c>
      <c r="H1433" s="236" t="s">
        <v>8617</v>
      </c>
      <c r="I1433" s="236" t="s">
        <v>8617</v>
      </c>
      <c r="J1433" s="281" t="s">
        <v>52</v>
      </c>
      <c r="K1433" s="236" t="s">
        <v>53</v>
      </c>
      <c r="L1433" s="236" t="s">
        <v>21030</v>
      </c>
      <c r="M1433" s="262" t="s">
        <v>55</v>
      </c>
      <c r="N1433" s="236" t="s">
        <v>56</v>
      </c>
      <c r="O1433" s="262" t="s">
        <v>1848</v>
      </c>
      <c r="P1433" s="236" t="s">
        <v>12955</v>
      </c>
      <c r="Q1433" s="236" t="s">
        <v>8642</v>
      </c>
      <c r="R1433" s="236" t="s">
        <v>21031</v>
      </c>
      <c r="S1433" s="264" t="s">
        <v>179</v>
      </c>
      <c r="T1433" s="264" t="s">
        <v>21032</v>
      </c>
      <c r="U1433" s="264" t="s">
        <v>13398</v>
      </c>
      <c r="V1433" s="280" t="s">
        <v>21033</v>
      </c>
      <c r="W1433" s="265" t="s">
        <v>63</v>
      </c>
      <c r="X1433" s="265" t="s">
        <v>8641</v>
      </c>
      <c r="Y1433" s="265" t="s">
        <v>16866</v>
      </c>
      <c r="Z1433" s="265" t="s">
        <v>967</v>
      </c>
      <c r="AA1433" s="265" t="s">
        <v>8642</v>
      </c>
      <c r="AB1433" s="266" t="s">
        <v>47</v>
      </c>
      <c r="AC1433" s="265" t="s">
        <v>8642</v>
      </c>
      <c r="AD1433" s="281" t="s">
        <v>3445</v>
      </c>
      <c r="AE1433" s="265" t="s">
        <v>8617</v>
      </c>
      <c r="AF1433" s="281" t="s">
        <v>519</v>
      </c>
      <c r="AG1433" s="265" t="s">
        <v>8642</v>
      </c>
      <c r="AH1433" s="293" t="s">
        <v>15547</v>
      </c>
      <c r="AI1433" s="293" t="s">
        <v>15548</v>
      </c>
      <c r="AJ1433" s="393">
        <v>27851</v>
      </c>
      <c r="AK1433" s="265" t="s">
        <v>12606</v>
      </c>
    </row>
    <row r="1434" spans="1:37" s="8" customFormat="1" ht="15.75" customHeight="1">
      <c r="A1434" s="277" t="s">
        <v>2140</v>
      </c>
      <c r="B1434" s="236" t="s">
        <v>8649</v>
      </c>
      <c r="C1434" s="236" t="s">
        <v>8650</v>
      </c>
      <c r="D1434" s="236" t="s">
        <v>8651</v>
      </c>
      <c r="E1434" s="236" t="s">
        <v>12174</v>
      </c>
      <c r="F1434" s="236" t="s">
        <v>8652</v>
      </c>
      <c r="G1434" s="262" t="s">
        <v>8616</v>
      </c>
      <c r="H1434" s="236" t="s">
        <v>8617</v>
      </c>
      <c r="I1434" s="236" t="s">
        <v>8617</v>
      </c>
      <c r="J1434" s="281" t="s">
        <v>52</v>
      </c>
      <c r="K1434" s="236" t="s">
        <v>53</v>
      </c>
      <c r="L1434" s="236" t="s">
        <v>21034</v>
      </c>
      <c r="M1434" s="262" t="s">
        <v>55</v>
      </c>
      <c r="N1434" s="236" t="s">
        <v>56</v>
      </c>
      <c r="O1434" s="262" t="s">
        <v>7141</v>
      </c>
      <c r="P1434" s="236"/>
      <c r="Q1434" s="236" t="s">
        <v>17956</v>
      </c>
      <c r="R1434" s="236" t="s">
        <v>21035</v>
      </c>
      <c r="S1434" s="264" t="s">
        <v>43</v>
      </c>
      <c r="T1434" s="264" t="s">
        <v>8653</v>
      </c>
      <c r="U1434" s="264" t="s">
        <v>12955</v>
      </c>
      <c r="V1434" s="280" t="s">
        <v>8654</v>
      </c>
      <c r="W1434" s="265" t="s">
        <v>44</v>
      </c>
      <c r="X1434" s="265" t="s">
        <v>8655</v>
      </c>
      <c r="Y1434" s="265" t="s">
        <v>16868</v>
      </c>
      <c r="Z1434" s="265" t="s">
        <v>984</v>
      </c>
      <c r="AA1434" s="265" t="s">
        <v>17956</v>
      </c>
      <c r="AB1434" s="266" t="s">
        <v>47</v>
      </c>
      <c r="AC1434" s="265" t="s">
        <v>18025</v>
      </c>
      <c r="AD1434" s="281" t="s">
        <v>3445</v>
      </c>
      <c r="AE1434" s="265" t="s">
        <v>8617</v>
      </c>
      <c r="AF1434" s="281" t="s">
        <v>290</v>
      </c>
      <c r="AG1434" s="265" t="s">
        <v>8656</v>
      </c>
      <c r="AH1434" s="293" t="s">
        <v>15551</v>
      </c>
      <c r="AI1434" s="293" t="s">
        <v>15552</v>
      </c>
      <c r="AJ1434" s="393">
        <v>26543</v>
      </c>
      <c r="AK1434" s="265" t="s">
        <v>12605</v>
      </c>
    </row>
    <row r="1435" spans="1:37" s="8" customFormat="1" ht="15.75" customHeight="1">
      <c r="A1435" s="277" t="s">
        <v>2140</v>
      </c>
      <c r="B1435" s="236" t="s">
        <v>8657</v>
      </c>
      <c r="C1435" s="236" t="s">
        <v>8658</v>
      </c>
      <c r="D1435" s="236" t="s">
        <v>8659</v>
      </c>
      <c r="E1435" s="236" t="s">
        <v>12175</v>
      </c>
      <c r="F1435" s="236" t="s">
        <v>8660</v>
      </c>
      <c r="G1435" s="262" t="s">
        <v>8616</v>
      </c>
      <c r="H1435" s="236" t="s">
        <v>8617</v>
      </c>
      <c r="I1435" s="236" t="s">
        <v>8617</v>
      </c>
      <c r="J1435" s="281" t="s">
        <v>52</v>
      </c>
      <c r="K1435" s="236" t="s">
        <v>53</v>
      </c>
      <c r="L1435" s="236" t="s">
        <v>21036</v>
      </c>
      <c r="M1435" s="262" t="s">
        <v>55</v>
      </c>
      <c r="N1435" s="236" t="s">
        <v>56</v>
      </c>
      <c r="O1435" s="262" t="s">
        <v>13124</v>
      </c>
      <c r="P1435" s="236" t="s">
        <v>12955</v>
      </c>
      <c r="Q1435" s="236" t="s">
        <v>21037</v>
      </c>
      <c r="R1435" s="236" t="s">
        <v>21038</v>
      </c>
      <c r="S1435" s="264" t="s">
        <v>179</v>
      </c>
      <c r="T1435" s="264" t="s">
        <v>8661</v>
      </c>
      <c r="U1435" s="264" t="s">
        <v>12955</v>
      </c>
      <c r="V1435" s="280" t="s">
        <v>5912</v>
      </c>
      <c r="W1435" s="265" t="s">
        <v>63</v>
      </c>
      <c r="X1435" s="265" t="s">
        <v>8662</v>
      </c>
      <c r="Y1435" s="265" t="s">
        <v>16869</v>
      </c>
      <c r="Z1435" s="265" t="s">
        <v>1933</v>
      </c>
      <c r="AA1435" s="265" t="s">
        <v>8663</v>
      </c>
      <c r="AB1435" s="266" t="s">
        <v>47</v>
      </c>
      <c r="AC1435" s="265" t="s">
        <v>8663</v>
      </c>
      <c r="AD1435" s="281" t="s">
        <v>3445</v>
      </c>
      <c r="AE1435" s="265" t="s">
        <v>8617</v>
      </c>
      <c r="AF1435" s="281" t="s">
        <v>413</v>
      </c>
      <c r="AG1435" s="265" t="s">
        <v>8663</v>
      </c>
      <c r="AH1435" s="293" t="s">
        <v>15553</v>
      </c>
      <c r="AI1435" s="293" t="s">
        <v>15554</v>
      </c>
      <c r="AJ1435" s="393">
        <v>26573</v>
      </c>
      <c r="AK1435" s="265" t="s">
        <v>12606</v>
      </c>
    </row>
    <row r="1436" spans="1:37" s="8" customFormat="1" ht="15.75" customHeight="1">
      <c r="A1436" s="277" t="s">
        <v>2140</v>
      </c>
      <c r="B1436" s="236" t="s">
        <v>8751</v>
      </c>
      <c r="C1436" s="236" t="s">
        <v>8752</v>
      </c>
      <c r="D1436" s="236" t="s">
        <v>8753</v>
      </c>
      <c r="E1436" s="236" t="s">
        <v>12192</v>
      </c>
      <c r="F1436" s="236" t="s">
        <v>8754</v>
      </c>
      <c r="G1436" s="262" t="s">
        <v>8616</v>
      </c>
      <c r="H1436" s="236" t="s">
        <v>8617</v>
      </c>
      <c r="I1436" s="236" t="s">
        <v>8617</v>
      </c>
      <c r="J1436" s="281" t="s">
        <v>52</v>
      </c>
      <c r="K1436" s="236" t="s">
        <v>53</v>
      </c>
      <c r="L1436" s="236" t="s">
        <v>21039</v>
      </c>
      <c r="M1436" s="262" t="s">
        <v>55</v>
      </c>
      <c r="N1436" s="236" t="s">
        <v>56</v>
      </c>
      <c r="O1436" s="262" t="s">
        <v>6688</v>
      </c>
      <c r="P1436" s="236" t="s">
        <v>12955</v>
      </c>
      <c r="Q1436" s="236" t="s">
        <v>8756</v>
      </c>
      <c r="R1436" s="236" t="s">
        <v>21040</v>
      </c>
      <c r="S1436" s="264" t="s">
        <v>13051</v>
      </c>
      <c r="T1436" s="264" t="s">
        <v>8755</v>
      </c>
      <c r="U1436" s="264" t="s">
        <v>12955</v>
      </c>
      <c r="V1436" s="280" t="s">
        <v>7800</v>
      </c>
      <c r="W1436" s="265" t="s">
        <v>392</v>
      </c>
      <c r="X1436" s="265" t="s">
        <v>8756</v>
      </c>
      <c r="Y1436" s="265" t="s">
        <v>16884</v>
      </c>
      <c r="Z1436" s="265" t="s">
        <v>1060</v>
      </c>
      <c r="AA1436" s="265" t="s">
        <v>8756</v>
      </c>
      <c r="AB1436" s="266" t="s">
        <v>47</v>
      </c>
      <c r="AC1436" s="265" t="s">
        <v>8756</v>
      </c>
      <c r="AD1436" s="281" t="s">
        <v>3445</v>
      </c>
      <c r="AE1436" s="265" t="s">
        <v>8617</v>
      </c>
      <c r="AF1436" s="281" t="s">
        <v>519</v>
      </c>
      <c r="AG1436" s="265" t="s">
        <v>8642</v>
      </c>
      <c r="AH1436" s="293" t="s">
        <v>15587</v>
      </c>
      <c r="AI1436" s="293" t="s">
        <v>15588</v>
      </c>
      <c r="AJ1436" s="393">
        <v>29646</v>
      </c>
      <c r="AK1436" s="265" t="s">
        <v>12606</v>
      </c>
    </row>
    <row r="1437" spans="1:37" s="8" customFormat="1" ht="15.75" customHeight="1">
      <c r="A1437" s="277" t="s">
        <v>2140</v>
      </c>
      <c r="B1437" s="236" t="s">
        <v>8794</v>
      </c>
      <c r="C1437" s="236" t="s">
        <v>8795</v>
      </c>
      <c r="D1437" s="236" t="s">
        <v>8796</v>
      </c>
      <c r="E1437" s="236" t="s">
        <v>12200</v>
      </c>
      <c r="F1437" s="236" t="s">
        <v>8797</v>
      </c>
      <c r="G1437" s="262" t="s">
        <v>8616</v>
      </c>
      <c r="H1437" s="236" t="s">
        <v>8617</v>
      </c>
      <c r="I1437" s="236" t="s">
        <v>8617</v>
      </c>
      <c r="J1437" s="281" t="s">
        <v>52</v>
      </c>
      <c r="K1437" s="236" t="s">
        <v>53</v>
      </c>
      <c r="L1437" s="236" t="s">
        <v>21041</v>
      </c>
      <c r="M1437" s="262" t="s">
        <v>55</v>
      </c>
      <c r="N1437" s="236" t="s">
        <v>56</v>
      </c>
      <c r="O1437" s="262" t="s">
        <v>13148</v>
      </c>
      <c r="P1437" s="236" t="s">
        <v>12955</v>
      </c>
      <c r="Q1437" s="236" t="s">
        <v>8799</v>
      </c>
      <c r="R1437" s="236" t="s">
        <v>21042</v>
      </c>
      <c r="S1437" s="264" t="s">
        <v>179</v>
      </c>
      <c r="T1437" s="264" t="s">
        <v>8798</v>
      </c>
      <c r="U1437" s="264" t="s">
        <v>12955</v>
      </c>
      <c r="V1437" s="280" t="s">
        <v>124</v>
      </c>
      <c r="W1437" s="265" t="s">
        <v>392</v>
      </c>
      <c r="X1437" s="265" t="s">
        <v>8799</v>
      </c>
      <c r="Y1437" s="265" t="s">
        <v>16892</v>
      </c>
      <c r="Z1437" s="265" t="s">
        <v>1369</v>
      </c>
      <c r="AA1437" s="265" t="s">
        <v>8799</v>
      </c>
      <c r="AB1437" s="266" t="s">
        <v>47</v>
      </c>
      <c r="AC1437" s="265" t="s">
        <v>8799</v>
      </c>
      <c r="AD1437" s="281" t="s">
        <v>3445</v>
      </c>
      <c r="AE1437" s="265" t="s">
        <v>8617</v>
      </c>
      <c r="AF1437" s="281" t="s">
        <v>154</v>
      </c>
      <c r="AG1437" s="265" t="s">
        <v>8668</v>
      </c>
      <c r="AH1437" s="293" t="s">
        <v>15603</v>
      </c>
      <c r="AI1437" s="293" t="s">
        <v>15604</v>
      </c>
      <c r="AJ1437" s="393">
        <v>29646</v>
      </c>
      <c r="AK1437" s="265" t="s">
        <v>12607</v>
      </c>
    </row>
    <row r="1438" spans="1:37" s="8" customFormat="1" ht="15.75" customHeight="1">
      <c r="A1438" s="277" t="s">
        <v>2140</v>
      </c>
      <c r="B1438" s="236" t="s">
        <v>8783</v>
      </c>
      <c r="C1438" s="236" t="s">
        <v>8784</v>
      </c>
      <c r="D1438" s="236" t="s">
        <v>8785</v>
      </c>
      <c r="E1438" s="236" t="s">
        <v>12198</v>
      </c>
      <c r="F1438" s="236" t="s">
        <v>8786</v>
      </c>
      <c r="G1438" s="262" t="s">
        <v>8616</v>
      </c>
      <c r="H1438" s="236" t="s">
        <v>8617</v>
      </c>
      <c r="I1438" s="236" t="s">
        <v>8617</v>
      </c>
      <c r="J1438" s="281" t="s">
        <v>52</v>
      </c>
      <c r="K1438" s="236" t="s">
        <v>53</v>
      </c>
      <c r="L1438" s="236" t="s">
        <v>21043</v>
      </c>
      <c r="M1438" s="262" t="s">
        <v>55</v>
      </c>
      <c r="N1438" s="236" t="s">
        <v>56</v>
      </c>
      <c r="O1438" s="262" t="s">
        <v>9429</v>
      </c>
      <c r="P1438" s="236" t="s">
        <v>12955</v>
      </c>
      <c r="Q1438" s="236" t="s">
        <v>8656</v>
      </c>
      <c r="R1438" s="236" t="s">
        <v>21044</v>
      </c>
      <c r="S1438" s="264" t="s">
        <v>179</v>
      </c>
      <c r="T1438" s="264" t="s">
        <v>788</v>
      </c>
      <c r="U1438" s="264" t="s">
        <v>12955</v>
      </c>
      <c r="V1438" s="280" t="s">
        <v>13210</v>
      </c>
      <c r="W1438" s="265" t="s">
        <v>599</v>
      </c>
      <c r="X1438" s="265" t="s">
        <v>8787</v>
      </c>
      <c r="Y1438" s="265" t="s">
        <v>16890</v>
      </c>
      <c r="Z1438" s="265" t="s">
        <v>1348</v>
      </c>
      <c r="AA1438" s="265" t="s">
        <v>17957</v>
      </c>
      <c r="AB1438" s="266" t="s">
        <v>47</v>
      </c>
      <c r="AC1438" s="265" t="s">
        <v>18026</v>
      </c>
      <c r="AD1438" s="281" t="s">
        <v>3445</v>
      </c>
      <c r="AE1438" s="265" t="s">
        <v>8617</v>
      </c>
      <c r="AF1438" s="281" t="s">
        <v>290</v>
      </c>
      <c r="AG1438" s="265" t="s">
        <v>8656</v>
      </c>
      <c r="AH1438" s="293" t="s">
        <v>15599</v>
      </c>
      <c r="AI1438" s="293" t="s">
        <v>15600</v>
      </c>
      <c r="AJ1438" s="393">
        <v>29646</v>
      </c>
      <c r="AK1438" s="265" t="s">
        <v>12606</v>
      </c>
    </row>
    <row r="1439" spans="1:37" s="8" customFormat="1" ht="15.75" customHeight="1">
      <c r="A1439" s="277" t="s">
        <v>2140</v>
      </c>
      <c r="B1439" s="236" t="s">
        <v>8788</v>
      </c>
      <c r="C1439" s="236" t="s">
        <v>8789</v>
      </c>
      <c r="D1439" s="236" t="s">
        <v>8790</v>
      </c>
      <c r="E1439" s="236" t="s">
        <v>12199</v>
      </c>
      <c r="F1439" s="236" t="s">
        <v>8791</v>
      </c>
      <c r="G1439" s="262" t="s">
        <v>8616</v>
      </c>
      <c r="H1439" s="236" t="s">
        <v>8617</v>
      </c>
      <c r="I1439" s="236" t="s">
        <v>8617</v>
      </c>
      <c r="J1439" s="281" t="s">
        <v>52</v>
      </c>
      <c r="K1439" s="236" t="s">
        <v>53</v>
      </c>
      <c r="L1439" s="236" t="s">
        <v>21045</v>
      </c>
      <c r="M1439" s="262" t="s">
        <v>55</v>
      </c>
      <c r="N1439" s="236" t="s">
        <v>56</v>
      </c>
      <c r="O1439" s="262" t="s">
        <v>7760</v>
      </c>
      <c r="P1439" s="236" t="s">
        <v>12955</v>
      </c>
      <c r="Q1439" s="236" t="s">
        <v>8793</v>
      </c>
      <c r="R1439" s="236" t="s">
        <v>21046</v>
      </c>
      <c r="S1439" s="264" t="s">
        <v>13051</v>
      </c>
      <c r="T1439" s="264" t="s">
        <v>8792</v>
      </c>
      <c r="U1439" s="264" t="s">
        <v>12955</v>
      </c>
      <c r="V1439" s="280" t="s">
        <v>124</v>
      </c>
      <c r="W1439" s="265" t="s">
        <v>392</v>
      </c>
      <c r="X1439" s="265" t="s">
        <v>8793</v>
      </c>
      <c r="Y1439" s="265" t="s">
        <v>16891</v>
      </c>
      <c r="Z1439" s="265" t="s">
        <v>735</v>
      </c>
      <c r="AA1439" s="265" t="s">
        <v>8793</v>
      </c>
      <c r="AB1439" s="266" t="s">
        <v>47</v>
      </c>
      <c r="AC1439" s="265" t="s">
        <v>8793</v>
      </c>
      <c r="AD1439" s="281" t="s">
        <v>3445</v>
      </c>
      <c r="AE1439" s="265" t="s">
        <v>8617</v>
      </c>
      <c r="AF1439" s="281" t="s">
        <v>290</v>
      </c>
      <c r="AG1439" s="265" t="s">
        <v>8656</v>
      </c>
      <c r="AH1439" s="293" t="s">
        <v>15601</v>
      </c>
      <c r="AI1439" s="293" t="s">
        <v>15602</v>
      </c>
      <c r="AJ1439" s="393">
        <v>29646</v>
      </c>
      <c r="AK1439" s="265" t="s">
        <v>12606</v>
      </c>
    </row>
    <row r="1440" spans="1:37" s="8" customFormat="1" ht="15.75" customHeight="1">
      <c r="A1440" s="277" t="s">
        <v>2140</v>
      </c>
      <c r="B1440" s="236" t="s">
        <v>8768</v>
      </c>
      <c r="C1440" s="236" t="s">
        <v>8769</v>
      </c>
      <c r="D1440" s="236" t="s">
        <v>8770</v>
      </c>
      <c r="E1440" s="236" t="s">
        <v>12195</v>
      </c>
      <c r="F1440" s="236" t="s">
        <v>8771</v>
      </c>
      <c r="G1440" s="262" t="s">
        <v>8616</v>
      </c>
      <c r="H1440" s="236" t="s">
        <v>8617</v>
      </c>
      <c r="I1440" s="236" t="s">
        <v>8617</v>
      </c>
      <c r="J1440" s="281" t="s">
        <v>52</v>
      </c>
      <c r="K1440" s="236" t="s">
        <v>53</v>
      </c>
      <c r="L1440" s="236" t="s">
        <v>21047</v>
      </c>
      <c r="M1440" s="262" t="s">
        <v>55</v>
      </c>
      <c r="N1440" s="236" t="s">
        <v>56</v>
      </c>
      <c r="O1440" s="262" t="s">
        <v>265</v>
      </c>
      <c r="P1440" s="236" t="s">
        <v>12955</v>
      </c>
      <c r="Q1440" s="236" t="s">
        <v>1537</v>
      </c>
      <c r="R1440" s="236" t="s">
        <v>21048</v>
      </c>
      <c r="S1440" s="264" t="s">
        <v>179</v>
      </c>
      <c r="T1440" s="264" t="s">
        <v>6961</v>
      </c>
      <c r="U1440" s="264" t="s">
        <v>12955</v>
      </c>
      <c r="V1440" s="280" t="s">
        <v>124</v>
      </c>
      <c r="W1440" s="265" t="s">
        <v>63</v>
      </c>
      <c r="X1440" s="265" t="s">
        <v>1537</v>
      </c>
      <c r="Y1440" s="265" t="s">
        <v>16887</v>
      </c>
      <c r="Z1440" s="265" t="s">
        <v>1080</v>
      </c>
      <c r="AA1440" s="265" t="s">
        <v>1537</v>
      </c>
      <c r="AB1440" s="266" t="s">
        <v>47</v>
      </c>
      <c r="AC1440" s="265" t="s">
        <v>1537</v>
      </c>
      <c r="AD1440" s="281" t="s">
        <v>3445</v>
      </c>
      <c r="AE1440" s="265" t="s">
        <v>8617</v>
      </c>
      <c r="AF1440" s="281" t="s">
        <v>413</v>
      </c>
      <c r="AG1440" s="265" t="s">
        <v>8663</v>
      </c>
      <c r="AH1440" s="293" t="s">
        <v>15593</v>
      </c>
      <c r="AI1440" s="293" t="s">
        <v>15594</v>
      </c>
      <c r="AJ1440" s="393">
        <v>29646</v>
      </c>
      <c r="AK1440" s="265" t="s">
        <v>12606</v>
      </c>
    </row>
    <row r="1441" spans="1:45" s="8" customFormat="1" ht="15.75" customHeight="1">
      <c r="A1441" s="277" t="s">
        <v>2140</v>
      </c>
      <c r="B1441" s="236" t="s">
        <v>8772</v>
      </c>
      <c r="C1441" s="236" t="s">
        <v>8773</v>
      </c>
      <c r="D1441" s="236" t="s">
        <v>8774</v>
      </c>
      <c r="E1441" s="236" t="s">
        <v>12196</v>
      </c>
      <c r="F1441" s="236" t="s">
        <v>8775</v>
      </c>
      <c r="G1441" s="262" t="s">
        <v>8616</v>
      </c>
      <c r="H1441" s="236" t="s">
        <v>8617</v>
      </c>
      <c r="I1441" s="236" t="s">
        <v>8617</v>
      </c>
      <c r="J1441" s="281" t="s">
        <v>52</v>
      </c>
      <c r="K1441" s="236" t="s">
        <v>53</v>
      </c>
      <c r="L1441" s="236" t="s">
        <v>21049</v>
      </c>
      <c r="M1441" s="262" t="s">
        <v>55</v>
      </c>
      <c r="N1441" s="236" t="s">
        <v>56</v>
      </c>
      <c r="O1441" s="262" t="s">
        <v>9519</v>
      </c>
      <c r="P1441" s="236" t="s">
        <v>12955</v>
      </c>
      <c r="Q1441" s="236" t="s">
        <v>21050</v>
      </c>
      <c r="R1441" s="236" t="s">
        <v>21051</v>
      </c>
      <c r="S1441" s="264" t="s">
        <v>179</v>
      </c>
      <c r="T1441" s="264" t="s">
        <v>965</v>
      </c>
      <c r="U1441" s="264" t="s">
        <v>12955</v>
      </c>
      <c r="V1441" s="280" t="s">
        <v>124</v>
      </c>
      <c r="W1441" s="265" t="s">
        <v>1059</v>
      </c>
      <c r="X1441" s="265" t="s">
        <v>8776</v>
      </c>
      <c r="Y1441" s="265" t="s">
        <v>16888</v>
      </c>
      <c r="Z1441" s="265" t="s">
        <v>3667</v>
      </c>
      <c r="AA1441" s="265" t="s">
        <v>17958</v>
      </c>
      <c r="AB1441" s="266" t="s">
        <v>47</v>
      </c>
      <c r="AC1441" s="265" t="s">
        <v>17958</v>
      </c>
      <c r="AD1441" s="281" t="s">
        <v>3445</v>
      </c>
      <c r="AE1441" s="265" t="s">
        <v>8617</v>
      </c>
      <c r="AF1441" s="281" t="s">
        <v>290</v>
      </c>
      <c r="AG1441" s="265" t="s">
        <v>8656</v>
      </c>
      <c r="AH1441" s="395" t="s">
        <v>15595</v>
      </c>
      <c r="AI1441" s="293" t="s">
        <v>15596</v>
      </c>
      <c r="AJ1441" s="393">
        <v>29646</v>
      </c>
      <c r="AK1441" s="265" t="s">
        <v>12606</v>
      </c>
    </row>
    <row r="1442" spans="1:45" s="8" customFormat="1" ht="15.75" customHeight="1">
      <c r="A1442" s="277" t="s">
        <v>2140</v>
      </c>
      <c r="B1442" s="236" t="s">
        <v>8777</v>
      </c>
      <c r="C1442" s="236" t="s">
        <v>8778</v>
      </c>
      <c r="D1442" s="236" t="s">
        <v>8779</v>
      </c>
      <c r="E1442" s="236" t="s">
        <v>12197</v>
      </c>
      <c r="F1442" s="236" t="s">
        <v>8780</v>
      </c>
      <c r="G1442" s="262" t="s">
        <v>8616</v>
      </c>
      <c r="H1442" s="236" t="s">
        <v>8617</v>
      </c>
      <c r="I1442" s="236" t="s">
        <v>8617</v>
      </c>
      <c r="J1442" s="281" t="s">
        <v>52</v>
      </c>
      <c r="K1442" s="236" t="s">
        <v>53</v>
      </c>
      <c r="L1442" s="236" t="s">
        <v>21052</v>
      </c>
      <c r="M1442" s="262" t="s">
        <v>55</v>
      </c>
      <c r="N1442" s="236" t="s">
        <v>56</v>
      </c>
      <c r="O1442" s="262" t="s">
        <v>5570</v>
      </c>
      <c r="P1442" s="236" t="s">
        <v>12955</v>
      </c>
      <c r="Q1442" s="236" t="s">
        <v>18027</v>
      </c>
      <c r="R1442" s="236" t="s">
        <v>21053</v>
      </c>
      <c r="S1442" s="264" t="s">
        <v>179</v>
      </c>
      <c r="T1442" s="264" t="s">
        <v>8781</v>
      </c>
      <c r="U1442" s="264" t="s">
        <v>12955</v>
      </c>
      <c r="V1442" s="280" t="s">
        <v>4508</v>
      </c>
      <c r="W1442" s="265" t="s">
        <v>599</v>
      </c>
      <c r="X1442" s="265" t="s">
        <v>8782</v>
      </c>
      <c r="Y1442" s="265" t="s">
        <v>16889</v>
      </c>
      <c r="Z1442" s="265" t="s">
        <v>285</v>
      </c>
      <c r="AA1442" s="265" t="s">
        <v>371</v>
      </c>
      <c r="AB1442" s="266" t="s">
        <v>47</v>
      </c>
      <c r="AC1442" s="265" t="s">
        <v>18027</v>
      </c>
      <c r="AD1442" s="281" t="s">
        <v>3445</v>
      </c>
      <c r="AE1442" s="265" t="s">
        <v>8617</v>
      </c>
      <c r="AF1442" s="281" t="s">
        <v>290</v>
      </c>
      <c r="AG1442" s="265" t="s">
        <v>8656</v>
      </c>
      <c r="AH1442" s="293" t="s">
        <v>15597</v>
      </c>
      <c r="AI1442" s="293" t="s">
        <v>15598</v>
      </c>
      <c r="AJ1442" s="393">
        <v>29646</v>
      </c>
      <c r="AK1442" s="265" t="s">
        <v>12606</v>
      </c>
    </row>
    <row r="1443" spans="1:45" s="8" customFormat="1" ht="15.75" customHeight="1">
      <c r="A1443" s="277" t="s">
        <v>2140</v>
      </c>
      <c r="B1443" s="236" t="s">
        <v>8727</v>
      </c>
      <c r="C1443" s="236" t="s">
        <v>8728</v>
      </c>
      <c r="D1443" s="236" t="s">
        <v>8729</v>
      </c>
      <c r="E1443" s="236" t="s">
        <v>12187</v>
      </c>
      <c r="F1443" s="236" t="s">
        <v>8730</v>
      </c>
      <c r="G1443" s="262" t="s">
        <v>8616</v>
      </c>
      <c r="H1443" s="236" t="s">
        <v>8617</v>
      </c>
      <c r="I1443" s="236" t="s">
        <v>8617</v>
      </c>
      <c r="J1443" s="281" t="s">
        <v>52</v>
      </c>
      <c r="K1443" s="236" t="s">
        <v>53</v>
      </c>
      <c r="L1443" s="236" t="s">
        <v>21054</v>
      </c>
      <c r="M1443" s="262" t="s">
        <v>55</v>
      </c>
      <c r="N1443" s="236" t="s">
        <v>56</v>
      </c>
      <c r="O1443" s="262" t="s">
        <v>5392</v>
      </c>
      <c r="P1443" s="236" t="s">
        <v>12955</v>
      </c>
      <c r="Q1443" s="236" t="s">
        <v>21055</v>
      </c>
      <c r="R1443" s="236" t="s">
        <v>21056</v>
      </c>
      <c r="S1443" s="264" t="s">
        <v>13051</v>
      </c>
      <c r="T1443" s="264" t="s">
        <v>8731</v>
      </c>
      <c r="U1443" s="264" t="s">
        <v>12955</v>
      </c>
      <c r="V1443" s="280" t="s">
        <v>124</v>
      </c>
      <c r="W1443" s="265" t="s">
        <v>63</v>
      </c>
      <c r="X1443" s="265" t="s">
        <v>8732</v>
      </c>
      <c r="Y1443" s="265" t="s">
        <v>16879</v>
      </c>
      <c r="Z1443" s="265" t="s">
        <v>4599</v>
      </c>
      <c r="AA1443" s="265" t="s">
        <v>17959</v>
      </c>
      <c r="AB1443" s="266" t="s">
        <v>47</v>
      </c>
      <c r="AC1443" s="265" t="s">
        <v>17959</v>
      </c>
      <c r="AD1443" s="281" t="s">
        <v>3445</v>
      </c>
      <c r="AE1443" s="265" t="s">
        <v>8617</v>
      </c>
      <c r="AF1443" s="281" t="s">
        <v>154</v>
      </c>
      <c r="AG1443" s="265" t="s">
        <v>8668</v>
      </c>
      <c r="AH1443" s="293" t="s">
        <v>15577</v>
      </c>
      <c r="AI1443" s="293" t="s">
        <v>15578</v>
      </c>
      <c r="AJ1443" s="393">
        <v>29646</v>
      </c>
      <c r="AK1443" s="265" t="s">
        <v>12607</v>
      </c>
    </row>
    <row r="1444" spans="1:45" s="8" customFormat="1" ht="15.75" customHeight="1">
      <c r="A1444" s="277" t="s">
        <v>2140</v>
      </c>
      <c r="B1444" s="236" t="s">
        <v>8696</v>
      </c>
      <c r="C1444" s="236" t="s">
        <v>8697</v>
      </c>
      <c r="D1444" s="236" t="s">
        <v>8698</v>
      </c>
      <c r="E1444" s="236" t="s">
        <v>12182</v>
      </c>
      <c r="F1444" s="236" t="s">
        <v>8699</v>
      </c>
      <c r="G1444" s="262" t="s">
        <v>8616</v>
      </c>
      <c r="H1444" s="236" t="s">
        <v>8617</v>
      </c>
      <c r="I1444" s="236" t="s">
        <v>8617</v>
      </c>
      <c r="J1444" s="281" t="s">
        <v>52</v>
      </c>
      <c r="K1444" s="236" t="s">
        <v>53</v>
      </c>
      <c r="L1444" s="236" t="s">
        <v>21057</v>
      </c>
      <c r="M1444" s="262" t="s">
        <v>55</v>
      </c>
      <c r="N1444" s="236" t="s">
        <v>56</v>
      </c>
      <c r="O1444" s="262" t="s">
        <v>188</v>
      </c>
      <c r="P1444" s="236" t="s">
        <v>12955</v>
      </c>
      <c r="Q1444" s="236" t="s">
        <v>21058</v>
      </c>
      <c r="R1444" s="236" t="s">
        <v>21059</v>
      </c>
      <c r="S1444" s="264" t="s">
        <v>13051</v>
      </c>
      <c r="T1444" s="264" t="s">
        <v>8700</v>
      </c>
      <c r="U1444" s="264" t="s">
        <v>12955</v>
      </c>
      <c r="V1444" s="280" t="s">
        <v>124</v>
      </c>
      <c r="W1444" s="265" t="s">
        <v>599</v>
      </c>
      <c r="X1444" s="265" t="s">
        <v>8701</v>
      </c>
      <c r="Y1444" s="265" t="s">
        <v>16874</v>
      </c>
      <c r="Z1444" s="265" t="s">
        <v>2342</v>
      </c>
      <c r="AA1444" s="265" t="s">
        <v>17960</v>
      </c>
      <c r="AB1444" s="266" t="s">
        <v>8702</v>
      </c>
      <c r="AC1444" s="265" t="s">
        <v>12418</v>
      </c>
      <c r="AD1444" s="281" t="s">
        <v>3445</v>
      </c>
      <c r="AE1444" s="265" t="s">
        <v>8617</v>
      </c>
      <c r="AF1444" s="281" t="s">
        <v>154</v>
      </c>
      <c r="AG1444" s="265" t="s">
        <v>8668</v>
      </c>
      <c r="AH1444" s="293" t="s">
        <v>15567</v>
      </c>
      <c r="AI1444" s="293" t="s">
        <v>15568</v>
      </c>
      <c r="AJ1444" s="393">
        <v>27273</v>
      </c>
      <c r="AK1444" s="265" t="s">
        <v>12606</v>
      </c>
    </row>
    <row r="1445" spans="1:45" s="8" customFormat="1" ht="15.75" customHeight="1">
      <c r="A1445" s="277" t="s">
        <v>2140</v>
      </c>
      <c r="B1445" s="236" t="s">
        <v>8673</v>
      </c>
      <c r="C1445" s="236" t="s">
        <v>8674</v>
      </c>
      <c r="D1445" s="236" t="s">
        <v>8675</v>
      </c>
      <c r="E1445" s="236" t="s">
        <v>12178</v>
      </c>
      <c r="F1445" s="236" t="s">
        <v>8676</v>
      </c>
      <c r="G1445" s="262" t="s">
        <v>8616</v>
      </c>
      <c r="H1445" s="236" t="s">
        <v>8617</v>
      </c>
      <c r="I1445" s="236" t="s">
        <v>8617</v>
      </c>
      <c r="J1445" s="281" t="s">
        <v>52</v>
      </c>
      <c r="K1445" s="236" t="s">
        <v>53</v>
      </c>
      <c r="L1445" s="236" t="s">
        <v>21060</v>
      </c>
      <c r="M1445" s="262" t="s">
        <v>55</v>
      </c>
      <c r="N1445" s="236" t="s">
        <v>56</v>
      </c>
      <c r="O1445" s="262" t="s">
        <v>13123</v>
      </c>
      <c r="P1445" s="236" t="s">
        <v>12955</v>
      </c>
      <c r="Q1445" s="236" t="s">
        <v>17960</v>
      </c>
      <c r="R1445" s="236" t="s">
        <v>21061</v>
      </c>
      <c r="S1445" s="264" t="s">
        <v>179</v>
      </c>
      <c r="T1445" s="264" t="s">
        <v>8677</v>
      </c>
      <c r="U1445" s="264" t="s">
        <v>12955</v>
      </c>
      <c r="V1445" s="280" t="s">
        <v>124</v>
      </c>
      <c r="W1445" s="265" t="s">
        <v>63</v>
      </c>
      <c r="X1445" s="265" t="s">
        <v>13446</v>
      </c>
      <c r="Y1445" s="265" t="s">
        <v>16870</v>
      </c>
      <c r="Z1445" s="265" t="s">
        <v>2342</v>
      </c>
      <c r="AA1445" s="265" t="s">
        <v>17960</v>
      </c>
      <c r="AB1445" s="266" t="s">
        <v>47</v>
      </c>
      <c r="AC1445" s="265" t="s">
        <v>17960</v>
      </c>
      <c r="AD1445" s="281" t="s">
        <v>3445</v>
      </c>
      <c r="AE1445" s="265" t="s">
        <v>8617</v>
      </c>
      <c r="AF1445" s="281" t="s">
        <v>154</v>
      </c>
      <c r="AG1445" s="265" t="s">
        <v>8668</v>
      </c>
      <c r="AH1445" s="293" t="s">
        <v>15559</v>
      </c>
      <c r="AI1445" s="293" t="s">
        <v>15560</v>
      </c>
      <c r="AJ1445" s="393">
        <v>23651</v>
      </c>
      <c r="AK1445" s="265" t="s">
        <v>12606</v>
      </c>
    </row>
    <row r="1446" spans="1:45" s="8" customFormat="1" ht="15.75" customHeight="1">
      <c r="A1446" s="277" t="s">
        <v>2140</v>
      </c>
      <c r="B1446" s="236" t="s">
        <v>8703</v>
      </c>
      <c r="C1446" s="236" t="s">
        <v>8704</v>
      </c>
      <c r="D1446" s="236" t="s">
        <v>8705</v>
      </c>
      <c r="E1446" s="236" t="s">
        <v>12183</v>
      </c>
      <c r="F1446" s="236" t="s">
        <v>8706</v>
      </c>
      <c r="G1446" s="262" t="s">
        <v>8616</v>
      </c>
      <c r="H1446" s="236" t="s">
        <v>8617</v>
      </c>
      <c r="I1446" s="236" t="s">
        <v>8617</v>
      </c>
      <c r="J1446" s="281" t="s">
        <v>52</v>
      </c>
      <c r="K1446" s="236" t="s">
        <v>53</v>
      </c>
      <c r="L1446" s="236" t="s">
        <v>21062</v>
      </c>
      <c r="M1446" s="262" t="s">
        <v>55</v>
      </c>
      <c r="N1446" s="236" t="s">
        <v>56</v>
      </c>
      <c r="O1446" s="262" t="s">
        <v>3892</v>
      </c>
      <c r="P1446" s="236" t="s">
        <v>12955</v>
      </c>
      <c r="Q1446" s="236" t="s">
        <v>21063</v>
      </c>
      <c r="R1446" s="236" t="s">
        <v>21064</v>
      </c>
      <c r="S1446" s="264" t="s">
        <v>179</v>
      </c>
      <c r="T1446" s="264" t="s">
        <v>8707</v>
      </c>
      <c r="U1446" s="264" t="s">
        <v>12955</v>
      </c>
      <c r="V1446" s="280" t="s">
        <v>124</v>
      </c>
      <c r="W1446" s="265" t="s">
        <v>599</v>
      </c>
      <c r="X1446" s="265" t="s">
        <v>8708</v>
      </c>
      <c r="Y1446" s="265" t="s">
        <v>16875</v>
      </c>
      <c r="Z1446" s="265" t="s">
        <v>570</v>
      </c>
      <c r="AA1446" s="265" t="s">
        <v>8708</v>
      </c>
      <c r="AB1446" s="266" t="s">
        <v>47</v>
      </c>
      <c r="AC1446" s="265" t="s">
        <v>8708</v>
      </c>
      <c r="AD1446" s="281" t="s">
        <v>3445</v>
      </c>
      <c r="AE1446" s="265" t="s">
        <v>8617</v>
      </c>
      <c r="AF1446" s="281" t="s">
        <v>154</v>
      </c>
      <c r="AG1446" s="265" t="s">
        <v>8668</v>
      </c>
      <c r="AH1446" s="293" t="s">
        <v>15569</v>
      </c>
      <c r="AI1446" s="293" t="s">
        <v>15570</v>
      </c>
      <c r="AJ1446" s="394">
        <v>28369</v>
      </c>
      <c r="AK1446" s="265" t="s">
        <v>12606</v>
      </c>
    </row>
    <row r="1447" spans="1:45" ht="15.75" customHeight="1">
      <c r="A1447" s="277" t="s">
        <v>480</v>
      </c>
      <c r="B1447" s="236" t="s">
        <v>17749</v>
      </c>
      <c r="C1447" s="236" t="s">
        <v>17798</v>
      </c>
      <c r="D1447" s="236" t="s">
        <v>17747</v>
      </c>
      <c r="E1447" s="236" t="s">
        <v>17789</v>
      </c>
      <c r="F1447" s="264" t="s">
        <v>17746</v>
      </c>
      <c r="G1447" s="262" t="s">
        <v>5570</v>
      </c>
      <c r="H1447" s="236" t="s">
        <v>5571</v>
      </c>
      <c r="I1447" s="236" t="s">
        <v>5571</v>
      </c>
      <c r="J1447" s="281" t="s">
        <v>52</v>
      </c>
      <c r="K1447" s="236" t="s">
        <v>53</v>
      </c>
      <c r="L1447" s="236" t="s">
        <v>17788</v>
      </c>
      <c r="M1447" s="262" t="s">
        <v>55</v>
      </c>
      <c r="N1447" s="236" t="s">
        <v>56</v>
      </c>
      <c r="O1447" s="262" t="s">
        <v>2482</v>
      </c>
      <c r="P1447" s="236" t="s">
        <v>12955</v>
      </c>
      <c r="Q1447" s="236" t="s">
        <v>17745</v>
      </c>
      <c r="R1447" s="236" t="s">
        <v>17792</v>
      </c>
      <c r="S1447" s="265" t="s">
        <v>43</v>
      </c>
      <c r="T1447" s="264" t="s">
        <v>17790</v>
      </c>
      <c r="U1447" s="265" t="s">
        <v>12955</v>
      </c>
      <c r="V1447" s="280" t="s">
        <v>3814</v>
      </c>
      <c r="W1447" s="280" t="s">
        <v>3754</v>
      </c>
      <c r="X1447" s="265" t="s">
        <v>17745</v>
      </c>
      <c r="Y1447" s="265" t="s">
        <v>17748</v>
      </c>
      <c r="Z1447" s="270" t="s">
        <v>7800</v>
      </c>
      <c r="AA1447" s="273" t="s">
        <v>17745</v>
      </c>
      <c r="AB1447" s="266" t="s">
        <v>47</v>
      </c>
      <c r="AC1447" s="265" t="s">
        <v>17745</v>
      </c>
      <c r="AD1447" s="271" t="s">
        <v>5399</v>
      </c>
      <c r="AE1447" s="270" t="s">
        <v>5571</v>
      </c>
      <c r="AF1447" s="271" t="s">
        <v>413</v>
      </c>
      <c r="AG1447" s="277" t="s">
        <v>5773</v>
      </c>
      <c r="AH1447" s="293" t="s">
        <v>17855</v>
      </c>
      <c r="AI1447" s="293" t="s">
        <v>17791</v>
      </c>
      <c r="AJ1447" s="394">
        <v>44465</v>
      </c>
      <c r="AK1447" s="265" t="s">
        <v>12606</v>
      </c>
      <c r="AL1447" s="198"/>
      <c r="AM1447" s="198"/>
      <c r="AN1447" s="199"/>
      <c r="AO1447" s="198"/>
      <c r="AP1447" s="198"/>
      <c r="AQ1447" s="200"/>
      <c r="AR1447" s="198"/>
      <c r="AS1447" s="203"/>
    </row>
    <row r="1448" spans="1:45" ht="15.75" customHeight="1">
      <c r="A1448" s="277" t="s">
        <v>17731</v>
      </c>
      <c r="B1448" s="236" t="s">
        <v>17794</v>
      </c>
      <c r="C1448" s="277" t="s">
        <v>17784</v>
      </c>
      <c r="D1448" s="270" t="s">
        <v>17797</v>
      </c>
      <c r="E1448" s="265" t="s">
        <v>17854</v>
      </c>
      <c r="F1448" s="277" t="s">
        <v>17793</v>
      </c>
      <c r="G1448" s="293" t="s">
        <v>3814</v>
      </c>
      <c r="H1448" s="236" t="s">
        <v>4361</v>
      </c>
      <c r="I1448" s="236" t="s">
        <v>4361</v>
      </c>
      <c r="J1448" s="266" t="s">
        <v>39</v>
      </c>
      <c r="K1448" s="236" t="s">
        <v>2905</v>
      </c>
      <c r="L1448" s="277" t="s">
        <v>17799</v>
      </c>
      <c r="M1448" s="262" t="s">
        <v>12970</v>
      </c>
      <c r="N1448" s="236" t="s">
        <v>12971</v>
      </c>
      <c r="O1448" s="293" t="s">
        <v>12955</v>
      </c>
      <c r="P1448" s="277" t="s">
        <v>12955</v>
      </c>
      <c r="Q1448" s="236" t="s">
        <v>4454</v>
      </c>
      <c r="R1448" s="277" t="s">
        <v>17795</v>
      </c>
      <c r="S1448" s="265" t="s">
        <v>18734</v>
      </c>
      <c r="T1448" s="265" t="s">
        <v>21065</v>
      </c>
      <c r="U1448" s="265" t="s">
        <v>12955</v>
      </c>
      <c r="V1448" s="265" t="s">
        <v>124</v>
      </c>
      <c r="W1448" s="265" t="s">
        <v>17796</v>
      </c>
      <c r="X1448" s="265" t="s">
        <v>4477</v>
      </c>
      <c r="Y1448" s="277" t="s">
        <v>16242</v>
      </c>
      <c r="Z1448" s="273" t="s">
        <v>1414</v>
      </c>
      <c r="AA1448" s="265" t="s">
        <v>4454</v>
      </c>
      <c r="AB1448" s="271" t="s">
        <v>47</v>
      </c>
      <c r="AC1448" s="265" t="s">
        <v>4472</v>
      </c>
      <c r="AD1448" s="271" t="s">
        <v>3892</v>
      </c>
      <c r="AE1448" s="277" t="s">
        <v>4363</v>
      </c>
      <c r="AF1448" s="271" t="s">
        <v>117</v>
      </c>
      <c r="AG1448" s="277" t="s">
        <v>4454</v>
      </c>
      <c r="AH1448" s="293" t="s">
        <v>17856</v>
      </c>
      <c r="AI1448" s="293" t="s">
        <v>17857</v>
      </c>
      <c r="AJ1448" s="394">
        <v>44348</v>
      </c>
      <c r="AK1448" s="265" t="s">
        <v>12607</v>
      </c>
    </row>
    <row r="1449" spans="1:45" ht="15.75" customHeight="1">
      <c r="A1449" s="277" t="s">
        <v>480</v>
      </c>
      <c r="B1449" s="383" t="s">
        <v>16929</v>
      </c>
      <c r="C1449" s="383" t="s">
        <v>16930</v>
      </c>
      <c r="D1449" s="383" t="s">
        <v>16956</v>
      </c>
      <c r="E1449" s="383" t="s">
        <v>16956</v>
      </c>
      <c r="F1449" s="383" t="s">
        <v>16918</v>
      </c>
      <c r="G1449" s="473" t="s">
        <v>2639</v>
      </c>
      <c r="H1449" s="383" t="s">
        <v>726</v>
      </c>
      <c r="I1449" s="474" t="s">
        <v>726</v>
      </c>
      <c r="J1449" s="475" t="s">
        <v>39</v>
      </c>
      <c r="K1449" s="383" t="s">
        <v>40</v>
      </c>
      <c r="L1449" s="383" t="s">
        <v>16931</v>
      </c>
      <c r="M1449" s="473" t="s">
        <v>37</v>
      </c>
      <c r="N1449" s="383" t="s">
        <v>42</v>
      </c>
      <c r="O1449" s="473" t="s">
        <v>10032</v>
      </c>
      <c r="P1449" s="383" t="s">
        <v>12955</v>
      </c>
      <c r="Q1449" s="383" t="s">
        <v>16932</v>
      </c>
      <c r="R1449" s="383" t="s">
        <v>21066</v>
      </c>
      <c r="S1449" s="476" t="s">
        <v>43</v>
      </c>
      <c r="T1449" s="232" t="s">
        <v>21067</v>
      </c>
      <c r="U1449" s="232" t="s">
        <v>21068</v>
      </c>
      <c r="V1449" s="477" t="s">
        <v>16916</v>
      </c>
      <c r="W1449" s="476" t="s">
        <v>63</v>
      </c>
      <c r="X1449" s="476" t="s">
        <v>16932</v>
      </c>
      <c r="Y1449" s="474" t="s">
        <v>16957</v>
      </c>
      <c r="Z1449" s="478" t="s">
        <v>1348</v>
      </c>
      <c r="AA1449" s="476" t="s">
        <v>2643</v>
      </c>
      <c r="AB1449" s="479" t="s">
        <v>47</v>
      </c>
      <c r="AC1449" s="476" t="s">
        <v>16932</v>
      </c>
      <c r="AD1449" s="480" t="s">
        <v>2639</v>
      </c>
      <c r="AE1449" s="474" t="s">
        <v>726</v>
      </c>
      <c r="AF1449" s="480" t="s">
        <v>37</v>
      </c>
      <c r="AG1449" s="474" t="s">
        <v>2641</v>
      </c>
      <c r="AH1449" s="293" t="s">
        <v>17007</v>
      </c>
      <c r="AI1449" s="481" t="s">
        <v>17606</v>
      </c>
      <c r="AJ1449" s="482">
        <v>44228</v>
      </c>
      <c r="AK1449" s="265" t="s">
        <v>12605</v>
      </c>
    </row>
    <row r="1450" spans="1:45" ht="15.75" customHeight="1">
      <c r="A1450" s="277" t="s">
        <v>480</v>
      </c>
      <c r="B1450" s="236" t="s">
        <v>18031</v>
      </c>
      <c r="C1450" s="264" t="s">
        <v>17805</v>
      </c>
      <c r="D1450" s="277" t="s">
        <v>17831</v>
      </c>
      <c r="E1450" s="277" t="s">
        <v>17832</v>
      </c>
      <c r="F1450" s="277" t="s">
        <v>17833</v>
      </c>
      <c r="G1450" s="293" t="s">
        <v>9070</v>
      </c>
      <c r="H1450" s="277" t="s">
        <v>17705</v>
      </c>
      <c r="I1450" s="277" t="s">
        <v>17705</v>
      </c>
      <c r="J1450" s="266" t="s">
        <v>52</v>
      </c>
      <c r="K1450" s="265" t="s">
        <v>53</v>
      </c>
      <c r="L1450" s="277" t="s">
        <v>17834</v>
      </c>
      <c r="M1450" s="293" t="s">
        <v>55</v>
      </c>
      <c r="N1450" s="265" t="s">
        <v>56</v>
      </c>
      <c r="O1450" s="293" t="s">
        <v>265</v>
      </c>
      <c r="P1450" s="236" t="s">
        <v>12955</v>
      </c>
      <c r="Q1450" s="277" t="s">
        <v>17835</v>
      </c>
      <c r="R1450" s="277" t="s">
        <v>17836</v>
      </c>
      <c r="S1450" s="265" t="s">
        <v>179</v>
      </c>
      <c r="T1450" s="265" t="s">
        <v>7659</v>
      </c>
      <c r="U1450" s="265" t="s">
        <v>17837</v>
      </c>
      <c r="V1450" s="265" t="s">
        <v>13157</v>
      </c>
      <c r="W1450" s="265" t="s">
        <v>63</v>
      </c>
      <c r="X1450" s="265" t="s">
        <v>17835</v>
      </c>
      <c r="Y1450" s="277" t="s">
        <v>9122</v>
      </c>
      <c r="Z1450" s="277" t="s">
        <v>1245</v>
      </c>
      <c r="AA1450" s="277" t="s">
        <v>918</v>
      </c>
      <c r="AB1450" s="266" t="s">
        <v>47</v>
      </c>
      <c r="AC1450" s="277" t="s">
        <v>918</v>
      </c>
      <c r="AD1450" s="266" t="s">
        <v>1803</v>
      </c>
      <c r="AE1450" s="277" t="s">
        <v>8820</v>
      </c>
      <c r="AF1450" s="266" t="s">
        <v>3725</v>
      </c>
      <c r="AG1450" s="277" t="s">
        <v>918</v>
      </c>
      <c r="AH1450" s="293" t="s">
        <v>17838</v>
      </c>
      <c r="AI1450" s="262" t="s">
        <v>17839</v>
      </c>
      <c r="AJ1450" s="394">
        <v>44621</v>
      </c>
      <c r="AK1450" s="277" t="s">
        <v>12605</v>
      </c>
    </row>
    <row r="1451" spans="1:45" ht="15.75" customHeight="1">
      <c r="A1451" s="277" t="s">
        <v>480</v>
      </c>
      <c r="B1451" s="236" t="s">
        <v>21303</v>
      </c>
      <c r="C1451" s="264" t="s">
        <v>17805</v>
      </c>
      <c r="D1451" s="277" t="s">
        <v>17841</v>
      </c>
      <c r="E1451" s="277" t="s">
        <v>17842</v>
      </c>
      <c r="F1451" s="277" t="s">
        <v>21069</v>
      </c>
      <c r="G1451" s="293" t="s">
        <v>6071</v>
      </c>
      <c r="H1451" s="277" t="s">
        <v>6072</v>
      </c>
      <c r="I1451" s="277" t="s">
        <v>6072</v>
      </c>
      <c r="J1451" s="266" t="s">
        <v>52</v>
      </c>
      <c r="K1451" s="265" t="s">
        <v>53</v>
      </c>
      <c r="L1451" s="277" t="s">
        <v>17844</v>
      </c>
      <c r="M1451" s="293" t="s">
        <v>55</v>
      </c>
      <c r="N1451" s="265" t="s">
        <v>56</v>
      </c>
      <c r="O1451" s="293" t="s">
        <v>3928</v>
      </c>
      <c r="P1451" s="293"/>
      <c r="Q1451" s="277" t="s">
        <v>17846</v>
      </c>
      <c r="R1451" s="277" t="s">
        <v>17847</v>
      </c>
      <c r="S1451" s="265" t="s">
        <v>62</v>
      </c>
      <c r="T1451" s="265" t="s">
        <v>4581</v>
      </c>
      <c r="U1451" s="265" t="s">
        <v>12955</v>
      </c>
      <c r="V1451" s="265" t="s">
        <v>124</v>
      </c>
      <c r="W1451" s="265" t="s">
        <v>63</v>
      </c>
      <c r="X1451" s="265" t="s">
        <v>17848</v>
      </c>
      <c r="Y1451" s="277" t="s">
        <v>17849</v>
      </c>
      <c r="Z1451" s="277" t="s">
        <v>144</v>
      </c>
      <c r="AA1451" s="277" t="s">
        <v>371</v>
      </c>
      <c r="AB1451" s="266" t="s">
        <v>47</v>
      </c>
      <c r="AC1451" s="277" t="s">
        <v>6082</v>
      </c>
      <c r="AD1451" s="266" t="s">
        <v>5912</v>
      </c>
      <c r="AE1451" s="277" t="s">
        <v>6072</v>
      </c>
      <c r="AF1451" s="266" t="s">
        <v>117</v>
      </c>
      <c r="AG1451" s="277" t="s">
        <v>6082</v>
      </c>
      <c r="AH1451" s="293" t="s">
        <v>17850</v>
      </c>
      <c r="AI1451" s="262" t="s">
        <v>17851</v>
      </c>
      <c r="AJ1451" s="394">
        <v>44621</v>
      </c>
      <c r="AK1451" s="265" t="s">
        <v>12606</v>
      </c>
    </row>
    <row r="1452" spans="1:45" ht="15.75" customHeight="1">
      <c r="A1452" s="277" t="s">
        <v>2140</v>
      </c>
      <c r="B1452" s="236" t="s">
        <v>18032</v>
      </c>
      <c r="C1452" s="264" t="s">
        <v>18033</v>
      </c>
      <c r="D1452" s="277" t="s">
        <v>13096</v>
      </c>
      <c r="E1452" s="277" t="s">
        <v>21304</v>
      </c>
      <c r="F1452" s="277" t="s">
        <v>18034</v>
      </c>
      <c r="G1452" s="293" t="s">
        <v>354</v>
      </c>
      <c r="H1452" s="277" t="s">
        <v>377</v>
      </c>
      <c r="I1452" s="277" t="s">
        <v>377</v>
      </c>
      <c r="J1452" s="266" t="s">
        <v>52</v>
      </c>
      <c r="K1452" s="265" t="s">
        <v>53</v>
      </c>
      <c r="L1452" s="277" t="s">
        <v>18035</v>
      </c>
      <c r="M1452" s="293" t="s">
        <v>6071</v>
      </c>
      <c r="N1452" s="265" t="s">
        <v>56</v>
      </c>
      <c r="O1452" s="293" t="s">
        <v>13169</v>
      </c>
      <c r="P1452" s="293" t="s">
        <v>12392</v>
      </c>
      <c r="Q1452" s="277" t="s">
        <v>5344</v>
      </c>
      <c r="R1452" s="277" t="s">
        <v>18036</v>
      </c>
      <c r="S1452" s="265" t="s">
        <v>62</v>
      </c>
      <c r="T1452" s="265" t="s">
        <v>21070</v>
      </c>
      <c r="U1452" s="265" t="s">
        <v>18037</v>
      </c>
      <c r="V1452" s="265" t="s">
        <v>18038</v>
      </c>
      <c r="W1452" s="265" t="s">
        <v>63</v>
      </c>
      <c r="X1452" s="265" t="s">
        <v>12392</v>
      </c>
      <c r="Y1452" s="277" t="s">
        <v>18054</v>
      </c>
      <c r="Z1452" s="277" t="s">
        <v>920</v>
      </c>
      <c r="AA1452" s="277" t="s">
        <v>5344</v>
      </c>
      <c r="AB1452" s="266" t="s">
        <v>47</v>
      </c>
      <c r="AC1452" s="277" t="s">
        <v>5344</v>
      </c>
      <c r="AD1452" s="266" t="s">
        <v>3928</v>
      </c>
      <c r="AE1452" s="277" t="s">
        <v>377</v>
      </c>
      <c r="AF1452" s="266" t="s">
        <v>117</v>
      </c>
      <c r="AG1452" s="277" t="s">
        <v>5167</v>
      </c>
      <c r="AH1452" s="293" t="s">
        <v>21302</v>
      </c>
      <c r="AI1452" s="262" t="s">
        <v>18039</v>
      </c>
      <c r="AJ1452" s="394">
        <v>44677</v>
      </c>
      <c r="AK1452" s="277" t="s">
        <v>12608</v>
      </c>
    </row>
    <row r="1453" spans="1:45" ht="15.75" customHeight="1">
      <c r="A1453" s="277" t="s">
        <v>17732</v>
      </c>
      <c r="B1453" s="236" t="s">
        <v>18040</v>
      </c>
      <c r="C1453" s="264" t="s">
        <v>18041</v>
      </c>
      <c r="D1453" s="277" t="s">
        <v>18053</v>
      </c>
      <c r="E1453" s="277" t="s">
        <v>18042</v>
      </c>
      <c r="F1453" s="277" t="s">
        <v>18043</v>
      </c>
      <c r="G1453" s="293" t="s">
        <v>8448</v>
      </c>
      <c r="H1453" s="277" t="s">
        <v>8440</v>
      </c>
      <c r="I1453" s="277" t="s">
        <v>8440</v>
      </c>
      <c r="J1453" s="266" t="s">
        <v>52</v>
      </c>
      <c r="K1453" s="265" t="s">
        <v>53</v>
      </c>
      <c r="L1453" s="277" t="s">
        <v>18044</v>
      </c>
      <c r="M1453" s="293" t="s">
        <v>55</v>
      </c>
      <c r="N1453" s="265" t="s">
        <v>56</v>
      </c>
      <c r="O1453" s="293" t="s">
        <v>13143</v>
      </c>
      <c r="P1453" s="293" t="s">
        <v>17845</v>
      </c>
      <c r="Q1453" s="277" t="s">
        <v>8443</v>
      </c>
      <c r="R1453" s="277" t="s">
        <v>18055</v>
      </c>
      <c r="S1453" s="265" t="s">
        <v>179</v>
      </c>
      <c r="T1453" s="265" t="s">
        <v>3528</v>
      </c>
      <c r="U1453" s="265" t="s">
        <v>12955</v>
      </c>
      <c r="V1453" s="265" t="s">
        <v>18045</v>
      </c>
      <c r="W1453" s="265" t="s">
        <v>44</v>
      </c>
      <c r="X1453" s="265" t="s">
        <v>17848</v>
      </c>
      <c r="Y1453" s="277" t="s">
        <v>18046</v>
      </c>
      <c r="Z1453" s="277" t="s">
        <v>1544</v>
      </c>
      <c r="AA1453" s="277" t="s">
        <v>8443</v>
      </c>
      <c r="AB1453" s="266" t="s">
        <v>47</v>
      </c>
      <c r="AC1453" s="277" t="s">
        <v>8443</v>
      </c>
      <c r="AD1453" s="266" t="s">
        <v>7760</v>
      </c>
      <c r="AE1453" s="277" t="s">
        <v>8440</v>
      </c>
      <c r="AF1453" s="266" t="s">
        <v>37</v>
      </c>
      <c r="AG1453" s="277" t="s">
        <v>8443</v>
      </c>
      <c r="AH1453" s="293" t="s">
        <v>18047</v>
      </c>
      <c r="AI1453" s="262" t="s">
        <v>18048</v>
      </c>
      <c r="AJ1453" s="394">
        <v>44677</v>
      </c>
      <c r="AK1453" s="277" t="s">
        <v>12608</v>
      </c>
    </row>
    <row r="1454" spans="1:45" ht="15.75" customHeight="1">
      <c r="A1454" s="277" t="s">
        <v>480</v>
      </c>
      <c r="B1454" s="236" t="s">
        <v>18056</v>
      </c>
      <c r="C1454" s="264" t="s">
        <v>18033</v>
      </c>
      <c r="D1454" s="277" t="s">
        <v>18082</v>
      </c>
      <c r="E1454" s="277" t="s">
        <v>18083</v>
      </c>
      <c r="F1454" s="277" t="s">
        <v>18057</v>
      </c>
      <c r="G1454" s="345" t="s">
        <v>612</v>
      </c>
      <c r="H1454" s="277" t="s">
        <v>17704</v>
      </c>
      <c r="I1454" s="277" t="s">
        <v>17704</v>
      </c>
      <c r="J1454" s="266" t="s">
        <v>52</v>
      </c>
      <c r="K1454" s="265" t="s">
        <v>53</v>
      </c>
      <c r="L1454" s="277" t="s">
        <v>18058</v>
      </c>
      <c r="M1454" s="293" t="s">
        <v>55</v>
      </c>
      <c r="N1454" s="265" t="s">
        <v>56</v>
      </c>
      <c r="O1454" s="293" t="s">
        <v>3725</v>
      </c>
      <c r="P1454" s="293" t="s">
        <v>12955</v>
      </c>
      <c r="Q1454" s="277" t="s">
        <v>45</v>
      </c>
      <c r="R1454" s="277" t="s">
        <v>18059</v>
      </c>
      <c r="S1454" s="265" t="s">
        <v>62</v>
      </c>
      <c r="T1454" s="265" t="s">
        <v>18060</v>
      </c>
      <c r="U1454" s="265" t="s">
        <v>18061</v>
      </c>
      <c r="V1454" s="265" t="s">
        <v>13173</v>
      </c>
      <c r="W1454" s="265" t="s">
        <v>63</v>
      </c>
      <c r="X1454" s="265" t="s">
        <v>8846</v>
      </c>
      <c r="Y1454" s="277" t="s">
        <v>8847</v>
      </c>
      <c r="Z1454" s="277" t="s">
        <v>144</v>
      </c>
      <c r="AA1454" s="277" t="s">
        <v>8848</v>
      </c>
      <c r="AB1454" s="271" t="s">
        <v>563</v>
      </c>
      <c r="AC1454" s="277" t="s">
        <v>8848</v>
      </c>
      <c r="AD1454" s="266" t="s">
        <v>1803</v>
      </c>
      <c r="AE1454" s="277" t="s">
        <v>8820</v>
      </c>
      <c r="AF1454" s="266" t="s">
        <v>37</v>
      </c>
      <c r="AG1454" s="277" t="s">
        <v>8848</v>
      </c>
      <c r="AH1454" s="293" t="s">
        <v>18078</v>
      </c>
      <c r="AI1454" s="483" t="s">
        <v>18079</v>
      </c>
      <c r="AJ1454" s="394">
        <v>44738</v>
      </c>
      <c r="AK1454" s="277" t="s">
        <v>12605</v>
      </c>
    </row>
    <row r="1455" spans="1:45" ht="15.75" customHeight="1">
      <c r="A1455" s="277" t="s">
        <v>17731</v>
      </c>
      <c r="B1455" s="236" t="s">
        <v>21301</v>
      </c>
      <c r="C1455" s="264" t="s">
        <v>18033</v>
      </c>
      <c r="D1455" s="277" t="s">
        <v>18101</v>
      </c>
      <c r="E1455" s="277" t="s">
        <v>18101</v>
      </c>
      <c r="F1455" s="277" t="s">
        <v>18100</v>
      </c>
      <c r="G1455" s="345" t="s">
        <v>281</v>
      </c>
      <c r="H1455" s="277" t="s">
        <v>2807</v>
      </c>
      <c r="I1455" s="277" t="s">
        <v>2807</v>
      </c>
      <c r="J1455" s="266" t="s">
        <v>39</v>
      </c>
      <c r="K1455" s="265" t="s">
        <v>40</v>
      </c>
      <c r="L1455" s="277" t="s">
        <v>21072</v>
      </c>
      <c r="M1455" s="293" t="s">
        <v>225</v>
      </c>
      <c r="N1455" s="265" t="s">
        <v>226</v>
      </c>
      <c r="O1455" s="293" t="s">
        <v>13177</v>
      </c>
      <c r="P1455" s="293" t="s">
        <v>12955</v>
      </c>
      <c r="Q1455" s="277" t="s">
        <v>3220</v>
      </c>
      <c r="R1455" s="277" t="s">
        <v>18096</v>
      </c>
      <c r="S1455" s="265" t="s">
        <v>179</v>
      </c>
      <c r="T1455" s="265" t="s">
        <v>18097</v>
      </c>
      <c r="U1455" s="265" t="s">
        <v>18098</v>
      </c>
      <c r="V1455" s="265" t="s">
        <v>7603</v>
      </c>
      <c r="W1455" s="265" t="s">
        <v>63</v>
      </c>
      <c r="X1455" s="265" t="s">
        <v>3222</v>
      </c>
      <c r="Y1455" s="277" t="s">
        <v>16080</v>
      </c>
      <c r="Z1455" s="277" t="s">
        <v>489</v>
      </c>
      <c r="AA1455" s="277" t="s">
        <v>3220</v>
      </c>
      <c r="AB1455" s="271" t="s">
        <v>47</v>
      </c>
      <c r="AC1455" s="277" t="s">
        <v>3220</v>
      </c>
      <c r="AD1455" s="266" t="s">
        <v>281</v>
      </c>
      <c r="AE1455" s="277" t="s">
        <v>2807</v>
      </c>
      <c r="AF1455" s="266" t="s">
        <v>154</v>
      </c>
      <c r="AG1455" s="277" t="s">
        <v>18099</v>
      </c>
      <c r="AH1455" s="293" t="s">
        <v>18102</v>
      </c>
      <c r="AI1455" s="483" t="s">
        <v>18103</v>
      </c>
      <c r="AJ1455" s="394">
        <v>44952</v>
      </c>
      <c r="AK1455" s="277" t="s">
        <v>12608</v>
      </c>
    </row>
    <row r="1456" spans="1:45" ht="15.75" customHeight="1">
      <c r="A1456" s="277" t="s">
        <v>480</v>
      </c>
      <c r="B1456" s="236" t="s">
        <v>21322</v>
      </c>
      <c r="C1456" s="264" t="s">
        <v>18033</v>
      </c>
      <c r="D1456" s="277" t="s">
        <v>21315</v>
      </c>
      <c r="E1456" s="277" t="s">
        <v>21306</v>
      </c>
      <c r="F1456" s="277" t="s">
        <v>21305</v>
      </c>
      <c r="G1456" s="345" t="s">
        <v>5570</v>
      </c>
      <c r="H1456" s="277" t="s">
        <v>5571</v>
      </c>
      <c r="I1456" s="277" t="s">
        <v>5571</v>
      </c>
      <c r="J1456" s="266" t="s">
        <v>39</v>
      </c>
      <c r="K1456" s="265" t="s">
        <v>40</v>
      </c>
      <c r="L1456" s="277" t="s">
        <v>21307</v>
      </c>
      <c r="M1456" s="293" t="s">
        <v>37</v>
      </c>
      <c r="N1456" s="265" t="s">
        <v>42</v>
      </c>
      <c r="O1456" s="293" t="s">
        <v>2795</v>
      </c>
      <c r="P1456" s="293" t="s">
        <v>21308</v>
      </c>
      <c r="Q1456" s="277" t="s">
        <v>21308</v>
      </c>
      <c r="R1456" s="277" t="s">
        <v>21309</v>
      </c>
      <c r="S1456" s="265" t="s">
        <v>179</v>
      </c>
      <c r="T1456" s="265" t="s">
        <v>5344</v>
      </c>
      <c r="U1456" s="265"/>
      <c r="V1456" s="265" t="s">
        <v>21310</v>
      </c>
      <c r="W1456" s="265" t="s">
        <v>392</v>
      </c>
      <c r="X1456" s="265" t="s">
        <v>21311</v>
      </c>
      <c r="Y1456" s="277">
        <v>72700</v>
      </c>
      <c r="Z1456" s="277" t="s">
        <v>2725</v>
      </c>
      <c r="AA1456" s="277" t="s">
        <v>21308</v>
      </c>
      <c r="AB1456" s="271" t="s">
        <v>47</v>
      </c>
      <c r="AC1456" s="277" t="s">
        <v>21311</v>
      </c>
      <c r="AD1456" s="266" t="s">
        <v>5399</v>
      </c>
      <c r="AE1456" s="277" t="s">
        <v>5571</v>
      </c>
      <c r="AF1456" s="266" t="s">
        <v>519</v>
      </c>
      <c r="AG1456" s="277" t="s">
        <v>5647</v>
      </c>
      <c r="AH1456" s="293" t="s">
        <v>21313</v>
      </c>
      <c r="AI1456" s="483" t="s">
        <v>21312</v>
      </c>
      <c r="AJ1456" s="394">
        <v>45017</v>
      </c>
      <c r="AK1456" s="277" t="s">
        <v>12608</v>
      </c>
    </row>
    <row r="1457" spans="1:37" ht="15.75" customHeight="1">
      <c r="A1457" s="277" t="s">
        <v>480</v>
      </c>
      <c r="B1457" s="236" t="s">
        <v>21323</v>
      </c>
      <c r="C1457" s="264" t="s">
        <v>2719</v>
      </c>
      <c r="D1457" s="277" t="s">
        <v>2720</v>
      </c>
      <c r="E1457" s="277" t="s">
        <v>21349</v>
      </c>
      <c r="F1457" s="277" t="s">
        <v>21314</v>
      </c>
      <c r="G1457" s="345" t="s">
        <v>2639</v>
      </c>
      <c r="H1457" s="277" t="s">
        <v>726</v>
      </c>
      <c r="I1457" s="277" t="s">
        <v>726</v>
      </c>
      <c r="J1457" s="266" t="s">
        <v>52</v>
      </c>
      <c r="K1457" s="265" t="s">
        <v>53</v>
      </c>
      <c r="L1457" s="277" t="s">
        <v>2722</v>
      </c>
      <c r="M1457" s="293" t="s">
        <v>55</v>
      </c>
      <c r="N1457" s="265" t="s">
        <v>56</v>
      </c>
      <c r="O1457" s="293" t="s">
        <v>265</v>
      </c>
      <c r="P1457" s="293" t="s">
        <v>2723</v>
      </c>
      <c r="Q1457" s="277" t="s">
        <v>2723</v>
      </c>
      <c r="R1457" s="277" t="s">
        <v>21316</v>
      </c>
      <c r="S1457" s="265" t="s">
        <v>43</v>
      </c>
      <c r="T1457" s="265" t="s">
        <v>21317</v>
      </c>
      <c r="U1457" s="265"/>
      <c r="V1457" s="265" t="s">
        <v>21325</v>
      </c>
      <c r="W1457" s="265" t="s">
        <v>63</v>
      </c>
      <c r="X1457" s="265" t="s">
        <v>21319</v>
      </c>
      <c r="Y1457" s="277">
        <v>42700</v>
      </c>
      <c r="Z1457" s="277" t="s">
        <v>2725</v>
      </c>
      <c r="AA1457" s="277" t="s">
        <v>2723</v>
      </c>
      <c r="AB1457" s="271" t="s">
        <v>47</v>
      </c>
      <c r="AC1457" s="277" t="s">
        <v>2723</v>
      </c>
      <c r="AD1457" s="266" t="s">
        <v>2639</v>
      </c>
      <c r="AE1457" s="277" t="s">
        <v>726</v>
      </c>
      <c r="AF1457" s="266" t="s">
        <v>783</v>
      </c>
      <c r="AG1457" s="277" t="s">
        <v>2727</v>
      </c>
      <c r="AH1457" s="293" t="s">
        <v>21321</v>
      </c>
      <c r="AI1457" s="483" t="s">
        <v>21320</v>
      </c>
      <c r="AJ1457" s="394">
        <v>45017</v>
      </c>
      <c r="AK1457" s="265" t="s">
        <v>12606</v>
      </c>
    </row>
    <row r="1458" spans="1:37" ht="15.75" customHeight="1">
      <c r="A1458" s="277" t="s">
        <v>17731</v>
      </c>
      <c r="B1458" s="236" t="s">
        <v>6834</v>
      </c>
      <c r="C1458" s="264" t="s">
        <v>18033</v>
      </c>
      <c r="D1458" s="277" t="s">
        <v>21348</v>
      </c>
      <c r="E1458" s="277" t="s">
        <v>11883</v>
      </c>
      <c r="F1458" s="277" t="s">
        <v>16954</v>
      </c>
      <c r="G1458" s="293" t="s">
        <v>6688</v>
      </c>
      <c r="H1458" s="277" t="s">
        <v>266</v>
      </c>
      <c r="I1458" s="277" t="s">
        <v>266</v>
      </c>
      <c r="J1458" s="266" t="s">
        <v>52</v>
      </c>
      <c r="K1458" s="265" t="s">
        <v>53</v>
      </c>
      <c r="L1458" s="277" t="s">
        <v>21326</v>
      </c>
      <c r="M1458" s="293" t="s">
        <v>55</v>
      </c>
      <c r="N1458" s="265" t="s">
        <v>56</v>
      </c>
      <c r="O1458" s="293" t="s">
        <v>7141</v>
      </c>
      <c r="P1458" s="293" t="s">
        <v>9344</v>
      </c>
      <c r="Q1458" s="277" t="s">
        <v>21357</v>
      </c>
      <c r="R1458" s="277" t="s">
        <v>21327</v>
      </c>
      <c r="S1458" s="265" t="s">
        <v>62</v>
      </c>
      <c r="T1458" s="265" t="s">
        <v>21353</v>
      </c>
      <c r="U1458" s="265" t="s">
        <v>21329</v>
      </c>
      <c r="V1458" s="265">
        <v>756</v>
      </c>
      <c r="W1458" s="265" t="s">
        <v>63</v>
      </c>
      <c r="X1458" s="265" t="s">
        <v>21330</v>
      </c>
      <c r="Y1458" s="277">
        <v>84000</v>
      </c>
      <c r="Z1458" s="277" t="s">
        <v>3391</v>
      </c>
      <c r="AA1458" s="277" t="s">
        <v>6839</v>
      </c>
      <c r="AB1458" s="271" t="s">
        <v>47</v>
      </c>
      <c r="AC1458" s="277" t="s">
        <v>6840</v>
      </c>
      <c r="AD1458" s="266" t="s">
        <v>265</v>
      </c>
      <c r="AE1458" s="277" t="s">
        <v>266</v>
      </c>
      <c r="AF1458" s="271" t="s">
        <v>154</v>
      </c>
      <c r="AG1458" s="277" t="s">
        <v>6841</v>
      </c>
      <c r="AH1458" s="293" t="s">
        <v>21340</v>
      </c>
      <c r="AI1458" s="262" t="s">
        <v>21331</v>
      </c>
      <c r="AJ1458" s="394">
        <v>45103</v>
      </c>
      <c r="AK1458" s="265" t="s">
        <v>12606</v>
      </c>
    </row>
    <row r="1459" spans="1:37" ht="15.75" customHeight="1">
      <c r="A1459" s="277" t="s">
        <v>17731</v>
      </c>
      <c r="B1459" s="236" t="s">
        <v>21360</v>
      </c>
      <c r="C1459" s="264" t="s">
        <v>18033</v>
      </c>
      <c r="D1459" s="277" t="s">
        <v>6778</v>
      </c>
      <c r="E1459" s="277" t="s">
        <v>21338</v>
      </c>
      <c r="F1459" s="277" t="s">
        <v>21339</v>
      </c>
      <c r="G1459" s="293" t="s">
        <v>6688</v>
      </c>
      <c r="H1459" s="277" t="s">
        <v>266</v>
      </c>
      <c r="I1459" s="277" t="s">
        <v>266</v>
      </c>
      <c r="J1459" s="266" t="s">
        <v>52</v>
      </c>
      <c r="K1459" s="265" t="s">
        <v>53</v>
      </c>
      <c r="L1459" s="277" t="s">
        <v>20189</v>
      </c>
      <c r="M1459" s="293" t="s">
        <v>55</v>
      </c>
      <c r="N1459" s="265" t="s">
        <v>56</v>
      </c>
      <c r="O1459" s="293" t="s">
        <v>13136</v>
      </c>
      <c r="P1459" s="293"/>
      <c r="Q1459" s="277" t="s">
        <v>6740</v>
      </c>
      <c r="R1459" s="277" t="s">
        <v>21399</v>
      </c>
      <c r="S1459" s="277" t="s">
        <v>43</v>
      </c>
      <c r="T1459" s="265" t="s">
        <v>21344</v>
      </c>
      <c r="U1459" s="265" t="s">
        <v>21334</v>
      </c>
      <c r="V1459" s="265" t="s">
        <v>21335</v>
      </c>
      <c r="W1459" s="265" t="s">
        <v>44</v>
      </c>
      <c r="X1459" s="265" t="s">
        <v>21352</v>
      </c>
      <c r="Y1459" s="265" t="s">
        <v>21337</v>
      </c>
      <c r="Z1459" s="277" t="s">
        <v>938</v>
      </c>
      <c r="AA1459" s="277" t="s">
        <v>6758</v>
      </c>
      <c r="AB1459" s="266" t="s">
        <v>47</v>
      </c>
      <c r="AC1459" s="277" t="s">
        <v>6740</v>
      </c>
      <c r="AD1459" s="266" t="s">
        <v>265</v>
      </c>
      <c r="AE1459" s="277" t="s">
        <v>266</v>
      </c>
      <c r="AF1459" s="266" t="s">
        <v>413</v>
      </c>
      <c r="AG1459" s="277" t="s">
        <v>6740</v>
      </c>
      <c r="AH1459" s="293" t="s">
        <v>21341</v>
      </c>
      <c r="AI1459" s="262" t="s">
        <v>21342</v>
      </c>
      <c r="AJ1459" s="394">
        <v>45072</v>
      </c>
      <c r="AK1459" s="265" t="s">
        <v>12606</v>
      </c>
    </row>
    <row r="1460" spans="1:37" ht="15.75" customHeight="1">
      <c r="A1460" s="277" t="s">
        <v>480</v>
      </c>
      <c r="B1460" s="236" t="s">
        <v>21393</v>
      </c>
      <c r="C1460" s="236" t="s">
        <v>18033</v>
      </c>
      <c r="D1460" s="277">
        <v>132415</v>
      </c>
      <c r="E1460" s="277">
        <v>131102</v>
      </c>
      <c r="F1460" s="353" t="s">
        <v>9578</v>
      </c>
      <c r="G1460" s="293">
        <v>13</v>
      </c>
      <c r="H1460" s="277" t="s">
        <v>726</v>
      </c>
      <c r="I1460" s="277" t="s">
        <v>726</v>
      </c>
      <c r="J1460" s="266">
        <v>2110</v>
      </c>
      <c r="K1460" s="265" t="s">
        <v>53</v>
      </c>
      <c r="L1460" s="277" t="s">
        <v>21361</v>
      </c>
      <c r="M1460" s="293">
        <v>25</v>
      </c>
      <c r="N1460" s="265" t="s">
        <v>56</v>
      </c>
      <c r="O1460" s="293">
        <v>37</v>
      </c>
      <c r="P1460" s="293"/>
      <c r="Q1460" s="277" t="s">
        <v>21362</v>
      </c>
      <c r="R1460" s="277" t="s">
        <v>21363</v>
      </c>
      <c r="S1460" s="277" t="s">
        <v>62</v>
      </c>
      <c r="T1460" s="265" t="s">
        <v>21364</v>
      </c>
      <c r="U1460" s="309"/>
      <c r="V1460" s="265">
        <v>121</v>
      </c>
      <c r="W1460" s="265" t="s">
        <v>392</v>
      </c>
      <c r="X1460" s="265" t="s">
        <v>21362</v>
      </c>
      <c r="Y1460" s="265">
        <v>42965</v>
      </c>
      <c r="Z1460" s="265" t="s">
        <v>1265</v>
      </c>
      <c r="AA1460" s="277" t="s">
        <v>21365</v>
      </c>
      <c r="AB1460" s="266" t="s">
        <v>1781</v>
      </c>
      <c r="AC1460" s="265" t="s">
        <v>21362</v>
      </c>
      <c r="AD1460" s="266">
        <v>13</v>
      </c>
      <c r="AE1460" s="265" t="s">
        <v>726</v>
      </c>
      <c r="AF1460" s="266">
        <v>14</v>
      </c>
      <c r="AG1460" s="265" t="s">
        <v>2734</v>
      </c>
      <c r="AH1460" s="293" t="s">
        <v>21367</v>
      </c>
      <c r="AI1460" s="293" t="s">
        <v>21366</v>
      </c>
      <c r="AJ1460" s="393">
        <v>45200</v>
      </c>
      <c r="AK1460" s="277" t="s">
        <v>12608</v>
      </c>
    </row>
    <row r="1461" spans="1:37" ht="15.75" customHeight="1">
      <c r="A1461" s="277" t="s">
        <v>17732</v>
      </c>
      <c r="B1461" s="236" t="s">
        <v>21373</v>
      </c>
      <c r="C1461" s="236" t="s">
        <v>18033</v>
      </c>
      <c r="D1461" s="277">
        <v>332424</v>
      </c>
      <c r="E1461" s="277" t="s">
        <v>12880</v>
      </c>
      <c r="F1461" s="353" t="s">
        <v>21374</v>
      </c>
      <c r="G1461" s="293" t="s">
        <v>8448</v>
      </c>
      <c r="H1461" s="277" t="s">
        <v>8440</v>
      </c>
      <c r="I1461" s="277" t="s">
        <v>8440</v>
      </c>
      <c r="J1461" s="266">
        <v>2110</v>
      </c>
      <c r="K1461" s="265" t="s">
        <v>21394</v>
      </c>
      <c r="L1461" s="277" t="s">
        <v>21375</v>
      </c>
      <c r="M1461" s="293">
        <v>25</v>
      </c>
      <c r="N1461" s="265" t="s">
        <v>56</v>
      </c>
      <c r="O1461" s="293">
        <v>18</v>
      </c>
      <c r="P1461" s="293"/>
      <c r="Q1461" s="277" t="s">
        <v>21379</v>
      </c>
      <c r="R1461" s="277" t="s">
        <v>21376</v>
      </c>
      <c r="S1461" s="277" t="s">
        <v>179</v>
      </c>
      <c r="T1461" s="265" t="s">
        <v>21377</v>
      </c>
      <c r="U1461" s="309"/>
      <c r="V1461" s="265">
        <v>90</v>
      </c>
      <c r="W1461" s="265" t="s">
        <v>392</v>
      </c>
      <c r="X1461" s="265" t="s">
        <v>21378</v>
      </c>
      <c r="Y1461" s="265">
        <v>97830</v>
      </c>
      <c r="Z1461" s="265" t="s">
        <v>781</v>
      </c>
      <c r="AA1461" s="277" t="s">
        <v>21380</v>
      </c>
      <c r="AB1461" s="499" t="s">
        <v>47</v>
      </c>
      <c r="AC1461" s="265" t="s">
        <v>21380</v>
      </c>
      <c r="AD1461" s="266" t="s">
        <v>7760</v>
      </c>
      <c r="AE1461" s="277" t="s">
        <v>8440</v>
      </c>
      <c r="AF1461" s="271" t="s">
        <v>37</v>
      </c>
      <c r="AG1461" s="277" t="s">
        <v>8443</v>
      </c>
      <c r="AH1461" s="293" t="s">
        <v>21381</v>
      </c>
      <c r="AI1461" s="293" t="s">
        <v>21382</v>
      </c>
      <c r="AJ1461" s="393">
        <v>45256</v>
      </c>
      <c r="AK1461" s="277" t="s">
        <v>12606</v>
      </c>
    </row>
    <row r="1462" spans="1:37" ht="15.75" customHeight="1">
      <c r="A1462" s="277" t="s">
        <v>17732</v>
      </c>
      <c r="B1462" s="236" t="s">
        <v>21383</v>
      </c>
      <c r="C1462" s="236" t="s">
        <v>18033</v>
      </c>
      <c r="D1462" s="277">
        <v>332425</v>
      </c>
      <c r="E1462" s="277" t="s">
        <v>12864</v>
      </c>
      <c r="F1462" s="353" t="s">
        <v>21384</v>
      </c>
      <c r="G1462" s="293" t="s">
        <v>8448</v>
      </c>
      <c r="H1462" s="277" t="s">
        <v>8440</v>
      </c>
      <c r="I1462" s="277" t="s">
        <v>8440</v>
      </c>
      <c r="J1462" s="266" t="s">
        <v>52</v>
      </c>
      <c r="K1462" s="265" t="s">
        <v>53</v>
      </c>
      <c r="L1462" s="277" t="s">
        <v>21385</v>
      </c>
      <c r="M1462" s="293">
        <v>25</v>
      </c>
      <c r="N1462" s="265" t="s">
        <v>56</v>
      </c>
      <c r="O1462" s="345" t="s">
        <v>5570</v>
      </c>
      <c r="P1462" s="293"/>
      <c r="Q1462" s="277" t="s">
        <v>21389</v>
      </c>
      <c r="R1462" s="277" t="s">
        <v>21398</v>
      </c>
      <c r="S1462" s="277" t="s">
        <v>179</v>
      </c>
      <c r="T1462" s="265" t="s">
        <v>21387</v>
      </c>
      <c r="U1462" s="309"/>
      <c r="V1462" s="265" t="s">
        <v>21388</v>
      </c>
      <c r="W1462" s="265" t="s">
        <v>392</v>
      </c>
      <c r="X1462" s="265" t="s">
        <v>21389</v>
      </c>
      <c r="Y1462" s="265">
        <v>97360</v>
      </c>
      <c r="Z1462" s="265" t="s">
        <v>2260</v>
      </c>
      <c r="AA1462" s="277" t="s">
        <v>21389</v>
      </c>
      <c r="AB1462" s="499" t="s">
        <v>47</v>
      </c>
      <c r="AC1462" s="265" t="s">
        <v>21389</v>
      </c>
      <c r="AD1462" s="266" t="s">
        <v>7760</v>
      </c>
      <c r="AE1462" s="277" t="s">
        <v>8440</v>
      </c>
      <c r="AF1462" s="271" t="s">
        <v>37</v>
      </c>
      <c r="AG1462" s="277" t="s">
        <v>8443</v>
      </c>
      <c r="AH1462" s="293" t="s">
        <v>21390</v>
      </c>
      <c r="AI1462" s="293" t="s">
        <v>21391</v>
      </c>
      <c r="AJ1462" s="393">
        <v>45256</v>
      </c>
      <c r="AK1462" s="277" t="s">
        <v>12606</v>
      </c>
    </row>
    <row r="1463" spans="1:37" ht="15.75" customHeight="1">
      <c r="A1463" s="277" t="s">
        <v>2140</v>
      </c>
      <c r="B1463" s="236" t="s">
        <v>18033</v>
      </c>
      <c r="C1463" s="236" t="s">
        <v>1854</v>
      </c>
      <c r="D1463" s="277" t="str">
        <f t="shared" ref="D1463" si="0">"102401"</f>
        <v>102401</v>
      </c>
      <c r="E1463" s="277" t="s">
        <v>21396</v>
      </c>
      <c r="F1463" s="353" t="s">
        <v>21395</v>
      </c>
      <c r="G1463" s="293">
        <v>10</v>
      </c>
      <c r="H1463" s="277" t="s">
        <v>384</v>
      </c>
      <c r="I1463" s="277" t="s">
        <v>384</v>
      </c>
      <c r="J1463" s="266" t="s">
        <v>52</v>
      </c>
      <c r="K1463" s="265" t="s">
        <v>53</v>
      </c>
      <c r="L1463" s="277" t="s">
        <v>1857</v>
      </c>
      <c r="M1463" s="293" t="s">
        <v>55</v>
      </c>
      <c r="N1463" s="265" t="s">
        <v>56</v>
      </c>
      <c r="O1463" s="293" t="s">
        <v>12970</v>
      </c>
      <c r="P1463" s="293"/>
      <c r="Q1463" s="277" t="s">
        <v>384</v>
      </c>
      <c r="R1463" s="277" t="s">
        <v>21397</v>
      </c>
      <c r="S1463" s="265" t="s">
        <v>43</v>
      </c>
      <c r="T1463" s="265" t="s">
        <v>21400</v>
      </c>
      <c r="U1463" s="265" t="s">
        <v>21402</v>
      </c>
      <c r="V1463" s="265" t="s">
        <v>21401</v>
      </c>
      <c r="W1463" s="265" t="s">
        <v>63</v>
      </c>
      <c r="X1463" s="265" t="s">
        <v>21403</v>
      </c>
      <c r="Y1463" s="265" t="s">
        <v>21404</v>
      </c>
      <c r="Z1463" s="270" t="s">
        <v>144</v>
      </c>
      <c r="AA1463" s="277" t="s">
        <v>384</v>
      </c>
      <c r="AB1463" s="499" t="s">
        <v>47</v>
      </c>
      <c r="AC1463" s="265" t="s">
        <v>1852</v>
      </c>
      <c r="AD1463" s="266" t="s">
        <v>1848</v>
      </c>
      <c r="AE1463" s="277" t="s">
        <v>384</v>
      </c>
      <c r="AF1463" s="271" t="s">
        <v>37</v>
      </c>
      <c r="AG1463" s="277" t="s">
        <v>384</v>
      </c>
      <c r="AH1463" s="293" t="s">
        <v>21405</v>
      </c>
      <c r="AI1463" s="293" t="s">
        <v>21406</v>
      </c>
      <c r="AJ1463" s="393">
        <v>45261</v>
      </c>
      <c r="AK1463" s="277" t="s">
        <v>12608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D8DF0"/>
  </sheetPr>
  <dimension ref="A1:AY1491"/>
  <sheetViews>
    <sheetView tabSelected="1" topLeftCell="F1" zoomScale="85" zoomScaleNormal="85" workbookViewId="0">
      <pane ySplit="1" topLeftCell="A2" activePane="bottomLeft" state="frozen"/>
      <selection pane="bottomLeft" activeCell="F2" sqref="F2"/>
    </sheetView>
  </sheetViews>
  <sheetFormatPr baseColWidth="10" defaultColWidth="10.6640625" defaultRowHeight="14.4"/>
  <cols>
    <col min="1" max="1" width="21.88671875" style="111" customWidth="1"/>
    <col min="2" max="2" width="17.6640625" style="111" customWidth="1"/>
    <col min="3" max="3" width="15.6640625" style="111" customWidth="1"/>
    <col min="4" max="4" width="16.33203125" style="314" customWidth="1"/>
    <col min="5" max="5" width="10.6640625" style="314" customWidth="1"/>
    <col min="6" max="6" width="17.33203125" style="111" customWidth="1"/>
    <col min="7" max="8" width="15.6640625" style="111" customWidth="1"/>
    <col min="9" max="9" width="15.33203125" style="312" customWidth="1"/>
    <col min="10" max="10" width="17.44140625" style="111" customWidth="1"/>
    <col min="11" max="11" width="25" style="111" customWidth="1"/>
    <col min="12" max="13" width="18.88671875" style="111" customWidth="1"/>
    <col min="14" max="14" width="14" style="111" customWidth="1"/>
    <col min="15" max="15" width="10.88671875" style="111" customWidth="1"/>
    <col min="16" max="16" width="31.33203125" style="111" customWidth="1"/>
    <col min="17" max="17" width="18.44140625" style="111" customWidth="1"/>
    <col min="18" max="19" width="16.109375" style="111" customWidth="1"/>
    <col min="20" max="20" width="22.6640625" style="111" customWidth="1"/>
    <col min="21" max="21" width="41.6640625" style="111" customWidth="1"/>
    <col min="22" max="22" width="19.44140625" style="111" customWidth="1"/>
    <col min="23" max="23" width="42.44140625" style="111" customWidth="1"/>
    <col min="24" max="24" width="9.33203125" style="314" customWidth="1"/>
    <col min="25" max="25" width="9.109375" style="314" customWidth="1"/>
    <col min="26" max="26" width="8.6640625" style="111" customWidth="1"/>
    <col min="27" max="27" width="7.109375" style="314" customWidth="1"/>
    <col min="28" max="28" width="8.88671875" style="314" customWidth="1"/>
    <col min="29" max="29" width="5.6640625" style="314" customWidth="1"/>
    <col min="30" max="30" width="7" style="111" bestFit="1" customWidth="1"/>
    <col min="31" max="31" width="9" style="314" bestFit="1" customWidth="1"/>
    <col min="32" max="32" width="16.33203125" style="111" customWidth="1"/>
    <col min="33" max="33" width="10.33203125" style="111" bestFit="1" customWidth="1"/>
    <col min="34" max="34" width="18.88671875" style="111" customWidth="1"/>
    <col min="35" max="35" width="21.44140625" style="315" customWidth="1"/>
    <col min="36" max="36" width="19.44140625" style="111" customWidth="1"/>
    <col min="37" max="37" width="21.6640625" style="315" bestFit="1" customWidth="1"/>
    <col min="38" max="38" width="24.44140625" style="111" bestFit="1" customWidth="1"/>
    <col min="39" max="39" width="17.6640625" style="111" bestFit="1" customWidth="1"/>
    <col min="40" max="40" width="15.88671875" style="111" bestFit="1" customWidth="1"/>
    <col min="41" max="42" width="11.44140625" style="312" customWidth="1"/>
    <col min="43" max="43" width="24.109375" style="111" bestFit="1" customWidth="1"/>
    <col min="44" max="44" width="17" style="111" customWidth="1"/>
  </cols>
  <sheetData>
    <row r="1" spans="1:44" ht="57" customHeight="1">
      <c r="A1" s="508" t="s">
        <v>17733</v>
      </c>
      <c r="B1" s="509" t="s">
        <v>1</v>
      </c>
      <c r="C1" s="196" t="s">
        <v>2</v>
      </c>
      <c r="D1" s="196" t="s">
        <v>3</v>
      </c>
      <c r="E1" s="196" t="s">
        <v>10993</v>
      </c>
      <c r="F1" s="510" t="s">
        <v>4</v>
      </c>
      <c r="G1" s="508" t="s">
        <v>21447</v>
      </c>
      <c r="H1" s="508" t="s">
        <v>21461</v>
      </c>
      <c r="I1" s="300" t="s">
        <v>5</v>
      </c>
      <c r="J1" s="196" t="s">
        <v>6</v>
      </c>
      <c r="K1" s="508" t="s">
        <v>7</v>
      </c>
      <c r="L1" s="508" t="s">
        <v>21448</v>
      </c>
      <c r="M1" s="508" t="s">
        <v>21449</v>
      </c>
      <c r="N1" s="196" t="s">
        <v>8</v>
      </c>
      <c r="O1" s="508" t="s">
        <v>21450</v>
      </c>
      <c r="P1" s="508" t="s">
        <v>10</v>
      </c>
      <c r="Q1" s="196" t="s">
        <v>10994</v>
      </c>
      <c r="R1" s="508" t="s">
        <v>21451</v>
      </c>
      <c r="S1" s="508" t="s">
        <v>21462</v>
      </c>
      <c r="T1" s="196" t="s">
        <v>10965</v>
      </c>
      <c r="U1" s="196" t="s">
        <v>13</v>
      </c>
      <c r="V1" s="196" t="s">
        <v>10131</v>
      </c>
      <c r="W1" s="508" t="s">
        <v>14</v>
      </c>
      <c r="X1" s="294" t="s">
        <v>15</v>
      </c>
      <c r="Y1" s="196" t="s">
        <v>16</v>
      </c>
      <c r="Z1" s="196" t="s">
        <v>17</v>
      </c>
      <c r="AA1" s="196" t="s">
        <v>10964</v>
      </c>
      <c r="AB1" s="196" t="s">
        <v>19</v>
      </c>
      <c r="AC1" s="196" t="s">
        <v>20</v>
      </c>
      <c r="AD1" s="510" t="s">
        <v>21460</v>
      </c>
      <c r="AE1" s="508" t="s">
        <v>21456</v>
      </c>
      <c r="AF1" s="508" t="s">
        <v>21457</v>
      </c>
      <c r="AG1" s="508" t="s">
        <v>21458</v>
      </c>
      <c r="AH1" s="508" t="s">
        <v>21459</v>
      </c>
      <c r="AI1" s="196" t="s">
        <v>24</v>
      </c>
      <c r="AJ1" s="298" t="s">
        <v>25</v>
      </c>
      <c r="AK1" s="196" t="s">
        <v>28</v>
      </c>
      <c r="AL1" s="298" t="s">
        <v>29</v>
      </c>
      <c r="AM1" s="517" t="s">
        <v>21452</v>
      </c>
      <c r="AN1" s="517" t="s">
        <v>21453</v>
      </c>
      <c r="AO1" s="259" t="s">
        <v>21454</v>
      </c>
      <c r="AP1" s="259" t="s">
        <v>21455</v>
      </c>
      <c r="AQ1" s="196" t="s">
        <v>32</v>
      </c>
      <c r="AR1" s="196" t="s">
        <v>12604</v>
      </c>
    </row>
    <row r="2" spans="1:44" s="8" customFormat="1">
      <c r="A2" s="260" t="s">
        <v>2140</v>
      </c>
      <c r="B2" s="236" t="s">
        <v>127</v>
      </c>
      <c r="C2" s="236" t="s">
        <v>128</v>
      </c>
      <c r="D2" s="236" t="s">
        <v>129</v>
      </c>
      <c r="E2" s="261" t="s">
        <v>11004</v>
      </c>
      <c r="F2" s="236" t="s">
        <v>130</v>
      </c>
      <c r="G2" s="261" t="s">
        <v>130</v>
      </c>
      <c r="H2" s="261" t="s">
        <v>130</v>
      </c>
      <c r="I2" s="262" t="s">
        <v>37</v>
      </c>
      <c r="J2" s="236" t="s">
        <v>38</v>
      </c>
      <c r="K2" s="236" t="s">
        <v>38</v>
      </c>
      <c r="L2" s="261" t="s">
        <v>21408</v>
      </c>
      <c r="M2" s="261" t="s">
        <v>38</v>
      </c>
      <c r="N2" s="263" t="s">
        <v>52</v>
      </c>
      <c r="O2" s="236" t="s">
        <v>53</v>
      </c>
      <c r="P2" s="236" t="s">
        <v>131</v>
      </c>
      <c r="Q2" s="262" t="s">
        <v>55</v>
      </c>
      <c r="R2" s="236" t="s">
        <v>56</v>
      </c>
      <c r="S2" s="261"/>
      <c r="T2" s="262" t="s">
        <v>7141</v>
      </c>
      <c r="U2" s="236" t="s">
        <v>12955</v>
      </c>
      <c r="V2" s="236" t="s">
        <v>12283</v>
      </c>
      <c r="W2" s="261" t="s">
        <v>18117</v>
      </c>
      <c r="X2" s="264" t="s">
        <v>62</v>
      </c>
      <c r="Y2" s="264" t="s">
        <v>13106</v>
      </c>
      <c r="Z2" s="264" t="s">
        <v>12955</v>
      </c>
      <c r="AA2" s="265" t="s">
        <v>12663</v>
      </c>
      <c r="AB2" s="265" t="s">
        <v>63</v>
      </c>
      <c r="AC2" s="265" t="s">
        <v>133</v>
      </c>
      <c r="AD2" s="265" t="s">
        <v>15706</v>
      </c>
      <c r="AE2" s="266" t="s">
        <v>37</v>
      </c>
      <c r="AF2" s="265" t="s">
        <v>38</v>
      </c>
      <c r="AG2" s="265" t="s">
        <v>134</v>
      </c>
      <c r="AH2" s="265" t="s">
        <v>12283</v>
      </c>
      <c r="AI2" s="266" t="s">
        <v>47</v>
      </c>
      <c r="AJ2" s="265" t="s">
        <v>12283</v>
      </c>
      <c r="AK2" s="266" t="s">
        <v>117</v>
      </c>
      <c r="AL2" s="265" t="s">
        <v>114</v>
      </c>
      <c r="AM2" s="516">
        <v>-102.0869</v>
      </c>
      <c r="AN2" s="516">
        <v>22.235199999999999</v>
      </c>
      <c r="AO2" s="267" t="s">
        <v>13479</v>
      </c>
      <c r="AP2" s="267" t="s">
        <v>13480</v>
      </c>
      <c r="AQ2" s="268">
        <v>29099</v>
      </c>
      <c r="AR2" s="268" t="s">
        <v>12606</v>
      </c>
    </row>
    <row r="3" spans="1:44" s="8" customFormat="1">
      <c r="A3" s="260" t="s">
        <v>2140</v>
      </c>
      <c r="B3" s="236" t="s">
        <v>93</v>
      </c>
      <c r="C3" s="236" t="s">
        <v>94</v>
      </c>
      <c r="D3" s="236" t="s">
        <v>95</v>
      </c>
      <c r="E3" s="261" t="s">
        <v>11000</v>
      </c>
      <c r="F3" s="236" t="s">
        <v>96</v>
      </c>
      <c r="G3" s="341" t="s">
        <v>96</v>
      </c>
      <c r="H3" s="261"/>
      <c r="I3" s="262" t="s">
        <v>37</v>
      </c>
      <c r="J3" s="236" t="s">
        <v>38</v>
      </c>
      <c r="K3" s="236" t="s">
        <v>38</v>
      </c>
      <c r="L3" s="261" t="s">
        <v>21408</v>
      </c>
      <c r="M3" s="261" t="s">
        <v>38</v>
      </c>
      <c r="N3" s="263" t="s">
        <v>39</v>
      </c>
      <c r="O3" s="236" t="s">
        <v>40</v>
      </c>
      <c r="P3" s="236" t="s">
        <v>97</v>
      </c>
      <c r="Q3" s="262" t="s">
        <v>37</v>
      </c>
      <c r="R3" s="236" t="s">
        <v>42</v>
      </c>
      <c r="S3" s="261"/>
      <c r="T3" s="262" t="s">
        <v>6061</v>
      </c>
      <c r="U3" s="236" t="s">
        <v>12955</v>
      </c>
      <c r="V3" s="236" t="s">
        <v>38</v>
      </c>
      <c r="W3" s="261" t="s">
        <v>18118</v>
      </c>
      <c r="X3" s="264" t="s">
        <v>62</v>
      </c>
      <c r="Y3" s="264" t="s">
        <v>98</v>
      </c>
      <c r="Z3" s="264" t="s">
        <v>12955</v>
      </c>
      <c r="AA3" s="265" t="s">
        <v>4433</v>
      </c>
      <c r="AB3" s="265" t="s">
        <v>44</v>
      </c>
      <c r="AC3" s="265" t="s">
        <v>99</v>
      </c>
      <c r="AD3" s="265" t="s">
        <v>15703</v>
      </c>
      <c r="AE3" s="266" t="s">
        <v>37</v>
      </c>
      <c r="AF3" s="265" t="s">
        <v>38</v>
      </c>
      <c r="AG3" s="265" t="s">
        <v>46</v>
      </c>
      <c r="AH3" s="265" t="s">
        <v>38</v>
      </c>
      <c r="AI3" s="266" t="s">
        <v>47</v>
      </c>
      <c r="AJ3" s="265" t="s">
        <v>38</v>
      </c>
      <c r="AK3" s="266" t="s">
        <v>37</v>
      </c>
      <c r="AL3" s="265" t="s">
        <v>38</v>
      </c>
      <c r="AM3" s="516">
        <v>-102.25457</v>
      </c>
      <c r="AN3" s="516">
        <v>21.876956</v>
      </c>
      <c r="AO3" s="267" t="s">
        <v>13469</v>
      </c>
      <c r="AP3" s="267" t="s">
        <v>13470</v>
      </c>
      <c r="AQ3" s="268">
        <v>34731</v>
      </c>
      <c r="AR3" s="268" t="s">
        <v>12605</v>
      </c>
    </row>
    <row r="4" spans="1:44" s="8" customFormat="1">
      <c r="A4" s="260" t="s">
        <v>2140</v>
      </c>
      <c r="B4" s="236" t="s">
        <v>78</v>
      </c>
      <c r="C4" s="236" t="s">
        <v>79</v>
      </c>
      <c r="D4" s="236" t="s">
        <v>80</v>
      </c>
      <c r="E4" s="261" t="s">
        <v>10998</v>
      </c>
      <c r="F4" s="236" t="s">
        <v>81</v>
      </c>
      <c r="G4" s="261" t="s">
        <v>81</v>
      </c>
      <c r="H4" s="261" t="s">
        <v>81</v>
      </c>
      <c r="I4" s="262" t="s">
        <v>37</v>
      </c>
      <c r="J4" s="236" t="s">
        <v>38</v>
      </c>
      <c r="K4" s="236" t="s">
        <v>38</v>
      </c>
      <c r="L4" s="261" t="s">
        <v>21408</v>
      </c>
      <c r="M4" s="261" t="s">
        <v>38</v>
      </c>
      <c r="N4" s="263" t="s">
        <v>52</v>
      </c>
      <c r="O4" s="236" t="s">
        <v>53</v>
      </c>
      <c r="P4" s="236" t="s">
        <v>82</v>
      </c>
      <c r="Q4" s="262" t="s">
        <v>55</v>
      </c>
      <c r="R4" s="236" t="s">
        <v>56</v>
      </c>
      <c r="S4" s="261"/>
      <c r="T4" s="262" t="s">
        <v>12906</v>
      </c>
      <c r="U4" s="236" t="s">
        <v>12955</v>
      </c>
      <c r="V4" s="236" t="s">
        <v>38</v>
      </c>
      <c r="W4" s="261" t="s">
        <v>18119</v>
      </c>
      <c r="X4" s="264" t="s">
        <v>62</v>
      </c>
      <c r="Y4" s="264" t="s">
        <v>83</v>
      </c>
      <c r="Z4" s="264" t="s">
        <v>12955</v>
      </c>
      <c r="AA4" s="265" t="s">
        <v>1130</v>
      </c>
      <c r="AB4" s="265" t="s">
        <v>44</v>
      </c>
      <c r="AC4" s="265" t="s">
        <v>84</v>
      </c>
      <c r="AD4" s="265" t="s">
        <v>85</v>
      </c>
      <c r="AE4" s="266" t="s">
        <v>37</v>
      </c>
      <c r="AF4" s="265" t="s">
        <v>38</v>
      </c>
      <c r="AG4" s="265" t="s">
        <v>46</v>
      </c>
      <c r="AH4" s="265" t="s">
        <v>38</v>
      </c>
      <c r="AI4" s="266" t="s">
        <v>47</v>
      </c>
      <c r="AJ4" s="265" t="s">
        <v>38</v>
      </c>
      <c r="AK4" s="266" t="s">
        <v>37</v>
      </c>
      <c r="AL4" s="265" t="s">
        <v>38</v>
      </c>
      <c r="AM4" s="516">
        <v>-102.253058</v>
      </c>
      <c r="AN4" s="516">
        <v>21.895776999999999</v>
      </c>
      <c r="AO4" s="267" t="s">
        <v>13465</v>
      </c>
      <c r="AP4" s="267" t="s">
        <v>13466</v>
      </c>
      <c r="AQ4" s="268">
        <v>36951</v>
      </c>
      <c r="AR4" s="268" t="s">
        <v>12605</v>
      </c>
    </row>
    <row r="5" spans="1:44" s="8" customFormat="1">
      <c r="A5" s="260" t="s">
        <v>2140</v>
      </c>
      <c r="B5" s="236" t="s">
        <v>100</v>
      </c>
      <c r="C5" s="236" t="s">
        <v>101</v>
      </c>
      <c r="D5" s="236" t="s">
        <v>102</v>
      </c>
      <c r="E5" s="261" t="s">
        <v>11001</v>
      </c>
      <c r="F5" s="236" t="s">
        <v>103</v>
      </c>
      <c r="G5" s="261" t="s">
        <v>103</v>
      </c>
      <c r="H5" s="261" t="s">
        <v>103</v>
      </c>
      <c r="I5" s="262" t="s">
        <v>37</v>
      </c>
      <c r="J5" s="236" t="s">
        <v>38</v>
      </c>
      <c r="K5" s="236" t="s">
        <v>38</v>
      </c>
      <c r="L5" s="261" t="s">
        <v>21408</v>
      </c>
      <c r="M5" s="261" t="s">
        <v>38</v>
      </c>
      <c r="N5" s="263" t="s">
        <v>52</v>
      </c>
      <c r="O5" s="236" t="s">
        <v>53</v>
      </c>
      <c r="P5" s="236" t="s">
        <v>104</v>
      </c>
      <c r="Q5" s="262" t="s">
        <v>55</v>
      </c>
      <c r="R5" s="236" t="s">
        <v>56</v>
      </c>
      <c r="S5" s="261"/>
      <c r="T5" s="262" t="s">
        <v>2108</v>
      </c>
      <c r="U5" s="236" t="s">
        <v>12955</v>
      </c>
      <c r="V5" s="236" t="s">
        <v>38</v>
      </c>
      <c r="W5" s="261" t="s">
        <v>18120</v>
      </c>
      <c r="X5" s="264" t="s">
        <v>62</v>
      </c>
      <c r="Y5" s="264" t="s">
        <v>105</v>
      </c>
      <c r="Z5" s="264" t="s">
        <v>106</v>
      </c>
      <c r="AA5" s="265" t="s">
        <v>16970</v>
      </c>
      <c r="AB5" s="265" t="s">
        <v>44</v>
      </c>
      <c r="AC5" s="265" t="s">
        <v>107</v>
      </c>
      <c r="AD5" s="265" t="s">
        <v>108</v>
      </c>
      <c r="AE5" s="266" t="s">
        <v>37</v>
      </c>
      <c r="AF5" s="265" t="s">
        <v>38</v>
      </c>
      <c r="AG5" s="265" t="s">
        <v>46</v>
      </c>
      <c r="AH5" s="265" t="s">
        <v>38</v>
      </c>
      <c r="AI5" s="266" t="s">
        <v>47</v>
      </c>
      <c r="AJ5" s="265" t="s">
        <v>38</v>
      </c>
      <c r="AK5" s="266" t="s">
        <v>37</v>
      </c>
      <c r="AL5" s="265" t="s">
        <v>38</v>
      </c>
      <c r="AM5" s="516">
        <v>-102.257317</v>
      </c>
      <c r="AN5" s="516">
        <v>21.857347000000001</v>
      </c>
      <c r="AO5" s="267" t="s">
        <v>13471</v>
      </c>
      <c r="AP5" s="267" t="s">
        <v>13472</v>
      </c>
      <c r="AQ5" s="268">
        <v>40878</v>
      </c>
      <c r="AR5" s="268" t="s">
        <v>12605</v>
      </c>
    </row>
    <row r="6" spans="1:44" s="8" customFormat="1">
      <c r="A6" s="260" t="s">
        <v>2140</v>
      </c>
      <c r="B6" s="236" t="s">
        <v>12492</v>
      </c>
      <c r="C6" s="236" t="s">
        <v>12493</v>
      </c>
      <c r="D6" s="236" t="s">
        <v>12494</v>
      </c>
      <c r="E6" s="261" t="s">
        <v>12495</v>
      </c>
      <c r="F6" s="236" t="s">
        <v>12496</v>
      </c>
      <c r="G6" s="261" t="s">
        <v>12496</v>
      </c>
      <c r="H6" s="261" t="s">
        <v>12496</v>
      </c>
      <c r="I6" s="262" t="s">
        <v>37</v>
      </c>
      <c r="J6" s="236" t="s">
        <v>38</v>
      </c>
      <c r="K6" s="236" t="s">
        <v>38</v>
      </c>
      <c r="L6" s="261" t="s">
        <v>21408</v>
      </c>
      <c r="M6" s="261" t="s">
        <v>38</v>
      </c>
      <c r="N6" s="263" t="s">
        <v>52</v>
      </c>
      <c r="O6" s="236" t="s">
        <v>53</v>
      </c>
      <c r="P6" s="236" t="s">
        <v>12525</v>
      </c>
      <c r="Q6" s="262" t="s">
        <v>55</v>
      </c>
      <c r="R6" s="236" t="s">
        <v>56</v>
      </c>
      <c r="S6" s="261"/>
      <c r="T6" s="262" t="s">
        <v>2490</v>
      </c>
      <c r="U6" s="236" t="s">
        <v>12955</v>
      </c>
      <c r="V6" s="236" t="s">
        <v>38</v>
      </c>
      <c r="W6" s="261" t="s">
        <v>18121</v>
      </c>
      <c r="X6" s="264" t="s">
        <v>62</v>
      </c>
      <c r="Y6" s="264" t="s">
        <v>12497</v>
      </c>
      <c r="Z6" s="264" t="s">
        <v>12955</v>
      </c>
      <c r="AA6" s="265" t="s">
        <v>12498</v>
      </c>
      <c r="AB6" s="265" t="s">
        <v>44</v>
      </c>
      <c r="AC6" s="265" t="s">
        <v>12499</v>
      </c>
      <c r="AD6" s="265" t="s">
        <v>12500</v>
      </c>
      <c r="AE6" s="266" t="s">
        <v>37</v>
      </c>
      <c r="AF6" s="265" t="s">
        <v>38</v>
      </c>
      <c r="AG6" s="265" t="s">
        <v>46</v>
      </c>
      <c r="AH6" s="265" t="s">
        <v>38</v>
      </c>
      <c r="AI6" s="266" t="s">
        <v>47</v>
      </c>
      <c r="AJ6" s="265" t="s">
        <v>38</v>
      </c>
      <c r="AK6" s="266" t="s">
        <v>37</v>
      </c>
      <c r="AL6" s="265" t="s">
        <v>38</v>
      </c>
      <c r="AM6" s="516">
        <v>-102.261044</v>
      </c>
      <c r="AN6" s="516">
        <v>21.937998</v>
      </c>
      <c r="AO6" s="267" t="s">
        <v>13473</v>
      </c>
      <c r="AP6" s="267" t="s">
        <v>13474</v>
      </c>
      <c r="AQ6" s="268">
        <v>43594</v>
      </c>
      <c r="AR6" s="268" t="s">
        <v>12605</v>
      </c>
    </row>
    <row r="7" spans="1:44" s="8" customFormat="1">
      <c r="A7" s="260" t="s">
        <v>2140</v>
      </c>
      <c r="B7" s="236" t="s">
        <v>72</v>
      </c>
      <c r="C7" s="236" t="s">
        <v>73</v>
      </c>
      <c r="D7" s="236" t="s">
        <v>74</v>
      </c>
      <c r="E7" s="261" t="s">
        <v>10997</v>
      </c>
      <c r="F7" s="236" t="s">
        <v>75</v>
      </c>
      <c r="G7" s="261" t="s">
        <v>75</v>
      </c>
      <c r="H7" s="261" t="s">
        <v>75</v>
      </c>
      <c r="I7" s="262" t="s">
        <v>37</v>
      </c>
      <c r="J7" s="236" t="s">
        <v>38</v>
      </c>
      <c r="K7" s="236" t="s">
        <v>38</v>
      </c>
      <c r="L7" s="261" t="s">
        <v>21408</v>
      </c>
      <c r="M7" s="261" t="s">
        <v>38</v>
      </c>
      <c r="N7" s="263" t="s">
        <v>52</v>
      </c>
      <c r="O7" s="236" t="s">
        <v>53</v>
      </c>
      <c r="P7" s="236" t="s">
        <v>76</v>
      </c>
      <c r="Q7" s="262" t="s">
        <v>55</v>
      </c>
      <c r="R7" s="236" t="s">
        <v>56</v>
      </c>
      <c r="S7" s="261"/>
      <c r="T7" s="262" t="s">
        <v>13122</v>
      </c>
      <c r="U7" s="236" t="s">
        <v>12955</v>
      </c>
      <c r="V7" s="236" t="s">
        <v>38</v>
      </c>
      <c r="W7" s="261" t="s">
        <v>18122</v>
      </c>
      <c r="X7" s="264" t="s">
        <v>62</v>
      </c>
      <c r="Y7" s="264" t="s">
        <v>77</v>
      </c>
      <c r="Z7" s="264" t="s">
        <v>12955</v>
      </c>
      <c r="AA7" s="265" t="s">
        <v>16968</v>
      </c>
      <c r="AB7" s="265" t="s">
        <v>63</v>
      </c>
      <c r="AC7" s="265" t="s">
        <v>12909</v>
      </c>
      <c r="AD7" s="265" t="s">
        <v>15702</v>
      </c>
      <c r="AE7" s="266" t="s">
        <v>37</v>
      </c>
      <c r="AF7" s="265" t="s">
        <v>38</v>
      </c>
      <c r="AG7" s="265" t="s">
        <v>46</v>
      </c>
      <c r="AH7" s="265" t="s">
        <v>38</v>
      </c>
      <c r="AI7" s="266" t="s">
        <v>47</v>
      </c>
      <c r="AJ7" s="265" t="s">
        <v>38</v>
      </c>
      <c r="AK7" s="266" t="s">
        <v>37</v>
      </c>
      <c r="AL7" s="265" t="s">
        <v>38</v>
      </c>
      <c r="AM7" s="516">
        <v>-102.273892</v>
      </c>
      <c r="AN7" s="516">
        <v>21.884139000000001</v>
      </c>
      <c r="AO7" s="267" t="s">
        <v>13463</v>
      </c>
      <c r="AP7" s="267" t="s">
        <v>13464</v>
      </c>
      <c r="AQ7" s="268">
        <v>30225</v>
      </c>
      <c r="AR7" s="268" t="s">
        <v>12605</v>
      </c>
    </row>
    <row r="8" spans="1:44" s="8" customFormat="1">
      <c r="A8" s="260" t="s">
        <v>2140</v>
      </c>
      <c r="B8" s="236" t="s">
        <v>118</v>
      </c>
      <c r="C8" s="236" t="s">
        <v>119</v>
      </c>
      <c r="D8" s="236" t="s">
        <v>120</v>
      </c>
      <c r="E8" s="261" t="s">
        <v>11003</v>
      </c>
      <c r="F8" s="236" t="s">
        <v>121</v>
      </c>
      <c r="G8" s="261" t="s">
        <v>121</v>
      </c>
      <c r="H8" s="261" t="s">
        <v>121</v>
      </c>
      <c r="I8" s="262" t="s">
        <v>37</v>
      </c>
      <c r="J8" s="236" t="s">
        <v>38</v>
      </c>
      <c r="K8" s="236" t="s">
        <v>38</v>
      </c>
      <c r="L8" s="261" t="s">
        <v>21408</v>
      </c>
      <c r="M8" s="261" t="s">
        <v>38</v>
      </c>
      <c r="N8" s="263" t="s">
        <v>52</v>
      </c>
      <c r="O8" s="236" t="s">
        <v>53</v>
      </c>
      <c r="P8" s="236" t="s">
        <v>122</v>
      </c>
      <c r="Q8" s="262" t="s">
        <v>55</v>
      </c>
      <c r="R8" s="236" t="s">
        <v>56</v>
      </c>
      <c r="S8" s="261"/>
      <c r="T8" s="262" t="s">
        <v>160</v>
      </c>
      <c r="U8" s="236" t="s">
        <v>12955</v>
      </c>
      <c r="V8" s="236" t="s">
        <v>12282</v>
      </c>
      <c r="W8" s="261" t="s">
        <v>18123</v>
      </c>
      <c r="X8" s="264" t="s">
        <v>62</v>
      </c>
      <c r="Y8" s="264" t="s">
        <v>123</v>
      </c>
      <c r="Z8" s="264" t="s">
        <v>12955</v>
      </c>
      <c r="AA8" s="265" t="s">
        <v>124</v>
      </c>
      <c r="AB8" s="265" t="s">
        <v>63</v>
      </c>
      <c r="AC8" s="265" t="s">
        <v>125</v>
      </c>
      <c r="AD8" s="265" t="s">
        <v>15705</v>
      </c>
      <c r="AE8" s="266" t="s">
        <v>37</v>
      </c>
      <c r="AF8" s="265" t="s">
        <v>38</v>
      </c>
      <c r="AG8" s="265" t="s">
        <v>126</v>
      </c>
      <c r="AH8" s="265" t="s">
        <v>13449</v>
      </c>
      <c r="AI8" s="266" t="s">
        <v>47</v>
      </c>
      <c r="AJ8" s="265" t="s">
        <v>13449</v>
      </c>
      <c r="AK8" s="266" t="s">
        <v>117</v>
      </c>
      <c r="AL8" s="265" t="s">
        <v>114</v>
      </c>
      <c r="AM8" s="516">
        <v>-102.27812</v>
      </c>
      <c r="AN8" s="516">
        <v>22.145724000000001</v>
      </c>
      <c r="AO8" s="267" t="s">
        <v>13477</v>
      </c>
      <c r="AP8" s="267" t="s">
        <v>13478</v>
      </c>
      <c r="AQ8" s="268">
        <v>26481</v>
      </c>
      <c r="AR8" s="268" t="s">
        <v>12605</v>
      </c>
    </row>
    <row r="9" spans="1:44" s="8" customFormat="1">
      <c r="A9" s="260" t="s">
        <v>2140</v>
      </c>
      <c r="B9" s="236" t="s">
        <v>34</v>
      </c>
      <c r="C9" s="236" t="s">
        <v>17713</v>
      </c>
      <c r="D9" s="236" t="s">
        <v>35</v>
      </c>
      <c r="E9" s="261" t="s">
        <v>35</v>
      </c>
      <c r="F9" s="236" t="s">
        <v>36</v>
      </c>
      <c r="G9" s="261" t="s">
        <v>36</v>
      </c>
      <c r="H9" s="261"/>
      <c r="I9" s="262" t="s">
        <v>37</v>
      </c>
      <c r="J9" s="236" t="s">
        <v>38</v>
      </c>
      <c r="K9" s="236" t="s">
        <v>38</v>
      </c>
      <c r="L9" s="261" t="s">
        <v>21408</v>
      </c>
      <c r="M9" s="261" t="s">
        <v>38</v>
      </c>
      <c r="N9" s="263" t="s">
        <v>39</v>
      </c>
      <c r="O9" s="236" t="s">
        <v>40</v>
      </c>
      <c r="P9" s="236" t="s">
        <v>41</v>
      </c>
      <c r="Q9" s="262" t="s">
        <v>37</v>
      </c>
      <c r="R9" s="236" t="s">
        <v>42</v>
      </c>
      <c r="S9" s="261"/>
      <c r="T9" s="262" t="s">
        <v>12663</v>
      </c>
      <c r="U9" s="236" t="s">
        <v>10966</v>
      </c>
      <c r="V9" s="236" t="s">
        <v>38</v>
      </c>
      <c r="W9" s="261" t="s">
        <v>18124</v>
      </c>
      <c r="X9" s="264" t="s">
        <v>43</v>
      </c>
      <c r="Y9" s="264" t="s">
        <v>13104</v>
      </c>
      <c r="Z9" s="264" t="s">
        <v>12955</v>
      </c>
      <c r="AA9" s="265" t="s">
        <v>16917</v>
      </c>
      <c r="AB9" s="265" t="s">
        <v>44</v>
      </c>
      <c r="AC9" s="265" t="s">
        <v>45</v>
      </c>
      <c r="AD9" s="265" t="s">
        <v>15700</v>
      </c>
      <c r="AE9" s="266" t="s">
        <v>37</v>
      </c>
      <c r="AF9" s="265" t="s">
        <v>38</v>
      </c>
      <c r="AG9" s="265" t="s">
        <v>46</v>
      </c>
      <c r="AH9" s="265" t="s">
        <v>38</v>
      </c>
      <c r="AI9" s="266" t="s">
        <v>47</v>
      </c>
      <c r="AJ9" s="265" t="s">
        <v>38</v>
      </c>
      <c r="AK9" s="266" t="s">
        <v>37</v>
      </c>
      <c r="AL9" s="265" t="s">
        <v>38</v>
      </c>
      <c r="AM9" s="516">
        <v>-102.29298900000001</v>
      </c>
      <c r="AN9" s="516">
        <v>21.866143000000001</v>
      </c>
      <c r="AO9" s="269" t="s">
        <v>17005</v>
      </c>
      <c r="AP9" s="269" t="s">
        <v>13456</v>
      </c>
      <c r="AQ9" s="268">
        <v>24504</v>
      </c>
      <c r="AR9" s="268" t="s">
        <v>12605</v>
      </c>
    </row>
    <row r="10" spans="1:44" s="8" customFormat="1">
      <c r="A10" s="260" t="s">
        <v>2140</v>
      </c>
      <c r="B10" s="236" t="s">
        <v>57</v>
      </c>
      <c r="C10" s="236" t="s">
        <v>58</v>
      </c>
      <c r="D10" s="236" t="s">
        <v>59</v>
      </c>
      <c r="E10" s="261" t="s">
        <v>10996</v>
      </c>
      <c r="F10" s="236" t="s">
        <v>60</v>
      </c>
      <c r="G10" s="261" t="s">
        <v>60</v>
      </c>
      <c r="H10" s="261" t="s">
        <v>60</v>
      </c>
      <c r="I10" s="262" t="s">
        <v>37</v>
      </c>
      <c r="J10" s="236" t="s">
        <v>38</v>
      </c>
      <c r="K10" s="236" t="s">
        <v>38</v>
      </c>
      <c r="L10" s="261" t="s">
        <v>21408</v>
      </c>
      <c r="M10" s="261" t="s">
        <v>38</v>
      </c>
      <c r="N10" s="263" t="s">
        <v>52</v>
      </c>
      <c r="O10" s="236" t="s">
        <v>53</v>
      </c>
      <c r="P10" s="236" t="s">
        <v>61</v>
      </c>
      <c r="Q10" s="262" t="s">
        <v>55</v>
      </c>
      <c r="R10" s="236" t="s">
        <v>56</v>
      </c>
      <c r="S10" s="261"/>
      <c r="T10" s="262" t="s">
        <v>1848</v>
      </c>
      <c r="U10" s="236" t="s">
        <v>12955</v>
      </c>
      <c r="V10" s="236" t="s">
        <v>38</v>
      </c>
      <c r="W10" s="261" t="s">
        <v>18125</v>
      </c>
      <c r="X10" s="264" t="s">
        <v>62</v>
      </c>
      <c r="Y10" s="264" t="s">
        <v>13105</v>
      </c>
      <c r="Z10" s="264" t="s">
        <v>12955</v>
      </c>
      <c r="AA10" s="265" t="s">
        <v>4433</v>
      </c>
      <c r="AB10" s="265" t="s">
        <v>63</v>
      </c>
      <c r="AC10" s="265" t="s">
        <v>64</v>
      </c>
      <c r="AD10" s="265" t="s">
        <v>15701</v>
      </c>
      <c r="AE10" s="266" t="s">
        <v>37</v>
      </c>
      <c r="AF10" s="265" t="s">
        <v>38</v>
      </c>
      <c r="AG10" s="265" t="s">
        <v>46</v>
      </c>
      <c r="AH10" s="265" t="s">
        <v>38</v>
      </c>
      <c r="AI10" s="266" t="s">
        <v>47</v>
      </c>
      <c r="AJ10" s="265" t="s">
        <v>38</v>
      </c>
      <c r="AK10" s="266" t="s">
        <v>37</v>
      </c>
      <c r="AL10" s="265" t="s">
        <v>38</v>
      </c>
      <c r="AM10" s="516">
        <v>-102.293362</v>
      </c>
      <c r="AN10" s="516">
        <v>21.900189000000001</v>
      </c>
      <c r="AO10" s="267" t="s">
        <v>13459</v>
      </c>
      <c r="AP10" s="269" t="s">
        <v>13460</v>
      </c>
      <c r="AQ10" s="268">
        <v>29891</v>
      </c>
      <c r="AR10" s="268" t="s">
        <v>12605</v>
      </c>
    </row>
    <row r="11" spans="1:44" s="8" customFormat="1">
      <c r="A11" s="260" t="s">
        <v>2140</v>
      </c>
      <c r="B11" s="236" t="s">
        <v>48</v>
      </c>
      <c r="C11" s="236" t="s">
        <v>49</v>
      </c>
      <c r="D11" s="236" t="s">
        <v>50</v>
      </c>
      <c r="E11" s="261" t="s">
        <v>10995</v>
      </c>
      <c r="F11" s="236" t="s">
        <v>51</v>
      </c>
      <c r="G11" s="261" t="s">
        <v>51</v>
      </c>
      <c r="H11" s="261" t="s">
        <v>51</v>
      </c>
      <c r="I11" s="262" t="s">
        <v>37</v>
      </c>
      <c r="J11" s="236" t="s">
        <v>38</v>
      </c>
      <c r="K11" s="236" t="s">
        <v>38</v>
      </c>
      <c r="L11" s="261" t="s">
        <v>21408</v>
      </c>
      <c r="M11" s="261" t="s">
        <v>38</v>
      </c>
      <c r="N11" s="263" t="s">
        <v>52</v>
      </c>
      <c r="O11" s="236" t="s">
        <v>53</v>
      </c>
      <c r="P11" s="236" t="s">
        <v>54</v>
      </c>
      <c r="Q11" s="262" t="s">
        <v>55</v>
      </c>
      <c r="R11" s="236" t="s">
        <v>56</v>
      </c>
      <c r="S11" s="261"/>
      <c r="T11" s="262" t="s">
        <v>12663</v>
      </c>
      <c r="U11" s="236" t="s">
        <v>12955</v>
      </c>
      <c r="V11" s="236" t="s">
        <v>38</v>
      </c>
      <c r="W11" s="261" t="s">
        <v>18124</v>
      </c>
      <c r="X11" s="264" t="s">
        <v>43</v>
      </c>
      <c r="Y11" s="264" t="s">
        <v>13104</v>
      </c>
      <c r="Z11" s="264" t="s">
        <v>12955</v>
      </c>
      <c r="AA11" s="265" t="s">
        <v>16917</v>
      </c>
      <c r="AB11" s="265" t="s">
        <v>44</v>
      </c>
      <c r="AC11" s="265" t="s">
        <v>45</v>
      </c>
      <c r="AD11" s="265" t="s">
        <v>15700</v>
      </c>
      <c r="AE11" s="266" t="s">
        <v>37</v>
      </c>
      <c r="AF11" s="265" t="s">
        <v>38</v>
      </c>
      <c r="AG11" s="265" t="s">
        <v>46</v>
      </c>
      <c r="AH11" s="265" t="s">
        <v>38</v>
      </c>
      <c r="AI11" s="266" t="s">
        <v>47</v>
      </c>
      <c r="AJ11" s="265" t="s">
        <v>38</v>
      </c>
      <c r="AK11" s="266" t="s">
        <v>37</v>
      </c>
      <c r="AL11" s="265" t="s">
        <v>38</v>
      </c>
      <c r="AM11" s="516">
        <v>-102.29336499999999</v>
      </c>
      <c r="AN11" s="516">
        <v>21.866727000000001</v>
      </c>
      <c r="AO11" s="267" t="s">
        <v>13457</v>
      </c>
      <c r="AP11" s="269" t="s">
        <v>13458</v>
      </c>
      <c r="AQ11" s="268">
        <v>32964</v>
      </c>
      <c r="AR11" s="268" t="s">
        <v>12605</v>
      </c>
    </row>
    <row r="12" spans="1:44" s="8" customFormat="1">
      <c r="A12" s="260" t="s">
        <v>2140</v>
      </c>
      <c r="B12" s="236" t="s">
        <v>65</v>
      </c>
      <c r="C12" s="236" t="s">
        <v>66</v>
      </c>
      <c r="D12" s="236" t="s">
        <v>67</v>
      </c>
      <c r="E12" s="261" t="s">
        <v>10996</v>
      </c>
      <c r="F12" s="236" t="s">
        <v>68</v>
      </c>
      <c r="G12" s="261" t="s">
        <v>68</v>
      </c>
      <c r="H12" s="261"/>
      <c r="I12" s="262" t="s">
        <v>37</v>
      </c>
      <c r="J12" s="236" t="s">
        <v>38</v>
      </c>
      <c r="K12" s="236" t="s">
        <v>38</v>
      </c>
      <c r="L12" s="261" t="s">
        <v>21408</v>
      </c>
      <c r="M12" s="261" t="s">
        <v>38</v>
      </c>
      <c r="N12" s="263" t="s">
        <v>39</v>
      </c>
      <c r="O12" s="236" t="s">
        <v>40</v>
      </c>
      <c r="P12" s="382" t="s">
        <v>13085</v>
      </c>
      <c r="Q12" s="262" t="s">
        <v>70</v>
      </c>
      <c r="R12" s="236" t="s">
        <v>71</v>
      </c>
      <c r="S12" s="261"/>
      <c r="T12" s="262" t="s">
        <v>12663</v>
      </c>
      <c r="U12" s="236" t="s">
        <v>12955</v>
      </c>
      <c r="V12" s="236" t="s">
        <v>38</v>
      </c>
      <c r="W12" s="261" t="s">
        <v>18125</v>
      </c>
      <c r="X12" s="264" t="s">
        <v>62</v>
      </c>
      <c r="Y12" s="264" t="s">
        <v>13105</v>
      </c>
      <c r="Z12" s="264" t="s">
        <v>12955</v>
      </c>
      <c r="AA12" s="265" t="s">
        <v>4433</v>
      </c>
      <c r="AB12" s="265" t="s">
        <v>63</v>
      </c>
      <c r="AC12" s="265" t="s">
        <v>64</v>
      </c>
      <c r="AD12" s="265" t="s">
        <v>15701</v>
      </c>
      <c r="AE12" s="266" t="s">
        <v>37</v>
      </c>
      <c r="AF12" s="265" t="s">
        <v>38</v>
      </c>
      <c r="AG12" s="265" t="s">
        <v>46</v>
      </c>
      <c r="AH12" s="265" t="s">
        <v>38</v>
      </c>
      <c r="AI12" s="266" t="s">
        <v>47</v>
      </c>
      <c r="AJ12" s="265" t="s">
        <v>38</v>
      </c>
      <c r="AK12" s="266" t="s">
        <v>37</v>
      </c>
      <c r="AL12" s="265" t="s">
        <v>38</v>
      </c>
      <c r="AM12" s="516">
        <v>-102.29446</v>
      </c>
      <c r="AN12" s="516">
        <v>21.899666</v>
      </c>
      <c r="AO12" s="267" t="s">
        <v>13461</v>
      </c>
      <c r="AP12" s="269" t="s">
        <v>13462</v>
      </c>
      <c r="AQ12" s="268">
        <v>38777</v>
      </c>
      <c r="AR12" s="268" t="s">
        <v>12605</v>
      </c>
    </row>
    <row r="13" spans="1:44" s="8" customFormat="1">
      <c r="A13" s="260" t="s">
        <v>2140</v>
      </c>
      <c r="B13" s="236" t="s">
        <v>155</v>
      </c>
      <c r="C13" s="236" t="s">
        <v>156</v>
      </c>
      <c r="D13" s="236" t="s">
        <v>157</v>
      </c>
      <c r="E13" s="261" t="s">
        <v>11007</v>
      </c>
      <c r="F13" s="236" t="s">
        <v>158</v>
      </c>
      <c r="G13" s="261" t="s">
        <v>158</v>
      </c>
      <c r="H13" s="261"/>
      <c r="I13" s="262" t="s">
        <v>37</v>
      </c>
      <c r="J13" s="236" t="s">
        <v>38</v>
      </c>
      <c r="K13" s="236" t="s">
        <v>38</v>
      </c>
      <c r="L13" s="261" t="s">
        <v>21408</v>
      </c>
      <c r="M13" s="261" t="s">
        <v>38</v>
      </c>
      <c r="N13" s="263" t="s">
        <v>39</v>
      </c>
      <c r="O13" s="236" t="s">
        <v>40</v>
      </c>
      <c r="P13" s="236" t="s">
        <v>159</v>
      </c>
      <c r="Q13" s="262" t="s">
        <v>37</v>
      </c>
      <c r="R13" s="236" t="s">
        <v>42</v>
      </c>
      <c r="S13" s="261"/>
      <c r="T13" s="262" t="s">
        <v>160</v>
      </c>
      <c r="U13" s="236" t="s">
        <v>12955</v>
      </c>
      <c r="V13" s="236" t="s">
        <v>140</v>
      </c>
      <c r="W13" s="261" t="s">
        <v>18126</v>
      </c>
      <c r="X13" s="264" t="s">
        <v>161</v>
      </c>
      <c r="Y13" s="264" t="s">
        <v>162</v>
      </c>
      <c r="Z13" s="264" t="s">
        <v>12955</v>
      </c>
      <c r="AA13" s="265" t="s">
        <v>163</v>
      </c>
      <c r="AB13" s="265" t="s">
        <v>164</v>
      </c>
      <c r="AC13" s="265" t="s">
        <v>140</v>
      </c>
      <c r="AD13" s="265" t="s">
        <v>165</v>
      </c>
      <c r="AE13" s="266" t="s">
        <v>37</v>
      </c>
      <c r="AF13" s="265" t="s">
        <v>38</v>
      </c>
      <c r="AG13" s="265" t="s">
        <v>144</v>
      </c>
      <c r="AH13" s="265" t="s">
        <v>140</v>
      </c>
      <c r="AI13" s="266" t="s">
        <v>47</v>
      </c>
      <c r="AJ13" s="265" t="s">
        <v>140</v>
      </c>
      <c r="AK13" s="266" t="s">
        <v>37</v>
      </c>
      <c r="AL13" s="265" t="s">
        <v>38</v>
      </c>
      <c r="AM13" s="516">
        <v>-102.308179</v>
      </c>
      <c r="AN13" s="516">
        <v>21.956983999999999</v>
      </c>
      <c r="AO13" s="267" t="s">
        <v>13483</v>
      </c>
      <c r="AP13" s="267" t="s">
        <v>13484</v>
      </c>
      <c r="AQ13" s="268">
        <v>42912</v>
      </c>
      <c r="AR13" s="268" t="s">
        <v>12605</v>
      </c>
    </row>
    <row r="14" spans="1:44" s="8" customFormat="1">
      <c r="A14" s="260" t="s">
        <v>2140</v>
      </c>
      <c r="B14" s="236" t="s">
        <v>86</v>
      </c>
      <c r="C14" s="236" t="s">
        <v>87</v>
      </c>
      <c r="D14" s="236" t="s">
        <v>88</v>
      </c>
      <c r="E14" s="261" t="s">
        <v>10999</v>
      </c>
      <c r="F14" s="236" t="s">
        <v>89</v>
      </c>
      <c r="G14" s="261" t="s">
        <v>89</v>
      </c>
      <c r="H14" s="261" t="s">
        <v>89</v>
      </c>
      <c r="I14" s="262" t="s">
        <v>37</v>
      </c>
      <c r="J14" s="236" t="s">
        <v>38</v>
      </c>
      <c r="K14" s="236" t="s">
        <v>38</v>
      </c>
      <c r="L14" s="261" t="s">
        <v>21408</v>
      </c>
      <c r="M14" s="261" t="s">
        <v>38</v>
      </c>
      <c r="N14" s="263" t="s">
        <v>52</v>
      </c>
      <c r="O14" s="236" t="s">
        <v>53</v>
      </c>
      <c r="P14" s="236" t="s">
        <v>90</v>
      </c>
      <c r="Q14" s="262" t="s">
        <v>55</v>
      </c>
      <c r="R14" s="236" t="s">
        <v>56</v>
      </c>
      <c r="S14" s="261"/>
      <c r="T14" s="262" t="s">
        <v>13123</v>
      </c>
      <c r="U14" s="236" t="s">
        <v>12955</v>
      </c>
      <c r="V14" s="236" t="s">
        <v>91</v>
      </c>
      <c r="W14" s="261" t="s">
        <v>18127</v>
      </c>
      <c r="X14" s="264" t="s">
        <v>62</v>
      </c>
      <c r="Y14" s="264" t="s">
        <v>38</v>
      </c>
      <c r="Z14" s="264" t="s">
        <v>12955</v>
      </c>
      <c r="AA14" s="265" t="s">
        <v>16969</v>
      </c>
      <c r="AB14" s="265" t="s">
        <v>44</v>
      </c>
      <c r="AC14" s="265" t="s">
        <v>91</v>
      </c>
      <c r="AD14" s="265" t="s">
        <v>92</v>
      </c>
      <c r="AE14" s="266" t="s">
        <v>37</v>
      </c>
      <c r="AF14" s="265" t="s">
        <v>38</v>
      </c>
      <c r="AG14" s="265" t="s">
        <v>46</v>
      </c>
      <c r="AH14" s="265" t="s">
        <v>38</v>
      </c>
      <c r="AI14" s="266" t="s">
        <v>47</v>
      </c>
      <c r="AJ14" s="265" t="s">
        <v>38</v>
      </c>
      <c r="AK14" s="266" t="s">
        <v>37</v>
      </c>
      <c r="AL14" s="265" t="s">
        <v>38</v>
      </c>
      <c r="AM14" s="516">
        <v>-102.317801</v>
      </c>
      <c r="AN14" s="516">
        <v>21.880400999999999</v>
      </c>
      <c r="AO14" s="267" t="s">
        <v>13467</v>
      </c>
      <c r="AP14" s="267" t="s">
        <v>13468</v>
      </c>
      <c r="AQ14" s="268">
        <v>34121</v>
      </c>
      <c r="AR14" s="268" t="s">
        <v>12605</v>
      </c>
    </row>
    <row r="15" spans="1:44" s="8" customFormat="1">
      <c r="A15" s="260" t="s">
        <v>2140</v>
      </c>
      <c r="B15" s="236" t="s">
        <v>109</v>
      </c>
      <c r="C15" s="236" t="s">
        <v>110</v>
      </c>
      <c r="D15" s="236" t="s">
        <v>111</v>
      </c>
      <c r="E15" s="261" t="s">
        <v>11002</v>
      </c>
      <c r="F15" s="236" t="s">
        <v>112</v>
      </c>
      <c r="G15" s="261" t="s">
        <v>112</v>
      </c>
      <c r="H15" s="261" t="s">
        <v>112</v>
      </c>
      <c r="I15" s="262" t="s">
        <v>37</v>
      </c>
      <c r="J15" s="236" t="s">
        <v>38</v>
      </c>
      <c r="K15" s="236" t="s">
        <v>38</v>
      </c>
      <c r="L15" s="261" t="s">
        <v>21408</v>
      </c>
      <c r="M15" s="261" t="s">
        <v>38</v>
      </c>
      <c r="N15" s="263" t="s">
        <v>52</v>
      </c>
      <c r="O15" s="236" t="s">
        <v>53</v>
      </c>
      <c r="P15" s="236" t="s">
        <v>113</v>
      </c>
      <c r="Q15" s="262" t="s">
        <v>55</v>
      </c>
      <c r="R15" s="236" t="s">
        <v>56</v>
      </c>
      <c r="S15" s="261"/>
      <c r="T15" s="262" t="s">
        <v>6061</v>
      </c>
      <c r="U15" s="236" t="s">
        <v>12955</v>
      </c>
      <c r="V15" s="236" t="s">
        <v>114</v>
      </c>
      <c r="W15" s="261" t="s">
        <v>18128</v>
      </c>
      <c r="X15" s="264" t="s">
        <v>62</v>
      </c>
      <c r="Y15" s="264" t="s">
        <v>115</v>
      </c>
      <c r="Z15" s="264" t="s">
        <v>12955</v>
      </c>
      <c r="AA15" s="265" t="s">
        <v>7888</v>
      </c>
      <c r="AB15" s="265" t="s">
        <v>63</v>
      </c>
      <c r="AC15" s="265" t="s">
        <v>18129</v>
      </c>
      <c r="AD15" s="265" t="s">
        <v>15704</v>
      </c>
      <c r="AE15" s="266" t="s">
        <v>37</v>
      </c>
      <c r="AF15" s="265" t="s">
        <v>38</v>
      </c>
      <c r="AG15" s="265" t="s">
        <v>116</v>
      </c>
      <c r="AH15" s="265" t="s">
        <v>114</v>
      </c>
      <c r="AI15" s="266" t="s">
        <v>47</v>
      </c>
      <c r="AJ15" s="265" t="s">
        <v>114</v>
      </c>
      <c r="AK15" s="266" t="s">
        <v>117</v>
      </c>
      <c r="AL15" s="265" t="s">
        <v>114</v>
      </c>
      <c r="AM15" s="516">
        <v>-102.319564</v>
      </c>
      <c r="AN15" s="516">
        <v>22.228210000000001</v>
      </c>
      <c r="AO15" s="267" t="s">
        <v>13475</v>
      </c>
      <c r="AP15" s="267" t="s">
        <v>13476</v>
      </c>
      <c r="AQ15" s="268">
        <v>29221</v>
      </c>
      <c r="AR15" s="268" t="s">
        <v>12606</v>
      </c>
    </row>
    <row r="16" spans="1:44" s="8" customFormat="1">
      <c r="A16" s="260" t="s">
        <v>2140</v>
      </c>
      <c r="B16" s="236" t="s">
        <v>135</v>
      </c>
      <c r="C16" s="236" t="s">
        <v>136</v>
      </c>
      <c r="D16" s="236" t="s">
        <v>137</v>
      </c>
      <c r="E16" s="261" t="s">
        <v>11005</v>
      </c>
      <c r="F16" s="236" t="s">
        <v>138</v>
      </c>
      <c r="G16" s="261" t="s">
        <v>138</v>
      </c>
      <c r="H16" s="261" t="s">
        <v>138</v>
      </c>
      <c r="I16" s="262" t="s">
        <v>37</v>
      </c>
      <c r="J16" s="236" t="s">
        <v>38</v>
      </c>
      <c r="K16" s="236" t="s">
        <v>38</v>
      </c>
      <c r="L16" s="261" t="s">
        <v>21408</v>
      </c>
      <c r="M16" s="261" t="s">
        <v>38</v>
      </c>
      <c r="N16" s="263" t="s">
        <v>52</v>
      </c>
      <c r="O16" s="236" t="s">
        <v>53</v>
      </c>
      <c r="P16" s="236" t="s">
        <v>139</v>
      </c>
      <c r="Q16" s="262" t="s">
        <v>55</v>
      </c>
      <c r="R16" s="236" t="s">
        <v>56</v>
      </c>
      <c r="S16" s="261"/>
      <c r="T16" s="262" t="s">
        <v>13124</v>
      </c>
      <c r="U16" s="236" t="s">
        <v>12955</v>
      </c>
      <c r="V16" s="236" t="s">
        <v>140</v>
      </c>
      <c r="W16" s="261" t="s">
        <v>18130</v>
      </c>
      <c r="X16" s="264" t="s">
        <v>62</v>
      </c>
      <c r="Y16" s="264" t="s">
        <v>141</v>
      </c>
      <c r="Z16" s="264" t="s">
        <v>12955</v>
      </c>
      <c r="AA16" s="265" t="s">
        <v>124</v>
      </c>
      <c r="AB16" s="265" t="s">
        <v>44</v>
      </c>
      <c r="AC16" s="265" t="s">
        <v>142</v>
      </c>
      <c r="AD16" s="265" t="s">
        <v>143</v>
      </c>
      <c r="AE16" s="266" t="s">
        <v>37</v>
      </c>
      <c r="AF16" s="265" t="s">
        <v>38</v>
      </c>
      <c r="AG16" s="265" t="s">
        <v>144</v>
      </c>
      <c r="AH16" s="265" t="s">
        <v>140</v>
      </c>
      <c r="AI16" s="266" t="s">
        <v>47</v>
      </c>
      <c r="AJ16" s="265" t="s">
        <v>140</v>
      </c>
      <c r="AK16" s="266" t="s">
        <v>37</v>
      </c>
      <c r="AL16" s="265" t="s">
        <v>38</v>
      </c>
      <c r="AM16" s="516">
        <v>-102.338249</v>
      </c>
      <c r="AN16" s="516">
        <v>21.955506</v>
      </c>
      <c r="AO16" s="267" t="s">
        <v>13481</v>
      </c>
      <c r="AP16" s="267" t="s">
        <v>13482</v>
      </c>
      <c r="AQ16" s="268">
        <v>33664</v>
      </c>
      <c r="AR16" s="268" t="s">
        <v>12605</v>
      </c>
    </row>
    <row r="17" spans="1:44" s="8" customFormat="1">
      <c r="A17" s="260" t="s">
        <v>2140</v>
      </c>
      <c r="B17" s="236" t="s">
        <v>145</v>
      </c>
      <c r="C17" s="236" t="s">
        <v>146</v>
      </c>
      <c r="D17" s="236" t="s">
        <v>147</v>
      </c>
      <c r="E17" s="261" t="s">
        <v>11006</v>
      </c>
      <c r="F17" s="236" t="s">
        <v>148</v>
      </c>
      <c r="G17" s="261" t="s">
        <v>148</v>
      </c>
      <c r="H17" s="261" t="s">
        <v>148</v>
      </c>
      <c r="I17" s="262" t="s">
        <v>37</v>
      </c>
      <c r="J17" s="236" t="s">
        <v>38</v>
      </c>
      <c r="K17" s="236" t="s">
        <v>38</v>
      </c>
      <c r="L17" s="261" t="s">
        <v>21408</v>
      </c>
      <c r="M17" s="261" t="s">
        <v>38</v>
      </c>
      <c r="N17" s="263" t="s">
        <v>52</v>
      </c>
      <c r="O17" s="236" t="s">
        <v>53</v>
      </c>
      <c r="P17" s="236" t="s">
        <v>149</v>
      </c>
      <c r="Q17" s="262" t="s">
        <v>55</v>
      </c>
      <c r="R17" s="236" t="s">
        <v>56</v>
      </c>
      <c r="S17" s="261"/>
      <c r="T17" s="262" t="s">
        <v>12931</v>
      </c>
      <c r="U17" s="236" t="s">
        <v>12955</v>
      </c>
      <c r="V17" s="236" t="s">
        <v>150</v>
      </c>
      <c r="W17" s="261" t="s">
        <v>18131</v>
      </c>
      <c r="X17" s="264" t="s">
        <v>62</v>
      </c>
      <c r="Y17" s="264" t="s">
        <v>151</v>
      </c>
      <c r="Z17" s="264" t="s">
        <v>12955</v>
      </c>
      <c r="AA17" s="265" t="s">
        <v>16971</v>
      </c>
      <c r="AB17" s="265" t="s">
        <v>63</v>
      </c>
      <c r="AC17" s="265" t="s">
        <v>152</v>
      </c>
      <c r="AD17" s="265" t="s">
        <v>15707</v>
      </c>
      <c r="AE17" s="266" t="s">
        <v>37</v>
      </c>
      <c r="AF17" s="265" t="s">
        <v>38</v>
      </c>
      <c r="AG17" s="265" t="s">
        <v>153</v>
      </c>
      <c r="AH17" s="265" t="s">
        <v>150</v>
      </c>
      <c r="AI17" s="266" t="s">
        <v>47</v>
      </c>
      <c r="AJ17" s="265" t="s">
        <v>150</v>
      </c>
      <c r="AK17" s="266" t="s">
        <v>154</v>
      </c>
      <c r="AL17" s="265" t="s">
        <v>150</v>
      </c>
      <c r="AM17" s="516">
        <v>-102.70658</v>
      </c>
      <c r="AN17" s="516">
        <v>21.847104000000002</v>
      </c>
      <c r="AO17" s="267" t="s">
        <v>13485</v>
      </c>
      <c r="AP17" s="267" t="s">
        <v>13486</v>
      </c>
      <c r="AQ17" s="268">
        <v>32112</v>
      </c>
      <c r="AR17" s="268" t="s">
        <v>12606</v>
      </c>
    </row>
    <row r="18" spans="1:44" s="8" customFormat="1">
      <c r="A18" s="260" t="s">
        <v>17731</v>
      </c>
      <c r="B18" s="236" t="s">
        <v>268</v>
      </c>
      <c r="C18" s="236" t="s">
        <v>269</v>
      </c>
      <c r="D18" s="236" t="s">
        <v>270</v>
      </c>
      <c r="E18" s="261" t="s">
        <v>11019</v>
      </c>
      <c r="F18" s="236" t="s">
        <v>271</v>
      </c>
      <c r="G18" s="261" t="s">
        <v>271</v>
      </c>
      <c r="H18" s="261" t="s">
        <v>271</v>
      </c>
      <c r="I18" s="262" t="s">
        <v>117</v>
      </c>
      <c r="J18" s="236" t="s">
        <v>170</v>
      </c>
      <c r="K18" s="236" t="s">
        <v>170</v>
      </c>
      <c r="L18" s="261" t="s">
        <v>21409</v>
      </c>
      <c r="M18" s="261" t="s">
        <v>170</v>
      </c>
      <c r="N18" s="263" t="s">
        <v>52</v>
      </c>
      <c r="O18" s="236" t="s">
        <v>53</v>
      </c>
      <c r="P18" s="236" t="s">
        <v>272</v>
      </c>
      <c r="Q18" s="262" t="s">
        <v>55</v>
      </c>
      <c r="R18" s="236" t="s">
        <v>56</v>
      </c>
      <c r="S18" s="261"/>
      <c r="T18" s="262" t="s">
        <v>10047</v>
      </c>
      <c r="U18" s="236" t="s">
        <v>12955</v>
      </c>
      <c r="V18" s="236" t="s">
        <v>12286</v>
      </c>
      <c r="W18" s="261" t="s">
        <v>18132</v>
      </c>
      <c r="X18" s="264" t="s">
        <v>62</v>
      </c>
      <c r="Y18" s="264" t="s">
        <v>273</v>
      </c>
      <c r="Z18" s="264" t="s">
        <v>13346</v>
      </c>
      <c r="AA18" s="265" t="s">
        <v>124</v>
      </c>
      <c r="AB18" s="265" t="s">
        <v>63</v>
      </c>
      <c r="AC18" s="265" t="s">
        <v>274</v>
      </c>
      <c r="AD18" s="265" t="s">
        <v>15719</v>
      </c>
      <c r="AE18" s="266" t="s">
        <v>265</v>
      </c>
      <c r="AF18" s="265" t="s">
        <v>266</v>
      </c>
      <c r="AG18" s="265" t="s">
        <v>263</v>
      </c>
      <c r="AH18" s="265" t="s">
        <v>264</v>
      </c>
      <c r="AI18" s="266" t="s">
        <v>47</v>
      </c>
      <c r="AJ18" s="265" t="s">
        <v>264</v>
      </c>
      <c r="AK18" s="266" t="s">
        <v>117</v>
      </c>
      <c r="AL18" s="265" t="s">
        <v>267</v>
      </c>
      <c r="AM18" s="516">
        <v>-114.743537</v>
      </c>
      <c r="AN18" s="516">
        <v>32.422592000000002</v>
      </c>
      <c r="AO18" s="267" t="s">
        <v>13513</v>
      </c>
      <c r="AP18" s="267" t="s">
        <v>13514</v>
      </c>
      <c r="AQ18" s="268">
        <v>39539</v>
      </c>
      <c r="AR18" s="268" t="s">
        <v>12605</v>
      </c>
    </row>
    <row r="19" spans="1:44" s="8" customFormat="1">
      <c r="A19" s="260" t="s">
        <v>17731</v>
      </c>
      <c r="B19" s="236" t="s">
        <v>257</v>
      </c>
      <c r="C19" s="236" t="s">
        <v>17714</v>
      </c>
      <c r="D19" s="236" t="s">
        <v>258</v>
      </c>
      <c r="E19" s="261" t="s">
        <v>11018</v>
      </c>
      <c r="F19" s="236" t="s">
        <v>259</v>
      </c>
      <c r="G19" s="261" t="s">
        <v>259</v>
      </c>
      <c r="H19" s="261"/>
      <c r="I19" s="262" t="s">
        <v>117</v>
      </c>
      <c r="J19" s="236" t="s">
        <v>170</v>
      </c>
      <c r="K19" s="236" t="s">
        <v>170</v>
      </c>
      <c r="L19" s="261" t="s">
        <v>21409</v>
      </c>
      <c r="M19" s="261" t="s">
        <v>170</v>
      </c>
      <c r="N19" s="263" t="s">
        <v>39</v>
      </c>
      <c r="O19" s="236" t="s">
        <v>40</v>
      </c>
      <c r="P19" s="236" t="s">
        <v>260</v>
      </c>
      <c r="Q19" s="262" t="s">
        <v>225</v>
      </c>
      <c r="R19" s="236" t="s">
        <v>226</v>
      </c>
      <c r="S19" s="261"/>
      <c r="T19" s="262" t="s">
        <v>2490</v>
      </c>
      <c r="U19" s="236" t="s">
        <v>12955</v>
      </c>
      <c r="V19" s="236" t="s">
        <v>12286</v>
      </c>
      <c r="W19" s="261" t="s">
        <v>18133</v>
      </c>
      <c r="X19" s="264" t="s">
        <v>62</v>
      </c>
      <c r="Y19" s="264" t="s">
        <v>196</v>
      </c>
      <c r="Z19" s="264" t="s">
        <v>261</v>
      </c>
      <c r="AA19" s="265" t="s">
        <v>124</v>
      </c>
      <c r="AB19" s="265" t="s">
        <v>63</v>
      </c>
      <c r="AC19" s="265" t="s">
        <v>262</v>
      </c>
      <c r="AD19" s="265" t="s">
        <v>15718</v>
      </c>
      <c r="AE19" s="266" t="s">
        <v>265</v>
      </c>
      <c r="AF19" s="265" t="s">
        <v>266</v>
      </c>
      <c r="AG19" s="265" t="s">
        <v>263</v>
      </c>
      <c r="AH19" s="265" t="s">
        <v>264</v>
      </c>
      <c r="AI19" s="266" t="s">
        <v>47</v>
      </c>
      <c r="AJ19" s="265" t="s">
        <v>264</v>
      </c>
      <c r="AK19" s="266" t="s">
        <v>117</v>
      </c>
      <c r="AL19" s="265" t="s">
        <v>267</v>
      </c>
      <c r="AM19" s="516">
        <v>-114.798013</v>
      </c>
      <c r="AN19" s="516">
        <v>32.467889999999997</v>
      </c>
      <c r="AO19" s="267" t="s">
        <v>13511</v>
      </c>
      <c r="AP19" s="267" t="s">
        <v>13512</v>
      </c>
      <c r="AQ19" s="268">
        <v>39539</v>
      </c>
      <c r="AR19" s="268" t="s">
        <v>12605</v>
      </c>
    </row>
    <row r="20" spans="1:44" s="8" customFormat="1">
      <c r="A20" s="260" t="s">
        <v>17731</v>
      </c>
      <c r="B20" s="236" t="s">
        <v>453</v>
      </c>
      <c r="C20" s="236" t="s">
        <v>454</v>
      </c>
      <c r="D20" s="236" t="s">
        <v>455</v>
      </c>
      <c r="E20" s="261" t="s">
        <v>11042</v>
      </c>
      <c r="F20" s="236" t="s">
        <v>456</v>
      </c>
      <c r="G20" s="261" t="s">
        <v>456</v>
      </c>
      <c r="H20" s="261" t="s">
        <v>456</v>
      </c>
      <c r="I20" s="262" t="s">
        <v>117</v>
      </c>
      <c r="J20" s="236" t="s">
        <v>170</v>
      </c>
      <c r="K20" s="236" t="s">
        <v>170</v>
      </c>
      <c r="L20" s="261" t="s">
        <v>21409</v>
      </c>
      <c r="M20" s="261" t="s">
        <v>170</v>
      </c>
      <c r="N20" s="263" t="s">
        <v>52</v>
      </c>
      <c r="O20" s="236" t="s">
        <v>53</v>
      </c>
      <c r="P20" s="236" t="s">
        <v>457</v>
      </c>
      <c r="Q20" s="262" t="s">
        <v>354</v>
      </c>
      <c r="R20" s="236" t="s">
        <v>355</v>
      </c>
      <c r="S20" s="261"/>
      <c r="T20" s="262" t="s">
        <v>6071</v>
      </c>
      <c r="U20" s="236" t="s">
        <v>12955</v>
      </c>
      <c r="V20" s="236" t="s">
        <v>458</v>
      </c>
      <c r="W20" s="261" t="s">
        <v>18134</v>
      </c>
      <c r="X20" s="264" t="s">
        <v>179</v>
      </c>
      <c r="Y20" s="264" t="s">
        <v>18135</v>
      </c>
      <c r="Z20" s="264" t="s">
        <v>13349</v>
      </c>
      <c r="AA20" s="265" t="s">
        <v>124</v>
      </c>
      <c r="AB20" s="265" t="s">
        <v>63</v>
      </c>
      <c r="AC20" s="265" t="s">
        <v>13427</v>
      </c>
      <c r="AD20" s="265" t="s">
        <v>15742</v>
      </c>
      <c r="AE20" s="266" t="s">
        <v>117</v>
      </c>
      <c r="AF20" s="265" t="s">
        <v>170</v>
      </c>
      <c r="AG20" s="265" t="s">
        <v>134</v>
      </c>
      <c r="AH20" s="265" t="s">
        <v>172</v>
      </c>
      <c r="AI20" s="266" t="s">
        <v>459</v>
      </c>
      <c r="AJ20" s="265" t="s">
        <v>458</v>
      </c>
      <c r="AK20" s="266" t="s">
        <v>37</v>
      </c>
      <c r="AL20" s="265" t="s">
        <v>172</v>
      </c>
      <c r="AM20" s="516">
        <v>-114.834664</v>
      </c>
      <c r="AN20" s="516">
        <v>31.021214000000001</v>
      </c>
      <c r="AO20" s="267" t="s">
        <v>13567</v>
      </c>
      <c r="AP20" s="267" t="s">
        <v>13568</v>
      </c>
      <c r="AQ20" s="268">
        <v>30256</v>
      </c>
      <c r="AR20" s="268" t="s">
        <v>12605</v>
      </c>
    </row>
    <row r="21" spans="1:44" s="8" customFormat="1">
      <c r="A21" s="260" t="s">
        <v>17731</v>
      </c>
      <c r="B21" s="236" t="s">
        <v>358</v>
      </c>
      <c r="C21" s="236" t="s">
        <v>359</v>
      </c>
      <c r="D21" s="236" t="s">
        <v>360</v>
      </c>
      <c r="E21" s="261" t="s">
        <v>11030</v>
      </c>
      <c r="F21" s="236" t="s">
        <v>361</v>
      </c>
      <c r="G21" s="261" t="s">
        <v>361</v>
      </c>
      <c r="H21" s="261" t="s">
        <v>361</v>
      </c>
      <c r="I21" s="262" t="s">
        <v>117</v>
      </c>
      <c r="J21" s="236" t="s">
        <v>170</v>
      </c>
      <c r="K21" s="236" t="s">
        <v>170</v>
      </c>
      <c r="L21" s="261" t="s">
        <v>21409</v>
      </c>
      <c r="M21" s="261" t="s">
        <v>170</v>
      </c>
      <c r="N21" s="263" t="s">
        <v>52</v>
      </c>
      <c r="O21" s="236" t="s">
        <v>53</v>
      </c>
      <c r="P21" s="236" t="s">
        <v>362</v>
      </c>
      <c r="Q21" s="262" t="s">
        <v>354</v>
      </c>
      <c r="R21" s="236" t="s">
        <v>355</v>
      </c>
      <c r="S21" s="261"/>
      <c r="T21" s="262" t="s">
        <v>160</v>
      </c>
      <c r="U21" s="236" t="s">
        <v>12955</v>
      </c>
      <c r="V21" s="236" t="s">
        <v>363</v>
      </c>
      <c r="W21" s="261" t="s">
        <v>18136</v>
      </c>
      <c r="X21" s="264" t="s">
        <v>62</v>
      </c>
      <c r="Y21" s="264" t="s">
        <v>364</v>
      </c>
      <c r="Z21" s="264" t="s">
        <v>12955</v>
      </c>
      <c r="AA21" s="265" t="s">
        <v>124</v>
      </c>
      <c r="AB21" s="265" t="s">
        <v>164</v>
      </c>
      <c r="AC21" s="265" t="s">
        <v>365</v>
      </c>
      <c r="AD21" s="265" t="s">
        <v>15730</v>
      </c>
      <c r="AE21" s="266" t="s">
        <v>117</v>
      </c>
      <c r="AF21" s="265" t="s">
        <v>170</v>
      </c>
      <c r="AG21" s="265" t="s">
        <v>134</v>
      </c>
      <c r="AH21" s="265" t="s">
        <v>172</v>
      </c>
      <c r="AI21" s="266" t="s">
        <v>47</v>
      </c>
      <c r="AJ21" s="265" t="s">
        <v>172</v>
      </c>
      <c r="AK21" s="266" t="s">
        <v>37</v>
      </c>
      <c r="AL21" s="265" t="s">
        <v>172</v>
      </c>
      <c r="AM21" s="516">
        <v>-114.845297</v>
      </c>
      <c r="AN21" s="516">
        <v>32.634593000000002</v>
      </c>
      <c r="AO21" s="267" t="s">
        <v>13541</v>
      </c>
      <c r="AP21" s="267" t="s">
        <v>13542</v>
      </c>
      <c r="AQ21" s="268">
        <v>23408</v>
      </c>
      <c r="AR21" s="268" t="s">
        <v>12605</v>
      </c>
    </row>
    <row r="22" spans="1:44" s="8" customFormat="1">
      <c r="A22" s="260" t="s">
        <v>17731</v>
      </c>
      <c r="B22" s="236" t="s">
        <v>349</v>
      </c>
      <c r="C22" s="236" t="s">
        <v>350</v>
      </c>
      <c r="D22" s="236" t="s">
        <v>351</v>
      </c>
      <c r="E22" s="261" t="s">
        <v>11029</v>
      </c>
      <c r="F22" s="236" t="s">
        <v>352</v>
      </c>
      <c r="G22" s="261" t="s">
        <v>352</v>
      </c>
      <c r="H22" s="261" t="s">
        <v>352</v>
      </c>
      <c r="I22" s="262" t="s">
        <v>117</v>
      </c>
      <c r="J22" s="236" t="s">
        <v>170</v>
      </c>
      <c r="K22" s="236" t="s">
        <v>170</v>
      </c>
      <c r="L22" s="261" t="s">
        <v>21409</v>
      </c>
      <c r="M22" s="261" t="s">
        <v>170</v>
      </c>
      <c r="N22" s="263" t="s">
        <v>52</v>
      </c>
      <c r="O22" s="236" t="s">
        <v>53</v>
      </c>
      <c r="P22" s="236" t="s">
        <v>353</v>
      </c>
      <c r="Q22" s="262" t="s">
        <v>354</v>
      </c>
      <c r="R22" s="236" t="s">
        <v>355</v>
      </c>
      <c r="S22" s="261"/>
      <c r="T22" s="262" t="s">
        <v>3725</v>
      </c>
      <c r="U22" s="236" t="s">
        <v>12955</v>
      </c>
      <c r="V22" s="236" t="s">
        <v>12288</v>
      </c>
      <c r="W22" s="261" t="s">
        <v>18137</v>
      </c>
      <c r="X22" s="264" t="s">
        <v>62</v>
      </c>
      <c r="Y22" s="264" t="s">
        <v>371</v>
      </c>
      <c r="Z22" s="264" t="s">
        <v>356</v>
      </c>
      <c r="AA22" s="265" t="s">
        <v>124</v>
      </c>
      <c r="AB22" s="265" t="s">
        <v>164</v>
      </c>
      <c r="AC22" s="265" t="s">
        <v>357</v>
      </c>
      <c r="AD22" s="265" t="s">
        <v>15729</v>
      </c>
      <c r="AE22" s="266" t="s">
        <v>117</v>
      </c>
      <c r="AF22" s="265" t="s">
        <v>170</v>
      </c>
      <c r="AG22" s="265" t="s">
        <v>134</v>
      </c>
      <c r="AH22" s="265" t="s">
        <v>172</v>
      </c>
      <c r="AI22" s="266" t="s">
        <v>47</v>
      </c>
      <c r="AJ22" s="265" t="s">
        <v>172</v>
      </c>
      <c r="AK22" s="266" t="s">
        <v>37</v>
      </c>
      <c r="AL22" s="265" t="s">
        <v>172</v>
      </c>
      <c r="AM22" s="516">
        <v>-114.922889</v>
      </c>
      <c r="AN22" s="516">
        <v>32.511333999999998</v>
      </c>
      <c r="AO22" s="267" t="s">
        <v>13539</v>
      </c>
      <c r="AP22" s="267" t="s">
        <v>13540</v>
      </c>
      <c r="AQ22" s="268">
        <v>23408</v>
      </c>
      <c r="AR22" s="268" t="s">
        <v>12605</v>
      </c>
    </row>
    <row r="23" spans="1:44" s="8" customFormat="1">
      <c r="A23" s="260" t="s">
        <v>17731</v>
      </c>
      <c r="B23" s="236" t="s">
        <v>424</v>
      </c>
      <c r="C23" s="236" t="s">
        <v>425</v>
      </c>
      <c r="D23" s="236" t="s">
        <v>426</v>
      </c>
      <c r="E23" s="261" t="s">
        <v>11038</v>
      </c>
      <c r="F23" s="236" t="s">
        <v>427</v>
      </c>
      <c r="G23" s="261" t="s">
        <v>427</v>
      </c>
      <c r="H23" s="261" t="s">
        <v>427</v>
      </c>
      <c r="I23" s="262" t="s">
        <v>117</v>
      </c>
      <c r="J23" s="236" t="s">
        <v>170</v>
      </c>
      <c r="K23" s="236" t="s">
        <v>170</v>
      </c>
      <c r="L23" s="261" t="s">
        <v>21409</v>
      </c>
      <c r="M23" s="261" t="s">
        <v>170</v>
      </c>
      <c r="N23" s="263" t="s">
        <v>52</v>
      </c>
      <c r="O23" s="236" t="s">
        <v>53</v>
      </c>
      <c r="P23" s="236" t="s">
        <v>18138</v>
      </c>
      <c r="Q23" s="262" t="s">
        <v>354</v>
      </c>
      <c r="R23" s="236" t="s">
        <v>355</v>
      </c>
      <c r="S23" s="261"/>
      <c r="T23" s="262" t="s">
        <v>12906</v>
      </c>
      <c r="U23" s="236" t="s">
        <v>12955</v>
      </c>
      <c r="V23" s="236" t="s">
        <v>429</v>
      </c>
      <c r="W23" s="261" t="s">
        <v>18139</v>
      </c>
      <c r="X23" s="264" t="s">
        <v>62</v>
      </c>
      <c r="Y23" s="264" t="s">
        <v>6831</v>
      </c>
      <c r="Z23" s="264" t="s">
        <v>428</v>
      </c>
      <c r="AA23" s="265" t="s">
        <v>124</v>
      </c>
      <c r="AB23" s="265" t="s">
        <v>164</v>
      </c>
      <c r="AC23" s="265" t="s">
        <v>429</v>
      </c>
      <c r="AD23" s="265" t="s">
        <v>15738</v>
      </c>
      <c r="AE23" s="266" t="s">
        <v>265</v>
      </c>
      <c r="AF23" s="265" t="s">
        <v>266</v>
      </c>
      <c r="AG23" s="265" t="s">
        <v>263</v>
      </c>
      <c r="AH23" s="265" t="s">
        <v>264</v>
      </c>
      <c r="AI23" s="266" t="s">
        <v>430</v>
      </c>
      <c r="AJ23" s="265" t="s">
        <v>431</v>
      </c>
      <c r="AK23" s="266" t="s">
        <v>117</v>
      </c>
      <c r="AL23" s="265" t="s">
        <v>267</v>
      </c>
      <c r="AM23" s="516">
        <v>-115.00063400000001</v>
      </c>
      <c r="AN23" s="516">
        <v>32.202804</v>
      </c>
      <c r="AO23" s="267" t="s">
        <v>13557</v>
      </c>
      <c r="AP23" s="267" t="s">
        <v>13558</v>
      </c>
      <c r="AQ23" s="268">
        <v>23408</v>
      </c>
      <c r="AR23" s="268" t="s">
        <v>12605</v>
      </c>
    </row>
    <row r="24" spans="1:44" s="8" customFormat="1">
      <c r="A24" s="260" t="s">
        <v>17731</v>
      </c>
      <c r="B24" s="236" t="s">
        <v>366</v>
      </c>
      <c r="C24" s="236" t="s">
        <v>367</v>
      </c>
      <c r="D24" s="236" t="s">
        <v>368</v>
      </c>
      <c r="E24" s="261" t="s">
        <v>11031</v>
      </c>
      <c r="F24" s="236" t="s">
        <v>369</v>
      </c>
      <c r="G24" s="261" t="s">
        <v>369</v>
      </c>
      <c r="H24" s="261" t="s">
        <v>369</v>
      </c>
      <c r="I24" s="262" t="s">
        <v>117</v>
      </c>
      <c r="J24" s="236" t="s">
        <v>170</v>
      </c>
      <c r="K24" s="236" t="s">
        <v>170</v>
      </c>
      <c r="L24" s="261" t="s">
        <v>21409</v>
      </c>
      <c r="M24" s="261" t="s">
        <v>170</v>
      </c>
      <c r="N24" s="263" t="s">
        <v>52</v>
      </c>
      <c r="O24" s="236" t="s">
        <v>53</v>
      </c>
      <c r="P24" s="236" t="s">
        <v>13107</v>
      </c>
      <c r="Q24" s="262" t="s">
        <v>354</v>
      </c>
      <c r="R24" s="236" t="s">
        <v>355</v>
      </c>
      <c r="S24" s="261"/>
      <c r="T24" s="262" t="s">
        <v>6061</v>
      </c>
      <c r="U24" s="236" t="s">
        <v>12955</v>
      </c>
      <c r="V24" s="236" t="s">
        <v>371</v>
      </c>
      <c r="W24" s="261" t="s">
        <v>18140</v>
      </c>
      <c r="X24" s="264" t="s">
        <v>62</v>
      </c>
      <c r="Y24" s="264" t="s">
        <v>414</v>
      </c>
      <c r="Z24" s="264" t="s">
        <v>370</v>
      </c>
      <c r="AA24" s="265" t="s">
        <v>124</v>
      </c>
      <c r="AB24" s="265" t="s">
        <v>164</v>
      </c>
      <c r="AC24" s="265" t="s">
        <v>371</v>
      </c>
      <c r="AD24" s="265" t="s">
        <v>15731</v>
      </c>
      <c r="AE24" s="266" t="s">
        <v>117</v>
      </c>
      <c r="AF24" s="265" t="s">
        <v>170</v>
      </c>
      <c r="AG24" s="265" t="s">
        <v>134</v>
      </c>
      <c r="AH24" s="265" t="s">
        <v>172</v>
      </c>
      <c r="AI24" s="266" t="s">
        <v>47</v>
      </c>
      <c r="AJ24" s="265" t="s">
        <v>172</v>
      </c>
      <c r="AK24" s="266" t="s">
        <v>37</v>
      </c>
      <c r="AL24" s="265" t="s">
        <v>172</v>
      </c>
      <c r="AM24" s="516">
        <v>-115.000007</v>
      </c>
      <c r="AN24" s="516">
        <v>32.568987999999997</v>
      </c>
      <c r="AO24" s="267" t="s">
        <v>13543</v>
      </c>
      <c r="AP24" s="267" t="s">
        <v>13544</v>
      </c>
      <c r="AQ24" s="268">
        <v>23408</v>
      </c>
      <c r="AR24" s="268" t="s">
        <v>12605</v>
      </c>
    </row>
    <row r="25" spans="1:44" s="8" customFormat="1">
      <c r="A25" s="260" t="s">
        <v>17731</v>
      </c>
      <c r="B25" s="236" t="s">
        <v>385</v>
      </c>
      <c r="C25" s="236" t="s">
        <v>386</v>
      </c>
      <c r="D25" s="236" t="s">
        <v>387</v>
      </c>
      <c r="E25" s="261" t="s">
        <v>11034</v>
      </c>
      <c r="F25" s="236" t="s">
        <v>388</v>
      </c>
      <c r="G25" s="261" t="s">
        <v>388</v>
      </c>
      <c r="H25" s="261" t="s">
        <v>388</v>
      </c>
      <c r="I25" s="262" t="s">
        <v>117</v>
      </c>
      <c r="J25" s="236" t="s">
        <v>170</v>
      </c>
      <c r="K25" s="236" t="s">
        <v>170</v>
      </c>
      <c r="L25" s="261" t="s">
        <v>21409</v>
      </c>
      <c r="M25" s="261" t="s">
        <v>170</v>
      </c>
      <c r="N25" s="263" t="s">
        <v>52</v>
      </c>
      <c r="O25" s="236" t="s">
        <v>53</v>
      </c>
      <c r="P25" s="236" t="s">
        <v>389</v>
      </c>
      <c r="Q25" s="262" t="s">
        <v>354</v>
      </c>
      <c r="R25" s="236" t="s">
        <v>355</v>
      </c>
      <c r="S25" s="261"/>
      <c r="T25" s="262" t="s">
        <v>1848</v>
      </c>
      <c r="U25" s="236" t="s">
        <v>12955</v>
      </c>
      <c r="V25" s="236" t="s">
        <v>390</v>
      </c>
      <c r="W25" s="261" t="s">
        <v>18141</v>
      </c>
      <c r="X25" s="264" t="s">
        <v>62</v>
      </c>
      <c r="Y25" s="264" t="s">
        <v>18142</v>
      </c>
      <c r="Z25" s="264" t="s">
        <v>391</v>
      </c>
      <c r="AA25" s="265" t="s">
        <v>124</v>
      </c>
      <c r="AB25" s="265" t="s">
        <v>392</v>
      </c>
      <c r="AC25" s="265" t="s">
        <v>390</v>
      </c>
      <c r="AD25" s="265" t="s">
        <v>15734</v>
      </c>
      <c r="AE25" s="266" t="s">
        <v>117</v>
      </c>
      <c r="AF25" s="265" t="s">
        <v>170</v>
      </c>
      <c r="AG25" s="265" t="s">
        <v>134</v>
      </c>
      <c r="AH25" s="265" t="s">
        <v>172</v>
      </c>
      <c r="AI25" s="266" t="s">
        <v>393</v>
      </c>
      <c r="AJ25" s="265" t="s">
        <v>394</v>
      </c>
      <c r="AK25" s="266" t="s">
        <v>37</v>
      </c>
      <c r="AL25" s="265" t="s">
        <v>172</v>
      </c>
      <c r="AM25" s="516">
        <v>-115.101315</v>
      </c>
      <c r="AN25" s="516">
        <v>32.286053000000003</v>
      </c>
      <c r="AO25" s="267" t="s">
        <v>13549</v>
      </c>
      <c r="AP25" s="267" t="s">
        <v>13550</v>
      </c>
      <c r="AQ25" s="268">
        <v>23408</v>
      </c>
      <c r="AR25" s="268" t="s">
        <v>12605</v>
      </c>
    </row>
    <row r="26" spans="1:44" s="8" customFormat="1">
      <c r="A26" s="260" t="s">
        <v>17731</v>
      </c>
      <c r="B26" s="236" t="s">
        <v>372</v>
      </c>
      <c r="C26" s="236" t="s">
        <v>373</v>
      </c>
      <c r="D26" s="236" t="s">
        <v>374</v>
      </c>
      <c r="E26" s="261" t="s">
        <v>11032</v>
      </c>
      <c r="F26" s="236" t="s">
        <v>375</v>
      </c>
      <c r="G26" s="261" t="s">
        <v>375</v>
      </c>
      <c r="H26" s="261" t="s">
        <v>375</v>
      </c>
      <c r="I26" s="262" t="s">
        <v>117</v>
      </c>
      <c r="J26" s="236" t="s">
        <v>170</v>
      </c>
      <c r="K26" s="236" t="s">
        <v>170</v>
      </c>
      <c r="L26" s="261" t="s">
        <v>21409</v>
      </c>
      <c r="M26" s="261" t="s">
        <v>170</v>
      </c>
      <c r="N26" s="263" t="s">
        <v>52</v>
      </c>
      <c r="O26" s="236" t="s">
        <v>53</v>
      </c>
      <c r="P26" s="236" t="s">
        <v>376</v>
      </c>
      <c r="Q26" s="262" t="s">
        <v>354</v>
      </c>
      <c r="R26" s="236" t="s">
        <v>355</v>
      </c>
      <c r="S26" s="261"/>
      <c r="T26" s="262" t="s">
        <v>7141</v>
      </c>
      <c r="U26" s="236" t="s">
        <v>12955</v>
      </c>
      <c r="V26" s="236" t="s">
        <v>12289</v>
      </c>
      <c r="W26" s="261" t="s">
        <v>18143</v>
      </c>
      <c r="X26" s="264" t="s">
        <v>12902</v>
      </c>
      <c r="Y26" s="264" t="s">
        <v>12903</v>
      </c>
      <c r="Z26" s="264" t="s">
        <v>12955</v>
      </c>
      <c r="AA26" s="265" t="s">
        <v>124</v>
      </c>
      <c r="AB26" s="265" t="s">
        <v>164</v>
      </c>
      <c r="AC26" s="265" t="s">
        <v>377</v>
      </c>
      <c r="AD26" s="265" t="s">
        <v>15732</v>
      </c>
      <c r="AE26" s="266" t="s">
        <v>117</v>
      </c>
      <c r="AF26" s="265" t="s">
        <v>170</v>
      </c>
      <c r="AG26" s="265" t="s">
        <v>134</v>
      </c>
      <c r="AH26" s="265" t="s">
        <v>172</v>
      </c>
      <c r="AI26" s="266" t="s">
        <v>47</v>
      </c>
      <c r="AJ26" s="265" t="s">
        <v>172</v>
      </c>
      <c r="AK26" s="266" t="s">
        <v>37</v>
      </c>
      <c r="AL26" s="265" t="s">
        <v>172</v>
      </c>
      <c r="AM26" s="516">
        <v>-115.192483</v>
      </c>
      <c r="AN26" s="516">
        <v>32.419877</v>
      </c>
      <c r="AO26" s="267" t="s">
        <v>13545</v>
      </c>
      <c r="AP26" s="267" t="s">
        <v>13546</v>
      </c>
      <c r="AQ26" s="268">
        <v>23408</v>
      </c>
      <c r="AR26" s="268" t="s">
        <v>12605</v>
      </c>
    </row>
    <row r="27" spans="1:44" s="8" customFormat="1">
      <c r="A27" s="260" t="s">
        <v>17731</v>
      </c>
      <c r="B27" s="236" t="s">
        <v>378</v>
      </c>
      <c r="C27" s="236" t="s">
        <v>379</v>
      </c>
      <c r="D27" s="236" t="s">
        <v>380</v>
      </c>
      <c r="E27" s="261" t="s">
        <v>11033</v>
      </c>
      <c r="F27" s="236" t="s">
        <v>381</v>
      </c>
      <c r="G27" s="261" t="s">
        <v>381</v>
      </c>
      <c r="H27" s="261" t="s">
        <v>381</v>
      </c>
      <c r="I27" s="262" t="s">
        <v>117</v>
      </c>
      <c r="J27" s="236" t="s">
        <v>170</v>
      </c>
      <c r="K27" s="236" t="s">
        <v>170</v>
      </c>
      <c r="L27" s="261" t="s">
        <v>21409</v>
      </c>
      <c r="M27" s="261" t="s">
        <v>170</v>
      </c>
      <c r="N27" s="263" t="s">
        <v>52</v>
      </c>
      <c r="O27" s="236" t="s">
        <v>53</v>
      </c>
      <c r="P27" s="236" t="s">
        <v>382</v>
      </c>
      <c r="Q27" s="262" t="s">
        <v>354</v>
      </c>
      <c r="R27" s="236" t="s">
        <v>355</v>
      </c>
      <c r="S27" s="261"/>
      <c r="T27" s="262" t="s">
        <v>12931</v>
      </c>
      <c r="U27" s="236" t="s">
        <v>12955</v>
      </c>
      <c r="V27" s="236" t="s">
        <v>12290</v>
      </c>
      <c r="W27" s="261" t="s">
        <v>18144</v>
      </c>
      <c r="X27" s="264" t="s">
        <v>62</v>
      </c>
      <c r="Y27" s="264" t="s">
        <v>383</v>
      </c>
      <c r="Z27" s="264" t="s">
        <v>12955</v>
      </c>
      <c r="AA27" s="265" t="s">
        <v>124</v>
      </c>
      <c r="AB27" s="265" t="s">
        <v>164</v>
      </c>
      <c r="AC27" s="265" t="s">
        <v>384</v>
      </c>
      <c r="AD27" s="265" t="s">
        <v>15733</v>
      </c>
      <c r="AE27" s="266" t="s">
        <v>117</v>
      </c>
      <c r="AF27" s="265" t="s">
        <v>170</v>
      </c>
      <c r="AG27" s="265" t="s">
        <v>134</v>
      </c>
      <c r="AH27" s="265" t="s">
        <v>172</v>
      </c>
      <c r="AI27" s="266" t="s">
        <v>47</v>
      </c>
      <c r="AJ27" s="265" t="s">
        <v>172</v>
      </c>
      <c r="AK27" s="266" t="s">
        <v>37</v>
      </c>
      <c r="AL27" s="265" t="s">
        <v>172</v>
      </c>
      <c r="AM27" s="516">
        <v>-115.253396</v>
      </c>
      <c r="AN27" s="516">
        <v>32.248457999999999</v>
      </c>
      <c r="AO27" s="267" t="s">
        <v>13547</v>
      </c>
      <c r="AP27" s="267" t="s">
        <v>13548</v>
      </c>
      <c r="AQ27" s="268">
        <v>23408</v>
      </c>
      <c r="AR27" s="268" t="s">
        <v>12605</v>
      </c>
    </row>
    <row r="28" spans="1:44" s="8" customFormat="1">
      <c r="A28" s="260" t="s">
        <v>17731</v>
      </c>
      <c r="B28" s="236" t="s">
        <v>205</v>
      </c>
      <c r="C28" s="236" t="s">
        <v>206</v>
      </c>
      <c r="D28" s="236" t="s">
        <v>207</v>
      </c>
      <c r="E28" s="261" t="s">
        <v>11012</v>
      </c>
      <c r="F28" s="236" t="s">
        <v>208</v>
      </c>
      <c r="G28" s="261" t="s">
        <v>208</v>
      </c>
      <c r="H28" s="261" t="s">
        <v>208</v>
      </c>
      <c r="I28" s="262" t="s">
        <v>117</v>
      </c>
      <c r="J28" s="236" t="s">
        <v>170</v>
      </c>
      <c r="K28" s="236" t="s">
        <v>170</v>
      </c>
      <c r="L28" s="261" t="s">
        <v>21409</v>
      </c>
      <c r="M28" s="261" t="s">
        <v>170</v>
      </c>
      <c r="N28" s="263" t="s">
        <v>52</v>
      </c>
      <c r="O28" s="236" t="s">
        <v>53</v>
      </c>
      <c r="P28" s="236" t="s">
        <v>209</v>
      </c>
      <c r="Q28" s="262" t="s">
        <v>55</v>
      </c>
      <c r="R28" s="236" t="s">
        <v>56</v>
      </c>
      <c r="S28" s="261"/>
      <c r="T28" s="262" t="s">
        <v>3719</v>
      </c>
      <c r="U28" s="236" t="s">
        <v>12955</v>
      </c>
      <c r="V28" s="236" t="s">
        <v>12284</v>
      </c>
      <c r="W28" s="261" t="s">
        <v>18145</v>
      </c>
      <c r="X28" s="264" t="s">
        <v>179</v>
      </c>
      <c r="Y28" s="264" t="s">
        <v>210</v>
      </c>
      <c r="Z28" s="264" t="s">
        <v>211</v>
      </c>
      <c r="AA28" s="265" t="s">
        <v>124</v>
      </c>
      <c r="AB28" s="265" t="s">
        <v>44</v>
      </c>
      <c r="AC28" s="265" t="s">
        <v>212</v>
      </c>
      <c r="AD28" s="265" t="s">
        <v>15712</v>
      </c>
      <c r="AE28" s="266" t="s">
        <v>117</v>
      </c>
      <c r="AF28" s="265" t="s">
        <v>170</v>
      </c>
      <c r="AG28" s="265" t="s">
        <v>134</v>
      </c>
      <c r="AH28" s="265" t="s">
        <v>172</v>
      </c>
      <c r="AI28" s="266" t="s">
        <v>47</v>
      </c>
      <c r="AJ28" s="265" t="s">
        <v>172</v>
      </c>
      <c r="AK28" s="266" t="s">
        <v>37</v>
      </c>
      <c r="AL28" s="265" t="s">
        <v>172</v>
      </c>
      <c r="AM28" s="516">
        <v>-115.392045</v>
      </c>
      <c r="AN28" s="516">
        <v>32.627600000000001</v>
      </c>
      <c r="AO28" s="267" t="s">
        <v>13497</v>
      </c>
      <c r="AP28" s="267" t="s">
        <v>13498</v>
      </c>
      <c r="AQ28" s="268">
        <v>36861</v>
      </c>
      <c r="AR28" s="268" t="s">
        <v>12605</v>
      </c>
    </row>
    <row r="29" spans="1:44" s="8" customFormat="1">
      <c r="A29" s="260" t="s">
        <v>17731</v>
      </c>
      <c r="B29" s="236" t="s">
        <v>174</v>
      </c>
      <c r="C29" s="236" t="s">
        <v>175</v>
      </c>
      <c r="D29" s="236" t="s">
        <v>176</v>
      </c>
      <c r="E29" s="261" t="s">
        <v>11008</v>
      </c>
      <c r="F29" s="236" t="s">
        <v>177</v>
      </c>
      <c r="G29" s="261" t="s">
        <v>177</v>
      </c>
      <c r="H29" s="261" t="s">
        <v>177</v>
      </c>
      <c r="I29" s="262" t="s">
        <v>117</v>
      </c>
      <c r="J29" s="236" t="s">
        <v>170</v>
      </c>
      <c r="K29" s="236" t="s">
        <v>170</v>
      </c>
      <c r="L29" s="261" t="s">
        <v>21409</v>
      </c>
      <c r="M29" s="261" t="s">
        <v>170</v>
      </c>
      <c r="N29" s="263" t="s">
        <v>52</v>
      </c>
      <c r="O29" s="236" t="s">
        <v>53</v>
      </c>
      <c r="P29" s="236" t="s">
        <v>178</v>
      </c>
      <c r="Q29" s="262" t="s">
        <v>55</v>
      </c>
      <c r="R29" s="236" t="s">
        <v>56</v>
      </c>
      <c r="S29" s="261"/>
      <c r="T29" s="262" t="s">
        <v>265</v>
      </c>
      <c r="U29" s="236" t="s">
        <v>12955</v>
      </c>
      <c r="V29" s="236" t="s">
        <v>172</v>
      </c>
      <c r="W29" s="261" t="s">
        <v>18146</v>
      </c>
      <c r="X29" s="264" t="s">
        <v>179</v>
      </c>
      <c r="Y29" s="264" t="s">
        <v>180</v>
      </c>
      <c r="Z29" s="264" t="s">
        <v>181</v>
      </c>
      <c r="AA29" s="265" t="s">
        <v>124</v>
      </c>
      <c r="AB29" s="265" t="s">
        <v>63</v>
      </c>
      <c r="AC29" s="265" t="s">
        <v>182</v>
      </c>
      <c r="AD29" s="265" t="s">
        <v>15709</v>
      </c>
      <c r="AE29" s="266" t="s">
        <v>117</v>
      </c>
      <c r="AF29" s="265" t="s">
        <v>170</v>
      </c>
      <c r="AG29" s="265" t="s">
        <v>134</v>
      </c>
      <c r="AH29" s="265" t="s">
        <v>172</v>
      </c>
      <c r="AI29" s="266" t="s">
        <v>47</v>
      </c>
      <c r="AJ29" s="265" t="s">
        <v>172</v>
      </c>
      <c r="AK29" s="266" t="s">
        <v>37</v>
      </c>
      <c r="AL29" s="265" t="s">
        <v>172</v>
      </c>
      <c r="AM29" s="516">
        <v>-115.418617</v>
      </c>
      <c r="AN29" s="516">
        <v>32.623674999999999</v>
      </c>
      <c r="AO29" s="267" t="s">
        <v>13489</v>
      </c>
      <c r="AP29" s="267" t="s">
        <v>13490</v>
      </c>
      <c r="AQ29" s="268">
        <v>30713</v>
      </c>
      <c r="AR29" s="268" t="s">
        <v>12605</v>
      </c>
    </row>
    <row r="30" spans="1:44" s="8" customFormat="1">
      <c r="A30" s="260" t="s">
        <v>17731</v>
      </c>
      <c r="B30" s="236" t="s">
        <v>198</v>
      </c>
      <c r="C30" s="236" t="s">
        <v>199</v>
      </c>
      <c r="D30" s="236" t="s">
        <v>200</v>
      </c>
      <c r="E30" s="261" t="s">
        <v>11011</v>
      </c>
      <c r="F30" s="236" t="s">
        <v>201</v>
      </c>
      <c r="G30" s="261" t="s">
        <v>201</v>
      </c>
      <c r="H30" s="261" t="s">
        <v>201</v>
      </c>
      <c r="I30" s="262" t="s">
        <v>117</v>
      </c>
      <c r="J30" s="236" t="s">
        <v>170</v>
      </c>
      <c r="K30" s="236" t="s">
        <v>170</v>
      </c>
      <c r="L30" s="261" t="s">
        <v>21409</v>
      </c>
      <c r="M30" s="261" t="s">
        <v>170</v>
      </c>
      <c r="N30" s="263" t="s">
        <v>52</v>
      </c>
      <c r="O30" s="236" t="s">
        <v>53</v>
      </c>
      <c r="P30" s="236" t="s">
        <v>202</v>
      </c>
      <c r="Q30" s="262" t="s">
        <v>55</v>
      </c>
      <c r="R30" s="236" t="s">
        <v>56</v>
      </c>
      <c r="S30" s="261"/>
      <c r="T30" s="262" t="s">
        <v>7148</v>
      </c>
      <c r="U30" s="236" t="s">
        <v>12955</v>
      </c>
      <c r="V30" s="236" t="s">
        <v>172</v>
      </c>
      <c r="W30" s="261" t="s">
        <v>18147</v>
      </c>
      <c r="X30" s="264" t="s">
        <v>203</v>
      </c>
      <c r="Y30" s="264" t="s">
        <v>18148</v>
      </c>
      <c r="Z30" s="264" t="s">
        <v>12955</v>
      </c>
      <c r="AA30" s="265" t="s">
        <v>124</v>
      </c>
      <c r="AB30" s="265" t="s">
        <v>44</v>
      </c>
      <c r="AC30" s="265" t="s">
        <v>204</v>
      </c>
      <c r="AD30" s="265" t="s">
        <v>15711</v>
      </c>
      <c r="AE30" s="266" t="s">
        <v>117</v>
      </c>
      <c r="AF30" s="265" t="s">
        <v>170</v>
      </c>
      <c r="AG30" s="265" t="s">
        <v>134</v>
      </c>
      <c r="AH30" s="265" t="s">
        <v>172</v>
      </c>
      <c r="AI30" s="266" t="s">
        <v>47</v>
      </c>
      <c r="AJ30" s="265" t="s">
        <v>172</v>
      </c>
      <c r="AK30" s="266" t="s">
        <v>37</v>
      </c>
      <c r="AL30" s="265" t="s">
        <v>172</v>
      </c>
      <c r="AM30" s="516">
        <v>-115.45651100000001</v>
      </c>
      <c r="AN30" s="516">
        <v>32.635854999999999</v>
      </c>
      <c r="AO30" s="267" t="s">
        <v>13495</v>
      </c>
      <c r="AP30" s="267" t="s">
        <v>13496</v>
      </c>
      <c r="AQ30" s="268">
        <v>31778</v>
      </c>
      <c r="AR30" s="268" t="s">
        <v>12605</v>
      </c>
    </row>
    <row r="31" spans="1:44" s="8" customFormat="1">
      <c r="A31" s="260" t="s">
        <v>17731</v>
      </c>
      <c r="B31" s="236" t="s">
        <v>183</v>
      </c>
      <c r="C31" s="236" t="s">
        <v>184</v>
      </c>
      <c r="D31" s="236" t="s">
        <v>185</v>
      </c>
      <c r="E31" s="261" t="s">
        <v>11009</v>
      </c>
      <c r="F31" s="236" t="s">
        <v>186</v>
      </c>
      <c r="G31" s="261" t="s">
        <v>186</v>
      </c>
      <c r="H31" s="261" t="s">
        <v>186</v>
      </c>
      <c r="I31" s="262" t="s">
        <v>117</v>
      </c>
      <c r="J31" s="236" t="s">
        <v>170</v>
      </c>
      <c r="K31" s="236" t="s">
        <v>170</v>
      </c>
      <c r="L31" s="261" t="s">
        <v>21409</v>
      </c>
      <c r="M31" s="261" t="s">
        <v>170</v>
      </c>
      <c r="N31" s="263" t="s">
        <v>39</v>
      </c>
      <c r="O31" s="236" t="s">
        <v>40</v>
      </c>
      <c r="P31" s="236" t="s">
        <v>187</v>
      </c>
      <c r="Q31" s="262" t="s">
        <v>188</v>
      </c>
      <c r="R31" s="236" t="s">
        <v>189</v>
      </c>
      <c r="S31" s="261"/>
      <c r="T31" s="262" t="s">
        <v>7760</v>
      </c>
      <c r="U31" s="236" t="s">
        <v>12955</v>
      </c>
      <c r="V31" s="236" t="s">
        <v>172</v>
      </c>
      <c r="W31" s="261" t="s">
        <v>18149</v>
      </c>
      <c r="X31" s="264" t="s">
        <v>62</v>
      </c>
      <c r="Y31" s="264" t="s">
        <v>190</v>
      </c>
      <c r="Z31" s="264" t="s">
        <v>13345</v>
      </c>
      <c r="AA31" s="265" t="s">
        <v>16973</v>
      </c>
      <c r="AB31" s="265" t="s">
        <v>63</v>
      </c>
      <c r="AC31" s="265" t="s">
        <v>173</v>
      </c>
      <c r="AD31" s="265" t="s">
        <v>15708</v>
      </c>
      <c r="AE31" s="266" t="s">
        <v>117</v>
      </c>
      <c r="AF31" s="265" t="s">
        <v>170</v>
      </c>
      <c r="AG31" s="265" t="s">
        <v>134</v>
      </c>
      <c r="AH31" s="265" t="s">
        <v>172</v>
      </c>
      <c r="AI31" s="266" t="s">
        <v>47</v>
      </c>
      <c r="AJ31" s="265" t="s">
        <v>172</v>
      </c>
      <c r="AK31" s="266" t="s">
        <v>37</v>
      </c>
      <c r="AL31" s="265" t="s">
        <v>172</v>
      </c>
      <c r="AM31" s="516">
        <v>-115.46586600000001</v>
      </c>
      <c r="AN31" s="516">
        <v>32.661816999999999</v>
      </c>
      <c r="AO31" s="267" t="s">
        <v>13491</v>
      </c>
      <c r="AP31" s="267" t="s">
        <v>13492</v>
      </c>
      <c r="AQ31" s="268">
        <v>25873</v>
      </c>
      <c r="AR31" s="268" t="s">
        <v>12605</v>
      </c>
    </row>
    <row r="32" spans="1:44" s="8" customFormat="1">
      <c r="A32" s="260" t="s">
        <v>17731</v>
      </c>
      <c r="B32" s="236" t="s">
        <v>166</v>
      </c>
      <c r="C32" s="236" t="s">
        <v>167</v>
      </c>
      <c r="D32" s="236" t="s">
        <v>168</v>
      </c>
      <c r="E32" s="261" t="s">
        <v>168</v>
      </c>
      <c r="F32" s="236" t="s">
        <v>169</v>
      </c>
      <c r="G32" s="261" t="s">
        <v>169</v>
      </c>
      <c r="H32" s="261"/>
      <c r="I32" s="262" t="s">
        <v>117</v>
      </c>
      <c r="J32" s="236" t="s">
        <v>170</v>
      </c>
      <c r="K32" s="236" t="s">
        <v>170</v>
      </c>
      <c r="L32" s="261" t="s">
        <v>21409</v>
      </c>
      <c r="M32" s="261" t="s">
        <v>170</v>
      </c>
      <c r="N32" s="263" t="s">
        <v>39</v>
      </c>
      <c r="O32" s="236" t="s">
        <v>40</v>
      </c>
      <c r="P32" s="236" t="s">
        <v>171</v>
      </c>
      <c r="Q32" s="262" t="s">
        <v>37</v>
      </c>
      <c r="R32" s="236" t="s">
        <v>42</v>
      </c>
      <c r="S32" s="261"/>
      <c r="T32" s="262" t="s">
        <v>7603</v>
      </c>
      <c r="U32" s="236" t="s">
        <v>10967</v>
      </c>
      <c r="V32" s="236" t="s">
        <v>172</v>
      </c>
      <c r="W32" s="261" t="s">
        <v>18150</v>
      </c>
      <c r="X32" s="264" t="s">
        <v>62</v>
      </c>
      <c r="Y32" s="264" t="s">
        <v>190</v>
      </c>
      <c r="Z32" s="264" t="s">
        <v>13344</v>
      </c>
      <c r="AA32" s="265" t="s">
        <v>16972</v>
      </c>
      <c r="AB32" s="265" t="s">
        <v>63</v>
      </c>
      <c r="AC32" s="265" t="s">
        <v>173</v>
      </c>
      <c r="AD32" s="265" t="s">
        <v>15708</v>
      </c>
      <c r="AE32" s="266" t="s">
        <v>117</v>
      </c>
      <c r="AF32" s="265" t="s">
        <v>170</v>
      </c>
      <c r="AG32" s="265" t="s">
        <v>134</v>
      </c>
      <c r="AH32" s="265" t="s">
        <v>172</v>
      </c>
      <c r="AI32" s="266" t="s">
        <v>47</v>
      </c>
      <c r="AJ32" s="265" t="s">
        <v>172</v>
      </c>
      <c r="AK32" s="266" t="s">
        <v>37</v>
      </c>
      <c r="AL32" s="265" t="s">
        <v>172</v>
      </c>
      <c r="AM32" s="516">
        <v>-115.467725</v>
      </c>
      <c r="AN32" s="516">
        <v>32.661703000000003</v>
      </c>
      <c r="AO32" s="267" t="s">
        <v>13487</v>
      </c>
      <c r="AP32" s="267" t="s">
        <v>13488</v>
      </c>
      <c r="AQ32" s="268">
        <v>22402</v>
      </c>
      <c r="AR32" s="268" t="s">
        <v>12605</v>
      </c>
    </row>
    <row r="33" spans="1:44" s="8" customFormat="1">
      <c r="A33" s="260" t="s">
        <v>17731</v>
      </c>
      <c r="B33" s="236" t="s">
        <v>213</v>
      </c>
      <c r="C33" s="236" t="s">
        <v>214</v>
      </c>
      <c r="D33" s="236" t="s">
        <v>215</v>
      </c>
      <c r="E33" s="261" t="s">
        <v>11013</v>
      </c>
      <c r="F33" s="236" t="s">
        <v>216</v>
      </c>
      <c r="G33" s="261" t="s">
        <v>216</v>
      </c>
      <c r="H33" s="261" t="s">
        <v>216</v>
      </c>
      <c r="I33" s="262" t="s">
        <v>117</v>
      </c>
      <c r="J33" s="236" t="s">
        <v>170</v>
      </c>
      <c r="K33" s="236" t="s">
        <v>170</v>
      </c>
      <c r="L33" s="261" t="s">
        <v>21409</v>
      </c>
      <c r="M33" s="261" t="s">
        <v>170</v>
      </c>
      <c r="N33" s="263" t="s">
        <v>52</v>
      </c>
      <c r="O33" s="236" t="s">
        <v>53</v>
      </c>
      <c r="P33" s="236" t="s">
        <v>217</v>
      </c>
      <c r="Q33" s="262" t="s">
        <v>55</v>
      </c>
      <c r="R33" s="236" t="s">
        <v>56</v>
      </c>
      <c r="S33" s="261"/>
      <c r="T33" s="262" t="s">
        <v>9070</v>
      </c>
      <c r="U33" s="236" t="s">
        <v>12955</v>
      </c>
      <c r="V33" s="236" t="s">
        <v>218</v>
      </c>
      <c r="W33" s="261" t="s">
        <v>18151</v>
      </c>
      <c r="X33" s="264" t="s">
        <v>203</v>
      </c>
      <c r="Y33" s="264" t="s">
        <v>18152</v>
      </c>
      <c r="Z33" s="264" t="s">
        <v>219</v>
      </c>
      <c r="AA33" s="265" t="s">
        <v>16974</v>
      </c>
      <c r="AB33" s="265" t="s">
        <v>44</v>
      </c>
      <c r="AC33" s="265" t="s">
        <v>218</v>
      </c>
      <c r="AD33" s="265" t="s">
        <v>15713</v>
      </c>
      <c r="AE33" s="266" t="s">
        <v>117</v>
      </c>
      <c r="AF33" s="265" t="s">
        <v>170</v>
      </c>
      <c r="AG33" s="265" t="s">
        <v>134</v>
      </c>
      <c r="AH33" s="265" t="s">
        <v>172</v>
      </c>
      <c r="AI33" s="266" t="s">
        <v>47</v>
      </c>
      <c r="AJ33" s="265" t="s">
        <v>172</v>
      </c>
      <c r="AK33" s="266" t="s">
        <v>37</v>
      </c>
      <c r="AL33" s="265" t="s">
        <v>172</v>
      </c>
      <c r="AM33" s="516">
        <v>-115.48175000000001</v>
      </c>
      <c r="AN33" s="516">
        <v>32.590131</v>
      </c>
      <c r="AO33" s="267" t="s">
        <v>13499</v>
      </c>
      <c r="AP33" s="267" t="s">
        <v>13500</v>
      </c>
      <c r="AQ33" s="268">
        <v>40940</v>
      </c>
      <c r="AR33" s="268" t="s">
        <v>12605</v>
      </c>
    </row>
    <row r="34" spans="1:44" s="8" customFormat="1">
      <c r="A34" s="260" t="s">
        <v>17731</v>
      </c>
      <c r="B34" s="236" t="s">
        <v>191</v>
      </c>
      <c r="C34" s="236" t="s">
        <v>192</v>
      </c>
      <c r="D34" s="236" t="s">
        <v>193</v>
      </c>
      <c r="E34" s="261" t="s">
        <v>11010</v>
      </c>
      <c r="F34" s="236" t="s">
        <v>194</v>
      </c>
      <c r="G34" s="261" t="s">
        <v>194</v>
      </c>
      <c r="H34" s="261" t="s">
        <v>194</v>
      </c>
      <c r="I34" s="262" t="s">
        <v>117</v>
      </c>
      <c r="J34" s="236" t="s">
        <v>170</v>
      </c>
      <c r="K34" s="236" t="s">
        <v>170</v>
      </c>
      <c r="L34" s="261" t="s">
        <v>21409</v>
      </c>
      <c r="M34" s="261" t="s">
        <v>170</v>
      </c>
      <c r="N34" s="263" t="s">
        <v>52</v>
      </c>
      <c r="O34" s="236" t="s">
        <v>53</v>
      </c>
      <c r="P34" s="236" t="s">
        <v>195</v>
      </c>
      <c r="Q34" s="262" t="s">
        <v>55</v>
      </c>
      <c r="R34" s="236" t="s">
        <v>56</v>
      </c>
      <c r="S34" s="261"/>
      <c r="T34" s="262" t="s">
        <v>3892</v>
      </c>
      <c r="U34" s="236" t="s">
        <v>12955</v>
      </c>
      <c r="V34" s="236" t="s">
        <v>172</v>
      </c>
      <c r="W34" s="261" t="s">
        <v>18153</v>
      </c>
      <c r="X34" s="264" t="s">
        <v>62</v>
      </c>
      <c r="Y34" s="264" t="s">
        <v>18154</v>
      </c>
      <c r="Z34" s="264" t="s">
        <v>196</v>
      </c>
      <c r="AA34" s="265" t="s">
        <v>124</v>
      </c>
      <c r="AB34" s="265" t="s">
        <v>44</v>
      </c>
      <c r="AC34" s="265" t="s">
        <v>197</v>
      </c>
      <c r="AD34" s="265" t="s">
        <v>15710</v>
      </c>
      <c r="AE34" s="266" t="s">
        <v>117</v>
      </c>
      <c r="AF34" s="265" t="s">
        <v>170</v>
      </c>
      <c r="AG34" s="265" t="s">
        <v>134</v>
      </c>
      <c r="AH34" s="265" t="s">
        <v>172</v>
      </c>
      <c r="AI34" s="266" t="s">
        <v>47</v>
      </c>
      <c r="AJ34" s="265" t="s">
        <v>172</v>
      </c>
      <c r="AK34" s="266" t="s">
        <v>37</v>
      </c>
      <c r="AL34" s="265" t="s">
        <v>172</v>
      </c>
      <c r="AM34" s="516">
        <v>-115.495238</v>
      </c>
      <c r="AN34" s="516">
        <v>32.640501999999998</v>
      </c>
      <c r="AO34" s="267" t="s">
        <v>13493</v>
      </c>
      <c r="AP34" s="267" t="s">
        <v>13494</v>
      </c>
      <c r="AQ34" s="268">
        <v>23408</v>
      </c>
      <c r="AR34" s="268" t="s">
        <v>12605</v>
      </c>
    </row>
    <row r="35" spans="1:44" s="8" customFormat="1">
      <c r="A35" s="260" t="s">
        <v>17731</v>
      </c>
      <c r="B35" s="236" t="s">
        <v>403</v>
      </c>
      <c r="C35" s="236" t="s">
        <v>404</v>
      </c>
      <c r="D35" s="236" t="s">
        <v>405</v>
      </c>
      <c r="E35" s="261" t="s">
        <v>11036</v>
      </c>
      <c r="F35" s="236" t="s">
        <v>406</v>
      </c>
      <c r="G35" s="261" t="s">
        <v>406</v>
      </c>
      <c r="H35" s="261" t="s">
        <v>406</v>
      </c>
      <c r="I35" s="262" t="s">
        <v>117</v>
      </c>
      <c r="J35" s="236" t="s">
        <v>170</v>
      </c>
      <c r="K35" s="236" t="s">
        <v>170</v>
      </c>
      <c r="L35" s="261" t="s">
        <v>21409</v>
      </c>
      <c r="M35" s="261" t="s">
        <v>170</v>
      </c>
      <c r="N35" s="263" t="s">
        <v>52</v>
      </c>
      <c r="O35" s="236" t="s">
        <v>53</v>
      </c>
      <c r="P35" s="236" t="s">
        <v>407</v>
      </c>
      <c r="Q35" s="262" t="s">
        <v>55</v>
      </c>
      <c r="R35" s="236" t="s">
        <v>56</v>
      </c>
      <c r="S35" s="261"/>
      <c r="T35" s="262" t="s">
        <v>7345</v>
      </c>
      <c r="U35" s="236" t="s">
        <v>12955</v>
      </c>
      <c r="V35" s="236" t="s">
        <v>408</v>
      </c>
      <c r="W35" s="261" t="s">
        <v>18155</v>
      </c>
      <c r="X35" s="264" t="s">
        <v>401</v>
      </c>
      <c r="Y35" s="264" t="s">
        <v>409</v>
      </c>
      <c r="Z35" s="264" t="s">
        <v>12955</v>
      </c>
      <c r="AA35" s="265" t="s">
        <v>124</v>
      </c>
      <c r="AB35" s="265" t="s">
        <v>410</v>
      </c>
      <c r="AC35" s="265" t="s">
        <v>411</v>
      </c>
      <c r="AD35" s="265" t="s">
        <v>15736</v>
      </c>
      <c r="AE35" s="266" t="s">
        <v>117</v>
      </c>
      <c r="AF35" s="265" t="s">
        <v>170</v>
      </c>
      <c r="AG35" s="265" t="s">
        <v>46</v>
      </c>
      <c r="AH35" s="265" t="s">
        <v>241</v>
      </c>
      <c r="AI35" s="266" t="s">
        <v>412</v>
      </c>
      <c r="AJ35" s="265" t="s">
        <v>411</v>
      </c>
      <c r="AK35" s="266" t="s">
        <v>413</v>
      </c>
      <c r="AL35" s="265" t="s">
        <v>414</v>
      </c>
      <c r="AM35" s="516">
        <v>-115.73757999999999</v>
      </c>
      <c r="AN35" s="516">
        <v>30.052382000000001</v>
      </c>
      <c r="AO35" s="267" t="s">
        <v>13553</v>
      </c>
      <c r="AP35" s="267" t="s">
        <v>13554</v>
      </c>
      <c r="AQ35" s="268">
        <v>32540</v>
      </c>
      <c r="AR35" s="268" t="s">
        <v>12605</v>
      </c>
    </row>
    <row r="36" spans="1:44" s="8" customFormat="1">
      <c r="A36" s="260" t="s">
        <v>17731</v>
      </c>
      <c r="B36" s="236" t="s">
        <v>439</v>
      </c>
      <c r="C36" s="236" t="s">
        <v>440</v>
      </c>
      <c r="D36" s="236" t="s">
        <v>441</v>
      </c>
      <c r="E36" s="261" t="s">
        <v>11040</v>
      </c>
      <c r="F36" s="236" t="s">
        <v>442</v>
      </c>
      <c r="G36" s="261" t="s">
        <v>442</v>
      </c>
      <c r="H36" s="261" t="s">
        <v>442</v>
      </c>
      <c r="I36" s="262" t="s">
        <v>117</v>
      </c>
      <c r="J36" s="236" t="s">
        <v>170</v>
      </c>
      <c r="K36" s="236" t="s">
        <v>170</v>
      </c>
      <c r="L36" s="261" t="s">
        <v>21409</v>
      </c>
      <c r="M36" s="261" t="s">
        <v>170</v>
      </c>
      <c r="N36" s="263" t="s">
        <v>52</v>
      </c>
      <c r="O36" s="236" t="s">
        <v>53</v>
      </c>
      <c r="P36" s="236" t="s">
        <v>18156</v>
      </c>
      <c r="Q36" s="262" t="s">
        <v>354</v>
      </c>
      <c r="R36" s="236" t="s">
        <v>355</v>
      </c>
      <c r="S36" s="261"/>
      <c r="T36" s="262" t="s">
        <v>2639</v>
      </c>
      <c r="U36" s="236" t="s">
        <v>12955</v>
      </c>
      <c r="V36" s="236" t="s">
        <v>443</v>
      </c>
      <c r="W36" s="261" t="s">
        <v>18157</v>
      </c>
      <c r="X36" s="264" t="s">
        <v>401</v>
      </c>
      <c r="Y36" s="264" t="s">
        <v>443</v>
      </c>
      <c r="Z36" s="264" t="s">
        <v>12955</v>
      </c>
      <c r="AA36" s="265" t="s">
        <v>16984</v>
      </c>
      <c r="AB36" s="265" t="s">
        <v>44</v>
      </c>
      <c r="AC36" s="265" t="s">
        <v>443</v>
      </c>
      <c r="AD36" s="265" t="s">
        <v>15740</v>
      </c>
      <c r="AE36" s="266" t="s">
        <v>117</v>
      </c>
      <c r="AF36" s="265" t="s">
        <v>170</v>
      </c>
      <c r="AG36" s="265" t="s">
        <v>46</v>
      </c>
      <c r="AH36" s="265" t="s">
        <v>241</v>
      </c>
      <c r="AI36" s="266" t="s">
        <v>444</v>
      </c>
      <c r="AJ36" s="265" t="s">
        <v>443</v>
      </c>
      <c r="AK36" s="266" t="s">
        <v>154</v>
      </c>
      <c r="AL36" s="265" t="s">
        <v>241</v>
      </c>
      <c r="AM36" s="516">
        <v>-115.93628699999999</v>
      </c>
      <c r="AN36" s="516">
        <v>30.541409999999999</v>
      </c>
      <c r="AO36" s="267" t="s">
        <v>13563</v>
      </c>
      <c r="AP36" s="267" t="s">
        <v>13564</v>
      </c>
      <c r="AQ36" s="268">
        <v>30256</v>
      </c>
      <c r="AR36" s="268" t="s">
        <v>12605</v>
      </c>
    </row>
    <row r="37" spans="1:44" s="8" customFormat="1">
      <c r="A37" s="260" t="s">
        <v>17731</v>
      </c>
      <c r="B37" s="236" t="s">
        <v>445</v>
      </c>
      <c r="C37" s="236" t="s">
        <v>446</v>
      </c>
      <c r="D37" s="236" t="s">
        <v>447</v>
      </c>
      <c r="E37" s="261" t="s">
        <v>11041</v>
      </c>
      <c r="F37" s="236" t="s">
        <v>448</v>
      </c>
      <c r="G37" s="261" t="s">
        <v>448</v>
      </c>
      <c r="H37" s="261" t="s">
        <v>448</v>
      </c>
      <c r="I37" s="262" t="s">
        <v>117</v>
      </c>
      <c r="J37" s="236" t="s">
        <v>170</v>
      </c>
      <c r="K37" s="236" t="s">
        <v>170</v>
      </c>
      <c r="L37" s="261" t="s">
        <v>21409</v>
      </c>
      <c r="M37" s="261" t="s">
        <v>170</v>
      </c>
      <c r="N37" s="263" t="s">
        <v>52</v>
      </c>
      <c r="O37" s="236" t="s">
        <v>53</v>
      </c>
      <c r="P37" s="236" t="s">
        <v>449</v>
      </c>
      <c r="Q37" s="262" t="s">
        <v>55</v>
      </c>
      <c r="R37" s="236" t="s">
        <v>56</v>
      </c>
      <c r="S37" s="261"/>
      <c r="T37" s="262" t="s">
        <v>5570</v>
      </c>
      <c r="U37" s="236" t="s">
        <v>12955</v>
      </c>
      <c r="V37" s="236" t="s">
        <v>450</v>
      </c>
      <c r="W37" s="261" t="s">
        <v>18158</v>
      </c>
      <c r="X37" s="264" t="s">
        <v>179</v>
      </c>
      <c r="Y37" s="264" t="s">
        <v>451</v>
      </c>
      <c r="Z37" s="264" t="s">
        <v>12955</v>
      </c>
      <c r="AA37" s="265" t="s">
        <v>124</v>
      </c>
      <c r="AB37" s="265" t="s">
        <v>63</v>
      </c>
      <c r="AC37" s="265" t="s">
        <v>450</v>
      </c>
      <c r="AD37" s="265" t="s">
        <v>15741</v>
      </c>
      <c r="AE37" s="266" t="s">
        <v>117</v>
      </c>
      <c r="AF37" s="265" t="s">
        <v>170</v>
      </c>
      <c r="AG37" s="265" t="s">
        <v>46</v>
      </c>
      <c r="AH37" s="265" t="s">
        <v>241</v>
      </c>
      <c r="AI37" s="266" t="s">
        <v>452</v>
      </c>
      <c r="AJ37" s="265" t="s">
        <v>450</v>
      </c>
      <c r="AK37" s="266" t="s">
        <v>154</v>
      </c>
      <c r="AL37" s="265" t="s">
        <v>241</v>
      </c>
      <c r="AM37" s="516">
        <v>-116.248634</v>
      </c>
      <c r="AN37" s="516">
        <v>31.327853000000001</v>
      </c>
      <c r="AO37" s="267" t="s">
        <v>13565</v>
      </c>
      <c r="AP37" s="267" t="s">
        <v>13566</v>
      </c>
      <c r="AQ37" s="268">
        <v>29891</v>
      </c>
      <c r="AR37" s="268" t="s">
        <v>12605</v>
      </c>
    </row>
    <row r="38" spans="1:44" s="8" customFormat="1">
      <c r="A38" s="260" t="s">
        <v>17731</v>
      </c>
      <c r="B38" s="236" t="s">
        <v>244</v>
      </c>
      <c r="C38" s="236" t="s">
        <v>245</v>
      </c>
      <c r="D38" s="236" t="s">
        <v>246</v>
      </c>
      <c r="E38" s="261" t="s">
        <v>11016</v>
      </c>
      <c r="F38" s="236" t="s">
        <v>247</v>
      </c>
      <c r="G38" s="261" t="s">
        <v>247</v>
      </c>
      <c r="H38" s="261" t="s">
        <v>247</v>
      </c>
      <c r="I38" s="262" t="s">
        <v>117</v>
      </c>
      <c r="J38" s="236" t="s">
        <v>170</v>
      </c>
      <c r="K38" s="236" t="s">
        <v>170</v>
      </c>
      <c r="L38" s="261" t="s">
        <v>21409</v>
      </c>
      <c r="M38" s="261" t="s">
        <v>170</v>
      </c>
      <c r="N38" s="263" t="s">
        <v>52</v>
      </c>
      <c r="O38" s="236" t="s">
        <v>53</v>
      </c>
      <c r="P38" s="236" t="s">
        <v>248</v>
      </c>
      <c r="Q38" s="262" t="s">
        <v>55</v>
      </c>
      <c r="R38" s="236" t="s">
        <v>56</v>
      </c>
      <c r="S38" s="261"/>
      <c r="T38" s="262" t="s">
        <v>55</v>
      </c>
      <c r="U38" s="236" t="s">
        <v>12955</v>
      </c>
      <c r="V38" s="236" t="s">
        <v>241</v>
      </c>
      <c r="W38" s="261" t="s">
        <v>18159</v>
      </c>
      <c r="X38" s="264" t="s">
        <v>179</v>
      </c>
      <c r="Y38" s="264" t="s">
        <v>249</v>
      </c>
      <c r="Z38" s="264" t="s">
        <v>12955</v>
      </c>
      <c r="AA38" s="265" t="s">
        <v>124</v>
      </c>
      <c r="AB38" s="265" t="s">
        <v>63</v>
      </c>
      <c r="AC38" s="265" t="s">
        <v>250</v>
      </c>
      <c r="AD38" s="265" t="s">
        <v>15716</v>
      </c>
      <c r="AE38" s="266" t="s">
        <v>117</v>
      </c>
      <c r="AF38" s="265" t="s">
        <v>170</v>
      </c>
      <c r="AG38" s="265" t="s">
        <v>46</v>
      </c>
      <c r="AH38" s="265" t="s">
        <v>241</v>
      </c>
      <c r="AI38" s="266" t="s">
        <v>47</v>
      </c>
      <c r="AJ38" s="265" t="s">
        <v>241</v>
      </c>
      <c r="AK38" s="266" t="s">
        <v>154</v>
      </c>
      <c r="AL38" s="265" t="s">
        <v>241</v>
      </c>
      <c r="AM38" s="516">
        <v>-116.592078</v>
      </c>
      <c r="AN38" s="516">
        <v>31.863136000000001</v>
      </c>
      <c r="AO38" s="267" t="s">
        <v>13507</v>
      </c>
      <c r="AP38" s="267" t="s">
        <v>13508</v>
      </c>
      <c r="AQ38" s="268">
        <v>29952</v>
      </c>
      <c r="AR38" s="268" t="s">
        <v>12605</v>
      </c>
    </row>
    <row r="39" spans="1:44" s="8" customFormat="1">
      <c r="A39" s="260" t="s">
        <v>17731</v>
      </c>
      <c r="B39" s="236" t="s">
        <v>236</v>
      </c>
      <c r="C39" s="236" t="s">
        <v>237</v>
      </c>
      <c r="D39" s="236" t="s">
        <v>222</v>
      </c>
      <c r="E39" s="261" t="s">
        <v>11015</v>
      </c>
      <c r="F39" s="236" t="s">
        <v>238</v>
      </c>
      <c r="G39" s="261" t="s">
        <v>238</v>
      </c>
      <c r="H39" s="261" t="s">
        <v>238</v>
      </c>
      <c r="I39" s="262" t="s">
        <v>117</v>
      </c>
      <c r="J39" s="236" t="s">
        <v>170</v>
      </c>
      <c r="K39" s="236" t="s">
        <v>170</v>
      </c>
      <c r="L39" s="261" t="s">
        <v>21409</v>
      </c>
      <c r="M39" s="261" t="s">
        <v>170</v>
      </c>
      <c r="N39" s="263" t="s">
        <v>39</v>
      </c>
      <c r="O39" s="236" t="s">
        <v>40</v>
      </c>
      <c r="P39" s="236" t="s">
        <v>239</v>
      </c>
      <c r="Q39" s="262" t="s">
        <v>117</v>
      </c>
      <c r="R39" s="236" t="s">
        <v>240</v>
      </c>
      <c r="S39" s="261"/>
      <c r="T39" s="262" t="s">
        <v>13122</v>
      </c>
      <c r="U39" s="236" t="s">
        <v>10968</v>
      </c>
      <c r="V39" s="236" t="s">
        <v>241</v>
      </c>
      <c r="W39" s="261" t="s">
        <v>18160</v>
      </c>
      <c r="X39" s="264" t="s">
        <v>43</v>
      </c>
      <c r="Y39" s="264" t="s">
        <v>242</v>
      </c>
      <c r="Z39" s="264" t="s">
        <v>12955</v>
      </c>
      <c r="AA39" s="265" t="s">
        <v>4700</v>
      </c>
      <c r="AB39" s="265" t="s">
        <v>44</v>
      </c>
      <c r="AC39" s="265" t="s">
        <v>243</v>
      </c>
      <c r="AD39" s="265" t="s">
        <v>15715</v>
      </c>
      <c r="AE39" s="266" t="s">
        <v>117</v>
      </c>
      <c r="AF39" s="265" t="s">
        <v>170</v>
      </c>
      <c r="AG39" s="265" t="s">
        <v>46</v>
      </c>
      <c r="AH39" s="265" t="s">
        <v>241</v>
      </c>
      <c r="AI39" s="266" t="s">
        <v>47</v>
      </c>
      <c r="AJ39" s="265" t="s">
        <v>241</v>
      </c>
      <c r="AK39" s="266" t="s">
        <v>154</v>
      </c>
      <c r="AL39" s="265" t="s">
        <v>241</v>
      </c>
      <c r="AM39" s="516">
        <v>-116.605614</v>
      </c>
      <c r="AN39" s="516">
        <v>31.856916999999999</v>
      </c>
      <c r="AO39" s="267" t="s">
        <v>13505</v>
      </c>
      <c r="AP39" s="267" t="s">
        <v>13506</v>
      </c>
      <c r="AQ39" s="268">
        <v>22433</v>
      </c>
      <c r="AR39" s="268" t="s">
        <v>12605</v>
      </c>
    </row>
    <row r="40" spans="1:44" s="8" customFormat="1">
      <c r="A40" s="260" t="s">
        <v>17731</v>
      </c>
      <c r="B40" s="236" t="s">
        <v>415</v>
      </c>
      <c r="C40" s="236" t="s">
        <v>416</v>
      </c>
      <c r="D40" s="236" t="s">
        <v>417</v>
      </c>
      <c r="E40" s="261" t="s">
        <v>11037</v>
      </c>
      <c r="F40" s="236" t="s">
        <v>418</v>
      </c>
      <c r="G40" s="261" t="s">
        <v>418</v>
      </c>
      <c r="H40" s="261" t="s">
        <v>418</v>
      </c>
      <c r="I40" s="262" t="s">
        <v>117</v>
      </c>
      <c r="J40" s="236" t="s">
        <v>170</v>
      </c>
      <c r="K40" s="236" t="s">
        <v>170</v>
      </c>
      <c r="L40" s="261" t="s">
        <v>21409</v>
      </c>
      <c r="M40" s="261" t="s">
        <v>170</v>
      </c>
      <c r="N40" s="263" t="s">
        <v>52</v>
      </c>
      <c r="O40" s="236" t="s">
        <v>53</v>
      </c>
      <c r="P40" s="236" t="s">
        <v>419</v>
      </c>
      <c r="Q40" s="262" t="s">
        <v>55</v>
      </c>
      <c r="R40" s="236" t="s">
        <v>56</v>
      </c>
      <c r="S40" s="261"/>
      <c r="T40" s="262" t="s">
        <v>281</v>
      </c>
      <c r="U40" s="236" t="s">
        <v>12955</v>
      </c>
      <c r="V40" s="236" t="s">
        <v>12291</v>
      </c>
      <c r="W40" s="261" t="s">
        <v>18161</v>
      </c>
      <c r="X40" s="264" t="s">
        <v>179</v>
      </c>
      <c r="Y40" s="264" t="s">
        <v>420</v>
      </c>
      <c r="Z40" s="264" t="s">
        <v>13348</v>
      </c>
      <c r="AA40" s="265" t="s">
        <v>124</v>
      </c>
      <c r="AB40" s="265" t="s">
        <v>164</v>
      </c>
      <c r="AC40" s="265" t="s">
        <v>421</v>
      </c>
      <c r="AD40" s="265" t="s">
        <v>15737</v>
      </c>
      <c r="AE40" s="266" t="s">
        <v>117</v>
      </c>
      <c r="AF40" s="265" t="s">
        <v>170</v>
      </c>
      <c r="AG40" s="265" t="s">
        <v>46</v>
      </c>
      <c r="AH40" s="265" t="s">
        <v>241</v>
      </c>
      <c r="AI40" s="266" t="s">
        <v>422</v>
      </c>
      <c r="AJ40" s="265" t="s">
        <v>423</v>
      </c>
      <c r="AK40" s="266" t="s">
        <v>154</v>
      </c>
      <c r="AL40" s="265" t="s">
        <v>241</v>
      </c>
      <c r="AM40" s="516">
        <v>-116.620001</v>
      </c>
      <c r="AN40" s="516">
        <v>32.077480000000001</v>
      </c>
      <c r="AO40" s="267" t="s">
        <v>13555</v>
      </c>
      <c r="AP40" s="267" t="s">
        <v>13556</v>
      </c>
      <c r="AQ40" s="268">
        <v>22828</v>
      </c>
      <c r="AR40" s="268" t="s">
        <v>12605</v>
      </c>
    </row>
    <row r="41" spans="1:44" s="8" customFormat="1">
      <c r="A41" s="260" t="s">
        <v>17731</v>
      </c>
      <c r="B41" s="236" t="s">
        <v>251</v>
      </c>
      <c r="C41" s="236" t="s">
        <v>252</v>
      </c>
      <c r="D41" s="236" t="s">
        <v>253</v>
      </c>
      <c r="E41" s="261" t="s">
        <v>11017</v>
      </c>
      <c r="F41" s="236" t="s">
        <v>254</v>
      </c>
      <c r="G41" s="261" t="s">
        <v>254</v>
      </c>
      <c r="H41" s="261" t="s">
        <v>254</v>
      </c>
      <c r="I41" s="262" t="s">
        <v>117</v>
      </c>
      <c r="J41" s="236" t="s">
        <v>170</v>
      </c>
      <c r="K41" s="236" t="s">
        <v>170</v>
      </c>
      <c r="L41" s="261" t="s">
        <v>21409</v>
      </c>
      <c r="M41" s="261" t="s">
        <v>170</v>
      </c>
      <c r="N41" s="263" t="s">
        <v>52</v>
      </c>
      <c r="O41" s="236" t="s">
        <v>53</v>
      </c>
      <c r="P41" s="236" t="s">
        <v>255</v>
      </c>
      <c r="Q41" s="262" t="s">
        <v>55</v>
      </c>
      <c r="R41" s="236" t="s">
        <v>56</v>
      </c>
      <c r="S41" s="261"/>
      <c r="T41" s="262" t="s">
        <v>3445</v>
      </c>
      <c r="U41" s="236" t="s">
        <v>12955</v>
      </c>
      <c r="V41" s="236" t="s">
        <v>241</v>
      </c>
      <c r="W41" s="261" t="s">
        <v>18162</v>
      </c>
      <c r="X41" s="264" t="s">
        <v>179</v>
      </c>
      <c r="Y41" s="264" t="s">
        <v>256</v>
      </c>
      <c r="Z41" s="264" t="s">
        <v>12955</v>
      </c>
      <c r="AA41" s="265" t="s">
        <v>16976</v>
      </c>
      <c r="AB41" s="265" t="s">
        <v>63</v>
      </c>
      <c r="AC41" s="265" t="s">
        <v>125</v>
      </c>
      <c r="AD41" s="265" t="s">
        <v>15717</v>
      </c>
      <c r="AE41" s="266" t="s">
        <v>117</v>
      </c>
      <c r="AF41" s="265" t="s">
        <v>170</v>
      </c>
      <c r="AG41" s="265" t="s">
        <v>46</v>
      </c>
      <c r="AH41" s="265" t="s">
        <v>241</v>
      </c>
      <c r="AI41" s="266" t="s">
        <v>47</v>
      </c>
      <c r="AJ41" s="265" t="s">
        <v>241</v>
      </c>
      <c r="AK41" s="266" t="s">
        <v>154</v>
      </c>
      <c r="AL41" s="265" t="s">
        <v>241</v>
      </c>
      <c r="AM41" s="516">
        <v>-116.62146300000001</v>
      </c>
      <c r="AN41" s="516">
        <v>31.862938</v>
      </c>
      <c r="AO41" s="267" t="s">
        <v>13509</v>
      </c>
      <c r="AP41" s="267" t="s">
        <v>13510</v>
      </c>
      <c r="AQ41" s="268">
        <v>33604</v>
      </c>
      <c r="AR41" s="268" t="s">
        <v>12605</v>
      </c>
    </row>
    <row r="42" spans="1:44" s="8" customFormat="1">
      <c r="A42" s="260" t="s">
        <v>17731</v>
      </c>
      <c r="B42" s="236" t="s">
        <v>231</v>
      </c>
      <c r="C42" s="236" t="s">
        <v>232</v>
      </c>
      <c r="D42" s="236" t="s">
        <v>233</v>
      </c>
      <c r="E42" s="261" t="s">
        <v>11014</v>
      </c>
      <c r="F42" s="236" t="s">
        <v>234</v>
      </c>
      <c r="G42" s="261" t="s">
        <v>234</v>
      </c>
      <c r="H42" s="261" t="s">
        <v>234</v>
      </c>
      <c r="I42" s="262" t="s">
        <v>117</v>
      </c>
      <c r="J42" s="236" t="s">
        <v>170</v>
      </c>
      <c r="K42" s="236" t="s">
        <v>170</v>
      </c>
      <c r="L42" s="261" t="s">
        <v>21409</v>
      </c>
      <c r="M42" s="261" t="s">
        <v>170</v>
      </c>
      <c r="N42" s="263" t="s">
        <v>52</v>
      </c>
      <c r="O42" s="236" t="s">
        <v>53</v>
      </c>
      <c r="P42" s="236" t="s">
        <v>235</v>
      </c>
      <c r="Q42" s="262" t="s">
        <v>55</v>
      </c>
      <c r="R42" s="236" t="s">
        <v>56</v>
      </c>
      <c r="S42" s="261"/>
      <c r="T42" s="262" t="s">
        <v>612</v>
      </c>
      <c r="U42" s="236" t="s">
        <v>12955</v>
      </c>
      <c r="V42" s="236" t="s">
        <v>12285</v>
      </c>
      <c r="W42" s="261" t="s">
        <v>18163</v>
      </c>
      <c r="X42" s="264" t="s">
        <v>179</v>
      </c>
      <c r="Y42" s="264" t="s">
        <v>227</v>
      </c>
      <c r="Z42" s="264" t="s">
        <v>12955</v>
      </c>
      <c r="AA42" s="265" t="s">
        <v>16975</v>
      </c>
      <c r="AB42" s="265" t="s">
        <v>63</v>
      </c>
      <c r="AC42" s="265" t="s">
        <v>229</v>
      </c>
      <c r="AD42" s="265" t="s">
        <v>15714</v>
      </c>
      <c r="AE42" s="266" t="s">
        <v>117</v>
      </c>
      <c r="AF42" s="265" t="s">
        <v>170</v>
      </c>
      <c r="AG42" s="265" t="s">
        <v>153</v>
      </c>
      <c r="AH42" s="265" t="s">
        <v>12285</v>
      </c>
      <c r="AI42" s="266" t="s">
        <v>47</v>
      </c>
      <c r="AJ42" s="265" t="s">
        <v>12285</v>
      </c>
      <c r="AK42" s="266" t="s">
        <v>117</v>
      </c>
      <c r="AL42" s="265" t="s">
        <v>230</v>
      </c>
      <c r="AM42" s="516">
        <v>-116.63123299999999</v>
      </c>
      <c r="AN42" s="516">
        <v>32.544547000000001</v>
      </c>
      <c r="AO42" s="267" t="s">
        <v>13503</v>
      </c>
      <c r="AP42" s="267" t="s">
        <v>13504</v>
      </c>
      <c r="AQ42" s="268">
        <v>39539</v>
      </c>
      <c r="AR42" s="268" t="s">
        <v>12605</v>
      </c>
    </row>
    <row r="43" spans="1:44" s="8" customFormat="1">
      <c r="A43" s="260" t="s">
        <v>17731</v>
      </c>
      <c r="B43" s="236" t="s">
        <v>220</v>
      </c>
      <c r="C43" s="236" t="s">
        <v>17715</v>
      </c>
      <c r="D43" s="236" t="s">
        <v>221</v>
      </c>
      <c r="E43" s="261" t="s">
        <v>222</v>
      </c>
      <c r="F43" s="236" t="s">
        <v>223</v>
      </c>
      <c r="G43" s="261" t="s">
        <v>223</v>
      </c>
      <c r="H43" s="261"/>
      <c r="I43" s="262" t="s">
        <v>117</v>
      </c>
      <c r="J43" s="236" t="s">
        <v>170</v>
      </c>
      <c r="K43" s="236" t="s">
        <v>170</v>
      </c>
      <c r="L43" s="261" t="s">
        <v>21409</v>
      </c>
      <c r="M43" s="261" t="s">
        <v>170</v>
      </c>
      <c r="N43" s="263" t="s">
        <v>39</v>
      </c>
      <c r="O43" s="236" t="s">
        <v>40</v>
      </c>
      <c r="P43" s="236" t="s">
        <v>224</v>
      </c>
      <c r="Q43" s="262" t="s">
        <v>225</v>
      </c>
      <c r="R43" s="236" t="s">
        <v>226</v>
      </c>
      <c r="S43" s="261"/>
      <c r="T43" s="262" t="s">
        <v>13124</v>
      </c>
      <c r="U43" s="236" t="s">
        <v>12955</v>
      </c>
      <c r="V43" s="236" t="s">
        <v>12285</v>
      </c>
      <c r="W43" s="261" t="s">
        <v>18164</v>
      </c>
      <c r="X43" s="264" t="s">
        <v>179</v>
      </c>
      <c r="Y43" s="264" t="s">
        <v>227</v>
      </c>
      <c r="Z43" s="264" t="s">
        <v>12955</v>
      </c>
      <c r="AA43" s="265" t="s">
        <v>228</v>
      </c>
      <c r="AB43" s="265" t="s">
        <v>63</v>
      </c>
      <c r="AC43" s="265" t="s">
        <v>229</v>
      </c>
      <c r="AD43" s="265" t="s">
        <v>15714</v>
      </c>
      <c r="AE43" s="266" t="s">
        <v>117</v>
      </c>
      <c r="AF43" s="265" t="s">
        <v>170</v>
      </c>
      <c r="AG43" s="265" t="s">
        <v>153</v>
      </c>
      <c r="AH43" s="265" t="s">
        <v>12285</v>
      </c>
      <c r="AI43" s="266" t="s">
        <v>47</v>
      </c>
      <c r="AJ43" s="265" t="s">
        <v>12285</v>
      </c>
      <c r="AK43" s="266" t="s">
        <v>117</v>
      </c>
      <c r="AL43" s="265" t="s">
        <v>230</v>
      </c>
      <c r="AM43" s="516">
        <v>-116.631463</v>
      </c>
      <c r="AN43" s="516">
        <v>32.545419000000003</v>
      </c>
      <c r="AO43" s="267" t="s">
        <v>13501</v>
      </c>
      <c r="AP43" s="267" t="s">
        <v>13502</v>
      </c>
      <c r="AQ43" s="268">
        <v>39539</v>
      </c>
      <c r="AR43" s="268" t="s">
        <v>12605</v>
      </c>
    </row>
    <row r="44" spans="1:44" s="8" customFormat="1">
      <c r="A44" s="260" t="s">
        <v>17731</v>
      </c>
      <c r="B44" s="236" t="s">
        <v>395</v>
      </c>
      <c r="C44" s="236" t="s">
        <v>396</v>
      </c>
      <c r="D44" s="236" t="s">
        <v>397</v>
      </c>
      <c r="E44" s="261" t="s">
        <v>11035</v>
      </c>
      <c r="F44" s="236" t="s">
        <v>398</v>
      </c>
      <c r="G44" s="261" t="s">
        <v>398</v>
      </c>
      <c r="H44" s="261" t="s">
        <v>398</v>
      </c>
      <c r="I44" s="262" t="s">
        <v>117</v>
      </c>
      <c r="J44" s="236" t="s">
        <v>170</v>
      </c>
      <c r="K44" s="236" t="s">
        <v>170</v>
      </c>
      <c r="L44" s="261" t="s">
        <v>21409</v>
      </c>
      <c r="M44" s="261" t="s">
        <v>170</v>
      </c>
      <c r="N44" s="263" t="s">
        <v>52</v>
      </c>
      <c r="O44" s="236" t="s">
        <v>53</v>
      </c>
      <c r="P44" s="236" t="s">
        <v>399</v>
      </c>
      <c r="Q44" s="262" t="s">
        <v>55</v>
      </c>
      <c r="R44" s="236" t="s">
        <v>56</v>
      </c>
      <c r="S44" s="261"/>
      <c r="T44" s="262" t="s">
        <v>2108</v>
      </c>
      <c r="U44" s="236" t="s">
        <v>12955</v>
      </c>
      <c r="V44" s="236" t="s">
        <v>400</v>
      </c>
      <c r="W44" s="261" t="s">
        <v>18165</v>
      </c>
      <c r="X44" s="264" t="s">
        <v>401</v>
      </c>
      <c r="Y44" s="264" t="s">
        <v>18166</v>
      </c>
      <c r="Z44" s="264" t="s">
        <v>13365</v>
      </c>
      <c r="AA44" s="265" t="s">
        <v>124</v>
      </c>
      <c r="AB44" s="265" t="s">
        <v>392</v>
      </c>
      <c r="AC44" s="265" t="s">
        <v>400</v>
      </c>
      <c r="AD44" s="265" t="s">
        <v>15735</v>
      </c>
      <c r="AE44" s="266" t="s">
        <v>117</v>
      </c>
      <c r="AF44" s="265" t="s">
        <v>170</v>
      </c>
      <c r="AG44" s="265" t="s">
        <v>46</v>
      </c>
      <c r="AH44" s="265" t="s">
        <v>241</v>
      </c>
      <c r="AI44" s="266" t="s">
        <v>402</v>
      </c>
      <c r="AJ44" s="265" t="s">
        <v>400</v>
      </c>
      <c r="AK44" s="266" t="s">
        <v>154</v>
      </c>
      <c r="AL44" s="265" t="s">
        <v>241</v>
      </c>
      <c r="AM44" s="516">
        <v>-116.69958699999999</v>
      </c>
      <c r="AN44" s="516">
        <v>31.896894</v>
      </c>
      <c r="AO44" s="267" t="s">
        <v>13551</v>
      </c>
      <c r="AP44" s="267" t="s">
        <v>13552</v>
      </c>
      <c r="AQ44" s="268">
        <v>22282</v>
      </c>
      <c r="AR44" s="268" t="s">
        <v>12605</v>
      </c>
    </row>
    <row r="45" spans="1:44" s="8" customFormat="1">
      <c r="A45" s="260" t="s">
        <v>17731</v>
      </c>
      <c r="B45" s="236" t="s">
        <v>343</v>
      </c>
      <c r="C45" s="236" t="s">
        <v>344</v>
      </c>
      <c r="D45" s="236" t="s">
        <v>345</v>
      </c>
      <c r="E45" s="261" t="s">
        <v>11028</v>
      </c>
      <c r="F45" s="236" t="s">
        <v>346</v>
      </c>
      <c r="G45" s="261" t="s">
        <v>346</v>
      </c>
      <c r="H45" s="261" t="s">
        <v>346</v>
      </c>
      <c r="I45" s="262" t="s">
        <v>117</v>
      </c>
      <c r="J45" s="236" t="s">
        <v>170</v>
      </c>
      <c r="K45" s="236" t="s">
        <v>170</v>
      </c>
      <c r="L45" s="261" t="s">
        <v>21409</v>
      </c>
      <c r="M45" s="261" t="s">
        <v>170</v>
      </c>
      <c r="N45" s="263" t="s">
        <v>52</v>
      </c>
      <c r="O45" s="236" t="s">
        <v>53</v>
      </c>
      <c r="P45" s="236" t="s">
        <v>347</v>
      </c>
      <c r="Q45" s="262" t="s">
        <v>55</v>
      </c>
      <c r="R45" s="236" t="s">
        <v>56</v>
      </c>
      <c r="S45" s="261"/>
      <c r="T45" s="262" t="s">
        <v>188</v>
      </c>
      <c r="U45" s="236" t="s">
        <v>12955</v>
      </c>
      <c r="V45" s="236" t="s">
        <v>230</v>
      </c>
      <c r="W45" s="261" t="s">
        <v>18167</v>
      </c>
      <c r="X45" s="264" t="s">
        <v>179</v>
      </c>
      <c r="Y45" s="264" t="s">
        <v>18168</v>
      </c>
      <c r="Z45" s="264" t="s">
        <v>13347</v>
      </c>
      <c r="AA45" s="265" t="s">
        <v>124</v>
      </c>
      <c r="AB45" s="265" t="s">
        <v>44</v>
      </c>
      <c r="AC45" s="265" t="s">
        <v>348</v>
      </c>
      <c r="AD45" s="265" t="s">
        <v>15728</v>
      </c>
      <c r="AE45" s="266" t="s">
        <v>117</v>
      </c>
      <c r="AF45" s="265" t="s">
        <v>170</v>
      </c>
      <c r="AG45" s="265" t="s">
        <v>285</v>
      </c>
      <c r="AH45" s="265" t="s">
        <v>230</v>
      </c>
      <c r="AI45" s="266" t="s">
        <v>47</v>
      </c>
      <c r="AJ45" s="265" t="s">
        <v>230</v>
      </c>
      <c r="AK45" s="266" t="s">
        <v>117</v>
      </c>
      <c r="AL45" s="265" t="s">
        <v>230</v>
      </c>
      <c r="AM45" s="516">
        <v>-116.83126300000001</v>
      </c>
      <c r="AN45" s="516">
        <v>32.466518999999998</v>
      </c>
      <c r="AO45" s="267" t="s">
        <v>13535</v>
      </c>
      <c r="AP45" s="267" t="s">
        <v>13536</v>
      </c>
      <c r="AQ45" s="268">
        <v>40695</v>
      </c>
      <c r="AR45" s="268" t="s">
        <v>12605</v>
      </c>
    </row>
    <row r="46" spans="1:44" s="8" customFormat="1">
      <c r="A46" s="260" t="s">
        <v>17731</v>
      </c>
      <c r="B46" s="236" t="s">
        <v>321</v>
      </c>
      <c r="C46" s="236" t="s">
        <v>322</v>
      </c>
      <c r="D46" s="236" t="s">
        <v>323</v>
      </c>
      <c r="E46" s="261" t="s">
        <v>11025</v>
      </c>
      <c r="F46" s="236" t="s">
        <v>324</v>
      </c>
      <c r="G46" s="261" t="s">
        <v>324</v>
      </c>
      <c r="H46" s="261" t="s">
        <v>324</v>
      </c>
      <c r="I46" s="262" t="s">
        <v>117</v>
      </c>
      <c r="J46" s="236" t="s">
        <v>170</v>
      </c>
      <c r="K46" s="236" t="s">
        <v>170</v>
      </c>
      <c r="L46" s="261" t="s">
        <v>21409</v>
      </c>
      <c r="M46" s="261" t="s">
        <v>170</v>
      </c>
      <c r="N46" s="263" t="s">
        <v>52</v>
      </c>
      <c r="O46" s="236" t="s">
        <v>53</v>
      </c>
      <c r="P46" s="236" t="s">
        <v>325</v>
      </c>
      <c r="Q46" s="262" t="s">
        <v>55</v>
      </c>
      <c r="R46" s="236" t="s">
        <v>56</v>
      </c>
      <c r="S46" s="261"/>
      <c r="T46" s="262" t="s">
        <v>8616</v>
      </c>
      <c r="U46" s="236" t="s">
        <v>12955</v>
      </c>
      <c r="V46" s="236" t="s">
        <v>12287</v>
      </c>
      <c r="W46" s="261" t="s">
        <v>18169</v>
      </c>
      <c r="X46" s="264" t="s">
        <v>179</v>
      </c>
      <c r="Y46" s="264" t="s">
        <v>1310</v>
      </c>
      <c r="Z46" s="264" t="s">
        <v>326</v>
      </c>
      <c r="AA46" s="265" t="s">
        <v>16982</v>
      </c>
      <c r="AB46" s="265" t="s">
        <v>44</v>
      </c>
      <c r="AC46" s="265" t="s">
        <v>327</v>
      </c>
      <c r="AD46" s="265" t="s">
        <v>15726</v>
      </c>
      <c r="AE46" s="266" t="s">
        <v>117</v>
      </c>
      <c r="AF46" s="265" t="s">
        <v>170</v>
      </c>
      <c r="AG46" s="265" t="s">
        <v>285</v>
      </c>
      <c r="AH46" s="265" t="s">
        <v>230</v>
      </c>
      <c r="AI46" s="266" t="s">
        <v>47</v>
      </c>
      <c r="AJ46" s="265" t="s">
        <v>230</v>
      </c>
      <c r="AK46" s="266" t="s">
        <v>117</v>
      </c>
      <c r="AL46" s="265" t="s">
        <v>230</v>
      </c>
      <c r="AM46" s="516">
        <v>-116.877815</v>
      </c>
      <c r="AN46" s="516">
        <v>32.466518000000001</v>
      </c>
      <c r="AO46" s="267" t="s">
        <v>13529</v>
      </c>
      <c r="AP46" s="267" t="s">
        <v>13530</v>
      </c>
      <c r="AQ46" s="268">
        <v>36495</v>
      </c>
      <c r="AR46" s="268" t="s">
        <v>12605</v>
      </c>
    </row>
    <row r="47" spans="1:44" s="8" customFormat="1">
      <c r="A47" s="260" t="s">
        <v>17731</v>
      </c>
      <c r="B47" s="236" t="s">
        <v>328</v>
      </c>
      <c r="C47" s="236" t="s">
        <v>329</v>
      </c>
      <c r="D47" s="236" t="s">
        <v>330</v>
      </c>
      <c r="E47" s="261" t="s">
        <v>11026</v>
      </c>
      <c r="F47" s="236" t="s">
        <v>331</v>
      </c>
      <c r="G47" s="261" t="s">
        <v>331</v>
      </c>
      <c r="H47" s="261" t="s">
        <v>331</v>
      </c>
      <c r="I47" s="262" t="s">
        <v>117</v>
      </c>
      <c r="J47" s="236" t="s">
        <v>170</v>
      </c>
      <c r="K47" s="236" t="s">
        <v>170</v>
      </c>
      <c r="L47" s="261" t="s">
        <v>21409</v>
      </c>
      <c r="M47" s="261" t="s">
        <v>170</v>
      </c>
      <c r="N47" s="263" t="s">
        <v>52</v>
      </c>
      <c r="O47" s="236" t="s">
        <v>53</v>
      </c>
      <c r="P47" s="236" t="s">
        <v>332</v>
      </c>
      <c r="Q47" s="262" t="s">
        <v>55</v>
      </c>
      <c r="R47" s="236" t="s">
        <v>56</v>
      </c>
      <c r="S47" s="261"/>
      <c r="T47" s="262" t="s">
        <v>2795</v>
      </c>
      <c r="U47" s="236" t="s">
        <v>12955</v>
      </c>
      <c r="V47" s="236" t="s">
        <v>333</v>
      </c>
      <c r="W47" s="261" t="s">
        <v>18170</v>
      </c>
      <c r="X47" s="264" t="s">
        <v>334</v>
      </c>
      <c r="Y47" s="264" t="s">
        <v>335</v>
      </c>
      <c r="Z47" s="264" t="s">
        <v>12955</v>
      </c>
      <c r="AA47" s="265" t="s">
        <v>16983</v>
      </c>
      <c r="AB47" s="265" t="s">
        <v>63</v>
      </c>
      <c r="AC47" s="265" t="s">
        <v>333</v>
      </c>
      <c r="AD47" s="265" t="s">
        <v>15727</v>
      </c>
      <c r="AE47" s="266" t="s">
        <v>117</v>
      </c>
      <c r="AF47" s="265" t="s">
        <v>170</v>
      </c>
      <c r="AG47" s="265" t="s">
        <v>285</v>
      </c>
      <c r="AH47" s="265" t="s">
        <v>230</v>
      </c>
      <c r="AI47" s="266" t="s">
        <v>47</v>
      </c>
      <c r="AJ47" s="265" t="s">
        <v>230</v>
      </c>
      <c r="AK47" s="266" t="s">
        <v>117</v>
      </c>
      <c r="AL47" s="265" t="s">
        <v>230</v>
      </c>
      <c r="AM47" s="516">
        <v>-116.902017</v>
      </c>
      <c r="AN47" s="516">
        <v>32.503013000000003</v>
      </c>
      <c r="AO47" s="267" t="s">
        <v>13531</v>
      </c>
      <c r="AP47" s="267" t="s">
        <v>13532</v>
      </c>
      <c r="AQ47" s="268">
        <v>36495</v>
      </c>
      <c r="AR47" s="268" t="s">
        <v>12605</v>
      </c>
    </row>
    <row r="48" spans="1:44" s="8" customFormat="1">
      <c r="A48" s="260" t="s">
        <v>17731</v>
      </c>
      <c r="B48" s="236" t="s">
        <v>12591</v>
      </c>
      <c r="C48" s="236" t="s">
        <v>12592</v>
      </c>
      <c r="D48" s="236" t="s">
        <v>12593</v>
      </c>
      <c r="E48" s="261" t="s">
        <v>12594</v>
      </c>
      <c r="F48" s="236" t="s">
        <v>12595</v>
      </c>
      <c r="G48" s="261" t="s">
        <v>12595</v>
      </c>
      <c r="H48" s="261"/>
      <c r="I48" s="262" t="s">
        <v>117</v>
      </c>
      <c r="J48" s="236" t="s">
        <v>170</v>
      </c>
      <c r="K48" s="236" t="s">
        <v>170</v>
      </c>
      <c r="L48" s="261" t="s">
        <v>21409</v>
      </c>
      <c r="M48" s="261" t="s">
        <v>170</v>
      </c>
      <c r="N48" s="263" t="s">
        <v>39</v>
      </c>
      <c r="O48" s="236" t="s">
        <v>2905</v>
      </c>
      <c r="P48" s="236" t="s">
        <v>12596</v>
      </c>
      <c r="Q48" s="262" t="s">
        <v>7603</v>
      </c>
      <c r="R48" s="236" t="s">
        <v>8998</v>
      </c>
      <c r="S48" s="261"/>
      <c r="T48" s="262" t="s">
        <v>12955</v>
      </c>
      <c r="U48" s="236" t="s">
        <v>12955</v>
      </c>
      <c r="V48" s="236" t="s">
        <v>230</v>
      </c>
      <c r="W48" s="261" t="s">
        <v>18171</v>
      </c>
      <c r="X48" s="264" t="s">
        <v>179</v>
      </c>
      <c r="Y48" s="264" t="s">
        <v>12597</v>
      </c>
      <c r="Z48" s="264" t="s">
        <v>12955</v>
      </c>
      <c r="AA48" s="265" t="s">
        <v>12598</v>
      </c>
      <c r="AB48" s="265" t="s">
        <v>63</v>
      </c>
      <c r="AC48" s="265" t="s">
        <v>12599</v>
      </c>
      <c r="AD48" s="265" t="s">
        <v>12600</v>
      </c>
      <c r="AE48" s="266" t="s">
        <v>117</v>
      </c>
      <c r="AF48" s="265" t="s">
        <v>170</v>
      </c>
      <c r="AG48" s="270" t="s">
        <v>285</v>
      </c>
      <c r="AH48" s="265" t="s">
        <v>230</v>
      </c>
      <c r="AI48" s="271" t="s">
        <v>47</v>
      </c>
      <c r="AJ48" s="265" t="s">
        <v>230</v>
      </c>
      <c r="AK48" s="271" t="s">
        <v>117</v>
      </c>
      <c r="AL48" s="265" t="s">
        <v>230</v>
      </c>
      <c r="AM48" s="516">
        <v>-116.925955</v>
      </c>
      <c r="AN48" s="516">
        <v>32.475466300000001</v>
      </c>
      <c r="AO48" s="267" t="s">
        <v>13537</v>
      </c>
      <c r="AP48" s="267" t="s">
        <v>13538</v>
      </c>
      <c r="AQ48" s="268">
        <v>43763</v>
      </c>
      <c r="AR48" s="268" t="s">
        <v>12605</v>
      </c>
    </row>
    <row r="49" spans="1:51" s="8" customFormat="1">
      <c r="A49" s="260" t="s">
        <v>17731</v>
      </c>
      <c r="B49" s="236" t="s">
        <v>336</v>
      </c>
      <c r="C49" s="236" t="s">
        <v>337</v>
      </c>
      <c r="D49" s="236" t="s">
        <v>338</v>
      </c>
      <c r="E49" s="261" t="s">
        <v>11027</v>
      </c>
      <c r="F49" s="236" t="s">
        <v>339</v>
      </c>
      <c r="G49" s="261" t="s">
        <v>339</v>
      </c>
      <c r="H49" s="261"/>
      <c r="I49" s="262" t="s">
        <v>117</v>
      </c>
      <c r="J49" s="236" t="s">
        <v>170</v>
      </c>
      <c r="K49" s="236" t="s">
        <v>170</v>
      </c>
      <c r="L49" s="261" t="s">
        <v>21409</v>
      </c>
      <c r="M49" s="261" t="s">
        <v>170</v>
      </c>
      <c r="N49" s="263" t="s">
        <v>39</v>
      </c>
      <c r="O49" s="236" t="s">
        <v>40</v>
      </c>
      <c r="P49" s="236" t="s">
        <v>340</v>
      </c>
      <c r="Q49" s="262" t="s">
        <v>290</v>
      </c>
      <c r="R49" s="236" t="s">
        <v>291</v>
      </c>
      <c r="S49" s="261"/>
      <c r="T49" s="262" t="s">
        <v>12663</v>
      </c>
      <c r="U49" s="236" t="s">
        <v>12955</v>
      </c>
      <c r="V49" s="236" t="s">
        <v>230</v>
      </c>
      <c r="W49" s="261" t="s">
        <v>18172</v>
      </c>
      <c r="X49" s="264" t="s">
        <v>179</v>
      </c>
      <c r="Y49" s="264" t="s">
        <v>341</v>
      </c>
      <c r="Z49" s="264" t="s">
        <v>12955</v>
      </c>
      <c r="AA49" s="265" t="s">
        <v>12598</v>
      </c>
      <c r="AB49" s="265" t="s">
        <v>63</v>
      </c>
      <c r="AC49" s="265" t="s">
        <v>342</v>
      </c>
      <c r="AD49" s="265" t="s">
        <v>12600</v>
      </c>
      <c r="AE49" s="266" t="s">
        <v>117</v>
      </c>
      <c r="AF49" s="265" t="s">
        <v>170</v>
      </c>
      <c r="AG49" s="265" t="s">
        <v>285</v>
      </c>
      <c r="AH49" s="265" t="s">
        <v>230</v>
      </c>
      <c r="AI49" s="266" t="s">
        <v>47</v>
      </c>
      <c r="AJ49" s="265" t="s">
        <v>230</v>
      </c>
      <c r="AK49" s="266" t="s">
        <v>117</v>
      </c>
      <c r="AL49" s="265" t="s">
        <v>230</v>
      </c>
      <c r="AM49" s="516">
        <v>-116.926739</v>
      </c>
      <c r="AN49" s="516">
        <v>32.476244000000001</v>
      </c>
      <c r="AO49" s="267" t="s">
        <v>13533</v>
      </c>
      <c r="AP49" s="267" t="s">
        <v>13534</v>
      </c>
      <c r="AQ49" s="268">
        <v>37561</v>
      </c>
      <c r="AR49" s="268" t="s">
        <v>12605</v>
      </c>
    </row>
    <row r="50" spans="1:51" s="8" customFormat="1">
      <c r="A50" s="260" t="s">
        <v>17731</v>
      </c>
      <c r="B50" s="236" t="s">
        <v>294</v>
      </c>
      <c r="C50" s="236" t="s">
        <v>295</v>
      </c>
      <c r="D50" s="236" t="s">
        <v>296</v>
      </c>
      <c r="E50" s="261" t="s">
        <v>11021</v>
      </c>
      <c r="F50" s="236" t="s">
        <v>297</v>
      </c>
      <c r="G50" s="261" t="s">
        <v>297</v>
      </c>
      <c r="H50" s="261" t="s">
        <v>297</v>
      </c>
      <c r="I50" s="262" t="s">
        <v>117</v>
      </c>
      <c r="J50" s="236" t="s">
        <v>170</v>
      </c>
      <c r="K50" s="236" t="s">
        <v>170</v>
      </c>
      <c r="L50" s="261" t="s">
        <v>21409</v>
      </c>
      <c r="M50" s="261" t="s">
        <v>170</v>
      </c>
      <c r="N50" s="263" t="s">
        <v>52</v>
      </c>
      <c r="O50" s="236" t="s">
        <v>53</v>
      </c>
      <c r="P50" s="236" t="s">
        <v>298</v>
      </c>
      <c r="Q50" s="262" t="s">
        <v>55</v>
      </c>
      <c r="R50" s="236" t="s">
        <v>56</v>
      </c>
      <c r="S50" s="261"/>
      <c r="T50" s="262" t="s">
        <v>6688</v>
      </c>
      <c r="U50" s="236" t="s">
        <v>12955</v>
      </c>
      <c r="V50" s="236" t="s">
        <v>230</v>
      </c>
      <c r="W50" s="261" t="s">
        <v>18173</v>
      </c>
      <c r="X50" s="264" t="s">
        <v>43</v>
      </c>
      <c r="Y50" s="264" t="s">
        <v>536</v>
      </c>
      <c r="Z50" s="264" t="s">
        <v>12955</v>
      </c>
      <c r="AA50" s="265" t="s">
        <v>124</v>
      </c>
      <c r="AB50" s="265" t="s">
        <v>63</v>
      </c>
      <c r="AC50" s="265" t="s">
        <v>13426</v>
      </c>
      <c r="AD50" s="265" t="s">
        <v>15722</v>
      </c>
      <c r="AE50" s="266" t="s">
        <v>117</v>
      </c>
      <c r="AF50" s="265" t="s">
        <v>170</v>
      </c>
      <c r="AG50" s="265" t="s">
        <v>285</v>
      </c>
      <c r="AH50" s="265" t="s">
        <v>230</v>
      </c>
      <c r="AI50" s="266" t="s">
        <v>47</v>
      </c>
      <c r="AJ50" s="265" t="s">
        <v>230</v>
      </c>
      <c r="AK50" s="266" t="s">
        <v>117</v>
      </c>
      <c r="AL50" s="265" t="s">
        <v>230</v>
      </c>
      <c r="AM50" s="516">
        <v>-116.940461</v>
      </c>
      <c r="AN50" s="516">
        <v>32.484448</v>
      </c>
      <c r="AO50" s="267" t="s">
        <v>13519</v>
      </c>
      <c r="AP50" s="267" t="s">
        <v>13520</v>
      </c>
      <c r="AQ50" s="268">
        <v>31444</v>
      </c>
      <c r="AR50" s="268" t="s">
        <v>12605</v>
      </c>
    </row>
    <row r="51" spans="1:51" s="8" customFormat="1">
      <c r="A51" s="260" t="s">
        <v>17731</v>
      </c>
      <c r="B51" s="236" t="s">
        <v>286</v>
      </c>
      <c r="C51" s="236" t="s">
        <v>287</v>
      </c>
      <c r="D51" s="236" t="s">
        <v>278</v>
      </c>
      <c r="E51" s="261" t="s">
        <v>11020</v>
      </c>
      <c r="F51" s="236" t="s">
        <v>288</v>
      </c>
      <c r="G51" s="261" t="s">
        <v>288</v>
      </c>
      <c r="H51" s="261"/>
      <c r="I51" s="262" t="s">
        <v>117</v>
      </c>
      <c r="J51" s="236" t="s">
        <v>170</v>
      </c>
      <c r="K51" s="236" t="s">
        <v>170</v>
      </c>
      <c r="L51" s="261" t="s">
        <v>21409</v>
      </c>
      <c r="M51" s="261" t="s">
        <v>170</v>
      </c>
      <c r="N51" s="263" t="s">
        <v>39</v>
      </c>
      <c r="O51" s="236" t="s">
        <v>40</v>
      </c>
      <c r="P51" s="236" t="s">
        <v>289</v>
      </c>
      <c r="Q51" s="262" t="s">
        <v>290</v>
      </c>
      <c r="R51" s="236" t="s">
        <v>291</v>
      </c>
      <c r="S51" s="261"/>
      <c r="T51" s="262" t="s">
        <v>354</v>
      </c>
      <c r="U51" s="236" t="s">
        <v>12955</v>
      </c>
      <c r="V51" s="236" t="s">
        <v>230</v>
      </c>
      <c r="W51" s="261" t="s">
        <v>18175</v>
      </c>
      <c r="X51" s="264" t="s">
        <v>43</v>
      </c>
      <c r="Y51" s="264" t="s">
        <v>536</v>
      </c>
      <c r="Z51" s="264" t="s">
        <v>292</v>
      </c>
      <c r="AA51" s="265" t="s">
        <v>16978</v>
      </c>
      <c r="AB51" s="265" t="s">
        <v>63</v>
      </c>
      <c r="AC51" s="265" t="s">
        <v>293</v>
      </c>
      <c r="AD51" s="265" t="s">
        <v>15721</v>
      </c>
      <c r="AE51" s="266" t="s">
        <v>117</v>
      </c>
      <c r="AF51" s="265" t="s">
        <v>170</v>
      </c>
      <c r="AG51" s="265" t="s">
        <v>285</v>
      </c>
      <c r="AH51" s="265" t="s">
        <v>230</v>
      </c>
      <c r="AI51" s="266" t="s">
        <v>47</v>
      </c>
      <c r="AJ51" s="265" t="s">
        <v>230</v>
      </c>
      <c r="AK51" s="266" t="s">
        <v>117</v>
      </c>
      <c r="AL51" s="265" t="s">
        <v>230</v>
      </c>
      <c r="AM51" s="516">
        <v>-116.964921</v>
      </c>
      <c r="AN51" s="516">
        <v>32.498269999999998</v>
      </c>
      <c r="AO51" s="267" t="s">
        <v>13517</v>
      </c>
      <c r="AP51" s="267" t="s">
        <v>13518</v>
      </c>
      <c r="AQ51" s="268">
        <v>26816</v>
      </c>
      <c r="AR51" s="268" t="s">
        <v>12605</v>
      </c>
    </row>
    <row r="52" spans="1:51" s="8" customFormat="1">
      <c r="A52" s="260" t="s">
        <v>17731</v>
      </c>
      <c r="B52" s="236" t="s">
        <v>275</v>
      </c>
      <c r="C52" s="236" t="s">
        <v>276</v>
      </c>
      <c r="D52" s="236" t="s">
        <v>277</v>
      </c>
      <c r="E52" s="261" t="s">
        <v>278</v>
      </c>
      <c r="F52" s="236" t="s">
        <v>279</v>
      </c>
      <c r="G52" s="261" t="s">
        <v>279</v>
      </c>
      <c r="H52" s="261" t="s">
        <v>279</v>
      </c>
      <c r="I52" s="262" t="s">
        <v>117</v>
      </c>
      <c r="J52" s="236" t="s">
        <v>170</v>
      </c>
      <c r="K52" s="236" t="s">
        <v>170</v>
      </c>
      <c r="L52" s="261" t="s">
        <v>21409</v>
      </c>
      <c r="M52" s="261" t="s">
        <v>170</v>
      </c>
      <c r="N52" s="263" t="s">
        <v>39</v>
      </c>
      <c r="O52" s="236" t="s">
        <v>40</v>
      </c>
      <c r="P52" s="236" t="s">
        <v>280</v>
      </c>
      <c r="Q52" s="262" t="s">
        <v>281</v>
      </c>
      <c r="R52" s="236" t="s">
        <v>282</v>
      </c>
      <c r="S52" s="261"/>
      <c r="T52" s="262" t="s">
        <v>13123</v>
      </c>
      <c r="U52" s="236" t="s">
        <v>12955</v>
      </c>
      <c r="V52" s="236" t="s">
        <v>230</v>
      </c>
      <c r="W52" s="261" t="s">
        <v>18176</v>
      </c>
      <c r="X52" s="264" t="s">
        <v>43</v>
      </c>
      <c r="Y52" s="264" t="s">
        <v>283</v>
      </c>
      <c r="Z52" s="264" t="s">
        <v>13332</v>
      </c>
      <c r="AA52" s="265" t="s">
        <v>16977</v>
      </c>
      <c r="AB52" s="265" t="s">
        <v>63</v>
      </c>
      <c r="AC52" s="265" t="s">
        <v>284</v>
      </c>
      <c r="AD52" s="265" t="s">
        <v>15720</v>
      </c>
      <c r="AE52" s="266" t="s">
        <v>117</v>
      </c>
      <c r="AF52" s="265" t="s">
        <v>170</v>
      </c>
      <c r="AG52" s="265" t="s">
        <v>285</v>
      </c>
      <c r="AH52" s="265" t="s">
        <v>230</v>
      </c>
      <c r="AI52" s="266" t="s">
        <v>47</v>
      </c>
      <c r="AJ52" s="265" t="s">
        <v>230</v>
      </c>
      <c r="AK52" s="266" t="s">
        <v>117</v>
      </c>
      <c r="AL52" s="265" t="s">
        <v>230</v>
      </c>
      <c r="AM52" s="516">
        <v>-117.00949900000001</v>
      </c>
      <c r="AN52" s="516">
        <v>32.514054999999999</v>
      </c>
      <c r="AO52" s="267" t="s">
        <v>13515</v>
      </c>
      <c r="AP52" s="267" t="s">
        <v>13516</v>
      </c>
      <c r="AQ52" s="268">
        <v>32264</v>
      </c>
      <c r="AR52" s="268" t="s">
        <v>12605</v>
      </c>
    </row>
    <row r="53" spans="1:51" s="8" customFormat="1">
      <c r="A53" s="260" t="s">
        <v>17731</v>
      </c>
      <c r="B53" s="236" t="s">
        <v>299</v>
      </c>
      <c r="C53" s="236" t="s">
        <v>300</v>
      </c>
      <c r="D53" s="236" t="s">
        <v>301</v>
      </c>
      <c r="E53" s="261" t="s">
        <v>11022</v>
      </c>
      <c r="F53" s="236" t="s">
        <v>302</v>
      </c>
      <c r="G53" s="261" t="s">
        <v>302</v>
      </c>
      <c r="H53" s="261" t="s">
        <v>302</v>
      </c>
      <c r="I53" s="262" t="s">
        <v>117</v>
      </c>
      <c r="J53" s="236" t="s">
        <v>170</v>
      </c>
      <c r="K53" s="236" t="s">
        <v>170</v>
      </c>
      <c r="L53" s="261" t="s">
        <v>21409</v>
      </c>
      <c r="M53" s="261" t="s">
        <v>170</v>
      </c>
      <c r="N53" s="263" t="s">
        <v>52</v>
      </c>
      <c r="O53" s="236" t="s">
        <v>53</v>
      </c>
      <c r="P53" s="236" t="s">
        <v>303</v>
      </c>
      <c r="Q53" s="262" t="s">
        <v>55</v>
      </c>
      <c r="R53" s="236" t="s">
        <v>56</v>
      </c>
      <c r="S53" s="261"/>
      <c r="T53" s="262" t="s">
        <v>3928</v>
      </c>
      <c r="U53" s="236" t="s">
        <v>12955</v>
      </c>
      <c r="V53" s="236" t="s">
        <v>230</v>
      </c>
      <c r="W53" s="261" t="s">
        <v>18177</v>
      </c>
      <c r="X53" s="264" t="s">
        <v>179</v>
      </c>
      <c r="Y53" s="264" t="s">
        <v>304</v>
      </c>
      <c r="Z53" s="264" t="s">
        <v>12955</v>
      </c>
      <c r="AA53" s="265" t="s">
        <v>16979</v>
      </c>
      <c r="AB53" s="265" t="s">
        <v>63</v>
      </c>
      <c r="AC53" s="265" t="s">
        <v>125</v>
      </c>
      <c r="AD53" s="265" t="s">
        <v>15723</v>
      </c>
      <c r="AE53" s="266" t="s">
        <v>117</v>
      </c>
      <c r="AF53" s="265" t="s">
        <v>170</v>
      </c>
      <c r="AG53" s="265" t="s">
        <v>285</v>
      </c>
      <c r="AH53" s="265" t="s">
        <v>230</v>
      </c>
      <c r="AI53" s="266" t="s">
        <v>47</v>
      </c>
      <c r="AJ53" s="265" t="s">
        <v>230</v>
      </c>
      <c r="AK53" s="266" t="s">
        <v>117</v>
      </c>
      <c r="AL53" s="265" t="s">
        <v>230</v>
      </c>
      <c r="AM53" s="516">
        <v>-117.04485</v>
      </c>
      <c r="AN53" s="516">
        <v>32.530703000000003</v>
      </c>
      <c r="AO53" s="267" t="s">
        <v>13521</v>
      </c>
      <c r="AP53" s="267" t="s">
        <v>13522</v>
      </c>
      <c r="AQ53" s="268">
        <v>26938</v>
      </c>
      <c r="AR53" s="268" t="s">
        <v>12605</v>
      </c>
    </row>
    <row r="54" spans="1:51" s="8" customFormat="1">
      <c r="A54" s="260" t="s">
        <v>17731</v>
      </c>
      <c r="B54" s="236" t="s">
        <v>12653</v>
      </c>
      <c r="C54" s="236" t="s">
        <v>12678</v>
      </c>
      <c r="D54" s="236" t="s">
        <v>12654</v>
      </c>
      <c r="E54" s="261" t="s">
        <v>12655</v>
      </c>
      <c r="F54" s="236" t="s">
        <v>12656</v>
      </c>
      <c r="G54" s="261" t="s">
        <v>12656</v>
      </c>
      <c r="H54" s="261" t="s">
        <v>12656</v>
      </c>
      <c r="I54" s="262" t="s">
        <v>117</v>
      </c>
      <c r="J54" s="236" t="s">
        <v>170</v>
      </c>
      <c r="K54" s="236" t="s">
        <v>170</v>
      </c>
      <c r="L54" s="261" t="s">
        <v>21409</v>
      </c>
      <c r="M54" s="261" t="s">
        <v>170</v>
      </c>
      <c r="N54" s="263" t="s">
        <v>52</v>
      </c>
      <c r="O54" s="236" t="s">
        <v>53</v>
      </c>
      <c r="P54" s="236" t="s">
        <v>12657</v>
      </c>
      <c r="Q54" s="262" t="s">
        <v>55</v>
      </c>
      <c r="R54" s="236" t="s">
        <v>56</v>
      </c>
      <c r="S54" s="261"/>
      <c r="T54" s="262" t="s">
        <v>5399</v>
      </c>
      <c r="U54" s="236" t="s">
        <v>12955</v>
      </c>
      <c r="V54" s="236" t="s">
        <v>438</v>
      </c>
      <c r="W54" s="261" t="s">
        <v>18178</v>
      </c>
      <c r="X54" s="264" t="s">
        <v>5641</v>
      </c>
      <c r="Y54" s="264" t="s">
        <v>12904</v>
      </c>
      <c r="Z54" s="264" t="s">
        <v>12955</v>
      </c>
      <c r="AA54" s="265" t="s">
        <v>3928</v>
      </c>
      <c r="AB54" s="265" t="s">
        <v>63</v>
      </c>
      <c r="AC54" s="265" t="s">
        <v>12658</v>
      </c>
      <c r="AD54" s="265" t="s">
        <v>12659</v>
      </c>
      <c r="AE54" s="266" t="s">
        <v>117</v>
      </c>
      <c r="AF54" s="265" t="s">
        <v>170</v>
      </c>
      <c r="AG54" s="265" t="s">
        <v>144</v>
      </c>
      <c r="AH54" s="265" t="s">
        <v>438</v>
      </c>
      <c r="AI54" s="266" t="s">
        <v>47</v>
      </c>
      <c r="AJ54" s="265" t="s">
        <v>438</v>
      </c>
      <c r="AK54" s="266" t="s">
        <v>117</v>
      </c>
      <c r="AL54" s="265" t="s">
        <v>230</v>
      </c>
      <c r="AM54" s="516">
        <v>-117.046387</v>
      </c>
      <c r="AN54" s="516">
        <v>32.339516000000003</v>
      </c>
      <c r="AO54" s="267" t="s">
        <v>13561</v>
      </c>
      <c r="AP54" s="267" t="s">
        <v>13562</v>
      </c>
      <c r="AQ54" s="268">
        <v>43863</v>
      </c>
      <c r="AR54" s="268" t="s">
        <v>12605</v>
      </c>
    </row>
    <row r="55" spans="1:51" s="8" customFormat="1">
      <c r="A55" s="260" t="s">
        <v>17731</v>
      </c>
      <c r="B55" s="236" t="s">
        <v>432</v>
      </c>
      <c r="C55" s="236" t="s">
        <v>433</v>
      </c>
      <c r="D55" s="236" t="s">
        <v>434</v>
      </c>
      <c r="E55" s="261" t="s">
        <v>11039</v>
      </c>
      <c r="F55" s="236" t="s">
        <v>435</v>
      </c>
      <c r="G55" s="261" t="s">
        <v>435</v>
      </c>
      <c r="H55" s="261" t="s">
        <v>435</v>
      </c>
      <c r="I55" s="262" t="s">
        <v>117</v>
      </c>
      <c r="J55" s="236" t="s">
        <v>170</v>
      </c>
      <c r="K55" s="236" t="s">
        <v>170</v>
      </c>
      <c r="L55" s="261" t="s">
        <v>21409</v>
      </c>
      <c r="M55" s="261" t="s">
        <v>170</v>
      </c>
      <c r="N55" s="263" t="s">
        <v>52</v>
      </c>
      <c r="O55" s="236" t="s">
        <v>53</v>
      </c>
      <c r="P55" s="236" t="s">
        <v>436</v>
      </c>
      <c r="Q55" s="262" t="s">
        <v>55</v>
      </c>
      <c r="R55" s="236" t="s">
        <v>56</v>
      </c>
      <c r="S55" s="261"/>
      <c r="T55" s="262" t="s">
        <v>3814</v>
      </c>
      <c r="U55" s="236" t="s">
        <v>12955</v>
      </c>
      <c r="V55" s="236" t="s">
        <v>12292</v>
      </c>
      <c r="W55" s="261" t="s">
        <v>18179</v>
      </c>
      <c r="X55" s="264" t="s">
        <v>179</v>
      </c>
      <c r="Y55" s="264" t="s">
        <v>18180</v>
      </c>
      <c r="Z55" s="264" t="s">
        <v>437</v>
      </c>
      <c r="AA55" s="265" t="s">
        <v>3928</v>
      </c>
      <c r="AB55" s="265" t="s">
        <v>63</v>
      </c>
      <c r="AC55" s="265" t="s">
        <v>125</v>
      </c>
      <c r="AD55" s="265" t="s">
        <v>15739</v>
      </c>
      <c r="AE55" s="266" t="s">
        <v>117</v>
      </c>
      <c r="AF55" s="265" t="s">
        <v>170</v>
      </c>
      <c r="AG55" s="265" t="s">
        <v>144</v>
      </c>
      <c r="AH55" s="265" t="s">
        <v>438</v>
      </c>
      <c r="AI55" s="266" t="s">
        <v>47</v>
      </c>
      <c r="AJ55" s="265" t="s">
        <v>438</v>
      </c>
      <c r="AK55" s="266" t="s">
        <v>117</v>
      </c>
      <c r="AL55" s="265" t="s">
        <v>230</v>
      </c>
      <c r="AM55" s="516">
        <v>-117.05584</v>
      </c>
      <c r="AN55" s="516">
        <v>32.341304000000001</v>
      </c>
      <c r="AO55" s="267" t="s">
        <v>13559</v>
      </c>
      <c r="AP55" s="267" t="s">
        <v>13560</v>
      </c>
      <c r="AQ55" s="268">
        <v>26451</v>
      </c>
      <c r="AR55" s="268" t="s">
        <v>12605</v>
      </c>
    </row>
    <row r="56" spans="1:51" s="8" customFormat="1">
      <c r="A56" s="260" t="s">
        <v>17731</v>
      </c>
      <c r="B56" s="236" t="s">
        <v>314</v>
      </c>
      <c r="C56" s="236" t="s">
        <v>315</v>
      </c>
      <c r="D56" s="236" t="s">
        <v>316</v>
      </c>
      <c r="E56" s="261" t="s">
        <v>11024</v>
      </c>
      <c r="F56" s="236" t="s">
        <v>317</v>
      </c>
      <c r="G56" s="261" t="s">
        <v>317</v>
      </c>
      <c r="H56" s="261" t="s">
        <v>317</v>
      </c>
      <c r="I56" s="262" t="s">
        <v>117</v>
      </c>
      <c r="J56" s="236" t="s">
        <v>170</v>
      </c>
      <c r="K56" s="236" t="s">
        <v>170</v>
      </c>
      <c r="L56" s="261" t="s">
        <v>21409</v>
      </c>
      <c r="M56" s="261" t="s">
        <v>170</v>
      </c>
      <c r="N56" s="263" t="s">
        <v>52</v>
      </c>
      <c r="O56" s="236" t="s">
        <v>53</v>
      </c>
      <c r="P56" s="236" t="s">
        <v>318</v>
      </c>
      <c r="Q56" s="262" t="s">
        <v>55</v>
      </c>
      <c r="R56" s="236" t="s">
        <v>56</v>
      </c>
      <c r="S56" s="261"/>
      <c r="T56" s="262" t="s">
        <v>8448</v>
      </c>
      <c r="U56" s="236" t="s">
        <v>12955</v>
      </c>
      <c r="V56" s="236" t="s">
        <v>230</v>
      </c>
      <c r="W56" s="261" t="s">
        <v>18181</v>
      </c>
      <c r="X56" s="264" t="s">
        <v>62</v>
      </c>
      <c r="Y56" s="264" t="s">
        <v>319</v>
      </c>
      <c r="Z56" s="264" t="s">
        <v>12955</v>
      </c>
      <c r="AA56" s="265" t="s">
        <v>16981</v>
      </c>
      <c r="AB56" s="265" t="s">
        <v>44</v>
      </c>
      <c r="AC56" s="265" t="s">
        <v>320</v>
      </c>
      <c r="AD56" s="265" t="s">
        <v>15725</v>
      </c>
      <c r="AE56" s="266" t="s">
        <v>117</v>
      </c>
      <c r="AF56" s="265" t="s">
        <v>170</v>
      </c>
      <c r="AG56" s="265" t="s">
        <v>285</v>
      </c>
      <c r="AH56" s="265" t="s">
        <v>230</v>
      </c>
      <c r="AI56" s="266" t="s">
        <v>47</v>
      </c>
      <c r="AJ56" s="265" t="s">
        <v>230</v>
      </c>
      <c r="AK56" s="266" t="s">
        <v>117</v>
      </c>
      <c r="AL56" s="265" t="s">
        <v>230</v>
      </c>
      <c r="AM56" s="516">
        <v>-117.07589900000001</v>
      </c>
      <c r="AN56" s="516">
        <v>32.531784999999999</v>
      </c>
      <c r="AO56" s="267" t="s">
        <v>13527</v>
      </c>
      <c r="AP56" s="267" t="s">
        <v>13528</v>
      </c>
      <c r="AQ56" s="268">
        <v>36192</v>
      </c>
      <c r="AR56" s="268" t="s">
        <v>12605</v>
      </c>
    </row>
    <row r="57" spans="1:51" s="8" customFormat="1">
      <c r="A57" s="260" t="s">
        <v>17731</v>
      </c>
      <c r="B57" s="236" t="s">
        <v>483</v>
      </c>
      <c r="C57" s="236" t="s">
        <v>484</v>
      </c>
      <c r="D57" s="236" t="s">
        <v>485</v>
      </c>
      <c r="E57" s="261" t="s">
        <v>11045</v>
      </c>
      <c r="F57" s="236" t="s">
        <v>486</v>
      </c>
      <c r="G57" s="261" t="s">
        <v>486</v>
      </c>
      <c r="H57" s="261" t="s">
        <v>486</v>
      </c>
      <c r="I57" s="262" t="s">
        <v>154</v>
      </c>
      <c r="J57" s="236" t="s">
        <v>464</v>
      </c>
      <c r="K57" s="236" t="s">
        <v>464</v>
      </c>
      <c r="L57" s="261" t="s">
        <v>21410</v>
      </c>
      <c r="M57" s="261" t="s">
        <v>464</v>
      </c>
      <c r="N57" s="263" t="s">
        <v>52</v>
      </c>
      <c r="O57" s="236" t="s">
        <v>53</v>
      </c>
      <c r="P57" s="236" t="s">
        <v>13108</v>
      </c>
      <c r="Q57" s="262" t="s">
        <v>55</v>
      </c>
      <c r="R57" s="236" t="s">
        <v>56</v>
      </c>
      <c r="S57" s="261"/>
      <c r="T57" s="262" t="s">
        <v>13124</v>
      </c>
      <c r="U57" s="236" t="s">
        <v>12955</v>
      </c>
      <c r="V57" s="236" t="s">
        <v>491</v>
      </c>
      <c r="W57" s="261" t="s">
        <v>18182</v>
      </c>
      <c r="X57" s="264" t="s">
        <v>62</v>
      </c>
      <c r="Y57" s="264" t="s">
        <v>488</v>
      </c>
      <c r="Z57" s="264" t="s">
        <v>12955</v>
      </c>
      <c r="AA57" s="265" t="s">
        <v>124</v>
      </c>
      <c r="AB57" s="265" t="s">
        <v>63</v>
      </c>
      <c r="AC57" s="265" t="s">
        <v>480</v>
      </c>
      <c r="AD57" s="265" t="s">
        <v>15746</v>
      </c>
      <c r="AE57" s="266" t="s">
        <v>154</v>
      </c>
      <c r="AF57" s="265" t="s">
        <v>464</v>
      </c>
      <c r="AG57" s="265" t="s">
        <v>489</v>
      </c>
      <c r="AH57" s="265" t="s">
        <v>490</v>
      </c>
      <c r="AI57" s="266" t="s">
        <v>47</v>
      </c>
      <c r="AJ57" s="265" t="s">
        <v>491</v>
      </c>
      <c r="AK57" s="266" t="s">
        <v>413</v>
      </c>
      <c r="AL57" s="265" t="s">
        <v>490</v>
      </c>
      <c r="AM57" s="516">
        <v>-109.694901</v>
      </c>
      <c r="AN57" s="516">
        <v>23.060109000000001</v>
      </c>
      <c r="AO57" s="267" t="s">
        <v>13576</v>
      </c>
      <c r="AP57" s="267" t="s">
        <v>13577</v>
      </c>
      <c r="AQ57" s="268">
        <v>29424</v>
      </c>
      <c r="AR57" s="268" t="s">
        <v>12605</v>
      </c>
    </row>
    <row r="58" spans="1:51" s="8" customFormat="1">
      <c r="A58" s="260" t="s">
        <v>17731</v>
      </c>
      <c r="B58" s="236" t="s">
        <v>492</v>
      </c>
      <c r="C58" s="236" t="s">
        <v>493</v>
      </c>
      <c r="D58" s="236" t="s">
        <v>494</v>
      </c>
      <c r="E58" s="261" t="s">
        <v>11046</v>
      </c>
      <c r="F58" s="236" t="s">
        <v>495</v>
      </c>
      <c r="G58" s="261" t="s">
        <v>495</v>
      </c>
      <c r="H58" s="261"/>
      <c r="I58" s="262" t="s">
        <v>154</v>
      </c>
      <c r="J58" s="236" t="s">
        <v>464</v>
      </c>
      <c r="K58" s="236" t="s">
        <v>464</v>
      </c>
      <c r="L58" s="261" t="s">
        <v>21410</v>
      </c>
      <c r="M58" s="261" t="s">
        <v>464</v>
      </c>
      <c r="N58" s="263" t="s">
        <v>39</v>
      </c>
      <c r="O58" s="236" t="s">
        <v>40</v>
      </c>
      <c r="P58" s="236" t="s">
        <v>496</v>
      </c>
      <c r="Q58" s="262" t="s">
        <v>225</v>
      </c>
      <c r="R58" s="236" t="s">
        <v>226</v>
      </c>
      <c r="S58" s="261"/>
      <c r="T58" s="262" t="s">
        <v>10047</v>
      </c>
      <c r="U58" s="236" t="s">
        <v>12955</v>
      </c>
      <c r="V58" s="236" t="s">
        <v>491</v>
      </c>
      <c r="W58" s="261" t="s">
        <v>18183</v>
      </c>
      <c r="X58" s="264" t="s">
        <v>179</v>
      </c>
      <c r="Y58" s="264" t="s">
        <v>312</v>
      </c>
      <c r="Z58" s="264" t="s">
        <v>12955</v>
      </c>
      <c r="AA58" s="265" t="s">
        <v>16986</v>
      </c>
      <c r="AB58" s="265" t="s">
        <v>63</v>
      </c>
      <c r="AC58" s="265" t="s">
        <v>497</v>
      </c>
      <c r="AD58" s="265" t="s">
        <v>15747</v>
      </c>
      <c r="AE58" s="266" t="s">
        <v>154</v>
      </c>
      <c r="AF58" s="265" t="s">
        <v>464</v>
      </c>
      <c r="AG58" s="265" t="s">
        <v>489</v>
      </c>
      <c r="AH58" s="265" t="s">
        <v>490</v>
      </c>
      <c r="AI58" s="266" t="s">
        <v>47</v>
      </c>
      <c r="AJ58" s="265" t="s">
        <v>491</v>
      </c>
      <c r="AK58" s="266" t="s">
        <v>413</v>
      </c>
      <c r="AL58" s="265" t="s">
        <v>490</v>
      </c>
      <c r="AM58" s="516">
        <v>-109.714271</v>
      </c>
      <c r="AN58" s="516">
        <v>23.078641000000001</v>
      </c>
      <c r="AO58" s="267" t="s">
        <v>13578</v>
      </c>
      <c r="AP58" s="267" t="s">
        <v>13579</v>
      </c>
      <c r="AQ58" s="268">
        <v>40665</v>
      </c>
      <c r="AR58" s="268" t="s">
        <v>12605</v>
      </c>
    </row>
    <row r="59" spans="1:51" s="8" customFormat="1">
      <c r="A59" s="260" t="s">
        <v>17731</v>
      </c>
      <c r="B59" s="236" t="s">
        <v>553</v>
      </c>
      <c r="C59" s="236" t="s">
        <v>554</v>
      </c>
      <c r="D59" s="236" t="s">
        <v>555</v>
      </c>
      <c r="E59" s="261" t="s">
        <v>11053</v>
      </c>
      <c r="F59" s="236" t="s">
        <v>556</v>
      </c>
      <c r="G59" s="261" t="s">
        <v>556</v>
      </c>
      <c r="H59" s="261" t="s">
        <v>556</v>
      </c>
      <c r="I59" s="262" t="s">
        <v>154</v>
      </c>
      <c r="J59" s="236" t="s">
        <v>464</v>
      </c>
      <c r="K59" s="236" t="s">
        <v>464</v>
      </c>
      <c r="L59" s="261" t="s">
        <v>21410</v>
      </c>
      <c r="M59" s="261" t="s">
        <v>464</v>
      </c>
      <c r="N59" s="263" t="s">
        <v>52</v>
      </c>
      <c r="O59" s="236" t="s">
        <v>53</v>
      </c>
      <c r="P59" s="236" t="s">
        <v>18184</v>
      </c>
      <c r="Q59" s="262" t="s">
        <v>55</v>
      </c>
      <c r="R59" s="236" t="s">
        <v>56</v>
      </c>
      <c r="S59" s="261"/>
      <c r="T59" s="262" t="s">
        <v>13123</v>
      </c>
      <c r="U59" s="236" t="s">
        <v>12955</v>
      </c>
      <c r="V59" s="236" t="s">
        <v>552</v>
      </c>
      <c r="W59" s="261" t="s">
        <v>18185</v>
      </c>
      <c r="X59" s="264" t="s">
        <v>179</v>
      </c>
      <c r="Y59" s="264" t="s">
        <v>557</v>
      </c>
      <c r="Z59" s="264" t="s">
        <v>12955</v>
      </c>
      <c r="AA59" s="265" t="s">
        <v>124</v>
      </c>
      <c r="AB59" s="265" t="s">
        <v>63</v>
      </c>
      <c r="AC59" s="265" t="s">
        <v>480</v>
      </c>
      <c r="AD59" s="265" t="s">
        <v>15754</v>
      </c>
      <c r="AE59" s="266" t="s">
        <v>154</v>
      </c>
      <c r="AF59" s="265" t="s">
        <v>464</v>
      </c>
      <c r="AG59" s="265" t="s">
        <v>489</v>
      </c>
      <c r="AH59" s="265" t="s">
        <v>490</v>
      </c>
      <c r="AI59" s="266" t="s">
        <v>551</v>
      </c>
      <c r="AJ59" s="265" t="s">
        <v>552</v>
      </c>
      <c r="AK59" s="266" t="s">
        <v>413</v>
      </c>
      <c r="AL59" s="265" t="s">
        <v>490</v>
      </c>
      <c r="AM59" s="516">
        <v>-109.916358</v>
      </c>
      <c r="AN59" s="516">
        <v>22.884640999999998</v>
      </c>
      <c r="AO59" s="267" t="s">
        <v>13593</v>
      </c>
      <c r="AP59" s="267" t="s">
        <v>13594</v>
      </c>
      <c r="AQ59" s="268">
        <v>29424</v>
      </c>
      <c r="AR59" s="268" t="s">
        <v>12605</v>
      </c>
    </row>
    <row r="60" spans="1:51" s="8" customFormat="1">
      <c r="A60" s="260" t="s">
        <v>17731</v>
      </c>
      <c r="B60" s="236" t="s">
        <v>544</v>
      </c>
      <c r="C60" s="236" t="s">
        <v>545</v>
      </c>
      <c r="D60" s="236" t="s">
        <v>546</v>
      </c>
      <c r="E60" s="261" t="s">
        <v>11052</v>
      </c>
      <c r="F60" s="236" t="s">
        <v>547</v>
      </c>
      <c r="G60" s="261" t="s">
        <v>547</v>
      </c>
      <c r="H60" s="261" t="s">
        <v>547</v>
      </c>
      <c r="I60" s="262" t="s">
        <v>154</v>
      </c>
      <c r="J60" s="236" t="s">
        <v>464</v>
      </c>
      <c r="K60" s="236" t="s">
        <v>464</v>
      </c>
      <c r="L60" s="261" t="s">
        <v>21410</v>
      </c>
      <c r="M60" s="261" t="s">
        <v>464</v>
      </c>
      <c r="N60" s="263" t="s">
        <v>39</v>
      </c>
      <c r="O60" s="236" t="s">
        <v>40</v>
      </c>
      <c r="P60" s="236" t="s">
        <v>18186</v>
      </c>
      <c r="Q60" s="262" t="s">
        <v>519</v>
      </c>
      <c r="R60" s="236" t="s">
        <v>520</v>
      </c>
      <c r="S60" s="261"/>
      <c r="T60" s="262" t="s">
        <v>265</v>
      </c>
      <c r="U60" s="236" t="s">
        <v>12955</v>
      </c>
      <c r="V60" s="236" t="s">
        <v>552</v>
      </c>
      <c r="W60" s="261" t="s">
        <v>18187</v>
      </c>
      <c r="X60" s="264" t="s">
        <v>548</v>
      </c>
      <c r="Y60" s="264" t="s">
        <v>549</v>
      </c>
      <c r="Z60" s="264" t="s">
        <v>12955</v>
      </c>
      <c r="AA60" s="265" t="s">
        <v>124</v>
      </c>
      <c r="AB60" s="265" t="s">
        <v>44</v>
      </c>
      <c r="AC60" s="265" t="s">
        <v>550</v>
      </c>
      <c r="AD60" s="265" t="s">
        <v>15753</v>
      </c>
      <c r="AE60" s="266" t="s">
        <v>154</v>
      </c>
      <c r="AF60" s="265" t="s">
        <v>464</v>
      </c>
      <c r="AG60" s="265" t="s">
        <v>489</v>
      </c>
      <c r="AH60" s="265" t="s">
        <v>490</v>
      </c>
      <c r="AI60" s="266" t="s">
        <v>551</v>
      </c>
      <c r="AJ60" s="265" t="s">
        <v>552</v>
      </c>
      <c r="AK60" s="266" t="s">
        <v>413</v>
      </c>
      <c r="AL60" s="265" t="s">
        <v>490</v>
      </c>
      <c r="AM60" s="516">
        <v>-109.928246</v>
      </c>
      <c r="AN60" s="516">
        <v>22.899683</v>
      </c>
      <c r="AO60" s="267" t="s">
        <v>13591</v>
      </c>
      <c r="AP60" s="267" t="s">
        <v>13592</v>
      </c>
      <c r="AQ60" s="268">
        <v>33423</v>
      </c>
      <c r="AR60" s="268" t="s">
        <v>12605</v>
      </c>
    </row>
    <row r="61" spans="1:51" s="8" customFormat="1">
      <c r="A61" s="260" t="s">
        <v>17731</v>
      </c>
      <c r="B61" s="236" t="s">
        <v>12589</v>
      </c>
      <c r="C61" s="236" t="s">
        <v>608</v>
      </c>
      <c r="D61" s="236" t="s">
        <v>609</v>
      </c>
      <c r="E61" s="261" t="s">
        <v>11061</v>
      </c>
      <c r="F61" s="236" t="s">
        <v>610</v>
      </c>
      <c r="G61" s="261" t="s">
        <v>610</v>
      </c>
      <c r="H61" s="261" t="s">
        <v>610</v>
      </c>
      <c r="I61" s="262" t="s">
        <v>154</v>
      </c>
      <c r="J61" s="236" t="s">
        <v>464</v>
      </c>
      <c r="K61" s="236" t="s">
        <v>464</v>
      </c>
      <c r="L61" s="261" t="s">
        <v>21410</v>
      </c>
      <c r="M61" s="261" t="s">
        <v>464</v>
      </c>
      <c r="N61" s="263" t="s">
        <v>52</v>
      </c>
      <c r="O61" s="236" t="s">
        <v>53</v>
      </c>
      <c r="P61" s="236" t="s">
        <v>611</v>
      </c>
      <c r="Q61" s="262" t="s">
        <v>55</v>
      </c>
      <c r="R61" s="236" t="s">
        <v>56</v>
      </c>
      <c r="S61" s="261"/>
      <c r="T61" s="262" t="s">
        <v>612</v>
      </c>
      <c r="U61" s="236" t="s">
        <v>12955</v>
      </c>
      <c r="V61" s="236" t="s">
        <v>552</v>
      </c>
      <c r="W61" s="261" t="s">
        <v>18188</v>
      </c>
      <c r="X61" s="264" t="s">
        <v>179</v>
      </c>
      <c r="Y61" s="264" t="s">
        <v>613</v>
      </c>
      <c r="Z61" s="264" t="s">
        <v>614</v>
      </c>
      <c r="AA61" s="265" t="s">
        <v>124</v>
      </c>
      <c r="AB61" s="265" t="s">
        <v>63</v>
      </c>
      <c r="AC61" s="265" t="s">
        <v>615</v>
      </c>
      <c r="AD61" s="265" t="s">
        <v>616</v>
      </c>
      <c r="AE61" s="266" t="s">
        <v>154</v>
      </c>
      <c r="AF61" s="265" t="s">
        <v>464</v>
      </c>
      <c r="AG61" s="265" t="s">
        <v>489</v>
      </c>
      <c r="AH61" s="265" t="s">
        <v>490</v>
      </c>
      <c r="AI61" s="266" t="s">
        <v>551</v>
      </c>
      <c r="AJ61" s="265" t="s">
        <v>552</v>
      </c>
      <c r="AK61" s="266" t="s">
        <v>413</v>
      </c>
      <c r="AL61" s="265" t="s">
        <v>490</v>
      </c>
      <c r="AM61" s="516">
        <v>-109.945143</v>
      </c>
      <c r="AN61" s="516">
        <v>22.942373</v>
      </c>
      <c r="AO61" s="267" t="s">
        <v>13595</v>
      </c>
      <c r="AP61" s="267" t="s">
        <v>13596</v>
      </c>
      <c r="AQ61" s="268">
        <v>43126</v>
      </c>
      <c r="AR61" s="268" t="s">
        <v>12605</v>
      </c>
    </row>
    <row r="62" spans="1:51" s="8" customFormat="1">
      <c r="A62" s="260" t="s">
        <v>17731</v>
      </c>
      <c r="B62" s="260" t="s">
        <v>13071</v>
      </c>
      <c r="C62" s="260" t="s">
        <v>17782</v>
      </c>
      <c r="D62" s="272" t="s">
        <v>13072</v>
      </c>
      <c r="E62" s="273" t="s">
        <v>13073</v>
      </c>
      <c r="F62" s="270" t="s">
        <v>13074</v>
      </c>
      <c r="G62" s="261" t="s">
        <v>13074</v>
      </c>
      <c r="H62" s="261"/>
      <c r="I62" s="274" t="s">
        <v>154</v>
      </c>
      <c r="J62" s="236" t="s">
        <v>464</v>
      </c>
      <c r="K62" s="260" t="s">
        <v>464</v>
      </c>
      <c r="L62" s="261" t="s">
        <v>21410</v>
      </c>
      <c r="M62" s="261" t="s">
        <v>464</v>
      </c>
      <c r="N62" s="275" t="s">
        <v>39</v>
      </c>
      <c r="O62" s="260" t="s">
        <v>2905</v>
      </c>
      <c r="P62" s="261" t="s">
        <v>16911</v>
      </c>
      <c r="Q62" s="262" t="s">
        <v>12970</v>
      </c>
      <c r="R62" s="260" t="s">
        <v>12971</v>
      </c>
      <c r="S62" s="261"/>
      <c r="T62" s="262" t="s">
        <v>12955</v>
      </c>
      <c r="U62" s="260" t="s">
        <v>12955</v>
      </c>
      <c r="V62" s="236" t="s">
        <v>490</v>
      </c>
      <c r="W62" s="261" t="s">
        <v>18189</v>
      </c>
      <c r="X62" s="276" t="s">
        <v>179</v>
      </c>
      <c r="Y62" s="276" t="s">
        <v>613</v>
      </c>
      <c r="Z62" s="262" t="s">
        <v>13335</v>
      </c>
      <c r="AA62" s="276" t="s">
        <v>124</v>
      </c>
      <c r="AB62" s="276" t="s">
        <v>63</v>
      </c>
      <c r="AC62" s="276" t="s">
        <v>615</v>
      </c>
      <c r="AD62" s="277" t="s">
        <v>616</v>
      </c>
      <c r="AE62" s="279" t="s">
        <v>154</v>
      </c>
      <c r="AF62" s="260" t="s">
        <v>464</v>
      </c>
      <c r="AG62" s="278" t="s">
        <v>489</v>
      </c>
      <c r="AH62" s="260" t="s">
        <v>490</v>
      </c>
      <c r="AI62" s="271" t="s">
        <v>551</v>
      </c>
      <c r="AJ62" s="260" t="s">
        <v>490</v>
      </c>
      <c r="AK62" s="279" t="s">
        <v>413</v>
      </c>
      <c r="AL62" s="260" t="s">
        <v>490</v>
      </c>
      <c r="AM62" s="516">
        <v>-109.945379408367</v>
      </c>
      <c r="AN62" s="516">
        <v>22.942335138749002</v>
      </c>
      <c r="AO62" s="269" t="s">
        <v>13597</v>
      </c>
      <c r="AP62" s="269" t="s">
        <v>13598</v>
      </c>
      <c r="AQ62" s="268">
        <v>44136</v>
      </c>
      <c r="AR62" s="260" t="s">
        <v>12605</v>
      </c>
    </row>
    <row r="63" spans="1:51" s="8" customFormat="1">
      <c r="A63" s="260" t="s">
        <v>17731</v>
      </c>
      <c r="B63" s="236" t="s">
        <v>305</v>
      </c>
      <c r="C63" s="236" t="s">
        <v>306</v>
      </c>
      <c r="D63" s="236" t="s">
        <v>307</v>
      </c>
      <c r="E63" s="261" t="s">
        <v>11023</v>
      </c>
      <c r="F63" s="236" t="s">
        <v>308</v>
      </c>
      <c r="G63" s="261" t="s">
        <v>308</v>
      </c>
      <c r="H63" s="261" t="s">
        <v>308</v>
      </c>
      <c r="I63" s="262" t="s">
        <v>117</v>
      </c>
      <c r="J63" s="236" t="s">
        <v>170</v>
      </c>
      <c r="K63" s="236" t="s">
        <v>170</v>
      </c>
      <c r="L63" s="261" t="s">
        <v>21409</v>
      </c>
      <c r="M63" s="261" t="s">
        <v>170</v>
      </c>
      <c r="N63" s="263" t="s">
        <v>52</v>
      </c>
      <c r="O63" s="236" t="s">
        <v>53</v>
      </c>
      <c r="P63" s="236" t="s">
        <v>309</v>
      </c>
      <c r="Q63" s="262" t="s">
        <v>55</v>
      </c>
      <c r="R63" s="264" t="s">
        <v>310</v>
      </c>
      <c r="S63" s="261"/>
      <c r="T63" s="262" t="s">
        <v>10032</v>
      </c>
      <c r="U63" s="236" t="s">
        <v>12955</v>
      </c>
      <c r="V63" s="236" t="s">
        <v>311</v>
      </c>
      <c r="W63" s="261" t="s">
        <v>18174</v>
      </c>
      <c r="X63" s="264" t="s">
        <v>62</v>
      </c>
      <c r="Y63" s="264" t="s">
        <v>312</v>
      </c>
      <c r="Z63" s="264" t="s">
        <v>313</v>
      </c>
      <c r="AA63" s="265" t="s">
        <v>16980</v>
      </c>
      <c r="AB63" s="265" t="s">
        <v>63</v>
      </c>
      <c r="AC63" s="265" t="s">
        <v>311</v>
      </c>
      <c r="AD63" s="265" t="s">
        <v>15724</v>
      </c>
      <c r="AE63" s="266" t="s">
        <v>117</v>
      </c>
      <c r="AF63" s="265" t="s">
        <v>170</v>
      </c>
      <c r="AG63" s="265" t="s">
        <v>285</v>
      </c>
      <c r="AH63" s="265" t="s">
        <v>230</v>
      </c>
      <c r="AI63" s="266" t="s">
        <v>47</v>
      </c>
      <c r="AJ63" s="265" t="s">
        <v>230</v>
      </c>
      <c r="AK63" s="266" t="s">
        <v>117</v>
      </c>
      <c r="AL63" s="265" t="s">
        <v>230</v>
      </c>
      <c r="AM63" s="516">
        <v>-116.95252600000001</v>
      </c>
      <c r="AN63" s="516">
        <v>32.533552</v>
      </c>
      <c r="AO63" s="267" t="s">
        <v>13523</v>
      </c>
      <c r="AP63" s="267" t="s">
        <v>13524</v>
      </c>
      <c r="AQ63" s="268">
        <v>36951</v>
      </c>
      <c r="AR63" s="268" t="s">
        <v>12605</v>
      </c>
      <c r="AS63" s="201"/>
      <c r="AT63"/>
      <c r="AU63"/>
      <c r="AV63"/>
      <c r="AW63"/>
      <c r="AX63"/>
      <c r="AY63"/>
    </row>
    <row r="64" spans="1:51" s="8" customFormat="1">
      <c r="A64" s="260" t="s">
        <v>17731</v>
      </c>
      <c r="B64" s="236" t="s">
        <v>460</v>
      </c>
      <c r="C64" s="236" t="s">
        <v>461</v>
      </c>
      <c r="D64" s="236" t="s">
        <v>462</v>
      </c>
      <c r="E64" s="261" t="s">
        <v>11043</v>
      </c>
      <c r="F64" s="236" t="s">
        <v>463</v>
      </c>
      <c r="G64" s="261" t="s">
        <v>463</v>
      </c>
      <c r="H64" s="261" t="s">
        <v>463</v>
      </c>
      <c r="I64" s="262" t="s">
        <v>154</v>
      </c>
      <c r="J64" s="236" t="s">
        <v>464</v>
      </c>
      <c r="K64" s="236" t="s">
        <v>464</v>
      </c>
      <c r="L64" s="261" t="s">
        <v>21410</v>
      </c>
      <c r="M64" s="261" t="s">
        <v>464</v>
      </c>
      <c r="N64" s="263" t="s">
        <v>39</v>
      </c>
      <c r="O64" s="236" t="s">
        <v>40</v>
      </c>
      <c r="P64" s="236" t="s">
        <v>465</v>
      </c>
      <c r="Q64" s="262" t="s">
        <v>117</v>
      </c>
      <c r="R64" s="236" t="s">
        <v>240</v>
      </c>
      <c r="S64" s="261"/>
      <c r="T64" s="262" t="s">
        <v>12663</v>
      </c>
      <c r="U64" s="236" t="s">
        <v>10969</v>
      </c>
      <c r="V64" s="236" t="s">
        <v>466</v>
      </c>
      <c r="W64" s="261" t="s">
        <v>18191</v>
      </c>
      <c r="X64" s="264" t="s">
        <v>43</v>
      </c>
      <c r="Y64" s="264" t="s">
        <v>467</v>
      </c>
      <c r="Z64" s="264" t="s">
        <v>12955</v>
      </c>
      <c r="AA64" s="265" t="s">
        <v>124</v>
      </c>
      <c r="AB64" s="265" t="s">
        <v>63</v>
      </c>
      <c r="AC64" s="265" t="s">
        <v>468</v>
      </c>
      <c r="AD64" s="265" t="s">
        <v>15743</v>
      </c>
      <c r="AE64" s="266" t="s">
        <v>154</v>
      </c>
      <c r="AF64" s="265" t="s">
        <v>464</v>
      </c>
      <c r="AG64" s="265" t="s">
        <v>153</v>
      </c>
      <c r="AH64" s="265" t="s">
        <v>466</v>
      </c>
      <c r="AI64" s="266" t="s">
        <v>47</v>
      </c>
      <c r="AJ64" s="265" t="s">
        <v>466</v>
      </c>
      <c r="AK64" s="266" t="s">
        <v>154</v>
      </c>
      <c r="AL64" s="265" t="s">
        <v>466</v>
      </c>
      <c r="AM64" s="516">
        <v>-110.31816000000001</v>
      </c>
      <c r="AN64" s="516">
        <v>24.145312000000001</v>
      </c>
      <c r="AO64" s="267" t="s">
        <v>13569</v>
      </c>
      <c r="AP64" s="267" t="s">
        <v>13570</v>
      </c>
      <c r="AQ64" s="268">
        <v>28581</v>
      </c>
      <c r="AR64" s="268" t="s">
        <v>12605</v>
      </c>
    </row>
    <row r="65" spans="1:44" s="8" customFormat="1">
      <c r="A65" s="260" t="s">
        <v>17731</v>
      </c>
      <c r="B65" s="236" t="s">
        <v>565</v>
      </c>
      <c r="C65" s="236" t="s">
        <v>566</v>
      </c>
      <c r="D65" s="236" t="s">
        <v>567</v>
      </c>
      <c r="E65" s="261" t="s">
        <v>11055</v>
      </c>
      <c r="F65" s="236" t="s">
        <v>568</v>
      </c>
      <c r="G65" s="261" t="s">
        <v>568</v>
      </c>
      <c r="H65" s="261" t="s">
        <v>568</v>
      </c>
      <c r="I65" s="262" t="s">
        <v>154</v>
      </c>
      <c r="J65" s="236" t="s">
        <v>464</v>
      </c>
      <c r="K65" s="236" t="s">
        <v>464</v>
      </c>
      <c r="L65" s="261" t="s">
        <v>21410</v>
      </c>
      <c r="M65" s="261" t="s">
        <v>464</v>
      </c>
      <c r="N65" s="263" t="s">
        <v>52</v>
      </c>
      <c r="O65" s="236" t="s">
        <v>53</v>
      </c>
      <c r="P65" s="236" t="s">
        <v>18192</v>
      </c>
      <c r="Q65" s="262" t="s">
        <v>55</v>
      </c>
      <c r="R65" s="236" t="s">
        <v>56</v>
      </c>
      <c r="S65" s="261"/>
      <c r="T65" s="262" t="s">
        <v>2108</v>
      </c>
      <c r="U65" s="236" t="s">
        <v>12955</v>
      </c>
      <c r="V65" s="236" t="s">
        <v>571</v>
      </c>
      <c r="W65" s="261" t="s">
        <v>18193</v>
      </c>
      <c r="X65" s="276" t="s">
        <v>43</v>
      </c>
      <c r="Y65" s="264" t="s">
        <v>569</v>
      </c>
      <c r="Z65" s="262" t="s">
        <v>12955</v>
      </c>
      <c r="AA65" s="265" t="s">
        <v>124</v>
      </c>
      <c r="AB65" s="265" t="s">
        <v>63</v>
      </c>
      <c r="AC65" s="265" t="s">
        <v>480</v>
      </c>
      <c r="AD65" s="277" t="s">
        <v>15756</v>
      </c>
      <c r="AE65" s="279" t="s">
        <v>154</v>
      </c>
      <c r="AF65" s="260" t="s">
        <v>464</v>
      </c>
      <c r="AG65" s="278" t="s">
        <v>570</v>
      </c>
      <c r="AH65" s="265" t="s">
        <v>571</v>
      </c>
      <c r="AI65" s="266" t="s">
        <v>47</v>
      </c>
      <c r="AJ65" s="265" t="s">
        <v>571</v>
      </c>
      <c r="AK65" s="279" t="s">
        <v>37</v>
      </c>
      <c r="AL65" s="260" t="s">
        <v>503</v>
      </c>
      <c r="AM65" s="516">
        <v>-111.354781</v>
      </c>
      <c r="AN65" s="516">
        <v>26.007414000000001</v>
      </c>
      <c r="AO65" s="267" t="s">
        <v>13601</v>
      </c>
      <c r="AP65" s="267" t="s">
        <v>13602</v>
      </c>
      <c r="AQ65" s="268">
        <v>29862</v>
      </c>
      <c r="AR65" s="268" t="s">
        <v>12605</v>
      </c>
    </row>
    <row r="66" spans="1:44" s="8" customFormat="1">
      <c r="A66" s="260" t="s">
        <v>17731</v>
      </c>
      <c r="B66" s="236" t="s">
        <v>514</v>
      </c>
      <c r="C66" s="236" t="s">
        <v>515</v>
      </c>
      <c r="D66" s="236" t="s">
        <v>516</v>
      </c>
      <c r="E66" s="261" t="s">
        <v>11049</v>
      </c>
      <c r="F66" s="236" t="s">
        <v>517</v>
      </c>
      <c r="G66" s="261" t="s">
        <v>517</v>
      </c>
      <c r="H66" s="261" t="s">
        <v>517</v>
      </c>
      <c r="I66" s="262" t="s">
        <v>154</v>
      </c>
      <c r="J66" s="236" t="s">
        <v>464</v>
      </c>
      <c r="K66" s="236" t="s">
        <v>464</v>
      </c>
      <c r="L66" s="261" t="s">
        <v>21410</v>
      </c>
      <c r="M66" s="261" t="s">
        <v>464</v>
      </c>
      <c r="N66" s="263" t="s">
        <v>39</v>
      </c>
      <c r="O66" s="236" t="s">
        <v>40</v>
      </c>
      <c r="P66" s="236" t="s">
        <v>518</v>
      </c>
      <c r="Q66" s="262" t="s">
        <v>519</v>
      </c>
      <c r="R66" s="236" t="s">
        <v>520</v>
      </c>
      <c r="S66" s="261"/>
      <c r="T66" s="262" t="s">
        <v>6061</v>
      </c>
      <c r="U66" s="236" t="s">
        <v>12955</v>
      </c>
      <c r="V66" s="236" t="s">
        <v>12294</v>
      </c>
      <c r="W66" s="261" t="s">
        <v>18194</v>
      </c>
      <c r="X66" s="264" t="s">
        <v>43</v>
      </c>
      <c r="Y66" s="264" t="s">
        <v>13109</v>
      </c>
      <c r="Z66" s="264" t="s">
        <v>12955</v>
      </c>
      <c r="AA66" s="265" t="s">
        <v>12963</v>
      </c>
      <c r="AB66" s="265" t="s">
        <v>44</v>
      </c>
      <c r="AC66" s="265" t="s">
        <v>521</v>
      </c>
      <c r="AD66" s="265" t="s">
        <v>15750</v>
      </c>
      <c r="AE66" s="266" t="s">
        <v>154</v>
      </c>
      <c r="AF66" s="265" t="s">
        <v>464</v>
      </c>
      <c r="AG66" s="265" t="s">
        <v>46</v>
      </c>
      <c r="AH66" s="265" t="s">
        <v>503</v>
      </c>
      <c r="AI66" s="266" t="s">
        <v>47</v>
      </c>
      <c r="AJ66" s="265" t="s">
        <v>522</v>
      </c>
      <c r="AK66" s="266" t="s">
        <v>37</v>
      </c>
      <c r="AL66" s="265" t="s">
        <v>503</v>
      </c>
      <c r="AM66" s="516">
        <v>-111.6694</v>
      </c>
      <c r="AN66" s="516">
        <v>25.022552000000001</v>
      </c>
      <c r="AO66" s="267" t="s">
        <v>13583</v>
      </c>
      <c r="AP66" s="267" t="s">
        <v>13584</v>
      </c>
      <c r="AQ66" s="268">
        <v>28581</v>
      </c>
      <c r="AR66" s="268" t="s">
        <v>12606</v>
      </c>
    </row>
    <row r="67" spans="1:44" s="8" customFormat="1">
      <c r="A67" s="260" t="s">
        <v>17731</v>
      </c>
      <c r="B67" s="236" t="s">
        <v>506</v>
      </c>
      <c r="C67" s="236" t="s">
        <v>507</v>
      </c>
      <c r="D67" s="236" t="s">
        <v>508</v>
      </c>
      <c r="E67" s="261" t="s">
        <v>11048</v>
      </c>
      <c r="F67" s="236" t="s">
        <v>509</v>
      </c>
      <c r="G67" s="261" t="s">
        <v>509</v>
      </c>
      <c r="H67" s="261" t="s">
        <v>509</v>
      </c>
      <c r="I67" s="262" t="s">
        <v>154</v>
      </c>
      <c r="J67" s="236" t="s">
        <v>464</v>
      </c>
      <c r="K67" s="236" t="s">
        <v>464</v>
      </c>
      <c r="L67" s="261" t="s">
        <v>21410</v>
      </c>
      <c r="M67" s="261" t="s">
        <v>464</v>
      </c>
      <c r="N67" s="263" t="s">
        <v>52</v>
      </c>
      <c r="O67" s="236" t="s">
        <v>53</v>
      </c>
      <c r="P67" s="236" t="s">
        <v>510</v>
      </c>
      <c r="Q67" s="262" t="s">
        <v>55</v>
      </c>
      <c r="R67" s="236" t="s">
        <v>56</v>
      </c>
      <c r="S67" s="261"/>
      <c r="T67" s="262" t="s">
        <v>160</v>
      </c>
      <c r="U67" s="236" t="s">
        <v>12955</v>
      </c>
      <c r="V67" s="236" t="s">
        <v>12293</v>
      </c>
      <c r="W67" s="261" t="s">
        <v>18195</v>
      </c>
      <c r="X67" s="264" t="s">
        <v>62</v>
      </c>
      <c r="Y67" s="264" t="s">
        <v>511</v>
      </c>
      <c r="Z67" s="264" t="s">
        <v>12955</v>
      </c>
      <c r="AA67" s="265" t="s">
        <v>124</v>
      </c>
      <c r="AB67" s="265" t="s">
        <v>63</v>
      </c>
      <c r="AC67" s="265" t="s">
        <v>512</v>
      </c>
      <c r="AD67" s="265" t="s">
        <v>15749</v>
      </c>
      <c r="AE67" s="266" t="s">
        <v>154</v>
      </c>
      <c r="AF67" s="265" t="s">
        <v>464</v>
      </c>
      <c r="AG67" s="265" t="s">
        <v>46</v>
      </c>
      <c r="AH67" s="265" t="s">
        <v>503</v>
      </c>
      <c r="AI67" s="266" t="s">
        <v>513</v>
      </c>
      <c r="AJ67" s="265" t="s">
        <v>512</v>
      </c>
      <c r="AK67" s="266" t="s">
        <v>37</v>
      </c>
      <c r="AL67" s="265" t="s">
        <v>503</v>
      </c>
      <c r="AM67" s="516">
        <v>-111.775642</v>
      </c>
      <c r="AN67" s="516">
        <v>25.263569</v>
      </c>
      <c r="AO67" s="267" t="s">
        <v>13581</v>
      </c>
      <c r="AP67" s="267" t="s">
        <v>13582</v>
      </c>
      <c r="AQ67" s="268">
        <v>28581</v>
      </c>
      <c r="AR67" s="268" t="s">
        <v>12606</v>
      </c>
    </row>
    <row r="68" spans="1:44" s="8" customFormat="1">
      <c r="A68" s="260" t="s">
        <v>17731</v>
      </c>
      <c r="B68" s="236" t="s">
        <v>498</v>
      </c>
      <c r="C68" s="236" t="s">
        <v>499</v>
      </c>
      <c r="D68" s="236" t="s">
        <v>500</v>
      </c>
      <c r="E68" s="261" t="s">
        <v>11047</v>
      </c>
      <c r="F68" s="236" t="s">
        <v>501</v>
      </c>
      <c r="G68" s="261" t="s">
        <v>501</v>
      </c>
      <c r="H68" s="261" t="s">
        <v>501</v>
      </c>
      <c r="I68" s="262" t="s">
        <v>154</v>
      </c>
      <c r="J68" s="236" t="s">
        <v>464</v>
      </c>
      <c r="K68" s="236" t="s">
        <v>464</v>
      </c>
      <c r="L68" s="261" t="s">
        <v>21410</v>
      </c>
      <c r="M68" s="261" t="s">
        <v>464</v>
      </c>
      <c r="N68" s="263" t="s">
        <v>52</v>
      </c>
      <c r="O68" s="236" t="s">
        <v>53</v>
      </c>
      <c r="P68" s="236" t="s">
        <v>18196</v>
      </c>
      <c r="Q68" s="262" t="s">
        <v>55</v>
      </c>
      <c r="R68" s="236" t="s">
        <v>56</v>
      </c>
      <c r="S68" s="261"/>
      <c r="T68" s="262" t="s">
        <v>12931</v>
      </c>
      <c r="U68" s="236" t="s">
        <v>12955</v>
      </c>
      <c r="V68" s="236" t="s">
        <v>18197</v>
      </c>
      <c r="W68" s="261" t="s">
        <v>18198</v>
      </c>
      <c r="X68" s="264" t="s">
        <v>179</v>
      </c>
      <c r="Y68" s="264" t="s">
        <v>502</v>
      </c>
      <c r="Z68" s="264" t="s">
        <v>12955</v>
      </c>
      <c r="AA68" s="265" t="s">
        <v>124</v>
      </c>
      <c r="AB68" s="265" t="s">
        <v>63</v>
      </c>
      <c r="AC68" s="265" t="s">
        <v>480</v>
      </c>
      <c r="AD68" s="265" t="s">
        <v>15748</v>
      </c>
      <c r="AE68" s="266" t="s">
        <v>154</v>
      </c>
      <c r="AF68" s="265" t="s">
        <v>464</v>
      </c>
      <c r="AG68" s="265" t="s">
        <v>46</v>
      </c>
      <c r="AH68" s="265" t="s">
        <v>503</v>
      </c>
      <c r="AI68" s="266" t="s">
        <v>504</v>
      </c>
      <c r="AJ68" s="265" t="s">
        <v>505</v>
      </c>
      <c r="AK68" s="266" t="s">
        <v>37</v>
      </c>
      <c r="AL68" s="265" t="s">
        <v>503</v>
      </c>
      <c r="AM68" s="516">
        <v>-112.11014900000001</v>
      </c>
      <c r="AN68" s="516">
        <v>24.791231</v>
      </c>
      <c r="AO68" s="267" t="s">
        <v>13580</v>
      </c>
      <c r="AP68" s="269" t="s">
        <v>17019</v>
      </c>
      <c r="AQ68" s="268">
        <v>28581</v>
      </c>
      <c r="AR68" s="268" t="s">
        <v>12606</v>
      </c>
    </row>
    <row r="69" spans="1:44" s="8" customFormat="1">
      <c r="A69" s="260" t="s">
        <v>17731</v>
      </c>
      <c r="B69" s="236" t="s">
        <v>558</v>
      </c>
      <c r="C69" s="236" t="s">
        <v>559</v>
      </c>
      <c r="D69" s="236" t="s">
        <v>560</v>
      </c>
      <c r="E69" s="261" t="s">
        <v>11054</v>
      </c>
      <c r="F69" s="236" t="s">
        <v>561</v>
      </c>
      <c r="G69" s="261" t="s">
        <v>561</v>
      </c>
      <c r="H69" s="261" t="s">
        <v>561</v>
      </c>
      <c r="I69" s="262" t="s">
        <v>154</v>
      </c>
      <c r="J69" s="236" t="s">
        <v>464</v>
      </c>
      <c r="K69" s="236" t="s">
        <v>464</v>
      </c>
      <c r="L69" s="261" t="s">
        <v>21410</v>
      </c>
      <c r="M69" s="261" t="s">
        <v>464</v>
      </c>
      <c r="N69" s="263" t="s">
        <v>52</v>
      </c>
      <c r="O69" s="236" t="s">
        <v>53</v>
      </c>
      <c r="P69" s="236" t="s">
        <v>18199</v>
      </c>
      <c r="Q69" s="262" t="s">
        <v>55</v>
      </c>
      <c r="R69" s="236" t="s">
        <v>56</v>
      </c>
      <c r="S69" s="261"/>
      <c r="T69" s="262" t="s">
        <v>1848</v>
      </c>
      <c r="U69" s="236" t="s">
        <v>12955</v>
      </c>
      <c r="V69" s="236" t="s">
        <v>974</v>
      </c>
      <c r="W69" s="261" t="s">
        <v>18200</v>
      </c>
      <c r="X69" s="276" t="s">
        <v>179</v>
      </c>
      <c r="Y69" s="264" t="s">
        <v>562</v>
      </c>
      <c r="Z69" s="262" t="s">
        <v>12955</v>
      </c>
      <c r="AA69" s="265" t="s">
        <v>124</v>
      </c>
      <c r="AB69" s="265" t="s">
        <v>63</v>
      </c>
      <c r="AC69" s="265" t="s">
        <v>480</v>
      </c>
      <c r="AD69" s="277" t="s">
        <v>15755</v>
      </c>
      <c r="AE69" s="279" t="s">
        <v>154</v>
      </c>
      <c r="AF69" s="260" t="s">
        <v>464</v>
      </c>
      <c r="AG69" s="278" t="s">
        <v>46</v>
      </c>
      <c r="AH69" s="265" t="s">
        <v>503</v>
      </c>
      <c r="AI69" s="266" t="s">
        <v>563</v>
      </c>
      <c r="AJ69" s="265" t="s">
        <v>564</v>
      </c>
      <c r="AK69" s="279" t="s">
        <v>37</v>
      </c>
      <c r="AL69" s="260" t="s">
        <v>503</v>
      </c>
      <c r="AM69" s="516">
        <v>-112.114239</v>
      </c>
      <c r="AN69" s="516">
        <v>25.192443000000001</v>
      </c>
      <c r="AO69" s="267" t="s">
        <v>13599</v>
      </c>
      <c r="AP69" s="267" t="s">
        <v>13600</v>
      </c>
      <c r="AQ69" s="268">
        <v>29748</v>
      </c>
      <c r="AR69" s="268" t="s">
        <v>12606</v>
      </c>
    </row>
    <row r="70" spans="1:44" s="8" customFormat="1">
      <c r="A70" s="260" t="s">
        <v>17731</v>
      </c>
      <c r="B70" s="236" t="s">
        <v>476</v>
      </c>
      <c r="C70" s="236" t="s">
        <v>477</v>
      </c>
      <c r="D70" s="236" t="s">
        <v>478</v>
      </c>
      <c r="E70" s="261" t="s">
        <v>462</v>
      </c>
      <c r="F70" s="236" t="s">
        <v>479</v>
      </c>
      <c r="G70" s="261" t="s">
        <v>479</v>
      </c>
      <c r="H70" s="261" t="s">
        <v>479</v>
      </c>
      <c r="I70" s="262" t="s">
        <v>154</v>
      </c>
      <c r="J70" s="236" t="s">
        <v>464</v>
      </c>
      <c r="K70" s="236" t="s">
        <v>464</v>
      </c>
      <c r="L70" s="261" t="s">
        <v>21410</v>
      </c>
      <c r="M70" s="261" t="s">
        <v>464</v>
      </c>
      <c r="N70" s="263" t="s">
        <v>52</v>
      </c>
      <c r="O70" s="236" t="s">
        <v>53</v>
      </c>
      <c r="P70" s="236" t="s">
        <v>18201</v>
      </c>
      <c r="Q70" s="262" t="s">
        <v>55</v>
      </c>
      <c r="R70" s="236" t="s">
        <v>56</v>
      </c>
      <c r="S70" s="261"/>
      <c r="T70" s="262" t="s">
        <v>13122</v>
      </c>
      <c r="U70" s="236" t="s">
        <v>12955</v>
      </c>
      <c r="V70" s="236" t="s">
        <v>482</v>
      </c>
      <c r="W70" s="261" t="s">
        <v>18202</v>
      </c>
      <c r="X70" s="264" t="s">
        <v>179</v>
      </c>
      <c r="Y70" s="264" t="s">
        <v>84</v>
      </c>
      <c r="Z70" s="264" t="s">
        <v>12955</v>
      </c>
      <c r="AA70" s="265" t="s">
        <v>124</v>
      </c>
      <c r="AB70" s="265" t="s">
        <v>63</v>
      </c>
      <c r="AC70" s="265" t="s">
        <v>480</v>
      </c>
      <c r="AD70" s="265" t="s">
        <v>15745</v>
      </c>
      <c r="AE70" s="266" t="s">
        <v>154</v>
      </c>
      <c r="AF70" s="265" t="s">
        <v>464</v>
      </c>
      <c r="AG70" s="265" t="s">
        <v>134</v>
      </c>
      <c r="AH70" s="265" t="s">
        <v>481</v>
      </c>
      <c r="AI70" s="266" t="s">
        <v>47</v>
      </c>
      <c r="AJ70" s="265" t="s">
        <v>482</v>
      </c>
      <c r="AK70" s="266" t="s">
        <v>117</v>
      </c>
      <c r="AL70" s="265" t="s">
        <v>481</v>
      </c>
      <c r="AM70" s="516">
        <v>-112.272606</v>
      </c>
      <c r="AN70" s="516">
        <v>27.346796999999999</v>
      </c>
      <c r="AO70" s="267" t="s">
        <v>13574</v>
      </c>
      <c r="AP70" s="267" t="s">
        <v>13575</v>
      </c>
      <c r="AQ70" s="268">
        <v>29575</v>
      </c>
      <c r="AR70" s="268" t="s">
        <v>12606</v>
      </c>
    </row>
    <row r="71" spans="1:44" s="8" customFormat="1">
      <c r="A71" s="260" t="s">
        <v>17731</v>
      </c>
      <c r="B71" s="236" t="s">
        <v>531</v>
      </c>
      <c r="C71" s="236" t="s">
        <v>532</v>
      </c>
      <c r="D71" s="236" t="s">
        <v>533</v>
      </c>
      <c r="E71" s="261" t="s">
        <v>11050</v>
      </c>
      <c r="F71" s="236" t="s">
        <v>534</v>
      </c>
      <c r="G71" s="261" t="s">
        <v>534</v>
      </c>
      <c r="H71" s="261" t="s">
        <v>534</v>
      </c>
      <c r="I71" s="262" t="s">
        <v>154</v>
      </c>
      <c r="J71" s="236" t="s">
        <v>464</v>
      </c>
      <c r="K71" s="236" t="s">
        <v>464</v>
      </c>
      <c r="L71" s="261" t="s">
        <v>21410</v>
      </c>
      <c r="M71" s="261" t="s">
        <v>464</v>
      </c>
      <c r="N71" s="263" t="s">
        <v>52</v>
      </c>
      <c r="O71" s="236" t="s">
        <v>53</v>
      </c>
      <c r="P71" s="236" t="s">
        <v>15691</v>
      </c>
      <c r="Q71" s="262" t="s">
        <v>55</v>
      </c>
      <c r="R71" s="236" t="s">
        <v>56</v>
      </c>
      <c r="S71" s="261"/>
      <c r="T71" s="262" t="s">
        <v>3928</v>
      </c>
      <c r="U71" s="236" t="s">
        <v>12955</v>
      </c>
      <c r="V71" s="236" t="s">
        <v>15692</v>
      </c>
      <c r="W71" s="261" t="s">
        <v>18203</v>
      </c>
      <c r="X71" s="264" t="s">
        <v>62</v>
      </c>
      <c r="Y71" s="264" t="s">
        <v>535</v>
      </c>
      <c r="Z71" s="264" t="s">
        <v>12955</v>
      </c>
      <c r="AA71" s="265" t="s">
        <v>124</v>
      </c>
      <c r="AB71" s="265" t="s">
        <v>164</v>
      </c>
      <c r="AC71" s="265" t="s">
        <v>536</v>
      </c>
      <c r="AD71" s="265" t="s">
        <v>15752</v>
      </c>
      <c r="AE71" s="266" t="s">
        <v>154</v>
      </c>
      <c r="AF71" s="265" t="s">
        <v>464</v>
      </c>
      <c r="AG71" s="265" t="s">
        <v>134</v>
      </c>
      <c r="AH71" s="265" t="s">
        <v>537</v>
      </c>
      <c r="AI71" s="266" t="s">
        <v>538</v>
      </c>
      <c r="AJ71" s="265" t="s">
        <v>536</v>
      </c>
      <c r="AK71" s="266" t="s">
        <v>117</v>
      </c>
      <c r="AL71" s="265" t="s">
        <v>481</v>
      </c>
      <c r="AM71" s="516">
        <v>-113.440749</v>
      </c>
      <c r="AN71" s="516">
        <v>27.649450999999999</v>
      </c>
      <c r="AO71" s="267" t="s">
        <v>13587</v>
      </c>
      <c r="AP71" s="267" t="s">
        <v>13588</v>
      </c>
      <c r="AQ71" s="268">
        <v>40751</v>
      </c>
      <c r="AR71" s="268" t="s">
        <v>12606</v>
      </c>
    </row>
    <row r="72" spans="1:44" s="8" customFormat="1">
      <c r="A72" s="260" t="s">
        <v>17731</v>
      </c>
      <c r="B72" s="236" t="s">
        <v>602</v>
      </c>
      <c r="C72" s="236" t="s">
        <v>603</v>
      </c>
      <c r="D72" s="236" t="s">
        <v>604</v>
      </c>
      <c r="E72" s="261" t="s">
        <v>11060</v>
      </c>
      <c r="F72" s="236" t="s">
        <v>605</v>
      </c>
      <c r="G72" s="261" t="s">
        <v>605</v>
      </c>
      <c r="H72" s="261" t="s">
        <v>605</v>
      </c>
      <c r="I72" s="262" t="s">
        <v>154</v>
      </c>
      <c r="J72" s="236" t="s">
        <v>464</v>
      </c>
      <c r="K72" s="236" t="s">
        <v>464</v>
      </c>
      <c r="L72" s="261" t="s">
        <v>21410</v>
      </c>
      <c r="M72" s="261" t="s">
        <v>464</v>
      </c>
      <c r="N72" s="263" t="s">
        <v>52</v>
      </c>
      <c r="O72" s="236" t="s">
        <v>53</v>
      </c>
      <c r="P72" s="236" t="s">
        <v>18204</v>
      </c>
      <c r="Q72" s="262" t="s">
        <v>55</v>
      </c>
      <c r="R72" s="236" t="s">
        <v>56</v>
      </c>
      <c r="S72" s="261"/>
      <c r="T72" s="262" t="s">
        <v>3892</v>
      </c>
      <c r="U72" s="236" t="s">
        <v>12955</v>
      </c>
      <c r="V72" s="236" t="s">
        <v>606</v>
      </c>
      <c r="W72" s="261" t="s">
        <v>18205</v>
      </c>
      <c r="X72" s="276" t="s">
        <v>179</v>
      </c>
      <c r="Y72" s="264" t="s">
        <v>535</v>
      </c>
      <c r="Z72" s="262" t="s">
        <v>12955</v>
      </c>
      <c r="AA72" s="265" t="s">
        <v>124</v>
      </c>
      <c r="AB72" s="265" t="s">
        <v>392</v>
      </c>
      <c r="AC72" s="265" t="s">
        <v>606</v>
      </c>
      <c r="AD72" s="277" t="s">
        <v>15760</v>
      </c>
      <c r="AE72" s="279" t="s">
        <v>154</v>
      </c>
      <c r="AF72" s="260" t="s">
        <v>464</v>
      </c>
      <c r="AG72" s="278" t="s">
        <v>134</v>
      </c>
      <c r="AH72" s="265" t="s">
        <v>481</v>
      </c>
      <c r="AI72" s="266" t="s">
        <v>607</v>
      </c>
      <c r="AJ72" s="265" t="s">
        <v>606</v>
      </c>
      <c r="AK72" s="279" t="s">
        <v>117</v>
      </c>
      <c r="AL72" s="260" t="s">
        <v>481</v>
      </c>
      <c r="AM72" s="516">
        <v>-113.708704</v>
      </c>
      <c r="AN72" s="516">
        <v>26.802211</v>
      </c>
      <c r="AO72" s="267" t="s">
        <v>13611</v>
      </c>
      <c r="AP72" s="267" t="s">
        <v>13612</v>
      </c>
      <c r="AQ72" s="268">
        <v>30257</v>
      </c>
      <c r="AR72" s="268" t="s">
        <v>12606</v>
      </c>
    </row>
    <row r="73" spans="1:44" s="8" customFormat="1">
      <c r="A73" s="260" t="s">
        <v>17731</v>
      </c>
      <c r="B73" s="236" t="s">
        <v>539</v>
      </c>
      <c r="C73" s="236" t="s">
        <v>540</v>
      </c>
      <c r="D73" s="236" t="s">
        <v>541</v>
      </c>
      <c r="E73" s="261" t="s">
        <v>11051</v>
      </c>
      <c r="F73" s="236" t="s">
        <v>542</v>
      </c>
      <c r="G73" s="261" t="s">
        <v>542</v>
      </c>
      <c r="H73" s="261" t="s">
        <v>542</v>
      </c>
      <c r="I73" s="262" t="s">
        <v>154</v>
      </c>
      <c r="J73" s="236" t="s">
        <v>464</v>
      </c>
      <c r="K73" s="236" t="s">
        <v>464</v>
      </c>
      <c r="L73" s="261" t="s">
        <v>21410</v>
      </c>
      <c r="M73" s="261" t="s">
        <v>464</v>
      </c>
      <c r="N73" s="263" t="s">
        <v>52</v>
      </c>
      <c r="O73" s="236" t="s">
        <v>53</v>
      </c>
      <c r="P73" s="236" t="s">
        <v>18206</v>
      </c>
      <c r="Q73" s="262" t="s">
        <v>55</v>
      </c>
      <c r="R73" s="236" t="s">
        <v>56</v>
      </c>
      <c r="S73" s="261"/>
      <c r="T73" s="262" t="s">
        <v>2795</v>
      </c>
      <c r="U73" s="236" t="s">
        <v>12955</v>
      </c>
      <c r="V73" s="236" t="s">
        <v>528</v>
      </c>
      <c r="W73" s="261" t="s">
        <v>18207</v>
      </c>
      <c r="X73" s="264" t="s">
        <v>179</v>
      </c>
      <c r="Y73" s="264" t="s">
        <v>543</v>
      </c>
      <c r="Z73" s="264" t="s">
        <v>12955</v>
      </c>
      <c r="AA73" s="265" t="s">
        <v>124</v>
      </c>
      <c r="AB73" s="265" t="s">
        <v>63</v>
      </c>
      <c r="AC73" s="265" t="s">
        <v>529</v>
      </c>
      <c r="AD73" s="265" t="s">
        <v>15751</v>
      </c>
      <c r="AE73" s="266" t="s">
        <v>154</v>
      </c>
      <c r="AF73" s="265" t="s">
        <v>464</v>
      </c>
      <c r="AG73" s="265" t="s">
        <v>134</v>
      </c>
      <c r="AH73" s="265" t="s">
        <v>481</v>
      </c>
      <c r="AI73" s="266" t="s">
        <v>530</v>
      </c>
      <c r="AJ73" s="265" t="s">
        <v>528</v>
      </c>
      <c r="AK73" s="266" t="s">
        <v>117</v>
      </c>
      <c r="AL73" s="265" t="s">
        <v>481</v>
      </c>
      <c r="AM73" s="516">
        <v>-114.04609000000001</v>
      </c>
      <c r="AN73" s="516">
        <v>27.970980999999998</v>
      </c>
      <c r="AO73" s="267" t="s">
        <v>13589</v>
      </c>
      <c r="AP73" s="267" t="s">
        <v>13590</v>
      </c>
      <c r="AQ73" s="268">
        <v>36507</v>
      </c>
      <c r="AR73" s="268" t="s">
        <v>12606</v>
      </c>
    </row>
    <row r="74" spans="1:44" s="8" customFormat="1">
      <c r="A74" s="260" t="s">
        <v>17731</v>
      </c>
      <c r="B74" s="236" t="s">
        <v>523</v>
      </c>
      <c r="C74" s="236" t="s">
        <v>524</v>
      </c>
      <c r="D74" s="236" t="s">
        <v>525</v>
      </c>
      <c r="E74" s="261" t="s">
        <v>525</v>
      </c>
      <c r="F74" s="236" t="s">
        <v>526</v>
      </c>
      <c r="G74" s="261" t="s">
        <v>526</v>
      </c>
      <c r="H74" s="261"/>
      <c r="I74" s="262" t="s">
        <v>154</v>
      </c>
      <c r="J74" s="236" t="s">
        <v>464</v>
      </c>
      <c r="K74" s="236" t="s">
        <v>464</v>
      </c>
      <c r="L74" s="261" t="s">
        <v>21410</v>
      </c>
      <c r="M74" s="261" t="s">
        <v>464</v>
      </c>
      <c r="N74" s="263" t="s">
        <v>39</v>
      </c>
      <c r="O74" s="236" t="s">
        <v>40</v>
      </c>
      <c r="P74" s="236" t="s">
        <v>527</v>
      </c>
      <c r="Q74" s="262" t="s">
        <v>225</v>
      </c>
      <c r="R74" s="236" t="s">
        <v>226</v>
      </c>
      <c r="S74" s="261"/>
      <c r="T74" s="262" t="s">
        <v>7141</v>
      </c>
      <c r="U74" s="236" t="s">
        <v>12955</v>
      </c>
      <c r="V74" s="236" t="s">
        <v>528</v>
      </c>
      <c r="W74" s="261" t="s">
        <v>18208</v>
      </c>
      <c r="X74" s="264" t="s">
        <v>43</v>
      </c>
      <c r="Y74" s="264" t="s">
        <v>420</v>
      </c>
      <c r="Z74" s="264" t="s">
        <v>12955</v>
      </c>
      <c r="AA74" s="265" t="s">
        <v>124</v>
      </c>
      <c r="AB74" s="265" t="s">
        <v>63</v>
      </c>
      <c r="AC74" s="265" t="s">
        <v>529</v>
      </c>
      <c r="AD74" s="265" t="s">
        <v>15751</v>
      </c>
      <c r="AE74" s="266" t="s">
        <v>154</v>
      </c>
      <c r="AF74" s="265" t="s">
        <v>464</v>
      </c>
      <c r="AG74" s="265" t="s">
        <v>134</v>
      </c>
      <c r="AH74" s="265" t="s">
        <v>481</v>
      </c>
      <c r="AI74" s="266" t="s">
        <v>530</v>
      </c>
      <c r="AJ74" s="265" t="s">
        <v>528</v>
      </c>
      <c r="AK74" s="266" t="s">
        <v>117</v>
      </c>
      <c r="AL74" s="265" t="s">
        <v>481</v>
      </c>
      <c r="AM74" s="516">
        <v>-114.049774</v>
      </c>
      <c r="AN74" s="516">
        <v>27.966653000000001</v>
      </c>
      <c r="AO74" s="267" t="s">
        <v>13585</v>
      </c>
      <c r="AP74" s="267" t="s">
        <v>13586</v>
      </c>
      <c r="AQ74" s="268">
        <v>29318</v>
      </c>
      <c r="AR74" s="268" t="s">
        <v>12606</v>
      </c>
    </row>
    <row r="75" spans="1:44" s="8" customFormat="1">
      <c r="A75" s="260" t="s">
        <v>17731</v>
      </c>
      <c r="B75" s="236" t="s">
        <v>594</v>
      </c>
      <c r="C75" s="236" t="s">
        <v>595</v>
      </c>
      <c r="D75" s="236" t="s">
        <v>596</v>
      </c>
      <c r="E75" s="261" t="s">
        <v>11059</v>
      </c>
      <c r="F75" s="236" t="s">
        <v>597</v>
      </c>
      <c r="G75" s="261" t="s">
        <v>597</v>
      </c>
      <c r="H75" s="261" t="s">
        <v>597</v>
      </c>
      <c r="I75" s="262" t="s">
        <v>154</v>
      </c>
      <c r="J75" s="236" t="s">
        <v>464</v>
      </c>
      <c r="K75" s="236" t="s">
        <v>464</v>
      </c>
      <c r="L75" s="261" t="s">
        <v>21410</v>
      </c>
      <c r="M75" s="261" t="s">
        <v>464</v>
      </c>
      <c r="N75" s="263" t="s">
        <v>52</v>
      </c>
      <c r="O75" s="236" t="s">
        <v>53</v>
      </c>
      <c r="P75" s="236" t="s">
        <v>598</v>
      </c>
      <c r="Q75" s="262" t="s">
        <v>55</v>
      </c>
      <c r="R75" s="236" t="s">
        <v>56</v>
      </c>
      <c r="S75" s="261"/>
      <c r="T75" s="262" t="s">
        <v>3725</v>
      </c>
      <c r="U75" s="236" t="s">
        <v>12955</v>
      </c>
      <c r="V75" s="236" t="s">
        <v>12296</v>
      </c>
      <c r="W75" s="261" t="s">
        <v>18209</v>
      </c>
      <c r="X75" s="276" t="s">
        <v>62</v>
      </c>
      <c r="Y75" s="264" t="s">
        <v>591</v>
      </c>
      <c r="Z75" s="262" t="s">
        <v>12955</v>
      </c>
      <c r="AA75" s="265" t="s">
        <v>124</v>
      </c>
      <c r="AB75" s="265" t="s">
        <v>599</v>
      </c>
      <c r="AC75" s="265" t="s">
        <v>600</v>
      </c>
      <c r="AD75" s="277" t="s">
        <v>15759</v>
      </c>
      <c r="AE75" s="279" t="s">
        <v>154</v>
      </c>
      <c r="AF75" s="260" t="s">
        <v>464</v>
      </c>
      <c r="AG75" s="278" t="s">
        <v>134</v>
      </c>
      <c r="AH75" s="265" t="s">
        <v>481</v>
      </c>
      <c r="AI75" s="266" t="s">
        <v>601</v>
      </c>
      <c r="AJ75" s="265" t="s">
        <v>600</v>
      </c>
      <c r="AK75" s="279" t="s">
        <v>117</v>
      </c>
      <c r="AL75" s="260" t="s">
        <v>481</v>
      </c>
      <c r="AM75" s="516">
        <v>-114.294884</v>
      </c>
      <c r="AN75" s="516">
        <v>27.140377999999998</v>
      </c>
      <c r="AO75" s="267" t="s">
        <v>13609</v>
      </c>
      <c r="AP75" s="267" t="s">
        <v>13610</v>
      </c>
      <c r="AQ75" s="268">
        <v>30257</v>
      </c>
      <c r="AR75" s="268" t="s">
        <v>12606</v>
      </c>
    </row>
    <row r="76" spans="1:44" s="8" customFormat="1">
      <c r="A76" s="260" t="s">
        <v>17731</v>
      </c>
      <c r="B76" s="236" t="s">
        <v>586</v>
      </c>
      <c r="C76" s="236" t="s">
        <v>587</v>
      </c>
      <c r="D76" s="236" t="s">
        <v>588</v>
      </c>
      <c r="E76" s="261" t="s">
        <v>11058</v>
      </c>
      <c r="F76" s="236" t="s">
        <v>589</v>
      </c>
      <c r="G76" s="261" t="s">
        <v>589</v>
      </c>
      <c r="H76" s="261" t="s">
        <v>589</v>
      </c>
      <c r="I76" s="262" t="s">
        <v>154</v>
      </c>
      <c r="J76" s="236" t="s">
        <v>464</v>
      </c>
      <c r="K76" s="236" t="s">
        <v>464</v>
      </c>
      <c r="L76" s="261" t="s">
        <v>21410</v>
      </c>
      <c r="M76" s="261" t="s">
        <v>464</v>
      </c>
      <c r="N76" s="263" t="s">
        <v>52</v>
      </c>
      <c r="O76" s="236" t="s">
        <v>53</v>
      </c>
      <c r="P76" s="236" t="s">
        <v>590</v>
      </c>
      <c r="Q76" s="262" t="s">
        <v>55</v>
      </c>
      <c r="R76" s="236" t="s">
        <v>56</v>
      </c>
      <c r="S76" s="261"/>
      <c r="T76" s="262" t="s">
        <v>281</v>
      </c>
      <c r="U76" s="236" t="s">
        <v>12955</v>
      </c>
      <c r="V76" s="236" t="s">
        <v>12295</v>
      </c>
      <c r="W76" s="261" t="s">
        <v>18210</v>
      </c>
      <c r="X76" s="276" t="s">
        <v>62</v>
      </c>
      <c r="Y76" s="264" t="s">
        <v>591</v>
      </c>
      <c r="Z76" s="262" t="s">
        <v>12955</v>
      </c>
      <c r="AA76" s="265" t="s">
        <v>13148</v>
      </c>
      <c r="AB76" s="265" t="s">
        <v>410</v>
      </c>
      <c r="AC76" s="265" t="s">
        <v>592</v>
      </c>
      <c r="AD76" s="277" t="s">
        <v>15758</v>
      </c>
      <c r="AE76" s="279" t="s">
        <v>154</v>
      </c>
      <c r="AF76" s="260" t="s">
        <v>464</v>
      </c>
      <c r="AG76" s="278" t="s">
        <v>134</v>
      </c>
      <c r="AH76" s="265" t="s">
        <v>481</v>
      </c>
      <c r="AI76" s="266" t="s">
        <v>593</v>
      </c>
      <c r="AJ76" s="265" t="s">
        <v>592</v>
      </c>
      <c r="AK76" s="279" t="s">
        <v>117</v>
      </c>
      <c r="AL76" s="260" t="s">
        <v>481</v>
      </c>
      <c r="AM76" s="516">
        <v>-114.898337</v>
      </c>
      <c r="AN76" s="516">
        <v>27.691666000000001</v>
      </c>
      <c r="AO76" s="267" t="s">
        <v>13607</v>
      </c>
      <c r="AP76" s="267" t="s">
        <v>13608</v>
      </c>
      <c r="AQ76" s="268">
        <v>30256</v>
      </c>
      <c r="AR76" s="268" t="s">
        <v>12606</v>
      </c>
    </row>
    <row r="77" spans="1:44" s="8" customFormat="1">
      <c r="A77" s="260" t="s">
        <v>17731</v>
      </c>
      <c r="B77" s="236" t="s">
        <v>580</v>
      </c>
      <c r="C77" s="236" t="s">
        <v>581</v>
      </c>
      <c r="D77" s="236" t="s">
        <v>582</v>
      </c>
      <c r="E77" s="261" t="s">
        <v>11057</v>
      </c>
      <c r="F77" s="236" t="s">
        <v>583</v>
      </c>
      <c r="G77" s="261" t="s">
        <v>583</v>
      </c>
      <c r="H77" s="261" t="s">
        <v>583</v>
      </c>
      <c r="I77" s="262" t="s">
        <v>154</v>
      </c>
      <c r="J77" s="236" t="s">
        <v>464</v>
      </c>
      <c r="K77" s="236" t="s">
        <v>464</v>
      </c>
      <c r="L77" s="261" t="s">
        <v>21410</v>
      </c>
      <c r="M77" s="261" t="s">
        <v>464</v>
      </c>
      <c r="N77" s="263" t="s">
        <v>39</v>
      </c>
      <c r="O77" s="236" t="s">
        <v>40</v>
      </c>
      <c r="P77" s="236" t="s">
        <v>18211</v>
      </c>
      <c r="Q77" s="262" t="s">
        <v>519</v>
      </c>
      <c r="R77" s="236" t="s">
        <v>520</v>
      </c>
      <c r="S77" s="261"/>
      <c r="T77" s="262" t="s">
        <v>2639</v>
      </c>
      <c r="U77" s="236" t="s">
        <v>12955</v>
      </c>
      <c r="V77" s="236" t="s">
        <v>579</v>
      </c>
      <c r="W77" s="261" t="s">
        <v>18212</v>
      </c>
      <c r="X77" s="276" t="s">
        <v>179</v>
      </c>
      <c r="Y77" s="264" t="s">
        <v>584</v>
      </c>
      <c r="Z77" s="262" t="s">
        <v>12955</v>
      </c>
      <c r="AA77" s="265" t="s">
        <v>124</v>
      </c>
      <c r="AB77" s="265" t="s">
        <v>577</v>
      </c>
      <c r="AC77" s="265" t="s">
        <v>585</v>
      </c>
      <c r="AD77" s="277" t="s">
        <v>15757</v>
      </c>
      <c r="AE77" s="279" t="s">
        <v>117</v>
      </c>
      <c r="AF77" s="260" t="s">
        <v>170</v>
      </c>
      <c r="AG77" s="278" t="s">
        <v>46</v>
      </c>
      <c r="AH77" s="265" t="s">
        <v>241</v>
      </c>
      <c r="AI77" s="266" t="s">
        <v>578</v>
      </c>
      <c r="AJ77" s="265" t="s">
        <v>579</v>
      </c>
      <c r="AK77" s="279" t="s">
        <v>117</v>
      </c>
      <c r="AL77" s="260" t="s">
        <v>481</v>
      </c>
      <c r="AM77" s="516">
        <v>-115.187338</v>
      </c>
      <c r="AN77" s="516">
        <v>28.034557</v>
      </c>
      <c r="AO77" s="267" t="s">
        <v>13605</v>
      </c>
      <c r="AP77" s="267" t="s">
        <v>13606</v>
      </c>
      <c r="AQ77" s="268">
        <v>30118</v>
      </c>
      <c r="AR77" s="268" t="s">
        <v>12605</v>
      </c>
    </row>
    <row r="78" spans="1:44" s="8" customFormat="1">
      <c r="A78" s="260" t="s">
        <v>17731</v>
      </c>
      <c r="B78" s="236" t="s">
        <v>572</v>
      </c>
      <c r="C78" s="236" t="s">
        <v>573</v>
      </c>
      <c r="D78" s="236" t="s">
        <v>574</v>
      </c>
      <c r="E78" s="261" t="s">
        <v>11056</v>
      </c>
      <c r="F78" s="236" t="s">
        <v>575</v>
      </c>
      <c r="G78" s="261" t="s">
        <v>575</v>
      </c>
      <c r="H78" s="261" t="s">
        <v>575</v>
      </c>
      <c r="I78" s="262" t="s">
        <v>154</v>
      </c>
      <c r="J78" s="236" t="s">
        <v>464</v>
      </c>
      <c r="K78" s="236" t="s">
        <v>464</v>
      </c>
      <c r="L78" s="261" t="s">
        <v>21410</v>
      </c>
      <c r="M78" s="261" t="s">
        <v>464</v>
      </c>
      <c r="N78" s="263" t="s">
        <v>52</v>
      </c>
      <c r="O78" s="236" t="s">
        <v>53</v>
      </c>
      <c r="P78" s="236" t="s">
        <v>18213</v>
      </c>
      <c r="Q78" s="262" t="s">
        <v>55</v>
      </c>
      <c r="R78" s="236" t="s">
        <v>56</v>
      </c>
      <c r="S78" s="261"/>
      <c r="T78" s="262" t="s">
        <v>2490</v>
      </c>
      <c r="U78" s="236" t="s">
        <v>12955</v>
      </c>
      <c r="V78" s="236" t="s">
        <v>579</v>
      </c>
      <c r="W78" s="261" t="s">
        <v>18214</v>
      </c>
      <c r="X78" s="276" t="s">
        <v>179</v>
      </c>
      <c r="Y78" s="264" t="s">
        <v>576</v>
      </c>
      <c r="Z78" s="262" t="s">
        <v>12955</v>
      </c>
      <c r="AA78" s="265" t="s">
        <v>13138</v>
      </c>
      <c r="AB78" s="265" t="s">
        <v>577</v>
      </c>
      <c r="AC78" s="265" t="s">
        <v>392</v>
      </c>
      <c r="AD78" s="277" t="s">
        <v>15757</v>
      </c>
      <c r="AE78" s="279" t="s">
        <v>117</v>
      </c>
      <c r="AF78" s="260" t="s">
        <v>170</v>
      </c>
      <c r="AG78" s="278" t="s">
        <v>46</v>
      </c>
      <c r="AH78" s="265" t="s">
        <v>241</v>
      </c>
      <c r="AI78" s="266" t="s">
        <v>578</v>
      </c>
      <c r="AJ78" s="265" t="s">
        <v>579</v>
      </c>
      <c r="AK78" s="279" t="s">
        <v>117</v>
      </c>
      <c r="AL78" s="260" t="s">
        <v>481</v>
      </c>
      <c r="AM78" s="516">
        <v>-115.194329</v>
      </c>
      <c r="AN78" s="516">
        <v>28.093730000000001</v>
      </c>
      <c r="AO78" s="267" t="s">
        <v>13603</v>
      </c>
      <c r="AP78" s="267" t="s">
        <v>13604</v>
      </c>
      <c r="AQ78" s="268">
        <v>30118</v>
      </c>
      <c r="AR78" s="268" t="s">
        <v>12605</v>
      </c>
    </row>
    <row r="79" spans="1:44" s="8" customFormat="1">
      <c r="A79" s="260" t="s">
        <v>17732</v>
      </c>
      <c r="B79" s="236" t="s">
        <v>687</v>
      </c>
      <c r="C79" s="236" t="s">
        <v>688</v>
      </c>
      <c r="D79" s="236" t="s">
        <v>689</v>
      </c>
      <c r="E79" s="261" t="s">
        <v>11071</v>
      </c>
      <c r="F79" s="236" t="s">
        <v>690</v>
      </c>
      <c r="G79" s="261" t="s">
        <v>690</v>
      </c>
      <c r="H79" s="261" t="s">
        <v>690</v>
      </c>
      <c r="I79" s="262" t="s">
        <v>413</v>
      </c>
      <c r="J79" s="236" t="s">
        <v>621</v>
      </c>
      <c r="K79" s="236" t="s">
        <v>621</v>
      </c>
      <c r="L79" s="261" t="s">
        <v>21411</v>
      </c>
      <c r="M79" s="261" t="s">
        <v>621</v>
      </c>
      <c r="N79" s="263" t="s">
        <v>52</v>
      </c>
      <c r="O79" s="236" t="s">
        <v>53</v>
      </c>
      <c r="P79" s="236" t="s">
        <v>691</v>
      </c>
      <c r="Q79" s="262" t="s">
        <v>55</v>
      </c>
      <c r="R79" s="236" t="s">
        <v>56</v>
      </c>
      <c r="S79" s="261"/>
      <c r="T79" s="262" t="s">
        <v>13122</v>
      </c>
      <c r="U79" s="236" t="s">
        <v>12955</v>
      </c>
      <c r="V79" s="236" t="s">
        <v>12300</v>
      </c>
      <c r="W79" s="261" t="s">
        <v>18215</v>
      </c>
      <c r="X79" s="276" t="s">
        <v>179</v>
      </c>
      <c r="Y79" s="264" t="s">
        <v>188</v>
      </c>
      <c r="Z79" s="262" t="s">
        <v>12955</v>
      </c>
      <c r="AA79" s="265" t="s">
        <v>13141</v>
      </c>
      <c r="AB79" s="265" t="s">
        <v>63</v>
      </c>
      <c r="AC79" s="265" t="s">
        <v>13294</v>
      </c>
      <c r="AD79" s="277" t="s">
        <v>15771</v>
      </c>
      <c r="AE79" s="279" t="s">
        <v>413</v>
      </c>
      <c r="AF79" s="260" t="s">
        <v>621</v>
      </c>
      <c r="AG79" s="278" t="s">
        <v>126</v>
      </c>
      <c r="AH79" s="265" t="s">
        <v>692</v>
      </c>
      <c r="AI79" s="266" t="s">
        <v>47</v>
      </c>
      <c r="AJ79" s="265" t="s">
        <v>692</v>
      </c>
      <c r="AK79" s="279" t="s">
        <v>37</v>
      </c>
      <c r="AL79" s="260" t="s">
        <v>621</v>
      </c>
      <c r="AM79" s="516">
        <v>-89.843782000000004</v>
      </c>
      <c r="AN79" s="516">
        <v>19.744440999999998</v>
      </c>
      <c r="AO79" s="267" t="s">
        <v>13623</v>
      </c>
      <c r="AP79" s="269" t="s">
        <v>17065</v>
      </c>
      <c r="AQ79" s="268">
        <v>29526</v>
      </c>
      <c r="AR79" s="268" t="s">
        <v>12608</v>
      </c>
    </row>
    <row r="80" spans="1:44" s="8" customFormat="1">
      <c r="A80" s="260" t="s">
        <v>17732</v>
      </c>
      <c r="B80" s="236" t="s">
        <v>642</v>
      </c>
      <c r="C80" s="236" t="s">
        <v>643</v>
      </c>
      <c r="D80" s="236" t="s">
        <v>644</v>
      </c>
      <c r="E80" s="261" t="s">
        <v>11066</v>
      </c>
      <c r="F80" s="236" t="s">
        <v>645</v>
      </c>
      <c r="G80" s="261" t="s">
        <v>645</v>
      </c>
      <c r="H80" s="261" t="s">
        <v>645</v>
      </c>
      <c r="I80" s="262" t="s">
        <v>413</v>
      </c>
      <c r="J80" s="236" t="s">
        <v>621</v>
      </c>
      <c r="K80" s="236" t="s">
        <v>621</v>
      </c>
      <c r="L80" s="261" t="s">
        <v>21411</v>
      </c>
      <c r="M80" s="261" t="s">
        <v>621</v>
      </c>
      <c r="N80" s="263" t="s">
        <v>52</v>
      </c>
      <c r="O80" s="236" t="s">
        <v>53</v>
      </c>
      <c r="P80" s="236" t="s">
        <v>646</v>
      </c>
      <c r="Q80" s="262" t="s">
        <v>55</v>
      </c>
      <c r="R80" s="236" t="s">
        <v>56</v>
      </c>
      <c r="S80" s="261"/>
      <c r="T80" s="262" t="s">
        <v>2639</v>
      </c>
      <c r="U80" s="236" t="s">
        <v>12955</v>
      </c>
      <c r="V80" s="236" t="s">
        <v>621</v>
      </c>
      <c r="W80" s="261" t="s">
        <v>18216</v>
      </c>
      <c r="X80" s="276" t="s">
        <v>62</v>
      </c>
      <c r="Y80" s="264" t="s">
        <v>647</v>
      </c>
      <c r="Z80" s="262" t="s">
        <v>12955</v>
      </c>
      <c r="AA80" s="265" t="s">
        <v>4508</v>
      </c>
      <c r="AB80" s="265" t="s">
        <v>44</v>
      </c>
      <c r="AC80" s="265" t="s">
        <v>648</v>
      </c>
      <c r="AD80" s="277" t="s">
        <v>15765</v>
      </c>
      <c r="AE80" s="279" t="s">
        <v>413</v>
      </c>
      <c r="AF80" s="260" t="s">
        <v>621</v>
      </c>
      <c r="AG80" s="278" t="s">
        <v>134</v>
      </c>
      <c r="AH80" s="265" t="s">
        <v>621</v>
      </c>
      <c r="AI80" s="266" t="s">
        <v>47</v>
      </c>
      <c r="AJ80" s="265" t="s">
        <v>624</v>
      </c>
      <c r="AK80" s="279" t="s">
        <v>37</v>
      </c>
      <c r="AL80" s="260" t="s">
        <v>621</v>
      </c>
      <c r="AM80" s="516">
        <v>-90.493029000000007</v>
      </c>
      <c r="AN80" s="516">
        <v>19.834157000000001</v>
      </c>
      <c r="AO80" s="267" t="s">
        <v>13617</v>
      </c>
      <c r="AP80" s="269" t="s">
        <v>17069</v>
      </c>
      <c r="AQ80" s="268">
        <v>39510</v>
      </c>
      <c r="AR80" s="268" t="s">
        <v>12605</v>
      </c>
    </row>
    <row r="81" spans="1:44" s="8" customFormat="1">
      <c r="A81" s="260" t="s">
        <v>17732</v>
      </c>
      <c r="B81" s="236" t="s">
        <v>625</v>
      </c>
      <c r="C81" s="236" t="s">
        <v>626</v>
      </c>
      <c r="D81" s="236" t="s">
        <v>627</v>
      </c>
      <c r="E81" s="261" t="s">
        <v>11063</v>
      </c>
      <c r="F81" s="236" t="s">
        <v>628</v>
      </c>
      <c r="G81" s="261" t="s">
        <v>628</v>
      </c>
      <c r="H81" s="261" t="s">
        <v>628</v>
      </c>
      <c r="I81" s="262" t="s">
        <v>413</v>
      </c>
      <c r="J81" s="236" t="s">
        <v>621</v>
      </c>
      <c r="K81" s="236" t="s">
        <v>621</v>
      </c>
      <c r="L81" s="261" t="s">
        <v>21411</v>
      </c>
      <c r="M81" s="261" t="s">
        <v>621</v>
      </c>
      <c r="N81" s="263" t="s">
        <v>52</v>
      </c>
      <c r="O81" s="236" t="s">
        <v>53</v>
      </c>
      <c r="P81" s="236" t="s">
        <v>18217</v>
      </c>
      <c r="Q81" s="262" t="s">
        <v>55</v>
      </c>
      <c r="R81" s="236" t="s">
        <v>56</v>
      </c>
      <c r="S81" s="261"/>
      <c r="T81" s="262" t="s">
        <v>1848</v>
      </c>
      <c r="U81" s="236" t="s">
        <v>10970</v>
      </c>
      <c r="V81" s="236" t="s">
        <v>18218</v>
      </c>
      <c r="W81" s="261" t="s">
        <v>18219</v>
      </c>
      <c r="X81" s="276" t="s">
        <v>62</v>
      </c>
      <c r="Y81" s="264" t="s">
        <v>1244</v>
      </c>
      <c r="Z81" s="262" t="s">
        <v>12955</v>
      </c>
      <c r="AA81" s="265" t="s">
        <v>124</v>
      </c>
      <c r="AB81" s="265" t="s">
        <v>629</v>
      </c>
      <c r="AC81" s="265" t="s">
        <v>630</v>
      </c>
      <c r="AD81" s="277" t="s">
        <v>15762</v>
      </c>
      <c r="AE81" s="279" t="s">
        <v>413</v>
      </c>
      <c r="AF81" s="260" t="s">
        <v>621</v>
      </c>
      <c r="AG81" s="278" t="s">
        <v>134</v>
      </c>
      <c r="AH81" s="265" t="s">
        <v>621</v>
      </c>
      <c r="AI81" s="266" t="s">
        <v>47</v>
      </c>
      <c r="AJ81" s="265" t="s">
        <v>624</v>
      </c>
      <c r="AK81" s="279" t="s">
        <v>37</v>
      </c>
      <c r="AL81" s="260" t="s">
        <v>621</v>
      </c>
      <c r="AM81" s="516">
        <v>-90.502037999999999</v>
      </c>
      <c r="AN81" s="516">
        <v>19.844569</v>
      </c>
      <c r="AO81" s="267" t="s">
        <v>13614</v>
      </c>
      <c r="AP81" s="269" t="s">
        <v>17070</v>
      </c>
      <c r="AQ81" s="268">
        <v>33786</v>
      </c>
      <c r="AR81" s="268" t="s">
        <v>12605</v>
      </c>
    </row>
    <row r="82" spans="1:44" s="8" customFormat="1">
      <c r="A82" s="260" t="s">
        <v>17732</v>
      </c>
      <c r="B82" s="236" t="s">
        <v>631</v>
      </c>
      <c r="C82" s="236" t="s">
        <v>632</v>
      </c>
      <c r="D82" s="236" t="s">
        <v>633</v>
      </c>
      <c r="E82" s="261" t="s">
        <v>11064</v>
      </c>
      <c r="F82" s="236" t="s">
        <v>634</v>
      </c>
      <c r="G82" s="261" t="s">
        <v>634</v>
      </c>
      <c r="H82" s="261" t="s">
        <v>634</v>
      </c>
      <c r="I82" s="262" t="s">
        <v>413</v>
      </c>
      <c r="J82" s="236" t="s">
        <v>621</v>
      </c>
      <c r="K82" s="236" t="s">
        <v>621</v>
      </c>
      <c r="L82" s="261" t="s">
        <v>21411</v>
      </c>
      <c r="M82" s="261" t="s">
        <v>621</v>
      </c>
      <c r="N82" s="263" t="s">
        <v>52</v>
      </c>
      <c r="O82" s="236" t="s">
        <v>53</v>
      </c>
      <c r="P82" s="236" t="s">
        <v>18220</v>
      </c>
      <c r="Q82" s="262" t="s">
        <v>55</v>
      </c>
      <c r="R82" s="236" t="s">
        <v>56</v>
      </c>
      <c r="S82" s="261"/>
      <c r="T82" s="262" t="s">
        <v>2108</v>
      </c>
      <c r="U82" s="236" t="s">
        <v>13110</v>
      </c>
      <c r="V82" s="236" t="s">
        <v>18221</v>
      </c>
      <c r="W82" s="261" t="s">
        <v>18222</v>
      </c>
      <c r="X82" s="276" t="s">
        <v>62</v>
      </c>
      <c r="Y82" s="264" t="s">
        <v>18223</v>
      </c>
      <c r="Z82" s="262" t="s">
        <v>12955</v>
      </c>
      <c r="AA82" s="265" t="s">
        <v>124</v>
      </c>
      <c r="AB82" s="265" t="s">
        <v>629</v>
      </c>
      <c r="AC82" s="265" t="s">
        <v>635</v>
      </c>
      <c r="AD82" s="277" t="s">
        <v>15763</v>
      </c>
      <c r="AE82" s="279" t="s">
        <v>413</v>
      </c>
      <c r="AF82" s="260" t="s">
        <v>621</v>
      </c>
      <c r="AG82" s="278" t="s">
        <v>134</v>
      </c>
      <c r="AH82" s="265" t="s">
        <v>621</v>
      </c>
      <c r="AI82" s="266" t="s">
        <v>47</v>
      </c>
      <c r="AJ82" s="265" t="s">
        <v>624</v>
      </c>
      <c r="AK82" s="279" t="s">
        <v>37</v>
      </c>
      <c r="AL82" s="260" t="s">
        <v>621</v>
      </c>
      <c r="AM82" s="516">
        <v>-90.526852000000005</v>
      </c>
      <c r="AN82" s="516">
        <v>19.854284</v>
      </c>
      <c r="AO82" s="267" t="s">
        <v>13615</v>
      </c>
      <c r="AP82" s="269" t="s">
        <v>17071</v>
      </c>
      <c r="AQ82" s="268">
        <v>36039</v>
      </c>
      <c r="AR82" s="268" t="s">
        <v>12605</v>
      </c>
    </row>
    <row r="83" spans="1:44" s="8" customFormat="1">
      <c r="A83" s="260" t="s">
        <v>17732</v>
      </c>
      <c r="B83" s="236" t="s">
        <v>617</v>
      </c>
      <c r="C83" s="236" t="s">
        <v>618</v>
      </c>
      <c r="D83" s="236" t="s">
        <v>619</v>
      </c>
      <c r="E83" s="261" t="s">
        <v>11062</v>
      </c>
      <c r="F83" s="236" t="s">
        <v>620</v>
      </c>
      <c r="G83" s="261" t="s">
        <v>620</v>
      </c>
      <c r="H83" s="261" t="s">
        <v>620</v>
      </c>
      <c r="I83" s="262" t="s">
        <v>413</v>
      </c>
      <c r="J83" s="236" t="s">
        <v>621</v>
      </c>
      <c r="K83" s="236" t="s">
        <v>621</v>
      </c>
      <c r="L83" s="261" t="s">
        <v>21411</v>
      </c>
      <c r="M83" s="261" t="s">
        <v>621</v>
      </c>
      <c r="N83" s="263" t="s">
        <v>39</v>
      </c>
      <c r="O83" s="236" t="s">
        <v>40</v>
      </c>
      <c r="P83" s="236" t="s">
        <v>622</v>
      </c>
      <c r="Q83" s="262" t="s">
        <v>117</v>
      </c>
      <c r="R83" s="236" t="s">
        <v>240</v>
      </c>
      <c r="S83" s="261"/>
      <c r="T83" s="262" t="s">
        <v>12663</v>
      </c>
      <c r="U83" s="236" t="s">
        <v>18226</v>
      </c>
      <c r="V83" s="236" t="s">
        <v>621</v>
      </c>
      <c r="W83" s="261" t="s">
        <v>18227</v>
      </c>
      <c r="X83" s="276" t="s">
        <v>62</v>
      </c>
      <c r="Y83" s="264" t="s">
        <v>623</v>
      </c>
      <c r="Z83" s="262" t="s">
        <v>12955</v>
      </c>
      <c r="AA83" s="265" t="s">
        <v>124</v>
      </c>
      <c r="AB83" s="265" t="s">
        <v>63</v>
      </c>
      <c r="AC83" s="265" t="s">
        <v>480</v>
      </c>
      <c r="AD83" s="277" t="s">
        <v>15761</v>
      </c>
      <c r="AE83" s="279" t="s">
        <v>413</v>
      </c>
      <c r="AF83" s="260" t="s">
        <v>621</v>
      </c>
      <c r="AG83" s="278" t="s">
        <v>134</v>
      </c>
      <c r="AH83" s="265" t="s">
        <v>621</v>
      </c>
      <c r="AI83" s="266" t="s">
        <v>47</v>
      </c>
      <c r="AJ83" s="265" t="s">
        <v>624</v>
      </c>
      <c r="AK83" s="279" t="s">
        <v>37</v>
      </c>
      <c r="AL83" s="260" t="s">
        <v>621</v>
      </c>
      <c r="AM83" s="516">
        <v>-90.537148999999999</v>
      </c>
      <c r="AN83" s="516">
        <v>19.839583999999999</v>
      </c>
      <c r="AO83" s="267" t="s">
        <v>13613</v>
      </c>
      <c r="AP83" s="269" t="s">
        <v>17073</v>
      </c>
      <c r="AQ83" s="268">
        <v>24624</v>
      </c>
      <c r="AR83" s="268" t="s">
        <v>12605</v>
      </c>
    </row>
    <row r="84" spans="1:44" s="8" customFormat="1">
      <c r="A84" s="260" t="s">
        <v>17732</v>
      </c>
      <c r="B84" s="236" t="s">
        <v>656</v>
      </c>
      <c r="C84" s="236" t="s">
        <v>657</v>
      </c>
      <c r="D84" s="236" t="s">
        <v>658</v>
      </c>
      <c r="E84" s="261" t="s">
        <v>11067</v>
      </c>
      <c r="F84" s="236" t="s">
        <v>659</v>
      </c>
      <c r="G84" s="261" t="s">
        <v>659</v>
      </c>
      <c r="H84" s="261" t="s">
        <v>659</v>
      </c>
      <c r="I84" s="262" t="s">
        <v>413</v>
      </c>
      <c r="J84" s="236" t="s">
        <v>621</v>
      </c>
      <c r="K84" s="236" t="s">
        <v>621</v>
      </c>
      <c r="L84" s="261" t="s">
        <v>21411</v>
      </c>
      <c r="M84" s="261" t="s">
        <v>621</v>
      </c>
      <c r="N84" s="263" t="s">
        <v>52</v>
      </c>
      <c r="O84" s="236" t="s">
        <v>53</v>
      </c>
      <c r="P84" s="236" t="s">
        <v>660</v>
      </c>
      <c r="Q84" s="262" t="s">
        <v>55</v>
      </c>
      <c r="R84" s="236" t="s">
        <v>56</v>
      </c>
      <c r="S84" s="261"/>
      <c r="T84" s="262" t="s">
        <v>160</v>
      </c>
      <c r="U84" s="236" t="s">
        <v>12955</v>
      </c>
      <c r="V84" s="236" t="s">
        <v>661</v>
      </c>
      <c r="W84" s="261" t="s">
        <v>18228</v>
      </c>
      <c r="X84" s="276" t="s">
        <v>662</v>
      </c>
      <c r="Y84" s="264" t="s">
        <v>12905</v>
      </c>
      <c r="Z84" s="262" t="s">
        <v>12955</v>
      </c>
      <c r="AA84" s="265" t="s">
        <v>124</v>
      </c>
      <c r="AB84" s="265" t="s">
        <v>663</v>
      </c>
      <c r="AC84" s="265" t="s">
        <v>654</v>
      </c>
      <c r="AD84" s="277" t="s">
        <v>15767</v>
      </c>
      <c r="AE84" s="279" t="s">
        <v>413</v>
      </c>
      <c r="AF84" s="260" t="s">
        <v>621</v>
      </c>
      <c r="AG84" s="278" t="s">
        <v>285</v>
      </c>
      <c r="AH84" s="265" t="s">
        <v>654</v>
      </c>
      <c r="AI84" s="266" t="s">
        <v>664</v>
      </c>
      <c r="AJ84" s="265" t="s">
        <v>661</v>
      </c>
      <c r="AK84" s="279" t="s">
        <v>37</v>
      </c>
      <c r="AL84" s="260" t="s">
        <v>621</v>
      </c>
      <c r="AM84" s="516">
        <v>-90.675956999999997</v>
      </c>
      <c r="AN84" s="516">
        <v>19.481366999999999</v>
      </c>
      <c r="AO84" s="267" t="s">
        <v>13619</v>
      </c>
      <c r="AP84" s="269" t="s">
        <v>17074</v>
      </c>
      <c r="AQ84" s="268">
        <v>27150</v>
      </c>
      <c r="AR84" s="268" t="s">
        <v>12607</v>
      </c>
    </row>
    <row r="85" spans="1:44" s="8" customFormat="1">
      <c r="A85" s="260" t="s">
        <v>17732</v>
      </c>
      <c r="B85" s="236" t="s">
        <v>649</v>
      </c>
      <c r="C85" s="236" t="s">
        <v>650</v>
      </c>
      <c r="D85" s="236" t="s">
        <v>651</v>
      </c>
      <c r="E85" s="261" t="s">
        <v>619</v>
      </c>
      <c r="F85" s="236" t="s">
        <v>652</v>
      </c>
      <c r="G85" s="261" t="s">
        <v>652</v>
      </c>
      <c r="H85" s="261" t="s">
        <v>652</v>
      </c>
      <c r="I85" s="262" t="s">
        <v>413</v>
      </c>
      <c r="J85" s="236" t="s">
        <v>621</v>
      </c>
      <c r="K85" s="236" t="s">
        <v>621</v>
      </c>
      <c r="L85" s="261" t="s">
        <v>21411</v>
      </c>
      <c r="M85" s="261" t="s">
        <v>621</v>
      </c>
      <c r="N85" s="263" t="s">
        <v>52</v>
      </c>
      <c r="O85" s="236" t="s">
        <v>53</v>
      </c>
      <c r="P85" s="236" t="s">
        <v>653</v>
      </c>
      <c r="Q85" s="262" t="s">
        <v>354</v>
      </c>
      <c r="R85" s="236" t="s">
        <v>355</v>
      </c>
      <c r="S85" s="261"/>
      <c r="T85" s="262" t="s">
        <v>6061</v>
      </c>
      <c r="U85" s="236" t="s">
        <v>12955</v>
      </c>
      <c r="V85" s="236" t="s">
        <v>654</v>
      </c>
      <c r="W85" s="261" t="s">
        <v>18229</v>
      </c>
      <c r="X85" s="276" t="s">
        <v>62</v>
      </c>
      <c r="Y85" s="264" t="s">
        <v>123</v>
      </c>
      <c r="Z85" s="262" t="s">
        <v>12955</v>
      </c>
      <c r="AA85" s="265" t="s">
        <v>12663</v>
      </c>
      <c r="AB85" s="265" t="s">
        <v>63</v>
      </c>
      <c r="AC85" s="265" t="s">
        <v>655</v>
      </c>
      <c r="AD85" s="277" t="s">
        <v>15766</v>
      </c>
      <c r="AE85" s="279" t="s">
        <v>413</v>
      </c>
      <c r="AF85" s="260" t="s">
        <v>621</v>
      </c>
      <c r="AG85" s="278" t="s">
        <v>285</v>
      </c>
      <c r="AH85" s="265" t="s">
        <v>654</v>
      </c>
      <c r="AI85" s="266" t="s">
        <v>47</v>
      </c>
      <c r="AJ85" s="265" t="s">
        <v>654</v>
      </c>
      <c r="AK85" s="279" t="s">
        <v>37</v>
      </c>
      <c r="AL85" s="260" t="s">
        <v>621</v>
      </c>
      <c r="AM85" s="516">
        <v>-90.724380999999994</v>
      </c>
      <c r="AN85" s="516">
        <v>19.357541000000001</v>
      </c>
      <c r="AO85" s="267" t="s">
        <v>13618</v>
      </c>
      <c r="AP85" s="269" t="s">
        <v>17075</v>
      </c>
      <c r="AQ85" s="268">
        <v>24259</v>
      </c>
      <c r="AR85" s="268" t="s">
        <v>12607</v>
      </c>
    </row>
    <row r="86" spans="1:44" s="8" customFormat="1">
      <c r="A86" s="260" t="s">
        <v>17732</v>
      </c>
      <c r="B86" s="236" t="s">
        <v>681</v>
      </c>
      <c r="C86" s="236" t="s">
        <v>682</v>
      </c>
      <c r="D86" s="236" t="s">
        <v>683</v>
      </c>
      <c r="E86" s="261" t="s">
        <v>11070</v>
      </c>
      <c r="F86" s="236" t="s">
        <v>684</v>
      </c>
      <c r="G86" s="261" t="s">
        <v>684</v>
      </c>
      <c r="H86" s="261" t="s">
        <v>684</v>
      </c>
      <c r="I86" s="262" t="s">
        <v>413</v>
      </c>
      <c r="J86" s="236" t="s">
        <v>621</v>
      </c>
      <c r="K86" s="236" t="s">
        <v>621</v>
      </c>
      <c r="L86" s="261" t="s">
        <v>21411</v>
      </c>
      <c r="M86" s="261" t="s">
        <v>621</v>
      </c>
      <c r="N86" s="263" t="s">
        <v>52</v>
      </c>
      <c r="O86" s="236" t="s">
        <v>53</v>
      </c>
      <c r="P86" s="236" t="s">
        <v>685</v>
      </c>
      <c r="Q86" s="262" t="s">
        <v>55</v>
      </c>
      <c r="R86" s="236" t="s">
        <v>56</v>
      </c>
      <c r="S86" s="261"/>
      <c r="T86" s="262" t="s">
        <v>7141</v>
      </c>
      <c r="U86" s="236" t="s">
        <v>12955</v>
      </c>
      <c r="V86" s="236" t="s">
        <v>12299</v>
      </c>
      <c r="W86" s="261" t="s">
        <v>18230</v>
      </c>
      <c r="X86" s="276" t="s">
        <v>179</v>
      </c>
      <c r="Y86" s="264" t="s">
        <v>5912</v>
      </c>
      <c r="Z86" s="262" t="s">
        <v>12955</v>
      </c>
      <c r="AA86" s="265" t="s">
        <v>124</v>
      </c>
      <c r="AB86" s="265" t="s">
        <v>63</v>
      </c>
      <c r="AC86" s="265" t="s">
        <v>13293</v>
      </c>
      <c r="AD86" s="277" t="s">
        <v>15770</v>
      </c>
      <c r="AE86" s="279" t="s">
        <v>413</v>
      </c>
      <c r="AF86" s="260" t="s">
        <v>621</v>
      </c>
      <c r="AG86" s="278" t="s">
        <v>570</v>
      </c>
      <c r="AH86" s="265" t="s">
        <v>686</v>
      </c>
      <c r="AI86" s="266" t="s">
        <v>47</v>
      </c>
      <c r="AJ86" s="265" t="s">
        <v>686</v>
      </c>
      <c r="AK86" s="279" t="s">
        <v>117</v>
      </c>
      <c r="AL86" s="260" t="s">
        <v>686</v>
      </c>
      <c r="AM86" s="516">
        <v>-90.730500000000006</v>
      </c>
      <c r="AN86" s="516">
        <v>18.600100999999999</v>
      </c>
      <c r="AO86" s="267" t="s">
        <v>13622</v>
      </c>
      <c r="AP86" s="269" t="s">
        <v>17076</v>
      </c>
      <c r="AQ86" s="268">
        <v>27364</v>
      </c>
      <c r="AR86" s="268" t="s">
        <v>12607</v>
      </c>
    </row>
    <row r="87" spans="1:44" s="8" customFormat="1">
      <c r="A87" s="260" t="s">
        <v>17732</v>
      </c>
      <c r="B87" s="236" t="s">
        <v>674</v>
      </c>
      <c r="C87" s="236" t="s">
        <v>675</v>
      </c>
      <c r="D87" s="236" t="s">
        <v>676</v>
      </c>
      <c r="E87" s="261" t="s">
        <v>11069</v>
      </c>
      <c r="F87" s="236" t="s">
        <v>677</v>
      </c>
      <c r="G87" s="261" t="s">
        <v>677</v>
      </c>
      <c r="H87" s="261" t="s">
        <v>677</v>
      </c>
      <c r="I87" s="262" t="s">
        <v>413</v>
      </c>
      <c r="J87" s="236" t="s">
        <v>621</v>
      </c>
      <c r="K87" s="236" t="s">
        <v>621</v>
      </c>
      <c r="L87" s="261" t="s">
        <v>21411</v>
      </c>
      <c r="M87" s="261" t="s">
        <v>621</v>
      </c>
      <c r="N87" s="263" t="s">
        <v>52</v>
      </c>
      <c r="O87" s="236" t="s">
        <v>53</v>
      </c>
      <c r="P87" s="236" t="s">
        <v>678</v>
      </c>
      <c r="Q87" s="262" t="s">
        <v>55</v>
      </c>
      <c r="R87" s="236" t="s">
        <v>56</v>
      </c>
      <c r="S87" s="261"/>
      <c r="T87" s="262" t="s">
        <v>2490</v>
      </c>
      <c r="U87" s="236" t="s">
        <v>12955</v>
      </c>
      <c r="V87" s="236" t="s">
        <v>12298</v>
      </c>
      <c r="W87" s="261" t="s">
        <v>18231</v>
      </c>
      <c r="X87" s="276" t="s">
        <v>62</v>
      </c>
      <c r="Y87" s="264" t="s">
        <v>679</v>
      </c>
      <c r="Z87" s="262" t="s">
        <v>12955</v>
      </c>
      <c r="AA87" s="265" t="s">
        <v>124</v>
      </c>
      <c r="AB87" s="265" t="s">
        <v>44</v>
      </c>
      <c r="AC87" s="265" t="s">
        <v>680</v>
      </c>
      <c r="AD87" s="277" t="s">
        <v>15769</v>
      </c>
      <c r="AE87" s="279" t="s">
        <v>413</v>
      </c>
      <c r="AF87" s="260" t="s">
        <v>621</v>
      </c>
      <c r="AG87" s="278" t="s">
        <v>153</v>
      </c>
      <c r="AH87" s="265" t="s">
        <v>672</v>
      </c>
      <c r="AI87" s="266" t="s">
        <v>47</v>
      </c>
      <c r="AJ87" s="265" t="s">
        <v>673</v>
      </c>
      <c r="AK87" s="279" t="s">
        <v>154</v>
      </c>
      <c r="AL87" s="260" t="s">
        <v>672</v>
      </c>
      <c r="AM87" s="516">
        <v>-91.783670000000001</v>
      </c>
      <c r="AN87" s="516">
        <v>18.6465</v>
      </c>
      <c r="AO87" s="267" t="s">
        <v>13621</v>
      </c>
      <c r="AP87" s="269" t="s">
        <v>17080</v>
      </c>
      <c r="AQ87" s="268">
        <v>37987</v>
      </c>
      <c r="AR87" s="268" t="s">
        <v>12605</v>
      </c>
    </row>
    <row r="88" spans="1:44" s="8" customFormat="1">
      <c r="A88" s="260" t="s">
        <v>17732</v>
      </c>
      <c r="B88" s="236" t="s">
        <v>665</v>
      </c>
      <c r="C88" s="236" t="s">
        <v>666</v>
      </c>
      <c r="D88" s="236" t="s">
        <v>667</v>
      </c>
      <c r="E88" s="261" t="s">
        <v>11068</v>
      </c>
      <c r="F88" s="236" t="s">
        <v>668</v>
      </c>
      <c r="G88" s="261" t="s">
        <v>668</v>
      </c>
      <c r="H88" s="261" t="s">
        <v>668</v>
      </c>
      <c r="I88" s="262" t="s">
        <v>413</v>
      </c>
      <c r="J88" s="236" t="s">
        <v>621</v>
      </c>
      <c r="K88" s="236" t="s">
        <v>621</v>
      </c>
      <c r="L88" s="261" t="s">
        <v>21411</v>
      </c>
      <c r="M88" s="261" t="s">
        <v>621</v>
      </c>
      <c r="N88" s="263" t="s">
        <v>39</v>
      </c>
      <c r="O88" s="236" t="s">
        <v>40</v>
      </c>
      <c r="P88" s="236" t="s">
        <v>18232</v>
      </c>
      <c r="Q88" s="262" t="s">
        <v>117</v>
      </c>
      <c r="R88" s="236" t="s">
        <v>240</v>
      </c>
      <c r="S88" s="261"/>
      <c r="T88" s="262" t="s">
        <v>12931</v>
      </c>
      <c r="U88" s="236" t="s">
        <v>12955</v>
      </c>
      <c r="V88" s="236" t="s">
        <v>12298</v>
      </c>
      <c r="W88" s="261" t="s">
        <v>18233</v>
      </c>
      <c r="X88" s="276" t="s">
        <v>179</v>
      </c>
      <c r="Y88" s="264" t="s">
        <v>669</v>
      </c>
      <c r="Z88" s="262" t="s">
        <v>670</v>
      </c>
      <c r="AA88" s="265" t="s">
        <v>124</v>
      </c>
      <c r="AB88" s="265" t="s">
        <v>63</v>
      </c>
      <c r="AC88" s="265" t="s">
        <v>671</v>
      </c>
      <c r="AD88" s="277" t="s">
        <v>15768</v>
      </c>
      <c r="AE88" s="279" t="s">
        <v>413</v>
      </c>
      <c r="AF88" s="260" t="s">
        <v>621</v>
      </c>
      <c r="AG88" s="278" t="s">
        <v>153</v>
      </c>
      <c r="AH88" s="265" t="s">
        <v>672</v>
      </c>
      <c r="AI88" s="266" t="s">
        <v>47</v>
      </c>
      <c r="AJ88" s="265" t="s">
        <v>673</v>
      </c>
      <c r="AK88" s="279" t="s">
        <v>154</v>
      </c>
      <c r="AL88" s="260" t="s">
        <v>672</v>
      </c>
      <c r="AM88" s="516">
        <v>-91.840085999999999</v>
      </c>
      <c r="AN88" s="516">
        <v>18.642866999999999</v>
      </c>
      <c r="AO88" s="267" t="s">
        <v>13620</v>
      </c>
      <c r="AP88" s="269" t="s">
        <v>17081</v>
      </c>
      <c r="AQ88" s="268">
        <v>24654</v>
      </c>
      <c r="AR88" s="268" t="s">
        <v>12605</v>
      </c>
    </row>
    <row r="89" spans="1:44" s="8" customFormat="1">
      <c r="A89" s="260" t="s">
        <v>17732</v>
      </c>
      <c r="B89" s="236" t="s">
        <v>693</v>
      </c>
      <c r="C89" s="236" t="s">
        <v>694</v>
      </c>
      <c r="D89" s="236" t="s">
        <v>695</v>
      </c>
      <c r="E89" s="261" t="s">
        <v>11072</v>
      </c>
      <c r="F89" s="236" t="s">
        <v>696</v>
      </c>
      <c r="G89" s="261" t="s">
        <v>696</v>
      </c>
      <c r="H89" s="261" t="s">
        <v>696</v>
      </c>
      <c r="I89" s="262" t="s">
        <v>413</v>
      </c>
      <c r="J89" s="236" t="s">
        <v>621</v>
      </c>
      <c r="K89" s="236" t="s">
        <v>621</v>
      </c>
      <c r="L89" s="261" t="s">
        <v>21411</v>
      </c>
      <c r="M89" s="261" t="s">
        <v>621</v>
      </c>
      <c r="N89" s="263" t="s">
        <v>52</v>
      </c>
      <c r="O89" s="236" t="s">
        <v>53</v>
      </c>
      <c r="P89" s="236" t="s">
        <v>697</v>
      </c>
      <c r="Q89" s="262" t="s">
        <v>55</v>
      </c>
      <c r="R89" s="236" t="s">
        <v>56</v>
      </c>
      <c r="S89" s="261"/>
      <c r="T89" s="262" t="s">
        <v>12906</v>
      </c>
      <c r="U89" s="236" t="s">
        <v>12955</v>
      </c>
      <c r="V89" s="236" t="s">
        <v>698</v>
      </c>
      <c r="W89" s="261" t="s">
        <v>18234</v>
      </c>
      <c r="X89" s="276" t="s">
        <v>662</v>
      </c>
      <c r="Y89" s="264" t="s">
        <v>699</v>
      </c>
      <c r="Z89" s="262" t="s">
        <v>12955</v>
      </c>
      <c r="AA89" s="265" t="s">
        <v>124</v>
      </c>
      <c r="AB89" s="265" t="s">
        <v>63</v>
      </c>
      <c r="AC89" s="265" t="s">
        <v>700</v>
      </c>
      <c r="AD89" s="277" t="s">
        <v>15772</v>
      </c>
      <c r="AE89" s="279" t="s">
        <v>413</v>
      </c>
      <c r="AF89" s="260" t="s">
        <v>621</v>
      </c>
      <c r="AG89" s="278" t="s">
        <v>116</v>
      </c>
      <c r="AH89" s="265" t="s">
        <v>698</v>
      </c>
      <c r="AI89" s="266" t="s">
        <v>47</v>
      </c>
      <c r="AJ89" s="265" t="s">
        <v>698</v>
      </c>
      <c r="AK89" s="279" t="s">
        <v>154</v>
      </c>
      <c r="AL89" s="260" t="s">
        <v>672</v>
      </c>
      <c r="AM89" s="516">
        <v>-92.097891000000004</v>
      </c>
      <c r="AN89" s="516">
        <v>18.255251999999999</v>
      </c>
      <c r="AO89" s="267" t="s">
        <v>13624</v>
      </c>
      <c r="AP89" s="269" t="s">
        <v>17083</v>
      </c>
      <c r="AQ89" s="268">
        <v>29799</v>
      </c>
      <c r="AR89" s="268" t="s">
        <v>12608</v>
      </c>
    </row>
    <row r="90" spans="1:44" s="8" customFormat="1">
      <c r="A90" s="260" t="s">
        <v>17732</v>
      </c>
      <c r="B90" s="236" t="s">
        <v>16933</v>
      </c>
      <c r="C90" s="236" t="s">
        <v>13086</v>
      </c>
      <c r="D90" s="236" t="s">
        <v>16934</v>
      </c>
      <c r="E90" s="236" t="s">
        <v>16934</v>
      </c>
      <c r="F90" s="236" t="s">
        <v>16913</v>
      </c>
      <c r="G90" s="261" t="s">
        <v>16913</v>
      </c>
      <c r="H90" s="261" t="s">
        <v>16913</v>
      </c>
      <c r="I90" s="262" t="s">
        <v>783</v>
      </c>
      <c r="J90" s="236" t="s">
        <v>1199</v>
      </c>
      <c r="K90" s="260" t="s">
        <v>1199</v>
      </c>
      <c r="L90" s="261" t="s">
        <v>21412</v>
      </c>
      <c r="M90" s="261" t="s">
        <v>1199</v>
      </c>
      <c r="N90" s="263" t="s">
        <v>52</v>
      </c>
      <c r="O90" s="236" t="s">
        <v>53</v>
      </c>
      <c r="P90" s="236" t="s">
        <v>16914</v>
      </c>
      <c r="Q90" s="262" t="s">
        <v>117</v>
      </c>
      <c r="R90" s="236" t="s">
        <v>56</v>
      </c>
      <c r="S90" s="261"/>
      <c r="T90" s="262" t="s">
        <v>37</v>
      </c>
      <c r="U90" s="236" t="s">
        <v>12955</v>
      </c>
      <c r="V90" s="236" t="s">
        <v>1230</v>
      </c>
      <c r="W90" s="261" t="s">
        <v>18235</v>
      </c>
      <c r="X90" s="276" t="s">
        <v>13051</v>
      </c>
      <c r="Y90" s="264" t="s">
        <v>16935</v>
      </c>
      <c r="Z90" s="262" t="s">
        <v>16967</v>
      </c>
      <c r="AA90" s="280" t="s">
        <v>10666</v>
      </c>
      <c r="AB90" s="265" t="s">
        <v>63</v>
      </c>
      <c r="AC90" s="265" t="s">
        <v>1231</v>
      </c>
      <c r="AD90" s="277" t="s">
        <v>15832</v>
      </c>
      <c r="AE90" s="279" t="s">
        <v>783</v>
      </c>
      <c r="AF90" s="260" t="s">
        <v>1199</v>
      </c>
      <c r="AG90" s="278" t="s">
        <v>1232</v>
      </c>
      <c r="AH90" s="265" t="s">
        <v>1230</v>
      </c>
      <c r="AI90" s="266" t="s">
        <v>47</v>
      </c>
      <c r="AJ90" s="265" t="s">
        <v>16962</v>
      </c>
      <c r="AK90" s="279" t="s">
        <v>783</v>
      </c>
      <c r="AL90" s="260" t="s">
        <v>1230</v>
      </c>
      <c r="AM90" s="516">
        <v>-92.266076999999996</v>
      </c>
      <c r="AN90" s="516">
        <v>14.920116999999999</v>
      </c>
      <c r="AO90" s="269" t="s">
        <v>17018</v>
      </c>
      <c r="AP90" s="269" t="s">
        <v>17451</v>
      </c>
      <c r="AQ90" s="268">
        <v>44105</v>
      </c>
      <c r="AR90" s="268" t="s">
        <v>12605</v>
      </c>
    </row>
    <row r="91" spans="1:44" s="8" customFormat="1">
      <c r="A91" s="260" t="s">
        <v>17732</v>
      </c>
      <c r="B91" s="236" t="s">
        <v>1324</v>
      </c>
      <c r="C91" s="236" t="s">
        <v>1325</v>
      </c>
      <c r="D91" s="236" t="s">
        <v>1326</v>
      </c>
      <c r="E91" s="261" t="s">
        <v>11088</v>
      </c>
      <c r="F91" s="236" t="s">
        <v>1327</v>
      </c>
      <c r="G91" s="261" t="s">
        <v>1327</v>
      </c>
      <c r="H91" s="261" t="s">
        <v>1327</v>
      </c>
      <c r="I91" s="262" t="s">
        <v>783</v>
      </c>
      <c r="J91" s="236" t="s">
        <v>1199</v>
      </c>
      <c r="K91" s="236" t="s">
        <v>1199</v>
      </c>
      <c r="L91" s="261" t="s">
        <v>21412</v>
      </c>
      <c r="M91" s="261" t="s">
        <v>1199</v>
      </c>
      <c r="N91" s="263" t="s">
        <v>52</v>
      </c>
      <c r="O91" s="236" t="s">
        <v>53</v>
      </c>
      <c r="P91" s="236" t="s">
        <v>18236</v>
      </c>
      <c r="Q91" s="262" t="s">
        <v>55</v>
      </c>
      <c r="R91" s="236" t="s">
        <v>56</v>
      </c>
      <c r="S91" s="261"/>
      <c r="T91" s="262" t="s">
        <v>12959</v>
      </c>
      <c r="U91" s="236" t="s">
        <v>12955</v>
      </c>
      <c r="V91" s="236" t="s">
        <v>1331</v>
      </c>
      <c r="W91" s="261" t="s">
        <v>18237</v>
      </c>
      <c r="X91" s="276" t="s">
        <v>62</v>
      </c>
      <c r="Y91" s="264" t="s">
        <v>1328</v>
      </c>
      <c r="Z91" s="262" t="s">
        <v>18238</v>
      </c>
      <c r="AA91" s="265" t="s">
        <v>124</v>
      </c>
      <c r="AB91" s="265" t="s">
        <v>63</v>
      </c>
      <c r="AC91" s="265" t="s">
        <v>1329</v>
      </c>
      <c r="AD91" s="277" t="s">
        <v>15843</v>
      </c>
      <c r="AE91" s="279" t="s">
        <v>783</v>
      </c>
      <c r="AF91" s="260" t="s">
        <v>1199</v>
      </c>
      <c r="AG91" s="278" t="s">
        <v>1330</v>
      </c>
      <c r="AH91" s="265" t="s">
        <v>1331</v>
      </c>
      <c r="AI91" s="266" t="s">
        <v>47</v>
      </c>
      <c r="AJ91" s="265" t="s">
        <v>1331</v>
      </c>
      <c r="AK91" s="279" t="s">
        <v>290</v>
      </c>
      <c r="AL91" s="260" t="s">
        <v>1331</v>
      </c>
      <c r="AM91" s="516">
        <v>-91.977148999999997</v>
      </c>
      <c r="AN91" s="516">
        <v>17.512086</v>
      </c>
      <c r="AO91" s="267" t="s">
        <v>13778</v>
      </c>
      <c r="AP91" s="269" t="s">
        <v>17082</v>
      </c>
      <c r="AQ91" s="268">
        <v>29281</v>
      </c>
      <c r="AR91" s="268" t="s">
        <v>12608</v>
      </c>
    </row>
    <row r="92" spans="1:44" s="8" customFormat="1">
      <c r="A92" s="260" t="s">
        <v>17732</v>
      </c>
      <c r="B92" s="236" t="s">
        <v>1289</v>
      </c>
      <c r="C92" s="236" t="s">
        <v>1290</v>
      </c>
      <c r="D92" s="236" t="s">
        <v>1291</v>
      </c>
      <c r="E92" s="261" t="s">
        <v>11084</v>
      </c>
      <c r="F92" s="236" t="s">
        <v>1292</v>
      </c>
      <c r="G92" s="261" t="s">
        <v>1292</v>
      </c>
      <c r="H92" s="261" t="s">
        <v>1292</v>
      </c>
      <c r="I92" s="262" t="s">
        <v>783</v>
      </c>
      <c r="J92" s="236" t="s">
        <v>1199</v>
      </c>
      <c r="K92" s="236" t="s">
        <v>1199</v>
      </c>
      <c r="L92" s="261" t="s">
        <v>21412</v>
      </c>
      <c r="M92" s="261" t="s">
        <v>1199</v>
      </c>
      <c r="N92" s="263" t="s">
        <v>52</v>
      </c>
      <c r="O92" s="236" t="s">
        <v>53</v>
      </c>
      <c r="P92" s="236" t="s">
        <v>18239</v>
      </c>
      <c r="Q92" s="262" t="s">
        <v>55</v>
      </c>
      <c r="R92" s="236" t="s">
        <v>56</v>
      </c>
      <c r="S92" s="261"/>
      <c r="T92" s="262" t="s">
        <v>188</v>
      </c>
      <c r="U92" s="236" t="s">
        <v>12955</v>
      </c>
      <c r="V92" s="236" t="s">
        <v>18240</v>
      </c>
      <c r="W92" s="261" t="s">
        <v>18241</v>
      </c>
      <c r="X92" s="276" t="s">
        <v>43</v>
      </c>
      <c r="Y92" s="264" t="s">
        <v>3420</v>
      </c>
      <c r="Z92" s="262" t="s">
        <v>1293</v>
      </c>
      <c r="AA92" s="265" t="s">
        <v>7888</v>
      </c>
      <c r="AB92" s="265" t="s">
        <v>629</v>
      </c>
      <c r="AC92" s="265" t="s">
        <v>1294</v>
      </c>
      <c r="AD92" s="277" t="s">
        <v>15839</v>
      </c>
      <c r="AE92" s="279" t="s">
        <v>783</v>
      </c>
      <c r="AF92" s="260" t="s">
        <v>1199</v>
      </c>
      <c r="AG92" s="278" t="s">
        <v>967</v>
      </c>
      <c r="AH92" s="265" t="s">
        <v>1295</v>
      </c>
      <c r="AI92" s="266" t="s">
        <v>47</v>
      </c>
      <c r="AJ92" s="265" t="s">
        <v>1295</v>
      </c>
      <c r="AK92" s="279" t="s">
        <v>154</v>
      </c>
      <c r="AL92" s="260" t="s">
        <v>1296</v>
      </c>
      <c r="AM92" s="516">
        <v>-92.137674000000004</v>
      </c>
      <c r="AN92" s="516">
        <v>16.24117</v>
      </c>
      <c r="AO92" s="267" t="s">
        <v>13774</v>
      </c>
      <c r="AP92" s="269" t="s">
        <v>17087</v>
      </c>
      <c r="AQ92" s="268">
        <v>29085</v>
      </c>
      <c r="AR92" s="268" t="s">
        <v>12607</v>
      </c>
    </row>
    <row r="93" spans="1:44" s="8" customFormat="1">
      <c r="A93" s="260" t="s">
        <v>17732</v>
      </c>
      <c r="B93" s="236" t="s">
        <v>1432</v>
      </c>
      <c r="C93" s="236" t="s">
        <v>1433</v>
      </c>
      <c r="D93" s="236" t="s">
        <v>1434</v>
      </c>
      <c r="E93" s="261" t="s">
        <v>11101</v>
      </c>
      <c r="F93" s="236" t="s">
        <v>1435</v>
      </c>
      <c r="G93" s="261" t="s">
        <v>1435</v>
      </c>
      <c r="H93" s="261" t="s">
        <v>1435</v>
      </c>
      <c r="I93" s="262" t="s">
        <v>783</v>
      </c>
      <c r="J93" s="236" t="s">
        <v>1199</v>
      </c>
      <c r="K93" s="236" t="s">
        <v>1199</v>
      </c>
      <c r="L93" s="261" t="s">
        <v>21412</v>
      </c>
      <c r="M93" s="261" t="s">
        <v>1199</v>
      </c>
      <c r="N93" s="263" t="s">
        <v>52</v>
      </c>
      <c r="O93" s="236" t="s">
        <v>53</v>
      </c>
      <c r="P93" s="236" t="s">
        <v>1436</v>
      </c>
      <c r="Q93" s="262" t="s">
        <v>55</v>
      </c>
      <c r="R93" s="236" t="s">
        <v>56</v>
      </c>
      <c r="S93" s="261"/>
      <c r="T93" s="262" t="s">
        <v>6688</v>
      </c>
      <c r="U93" s="236" t="s">
        <v>12955</v>
      </c>
      <c r="V93" s="236" t="s">
        <v>921</v>
      </c>
      <c r="W93" s="261" t="s">
        <v>18242</v>
      </c>
      <c r="X93" s="276" t="s">
        <v>62</v>
      </c>
      <c r="Y93" s="264" t="s">
        <v>18243</v>
      </c>
      <c r="Z93" s="262" t="s">
        <v>1437</v>
      </c>
      <c r="AA93" s="265" t="s">
        <v>13124</v>
      </c>
      <c r="AB93" s="265" t="s">
        <v>63</v>
      </c>
      <c r="AC93" s="265" t="s">
        <v>1438</v>
      </c>
      <c r="AD93" s="277" t="s">
        <v>15856</v>
      </c>
      <c r="AE93" s="279" t="s">
        <v>783</v>
      </c>
      <c r="AF93" s="260" t="s">
        <v>1199</v>
      </c>
      <c r="AG93" s="278" t="s">
        <v>1068</v>
      </c>
      <c r="AH93" s="265" t="s">
        <v>1439</v>
      </c>
      <c r="AI93" s="266" t="s">
        <v>47</v>
      </c>
      <c r="AJ93" s="265" t="s">
        <v>1439</v>
      </c>
      <c r="AK93" s="279" t="s">
        <v>154</v>
      </c>
      <c r="AL93" s="260" t="s">
        <v>1296</v>
      </c>
      <c r="AM93" s="516">
        <v>-92.141801000000001</v>
      </c>
      <c r="AN93" s="516">
        <v>15.6607</v>
      </c>
      <c r="AO93" s="267" t="s">
        <v>13790</v>
      </c>
      <c r="AP93" s="269" t="s">
        <v>17449</v>
      </c>
      <c r="AQ93" s="268">
        <v>30038</v>
      </c>
      <c r="AR93" s="268" t="s">
        <v>12608</v>
      </c>
    </row>
    <row r="94" spans="1:44" s="8" customFormat="1">
      <c r="A94" s="260" t="s">
        <v>17732</v>
      </c>
      <c r="B94" s="236" t="s">
        <v>1247</v>
      </c>
      <c r="C94" s="236" t="s">
        <v>1248</v>
      </c>
      <c r="D94" s="236" t="s">
        <v>1249</v>
      </c>
      <c r="E94" s="261" t="s">
        <v>1250</v>
      </c>
      <c r="F94" s="236" t="s">
        <v>1251</v>
      </c>
      <c r="G94" s="261" t="s">
        <v>1251</v>
      </c>
      <c r="H94" s="261" t="s">
        <v>1251</v>
      </c>
      <c r="I94" s="262" t="s">
        <v>783</v>
      </c>
      <c r="J94" s="236" t="s">
        <v>1199</v>
      </c>
      <c r="K94" s="236" t="s">
        <v>1199</v>
      </c>
      <c r="L94" s="261" t="s">
        <v>21412</v>
      </c>
      <c r="M94" s="261" t="s">
        <v>1199</v>
      </c>
      <c r="N94" s="263" t="s">
        <v>52</v>
      </c>
      <c r="O94" s="236" t="s">
        <v>53</v>
      </c>
      <c r="P94" s="236" t="s">
        <v>1252</v>
      </c>
      <c r="Q94" s="262" t="s">
        <v>55</v>
      </c>
      <c r="R94" s="236" t="s">
        <v>56</v>
      </c>
      <c r="S94" s="261"/>
      <c r="T94" s="262" t="s">
        <v>7141</v>
      </c>
      <c r="U94" s="236" t="s">
        <v>12955</v>
      </c>
      <c r="V94" s="236" t="s">
        <v>12314</v>
      </c>
      <c r="W94" s="261" t="s">
        <v>18244</v>
      </c>
      <c r="X94" s="276" t="s">
        <v>62</v>
      </c>
      <c r="Y94" s="264" t="s">
        <v>1253</v>
      </c>
      <c r="Z94" s="262" t="s">
        <v>1254</v>
      </c>
      <c r="AA94" s="265" t="s">
        <v>124</v>
      </c>
      <c r="AB94" s="265" t="s">
        <v>63</v>
      </c>
      <c r="AC94" s="265" t="s">
        <v>1255</v>
      </c>
      <c r="AD94" s="277" t="s">
        <v>15834</v>
      </c>
      <c r="AE94" s="279" t="s">
        <v>783</v>
      </c>
      <c r="AF94" s="260" t="s">
        <v>1199</v>
      </c>
      <c r="AG94" s="278" t="s">
        <v>1256</v>
      </c>
      <c r="AH94" s="265" t="s">
        <v>1257</v>
      </c>
      <c r="AI94" s="266" t="s">
        <v>47</v>
      </c>
      <c r="AJ94" s="265" t="s">
        <v>1255</v>
      </c>
      <c r="AK94" s="279" t="s">
        <v>783</v>
      </c>
      <c r="AL94" s="260" t="s">
        <v>1230</v>
      </c>
      <c r="AM94" s="516">
        <v>-92.155710999999997</v>
      </c>
      <c r="AN94" s="516">
        <v>14.678805000000001</v>
      </c>
      <c r="AO94" s="267" t="s">
        <v>13769</v>
      </c>
      <c r="AP94" s="269" t="s">
        <v>17088</v>
      </c>
      <c r="AQ94" s="268">
        <v>26512</v>
      </c>
      <c r="AR94" s="268" t="s">
        <v>12608</v>
      </c>
    </row>
    <row r="95" spans="1:44" s="8" customFormat="1">
      <c r="A95" s="260" t="s">
        <v>17732</v>
      </c>
      <c r="B95" s="236" t="s">
        <v>1238</v>
      </c>
      <c r="C95" s="236" t="s">
        <v>1239</v>
      </c>
      <c r="D95" s="236" t="s">
        <v>1240</v>
      </c>
      <c r="E95" s="261" t="s">
        <v>11079</v>
      </c>
      <c r="F95" s="236" t="s">
        <v>1241</v>
      </c>
      <c r="G95" s="261" t="s">
        <v>1241</v>
      </c>
      <c r="H95" s="261" t="s">
        <v>1241</v>
      </c>
      <c r="I95" s="262" t="s">
        <v>783</v>
      </c>
      <c r="J95" s="236" t="s">
        <v>1199</v>
      </c>
      <c r="K95" s="236" t="s">
        <v>1199</v>
      </c>
      <c r="L95" s="261" t="s">
        <v>21412</v>
      </c>
      <c r="M95" s="261" t="s">
        <v>1199</v>
      </c>
      <c r="N95" s="263" t="s">
        <v>52</v>
      </c>
      <c r="O95" s="236" t="s">
        <v>53</v>
      </c>
      <c r="P95" s="236" t="s">
        <v>1242</v>
      </c>
      <c r="Q95" s="262" t="s">
        <v>55</v>
      </c>
      <c r="R95" s="236" t="s">
        <v>56</v>
      </c>
      <c r="S95" s="261"/>
      <c r="T95" s="262" t="s">
        <v>2490</v>
      </c>
      <c r="U95" s="236" t="s">
        <v>12955</v>
      </c>
      <c r="V95" s="236" t="s">
        <v>12313</v>
      </c>
      <c r="W95" s="261" t="s">
        <v>18245</v>
      </c>
      <c r="X95" s="276" t="s">
        <v>179</v>
      </c>
      <c r="Y95" s="264" t="s">
        <v>18246</v>
      </c>
      <c r="Z95" s="262" t="s">
        <v>1243</v>
      </c>
      <c r="AA95" s="265" t="s">
        <v>8327</v>
      </c>
      <c r="AB95" s="265" t="s">
        <v>63</v>
      </c>
      <c r="AC95" s="265" t="s">
        <v>1244</v>
      </c>
      <c r="AD95" s="277" t="s">
        <v>15833</v>
      </c>
      <c r="AE95" s="279" t="s">
        <v>783</v>
      </c>
      <c r="AF95" s="260" t="s">
        <v>1199</v>
      </c>
      <c r="AG95" s="278" t="s">
        <v>1245</v>
      </c>
      <c r="AH95" s="265" t="s">
        <v>1246</v>
      </c>
      <c r="AI95" s="266" t="s">
        <v>47</v>
      </c>
      <c r="AJ95" s="265" t="s">
        <v>1246</v>
      </c>
      <c r="AK95" s="279" t="s">
        <v>783</v>
      </c>
      <c r="AL95" s="260" t="s">
        <v>1230</v>
      </c>
      <c r="AM95" s="516">
        <v>-92.165925000000001</v>
      </c>
      <c r="AN95" s="516">
        <v>14.988956</v>
      </c>
      <c r="AO95" s="267" t="s">
        <v>13768</v>
      </c>
      <c r="AP95" s="269" t="s">
        <v>17680</v>
      </c>
      <c r="AQ95" s="268">
        <v>26512</v>
      </c>
      <c r="AR95" s="268" t="s">
        <v>12608</v>
      </c>
    </row>
    <row r="96" spans="1:44" s="8" customFormat="1">
      <c r="A96" s="260" t="s">
        <v>17732</v>
      </c>
      <c r="B96" s="236" t="s">
        <v>1371</v>
      </c>
      <c r="C96" s="236" t="s">
        <v>1372</v>
      </c>
      <c r="D96" s="236" t="s">
        <v>1373</v>
      </c>
      <c r="E96" s="261" t="s">
        <v>11094</v>
      </c>
      <c r="F96" s="236" t="s">
        <v>1374</v>
      </c>
      <c r="G96" s="261" t="s">
        <v>1374</v>
      </c>
      <c r="H96" s="261" t="s">
        <v>1374</v>
      </c>
      <c r="I96" s="262" t="s">
        <v>783</v>
      </c>
      <c r="J96" s="236" t="s">
        <v>1199</v>
      </c>
      <c r="K96" s="236" t="s">
        <v>1199</v>
      </c>
      <c r="L96" s="261" t="s">
        <v>21412</v>
      </c>
      <c r="M96" s="261" t="s">
        <v>1199</v>
      </c>
      <c r="N96" s="263" t="s">
        <v>52</v>
      </c>
      <c r="O96" s="236" t="s">
        <v>53</v>
      </c>
      <c r="P96" s="236" t="s">
        <v>18247</v>
      </c>
      <c r="Q96" s="262" t="s">
        <v>55</v>
      </c>
      <c r="R96" s="236" t="s">
        <v>56</v>
      </c>
      <c r="S96" s="261"/>
      <c r="T96" s="262" t="s">
        <v>13124</v>
      </c>
      <c r="U96" s="236" t="s">
        <v>12955</v>
      </c>
      <c r="V96" s="236" t="s">
        <v>18248</v>
      </c>
      <c r="W96" s="261" t="s">
        <v>18249</v>
      </c>
      <c r="X96" s="276" t="s">
        <v>13051</v>
      </c>
      <c r="Y96" s="264" t="s">
        <v>1375</v>
      </c>
      <c r="Z96" s="262" t="s">
        <v>12955</v>
      </c>
      <c r="AA96" s="265" t="s">
        <v>13407</v>
      </c>
      <c r="AB96" s="265" t="s">
        <v>1376</v>
      </c>
      <c r="AC96" s="265" t="s">
        <v>1377</v>
      </c>
      <c r="AD96" s="277" t="s">
        <v>15849</v>
      </c>
      <c r="AE96" s="279" t="s">
        <v>783</v>
      </c>
      <c r="AF96" s="260" t="s">
        <v>1199</v>
      </c>
      <c r="AG96" s="278" t="s">
        <v>1232</v>
      </c>
      <c r="AH96" s="265" t="s">
        <v>1230</v>
      </c>
      <c r="AI96" s="266" t="s">
        <v>1378</v>
      </c>
      <c r="AJ96" s="265" t="s">
        <v>1377</v>
      </c>
      <c r="AK96" s="279" t="s">
        <v>783</v>
      </c>
      <c r="AL96" s="260" t="s">
        <v>1230</v>
      </c>
      <c r="AM96" s="516">
        <v>-92.243780000000001</v>
      </c>
      <c r="AN96" s="516">
        <v>15.050898999999999</v>
      </c>
      <c r="AO96" s="267" t="s">
        <v>13783</v>
      </c>
      <c r="AP96" s="269" t="s">
        <v>17450</v>
      </c>
      <c r="AQ96" s="268">
        <v>20714</v>
      </c>
      <c r="AR96" s="268" t="s">
        <v>12606</v>
      </c>
    </row>
    <row r="97" spans="1:44" s="8" customFormat="1">
      <c r="A97" s="260" t="s">
        <v>17732</v>
      </c>
      <c r="B97" s="236" t="s">
        <v>1234</v>
      </c>
      <c r="C97" s="236" t="s">
        <v>1235</v>
      </c>
      <c r="D97" s="236" t="s">
        <v>1236</v>
      </c>
      <c r="E97" s="261" t="s">
        <v>11078</v>
      </c>
      <c r="F97" s="236" t="s">
        <v>1237</v>
      </c>
      <c r="G97" s="261" t="s">
        <v>1237</v>
      </c>
      <c r="H97" s="261" t="s">
        <v>1237</v>
      </c>
      <c r="I97" s="262" t="s">
        <v>783</v>
      </c>
      <c r="J97" s="236" t="s">
        <v>1199</v>
      </c>
      <c r="K97" s="236" t="s">
        <v>1199</v>
      </c>
      <c r="L97" s="261" t="s">
        <v>21412</v>
      </c>
      <c r="M97" s="261" t="s">
        <v>1199</v>
      </c>
      <c r="N97" s="263" t="s">
        <v>52</v>
      </c>
      <c r="O97" s="236" t="s">
        <v>53</v>
      </c>
      <c r="P97" s="236" t="s">
        <v>18250</v>
      </c>
      <c r="Q97" s="262" t="s">
        <v>55</v>
      </c>
      <c r="R97" s="236" t="s">
        <v>56</v>
      </c>
      <c r="S97" s="261"/>
      <c r="T97" s="262" t="s">
        <v>2108</v>
      </c>
      <c r="U97" s="236" t="s">
        <v>12955</v>
      </c>
      <c r="V97" s="236" t="s">
        <v>1230</v>
      </c>
      <c r="W97" s="261" t="s">
        <v>18251</v>
      </c>
      <c r="X97" s="276" t="s">
        <v>13051</v>
      </c>
      <c r="Y97" s="264" t="s">
        <v>16935</v>
      </c>
      <c r="Z97" s="262" t="s">
        <v>13366</v>
      </c>
      <c r="AA97" s="265" t="s">
        <v>124</v>
      </c>
      <c r="AB97" s="265" t="s">
        <v>63</v>
      </c>
      <c r="AC97" s="265" t="s">
        <v>1231</v>
      </c>
      <c r="AD97" s="277" t="s">
        <v>15832</v>
      </c>
      <c r="AE97" s="279" t="s">
        <v>783</v>
      </c>
      <c r="AF97" s="260" t="s">
        <v>1199</v>
      </c>
      <c r="AG97" s="278" t="s">
        <v>1232</v>
      </c>
      <c r="AH97" s="265" t="s">
        <v>1230</v>
      </c>
      <c r="AI97" s="266" t="s">
        <v>47</v>
      </c>
      <c r="AJ97" s="265" t="s">
        <v>1233</v>
      </c>
      <c r="AK97" s="279" t="s">
        <v>783</v>
      </c>
      <c r="AL97" s="260" t="s">
        <v>1230</v>
      </c>
      <c r="AM97" s="516">
        <v>-92.264971000000003</v>
      </c>
      <c r="AN97" s="516">
        <v>14.919909000000001</v>
      </c>
      <c r="AO97" s="267" t="s">
        <v>13766</v>
      </c>
      <c r="AP97" s="269" t="s">
        <v>17089</v>
      </c>
      <c r="AQ97" s="268">
        <v>34653</v>
      </c>
      <c r="AR97" s="268" t="s">
        <v>12606</v>
      </c>
    </row>
    <row r="98" spans="1:44" s="8" customFormat="1">
      <c r="A98" s="260" t="s">
        <v>17732</v>
      </c>
      <c r="B98" s="236" t="s">
        <v>12671</v>
      </c>
      <c r="C98" s="236" t="s">
        <v>12945</v>
      </c>
      <c r="D98" s="236" t="s">
        <v>11073</v>
      </c>
      <c r="E98" s="261" t="s">
        <v>12661</v>
      </c>
      <c r="F98" s="236" t="s">
        <v>12662</v>
      </c>
      <c r="G98" s="261" t="s">
        <v>12662</v>
      </c>
      <c r="H98" s="261"/>
      <c r="I98" s="262" t="s">
        <v>783</v>
      </c>
      <c r="J98" s="236" t="s">
        <v>1199</v>
      </c>
      <c r="K98" s="236" t="s">
        <v>1199</v>
      </c>
      <c r="L98" s="261" t="s">
        <v>21412</v>
      </c>
      <c r="M98" s="261" t="s">
        <v>1199</v>
      </c>
      <c r="N98" s="263" t="s">
        <v>39</v>
      </c>
      <c r="O98" s="236" t="s">
        <v>40</v>
      </c>
      <c r="P98" s="236" t="s">
        <v>13034</v>
      </c>
      <c r="Q98" s="262" t="s">
        <v>37</v>
      </c>
      <c r="R98" s="236" t="s">
        <v>42</v>
      </c>
      <c r="S98" s="261"/>
      <c r="T98" s="262" t="s">
        <v>12663</v>
      </c>
      <c r="U98" s="236" t="s">
        <v>12664</v>
      </c>
      <c r="V98" s="236" t="s">
        <v>1230</v>
      </c>
      <c r="W98" s="261" t="s">
        <v>18252</v>
      </c>
      <c r="X98" s="276" t="s">
        <v>13051</v>
      </c>
      <c r="Y98" s="264" t="s">
        <v>12665</v>
      </c>
      <c r="Z98" s="262" t="s">
        <v>13351</v>
      </c>
      <c r="AA98" s="265" t="s">
        <v>124</v>
      </c>
      <c r="AB98" s="265" t="s">
        <v>44</v>
      </c>
      <c r="AC98" s="265" t="s">
        <v>12666</v>
      </c>
      <c r="AD98" s="277" t="s">
        <v>12667</v>
      </c>
      <c r="AE98" s="279" t="s">
        <v>783</v>
      </c>
      <c r="AF98" s="260" t="s">
        <v>1199</v>
      </c>
      <c r="AG98" s="278" t="s">
        <v>1232</v>
      </c>
      <c r="AH98" s="265" t="s">
        <v>1230</v>
      </c>
      <c r="AI98" s="266" t="s">
        <v>47</v>
      </c>
      <c r="AJ98" s="265" t="s">
        <v>12668</v>
      </c>
      <c r="AK98" s="279" t="s">
        <v>783</v>
      </c>
      <c r="AL98" s="260" t="s">
        <v>1230</v>
      </c>
      <c r="AM98" s="516">
        <v>-92.275722999999999</v>
      </c>
      <c r="AN98" s="516">
        <v>14.911619999999999</v>
      </c>
      <c r="AO98" s="267" t="s">
        <v>13767</v>
      </c>
      <c r="AP98" s="269" t="s">
        <v>17091</v>
      </c>
      <c r="AQ98" s="268">
        <v>43907</v>
      </c>
      <c r="AR98" s="268" t="s">
        <v>12606</v>
      </c>
    </row>
    <row r="99" spans="1:44" s="8" customFormat="1">
      <c r="A99" s="260" t="s">
        <v>17732</v>
      </c>
      <c r="B99" s="236" t="s">
        <v>1332</v>
      </c>
      <c r="C99" s="236" t="s">
        <v>1333</v>
      </c>
      <c r="D99" s="236" t="s">
        <v>1334</v>
      </c>
      <c r="E99" s="261" t="s">
        <v>11089</v>
      </c>
      <c r="F99" s="236" t="s">
        <v>1335</v>
      </c>
      <c r="G99" s="261" t="s">
        <v>1335</v>
      </c>
      <c r="H99" s="261" t="s">
        <v>1335</v>
      </c>
      <c r="I99" s="262" t="s">
        <v>783</v>
      </c>
      <c r="J99" s="236" t="s">
        <v>1199</v>
      </c>
      <c r="K99" s="236" t="s">
        <v>1199</v>
      </c>
      <c r="L99" s="261" t="s">
        <v>21412</v>
      </c>
      <c r="M99" s="261" t="s">
        <v>1199</v>
      </c>
      <c r="N99" s="263" t="s">
        <v>52</v>
      </c>
      <c r="O99" s="236" t="s">
        <v>53</v>
      </c>
      <c r="P99" s="236" t="s">
        <v>1336</v>
      </c>
      <c r="Q99" s="262" t="s">
        <v>55</v>
      </c>
      <c r="R99" s="236" t="s">
        <v>56</v>
      </c>
      <c r="S99" s="261"/>
      <c r="T99" s="262" t="s">
        <v>12931</v>
      </c>
      <c r="U99" s="236" t="s">
        <v>12955</v>
      </c>
      <c r="V99" s="236" t="s">
        <v>12317</v>
      </c>
      <c r="W99" s="261" t="s">
        <v>18253</v>
      </c>
      <c r="X99" s="276" t="s">
        <v>179</v>
      </c>
      <c r="Y99" s="264" t="s">
        <v>1337</v>
      </c>
      <c r="Z99" s="262" t="s">
        <v>12955</v>
      </c>
      <c r="AA99" s="265" t="s">
        <v>124</v>
      </c>
      <c r="AB99" s="265" t="s">
        <v>392</v>
      </c>
      <c r="AC99" s="265" t="s">
        <v>1338</v>
      </c>
      <c r="AD99" s="277" t="s">
        <v>15844</v>
      </c>
      <c r="AE99" s="279" t="s">
        <v>783</v>
      </c>
      <c r="AF99" s="260" t="s">
        <v>1199</v>
      </c>
      <c r="AG99" s="278" t="s">
        <v>1339</v>
      </c>
      <c r="AH99" s="265" t="s">
        <v>1338</v>
      </c>
      <c r="AI99" s="266" t="s">
        <v>1340</v>
      </c>
      <c r="AJ99" s="265" t="s">
        <v>1341</v>
      </c>
      <c r="AK99" s="279" t="s">
        <v>783</v>
      </c>
      <c r="AL99" s="260" t="s">
        <v>1230</v>
      </c>
      <c r="AM99" s="516">
        <v>-92.081100000000006</v>
      </c>
      <c r="AN99" s="516">
        <v>15.065300000000001</v>
      </c>
      <c r="AO99" s="267" t="s">
        <v>13779</v>
      </c>
      <c r="AP99" s="269" t="s">
        <v>17092</v>
      </c>
      <c r="AQ99" s="268">
        <v>20668</v>
      </c>
      <c r="AR99" s="268" t="s">
        <v>12608</v>
      </c>
    </row>
    <row r="100" spans="1:44" s="8" customFormat="1">
      <c r="A100" s="260" t="s">
        <v>17732</v>
      </c>
      <c r="B100" s="236" t="s">
        <v>1267</v>
      </c>
      <c r="C100" s="236" t="s">
        <v>1268</v>
      </c>
      <c r="D100" s="236" t="s">
        <v>1269</v>
      </c>
      <c r="E100" s="261" t="s">
        <v>11081</v>
      </c>
      <c r="F100" s="236" t="s">
        <v>1270</v>
      </c>
      <c r="G100" s="261" t="s">
        <v>1270</v>
      </c>
      <c r="H100" s="261" t="s">
        <v>1270</v>
      </c>
      <c r="I100" s="262" t="s">
        <v>783</v>
      </c>
      <c r="J100" s="236" t="s">
        <v>1199</v>
      </c>
      <c r="K100" s="236" t="s">
        <v>1199</v>
      </c>
      <c r="L100" s="261" t="s">
        <v>21412</v>
      </c>
      <c r="M100" s="261" t="s">
        <v>1199</v>
      </c>
      <c r="N100" s="263" t="s">
        <v>52</v>
      </c>
      <c r="O100" s="236" t="s">
        <v>53</v>
      </c>
      <c r="P100" s="236" t="s">
        <v>1271</v>
      </c>
      <c r="Q100" s="262" t="s">
        <v>55</v>
      </c>
      <c r="R100" s="236" t="s">
        <v>56</v>
      </c>
      <c r="S100" s="261"/>
      <c r="T100" s="262" t="s">
        <v>13123</v>
      </c>
      <c r="U100" s="236" t="s">
        <v>12955</v>
      </c>
      <c r="V100" s="236" t="s">
        <v>1272</v>
      </c>
      <c r="W100" s="261" t="s">
        <v>18254</v>
      </c>
      <c r="X100" s="276" t="s">
        <v>62</v>
      </c>
      <c r="Y100" s="264" t="s">
        <v>18255</v>
      </c>
      <c r="Z100" s="262" t="s">
        <v>12955</v>
      </c>
      <c r="AA100" s="265" t="s">
        <v>124</v>
      </c>
      <c r="AB100" s="265" t="s">
        <v>392</v>
      </c>
      <c r="AC100" s="265" t="s">
        <v>1273</v>
      </c>
      <c r="AD100" s="277" t="s">
        <v>15836</v>
      </c>
      <c r="AE100" s="279" t="s">
        <v>783</v>
      </c>
      <c r="AF100" s="260" t="s">
        <v>1199</v>
      </c>
      <c r="AG100" s="278" t="s">
        <v>1274</v>
      </c>
      <c r="AH100" s="265" t="s">
        <v>1272</v>
      </c>
      <c r="AI100" s="266" t="s">
        <v>47</v>
      </c>
      <c r="AJ100" s="265" t="s">
        <v>1272</v>
      </c>
      <c r="AK100" s="279" t="s">
        <v>783</v>
      </c>
      <c r="AL100" s="260" t="s">
        <v>1230</v>
      </c>
      <c r="AM100" s="516">
        <v>-92.450158000000002</v>
      </c>
      <c r="AN100" s="516">
        <v>14.868072</v>
      </c>
      <c r="AO100" s="267" t="s">
        <v>13771</v>
      </c>
      <c r="AP100" s="269" t="s">
        <v>17093</v>
      </c>
      <c r="AQ100" s="268">
        <v>26587</v>
      </c>
      <c r="AR100" s="268" t="s">
        <v>12608</v>
      </c>
    </row>
    <row r="101" spans="1:44" s="8" customFormat="1">
      <c r="A101" s="260" t="s">
        <v>17732</v>
      </c>
      <c r="B101" s="236" t="s">
        <v>1357</v>
      </c>
      <c r="C101" s="236" t="s">
        <v>1358</v>
      </c>
      <c r="D101" s="236" t="s">
        <v>1359</v>
      </c>
      <c r="E101" s="261" t="s">
        <v>11092</v>
      </c>
      <c r="F101" s="236" t="s">
        <v>1360</v>
      </c>
      <c r="G101" s="261" t="s">
        <v>1360</v>
      </c>
      <c r="H101" s="261" t="s">
        <v>1360</v>
      </c>
      <c r="I101" s="262" t="s">
        <v>783</v>
      </c>
      <c r="J101" s="236" t="s">
        <v>1199</v>
      </c>
      <c r="K101" s="236" t="s">
        <v>1199</v>
      </c>
      <c r="L101" s="261" t="s">
        <v>21412</v>
      </c>
      <c r="M101" s="261" t="s">
        <v>1199</v>
      </c>
      <c r="N101" s="263" t="s">
        <v>52</v>
      </c>
      <c r="O101" s="236" t="s">
        <v>53</v>
      </c>
      <c r="P101" s="236" t="s">
        <v>18256</v>
      </c>
      <c r="Q101" s="262" t="s">
        <v>55</v>
      </c>
      <c r="R101" s="236" t="s">
        <v>56</v>
      </c>
      <c r="S101" s="261"/>
      <c r="T101" s="262" t="s">
        <v>281</v>
      </c>
      <c r="U101" s="236" t="s">
        <v>12955</v>
      </c>
      <c r="V101" s="236" t="s">
        <v>18257</v>
      </c>
      <c r="W101" s="261" t="s">
        <v>18258</v>
      </c>
      <c r="X101" s="276" t="s">
        <v>179</v>
      </c>
      <c r="Y101" s="264" t="s">
        <v>18259</v>
      </c>
      <c r="Z101" s="262" t="s">
        <v>12955</v>
      </c>
      <c r="AA101" s="265" t="s">
        <v>124</v>
      </c>
      <c r="AB101" s="265" t="s">
        <v>663</v>
      </c>
      <c r="AC101" s="265" t="s">
        <v>1361</v>
      </c>
      <c r="AD101" s="277" t="s">
        <v>15847</v>
      </c>
      <c r="AE101" s="279" t="s">
        <v>783</v>
      </c>
      <c r="AF101" s="260" t="s">
        <v>1199</v>
      </c>
      <c r="AG101" s="278" t="s">
        <v>1362</v>
      </c>
      <c r="AH101" s="265" t="s">
        <v>753</v>
      </c>
      <c r="AI101" s="266" t="s">
        <v>1363</v>
      </c>
      <c r="AJ101" s="265" t="s">
        <v>1361</v>
      </c>
      <c r="AK101" s="279" t="s">
        <v>37</v>
      </c>
      <c r="AL101" s="260" t="s">
        <v>1201</v>
      </c>
      <c r="AM101" s="516">
        <v>-92.451931000000002</v>
      </c>
      <c r="AN101" s="516">
        <v>16.278224999999999</v>
      </c>
      <c r="AO101" s="267" t="s">
        <v>13781</v>
      </c>
      <c r="AP101" s="269" t="s">
        <v>17452</v>
      </c>
      <c r="AQ101" s="268">
        <v>26545</v>
      </c>
      <c r="AR101" s="268" t="s">
        <v>12608</v>
      </c>
    </row>
    <row r="102" spans="1:44" s="8" customFormat="1">
      <c r="A102" s="260" t="s">
        <v>17732</v>
      </c>
      <c r="B102" s="236" t="s">
        <v>1364</v>
      </c>
      <c r="C102" s="236" t="s">
        <v>1365</v>
      </c>
      <c r="D102" s="236" t="s">
        <v>1250</v>
      </c>
      <c r="E102" s="261" t="s">
        <v>11093</v>
      </c>
      <c r="F102" s="236" t="s">
        <v>1366</v>
      </c>
      <c r="G102" s="261" t="s">
        <v>1366</v>
      </c>
      <c r="H102" s="261" t="s">
        <v>1366</v>
      </c>
      <c r="I102" s="262" t="s">
        <v>783</v>
      </c>
      <c r="J102" s="236" t="s">
        <v>1199</v>
      </c>
      <c r="K102" s="236" t="s">
        <v>1199</v>
      </c>
      <c r="L102" s="261" t="s">
        <v>21412</v>
      </c>
      <c r="M102" s="261" t="s">
        <v>1199</v>
      </c>
      <c r="N102" s="263" t="s">
        <v>39</v>
      </c>
      <c r="O102" s="236" t="s">
        <v>40</v>
      </c>
      <c r="P102" s="236" t="s">
        <v>18260</v>
      </c>
      <c r="Q102" s="262" t="s">
        <v>519</v>
      </c>
      <c r="R102" s="236" t="s">
        <v>520</v>
      </c>
      <c r="S102" s="261"/>
      <c r="T102" s="262" t="s">
        <v>3928</v>
      </c>
      <c r="U102" s="236" t="s">
        <v>12955</v>
      </c>
      <c r="V102" s="236" t="s">
        <v>1370</v>
      </c>
      <c r="W102" s="261" t="s">
        <v>18261</v>
      </c>
      <c r="X102" s="276" t="s">
        <v>62</v>
      </c>
      <c r="Y102" s="264" t="s">
        <v>2427</v>
      </c>
      <c r="Z102" s="262" t="s">
        <v>1367</v>
      </c>
      <c r="AA102" s="265" t="s">
        <v>124</v>
      </c>
      <c r="AB102" s="265" t="s">
        <v>63</v>
      </c>
      <c r="AC102" s="265" t="s">
        <v>1368</v>
      </c>
      <c r="AD102" s="277" t="s">
        <v>15848</v>
      </c>
      <c r="AE102" s="279" t="s">
        <v>783</v>
      </c>
      <c r="AF102" s="260" t="s">
        <v>1199</v>
      </c>
      <c r="AG102" s="278" t="s">
        <v>1369</v>
      </c>
      <c r="AH102" s="265" t="s">
        <v>1370</v>
      </c>
      <c r="AI102" s="266" t="s">
        <v>47</v>
      </c>
      <c r="AJ102" s="265" t="s">
        <v>1370</v>
      </c>
      <c r="AK102" s="279" t="s">
        <v>783</v>
      </c>
      <c r="AL102" s="260" t="s">
        <v>1230</v>
      </c>
      <c r="AM102" s="516">
        <v>-92.459447999999995</v>
      </c>
      <c r="AN102" s="516">
        <v>15.141584999999999</v>
      </c>
      <c r="AO102" s="267" t="s">
        <v>13782</v>
      </c>
      <c r="AP102" s="269" t="s">
        <v>17094</v>
      </c>
      <c r="AQ102" s="268">
        <v>26969</v>
      </c>
      <c r="AR102" s="268" t="s">
        <v>12608</v>
      </c>
    </row>
    <row r="103" spans="1:44" s="8" customFormat="1">
      <c r="A103" s="260" t="s">
        <v>17732</v>
      </c>
      <c r="B103" s="236" t="s">
        <v>1297</v>
      </c>
      <c r="C103" s="236" t="s">
        <v>1298</v>
      </c>
      <c r="D103" s="236" t="s">
        <v>1299</v>
      </c>
      <c r="E103" s="261" t="s">
        <v>11085</v>
      </c>
      <c r="F103" s="236" t="s">
        <v>1300</v>
      </c>
      <c r="G103" s="261" t="s">
        <v>1300</v>
      </c>
      <c r="H103" s="261" t="s">
        <v>1300</v>
      </c>
      <c r="I103" s="262" t="s">
        <v>783</v>
      </c>
      <c r="J103" s="236" t="s">
        <v>1199</v>
      </c>
      <c r="K103" s="236" t="s">
        <v>1199</v>
      </c>
      <c r="L103" s="261" t="s">
        <v>21412</v>
      </c>
      <c r="M103" s="261" t="s">
        <v>1199</v>
      </c>
      <c r="N103" s="263" t="s">
        <v>52</v>
      </c>
      <c r="O103" s="236" t="s">
        <v>53</v>
      </c>
      <c r="P103" s="236" t="s">
        <v>18262</v>
      </c>
      <c r="Q103" s="262" t="s">
        <v>55</v>
      </c>
      <c r="R103" s="236" t="s">
        <v>56</v>
      </c>
      <c r="S103" s="261"/>
      <c r="T103" s="262" t="s">
        <v>3814</v>
      </c>
      <c r="U103" s="236" t="s">
        <v>12955</v>
      </c>
      <c r="V103" s="236" t="s">
        <v>18263</v>
      </c>
      <c r="W103" s="261" t="s">
        <v>18264</v>
      </c>
      <c r="X103" s="276" t="s">
        <v>179</v>
      </c>
      <c r="Y103" s="264" t="s">
        <v>18265</v>
      </c>
      <c r="Z103" s="262" t="s">
        <v>1301</v>
      </c>
      <c r="AA103" s="265" t="s">
        <v>124</v>
      </c>
      <c r="AB103" s="265" t="s">
        <v>63</v>
      </c>
      <c r="AC103" s="265" t="s">
        <v>1302</v>
      </c>
      <c r="AD103" s="277" t="s">
        <v>15840</v>
      </c>
      <c r="AE103" s="279" t="s">
        <v>783</v>
      </c>
      <c r="AF103" s="260" t="s">
        <v>1199</v>
      </c>
      <c r="AG103" s="278" t="s">
        <v>1303</v>
      </c>
      <c r="AH103" s="265" t="s">
        <v>1304</v>
      </c>
      <c r="AI103" s="266" t="s">
        <v>47</v>
      </c>
      <c r="AJ103" s="265" t="s">
        <v>1304</v>
      </c>
      <c r="AK103" s="279" t="s">
        <v>117</v>
      </c>
      <c r="AL103" s="260" t="s">
        <v>1305</v>
      </c>
      <c r="AM103" s="516">
        <v>-92.648336999999998</v>
      </c>
      <c r="AN103" s="516">
        <v>16.734836999999999</v>
      </c>
      <c r="AO103" s="267" t="s">
        <v>13775</v>
      </c>
      <c r="AP103" s="269" t="s">
        <v>17095</v>
      </c>
      <c r="AQ103" s="268">
        <v>26755</v>
      </c>
      <c r="AR103" s="268" t="s">
        <v>12606</v>
      </c>
    </row>
    <row r="104" spans="1:44" s="8" customFormat="1">
      <c r="A104" s="260" t="s">
        <v>17732</v>
      </c>
      <c r="B104" s="236" t="s">
        <v>1440</v>
      </c>
      <c r="C104" s="236" t="s">
        <v>1441</v>
      </c>
      <c r="D104" s="236" t="s">
        <v>1442</v>
      </c>
      <c r="E104" s="261" t="s">
        <v>11102</v>
      </c>
      <c r="F104" s="236" t="s">
        <v>1443</v>
      </c>
      <c r="G104" s="261" t="s">
        <v>1443</v>
      </c>
      <c r="H104" s="261" t="s">
        <v>1443</v>
      </c>
      <c r="I104" s="262" t="s">
        <v>783</v>
      </c>
      <c r="J104" s="236" t="s">
        <v>1199</v>
      </c>
      <c r="K104" s="236" t="s">
        <v>1199</v>
      </c>
      <c r="L104" s="261" t="s">
        <v>21412</v>
      </c>
      <c r="M104" s="261" t="s">
        <v>1199</v>
      </c>
      <c r="N104" s="263" t="s">
        <v>52</v>
      </c>
      <c r="O104" s="236" t="s">
        <v>53</v>
      </c>
      <c r="P104" s="236" t="s">
        <v>1444</v>
      </c>
      <c r="Q104" s="262" t="s">
        <v>55</v>
      </c>
      <c r="R104" s="236" t="s">
        <v>56</v>
      </c>
      <c r="S104" s="261"/>
      <c r="T104" s="262" t="s">
        <v>265</v>
      </c>
      <c r="U104" s="236" t="s">
        <v>12955</v>
      </c>
      <c r="V104" s="236" t="s">
        <v>12318</v>
      </c>
      <c r="W104" s="261" t="s">
        <v>18266</v>
      </c>
      <c r="X104" s="276" t="s">
        <v>62</v>
      </c>
      <c r="Y104" s="264" t="s">
        <v>1445</v>
      </c>
      <c r="Z104" s="262" t="s">
        <v>12955</v>
      </c>
      <c r="AA104" s="265" t="s">
        <v>124</v>
      </c>
      <c r="AB104" s="265" t="s">
        <v>629</v>
      </c>
      <c r="AC104" s="265" t="s">
        <v>1446</v>
      </c>
      <c r="AD104" s="277" t="s">
        <v>15857</v>
      </c>
      <c r="AE104" s="279" t="s">
        <v>783</v>
      </c>
      <c r="AF104" s="260" t="s">
        <v>1199</v>
      </c>
      <c r="AG104" s="278" t="s">
        <v>976</v>
      </c>
      <c r="AH104" s="265" t="s">
        <v>1447</v>
      </c>
      <c r="AI104" s="266" t="s">
        <v>47</v>
      </c>
      <c r="AJ104" s="265" t="s">
        <v>1447</v>
      </c>
      <c r="AK104" s="279" t="s">
        <v>783</v>
      </c>
      <c r="AL104" s="260" t="s">
        <v>1230</v>
      </c>
      <c r="AM104" s="516">
        <v>-92.661531999999994</v>
      </c>
      <c r="AN104" s="516">
        <v>15.319172999999999</v>
      </c>
      <c r="AO104" s="267" t="s">
        <v>13791</v>
      </c>
      <c r="AP104" s="269" t="s">
        <v>17456</v>
      </c>
      <c r="AQ104" s="268">
        <v>29700</v>
      </c>
      <c r="AR104" s="268" t="s">
        <v>12608</v>
      </c>
    </row>
    <row r="105" spans="1:44" s="8" customFormat="1">
      <c r="A105" s="260" t="s">
        <v>17732</v>
      </c>
      <c r="B105" s="236" t="s">
        <v>1448</v>
      </c>
      <c r="C105" s="236" t="s">
        <v>1449</v>
      </c>
      <c r="D105" s="236" t="s">
        <v>1450</v>
      </c>
      <c r="E105" s="261" t="s">
        <v>11103</v>
      </c>
      <c r="F105" s="236" t="s">
        <v>1451</v>
      </c>
      <c r="G105" s="261" t="s">
        <v>1451</v>
      </c>
      <c r="H105" s="261" t="s">
        <v>1451</v>
      </c>
      <c r="I105" s="262" t="s">
        <v>783</v>
      </c>
      <c r="J105" s="236" t="s">
        <v>1199</v>
      </c>
      <c r="K105" s="236" t="s">
        <v>1199</v>
      </c>
      <c r="L105" s="261" t="s">
        <v>21412</v>
      </c>
      <c r="M105" s="261" t="s">
        <v>1199</v>
      </c>
      <c r="N105" s="263" t="s">
        <v>52</v>
      </c>
      <c r="O105" s="236" t="s">
        <v>53</v>
      </c>
      <c r="P105" s="236" t="s">
        <v>1452</v>
      </c>
      <c r="Q105" s="262" t="s">
        <v>55</v>
      </c>
      <c r="R105" s="236" t="s">
        <v>56</v>
      </c>
      <c r="S105" s="261"/>
      <c r="T105" s="262" t="s">
        <v>5570</v>
      </c>
      <c r="U105" s="236" t="s">
        <v>12955</v>
      </c>
      <c r="V105" s="236" t="s">
        <v>1453</v>
      </c>
      <c r="W105" s="261" t="s">
        <v>18267</v>
      </c>
      <c r="X105" s="276" t="s">
        <v>62</v>
      </c>
      <c r="Y105" s="264" t="s">
        <v>1454</v>
      </c>
      <c r="Z105" s="262" t="s">
        <v>12955</v>
      </c>
      <c r="AA105" s="265" t="s">
        <v>7141</v>
      </c>
      <c r="AB105" s="265" t="s">
        <v>392</v>
      </c>
      <c r="AC105" s="265" t="s">
        <v>1453</v>
      </c>
      <c r="AD105" s="277" t="s">
        <v>15858</v>
      </c>
      <c r="AE105" s="279" t="s">
        <v>783</v>
      </c>
      <c r="AF105" s="260" t="s">
        <v>1199</v>
      </c>
      <c r="AG105" s="278" t="s">
        <v>153</v>
      </c>
      <c r="AH105" s="265" t="s">
        <v>1453</v>
      </c>
      <c r="AI105" s="266" t="s">
        <v>47</v>
      </c>
      <c r="AJ105" s="265" t="s">
        <v>1453</v>
      </c>
      <c r="AK105" s="279" t="s">
        <v>783</v>
      </c>
      <c r="AL105" s="260" t="s">
        <v>1230</v>
      </c>
      <c r="AM105" s="516">
        <v>-92.687083999999999</v>
      </c>
      <c r="AN105" s="516">
        <v>15.281027</v>
      </c>
      <c r="AO105" s="267" t="s">
        <v>13792</v>
      </c>
      <c r="AP105" s="269" t="s">
        <v>17457</v>
      </c>
      <c r="AQ105" s="268">
        <v>29705</v>
      </c>
      <c r="AR105" s="268" t="s">
        <v>12608</v>
      </c>
    </row>
    <row r="106" spans="1:44" s="8" customFormat="1">
      <c r="A106" s="260" t="s">
        <v>17732</v>
      </c>
      <c r="B106" s="236" t="s">
        <v>1379</v>
      </c>
      <c r="C106" s="236" t="s">
        <v>1380</v>
      </c>
      <c r="D106" s="236" t="s">
        <v>1381</v>
      </c>
      <c r="E106" s="261" t="s">
        <v>11095</v>
      </c>
      <c r="F106" s="236" t="s">
        <v>1382</v>
      </c>
      <c r="G106" s="261" t="s">
        <v>1382</v>
      </c>
      <c r="H106" s="261" t="s">
        <v>1382</v>
      </c>
      <c r="I106" s="262" t="s">
        <v>783</v>
      </c>
      <c r="J106" s="236" t="s">
        <v>1199</v>
      </c>
      <c r="K106" s="236" t="s">
        <v>1199</v>
      </c>
      <c r="L106" s="261" t="s">
        <v>21412</v>
      </c>
      <c r="M106" s="261" t="s">
        <v>1199</v>
      </c>
      <c r="N106" s="263" t="s">
        <v>52</v>
      </c>
      <c r="O106" s="236" t="s">
        <v>53</v>
      </c>
      <c r="P106" s="236" t="s">
        <v>1383</v>
      </c>
      <c r="Q106" s="262" t="s">
        <v>55</v>
      </c>
      <c r="R106" s="236" t="s">
        <v>56</v>
      </c>
      <c r="S106" s="261"/>
      <c r="T106" s="262" t="s">
        <v>354</v>
      </c>
      <c r="U106" s="236" t="s">
        <v>12955</v>
      </c>
      <c r="V106" s="236" t="s">
        <v>1384</v>
      </c>
      <c r="W106" s="261" t="s">
        <v>18268</v>
      </c>
      <c r="X106" s="276" t="s">
        <v>179</v>
      </c>
      <c r="Y106" s="264" t="s">
        <v>1385</v>
      </c>
      <c r="Z106" s="262" t="s">
        <v>12955</v>
      </c>
      <c r="AA106" s="265" t="s">
        <v>124</v>
      </c>
      <c r="AB106" s="265" t="s">
        <v>599</v>
      </c>
      <c r="AC106" s="265" t="s">
        <v>1386</v>
      </c>
      <c r="AD106" s="277" t="s">
        <v>15850</v>
      </c>
      <c r="AE106" s="279" t="s">
        <v>783</v>
      </c>
      <c r="AF106" s="260" t="s">
        <v>1199</v>
      </c>
      <c r="AG106" s="278" t="s">
        <v>1362</v>
      </c>
      <c r="AH106" s="265" t="s">
        <v>753</v>
      </c>
      <c r="AI106" s="266" t="s">
        <v>1387</v>
      </c>
      <c r="AJ106" s="265" t="s">
        <v>1388</v>
      </c>
      <c r="AK106" s="279" t="s">
        <v>37</v>
      </c>
      <c r="AL106" s="260" t="s">
        <v>1201</v>
      </c>
      <c r="AM106" s="516">
        <v>-92.766400000000004</v>
      </c>
      <c r="AN106" s="516">
        <v>16.404406999999999</v>
      </c>
      <c r="AO106" s="267" t="s">
        <v>13784</v>
      </c>
      <c r="AP106" s="269" t="s">
        <v>17458</v>
      </c>
      <c r="AQ106" s="268">
        <v>26481</v>
      </c>
      <c r="AR106" s="268" t="s">
        <v>12608</v>
      </c>
    </row>
    <row r="107" spans="1:44" s="8" customFormat="1">
      <c r="A107" s="260" t="s">
        <v>17732</v>
      </c>
      <c r="B107" s="236" t="s">
        <v>1399</v>
      </c>
      <c r="C107" s="236" t="s">
        <v>1400</v>
      </c>
      <c r="D107" s="236" t="s">
        <v>1401</v>
      </c>
      <c r="E107" s="261" t="s">
        <v>11097</v>
      </c>
      <c r="F107" s="236" t="s">
        <v>1402</v>
      </c>
      <c r="G107" s="261" t="s">
        <v>1402</v>
      </c>
      <c r="H107" s="261" t="s">
        <v>1402</v>
      </c>
      <c r="I107" s="262" t="s">
        <v>783</v>
      </c>
      <c r="J107" s="236" t="s">
        <v>1199</v>
      </c>
      <c r="K107" s="236" t="s">
        <v>1199</v>
      </c>
      <c r="L107" s="261" t="s">
        <v>21412</v>
      </c>
      <c r="M107" s="261" t="s">
        <v>1199</v>
      </c>
      <c r="N107" s="263" t="s">
        <v>52</v>
      </c>
      <c r="O107" s="236" t="s">
        <v>53</v>
      </c>
      <c r="P107" s="236" t="s">
        <v>1403</v>
      </c>
      <c r="Q107" s="262" t="s">
        <v>55</v>
      </c>
      <c r="R107" s="236" t="s">
        <v>56</v>
      </c>
      <c r="S107" s="261"/>
      <c r="T107" s="262" t="s">
        <v>7345</v>
      </c>
      <c r="U107" s="236" t="s">
        <v>12955</v>
      </c>
      <c r="V107" s="236" t="s">
        <v>1404</v>
      </c>
      <c r="W107" s="261" t="s">
        <v>18269</v>
      </c>
      <c r="X107" s="276" t="s">
        <v>62</v>
      </c>
      <c r="Y107" s="264" t="s">
        <v>1279</v>
      </c>
      <c r="Z107" s="262" t="s">
        <v>12955</v>
      </c>
      <c r="AA107" s="265" t="s">
        <v>124</v>
      </c>
      <c r="AB107" s="265" t="s">
        <v>629</v>
      </c>
      <c r="AC107" s="265" t="s">
        <v>1405</v>
      </c>
      <c r="AD107" s="277" t="s">
        <v>15852</v>
      </c>
      <c r="AE107" s="279" t="s">
        <v>783</v>
      </c>
      <c r="AF107" s="260" t="s">
        <v>1199</v>
      </c>
      <c r="AG107" s="278" t="s">
        <v>1406</v>
      </c>
      <c r="AH107" s="265" t="s">
        <v>1404</v>
      </c>
      <c r="AI107" s="266" t="s">
        <v>47</v>
      </c>
      <c r="AJ107" s="265" t="s">
        <v>1404</v>
      </c>
      <c r="AK107" s="279" t="s">
        <v>783</v>
      </c>
      <c r="AL107" s="260" t="s">
        <v>1230</v>
      </c>
      <c r="AM107" s="516">
        <v>-92.889166000000003</v>
      </c>
      <c r="AN107" s="516">
        <v>15.450758</v>
      </c>
      <c r="AO107" s="267" t="s">
        <v>13786</v>
      </c>
      <c r="AP107" s="269" t="s">
        <v>17459</v>
      </c>
      <c r="AQ107" s="268">
        <v>29677</v>
      </c>
      <c r="AR107" s="268" t="s">
        <v>12608</v>
      </c>
    </row>
    <row r="108" spans="1:44" s="8" customFormat="1">
      <c r="A108" s="260" t="s">
        <v>17732</v>
      </c>
      <c r="B108" s="236" t="s">
        <v>1219</v>
      </c>
      <c r="C108" s="236" t="s">
        <v>1220</v>
      </c>
      <c r="D108" s="236" t="s">
        <v>1221</v>
      </c>
      <c r="E108" s="261" t="s">
        <v>11076</v>
      </c>
      <c r="F108" s="236" t="s">
        <v>1222</v>
      </c>
      <c r="G108" s="261" t="s">
        <v>1222</v>
      </c>
      <c r="H108" s="261" t="s">
        <v>1222</v>
      </c>
      <c r="I108" s="262" t="s">
        <v>783</v>
      </c>
      <c r="J108" s="236" t="s">
        <v>1199</v>
      </c>
      <c r="K108" s="236" t="s">
        <v>1199</v>
      </c>
      <c r="L108" s="261" t="s">
        <v>21412</v>
      </c>
      <c r="M108" s="261" t="s">
        <v>1199</v>
      </c>
      <c r="N108" s="263" t="s">
        <v>52</v>
      </c>
      <c r="O108" s="236" t="s">
        <v>53</v>
      </c>
      <c r="P108" s="236" t="s">
        <v>1223</v>
      </c>
      <c r="Q108" s="262" t="s">
        <v>55</v>
      </c>
      <c r="R108" s="236" t="s">
        <v>56</v>
      </c>
      <c r="S108" s="261"/>
      <c r="T108" s="262" t="s">
        <v>55</v>
      </c>
      <c r="U108" s="236" t="s">
        <v>12955</v>
      </c>
      <c r="V108" s="236" t="s">
        <v>1201</v>
      </c>
      <c r="W108" s="261" t="s">
        <v>18270</v>
      </c>
      <c r="X108" s="276" t="s">
        <v>43</v>
      </c>
      <c r="Y108" s="264" t="s">
        <v>1224</v>
      </c>
      <c r="Z108" s="262" t="s">
        <v>12955</v>
      </c>
      <c r="AA108" s="265" t="s">
        <v>12540</v>
      </c>
      <c r="AB108" s="265" t="s">
        <v>63</v>
      </c>
      <c r="AC108" s="265" t="s">
        <v>1225</v>
      </c>
      <c r="AD108" s="277" t="s">
        <v>15830</v>
      </c>
      <c r="AE108" s="279" t="s">
        <v>783</v>
      </c>
      <c r="AF108" s="260" t="s">
        <v>1199</v>
      </c>
      <c r="AG108" s="278" t="s">
        <v>1204</v>
      </c>
      <c r="AH108" s="265" t="s">
        <v>1201</v>
      </c>
      <c r="AI108" s="266" t="s">
        <v>47</v>
      </c>
      <c r="AJ108" s="265" t="s">
        <v>1201</v>
      </c>
      <c r="AK108" s="279" t="s">
        <v>37</v>
      </c>
      <c r="AL108" s="260" t="s">
        <v>1201</v>
      </c>
      <c r="AM108" s="516">
        <v>-93.077860999999999</v>
      </c>
      <c r="AN108" s="516">
        <v>16.749392</v>
      </c>
      <c r="AO108" s="267" t="s">
        <v>13765</v>
      </c>
      <c r="AP108" s="269" t="s">
        <v>17098</v>
      </c>
      <c r="AQ108" s="268">
        <v>41532</v>
      </c>
      <c r="AR108" s="268" t="s">
        <v>12605</v>
      </c>
    </row>
    <row r="109" spans="1:44" s="8" customFormat="1">
      <c r="A109" s="260" t="s">
        <v>17732</v>
      </c>
      <c r="B109" s="236" t="s">
        <v>1415</v>
      </c>
      <c r="C109" s="236" t="s">
        <v>1416</v>
      </c>
      <c r="D109" s="236" t="s">
        <v>1417</v>
      </c>
      <c r="E109" s="261" t="s">
        <v>11099</v>
      </c>
      <c r="F109" s="236" t="s">
        <v>1418</v>
      </c>
      <c r="G109" s="261" t="s">
        <v>1418</v>
      </c>
      <c r="H109" s="261" t="s">
        <v>1418</v>
      </c>
      <c r="I109" s="262" t="s">
        <v>783</v>
      </c>
      <c r="J109" s="236" t="s">
        <v>1199</v>
      </c>
      <c r="K109" s="236" t="s">
        <v>1199</v>
      </c>
      <c r="L109" s="261" t="s">
        <v>21412</v>
      </c>
      <c r="M109" s="261" t="s">
        <v>1199</v>
      </c>
      <c r="N109" s="263" t="s">
        <v>52</v>
      </c>
      <c r="O109" s="236" t="s">
        <v>53</v>
      </c>
      <c r="P109" s="236" t="s">
        <v>1419</v>
      </c>
      <c r="Q109" s="262" t="s">
        <v>55</v>
      </c>
      <c r="R109" s="236" t="s">
        <v>56</v>
      </c>
      <c r="S109" s="261"/>
      <c r="T109" s="262" t="s">
        <v>5399</v>
      </c>
      <c r="U109" s="236" t="s">
        <v>12955</v>
      </c>
      <c r="V109" s="236" t="s">
        <v>1420</v>
      </c>
      <c r="W109" s="261" t="s">
        <v>18271</v>
      </c>
      <c r="X109" s="276" t="s">
        <v>13051</v>
      </c>
      <c r="Y109" s="264" t="s">
        <v>1421</v>
      </c>
      <c r="Z109" s="262" t="s">
        <v>12955</v>
      </c>
      <c r="AA109" s="265" t="s">
        <v>124</v>
      </c>
      <c r="AB109" s="265" t="s">
        <v>392</v>
      </c>
      <c r="AC109" s="265" t="s">
        <v>1422</v>
      </c>
      <c r="AD109" s="277" t="s">
        <v>15854</v>
      </c>
      <c r="AE109" s="279" t="s">
        <v>783</v>
      </c>
      <c r="AF109" s="260" t="s">
        <v>1199</v>
      </c>
      <c r="AG109" s="278" t="s">
        <v>928</v>
      </c>
      <c r="AH109" s="265" t="s">
        <v>1420</v>
      </c>
      <c r="AI109" s="266" t="s">
        <v>47</v>
      </c>
      <c r="AJ109" s="265" t="s">
        <v>1420</v>
      </c>
      <c r="AK109" s="279" t="s">
        <v>37</v>
      </c>
      <c r="AL109" s="260" t="s">
        <v>1201</v>
      </c>
      <c r="AM109" s="516">
        <v>-93.105675000000005</v>
      </c>
      <c r="AN109" s="516">
        <v>16.944590000000002</v>
      </c>
      <c r="AO109" s="267" t="s">
        <v>13788</v>
      </c>
      <c r="AP109" s="269" t="s">
        <v>17467</v>
      </c>
      <c r="AQ109" s="268">
        <v>27653</v>
      </c>
      <c r="AR109" s="268" t="s">
        <v>12607</v>
      </c>
    </row>
    <row r="110" spans="1:44" s="8" customFormat="1">
      <c r="A110" s="260" t="s">
        <v>17732</v>
      </c>
      <c r="B110" s="236" t="s">
        <v>1205</v>
      </c>
      <c r="C110" s="236" t="s">
        <v>1206</v>
      </c>
      <c r="D110" s="236" t="s">
        <v>1207</v>
      </c>
      <c r="E110" s="261" t="s">
        <v>11074</v>
      </c>
      <c r="F110" s="236" t="s">
        <v>1208</v>
      </c>
      <c r="G110" s="261" t="s">
        <v>1208</v>
      </c>
      <c r="H110" s="261" t="s">
        <v>1208</v>
      </c>
      <c r="I110" s="262" t="s">
        <v>783</v>
      </c>
      <c r="J110" s="236" t="s">
        <v>1199</v>
      </c>
      <c r="K110" s="236" t="s">
        <v>1199</v>
      </c>
      <c r="L110" s="261" t="s">
        <v>21412</v>
      </c>
      <c r="M110" s="261" t="s">
        <v>1199</v>
      </c>
      <c r="N110" s="263" t="s">
        <v>52</v>
      </c>
      <c r="O110" s="236" t="s">
        <v>53</v>
      </c>
      <c r="P110" s="236" t="s">
        <v>1209</v>
      </c>
      <c r="Q110" s="262" t="s">
        <v>55</v>
      </c>
      <c r="R110" s="236" t="s">
        <v>56</v>
      </c>
      <c r="S110" s="261"/>
      <c r="T110" s="262" t="s">
        <v>2639</v>
      </c>
      <c r="U110" s="236" t="s">
        <v>12955</v>
      </c>
      <c r="V110" s="236" t="s">
        <v>1201</v>
      </c>
      <c r="W110" s="261" t="s">
        <v>18272</v>
      </c>
      <c r="X110" s="276" t="s">
        <v>43</v>
      </c>
      <c r="Y110" s="264" t="s">
        <v>18273</v>
      </c>
      <c r="Z110" s="262" t="s">
        <v>1210</v>
      </c>
      <c r="AA110" s="265" t="s">
        <v>124</v>
      </c>
      <c r="AB110" s="265" t="s">
        <v>63</v>
      </c>
      <c r="AC110" s="265" t="s">
        <v>1211</v>
      </c>
      <c r="AD110" s="277" t="s">
        <v>15830</v>
      </c>
      <c r="AE110" s="279" t="s">
        <v>783</v>
      </c>
      <c r="AF110" s="260" t="s">
        <v>1199</v>
      </c>
      <c r="AG110" s="278" t="s">
        <v>1204</v>
      </c>
      <c r="AH110" s="265" t="s">
        <v>1201</v>
      </c>
      <c r="AI110" s="266" t="s">
        <v>47</v>
      </c>
      <c r="AJ110" s="265" t="s">
        <v>1201</v>
      </c>
      <c r="AK110" s="279" t="s">
        <v>37</v>
      </c>
      <c r="AL110" s="260" t="s">
        <v>1201</v>
      </c>
      <c r="AM110" s="516">
        <v>-93.088468000000006</v>
      </c>
      <c r="AN110" s="516">
        <v>16.757272</v>
      </c>
      <c r="AO110" s="267" t="s">
        <v>13761</v>
      </c>
      <c r="AP110" s="269" t="s">
        <v>17099</v>
      </c>
      <c r="AQ110" s="268">
        <v>34650</v>
      </c>
      <c r="AR110" s="268" t="s">
        <v>12605</v>
      </c>
    </row>
    <row r="111" spans="1:44" s="8" customFormat="1">
      <c r="A111" s="260" t="s">
        <v>17732</v>
      </c>
      <c r="B111" s="236" t="s">
        <v>1195</v>
      </c>
      <c r="C111" s="236" t="s">
        <v>1196</v>
      </c>
      <c r="D111" s="236" t="s">
        <v>1197</v>
      </c>
      <c r="E111" s="261" t="s">
        <v>11073</v>
      </c>
      <c r="F111" s="236" t="s">
        <v>1198</v>
      </c>
      <c r="G111" s="261" t="s">
        <v>1198</v>
      </c>
      <c r="H111" s="261"/>
      <c r="I111" s="262" t="s">
        <v>783</v>
      </c>
      <c r="J111" s="236" t="s">
        <v>1199</v>
      </c>
      <c r="K111" s="236" t="s">
        <v>1199</v>
      </c>
      <c r="L111" s="261" t="s">
        <v>21412</v>
      </c>
      <c r="M111" s="261" t="s">
        <v>1199</v>
      </c>
      <c r="N111" s="263" t="s">
        <v>39</v>
      </c>
      <c r="O111" s="236" t="s">
        <v>40</v>
      </c>
      <c r="P111" s="236" t="s">
        <v>1200</v>
      </c>
      <c r="Q111" s="262" t="s">
        <v>37</v>
      </c>
      <c r="R111" s="236" t="s">
        <v>42</v>
      </c>
      <c r="S111" s="261"/>
      <c r="T111" s="262" t="s">
        <v>6061</v>
      </c>
      <c r="U111" s="236" t="s">
        <v>12955</v>
      </c>
      <c r="V111" s="236" t="s">
        <v>1201</v>
      </c>
      <c r="W111" s="261" t="s">
        <v>18274</v>
      </c>
      <c r="X111" s="276" t="s">
        <v>179</v>
      </c>
      <c r="Y111" s="264" t="s">
        <v>1202</v>
      </c>
      <c r="Z111" s="262" t="s">
        <v>12955</v>
      </c>
      <c r="AA111" s="265" t="s">
        <v>124</v>
      </c>
      <c r="AB111" s="265" t="s">
        <v>63</v>
      </c>
      <c r="AC111" s="265" t="s">
        <v>1203</v>
      </c>
      <c r="AD111" s="277" t="s">
        <v>15829</v>
      </c>
      <c r="AE111" s="279" t="s">
        <v>783</v>
      </c>
      <c r="AF111" s="260" t="s">
        <v>1199</v>
      </c>
      <c r="AG111" s="278" t="s">
        <v>1204</v>
      </c>
      <c r="AH111" s="265" t="s">
        <v>1201</v>
      </c>
      <c r="AI111" s="266" t="s">
        <v>47</v>
      </c>
      <c r="AJ111" s="265" t="s">
        <v>1201</v>
      </c>
      <c r="AK111" s="279" t="s">
        <v>37</v>
      </c>
      <c r="AL111" s="260" t="s">
        <v>1201</v>
      </c>
      <c r="AM111" s="516">
        <v>-93.105813999999995</v>
      </c>
      <c r="AN111" s="516">
        <v>16.757093999999999</v>
      </c>
      <c r="AO111" s="267" t="s">
        <v>13759</v>
      </c>
      <c r="AP111" s="269" t="s">
        <v>17100</v>
      </c>
      <c r="AQ111" s="268">
        <v>21671</v>
      </c>
      <c r="AR111" s="268" t="s">
        <v>12605</v>
      </c>
    </row>
    <row r="112" spans="1:44" s="8" customFormat="1">
      <c r="A112" s="260" t="s">
        <v>17732</v>
      </c>
      <c r="B112" s="236" t="s">
        <v>1349</v>
      </c>
      <c r="C112" s="236" t="s">
        <v>1350</v>
      </c>
      <c r="D112" s="236" t="s">
        <v>1351</v>
      </c>
      <c r="E112" s="261" t="s">
        <v>11091</v>
      </c>
      <c r="F112" s="236" t="s">
        <v>1352</v>
      </c>
      <c r="G112" s="261" t="s">
        <v>1352</v>
      </c>
      <c r="H112" s="261" t="s">
        <v>1352</v>
      </c>
      <c r="I112" s="262" t="s">
        <v>783</v>
      </c>
      <c r="J112" s="236" t="s">
        <v>1199</v>
      </c>
      <c r="K112" s="236" t="s">
        <v>1199</v>
      </c>
      <c r="L112" s="261" t="s">
        <v>21412</v>
      </c>
      <c r="M112" s="261" t="s">
        <v>1199</v>
      </c>
      <c r="N112" s="263" t="s">
        <v>52</v>
      </c>
      <c r="O112" s="236" t="s">
        <v>53</v>
      </c>
      <c r="P112" s="236" t="s">
        <v>1353</v>
      </c>
      <c r="Q112" s="262" t="s">
        <v>55</v>
      </c>
      <c r="R112" s="236" t="s">
        <v>56</v>
      </c>
      <c r="S112" s="261"/>
      <c r="T112" s="262" t="s">
        <v>9429</v>
      </c>
      <c r="U112" s="236" t="s">
        <v>12955</v>
      </c>
      <c r="V112" s="236" t="s">
        <v>1266</v>
      </c>
      <c r="W112" s="261" t="s">
        <v>18275</v>
      </c>
      <c r="X112" s="276" t="s">
        <v>13051</v>
      </c>
      <c r="Y112" s="264" t="s">
        <v>1354</v>
      </c>
      <c r="Z112" s="262" t="s">
        <v>12955</v>
      </c>
      <c r="AA112" s="265" t="s">
        <v>124</v>
      </c>
      <c r="AB112" s="265" t="s">
        <v>44</v>
      </c>
      <c r="AC112" s="265" t="s">
        <v>1355</v>
      </c>
      <c r="AD112" s="277" t="s">
        <v>15846</v>
      </c>
      <c r="AE112" s="279" t="s">
        <v>783</v>
      </c>
      <c r="AF112" s="260" t="s">
        <v>1199</v>
      </c>
      <c r="AG112" s="278" t="s">
        <v>1356</v>
      </c>
      <c r="AH112" s="265" t="s">
        <v>1266</v>
      </c>
      <c r="AI112" s="266" t="s">
        <v>47</v>
      </c>
      <c r="AJ112" s="265" t="s">
        <v>1266</v>
      </c>
      <c r="AK112" s="279" t="s">
        <v>519</v>
      </c>
      <c r="AL112" s="260" t="s">
        <v>1266</v>
      </c>
      <c r="AM112" s="516">
        <v>-93.112249000000006</v>
      </c>
      <c r="AN112" s="516">
        <v>17.515989999999999</v>
      </c>
      <c r="AO112" s="267" t="s">
        <v>13780</v>
      </c>
      <c r="AP112" s="269" t="s">
        <v>17468</v>
      </c>
      <c r="AQ112" s="268">
        <v>29722</v>
      </c>
      <c r="AR112" s="268" t="s">
        <v>12608</v>
      </c>
    </row>
    <row r="113" spans="1:44" s="8" customFormat="1">
      <c r="A113" s="260" t="s">
        <v>17732</v>
      </c>
      <c r="B113" s="236" t="s">
        <v>1316</v>
      </c>
      <c r="C113" s="236" t="s">
        <v>1317</v>
      </c>
      <c r="D113" s="236" t="s">
        <v>1318</v>
      </c>
      <c r="E113" s="261" t="s">
        <v>11087</v>
      </c>
      <c r="F113" s="236" t="s">
        <v>1319</v>
      </c>
      <c r="G113" s="261" t="s">
        <v>1319</v>
      </c>
      <c r="H113" s="261" t="s">
        <v>1319</v>
      </c>
      <c r="I113" s="262" t="s">
        <v>783</v>
      </c>
      <c r="J113" s="236" t="s">
        <v>1199</v>
      </c>
      <c r="K113" s="236" t="s">
        <v>1199</v>
      </c>
      <c r="L113" s="261" t="s">
        <v>21412</v>
      </c>
      <c r="M113" s="261" t="s">
        <v>1199</v>
      </c>
      <c r="N113" s="263" t="s">
        <v>52</v>
      </c>
      <c r="O113" s="236" t="s">
        <v>53</v>
      </c>
      <c r="P113" s="236" t="s">
        <v>18276</v>
      </c>
      <c r="Q113" s="262" t="s">
        <v>55</v>
      </c>
      <c r="R113" s="236" t="s">
        <v>56</v>
      </c>
      <c r="S113" s="261"/>
      <c r="T113" s="262" t="s">
        <v>9519</v>
      </c>
      <c r="U113" s="236" t="s">
        <v>12955</v>
      </c>
      <c r="V113" s="236" t="s">
        <v>1323</v>
      </c>
      <c r="W113" s="261" t="s">
        <v>18277</v>
      </c>
      <c r="X113" s="276" t="s">
        <v>179</v>
      </c>
      <c r="Y113" s="264" t="s">
        <v>1311</v>
      </c>
      <c r="Z113" s="262" t="s">
        <v>12955</v>
      </c>
      <c r="AA113" s="265" t="s">
        <v>124</v>
      </c>
      <c r="AB113" s="265" t="s">
        <v>392</v>
      </c>
      <c r="AC113" s="265" t="s">
        <v>1320</v>
      </c>
      <c r="AD113" s="277" t="s">
        <v>15842</v>
      </c>
      <c r="AE113" s="279" t="s">
        <v>783</v>
      </c>
      <c r="AF113" s="260" t="s">
        <v>1199</v>
      </c>
      <c r="AG113" s="278" t="s">
        <v>1321</v>
      </c>
      <c r="AH113" s="265" t="s">
        <v>1322</v>
      </c>
      <c r="AI113" s="266" t="s">
        <v>1001</v>
      </c>
      <c r="AJ113" s="265" t="s">
        <v>1323</v>
      </c>
      <c r="AK113" s="279" t="s">
        <v>519</v>
      </c>
      <c r="AL113" s="260" t="s">
        <v>1266</v>
      </c>
      <c r="AM113" s="516">
        <v>-93.114500000000007</v>
      </c>
      <c r="AN113" s="516">
        <v>17.516079999999999</v>
      </c>
      <c r="AO113" s="267" t="s">
        <v>13777</v>
      </c>
      <c r="AP113" s="269" t="s">
        <v>17101</v>
      </c>
      <c r="AQ113" s="268">
        <v>29646</v>
      </c>
      <c r="AR113" s="268" t="s">
        <v>12608</v>
      </c>
    </row>
    <row r="114" spans="1:44" s="8" customFormat="1">
      <c r="A114" s="260" t="s">
        <v>17732</v>
      </c>
      <c r="B114" s="236" t="s">
        <v>1342</v>
      </c>
      <c r="C114" s="236" t="s">
        <v>1343</v>
      </c>
      <c r="D114" s="236" t="s">
        <v>1344</v>
      </c>
      <c r="E114" s="261" t="s">
        <v>11090</v>
      </c>
      <c r="F114" s="236" t="s">
        <v>1345</v>
      </c>
      <c r="G114" s="261" t="s">
        <v>1345</v>
      </c>
      <c r="H114" s="261" t="s">
        <v>1345</v>
      </c>
      <c r="I114" s="262" t="s">
        <v>783</v>
      </c>
      <c r="J114" s="236" t="s">
        <v>1199</v>
      </c>
      <c r="K114" s="236" t="s">
        <v>1199</v>
      </c>
      <c r="L114" s="261" t="s">
        <v>21412</v>
      </c>
      <c r="M114" s="261" t="s">
        <v>1199</v>
      </c>
      <c r="N114" s="263" t="s">
        <v>52</v>
      </c>
      <c r="O114" s="236" t="s">
        <v>53</v>
      </c>
      <c r="P114" s="236" t="s">
        <v>18278</v>
      </c>
      <c r="Q114" s="262" t="s">
        <v>55</v>
      </c>
      <c r="R114" s="236" t="s">
        <v>56</v>
      </c>
      <c r="S114" s="261"/>
      <c r="T114" s="262" t="s">
        <v>5392</v>
      </c>
      <c r="U114" s="236" t="s">
        <v>12955</v>
      </c>
      <c r="V114" s="236" t="s">
        <v>18279</v>
      </c>
      <c r="W114" s="261" t="s">
        <v>18280</v>
      </c>
      <c r="X114" s="276" t="s">
        <v>179</v>
      </c>
      <c r="Y114" s="264" t="s">
        <v>1346</v>
      </c>
      <c r="Z114" s="262" t="s">
        <v>12955</v>
      </c>
      <c r="AA114" s="265" t="s">
        <v>124</v>
      </c>
      <c r="AB114" s="265" t="s">
        <v>63</v>
      </c>
      <c r="AC114" s="265" t="s">
        <v>1347</v>
      </c>
      <c r="AD114" s="277" t="s">
        <v>15845</v>
      </c>
      <c r="AE114" s="279" t="s">
        <v>783</v>
      </c>
      <c r="AF114" s="260" t="s">
        <v>1199</v>
      </c>
      <c r="AG114" s="278" t="s">
        <v>1348</v>
      </c>
      <c r="AH114" s="265" t="s">
        <v>895</v>
      </c>
      <c r="AI114" s="266" t="s">
        <v>47</v>
      </c>
      <c r="AJ114" s="265" t="s">
        <v>895</v>
      </c>
      <c r="AK114" s="279" t="s">
        <v>519</v>
      </c>
      <c r="AL114" s="260" t="s">
        <v>1266</v>
      </c>
      <c r="AM114" s="516">
        <v>-93.194541000000001</v>
      </c>
      <c r="AN114" s="516">
        <v>17.611355</v>
      </c>
      <c r="AO114" s="267" t="s">
        <v>13777</v>
      </c>
      <c r="AP114" s="269" t="s">
        <v>17682</v>
      </c>
      <c r="AQ114" s="268">
        <v>29814</v>
      </c>
      <c r="AR114" s="268" t="s">
        <v>12607</v>
      </c>
    </row>
    <row r="115" spans="1:44" s="8" customFormat="1">
      <c r="A115" s="260" t="s">
        <v>17731</v>
      </c>
      <c r="B115" s="236" t="s">
        <v>469</v>
      </c>
      <c r="C115" s="236" t="s">
        <v>470</v>
      </c>
      <c r="D115" s="236" t="s">
        <v>471</v>
      </c>
      <c r="E115" s="261" t="s">
        <v>11044</v>
      </c>
      <c r="F115" s="236" t="s">
        <v>472</v>
      </c>
      <c r="G115" s="261" t="s">
        <v>472</v>
      </c>
      <c r="H115" s="261" t="s">
        <v>472</v>
      </c>
      <c r="I115" s="262" t="s">
        <v>154</v>
      </c>
      <c r="J115" s="236" t="s">
        <v>464</v>
      </c>
      <c r="K115" s="236" t="s">
        <v>464</v>
      </c>
      <c r="L115" s="261" t="s">
        <v>21410</v>
      </c>
      <c r="M115" s="261" t="s">
        <v>464</v>
      </c>
      <c r="N115" s="263" t="s">
        <v>52</v>
      </c>
      <c r="O115" s="236" t="s">
        <v>53</v>
      </c>
      <c r="P115" s="236" t="s">
        <v>473</v>
      </c>
      <c r="Q115" s="262" t="s">
        <v>55</v>
      </c>
      <c r="R115" s="236" t="s">
        <v>310</v>
      </c>
      <c r="S115" s="261"/>
      <c r="T115" s="262" t="s">
        <v>8616</v>
      </c>
      <c r="U115" s="236" t="s">
        <v>12955</v>
      </c>
      <c r="V115" s="236" t="s">
        <v>466</v>
      </c>
      <c r="W115" s="261" t="s">
        <v>18190</v>
      </c>
      <c r="X115" s="264" t="s">
        <v>43</v>
      </c>
      <c r="Y115" s="264" t="s">
        <v>474</v>
      </c>
      <c r="Z115" s="264" t="s">
        <v>12955</v>
      </c>
      <c r="AA115" s="265" t="s">
        <v>16985</v>
      </c>
      <c r="AB115" s="265" t="s">
        <v>63</v>
      </c>
      <c r="AC115" s="265" t="s">
        <v>475</v>
      </c>
      <c r="AD115" s="265" t="s">
        <v>15744</v>
      </c>
      <c r="AE115" s="266" t="s">
        <v>154</v>
      </c>
      <c r="AF115" s="265" t="s">
        <v>464</v>
      </c>
      <c r="AG115" s="265" t="s">
        <v>153</v>
      </c>
      <c r="AH115" s="265" t="s">
        <v>466</v>
      </c>
      <c r="AI115" s="266" t="s">
        <v>47</v>
      </c>
      <c r="AJ115" s="265" t="s">
        <v>466</v>
      </c>
      <c r="AK115" s="266" t="s">
        <v>154</v>
      </c>
      <c r="AL115" s="265" t="s">
        <v>466</v>
      </c>
      <c r="AM115" s="516">
        <v>-110.315838</v>
      </c>
      <c r="AN115" s="516">
        <v>24.127244000000001</v>
      </c>
      <c r="AO115" s="267" t="s">
        <v>13571</v>
      </c>
      <c r="AP115" s="267" t="s">
        <v>13572</v>
      </c>
      <c r="AQ115" s="268">
        <v>35947</v>
      </c>
      <c r="AR115" s="268" t="s">
        <v>12605</v>
      </c>
    </row>
    <row r="116" spans="1:44" s="8" customFormat="1">
      <c r="A116" s="260" t="s">
        <v>17732</v>
      </c>
      <c r="B116" s="236" t="s">
        <v>1423</v>
      </c>
      <c r="C116" s="236" t="s">
        <v>1424</v>
      </c>
      <c r="D116" s="236" t="s">
        <v>1425</v>
      </c>
      <c r="E116" s="261" t="s">
        <v>11100</v>
      </c>
      <c r="F116" s="236" t="s">
        <v>1426</v>
      </c>
      <c r="G116" s="261" t="s">
        <v>1426</v>
      </c>
      <c r="H116" s="261" t="s">
        <v>1426</v>
      </c>
      <c r="I116" s="262" t="s">
        <v>783</v>
      </c>
      <c r="J116" s="236" t="s">
        <v>1199</v>
      </c>
      <c r="K116" s="236" t="s">
        <v>1199</v>
      </c>
      <c r="L116" s="261" t="s">
        <v>21412</v>
      </c>
      <c r="M116" s="261" t="s">
        <v>1199</v>
      </c>
      <c r="N116" s="263" t="s">
        <v>52</v>
      </c>
      <c r="O116" s="236" t="s">
        <v>53</v>
      </c>
      <c r="P116" s="236" t="s">
        <v>1427</v>
      </c>
      <c r="Q116" s="262" t="s">
        <v>55</v>
      </c>
      <c r="R116" s="236" t="s">
        <v>56</v>
      </c>
      <c r="S116" s="261"/>
      <c r="T116" s="262" t="s">
        <v>8448</v>
      </c>
      <c r="U116" s="236" t="s">
        <v>12955</v>
      </c>
      <c r="V116" s="236" t="s">
        <v>1428</v>
      </c>
      <c r="W116" s="261" t="s">
        <v>18282</v>
      </c>
      <c r="X116" s="276" t="s">
        <v>62</v>
      </c>
      <c r="Y116" s="264" t="s">
        <v>1429</v>
      </c>
      <c r="Z116" s="262" t="s">
        <v>12955</v>
      </c>
      <c r="AA116" s="265" t="s">
        <v>13124</v>
      </c>
      <c r="AB116" s="265" t="s">
        <v>629</v>
      </c>
      <c r="AC116" s="265" t="s">
        <v>1430</v>
      </c>
      <c r="AD116" s="277" t="s">
        <v>15855</v>
      </c>
      <c r="AE116" s="279" t="s">
        <v>783</v>
      </c>
      <c r="AF116" s="260" t="s">
        <v>1199</v>
      </c>
      <c r="AG116" s="278" t="s">
        <v>1431</v>
      </c>
      <c r="AH116" s="265" t="s">
        <v>1428</v>
      </c>
      <c r="AI116" s="266" t="s">
        <v>47</v>
      </c>
      <c r="AJ116" s="265" t="s">
        <v>1428</v>
      </c>
      <c r="AK116" s="279" t="s">
        <v>225</v>
      </c>
      <c r="AL116" s="260" t="s">
        <v>1282</v>
      </c>
      <c r="AM116" s="516">
        <v>-93.210779000000002</v>
      </c>
      <c r="AN116" s="516">
        <v>15.692791</v>
      </c>
      <c r="AO116" s="267" t="s">
        <v>13789</v>
      </c>
      <c r="AP116" s="269" t="s">
        <v>17469</v>
      </c>
      <c r="AQ116" s="268">
        <v>27409</v>
      </c>
      <c r="AR116" s="268" t="s">
        <v>12608</v>
      </c>
    </row>
    <row r="117" spans="1:44" s="8" customFormat="1">
      <c r="A117" s="260" t="s">
        <v>17732</v>
      </c>
      <c r="B117" s="236" t="s">
        <v>1407</v>
      </c>
      <c r="C117" s="236" t="s">
        <v>1408</v>
      </c>
      <c r="D117" s="236" t="s">
        <v>1409</v>
      </c>
      <c r="E117" s="261" t="s">
        <v>11098</v>
      </c>
      <c r="F117" s="236" t="s">
        <v>1410</v>
      </c>
      <c r="G117" s="261" t="s">
        <v>1410</v>
      </c>
      <c r="H117" s="261" t="s">
        <v>1410</v>
      </c>
      <c r="I117" s="262" t="s">
        <v>783</v>
      </c>
      <c r="J117" s="236" t="s">
        <v>1199</v>
      </c>
      <c r="K117" s="236" t="s">
        <v>1199</v>
      </c>
      <c r="L117" s="261" t="s">
        <v>21412</v>
      </c>
      <c r="M117" s="261" t="s">
        <v>1199</v>
      </c>
      <c r="N117" s="263" t="s">
        <v>52</v>
      </c>
      <c r="O117" s="236" t="s">
        <v>53</v>
      </c>
      <c r="P117" s="236" t="s">
        <v>1411</v>
      </c>
      <c r="Q117" s="262" t="s">
        <v>55</v>
      </c>
      <c r="R117" s="236" t="s">
        <v>56</v>
      </c>
      <c r="S117" s="261"/>
      <c r="T117" s="262" t="s">
        <v>8616</v>
      </c>
      <c r="U117" s="236" t="s">
        <v>12955</v>
      </c>
      <c r="V117" s="236" t="s">
        <v>1412</v>
      </c>
      <c r="W117" s="261" t="s">
        <v>18283</v>
      </c>
      <c r="X117" s="276" t="s">
        <v>62</v>
      </c>
      <c r="Y117" s="264" t="s">
        <v>18284</v>
      </c>
      <c r="Z117" s="262" t="s">
        <v>18285</v>
      </c>
      <c r="AA117" s="265" t="s">
        <v>124</v>
      </c>
      <c r="AB117" s="265" t="s">
        <v>63</v>
      </c>
      <c r="AC117" s="265" t="s">
        <v>1413</v>
      </c>
      <c r="AD117" s="277" t="s">
        <v>15853</v>
      </c>
      <c r="AE117" s="279" t="s">
        <v>783</v>
      </c>
      <c r="AF117" s="260" t="s">
        <v>1199</v>
      </c>
      <c r="AG117" s="278" t="s">
        <v>1414</v>
      </c>
      <c r="AH117" s="265" t="s">
        <v>1412</v>
      </c>
      <c r="AI117" s="266" t="s">
        <v>47</v>
      </c>
      <c r="AJ117" s="265" t="s">
        <v>1412</v>
      </c>
      <c r="AK117" s="279" t="s">
        <v>413</v>
      </c>
      <c r="AL117" s="260" t="s">
        <v>1412</v>
      </c>
      <c r="AM117" s="516">
        <v>-93.270388999999994</v>
      </c>
      <c r="AN117" s="516">
        <v>16.237499</v>
      </c>
      <c r="AO117" s="267" t="s">
        <v>13787</v>
      </c>
      <c r="AP117" s="269" t="s">
        <v>17472</v>
      </c>
      <c r="AQ117" s="268">
        <v>29706</v>
      </c>
      <c r="AR117" s="268" t="s">
        <v>12608</v>
      </c>
    </row>
    <row r="118" spans="1:44" s="8" customFormat="1">
      <c r="A118" s="260" t="s">
        <v>17732</v>
      </c>
      <c r="B118" s="236" t="s">
        <v>1258</v>
      </c>
      <c r="C118" s="236" t="s">
        <v>1259</v>
      </c>
      <c r="D118" s="236" t="s">
        <v>1260</v>
      </c>
      <c r="E118" s="261" t="s">
        <v>11080</v>
      </c>
      <c r="F118" s="236" t="s">
        <v>1261</v>
      </c>
      <c r="G118" s="261" t="s">
        <v>1261</v>
      </c>
      <c r="H118" s="261" t="s">
        <v>1261</v>
      </c>
      <c r="I118" s="262" t="s">
        <v>783</v>
      </c>
      <c r="J118" s="236" t="s">
        <v>1199</v>
      </c>
      <c r="K118" s="236" t="s">
        <v>1199</v>
      </c>
      <c r="L118" s="261" t="s">
        <v>21412</v>
      </c>
      <c r="M118" s="261" t="s">
        <v>1199</v>
      </c>
      <c r="N118" s="263" t="s">
        <v>52</v>
      </c>
      <c r="O118" s="236" t="s">
        <v>53</v>
      </c>
      <c r="P118" s="236" t="s">
        <v>1262</v>
      </c>
      <c r="Q118" s="262" t="s">
        <v>55</v>
      </c>
      <c r="R118" s="236" t="s">
        <v>56</v>
      </c>
      <c r="S118" s="261"/>
      <c r="T118" s="262" t="s">
        <v>9070</v>
      </c>
      <c r="U118" s="236" t="s">
        <v>12955</v>
      </c>
      <c r="V118" s="236" t="s">
        <v>12315</v>
      </c>
      <c r="W118" s="261" t="s">
        <v>18286</v>
      </c>
      <c r="X118" s="276" t="s">
        <v>179</v>
      </c>
      <c r="Y118" s="264" t="s">
        <v>1263</v>
      </c>
      <c r="Z118" s="262" t="s">
        <v>12955</v>
      </c>
      <c r="AA118" s="265" t="s">
        <v>124</v>
      </c>
      <c r="AB118" s="265" t="s">
        <v>63</v>
      </c>
      <c r="AC118" s="265" t="s">
        <v>1264</v>
      </c>
      <c r="AD118" s="277" t="s">
        <v>15835</v>
      </c>
      <c r="AE118" s="279" t="s">
        <v>783</v>
      </c>
      <c r="AF118" s="260" t="s">
        <v>1199</v>
      </c>
      <c r="AG118" s="278" t="s">
        <v>1265</v>
      </c>
      <c r="AH118" s="265" t="s">
        <v>242</v>
      </c>
      <c r="AI118" s="266" t="s">
        <v>47</v>
      </c>
      <c r="AJ118" s="265" t="s">
        <v>242</v>
      </c>
      <c r="AK118" s="279" t="s">
        <v>519</v>
      </c>
      <c r="AL118" s="260" t="s">
        <v>1266</v>
      </c>
      <c r="AM118" s="516">
        <v>-93.149562000000003</v>
      </c>
      <c r="AN118" s="516">
        <v>17.871286000000001</v>
      </c>
      <c r="AO118" s="267" t="s">
        <v>13770</v>
      </c>
      <c r="AP118" s="269" t="s">
        <v>17107</v>
      </c>
      <c r="AQ118" s="268">
        <v>27607</v>
      </c>
      <c r="AR118" s="268" t="s">
        <v>12606</v>
      </c>
    </row>
    <row r="119" spans="1:44" s="8" customFormat="1">
      <c r="A119" s="260" t="s">
        <v>17732</v>
      </c>
      <c r="B119" s="236" t="s">
        <v>1306</v>
      </c>
      <c r="C119" s="236" t="s">
        <v>1307</v>
      </c>
      <c r="D119" s="236" t="s">
        <v>1308</v>
      </c>
      <c r="E119" s="261" t="s">
        <v>11086</v>
      </c>
      <c r="F119" s="236" t="s">
        <v>1309</v>
      </c>
      <c r="G119" s="261" t="s">
        <v>1309</v>
      </c>
      <c r="H119" s="261" t="s">
        <v>1309</v>
      </c>
      <c r="I119" s="262" t="s">
        <v>783</v>
      </c>
      <c r="J119" s="236" t="s">
        <v>1199</v>
      </c>
      <c r="K119" s="236" t="s">
        <v>1199</v>
      </c>
      <c r="L119" s="261" t="s">
        <v>21412</v>
      </c>
      <c r="M119" s="261" t="s">
        <v>1199</v>
      </c>
      <c r="N119" s="263" t="s">
        <v>52</v>
      </c>
      <c r="O119" s="236" t="s">
        <v>53</v>
      </c>
      <c r="P119" s="236" t="s">
        <v>18287</v>
      </c>
      <c r="Q119" s="262" t="s">
        <v>55</v>
      </c>
      <c r="R119" s="236" t="s">
        <v>56</v>
      </c>
      <c r="S119" s="261"/>
      <c r="T119" s="262" t="s">
        <v>13030</v>
      </c>
      <c r="U119" s="236" t="s">
        <v>12955</v>
      </c>
      <c r="V119" s="236" t="s">
        <v>18288</v>
      </c>
      <c r="W119" s="261" t="s">
        <v>18289</v>
      </c>
      <c r="X119" s="276" t="s">
        <v>179</v>
      </c>
      <c r="Y119" s="264" t="s">
        <v>1310</v>
      </c>
      <c r="Z119" s="262" t="s">
        <v>12955</v>
      </c>
      <c r="AA119" s="265" t="s">
        <v>124</v>
      </c>
      <c r="AB119" s="265" t="s">
        <v>629</v>
      </c>
      <c r="AC119" s="265" t="s">
        <v>1311</v>
      </c>
      <c r="AD119" s="277" t="s">
        <v>15841</v>
      </c>
      <c r="AE119" s="279" t="s">
        <v>783</v>
      </c>
      <c r="AF119" s="260" t="s">
        <v>1199</v>
      </c>
      <c r="AG119" s="278" t="s">
        <v>1312</v>
      </c>
      <c r="AH119" s="265" t="s">
        <v>1313</v>
      </c>
      <c r="AI119" s="266" t="s">
        <v>1314</v>
      </c>
      <c r="AJ119" s="265" t="s">
        <v>1315</v>
      </c>
      <c r="AK119" s="279" t="s">
        <v>37</v>
      </c>
      <c r="AL119" s="260" t="s">
        <v>1201</v>
      </c>
      <c r="AM119" s="516">
        <v>-93.605924999999999</v>
      </c>
      <c r="AN119" s="516">
        <v>17.186786000000001</v>
      </c>
      <c r="AO119" s="267" t="s">
        <v>13776</v>
      </c>
      <c r="AP119" s="269" t="s">
        <v>17112</v>
      </c>
      <c r="AQ119" s="268">
        <v>27881</v>
      </c>
      <c r="AR119" s="268" t="s">
        <v>12608</v>
      </c>
    </row>
    <row r="120" spans="1:44" s="8" customFormat="1">
      <c r="A120" s="260" t="s">
        <v>17732</v>
      </c>
      <c r="B120" s="236" t="s">
        <v>1389</v>
      </c>
      <c r="C120" s="236" t="s">
        <v>1390</v>
      </c>
      <c r="D120" s="236" t="s">
        <v>1391</v>
      </c>
      <c r="E120" s="261" t="s">
        <v>11096</v>
      </c>
      <c r="F120" s="236" t="s">
        <v>1392</v>
      </c>
      <c r="G120" s="261" t="s">
        <v>1392</v>
      </c>
      <c r="H120" s="261" t="s">
        <v>1392</v>
      </c>
      <c r="I120" s="262" t="s">
        <v>783</v>
      </c>
      <c r="J120" s="236" t="s">
        <v>1199</v>
      </c>
      <c r="K120" s="236" t="s">
        <v>1199</v>
      </c>
      <c r="L120" s="261" t="s">
        <v>21412</v>
      </c>
      <c r="M120" s="261" t="s">
        <v>1199</v>
      </c>
      <c r="N120" s="263" t="s">
        <v>52</v>
      </c>
      <c r="O120" s="236" t="s">
        <v>53</v>
      </c>
      <c r="P120" s="236" t="s">
        <v>1393</v>
      </c>
      <c r="Q120" s="262" t="s">
        <v>55</v>
      </c>
      <c r="R120" s="236" t="s">
        <v>56</v>
      </c>
      <c r="S120" s="261"/>
      <c r="T120" s="262" t="s">
        <v>6071</v>
      </c>
      <c r="U120" s="236" t="s">
        <v>12955</v>
      </c>
      <c r="V120" s="236" t="s">
        <v>1394</v>
      </c>
      <c r="W120" s="261" t="s">
        <v>18290</v>
      </c>
      <c r="X120" s="276" t="s">
        <v>62</v>
      </c>
      <c r="Y120" s="264" t="s">
        <v>18291</v>
      </c>
      <c r="Z120" s="262" t="s">
        <v>1395</v>
      </c>
      <c r="AA120" s="265" t="s">
        <v>124</v>
      </c>
      <c r="AB120" s="265" t="s">
        <v>63</v>
      </c>
      <c r="AC120" s="265" t="s">
        <v>1396</v>
      </c>
      <c r="AD120" s="277" t="s">
        <v>15851</v>
      </c>
      <c r="AE120" s="279" t="s">
        <v>783</v>
      </c>
      <c r="AF120" s="260" t="s">
        <v>1199</v>
      </c>
      <c r="AG120" s="278" t="s">
        <v>1397</v>
      </c>
      <c r="AH120" s="265" t="s">
        <v>1394</v>
      </c>
      <c r="AI120" s="266" t="s">
        <v>47</v>
      </c>
      <c r="AJ120" s="265" t="s">
        <v>1398</v>
      </c>
      <c r="AK120" s="279" t="s">
        <v>37</v>
      </c>
      <c r="AL120" s="260" t="s">
        <v>1201</v>
      </c>
      <c r="AM120" s="516">
        <v>-93.720209999999994</v>
      </c>
      <c r="AN120" s="516">
        <v>16.687560000000001</v>
      </c>
      <c r="AO120" s="267" t="s">
        <v>13785</v>
      </c>
      <c r="AP120" s="269" t="s">
        <v>17476</v>
      </c>
      <c r="AQ120" s="268">
        <v>29919</v>
      </c>
      <c r="AR120" s="268" t="s">
        <v>12607</v>
      </c>
    </row>
    <row r="121" spans="1:44" s="8" customFormat="1">
      <c r="A121" s="260" t="s">
        <v>17732</v>
      </c>
      <c r="B121" s="236" t="s">
        <v>1283</v>
      </c>
      <c r="C121" s="236" t="s">
        <v>1284</v>
      </c>
      <c r="D121" s="236" t="s">
        <v>1285</v>
      </c>
      <c r="E121" s="261" t="s">
        <v>11083</v>
      </c>
      <c r="F121" s="236" t="s">
        <v>1286</v>
      </c>
      <c r="G121" s="261" t="s">
        <v>1286</v>
      </c>
      <c r="H121" s="261" t="s">
        <v>1286</v>
      </c>
      <c r="I121" s="262" t="s">
        <v>783</v>
      </c>
      <c r="J121" s="236" t="s">
        <v>1199</v>
      </c>
      <c r="K121" s="236" t="s">
        <v>1199</v>
      </c>
      <c r="L121" s="261" t="s">
        <v>21412</v>
      </c>
      <c r="M121" s="261" t="s">
        <v>1199</v>
      </c>
      <c r="N121" s="263" t="s">
        <v>39</v>
      </c>
      <c r="O121" s="236" t="s">
        <v>40</v>
      </c>
      <c r="P121" s="236" t="s">
        <v>1287</v>
      </c>
      <c r="Q121" s="262" t="s">
        <v>519</v>
      </c>
      <c r="R121" s="236" t="s">
        <v>520</v>
      </c>
      <c r="S121" s="261"/>
      <c r="T121" s="262" t="s">
        <v>3725</v>
      </c>
      <c r="U121" s="236" t="s">
        <v>12955</v>
      </c>
      <c r="V121" s="236" t="s">
        <v>12316</v>
      </c>
      <c r="W121" s="261" t="s">
        <v>18292</v>
      </c>
      <c r="X121" s="276" t="s">
        <v>62</v>
      </c>
      <c r="Y121" s="264" t="s">
        <v>726</v>
      </c>
      <c r="Z121" s="262" t="s">
        <v>12955</v>
      </c>
      <c r="AA121" s="265" t="s">
        <v>124</v>
      </c>
      <c r="AB121" s="265" t="s">
        <v>63</v>
      </c>
      <c r="AC121" s="265" t="s">
        <v>7381</v>
      </c>
      <c r="AD121" s="277" t="s">
        <v>15838</v>
      </c>
      <c r="AE121" s="279" t="s">
        <v>783</v>
      </c>
      <c r="AF121" s="260" t="s">
        <v>1199</v>
      </c>
      <c r="AG121" s="278" t="s">
        <v>1288</v>
      </c>
      <c r="AH121" s="265" t="s">
        <v>1282</v>
      </c>
      <c r="AI121" s="266" t="s">
        <v>47</v>
      </c>
      <c r="AJ121" s="265" t="s">
        <v>1282</v>
      </c>
      <c r="AK121" s="279" t="s">
        <v>225</v>
      </c>
      <c r="AL121" s="260" t="s">
        <v>1282</v>
      </c>
      <c r="AM121" s="516">
        <v>-93.762944000000005</v>
      </c>
      <c r="AN121" s="516">
        <v>16.095044999999999</v>
      </c>
      <c r="AO121" s="267" t="s">
        <v>13773</v>
      </c>
      <c r="AP121" s="269" t="s">
        <v>17114</v>
      </c>
      <c r="AQ121" s="268">
        <v>26538</v>
      </c>
      <c r="AR121" s="268" t="s">
        <v>12607</v>
      </c>
    </row>
    <row r="122" spans="1:44" s="8" customFormat="1">
      <c r="A122" s="260" t="s">
        <v>17732</v>
      </c>
      <c r="B122" s="236" t="s">
        <v>1275</v>
      </c>
      <c r="C122" s="236" t="s">
        <v>1276</v>
      </c>
      <c r="D122" s="236" t="s">
        <v>1277</v>
      </c>
      <c r="E122" s="261" t="s">
        <v>11082</v>
      </c>
      <c r="F122" s="236" t="s">
        <v>1278</v>
      </c>
      <c r="G122" s="261" t="s">
        <v>1278</v>
      </c>
      <c r="H122" s="261" t="s">
        <v>1278</v>
      </c>
      <c r="I122" s="262" t="s">
        <v>783</v>
      </c>
      <c r="J122" s="236" t="s">
        <v>1199</v>
      </c>
      <c r="K122" s="236" t="s">
        <v>1199</v>
      </c>
      <c r="L122" s="261" t="s">
        <v>21412</v>
      </c>
      <c r="M122" s="261" t="s">
        <v>1199</v>
      </c>
      <c r="N122" s="263" t="s">
        <v>52</v>
      </c>
      <c r="O122" s="236" t="s">
        <v>53</v>
      </c>
      <c r="P122" s="236" t="s">
        <v>18293</v>
      </c>
      <c r="Q122" s="262" t="s">
        <v>55</v>
      </c>
      <c r="R122" s="236" t="s">
        <v>56</v>
      </c>
      <c r="S122" s="261"/>
      <c r="T122" s="262" t="s">
        <v>3892</v>
      </c>
      <c r="U122" s="236" t="s">
        <v>12955</v>
      </c>
      <c r="V122" s="236" t="s">
        <v>1281</v>
      </c>
      <c r="W122" s="261" t="s">
        <v>18294</v>
      </c>
      <c r="X122" s="276" t="s">
        <v>43</v>
      </c>
      <c r="Y122" s="264" t="s">
        <v>1279</v>
      </c>
      <c r="Z122" s="262" t="s">
        <v>12955</v>
      </c>
      <c r="AA122" s="265" t="s">
        <v>124</v>
      </c>
      <c r="AB122" s="265" t="s">
        <v>63</v>
      </c>
      <c r="AC122" s="265" t="s">
        <v>1280</v>
      </c>
      <c r="AD122" s="277" t="s">
        <v>15837</v>
      </c>
      <c r="AE122" s="279" t="s">
        <v>783</v>
      </c>
      <c r="AF122" s="260" t="s">
        <v>1199</v>
      </c>
      <c r="AG122" s="278" t="s">
        <v>570</v>
      </c>
      <c r="AH122" s="265" t="s">
        <v>1281</v>
      </c>
      <c r="AI122" s="266" t="s">
        <v>47</v>
      </c>
      <c r="AJ122" s="265" t="s">
        <v>1281</v>
      </c>
      <c r="AK122" s="279" t="s">
        <v>225</v>
      </c>
      <c r="AL122" s="260" t="s">
        <v>1282</v>
      </c>
      <c r="AM122" s="516">
        <v>-93.887612000000004</v>
      </c>
      <c r="AN122" s="516">
        <v>16.240901000000001</v>
      </c>
      <c r="AO122" s="267" t="s">
        <v>13772</v>
      </c>
      <c r="AP122" s="269" t="s">
        <v>17115</v>
      </c>
      <c r="AQ122" s="268">
        <v>26543</v>
      </c>
      <c r="AR122" s="268" t="s">
        <v>12607</v>
      </c>
    </row>
    <row r="123" spans="1:44" s="8" customFormat="1">
      <c r="A123" s="260" t="s">
        <v>2140</v>
      </c>
      <c r="B123" s="236" t="s">
        <v>1793</v>
      </c>
      <c r="C123" s="236" t="s">
        <v>1794</v>
      </c>
      <c r="D123" s="236" t="s">
        <v>1795</v>
      </c>
      <c r="E123" s="261" t="s">
        <v>11205</v>
      </c>
      <c r="F123" s="236" t="s">
        <v>1796</v>
      </c>
      <c r="G123" s="261" t="s">
        <v>1796</v>
      </c>
      <c r="H123" s="261" t="s">
        <v>1796</v>
      </c>
      <c r="I123" s="262" t="s">
        <v>225</v>
      </c>
      <c r="J123" s="236" t="s">
        <v>196</v>
      </c>
      <c r="K123" s="236" t="s">
        <v>196</v>
      </c>
      <c r="L123" s="261" t="s">
        <v>21413</v>
      </c>
      <c r="M123" s="261" t="s">
        <v>196</v>
      </c>
      <c r="N123" s="263" t="s">
        <v>52</v>
      </c>
      <c r="O123" s="236" t="s">
        <v>53</v>
      </c>
      <c r="P123" s="236" t="s">
        <v>1797</v>
      </c>
      <c r="Q123" s="262" t="s">
        <v>354</v>
      </c>
      <c r="R123" s="236" t="s">
        <v>355</v>
      </c>
      <c r="S123" s="261"/>
      <c r="T123" s="262" t="s">
        <v>7603</v>
      </c>
      <c r="U123" s="236" t="s">
        <v>12955</v>
      </c>
      <c r="V123" s="236" t="s">
        <v>1798</v>
      </c>
      <c r="W123" s="261" t="s">
        <v>18295</v>
      </c>
      <c r="X123" s="276" t="s">
        <v>43</v>
      </c>
      <c r="Y123" s="264" t="s">
        <v>18296</v>
      </c>
      <c r="Z123" s="262" t="s">
        <v>1799</v>
      </c>
      <c r="AA123" s="265" t="s">
        <v>124</v>
      </c>
      <c r="AB123" s="265" t="s">
        <v>63</v>
      </c>
      <c r="AC123" s="265" t="s">
        <v>1800</v>
      </c>
      <c r="AD123" s="277" t="s">
        <v>15905</v>
      </c>
      <c r="AE123" s="279" t="s">
        <v>225</v>
      </c>
      <c r="AF123" s="260" t="s">
        <v>196</v>
      </c>
      <c r="AG123" s="278" t="s">
        <v>1801</v>
      </c>
      <c r="AH123" s="265" t="s">
        <v>1798</v>
      </c>
      <c r="AI123" s="266" t="s">
        <v>47</v>
      </c>
      <c r="AJ123" s="265" t="s">
        <v>1802</v>
      </c>
      <c r="AK123" s="279" t="s">
        <v>1803</v>
      </c>
      <c r="AL123" s="260" t="s">
        <v>1798</v>
      </c>
      <c r="AM123" s="516">
        <v>-104.399745</v>
      </c>
      <c r="AN123" s="516">
        <v>29.559615999999998</v>
      </c>
      <c r="AO123" s="267" t="s">
        <v>13901</v>
      </c>
      <c r="AP123" s="267" t="s">
        <v>13902</v>
      </c>
      <c r="AQ123" s="268">
        <v>27529</v>
      </c>
      <c r="AR123" s="268" t="s">
        <v>12605</v>
      </c>
    </row>
    <row r="124" spans="1:44" s="8" customFormat="1">
      <c r="A124" s="260" t="s">
        <v>2140</v>
      </c>
      <c r="B124" s="236" t="s">
        <v>1660</v>
      </c>
      <c r="C124" s="236" t="s">
        <v>1661</v>
      </c>
      <c r="D124" s="236" t="s">
        <v>1662</v>
      </c>
      <c r="E124" s="261" t="s">
        <v>1478</v>
      </c>
      <c r="F124" s="236" t="s">
        <v>1663</v>
      </c>
      <c r="G124" s="261" t="s">
        <v>1663</v>
      </c>
      <c r="H124" s="261" t="s">
        <v>1663</v>
      </c>
      <c r="I124" s="262" t="s">
        <v>225</v>
      </c>
      <c r="J124" s="236" t="s">
        <v>196</v>
      </c>
      <c r="K124" s="236" t="s">
        <v>196</v>
      </c>
      <c r="L124" s="261" t="s">
        <v>21413</v>
      </c>
      <c r="M124" s="261" t="s">
        <v>196</v>
      </c>
      <c r="N124" s="263" t="s">
        <v>52</v>
      </c>
      <c r="O124" s="236" t="s">
        <v>53</v>
      </c>
      <c r="P124" s="236" t="s">
        <v>1664</v>
      </c>
      <c r="Q124" s="262" t="s">
        <v>354</v>
      </c>
      <c r="R124" s="236" t="s">
        <v>355</v>
      </c>
      <c r="S124" s="261"/>
      <c r="T124" s="262" t="s">
        <v>6071</v>
      </c>
      <c r="U124" s="236" t="s">
        <v>12955</v>
      </c>
      <c r="V124" s="236" t="s">
        <v>1665</v>
      </c>
      <c r="W124" s="261" t="s">
        <v>18297</v>
      </c>
      <c r="X124" s="276" t="s">
        <v>179</v>
      </c>
      <c r="Y124" s="264" t="s">
        <v>18298</v>
      </c>
      <c r="Z124" s="262" t="s">
        <v>12955</v>
      </c>
      <c r="AA124" s="265" t="s">
        <v>18299</v>
      </c>
      <c r="AB124" s="265" t="s">
        <v>63</v>
      </c>
      <c r="AC124" s="265" t="s">
        <v>1666</v>
      </c>
      <c r="AD124" s="277" t="s">
        <v>15887</v>
      </c>
      <c r="AE124" s="279" t="s">
        <v>225</v>
      </c>
      <c r="AF124" s="260" t="s">
        <v>196</v>
      </c>
      <c r="AG124" s="278" t="s">
        <v>1667</v>
      </c>
      <c r="AH124" s="265" t="s">
        <v>1665</v>
      </c>
      <c r="AI124" s="266" t="s">
        <v>47</v>
      </c>
      <c r="AJ124" s="265" t="s">
        <v>1668</v>
      </c>
      <c r="AK124" s="279" t="s">
        <v>154</v>
      </c>
      <c r="AL124" s="260" t="s">
        <v>1669</v>
      </c>
      <c r="AM124" s="516">
        <v>-104.919737</v>
      </c>
      <c r="AN124" s="516">
        <v>27.131782000000001</v>
      </c>
      <c r="AO124" s="267" t="s">
        <v>13865</v>
      </c>
      <c r="AP124" s="267" t="s">
        <v>13866</v>
      </c>
      <c r="AQ124" s="268">
        <v>23319</v>
      </c>
      <c r="AR124" s="268" t="s">
        <v>12605</v>
      </c>
    </row>
    <row r="125" spans="1:44" s="8" customFormat="1">
      <c r="A125" s="260" t="s">
        <v>2140</v>
      </c>
      <c r="B125" s="236" t="s">
        <v>1653</v>
      </c>
      <c r="C125" s="236" t="s">
        <v>1654</v>
      </c>
      <c r="D125" s="236" t="s">
        <v>1655</v>
      </c>
      <c r="E125" s="261" t="s">
        <v>11189</v>
      </c>
      <c r="F125" s="236" t="s">
        <v>1656</v>
      </c>
      <c r="G125" s="261" t="s">
        <v>1656</v>
      </c>
      <c r="H125" s="261" t="s">
        <v>1656</v>
      </c>
      <c r="I125" s="262" t="s">
        <v>225</v>
      </c>
      <c r="J125" s="236" t="s">
        <v>196</v>
      </c>
      <c r="K125" s="236" t="s">
        <v>196</v>
      </c>
      <c r="L125" s="261" t="s">
        <v>21413</v>
      </c>
      <c r="M125" s="261" t="s">
        <v>196</v>
      </c>
      <c r="N125" s="263" t="s">
        <v>52</v>
      </c>
      <c r="O125" s="236" t="s">
        <v>53</v>
      </c>
      <c r="P125" s="236" t="s">
        <v>1657</v>
      </c>
      <c r="Q125" s="262" t="s">
        <v>354</v>
      </c>
      <c r="R125" s="236" t="s">
        <v>355</v>
      </c>
      <c r="S125" s="261"/>
      <c r="T125" s="262" t="s">
        <v>5399</v>
      </c>
      <c r="U125" s="236" t="s">
        <v>12955</v>
      </c>
      <c r="V125" s="236" t="s">
        <v>1652</v>
      </c>
      <c r="W125" s="261" t="s">
        <v>18300</v>
      </c>
      <c r="X125" s="276" t="s">
        <v>179</v>
      </c>
      <c r="Y125" s="264" t="s">
        <v>1658</v>
      </c>
      <c r="Z125" s="262" t="s">
        <v>12955</v>
      </c>
      <c r="AA125" s="265" t="s">
        <v>18301</v>
      </c>
      <c r="AB125" s="265" t="s">
        <v>63</v>
      </c>
      <c r="AC125" s="265" t="s">
        <v>7362</v>
      </c>
      <c r="AD125" s="277" t="s">
        <v>15886</v>
      </c>
      <c r="AE125" s="279" t="s">
        <v>225</v>
      </c>
      <c r="AF125" s="260" t="s">
        <v>196</v>
      </c>
      <c r="AG125" s="278" t="s">
        <v>797</v>
      </c>
      <c r="AH125" s="265" t="s">
        <v>1652</v>
      </c>
      <c r="AI125" s="266" t="s">
        <v>47</v>
      </c>
      <c r="AJ125" s="265" t="s">
        <v>1659</v>
      </c>
      <c r="AK125" s="279" t="s">
        <v>290</v>
      </c>
      <c r="AL125" s="260" t="s">
        <v>1652</v>
      </c>
      <c r="AM125" s="516">
        <v>-105.17590199999999</v>
      </c>
      <c r="AN125" s="516">
        <v>27.692961</v>
      </c>
      <c r="AO125" s="267" t="s">
        <v>13863</v>
      </c>
      <c r="AP125" s="267" t="s">
        <v>13864</v>
      </c>
      <c r="AQ125" s="268">
        <v>23319</v>
      </c>
      <c r="AR125" s="268" t="s">
        <v>12605</v>
      </c>
    </row>
    <row r="126" spans="1:44" s="8" customFormat="1">
      <c r="A126" s="260" t="s">
        <v>2140</v>
      </c>
      <c r="B126" s="236" t="s">
        <v>1645</v>
      </c>
      <c r="C126" s="236" t="s">
        <v>1646</v>
      </c>
      <c r="D126" s="236" t="s">
        <v>1647</v>
      </c>
      <c r="E126" s="261" t="s">
        <v>11188</v>
      </c>
      <c r="F126" s="236" t="s">
        <v>1648</v>
      </c>
      <c r="G126" s="261" t="s">
        <v>1648</v>
      </c>
      <c r="H126" s="261" t="s">
        <v>1648</v>
      </c>
      <c r="I126" s="262" t="s">
        <v>225</v>
      </c>
      <c r="J126" s="236" t="s">
        <v>196</v>
      </c>
      <c r="K126" s="236" t="s">
        <v>196</v>
      </c>
      <c r="L126" s="261" t="s">
        <v>21413</v>
      </c>
      <c r="M126" s="261" t="s">
        <v>196</v>
      </c>
      <c r="N126" s="263" t="s">
        <v>52</v>
      </c>
      <c r="O126" s="236" t="s">
        <v>53</v>
      </c>
      <c r="P126" s="236" t="s">
        <v>1649</v>
      </c>
      <c r="Q126" s="262" t="s">
        <v>55</v>
      </c>
      <c r="R126" s="236" t="s">
        <v>56</v>
      </c>
      <c r="S126" s="261"/>
      <c r="T126" s="262" t="s">
        <v>2639</v>
      </c>
      <c r="U126" s="236" t="s">
        <v>12955</v>
      </c>
      <c r="V126" s="236" t="s">
        <v>1650</v>
      </c>
      <c r="W126" s="261" t="s">
        <v>18302</v>
      </c>
      <c r="X126" s="276" t="s">
        <v>179</v>
      </c>
      <c r="Y126" s="264" t="s">
        <v>242</v>
      </c>
      <c r="Z126" s="262" t="s">
        <v>13336</v>
      </c>
      <c r="AA126" s="265" t="s">
        <v>124</v>
      </c>
      <c r="AB126" s="265" t="s">
        <v>63</v>
      </c>
      <c r="AC126" s="265" t="s">
        <v>1651</v>
      </c>
      <c r="AD126" s="277" t="s">
        <v>15885</v>
      </c>
      <c r="AE126" s="279" t="s">
        <v>225</v>
      </c>
      <c r="AF126" s="260" t="s">
        <v>196</v>
      </c>
      <c r="AG126" s="278" t="s">
        <v>1321</v>
      </c>
      <c r="AH126" s="265" t="s">
        <v>1650</v>
      </c>
      <c r="AI126" s="266" t="s">
        <v>47</v>
      </c>
      <c r="AJ126" s="265" t="s">
        <v>1650</v>
      </c>
      <c r="AK126" s="279" t="s">
        <v>290</v>
      </c>
      <c r="AL126" s="260" t="s">
        <v>1652</v>
      </c>
      <c r="AM126" s="516">
        <v>-105.294419</v>
      </c>
      <c r="AN126" s="516">
        <v>28.028506</v>
      </c>
      <c r="AO126" s="267" t="s">
        <v>13861</v>
      </c>
      <c r="AP126" s="267" t="s">
        <v>13862</v>
      </c>
      <c r="AQ126" s="268">
        <v>20668</v>
      </c>
      <c r="AR126" s="268" t="s">
        <v>12605</v>
      </c>
    </row>
    <row r="127" spans="1:44" s="8" customFormat="1">
      <c r="A127" s="260" t="s">
        <v>2140</v>
      </c>
      <c r="B127" s="236" t="s">
        <v>1501</v>
      </c>
      <c r="C127" s="236" t="s">
        <v>1502</v>
      </c>
      <c r="D127" s="236" t="s">
        <v>1503</v>
      </c>
      <c r="E127" s="261" t="s">
        <v>1504</v>
      </c>
      <c r="F127" s="236" t="s">
        <v>1505</v>
      </c>
      <c r="G127" s="261" t="s">
        <v>1505</v>
      </c>
      <c r="H127" s="261" t="s">
        <v>1505</v>
      </c>
      <c r="I127" s="262" t="s">
        <v>225</v>
      </c>
      <c r="J127" s="236" t="s">
        <v>196</v>
      </c>
      <c r="K127" s="236" t="s">
        <v>196</v>
      </c>
      <c r="L127" s="261" t="s">
        <v>21413</v>
      </c>
      <c r="M127" s="261" t="s">
        <v>196</v>
      </c>
      <c r="N127" s="263" t="s">
        <v>39</v>
      </c>
      <c r="O127" s="236" t="s">
        <v>40</v>
      </c>
      <c r="P127" s="236" t="s">
        <v>1506</v>
      </c>
      <c r="Q127" s="262" t="s">
        <v>117</v>
      </c>
      <c r="R127" s="236" t="s">
        <v>240</v>
      </c>
      <c r="S127" s="261"/>
      <c r="T127" s="262" t="s">
        <v>2108</v>
      </c>
      <c r="U127" s="236" t="s">
        <v>12955</v>
      </c>
      <c r="V127" s="236" t="s">
        <v>12320</v>
      </c>
      <c r="W127" s="261" t="s">
        <v>18303</v>
      </c>
      <c r="X127" s="276" t="s">
        <v>62</v>
      </c>
      <c r="Y127" s="264" t="s">
        <v>1507</v>
      </c>
      <c r="Z127" s="262" t="s">
        <v>12955</v>
      </c>
      <c r="AA127" s="265" t="s">
        <v>124</v>
      </c>
      <c r="AB127" s="265" t="s">
        <v>63</v>
      </c>
      <c r="AC127" s="265" t="s">
        <v>18304</v>
      </c>
      <c r="AD127" s="277" t="s">
        <v>15866</v>
      </c>
      <c r="AE127" s="279" t="s">
        <v>225</v>
      </c>
      <c r="AF127" s="260" t="s">
        <v>196</v>
      </c>
      <c r="AG127" s="278" t="s">
        <v>1101</v>
      </c>
      <c r="AH127" s="265" t="s">
        <v>1508</v>
      </c>
      <c r="AI127" s="266" t="s">
        <v>47</v>
      </c>
      <c r="AJ127" s="265" t="s">
        <v>1508</v>
      </c>
      <c r="AK127" s="279" t="s">
        <v>37</v>
      </c>
      <c r="AL127" s="260" t="s">
        <v>196</v>
      </c>
      <c r="AM127" s="516">
        <v>-105.477549</v>
      </c>
      <c r="AN127" s="516">
        <v>28.194738000000001</v>
      </c>
      <c r="AO127" s="267" t="s">
        <v>13813</v>
      </c>
      <c r="AP127" s="267" t="s">
        <v>13814</v>
      </c>
      <c r="AQ127" s="268">
        <v>21398</v>
      </c>
      <c r="AR127" s="268" t="s">
        <v>12605</v>
      </c>
    </row>
    <row r="128" spans="1:44" s="8" customFormat="1">
      <c r="A128" s="260" t="s">
        <v>2140</v>
      </c>
      <c r="B128" s="236" t="s">
        <v>1515</v>
      </c>
      <c r="C128" s="236" t="s">
        <v>1516</v>
      </c>
      <c r="D128" s="236" t="s">
        <v>1517</v>
      </c>
      <c r="E128" s="261" t="s">
        <v>11168</v>
      </c>
      <c r="F128" s="236" t="s">
        <v>1518</v>
      </c>
      <c r="G128" s="261" t="s">
        <v>1518</v>
      </c>
      <c r="H128" s="261" t="s">
        <v>1518</v>
      </c>
      <c r="I128" s="262" t="s">
        <v>225</v>
      </c>
      <c r="J128" s="236" t="s">
        <v>196</v>
      </c>
      <c r="K128" s="236" t="s">
        <v>196</v>
      </c>
      <c r="L128" s="261" t="s">
        <v>21413</v>
      </c>
      <c r="M128" s="261" t="s">
        <v>196</v>
      </c>
      <c r="N128" s="263" t="s">
        <v>52</v>
      </c>
      <c r="O128" s="236" t="s">
        <v>53</v>
      </c>
      <c r="P128" s="236" t="s">
        <v>1519</v>
      </c>
      <c r="Q128" s="262" t="s">
        <v>55</v>
      </c>
      <c r="R128" s="236" t="s">
        <v>56</v>
      </c>
      <c r="S128" s="261"/>
      <c r="T128" s="262" t="s">
        <v>8810</v>
      </c>
      <c r="U128" s="236" t="s">
        <v>12955</v>
      </c>
      <c r="V128" s="236" t="s">
        <v>1508</v>
      </c>
      <c r="W128" s="261" t="s">
        <v>18305</v>
      </c>
      <c r="X128" s="276" t="s">
        <v>179</v>
      </c>
      <c r="Y128" s="264" t="s">
        <v>18306</v>
      </c>
      <c r="Z128" s="262" t="s">
        <v>13367</v>
      </c>
      <c r="AA128" s="265" t="s">
        <v>124</v>
      </c>
      <c r="AB128" s="265" t="s">
        <v>63</v>
      </c>
      <c r="AC128" s="265" t="s">
        <v>18304</v>
      </c>
      <c r="AD128" s="277" t="s">
        <v>15866</v>
      </c>
      <c r="AE128" s="279" t="s">
        <v>225</v>
      </c>
      <c r="AF128" s="260" t="s">
        <v>196</v>
      </c>
      <c r="AG128" s="278" t="s">
        <v>1101</v>
      </c>
      <c r="AH128" s="265" t="s">
        <v>1508</v>
      </c>
      <c r="AI128" s="266" t="s">
        <v>47</v>
      </c>
      <c r="AJ128" s="265" t="s">
        <v>1508</v>
      </c>
      <c r="AK128" s="279" t="s">
        <v>37</v>
      </c>
      <c r="AL128" s="260" t="s">
        <v>196</v>
      </c>
      <c r="AM128" s="516">
        <v>-105.48658500000001</v>
      </c>
      <c r="AN128" s="516">
        <v>28.188770999999999</v>
      </c>
      <c r="AO128" s="267" t="s">
        <v>13817</v>
      </c>
      <c r="AP128" s="267" t="s">
        <v>13818</v>
      </c>
      <c r="AQ128" s="268">
        <v>33938</v>
      </c>
      <c r="AR128" s="268" t="s">
        <v>12605</v>
      </c>
    </row>
    <row r="129" spans="1:44" s="8" customFormat="1">
      <c r="A129" s="260" t="s">
        <v>2140</v>
      </c>
      <c r="B129" s="236" t="s">
        <v>1520</v>
      </c>
      <c r="C129" s="236" t="s">
        <v>1521</v>
      </c>
      <c r="D129" s="236" t="s">
        <v>1522</v>
      </c>
      <c r="E129" s="261" t="s">
        <v>11169</v>
      </c>
      <c r="F129" s="236" t="s">
        <v>1523</v>
      </c>
      <c r="G129" s="261" t="s">
        <v>1523</v>
      </c>
      <c r="H129" s="261" t="s">
        <v>1523</v>
      </c>
      <c r="I129" s="262" t="s">
        <v>225</v>
      </c>
      <c r="J129" s="236" t="s">
        <v>196</v>
      </c>
      <c r="K129" s="236" t="s">
        <v>196</v>
      </c>
      <c r="L129" s="261" t="s">
        <v>21413</v>
      </c>
      <c r="M129" s="261" t="s">
        <v>196</v>
      </c>
      <c r="N129" s="263" t="s">
        <v>52</v>
      </c>
      <c r="O129" s="236" t="s">
        <v>53</v>
      </c>
      <c r="P129" s="236" t="s">
        <v>1524</v>
      </c>
      <c r="Q129" s="262" t="s">
        <v>55</v>
      </c>
      <c r="R129" s="236" t="s">
        <v>56</v>
      </c>
      <c r="S129" s="261"/>
      <c r="T129" s="262" t="s">
        <v>2490</v>
      </c>
      <c r="U129" s="236" t="s">
        <v>12955</v>
      </c>
      <c r="V129" s="236" t="s">
        <v>1525</v>
      </c>
      <c r="W129" s="261" t="s">
        <v>18307</v>
      </c>
      <c r="X129" s="276" t="s">
        <v>179</v>
      </c>
      <c r="Y129" s="264" t="s">
        <v>1058</v>
      </c>
      <c r="Z129" s="262" t="s">
        <v>1526</v>
      </c>
      <c r="AA129" s="265" t="s">
        <v>18308</v>
      </c>
      <c r="AB129" s="265" t="s">
        <v>392</v>
      </c>
      <c r="AC129" s="265" t="s">
        <v>1525</v>
      </c>
      <c r="AD129" s="277" t="s">
        <v>15868</v>
      </c>
      <c r="AE129" s="279" t="s">
        <v>225</v>
      </c>
      <c r="AF129" s="260" t="s">
        <v>196</v>
      </c>
      <c r="AG129" s="278" t="s">
        <v>1527</v>
      </c>
      <c r="AH129" s="265" t="s">
        <v>1525</v>
      </c>
      <c r="AI129" s="266" t="s">
        <v>47</v>
      </c>
      <c r="AJ129" s="265" t="s">
        <v>1528</v>
      </c>
      <c r="AK129" s="279" t="s">
        <v>37</v>
      </c>
      <c r="AL129" s="260" t="s">
        <v>196</v>
      </c>
      <c r="AM129" s="516">
        <v>-105.478021</v>
      </c>
      <c r="AN129" s="516">
        <v>28.267447000000001</v>
      </c>
      <c r="AO129" s="267" t="s">
        <v>13819</v>
      </c>
      <c r="AP129" s="267" t="s">
        <v>13820</v>
      </c>
      <c r="AQ129" s="268">
        <v>20668</v>
      </c>
      <c r="AR129" s="268" t="s">
        <v>12605</v>
      </c>
    </row>
    <row r="130" spans="1:44" s="8" customFormat="1">
      <c r="A130" s="260" t="s">
        <v>2140</v>
      </c>
      <c r="B130" s="236" t="s">
        <v>1760</v>
      </c>
      <c r="C130" s="236" t="s">
        <v>1761</v>
      </c>
      <c r="D130" s="236" t="s">
        <v>1762</v>
      </c>
      <c r="E130" s="261" t="s">
        <v>11201</v>
      </c>
      <c r="F130" s="236" t="s">
        <v>1763</v>
      </c>
      <c r="G130" s="261" t="s">
        <v>1763</v>
      </c>
      <c r="H130" s="261" t="s">
        <v>1763</v>
      </c>
      <c r="I130" s="262" t="s">
        <v>225</v>
      </c>
      <c r="J130" s="236" t="s">
        <v>196</v>
      </c>
      <c r="K130" s="236" t="s">
        <v>196</v>
      </c>
      <c r="L130" s="261" t="s">
        <v>21413</v>
      </c>
      <c r="M130" s="261" t="s">
        <v>196</v>
      </c>
      <c r="N130" s="263" t="s">
        <v>52</v>
      </c>
      <c r="O130" s="236" t="s">
        <v>53</v>
      </c>
      <c r="P130" s="236" t="s">
        <v>1764</v>
      </c>
      <c r="Q130" s="262" t="s">
        <v>354</v>
      </c>
      <c r="R130" s="236" t="s">
        <v>355</v>
      </c>
      <c r="S130" s="261"/>
      <c r="T130" s="262" t="s">
        <v>55</v>
      </c>
      <c r="U130" s="236" t="s">
        <v>12955</v>
      </c>
      <c r="V130" s="236" t="s">
        <v>1765</v>
      </c>
      <c r="W130" s="261" t="s">
        <v>18309</v>
      </c>
      <c r="X130" s="276" t="s">
        <v>161</v>
      </c>
      <c r="Y130" s="264" t="s">
        <v>726</v>
      </c>
      <c r="Z130" s="262" t="s">
        <v>12955</v>
      </c>
      <c r="AA130" s="265" t="s">
        <v>124</v>
      </c>
      <c r="AB130" s="265" t="s">
        <v>63</v>
      </c>
      <c r="AC130" s="265" t="s">
        <v>1765</v>
      </c>
      <c r="AD130" s="277" t="s">
        <v>15901</v>
      </c>
      <c r="AE130" s="279" t="s">
        <v>225</v>
      </c>
      <c r="AF130" s="260" t="s">
        <v>196</v>
      </c>
      <c r="AG130" s="278" t="s">
        <v>1321</v>
      </c>
      <c r="AH130" s="265" t="s">
        <v>1650</v>
      </c>
      <c r="AI130" s="266" t="s">
        <v>607</v>
      </c>
      <c r="AJ130" s="265" t="s">
        <v>1765</v>
      </c>
      <c r="AK130" s="279" t="s">
        <v>290</v>
      </c>
      <c r="AL130" s="260" t="s">
        <v>1652</v>
      </c>
      <c r="AM130" s="516">
        <v>-105.497024</v>
      </c>
      <c r="AN130" s="516">
        <v>27.853248000000001</v>
      </c>
      <c r="AO130" s="267" t="s">
        <v>13893</v>
      </c>
      <c r="AP130" s="267" t="s">
        <v>13894</v>
      </c>
      <c r="AQ130" s="268">
        <v>27134</v>
      </c>
      <c r="AR130" s="268" t="s">
        <v>12605</v>
      </c>
    </row>
    <row r="131" spans="1:44" s="8" customFormat="1">
      <c r="A131" s="260" t="s">
        <v>2140</v>
      </c>
      <c r="B131" s="236" t="s">
        <v>1487</v>
      </c>
      <c r="C131" s="236" t="s">
        <v>1488</v>
      </c>
      <c r="D131" s="236" t="s">
        <v>1489</v>
      </c>
      <c r="E131" s="261" t="s">
        <v>1490</v>
      </c>
      <c r="F131" s="236" t="s">
        <v>1491</v>
      </c>
      <c r="G131" s="261" t="s">
        <v>1491</v>
      </c>
      <c r="H131" s="261" t="s">
        <v>1491</v>
      </c>
      <c r="I131" s="262" t="s">
        <v>225</v>
      </c>
      <c r="J131" s="236" t="s">
        <v>196</v>
      </c>
      <c r="K131" s="236" t="s">
        <v>196</v>
      </c>
      <c r="L131" s="261" t="s">
        <v>21413</v>
      </c>
      <c r="M131" s="261" t="s">
        <v>196</v>
      </c>
      <c r="N131" s="263" t="s">
        <v>52</v>
      </c>
      <c r="O131" s="236" t="s">
        <v>53</v>
      </c>
      <c r="P131" s="236" t="s">
        <v>1492</v>
      </c>
      <c r="Q131" s="262" t="s">
        <v>55</v>
      </c>
      <c r="R131" s="236" t="s">
        <v>56</v>
      </c>
      <c r="S131" s="261"/>
      <c r="T131" s="262" t="s">
        <v>281</v>
      </c>
      <c r="U131" s="236" t="s">
        <v>12955</v>
      </c>
      <c r="V131" s="236" t="s">
        <v>1493</v>
      </c>
      <c r="W131" s="261" t="s">
        <v>18310</v>
      </c>
      <c r="X131" s="276" t="s">
        <v>179</v>
      </c>
      <c r="Y131" s="264" t="s">
        <v>384</v>
      </c>
      <c r="Z131" s="262" t="s">
        <v>1494</v>
      </c>
      <c r="AA131" s="265" t="s">
        <v>124</v>
      </c>
      <c r="AB131" s="265" t="s">
        <v>63</v>
      </c>
      <c r="AC131" s="265" t="s">
        <v>18023</v>
      </c>
      <c r="AD131" s="277" t="s">
        <v>15864</v>
      </c>
      <c r="AE131" s="279" t="s">
        <v>225</v>
      </c>
      <c r="AF131" s="260" t="s">
        <v>196</v>
      </c>
      <c r="AG131" s="278" t="s">
        <v>263</v>
      </c>
      <c r="AH131" s="265" t="s">
        <v>1493</v>
      </c>
      <c r="AI131" s="266" t="s">
        <v>47</v>
      </c>
      <c r="AJ131" s="265" t="s">
        <v>1495</v>
      </c>
      <c r="AK131" s="279" t="s">
        <v>37</v>
      </c>
      <c r="AL131" s="260" t="s">
        <v>196</v>
      </c>
      <c r="AM131" s="516">
        <v>-105.556201</v>
      </c>
      <c r="AN131" s="516">
        <v>28.187342999999998</v>
      </c>
      <c r="AO131" s="267" t="s">
        <v>13809</v>
      </c>
      <c r="AP131" s="267" t="s">
        <v>13810</v>
      </c>
      <c r="AQ131" s="268">
        <v>20668</v>
      </c>
      <c r="AR131" s="268" t="s">
        <v>12606</v>
      </c>
    </row>
    <row r="132" spans="1:44" s="8" customFormat="1">
      <c r="A132" s="260" t="s">
        <v>2140</v>
      </c>
      <c r="B132" s="236" t="s">
        <v>1509</v>
      </c>
      <c r="C132" s="236" t="s">
        <v>1510</v>
      </c>
      <c r="D132" s="236" t="s">
        <v>1511</v>
      </c>
      <c r="E132" s="261" t="s">
        <v>11167</v>
      </c>
      <c r="F132" s="236" t="s">
        <v>1512</v>
      </c>
      <c r="G132" s="261" t="s">
        <v>1512</v>
      </c>
      <c r="H132" s="261" t="s">
        <v>1512</v>
      </c>
      <c r="I132" s="262" t="s">
        <v>225</v>
      </c>
      <c r="J132" s="236" t="s">
        <v>196</v>
      </c>
      <c r="K132" s="236" t="s">
        <v>196</v>
      </c>
      <c r="L132" s="261" t="s">
        <v>21413</v>
      </c>
      <c r="M132" s="261" t="s">
        <v>196</v>
      </c>
      <c r="N132" s="263" t="s">
        <v>52</v>
      </c>
      <c r="O132" s="236" t="s">
        <v>53</v>
      </c>
      <c r="P132" s="236" t="s">
        <v>1513</v>
      </c>
      <c r="Q132" s="262" t="s">
        <v>55</v>
      </c>
      <c r="R132" s="236" t="s">
        <v>56</v>
      </c>
      <c r="S132" s="261"/>
      <c r="T132" s="262" t="s">
        <v>354</v>
      </c>
      <c r="U132" s="236" t="s">
        <v>12955</v>
      </c>
      <c r="V132" s="236" t="s">
        <v>1508</v>
      </c>
      <c r="W132" s="261" t="s">
        <v>18311</v>
      </c>
      <c r="X132" s="276" t="s">
        <v>62</v>
      </c>
      <c r="Y132" s="264" t="s">
        <v>1514</v>
      </c>
      <c r="Z132" s="262" t="s">
        <v>12955</v>
      </c>
      <c r="AA132" s="265" t="s">
        <v>124</v>
      </c>
      <c r="AB132" s="265" t="s">
        <v>63</v>
      </c>
      <c r="AC132" s="265" t="s">
        <v>13222</v>
      </c>
      <c r="AD132" s="277" t="s">
        <v>15867</v>
      </c>
      <c r="AE132" s="279" t="s">
        <v>225</v>
      </c>
      <c r="AF132" s="260" t="s">
        <v>196</v>
      </c>
      <c r="AG132" s="278" t="s">
        <v>1101</v>
      </c>
      <c r="AH132" s="265" t="s">
        <v>1508</v>
      </c>
      <c r="AI132" s="266" t="s">
        <v>47</v>
      </c>
      <c r="AJ132" s="265" t="s">
        <v>1508</v>
      </c>
      <c r="AK132" s="279" t="s">
        <v>37</v>
      </c>
      <c r="AL132" s="260" t="s">
        <v>196</v>
      </c>
      <c r="AM132" s="516">
        <v>-105.45253</v>
      </c>
      <c r="AN132" s="516">
        <v>28.180769000000002</v>
      </c>
      <c r="AO132" s="267" t="s">
        <v>13815</v>
      </c>
      <c r="AP132" s="267" t="s">
        <v>13816</v>
      </c>
      <c r="AQ132" s="268">
        <v>35912</v>
      </c>
      <c r="AR132" s="268" t="s">
        <v>12605</v>
      </c>
    </row>
    <row r="133" spans="1:44" s="8" customFormat="1">
      <c r="A133" s="260" t="s">
        <v>2140</v>
      </c>
      <c r="B133" s="236" t="s">
        <v>1552</v>
      </c>
      <c r="C133" s="236" t="s">
        <v>1553</v>
      </c>
      <c r="D133" s="236" t="s">
        <v>1554</v>
      </c>
      <c r="E133" s="261" t="s">
        <v>11172</v>
      </c>
      <c r="F133" s="236" t="s">
        <v>1555</v>
      </c>
      <c r="G133" s="261" t="s">
        <v>1555</v>
      </c>
      <c r="H133" s="261" t="s">
        <v>1555</v>
      </c>
      <c r="I133" s="262" t="s">
        <v>225</v>
      </c>
      <c r="J133" s="236" t="s">
        <v>196</v>
      </c>
      <c r="K133" s="236" t="s">
        <v>196</v>
      </c>
      <c r="L133" s="261" t="s">
        <v>21413</v>
      </c>
      <c r="M133" s="261" t="s">
        <v>196</v>
      </c>
      <c r="N133" s="263" t="s">
        <v>52</v>
      </c>
      <c r="O133" s="236" t="s">
        <v>53</v>
      </c>
      <c r="P133" s="236" t="s">
        <v>1556</v>
      </c>
      <c r="Q133" s="262" t="s">
        <v>55</v>
      </c>
      <c r="R133" s="236" t="s">
        <v>56</v>
      </c>
      <c r="S133" s="261"/>
      <c r="T133" s="262" t="s">
        <v>6688</v>
      </c>
      <c r="U133" s="236" t="s">
        <v>12955</v>
      </c>
      <c r="V133" s="236" t="s">
        <v>182</v>
      </c>
      <c r="W133" s="261" t="s">
        <v>18312</v>
      </c>
      <c r="X133" s="276" t="s">
        <v>179</v>
      </c>
      <c r="Y133" s="264" t="s">
        <v>788</v>
      </c>
      <c r="Z133" s="262" t="s">
        <v>12955</v>
      </c>
      <c r="AA133" s="265" t="s">
        <v>124</v>
      </c>
      <c r="AB133" s="265" t="s">
        <v>63</v>
      </c>
      <c r="AC133" s="265" t="s">
        <v>18313</v>
      </c>
      <c r="AD133" s="277" t="s">
        <v>15871</v>
      </c>
      <c r="AE133" s="279" t="s">
        <v>225</v>
      </c>
      <c r="AF133" s="260" t="s">
        <v>196</v>
      </c>
      <c r="AG133" s="278" t="s">
        <v>1397</v>
      </c>
      <c r="AH133" s="265" t="s">
        <v>918</v>
      </c>
      <c r="AI133" s="266" t="s">
        <v>1017</v>
      </c>
      <c r="AJ133" s="265" t="s">
        <v>182</v>
      </c>
      <c r="AK133" s="279" t="s">
        <v>37</v>
      </c>
      <c r="AL133" s="260" t="s">
        <v>196</v>
      </c>
      <c r="AM133" s="516">
        <v>-105.621692</v>
      </c>
      <c r="AN133" s="516">
        <v>28.39134</v>
      </c>
      <c r="AO133" s="267" t="s">
        <v>13827</v>
      </c>
      <c r="AP133" s="267" t="s">
        <v>13828</v>
      </c>
      <c r="AQ133" s="268">
        <v>20668</v>
      </c>
      <c r="AR133" s="268" t="s">
        <v>12605</v>
      </c>
    </row>
    <row r="134" spans="1:44" s="8" customFormat="1">
      <c r="A134" s="260" t="s">
        <v>2140</v>
      </c>
      <c r="B134" s="236" t="s">
        <v>1721</v>
      </c>
      <c r="C134" s="236" t="s">
        <v>1722</v>
      </c>
      <c r="D134" s="236" t="s">
        <v>1723</v>
      </c>
      <c r="E134" s="261" t="s">
        <v>11197</v>
      </c>
      <c r="F134" s="236" t="s">
        <v>1724</v>
      </c>
      <c r="G134" s="261" t="s">
        <v>1724</v>
      </c>
      <c r="H134" s="261" t="s">
        <v>1724</v>
      </c>
      <c r="I134" s="262" t="s">
        <v>225</v>
      </c>
      <c r="J134" s="236" t="s">
        <v>196</v>
      </c>
      <c r="K134" s="236" t="s">
        <v>196</v>
      </c>
      <c r="L134" s="261" t="s">
        <v>21413</v>
      </c>
      <c r="M134" s="261" t="s">
        <v>196</v>
      </c>
      <c r="N134" s="263" t="s">
        <v>52</v>
      </c>
      <c r="O134" s="236" t="s">
        <v>53</v>
      </c>
      <c r="P134" s="236" t="s">
        <v>1725</v>
      </c>
      <c r="Q134" s="262" t="s">
        <v>55</v>
      </c>
      <c r="R134" s="236" t="s">
        <v>56</v>
      </c>
      <c r="S134" s="261"/>
      <c r="T134" s="262" t="s">
        <v>13122</v>
      </c>
      <c r="U134" s="236" t="s">
        <v>12955</v>
      </c>
      <c r="V134" s="236" t="s">
        <v>12328</v>
      </c>
      <c r="W134" s="261" t="s">
        <v>18314</v>
      </c>
      <c r="X134" s="276" t="s">
        <v>62</v>
      </c>
      <c r="Y134" s="264" t="s">
        <v>18315</v>
      </c>
      <c r="Z134" s="262" t="s">
        <v>12955</v>
      </c>
      <c r="AA134" s="265" t="s">
        <v>124</v>
      </c>
      <c r="AB134" s="265" t="s">
        <v>63</v>
      </c>
      <c r="AC134" s="265" t="s">
        <v>1726</v>
      </c>
      <c r="AD134" s="277" t="s">
        <v>15896</v>
      </c>
      <c r="AE134" s="279" t="s">
        <v>225</v>
      </c>
      <c r="AF134" s="260" t="s">
        <v>196</v>
      </c>
      <c r="AG134" s="278" t="s">
        <v>1727</v>
      </c>
      <c r="AH134" s="265" t="s">
        <v>1726</v>
      </c>
      <c r="AI134" s="266" t="s">
        <v>47</v>
      </c>
      <c r="AJ134" s="265" t="s">
        <v>1728</v>
      </c>
      <c r="AK134" s="279" t="s">
        <v>154</v>
      </c>
      <c r="AL134" s="260" t="s">
        <v>1669</v>
      </c>
      <c r="AM134" s="516">
        <v>-105.817083</v>
      </c>
      <c r="AN134" s="516">
        <v>26.809968000000001</v>
      </c>
      <c r="AO134" s="267" t="s">
        <v>13883</v>
      </c>
      <c r="AP134" s="267" t="s">
        <v>13884</v>
      </c>
      <c r="AQ134" s="268">
        <v>32454</v>
      </c>
      <c r="AR134" s="268" t="s">
        <v>12605</v>
      </c>
    </row>
    <row r="135" spans="1:44" s="8" customFormat="1">
      <c r="A135" s="260" t="s">
        <v>2140</v>
      </c>
      <c r="B135" s="236" t="s">
        <v>1715</v>
      </c>
      <c r="C135" s="236" t="s">
        <v>1716</v>
      </c>
      <c r="D135" s="236" t="s">
        <v>1717</v>
      </c>
      <c r="E135" s="261" t="s">
        <v>1655</v>
      </c>
      <c r="F135" s="236" t="s">
        <v>1718</v>
      </c>
      <c r="G135" s="261" t="s">
        <v>1718</v>
      </c>
      <c r="H135" s="261" t="s">
        <v>1718</v>
      </c>
      <c r="I135" s="262" t="s">
        <v>225</v>
      </c>
      <c r="J135" s="236" t="s">
        <v>196</v>
      </c>
      <c r="K135" s="236" t="s">
        <v>196</v>
      </c>
      <c r="L135" s="261" t="s">
        <v>21413</v>
      </c>
      <c r="M135" s="261" t="s">
        <v>196</v>
      </c>
      <c r="N135" s="263" t="s">
        <v>39</v>
      </c>
      <c r="O135" s="236" t="s">
        <v>40</v>
      </c>
      <c r="P135" s="236" t="s">
        <v>1719</v>
      </c>
      <c r="Q135" s="262" t="s">
        <v>117</v>
      </c>
      <c r="R135" s="236" t="s">
        <v>240</v>
      </c>
      <c r="S135" s="261"/>
      <c r="T135" s="262" t="s">
        <v>5912</v>
      </c>
      <c r="U135" s="236" t="s">
        <v>12955</v>
      </c>
      <c r="V135" s="236" t="s">
        <v>12327</v>
      </c>
      <c r="W135" s="261" t="s">
        <v>18316</v>
      </c>
      <c r="X135" s="276" t="s">
        <v>161</v>
      </c>
      <c r="Y135" s="264" t="s">
        <v>965</v>
      </c>
      <c r="Z135" s="262" t="s">
        <v>12955</v>
      </c>
      <c r="AA135" s="265" t="s">
        <v>124</v>
      </c>
      <c r="AB135" s="265" t="s">
        <v>63</v>
      </c>
      <c r="AC135" s="265" t="s">
        <v>18317</v>
      </c>
      <c r="AD135" s="277" t="s">
        <v>15895</v>
      </c>
      <c r="AE135" s="279" t="s">
        <v>225</v>
      </c>
      <c r="AF135" s="260" t="s">
        <v>196</v>
      </c>
      <c r="AG135" s="278" t="s">
        <v>976</v>
      </c>
      <c r="AH135" s="265" t="s">
        <v>1720</v>
      </c>
      <c r="AI135" s="266" t="s">
        <v>47</v>
      </c>
      <c r="AJ135" s="265" t="s">
        <v>1720</v>
      </c>
      <c r="AK135" s="279" t="s">
        <v>154</v>
      </c>
      <c r="AL135" s="260" t="s">
        <v>1669</v>
      </c>
      <c r="AM135" s="516">
        <v>-105.650738</v>
      </c>
      <c r="AN135" s="516">
        <v>26.928763</v>
      </c>
      <c r="AO135" s="267" t="s">
        <v>13881</v>
      </c>
      <c r="AP135" s="267" t="s">
        <v>13882</v>
      </c>
      <c r="AQ135" s="268">
        <v>27253</v>
      </c>
      <c r="AR135" s="268" t="s">
        <v>12605</v>
      </c>
    </row>
    <row r="136" spans="1:44" s="8" customFormat="1">
      <c r="A136" s="260" t="s">
        <v>2140</v>
      </c>
      <c r="B136" s="236" t="s">
        <v>1729</v>
      </c>
      <c r="C136" s="236" t="s">
        <v>1730</v>
      </c>
      <c r="D136" s="236" t="s">
        <v>1731</v>
      </c>
      <c r="E136" s="261" t="s">
        <v>1457</v>
      </c>
      <c r="F136" s="236" t="s">
        <v>1732</v>
      </c>
      <c r="G136" s="261" t="s">
        <v>1732</v>
      </c>
      <c r="H136" s="261" t="s">
        <v>1732</v>
      </c>
      <c r="I136" s="262" t="s">
        <v>225</v>
      </c>
      <c r="J136" s="236" t="s">
        <v>196</v>
      </c>
      <c r="K136" s="236" t="s">
        <v>196</v>
      </c>
      <c r="L136" s="261" t="s">
        <v>21413</v>
      </c>
      <c r="M136" s="261" t="s">
        <v>196</v>
      </c>
      <c r="N136" s="263" t="s">
        <v>52</v>
      </c>
      <c r="O136" s="236" t="s">
        <v>53</v>
      </c>
      <c r="P136" s="236" t="s">
        <v>1733</v>
      </c>
      <c r="Q136" s="262" t="s">
        <v>55</v>
      </c>
      <c r="R136" s="236" t="s">
        <v>56</v>
      </c>
      <c r="S136" s="261"/>
      <c r="T136" s="262" t="s">
        <v>12906</v>
      </c>
      <c r="U136" s="236" t="s">
        <v>12955</v>
      </c>
      <c r="V136" s="236" t="s">
        <v>12329</v>
      </c>
      <c r="W136" s="261" t="s">
        <v>18318</v>
      </c>
      <c r="X136" s="276" t="s">
        <v>62</v>
      </c>
      <c r="Y136" s="264" t="s">
        <v>18319</v>
      </c>
      <c r="Z136" s="262" t="s">
        <v>12955</v>
      </c>
      <c r="AA136" s="265" t="s">
        <v>124</v>
      </c>
      <c r="AB136" s="265" t="s">
        <v>63</v>
      </c>
      <c r="AC136" s="265" t="s">
        <v>18320</v>
      </c>
      <c r="AD136" s="277" t="s">
        <v>15897</v>
      </c>
      <c r="AE136" s="279" t="s">
        <v>225</v>
      </c>
      <c r="AF136" s="260" t="s">
        <v>196</v>
      </c>
      <c r="AG136" s="278" t="s">
        <v>1734</v>
      </c>
      <c r="AH136" s="265" t="s">
        <v>1735</v>
      </c>
      <c r="AI136" s="266" t="s">
        <v>47</v>
      </c>
      <c r="AJ136" s="265" t="s">
        <v>1735</v>
      </c>
      <c r="AK136" s="279" t="s">
        <v>154</v>
      </c>
      <c r="AL136" s="260" t="s">
        <v>1669</v>
      </c>
      <c r="AM136" s="516">
        <v>-105.851107</v>
      </c>
      <c r="AN136" s="516">
        <v>26.864065</v>
      </c>
      <c r="AO136" s="267" t="s">
        <v>13885</v>
      </c>
      <c r="AP136" s="267" t="s">
        <v>13886</v>
      </c>
      <c r="AQ136" s="268">
        <v>33117</v>
      </c>
      <c r="AR136" s="268" t="s">
        <v>12605</v>
      </c>
    </row>
    <row r="137" spans="1:44" s="8" customFormat="1">
      <c r="A137" s="260" t="s">
        <v>2140</v>
      </c>
      <c r="B137" s="236" t="s">
        <v>1774</v>
      </c>
      <c r="C137" s="236" t="s">
        <v>1775</v>
      </c>
      <c r="D137" s="236" t="s">
        <v>1776</v>
      </c>
      <c r="E137" s="261" t="s">
        <v>11203</v>
      </c>
      <c r="F137" s="236" t="s">
        <v>1777</v>
      </c>
      <c r="G137" s="261" t="s">
        <v>1777</v>
      </c>
      <c r="H137" s="261" t="s">
        <v>1777</v>
      </c>
      <c r="I137" s="262" t="s">
        <v>225</v>
      </c>
      <c r="J137" s="236" t="s">
        <v>196</v>
      </c>
      <c r="K137" s="236" t="s">
        <v>196</v>
      </c>
      <c r="L137" s="261" t="s">
        <v>21413</v>
      </c>
      <c r="M137" s="261" t="s">
        <v>196</v>
      </c>
      <c r="N137" s="263" t="s">
        <v>52</v>
      </c>
      <c r="O137" s="236" t="s">
        <v>53</v>
      </c>
      <c r="P137" s="236" t="s">
        <v>1778</v>
      </c>
      <c r="Q137" s="262" t="s">
        <v>55</v>
      </c>
      <c r="R137" s="236" t="s">
        <v>56</v>
      </c>
      <c r="S137" s="261"/>
      <c r="T137" s="262" t="s">
        <v>7148</v>
      </c>
      <c r="U137" s="236" t="s">
        <v>12955</v>
      </c>
      <c r="V137" s="236" t="s">
        <v>12333</v>
      </c>
      <c r="W137" s="261" t="s">
        <v>18321</v>
      </c>
      <c r="X137" s="276" t="s">
        <v>179</v>
      </c>
      <c r="Y137" s="264" t="s">
        <v>18322</v>
      </c>
      <c r="Z137" s="262" t="s">
        <v>12955</v>
      </c>
      <c r="AA137" s="265" t="s">
        <v>124</v>
      </c>
      <c r="AB137" s="265" t="s">
        <v>392</v>
      </c>
      <c r="AC137" s="265" t="s">
        <v>1780</v>
      </c>
      <c r="AD137" s="277" t="s">
        <v>15903</v>
      </c>
      <c r="AE137" s="279" t="s">
        <v>225</v>
      </c>
      <c r="AF137" s="260" t="s">
        <v>196</v>
      </c>
      <c r="AG137" s="278" t="s">
        <v>285</v>
      </c>
      <c r="AH137" s="265" t="s">
        <v>1780</v>
      </c>
      <c r="AI137" s="266" t="s">
        <v>1781</v>
      </c>
      <c r="AJ137" s="265" t="s">
        <v>1782</v>
      </c>
      <c r="AK137" s="279" t="s">
        <v>37</v>
      </c>
      <c r="AL137" s="260" t="s">
        <v>196</v>
      </c>
      <c r="AM137" s="516">
        <v>-105.874368</v>
      </c>
      <c r="AN137" s="516">
        <v>28.605726000000001</v>
      </c>
      <c r="AO137" s="267" t="s">
        <v>13897</v>
      </c>
      <c r="AP137" s="267" t="s">
        <v>13898</v>
      </c>
      <c r="AQ137" s="268">
        <v>27089</v>
      </c>
      <c r="AR137" s="268" t="s">
        <v>12605</v>
      </c>
    </row>
    <row r="138" spans="1:44" s="8" customFormat="1">
      <c r="A138" s="260" t="s">
        <v>2140</v>
      </c>
      <c r="B138" s="236" t="s">
        <v>1529</v>
      </c>
      <c r="C138" s="236" t="s">
        <v>1530</v>
      </c>
      <c r="D138" s="236" t="s">
        <v>1531</v>
      </c>
      <c r="E138" s="261" t="s">
        <v>1532</v>
      </c>
      <c r="F138" s="236" t="s">
        <v>1533</v>
      </c>
      <c r="G138" s="261" t="s">
        <v>1533</v>
      </c>
      <c r="H138" s="261" t="s">
        <v>1533</v>
      </c>
      <c r="I138" s="262" t="s">
        <v>225</v>
      </c>
      <c r="J138" s="236" t="s">
        <v>196</v>
      </c>
      <c r="K138" s="236" t="s">
        <v>196</v>
      </c>
      <c r="L138" s="261" t="s">
        <v>21413</v>
      </c>
      <c r="M138" s="261" t="s">
        <v>196</v>
      </c>
      <c r="N138" s="263" t="s">
        <v>52</v>
      </c>
      <c r="O138" s="236" t="s">
        <v>53</v>
      </c>
      <c r="P138" s="236" t="s">
        <v>1534</v>
      </c>
      <c r="Q138" s="262" t="s">
        <v>55</v>
      </c>
      <c r="R138" s="236" t="s">
        <v>56</v>
      </c>
      <c r="S138" s="261"/>
      <c r="T138" s="262" t="s">
        <v>160</v>
      </c>
      <c r="U138" s="236" t="s">
        <v>12955</v>
      </c>
      <c r="V138" s="236" t="s">
        <v>12321</v>
      </c>
      <c r="W138" s="261" t="s">
        <v>18323</v>
      </c>
      <c r="X138" s="276" t="s">
        <v>62</v>
      </c>
      <c r="Y138" s="264" t="s">
        <v>726</v>
      </c>
      <c r="Z138" s="262" t="s">
        <v>12955</v>
      </c>
      <c r="AA138" s="265" t="s">
        <v>3725</v>
      </c>
      <c r="AB138" s="265" t="s">
        <v>63</v>
      </c>
      <c r="AC138" s="265" t="s">
        <v>1535</v>
      </c>
      <c r="AD138" s="277" t="s">
        <v>15869</v>
      </c>
      <c r="AE138" s="279" t="s">
        <v>225</v>
      </c>
      <c r="AF138" s="260" t="s">
        <v>196</v>
      </c>
      <c r="AG138" s="278" t="s">
        <v>134</v>
      </c>
      <c r="AH138" s="265" t="s">
        <v>1536</v>
      </c>
      <c r="AI138" s="266" t="s">
        <v>47</v>
      </c>
      <c r="AJ138" s="265" t="s">
        <v>1537</v>
      </c>
      <c r="AK138" s="279" t="s">
        <v>37</v>
      </c>
      <c r="AL138" s="260" t="s">
        <v>196</v>
      </c>
      <c r="AM138" s="516">
        <v>-105.912986</v>
      </c>
      <c r="AN138" s="516">
        <v>28.838051</v>
      </c>
      <c r="AO138" s="267" t="s">
        <v>13821</v>
      </c>
      <c r="AP138" s="267" t="s">
        <v>13822</v>
      </c>
      <c r="AQ138" s="268">
        <v>20815</v>
      </c>
      <c r="AR138" s="268" t="s">
        <v>12605</v>
      </c>
    </row>
    <row r="139" spans="1:44" s="8" customFormat="1">
      <c r="A139" s="260" t="s">
        <v>2140</v>
      </c>
      <c r="B139" s="236" t="s">
        <v>1696</v>
      </c>
      <c r="C139" s="236" t="s">
        <v>1697</v>
      </c>
      <c r="D139" s="236" t="s">
        <v>1698</v>
      </c>
      <c r="E139" s="261" t="s">
        <v>11194</v>
      </c>
      <c r="F139" s="236" t="s">
        <v>1699</v>
      </c>
      <c r="G139" s="261" t="s">
        <v>1699</v>
      </c>
      <c r="H139" s="261" t="s">
        <v>1699</v>
      </c>
      <c r="I139" s="262" t="s">
        <v>225</v>
      </c>
      <c r="J139" s="236" t="s">
        <v>196</v>
      </c>
      <c r="K139" s="236" t="s">
        <v>196</v>
      </c>
      <c r="L139" s="261" t="s">
        <v>21413</v>
      </c>
      <c r="M139" s="261" t="s">
        <v>196</v>
      </c>
      <c r="N139" s="263" t="s">
        <v>52</v>
      </c>
      <c r="O139" s="236" t="s">
        <v>53</v>
      </c>
      <c r="P139" s="236" t="s">
        <v>1700</v>
      </c>
      <c r="Q139" s="262" t="s">
        <v>55</v>
      </c>
      <c r="R139" s="236" t="s">
        <v>56</v>
      </c>
      <c r="S139" s="261"/>
      <c r="T139" s="262" t="s">
        <v>12931</v>
      </c>
      <c r="U139" s="236" t="s">
        <v>12955</v>
      </c>
      <c r="V139" s="236" t="s">
        <v>12325</v>
      </c>
      <c r="W139" s="261" t="s">
        <v>18324</v>
      </c>
      <c r="X139" s="276" t="s">
        <v>179</v>
      </c>
      <c r="Y139" s="264" t="s">
        <v>18325</v>
      </c>
      <c r="Z139" s="262" t="s">
        <v>12955</v>
      </c>
      <c r="AA139" s="265" t="s">
        <v>124</v>
      </c>
      <c r="AB139" s="265" t="s">
        <v>63</v>
      </c>
      <c r="AC139" s="265" t="s">
        <v>12325</v>
      </c>
      <c r="AD139" s="277" t="s">
        <v>15892</v>
      </c>
      <c r="AE139" s="279" t="s">
        <v>225</v>
      </c>
      <c r="AF139" s="260" t="s">
        <v>196</v>
      </c>
      <c r="AG139" s="278" t="s">
        <v>967</v>
      </c>
      <c r="AH139" s="265" t="s">
        <v>196</v>
      </c>
      <c r="AI139" s="266" t="s">
        <v>47</v>
      </c>
      <c r="AJ139" s="265" t="s">
        <v>196</v>
      </c>
      <c r="AK139" s="279" t="s">
        <v>37</v>
      </c>
      <c r="AL139" s="260" t="s">
        <v>196</v>
      </c>
      <c r="AM139" s="516">
        <v>-106.008601</v>
      </c>
      <c r="AN139" s="516">
        <v>28.615155000000001</v>
      </c>
      <c r="AO139" s="267" t="s">
        <v>13875</v>
      </c>
      <c r="AP139" s="267" t="s">
        <v>13876</v>
      </c>
      <c r="AQ139" s="268">
        <v>26816</v>
      </c>
      <c r="AR139" s="268" t="s">
        <v>12605</v>
      </c>
    </row>
    <row r="140" spans="1:44" s="8" customFormat="1">
      <c r="A140" s="260" t="s">
        <v>2140</v>
      </c>
      <c r="B140" s="236" t="s">
        <v>1469</v>
      </c>
      <c r="C140" s="236" t="s">
        <v>1470</v>
      </c>
      <c r="D140" s="236" t="s">
        <v>1471</v>
      </c>
      <c r="E140" s="261" t="s">
        <v>11163</v>
      </c>
      <c r="F140" s="236" t="s">
        <v>1472</v>
      </c>
      <c r="G140" s="261" t="s">
        <v>1472</v>
      </c>
      <c r="H140" s="261" t="s">
        <v>1472</v>
      </c>
      <c r="I140" s="262" t="s">
        <v>225</v>
      </c>
      <c r="J140" s="236" t="s">
        <v>196</v>
      </c>
      <c r="K140" s="236" t="s">
        <v>196</v>
      </c>
      <c r="L140" s="261" t="s">
        <v>21413</v>
      </c>
      <c r="M140" s="261" t="s">
        <v>196</v>
      </c>
      <c r="N140" s="263" t="s">
        <v>52</v>
      </c>
      <c r="O140" s="236" t="s">
        <v>53</v>
      </c>
      <c r="P140" s="236" t="s">
        <v>1473</v>
      </c>
      <c r="Q140" s="262" t="s">
        <v>55</v>
      </c>
      <c r="R140" s="236" t="s">
        <v>56</v>
      </c>
      <c r="S140" s="261"/>
      <c r="T140" s="262" t="s">
        <v>7345</v>
      </c>
      <c r="U140" s="236" t="s">
        <v>12955</v>
      </c>
      <c r="V140" s="236" t="s">
        <v>196</v>
      </c>
      <c r="W140" s="261" t="s">
        <v>18326</v>
      </c>
      <c r="X140" s="276" t="s">
        <v>179</v>
      </c>
      <c r="Y140" s="264" t="s">
        <v>1474</v>
      </c>
      <c r="Z140" s="262" t="s">
        <v>12955</v>
      </c>
      <c r="AA140" s="265" t="s">
        <v>124</v>
      </c>
      <c r="AB140" s="265" t="s">
        <v>63</v>
      </c>
      <c r="AC140" s="265" t="s">
        <v>1475</v>
      </c>
      <c r="AD140" s="277" t="s">
        <v>15861</v>
      </c>
      <c r="AE140" s="279" t="s">
        <v>225</v>
      </c>
      <c r="AF140" s="260" t="s">
        <v>196</v>
      </c>
      <c r="AG140" s="278" t="s">
        <v>967</v>
      </c>
      <c r="AH140" s="265" t="s">
        <v>196</v>
      </c>
      <c r="AI140" s="266" t="s">
        <v>47</v>
      </c>
      <c r="AJ140" s="265" t="s">
        <v>196</v>
      </c>
      <c r="AK140" s="279" t="s">
        <v>37</v>
      </c>
      <c r="AL140" s="260" t="s">
        <v>196</v>
      </c>
      <c r="AM140" s="516">
        <v>-106.069811</v>
      </c>
      <c r="AN140" s="516">
        <v>28.62238</v>
      </c>
      <c r="AO140" s="267" t="s">
        <v>13799</v>
      </c>
      <c r="AP140" s="267" t="s">
        <v>13800</v>
      </c>
      <c r="AQ140" s="268">
        <v>27165</v>
      </c>
      <c r="AR140" s="268" t="s">
        <v>12605</v>
      </c>
    </row>
    <row r="141" spans="1:44" s="8" customFormat="1">
      <c r="A141" s="260" t="s">
        <v>2140</v>
      </c>
      <c r="B141" s="236" t="s">
        <v>1670</v>
      </c>
      <c r="C141" s="236" t="s">
        <v>1671</v>
      </c>
      <c r="D141" s="236" t="s">
        <v>1672</v>
      </c>
      <c r="E141" s="261" t="s">
        <v>11190</v>
      </c>
      <c r="F141" s="236" t="s">
        <v>1673</v>
      </c>
      <c r="G141" s="261" t="s">
        <v>1673</v>
      </c>
      <c r="H141" s="261" t="s">
        <v>1673</v>
      </c>
      <c r="I141" s="262" t="s">
        <v>225</v>
      </c>
      <c r="J141" s="236" t="s">
        <v>196</v>
      </c>
      <c r="K141" s="236" t="s">
        <v>196</v>
      </c>
      <c r="L141" s="261" t="s">
        <v>21413</v>
      </c>
      <c r="M141" s="261" t="s">
        <v>196</v>
      </c>
      <c r="N141" s="263" t="s">
        <v>39</v>
      </c>
      <c r="O141" s="236" t="s">
        <v>40</v>
      </c>
      <c r="P141" s="236" t="s">
        <v>1674</v>
      </c>
      <c r="Q141" s="262" t="s">
        <v>519</v>
      </c>
      <c r="R141" s="236" t="s">
        <v>520</v>
      </c>
      <c r="S141" s="261"/>
      <c r="T141" s="262" t="s">
        <v>3814</v>
      </c>
      <c r="U141" s="236" t="s">
        <v>12955</v>
      </c>
      <c r="V141" s="236" t="s">
        <v>1675</v>
      </c>
      <c r="W141" s="261" t="s">
        <v>18327</v>
      </c>
      <c r="X141" s="276" t="s">
        <v>62</v>
      </c>
      <c r="Y141" s="264" t="s">
        <v>1536</v>
      </c>
      <c r="Z141" s="262" t="s">
        <v>12955</v>
      </c>
      <c r="AA141" s="265" t="s">
        <v>124</v>
      </c>
      <c r="AB141" s="265" t="s">
        <v>63</v>
      </c>
      <c r="AC141" s="265" t="s">
        <v>13295</v>
      </c>
      <c r="AD141" s="277" t="s">
        <v>15888</v>
      </c>
      <c r="AE141" s="279" t="s">
        <v>225</v>
      </c>
      <c r="AF141" s="260" t="s">
        <v>196</v>
      </c>
      <c r="AG141" s="278" t="s">
        <v>1397</v>
      </c>
      <c r="AH141" s="265" t="s">
        <v>918</v>
      </c>
      <c r="AI141" s="266" t="s">
        <v>1676</v>
      </c>
      <c r="AJ141" s="265" t="s">
        <v>1677</v>
      </c>
      <c r="AK141" s="279" t="s">
        <v>413</v>
      </c>
      <c r="AL141" s="260" t="s">
        <v>918</v>
      </c>
      <c r="AM141" s="516">
        <v>-106.069012</v>
      </c>
      <c r="AN141" s="516">
        <v>28.632954999999999</v>
      </c>
      <c r="AO141" s="267" t="s">
        <v>13867</v>
      </c>
      <c r="AP141" s="267" t="s">
        <v>13868</v>
      </c>
      <c r="AQ141" s="268">
        <v>22240</v>
      </c>
      <c r="AR141" s="268" t="s">
        <v>12605</v>
      </c>
    </row>
    <row r="142" spans="1:44" s="8" customFormat="1">
      <c r="A142" s="260" t="s">
        <v>2140</v>
      </c>
      <c r="B142" s="236" t="s">
        <v>1476</v>
      </c>
      <c r="C142" s="236" t="s">
        <v>1477</v>
      </c>
      <c r="D142" s="236" t="s">
        <v>1478</v>
      </c>
      <c r="E142" s="261" t="s">
        <v>11164</v>
      </c>
      <c r="F142" s="236" t="s">
        <v>1479</v>
      </c>
      <c r="G142" s="261" t="s">
        <v>1479</v>
      </c>
      <c r="H142" s="261"/>
      <c r="I142" s="262" t="s">
        <v>225</v>
      </c>
      <c r="J142" s="236" t="s">
        <v>196</v>
      </c>
      <c r="K142" s="236" t="s">
        <v>196</v>
      </c>
      <c r="L142" s="261" t="s">
        <v>21413</v>
      </c>
      <c r="M142" s="261" t="s">
        <v>196</v>
      </c>
      <c r="N142" s="263" t="s">
        <v>39</v>
      </c>
      <c r="O142" s="236" t="s">
        <v>40</v>
      </c>
      <c r="P142" s="236" t="s">
        <v>18328</v>
      </c>
      <c r="Q142" s="262" t="s">
        <v>281</v>
      </c>
      <c r="R142" s="236" t="s">
        <v>1480</v>
      </c>
      <c r="S142" s="261"/>
      <c r="T142" s="262" t="s">
        <v>3725</v>
      </c>
      <c r="U142" s="236" t="s">
        <v>12955</v>
      </c>
      <c r="V142" s="236" t="s">
        <v>196</v>
      </c>
      <c r="W142" s="261" t="s">
        <v>18329</v>
      </c>
      <c r="X142" s="276" t="s">
        <v>161</v>
      </c>
      <c r="Y142" s="264" t="s">
        <v>18330</v>
      </c>
      <c r="Z142" s="262" t="s">
        <v>12955</v>
      </c>
      <c r="AA142" s="265" t="s">
        <v>124</v>
      </c>
      <c r="AB142" s="265" t="s">
        <v>63</v>
      </c>
      <c r="AC142" s="265" t="s">
        <v>18331</v>
      </c>
      <c r="AD142" s="277" t="s">
        <v>15862</v>
      </c>
      <c r="AE142" s="279" t="s">
        <v>225</v>
      </c>
      <c r="AF142" s="260" t="s">
        <v>196</v>
      </c>
      <c r="AG142" s="278" t="s">
        <v>967</v>
      </c>
      <c r="AH142" s="265" t="s">
        <v>196</v>
      </c>
      <c r="AI142" s="266" t="s">
        <v>47</v>
      </c>
      <c r="AJ142" s="265" t="s">
        <v>196</v>
      </c>
      <c r="AK142" s="279" t="s">
        <v>37</v>
      </c>
      <c r="AL142" s="260" t="s">
        <v>196</v>
      </c>
      <c r="AM142" s="516">
        <v>-106.076854</v>
      </c>
      <c r="AN142" s="516">
        <v>28.656983</v>
      </c>
      <c r="AO142" s="267" t="s">
        <v>13801</v>
      </c>
      <c r="AP142" s="267" t="s">
        <v>13802</v>
      </c>
      <c r="AQ142" s="268">
        <v>32461</v>
      </c>
      <c r="AR142" s="268" t="s">
        <v>12605</v>
      </c>
    </row>
    <row r="143" spans="1:44" s="8" customFormat="1">
      <c r="A143" s="260" t="s">
        <v>2140</v>
      </c>
      <c r="B143" s="236" t="s">
        <v>1838</v>
      </c>
      <c r="C143" s="236" t="s">
        <v>1839</v>
      </c>
      <c r="D143" s="236" t="s">
        <v>1840</v>
      </c>
      <c r="E143" s="261" t="s">
        <v>11211</v>
      </c>
      <c r="F143" s="236" t="s">
        <v>1841</v>
      </c>
      <c r="G143" s="261" t="s">
        <v>1841</v>
      </c>
      <c r="H143" s="261"/>
      <c r="I143" s="262" t="s">
        <v>225</v>
      </c>
      <c r="J143" s="236" t="s">
        <v>196</v>
      </c>
      <c r="K143" s="236" t="s">
        <v>196</v>
      </c>
      <c r="L143" s="261" t="s">
        <v>21413</v>
      </c>
      <c r="M143" s="261" t="s">
        <v>196</v>
      </c>
      <c r="N143" s="263" t="s">
        <v>39</v>
      </c>
      <c r="O143" s="236" t="s">
        <v>40</v>
      </c>
      <c r="P143" s="236" t="s">
        <v>1842</v>
      </c>
      <c r="Q143" s="262" t="s">
        <v>290</v>
      </c>
      <c r="R143" s="236" t="s">
        <v>291</v>
      </c>
      <c r="S143" s="261"/>
      <c r="T143" s="262" t="s">
        <v>12663</v>
      </c>
      <c r="U143" s="236" t="s">
        <v>12955</v>
      </c>
      <c r="V143" s="236" t="s">
        <v>196</v>
      </c>
      <c r="W143" s="261" t="s">
        <v>18332</v>
      </c>
      <c r="X143" s="276" t="s">
        <v>62</v>
      </c>
      <c r="Y143" s="264" t="s">
        <v>7176</v>
      </c>
      <c r="Z143" s="262" t="s">
        <v>1843</v>
      </c>
      <c r="AA143" s="265" t="s">
        <v>124</v>
      </c>
      <c r="AB143" s="265" t="s">
        <v>125</v>
      </c>
      <c r="AC143" s="265" t="s">
        <v>196</v>
      </c>
      <c r="AD143" s="277" t="s">
        <v>15911</v>
      </c>
      <c r="AE143" s="279" t="s">
        <v>225</v>
      </c>
      <c r="AF143" s="260" t="s">
        <v>196</v>
      </c>
      <c r="AG143" s="278" t="s">
        <v>967</v>
      </c>
      <c r="AH143" s="265" t="s">
        <v>196</v>
      </c>
      <c r="AI143" s="266" t="s">
        <v>47</v>
      </c>
      <c r="AJ143" s="265" t="s">
        <v>196</v>
      </c>
      <c r="AK143" s="279" t="s">
        <v>37</v>
      </c>
      <c r="AL143" s="260" t="s">
        <v>196</v>
      </c>
      <c r="AM143" s="516">
        <v>-106.078526</v>
      </c>
      <c r="AN143" s="516">
        <v>28.643291000000001</v>
      </c>
      <c r="AO143" s="267" t="s">
        <v>13913</v>
      </c>
      <c r="AP143" s="267" t="s">
        <v>13914</v>
      </c>
      <c r="AQ143" s="268">
        <v>20700</v>
      </c>
      <c r="AR143" s="268" t="s">
        <v>12605</v>
      </c>
    </row>
    <row r="144" spans="1:44" s="8" customFormat="1">
      <c r="A144" s="260" t="s">
        <v>2140</v>
      </c>
      <c r="B144" s="236" t="s">
        <v>17708</v>
      </c>
      <c r="C144" s="236" t="s">
        <v>12900</v>
      </c>
      <c r="D144" s="236" t="s">
        <v>12634</v>
      </c>
      <c r="E144" s="261" t="s">
        <v>12635</v>
      </c>
      <c r="F144" s="236" t="s">
        <v>12636</v>
      </c>
      <c r="G144" s="261" t="s">
        <v>12636</v>
      </c>
      <c r="H144" s="261"/>
      <c r="I144" s="262" t="s">
        <v>225</v>
      </c>
      <c r="J144" s="236" t="s">
        <v>196</v>
      </c>
      <c r="K144" s="236" t="s">
        <v>196</v>
      </c>
      <c r="L144" s="261" t="s">
        <v>21413</v>
      </c>
      <c r="M144" s="261" t="s">
        <v>196</v>
      </c>
      <c r="N144" s="263" t="s">
        <v>39</v>
      </c>
      <c r="O144" s="236" t="s">
        <v>2905</v>
      </c>
      <c r="P144" s="236" t="s">
        <v>12637</v>
      </c>
      <c r="Q144" s="262" t="s">
        <v>7603</v>
      </c>
      <c r="R144" s="236" t="s">
        <v>8998</v>
      </c>
      <c r="S144" s="261"/>
      <c r="T144" s="262" t="s">
        <v>12955</v>
      </c>
      <c r="U144" s="236" t="s">
        <v>12955</v>
      </c>
      <c r="V144" s="236" t="s">
        <v>196</v>
      </c>
      <c r="W144" s="261" t="s">
        <v>18333</v>
      </c>
      <c r="X144" s="276" t="s">
        <v>62</v>
      </c>
      <c r="Y144" s="264" t="s">
        <v>965</v>
      </c>
      <c r="Z144" s="262" t="s">
        <v>12955</v>
      </c>
      <c r="AA144" s="265" t="s">
        <v>12638</v>
      </c>
      <c r="AB144" s="265" t="s">
        <v>63</v>
      </c>
      <c r="AC144" s="265" t="s">
        <v>12639</v>
      </c>
      <c r="AD144" s="277" t="s">
        <v>12640</v>
      </c>
      <c r="AE144" s="279" t="s">
        <v>225</v>
      </c>
      <c r="AF144" s="260" t="s">
        <v>196</v>
      </c>
      <c r="AG144" s="278" t="s">
        <v>967</v>
      </c>
      <c r="AH144" s="265" t="s">
        <v>196</v>
      </c>
      <c r="AI144" s="266" t="s">
        <v>47</v>
      </c>
      <c r="AJ144" s="265" t="s">
        <v>196</v>
      </c>
      <c r="AK144" s="279" t="s">
        <v>37</v>
      </c>
      <c r="AL144" s="260" t="s">
        <v>196</v>
      </c>
      <c r="AM144" s="516">
        <v>-106.08408</v>
      </c>
      <c r="AN144" s="516">
        <v>28.641500000000001</v>
      </c>
      <c r="AO144" s="267" t="s">
        <v>13807</v>
      </c>
      <c r="AP144" s="267" t="s">
        <v>13808</v>
      </c>
      <c r="AQ144" s="268">
        <v>43822</v>
      </c>
      <c r="AR144" s="268" t="s">
        <v>12605</v>
      </c>
    </row>
    <row r="145" spans="1:44" s="8" customFormat="1">
      <c r="A145" s="260" t="s">
        <v>2140</v>
      </c>
      <c r="B145" s="236" t="s">
        <v>1690</v>
      </c>
      <c r="C145" s="236" t="s">
        <v>1691</v>
      </c>
      <c r="D145" s="236" t="s">
        <v>1692</v>
      </c>
      <c r="E145" s="261" t="s">
        <v>11193</v>
      </c>
      <c r="F145" s="236" t="s">
        <v>1693</v>
      </c>
      <c r="G145" s="261" t="s">
        <v>1693</v>
      </c>
      <c r="H145" s="261" t="s">
        <v>1693</v>
      </c>
      <c r="I145" s="262" t="s">
        <v>225</v>
      </c>
      <c r="J145" s="236" t="s">
        <v>196</v>
      </c>
      <c r="K145" s="236" t="s">
        <v>196</v>
      </c>
      <c r="L145" s="261" t="s">
        <v>21413</v>
      </c>
      <c r="M145" s="261" t="s">
        <v>196</v>
      </c>
      <c r="N145" s="263" t="s">
        <v>52</v>
      </c>
      <c r="O145" s="236" t="s">
        <v>53</v>
      </c>
      <c r="P145" s="236" t="s">
        <v>1694</v>
      </c>
      <c r="Q145" s="262" t="s">
        <v>55</v>
      </c>
      <c r="R145" s="236" t="s">
        <v>56</v>
      </c>
      <c r="S145" s="261"/>
      <c r="T145" s="262" t="s">
        <v>6061</v>
      </c>
      <c r="U145" s="236" t="s">
        <v>12955</v>
      </c>
      <c r="V145" s="236" t="s">
        <v>1695</v>
      </c>
      <c r="W145" s="261" t="s">
        <v>18335</v>
      </c>
      <c r="X145" s="276" t="s">
        <v>179</v>
      </c>
      <c r="Y145" s="264" t="s">
        <v>18336</v>
      </c>
      <c r="Z145" s="262" t="s">
        <v>13352</v>
      </c>
      <c r="AA145" s="265" t="s">
        <v>124</v>
      </c>
      <c r="AB145" s="265" t="s">
        <v>63</v>
      </c>
      <c r="AC145" s="265" t="s">
        <v>1695</v>
      </c>
      <c r="AD145" s="277" t="s">
        <v>15891</v>
      </c>
      <c r="AE145" s="279" t="s">
        <v>225</v>
      </c>
      <c r="AF145" s="260" t="s">
        <v>196</v>
      </c>
      <c r="AG145" s="278" t="s">
        <v>967</v>
      </c>
      <c r="AH145" s="265" t="s">
        <v>196</v>
      </c>
      <c r="AI145" s="266" t="s">
        <v>47</v>
      </c>
      <c r="AJ145" s="265" t="s">
        <v>196</v>
      </c>
      <c r="AK145" s="279" t="s">
        <v>37</v>
      </c>
      <c r="AL145" s="260" t="s">
        <v>196</v>
      </c>
      <c r="AM145" s="516">
        <v>-106.083158</v>
      </c>
      <c r="AN145" s="516">
        <v>28.687937999999999</v>
      </c>
      <c r="AO145" s="267" t="s">
        <v>13873</v>
      </c>
      <c r="AP145" s="267" t="s">
        <v>13874</v>
      </c>
      <c r="AQ145" s="268">
        <v>32451</v>
      </c>
      <c r="AR145" s="268" t="s">
        <v>12605</v>
      </c>
    </row>
    <row r="146" spans="1:44" s="8" customFormat="1">
      <c r="A146" s="260" t="s">
        <v>2140</v>
      </c>
      <c r="B146" s="236" t="s">
        <v>1463</v>
      </c>
      <c r="C146" s="236" t="s">
        <v>1464</v>
      </c>
      <c r="D146" s="236" t="s">
        <v>1465</v>
      </c>
      <c r="E146" s="261" t="s">
        <v>11162</v>
      </c>
      <c r="F146" s="236" t="s">
        <v>1466</v>
      </c>
      <c r="G146" s="261" t="s">
        <v>1466</v>
      </c>
      <c r="H146" s="261" t="s">
        <v>1466</v>
      </c>
      <c r="I146" s="262" t="s">
        <v>225</v>
      </c>
      <c r="J146" s="236" t="s">
        <v>196</v>
      </c>
      <c r="K146" s="236" t="s">
        <v>196</v>
      </c>
      <c r="L146" s="261" t="s">
        <v>21413</v>
      </c>
      <c r="M146" s="261" t="s">
        <v>196</v>
      </c>
      <c r="N146" s="263" t="s">
        <v>52</v>
      </c>
      <c r="O146" s="236" t="s">
        <v>53</v>
      </c>
      <c r="P146" s="236" t="s">
        <v>1467</v>
      </c>
      <c r="Q146" s="262" t="s">
        <v>55</v>
      </c>
      <c r="R146" s="236" t="s">
        <v>56</v>
      </c>
      <c r="S146" s="261"/>
      <c r="T146" s="262" t="s">
        <v>5392</v>
      </c>
      <c r="U146" s="236" t="s">
        <v>12955</v>
      </c>
      <c r="V146" s="236" t="s">
        <v>196</v>
      </c>
      <c r="W146" s="261" t="s">
        <v>18337</v>
      </c>
      <c r="X146" s="276" t="s">
        <v>62</v>
      </c>
      <c r="Y146" s="264" t="s">
        <v>312</v>
      </c>
      <c r="Z146" s="262" t="s">
        <v>1468</v>
      </c>
      <c r="AA146" s="265" t="s">
        <v>124</v>
      </c>
      <c r="AB146" s="265" t="s">
        <v>63</v>
      </c>
      <c r="AC146" s="265" t="s">
        <v>2021</v>
      </c>
      <c r="AD146" s="277" t="s">
        <v>15860</v>
      </c>
      <c r="AE146" s="279" t="s">
        <v>225</v>
      </c>
      <c r="AF146" s="260" t="s">
        <v>196</v>
      </c>
      <c r="AG146" s="278" t="s">
        <v>967</v>
      </c>
      <c r="AH146" s="265" t="s">
        <v>196</v>
      </c>
      <c r="AI146" s="266" t="s">
        <v>47</v>
      </c>
      <c r="AJ146" s="265" t="s">
        <v>196</v>
      </c>
      <c r="AK146" s="279" t="s">
        <v>37</v>
      </c>
      <c r="AL146" s="260" t="s">
        <v>196</v>
      </c>
      <c r="AM146" s="516">
        <v>-106.094768</v>
      </c>
      <c r="AN146" s="516">
        <v>28.668921999999998</v>
      </c>
      <c r="AO146" s="267" t="s">
        <v>13797</v>
      </c>
      <c r="AP146" s="267" t="s">
        <v>13798</v>
      </c>
      <c r="AQ146" s="268">
        <v>30271</v>
      </c>
      <c r="AR146" s="268" t="s">
        <v>12605</v>
      </c>
    </row>
    <row r="147" spans="1:44" s="8" customFormat="1">
      <c r="A147" s="260" t="s">
        <v>2140</v>
      </c>
      <c r="B147" s="236" t="s">
        <v>1809</v>
      </c>
      <c r="C147" s="236" t="s">
        <v>1810</v>
      </c>
      <c r="D147" s="236" t="s">
        <v>1811</v>
      </c>
      <c r="E147" s="261" t="s">
        <v>11207</v>
      </c>
      <c r="F147" s="236" t="s">
        <v>1812</v>
      </c>
      <c r="G147" s="261" t="s">
        <v>1812</v>
      </c>
      <c r="H147" s="261" t="s">
        <v>1812</v>
      </c>
      <c r="I147" s="262" t="s">
        <v>225</v>
      </c>
      <c r="J147" s="236" t="s">
        <v>196</v>
      </c>
      <c r="K147" s="236" t="s">
        <v>196</v>
      </c>
      <c r="L147" s="261" t="s">
        <v>21413</v>
      </c>
      <c r="M147" s="261" t="s">
        <v>196</v>
      </c>
      <c r="N147" s="263" t="s">
        <v>52</v>
      </c>
      <c r="O147" s="236" t="s">
        <v>53</v>
      </c>
      <c r="P147" s="236" t="s">
        <v>1813</v>
      </c>
      <c r="Q147" s="262" t="s">
        <v>55</v>
      </c>
      <c r="R147" s="236" t="s">
        <v>56</v>
      </c>
      <c r="S147" s="261"/>
      <c r="T147" s="262" t="s">
        <v>9429</v>
      </c>
      <c r="U147" s="236" t="s">
        <v>12955</v>
      </c>
      <c r="V147" s="236" t="s">
        <v>12336</v>
      </c>
      <c r="W147" s="261" t="s">
        <v>18338</v>
      </c>
      <c r="X147" s="276" t="s">
        <v>62</v>
      </c>
      <c r="Y147" s="264" t="s">
        <v>895</v>
      </c>
      <c r="Z147" s="262" t="s">
        <v>12955</v>
      </c>
      <c r="AA147" s="265" t="s">
        <v>18339</v>
      </c>
      <c r="AB147" s="265" t="s">
        <v>392</v>
      </c>
      <c r="AC147" s="265" t="s">
        <v>1814</v>
      </c>
      <c r="AD147" s="277" t="s">
        <v>15907</v>
      </c>
      <c r="AE147" s="279" t="s">
        <v>225</v>
      </c>
      <c r="AF147" s="260" t="s">
        <v>196</v>
      </c>
      <c r="AG147" s="278" t="s">
        <v>1815</v>
      </c>
      <c r="AH147" s="265" t="s">
        <v>1816</v>
      </c>
      <c r="AI147" s="266" t="s">
        <v>47</v>
      </c>
      <c r="AJ147" s="265" t="s">
        <v>1816</v>
      </c>
      <c r="AK147" s="279" t="s">
        <v>117</v>
      </c>
      <c r="AL147" s="260" t="s">
        <v>895</v>
      </c>
      <c r="AM147" s="516">
        <v>-106.104028</v>
      </c>
      <c r="AN147" s="516">
        <v>31.389173</v>
      </c>
      <c r="AO147" s="267" t="s">
        <v>13905</v>
      </c>
      <c r="AP147" s="267" t="s">
        <v>13906</v>
      </c>
      <c r="AQ147" s="268">
        <v>29554</v>
      </c>
      <c r="AR147" s="268" t="s">
        <v>12606</v>
      </c>
    </row>
    <row r="148" spans="1:44" s="8" customFormat="1">
      <c r="A148" s="260" t="s">
        <v>2140</v>
      </c>
      <c r="B148" s="236" t="s">
        <v>1481</v>
      </c>
      <c r="C148" s="236" t="s">
        <v>1482</v>
      </c>
      <c r="D148" s="236" t="s">
        <v>1483</v>
      </c>
      <c r="E148" s="261" t="s">
        <v>11165</v>
      </c>
      <c r="F148" s="236" t="s">
        <v>1484</v>
      </c>
      <c r="G148" s="261" t="s">
        <v>1484</v>
      </c>
      <c r="H148" s="261" t="s">
        <v>1484</v>
      </c>
      <c r="I148" s="262" t="s">
        <v>225</v>
      </c>
      <c r="J148" s="236" t="s">
        <v>196</v>
      </c>
      <c r="K148" s="236" t="s">
        <v>196</v>
      </c>
      <c r="L148" s="261" t="s">
        <v>21413</v>
      </c>
      <c r="M148" s="261" t="s">
        <v>196</v>
      </c>
      <c r="N148" s="263" t="s">
        <v>52</v>
      </c>
      <c r="O148" s="236" t="s">
        <v>53</v>
      </c>
      <c r="P148" s="236" t="s">
        <v>1485</v>
      </c>
      <c r="Q148" s="262" t="s">
        <v>55</v>
      </c>
      <c r="R148" s="236" t="s">
        <v>56</v>
      </c>
      <c r="S148" s="261"/>
      <c r="T148" s="262" t="s">
        <v>2482</v>
      </c>
      <c r="U148" s="236" t="s">
        <v>12955</v>
      </c>
      <c r="V148" s="236" t="s">
        <v>196</v>
      </c>
      <c r="W148" s="261" t="s">
        <v>18340</v>
      </c>
      <c r="X148" s="276" t="s">
        <v>43</v>
      </c>
      <c r="Y148" s="264" t="s">
        <v>18341</v>
      </c>
      <c r="Z148" s="262" t="s">
        <v>1486</v>
      </c>
      <c r="AA148" s="265" t="s">
        <v>18342</v>
      </c>
      <c r="AB148" s="265" t="s">
        <v>63</v>
      </c>
      <c r="AC148" s="265" t="s">
        <v>18343</v>
      </c>
      <c r="AD148" s="277" t="s">
        <v>15863</v>
      </c>
      <c r="AE148" s="279" t="s">
        <v>225</v>
      </c>
      <c r="AF148" s="260" t="s">
        <v>196</v>
      </c>
      <c r="AG148" s="278" t="s">
        <v>967</v>
      </c>
      <c r="AH148" s="265" t="s">
        <v>196</v>
      </c>
      <c r="AI148" s="266" t="s">
        <v>47</v>
      </c>
      <c r="AJ148" s="265" t="s">
        <v>196</v>
      </c>
      <c r="AK148" s="279" t="s">
        <v>37</v>
      </c>
      <c r="AL148" s="260" t="s">
        <v>196</v>
      </c>
      <c r="AM148" s="516">
        <v>-106.12832899999999</v>
      </c>
      <c r="AN148" s="516">
        <v>28.670703</v>
      </c>
      <c r="AO148" s="267" t="s">
        <v>13803</v>
      </c>
      <c r="AP148" s="267" t="s">
        <v>13804</v>
      </c>
      <c r="AQ148" s="268">
        <v>27089</v>
      </c>
      <c r="AR148" s="268" t="s">
        <v>12605</v>
      </c>
    </row>
    <row r="149" spans="1:44" s="8" customFormat="1">
      <c r="A149" s="260" t="s">
        <v>2140</v>
      </c>
      <c r="B149" s="236" t="s">
        <v>12502</v>
      </c>
      <c r="C149" s="236" t="s">
        <v>12523</v>
      </c>
      <c r="D149" s="236" t="s">
        <v>13092</v>
      </c>
      <c r="E149" s="261" t="s">
        <v>12503</v>
      </c>
      <c r="F149" s="236" t="s">
        <v>12504</v>
      </c>
      <c r="G149" s="261" t="s">
        <v>12504</v>
      </c>
      <c r="H149" s="261" t="s">
        <v>12504</v>
      </c>
      <c r="I149" s="262" t="s">
        <v>225</v>
      </c>
      <c r="J149" s="236" t="s">
        <v>196</v>
      </c>
      <c r="K149" s="236" t="s">
        <v>196</v>
      </c>
      <c r="L149" s="261" t="s">
        <v>21413</v>
      </c>
      <c r="M149" s="261" t="s">
        <v>196</v>
      </c>
      <c r="N149" s="263" t="s">
        <v>52</v>
      </c>
      <c r="O149" s="236" t="s">
        <v>53</v>
      </c>
      <c r="P149" s="236" t="s">
        <v>12505</v>
      </c>
      <c r="Q149" s="262" t="s">
        <v>55</v>
      </c>
      <c r="R149" s="236" t="s">
        <v>56</v>
      </c>
      <c r="S149" s="261"/>
      <c r="T149" s="262" t="s">
        <v>12506</v>
      </c>
      <c r="U149" s="236" t="s">
        <v>12955</v>
      </c>
      <c r="V149" s="236" t="s">
        <v>196</v>
      </c>
      <c r="W149" s="261" t="s">
        <v>18344</v>
      </c>
      <c r="X149" s="276" t="s">
        <v>179</v>
      </c>
      <c r="Y149" s="264" t="s">
        <v>12507</v>
      </c>
      <c r="Z149" s="262" t="s">
        <v>12955</v>
      </c>
      <c r="AA149" s="265" t="s">
        <v>12508</v>
      </c>
      <c r="AB149" s="265" t="s">
        <v>63</v>
      </c>
      <c r="AC149" s="265" t="s">
        <v>12509</v>
      </c>
      <c r="AD149" s="277" t="s">
        <v>12510</v>
      </c>
      <c r="AE149" s="279" t="s">
        <v>225</v>
      </c>
      <c r="AF149" s="260" t="s">
        <v>196</v>
      </c>
      <c r="AG149" s="278" t="s">
        <v>967</v>
      </c>
      <c r="AH149" s="265" t="s">
        <v>196</v>
      </c>
      <c r="AI149" s="266" t="s">
        <v>47</v>
      </c>
      <c r="AJ149" s="265" t="s">
        <v>196</v>
      </c>
      <c r="AK149" s="279" t="s">
        <v>37</v>
      </c>
      <c r="AL149" s="260" t="s">
        <v>196</v>
      </c>
      <c r="AM149" s="516">
        <v>-106.139852</v>
      </c>
      <c r="AN149" s="516">
        <v>28.740528000000001</v>
      </c>
      <c r="AO149" s="267" t="s">
        <v>13805</v>
      </c>
      <c r="AP149" s="267" t="s">
        <v>13806</v>
      </c>
      <c r="AQ149" s="268">
        <v>43642</v>
      </c>
      <c r="AR149" s="268" t="s">
        <v>12605</v>
      </c>
    </row>
    <row r="150" spans="1:44" s="8" customFormat="1">
      <c r="A150" s="260" t="s">
        <v>2140</v>
      </c>
      <c r="B150" s="236" t="s">
        <v>1629</v>
      </c>
      <c r="C150" s="236" t="s">
        <v>1630</v>
      </c>
      <c r="D150" s="236" t="s">
        <v>1631</v>
      </c>
      <c r="E150" s="261" t="s">
        <v>11185</v>
      </c>
      <c r="F150" s="236" t="s">
        <v>1632</v>
      </c>
      <c r="G150" s="261" t="s">
        <v>1632</v>
      </c>
      <c r="H150" s="261" t="s">
        <v>1632</v>
      </c>
      <c r="I150" s="262" t="s">
        <v>225</v>
      </c>
      <c r="J150" s="236" t="s">
        <v>196</v>
      </c>
      <c r="K150" s="236" t="s">
        <v>196</v>
      </c>
      <c r="L150" s="261" t="s">
        <v>21413</v>
      </c>
      <c r="M150" s="261" t="s">
        <v>196</v>
      </c>
      <c r="N150" s="263" t="s">
        <v>52</v>
      </c>
      <c r="O150" s="236" t="s">
        <v>53</v>
      </c>
      <c r="P150" s="236" t="s">
        <v>1633</v>
      </c>
      <c r="Q150" s="262" t="s">
        <v>55</v>
      </c>
      <c r="R150" s="236" t="s">
        <v>56</v>
      </c>
      <c r="S150" s="261"/>
      <c r="T150" s="262" t="s">
        <v>3717</v>
      </c>
      <c r="U150" s="236" t="s">
        <v>12955</v>
      </c>
      <c r="V150" s="236" t="s">
        <v>12323</v>
      </c>
      <c r="W150" s="261" t="s">
        <v>18345</v>
      </c>
      <c r="X150" s="276" t="s">
        <v>179</v>
      </c>
      <c r="Y150" s="264" t="s">
        <v>18346</v>
      </c>
      <c r="Z150" s="262" t="s">
        <v>12955</v>
      </c>
      <c r="AA150" s="265" t="s">
        <v>18347</v>
      </c>
      <c r="AB150" s="265" t="s">
        <v>63</v>
      </c>
      <c r="AC150" s="265" t="s">
        <v>13430</v>
      </c>
      <c r="AD150" s="277" t="s">
        <v>15882</v>
      </c>
      <c r="AE150" s="279" t="s">
        <v>225</v>
      </c>
      <c r="AF150" s="260" t="s">
        <v>196</v>
      </c>
      <c r="AG150" s="278" t="s">
        <v>903</v>
      </c>
      <c r="AH150" s="265" t="s">
        <v>895</v>
      </c>
      <c r="AI150" s="266" t="s">
        <v>47</v>
      </c>
      <c r="AJ150" s="265" t="s">
        <v>895</v>
      </c>
      <c r="AK150" s="279" t="s">
        <v>117</v>
      </c>
      <c r="AL150" s="260" t="s">
        <v>895</v>
      </c>
      <c r="AM150" s="516">
        <v>-106.364114</v>
      </c>
      <c r="AN150" s="516">
        <v>31.632037</v>
      </c>
      <c r="AO150" s="267" t="s">
        <v>13853</v>
      </c>
      <c r="AP150" s="267" t="s">
        <v>13854</v>
      </c>
      <c r="AQ150" s="268">
        <v>38726</v>
      </c>
      <c r="AR150" s="268" t="s">
        <v>12605</v>
      </c>
    </row>
    <row r="151" spans="1:44" s="8" customFormat="1">
      <c r="A151" s="260" t="s">
        <v>2140</v>
      </c>
      <c r="B151" s="236" t="s">
        <v>1598</v>
      </c>
      <c r="C151" s="236" t="s">
        <v>1599</v>
      </c>
      <c r="D151" s="236" t="s">
        <v>1600</v>
      </c>
      <c r="E151" s="261" t="s">
        <v>11180</v>
      </c>
      <c r="F151" s="236" t="s">
        <v>1601</v>
      </c>
      <c r="G151" s="261" t="s">
        <v>1601</v>
      </c>
      <c r="H151" s="261" t="s">
        <v>1601</v>
      </c>
      <c r="I151" s="262" t="s">
        <v>225</v>
      </c>
      <c r="J151" s="236" t="s">
        <v>196</v>
      </c>
      <c r="K151" s="236" t="s">
        <v>196</v>
      </c>
      <c r="L151" s="261" t="s">
        <v>21413</v>
      </c>
      <c r="M151" s="261" t="s">
        <v>196</v>
      </c>
      <c r="N151" s="263" t="s">
        <v>52</v>
      </c>
      <c r="O151" s="236" t="s">
        <v>53</v>
      </c>
      <c r="P151" s="236" t="s">
        <v>1602</v>
      </c>
      <c r="Q151" s="262" t="s">
        <v>55</v>
      </c>
      <c r="R151" s="236" t="s">
        <v>56</v>
      </c>
      <c r="S151" s="261"/>
      <c r="T151" s="262" t="s">
        <v>13145</v>
      </c>
      <c r="U151" s="236" t="s">
        <v>12955</v>
      </c>
      <c r="V151" s="236" t="s">
        <v>12323</v>
      </c>
      <c r="W151" s="261" t="s">
        <v>18348</v>
      </c>
      <c r="X151" s="276" t="s">
        <v>62</v>
      </c>
      <c r="Y151" s="264" t="s">
        <v>1603</v>
      </c>
      <c r="Z151" s="262" t="s">
        <v>12955</v>
      </c>
      <c r="AA151" s="265" t="s">
        <v>18349</v>
      </c>
      <c r="AB151" s="265" t="s">
        <v>63</v>
      </c>
      <c r="AC151" s="265" t="s">
        <v>1604</v>
      </c>
      <c r="AD151" s="277" t="s">
        <v>15878</v>
      </c>
      <c r="AE151" s="279" t="s">
        <v>225</v>
      </c>
      <c r="AF151" s="260" t="s">
        <v>196</v>
      </c>
      <c r="AG151" s="278" t="s">
        <v>903</v>
      </c>
      <c r="AH151" s="265" t="s">
        <v>895</v>
      </c>
      <c r="AI151" s="266" t="s">
        <v>47</v>
      </c>
      <c r="AJ151" s="265" t="s">
        <v>895</v>
      </c>
      <c r="AK151" s="279" t="s">
        <v>117</v>
      </c>
      <c r="AL151" s="260" t="s">
        <v>895</v>
      </c>
      <c r="AM151" s="516">
        <v>-106.383593</v>
      </c>
      <c r="AN151" s="516">
        <v>31.646965000000002</v>
      </c>
      <c r="AO151" s="267" t="s">
        <v>13843</v>
      </c>
      <c r="AP151" s="267" t="s">
        <v>13844</v>
      </c>
      <c r="AQ151" s="268">
        <v>35800</v>
      </c>
      <c r="AR151" s="268" t="s">
        <v>12605</v>
      </c>
    </row>
    <row r="152" spans="1:44" s="8" customFormat="1">
      <c r="A152" s="260" t="s">
        <v>2140</v>
      </c>
      <c r="B152" s="236" t="s">
        <v>1634</v>
      </c>
      <c r="C152" s="236" t="s">
        <v>1635</v>
      </c>
      <c r="D152" s="236" t="s">
        <v>1504</v>
      </c>
      <c r="E152" s="261" t="s">
        <v>11186</v>
      </c>
      <c r="F152" s="236" t="s">
        <v>1636</v>
      </c>
      <c r="G152" s="261" t="s">
        <v>1636</v>
      </c>
      <c r="H152" s="261"/>
      <c r="I152" s="262" t="s">
        <v>225</v>
      </c>
      <c r="J152" s="236" t="s">
        <v>196</v>
      </c>
      <c r="K152" s="236" t="s">
        <v>196</v>
      </c>
      <c r="L152" s="261" t="s">
        <v>21413</v>
      </c>
      <c r="M152" s="261" t="s">
        <v>196</v>
      </c>
      <c r="N152" s="263" t="s">
        <v>39</v>
      </c>
      <c r="O152" s="236" t="s">
        <v>40</v>
      </c>
      <c r="P152" s="236" t="s">
        <v>1637</v>
      </c>
      <c r="Q152" s="262" t="s">
        <v>290</v>
      </c>
      <c r="R152" s="236" t="s">
        <v>291</v>
      </c>
      <c r="S152" s="261"/>
      <c r="T152" s="262" t="s">
        <v>13136</v>
      </c>
      <c r="U152" s="236" t="s">
        <v>12955</v>
      </c>
      <c r="V152" s="236" t="s">
        <v>12323</v>
      </c>
      <c r="W152" s="261" t="s">
        <v>18350</v>
      </c>
      <c r="X152" s="276" t="s">
        <v>179</v>
      </c>
      <c r="Y152" s="264" t="s">
        <v>1638</v>
      </c>
      <c r="Z152" s="262" t="s">
        <v>12955</v>
      </c>
      <c r="AA152" s="265" t="s">
        <v>12647</v>
      </c>
      <c r="AB152" s="265" t="s">
        <v>44</v>
      </c>
      <c r="AC152" s="265" t="s">
        <v>18351</v>
      </c>
      <c r="AD152" s="277" t="s">
        <v>15883</v>
      </c>
      <c r="AE152" s="279" t="s">
        <v>225</v>
      </c>
      <c r="AF152" s="260" t="s">
        <v>196</v>
      </c>
      <c r="AG152" s="278" t="s">
        <v>903</v>
      </c>
      <c r="AH152" s="265" t="s">
        <v>895</v>
      </c>
      <c r="AI152" s="266" t="s">
        <v>47</v>
      </c>
      <c r="AJ152" s="265" t="s">
        <v>895</v>
      </c>
      <c r="AK152" s="279" t="s">
        <v>117</v>
      </c>
      <c r="AL152" s="260" t="s">
        <v>895</v>
      </c>
      <c r="AM152" s="516">
        <v>-106.384254</v>
      </c>
      <c r="AN152" s="516">
        <v>31.619454999999999</v>
      </c>
      <c r="AO152" s="267" t="s">
        <v>13855</v>
      </c>
      <c r="AP152" s="267" t="s">
        <v>13856</v>
      </c>
      <c r="AQ152" s="268">
        <v>39027</v>
      </c>
      <c r="AR152" s="268" t="s">
        <v>12605</v>
      </c>
    </row>
    <row r="153" spans="1:44" s="8" customFormat="1">
      <c r="A153" s="260" t="s">
        <v>2140</v>
      </c>
      <c r="B153" s="236" t="s">
        <v>12511</v>
      </c>
      <c r="C153" s="236" t="s">
        <v>12524</v>
      </c>
      <c r="D153" s="236" t="s">
        <v>12512</v>
      </c>
      <c r="E153" s="261" t="s">
        <v>12513</v>
      </c>
      <c r="F153" s="236" t="s">
        <v>12514</v>
      </c>
      <c r="G153" s="261" t="s">
        <v>12514</v>
      </c>
      <c r="H153" s="261" t="s">
        <v>12514</v>
      </c>
      <c r="I153" s="262" t="s">
        <v>225</v>
      </c>
      <c r="J153" s="236" t="s">
        <v>196</v>
      </c>
      <c r="K153" s="236" t="s">
        <v>196</v>
      </c>
      <c r="L153" s="261" t="s">
        <v>21413</v>
      </c>
      <c r="M153" s="261" t="s">
        <v>196</v>
      </c>
      <c r="N153" s="263" t="s">
        <v>52</v>
      </c>
      <c r="O153" s="236" t="s">
        <v>53</v>
      </c>
      <c r="P153" s="236" t="s">
        <v>12521</v>
      </c>
      <c r="Q153" s="262" t="s">
        <v>55</v>
      </c>
      <c r="R153" s="236" t="s">
        <v>56</v>
      </c>
      <c r="S153" s="261"/>
      <c r="T153" s="262" t="s">
        <v>12515</v>
      </c>
      <c r="U153" s="236" t="s">
        <v>12955</v>
      </c>
      <c r="V153" s="236" t="s">
        <v>895</v>
      </c>
      <c r="W153" s="261" t="s">
        <v>18352</v>
      </c>
      <c r="X153" s="276" t="s">
        <v>179</v>
      </c>
      <c r="Y153" s="264" t="s">
        <v>12516</v>
      </c>
      <c r="Z153" s="262" t="s">
        <v>12517</v>
      </c>
      <c r="AA153" s="265" t="s">
        <v>12518</v>
      </c>
      <c r="AB153" s="265" t="s">
        <v>44</v>
      </c>
      <c r="AC153" s="265" t="s">
        <v>12519</v>
      </c>
      <c r="AD153" s="277" t="s">
        <v>12520</v>
      </c>
      <c r="AE153" s="279" t="s">
        <v>225</v>
      </c>
      <c r="AF153" s="260" t="s">
        <v>196</v>
      </c>
      <c r="AG153" s="278" t="s">
        <v>903</v>
      </c>
      <c r="AH153" s="265" t="s">
        <v>895</v>
      </c>
      <c r="AI153" s="266" t="s">
        <v>47</v>
      </c>
      <c r="AJ153" s="265" t="s">
        <v>895</v>
      </c>
      <c r="AK153" s="279" t="s">
        <v>117</v>
      </c>
      <c r="AL153" s="260" t="s">
        <v>895</v>
      </c>
      <c r="AM153" s="516">
        <v>-106.390666</v>
      </c>
      <c r="AN153" s="516">
        <v>31.574041999999999</v>
      </c>
      <c r="AO153" s="267" t="s">
        <v>13859</v>
      </c>
      <c r="AP153" s="267" t="s">
        <v>13860</v>
      </c>
      <c r="AQ153" s="268">
        <v>43642</v>
      </c>
      <c r="AR153" s="268" t="s">
        <v>12605</v>
      </c>
    </row>
    <row r="154" spans="1:44" s="8" customFormat="1">
      <c r="A154" s="260" t="s">
        <v>2140</v>
      </c>
      <c r="B154" s="236" t="s">
        <v>1605</v>
      </c>
      <c r="C154" s="236" t="s">
        <v>1606</v>
      </c>
      <c r="D154" s="236" t="s">
        <v>1607</v>
      </c>
      <c r="E154" s="261" t="s">
        <v>11181</v>
      </c>
      <c r="F154" s="236" t="s">
        <v>1608</v>
      </c>
      <c r="G154" s="261" t="s">
        <v>1608</v>
      </c>
      <c r="H154" s="261" t="s">
        <v>1608</v>
      </c>
      <c r="I154" s="262" t="s">
        <v>225</v>
      </c>
      <c r="J154" s="236" t="s">
        <v>196</v>
      </c>
      <c r="K154" s="236" t="s">
        <v>196</v>
      </c>
      <c r="L154" s="261" t="s">
        <v>21413</v>
      </c>
      <c r="M154" s="261" t="s">
        <v>196</v>
      </c>
      <c r="N154" s="263" t="s">
        <v>52</v>
      </c>
      <c r="O154" s="236" t="s">
        <v>53</v>
      </c>
      <c r="P154" s="236" t="s">
        <v>1609</v>
      </c>
      <c r="Q154" s="262" t="s">
        <v>55</v>
      </c>
      <c r="R154" s="236" t="s">
        <v>56</v>
      </c>
      <c r="S154" s="261"/>
      <c r="T154" s="262" t="s">
        <v>7335</v>
      </c>
      <c r="U154" s="236" t="s">
        <v>12955</v>
      </c>
      <c r="V154" s="236" t="s">
        <v>12323</v>
      </c>
      <c r="W154" s="261" t="s">
        <v>18353</v>
      </c>
      <c r="X154" s="276" t="s">
        <v>179</v>
      </c>
      <c r="Y154" s="264" t="s">
        <v>1610</v>
      </c>
      <c r="Z154" s="262" t="s">
        <v>12955</v>
      </c>
      <c r="AA154" s="265" t="s">
        <v>18354</v>
      </c>
      <c r="AB154" s="265" t="s">
        <v>640</v>
      </c>
      <c r="AC154" s="265" t="s">
        <v>18355</v>
      </c>
      <c r="AD154" s="277" t="s">
        <v>15879</v>
      </c>
      <c r="AE154" s="279" t="s">
        <v>225</v>
      </c>
      <c r="AF154" s="260" t="s">
        <v>196</v>
      </c>
      <c r="AG154" s="278" t="s">
        <v>903</v>
      </c>
      <c r="AH154" s="265" t="s">
        <v>895</v>
      </c>
      <c r="AI154" s="266" t="s">
        <v>47</v>
      </c>
      <c r="AJ154" s="265" t="s">
        <v>895</v>
      </c>
      <c r="AK154" s="279" t="s">
        <v>117</v>
      </c>
      <c r="AL154" s="260" t="s">
        <v>895</v>
      </c>
      <c r="AM154" s="516">
        <v>-106.403598</v>
      </c>
      <c r="AN154" s="516">
        <v>31.667656999999998</v>
      </c>
      <c r="AO154" s="267" t="s">
        <v>13845</v>
      </c>
      <c r="AP154" s="267" t="s">
        <v>13846</v>
      </c>
      <c r="AQ154" s="268">
        <v>33198</v>
      </c>
      <c r="AR154" s="268" t="s">
        <v>12605</v>
      </c>
    </row>
    <row r="155" spans="1:44" s="8" customFormat="1">
      <c r="A155" s="260" t="s">
        <v>17732</v>
      </c>
      <c r="B155" s="236" t="s">
        <v>636</v>
      </c>
      <c r="C155" s="236" t="s">
        <v>637</v>
      </c>
      <c r="D155" s="236" t="s">
        <v>638</v>
      </c>
      <c r="E155" s="261" t="s">
        <v>11065</v>
      </c>
      <c r="F155" s="236" t="s">
        <v>639</v>
      </c>
      <c r="G155" s="261" t="s">
        <v>639</v>
      </c>
      <c r="H155" s="261"/>
      <c r="I155" s="262" t="s">
        <v>413</v>
      </c>
      <c r="J155" s="236" t="s">
        <v>621</v>
      </c>
      <c r="K155" s="236" t="s">
        <v>621</v>
      </c>
      <c r="L155" s="261" t="s">
        <v>21411</v>
      </c>
      <c r="M155" s="261" t="s">
        <v>621</v>
      </c>
      <c r="N155" s="263" t="s">
        <v>39</v>
      </c>
      <c r="O155" s="236" t="s">
        <v>40</v>
      </c>
      <c r="P155" s="382" t="s">
        <v>18224</v>
      </c>
      <c r="Q155" s="262" t="s">
        <v>70</v>
      </c>
      <c r="R155" s="236" t="s">
        <v>71</v>
      </c>
      <c r="S155" s="261"/>
      <c r="T155" s="262" t="s">
        <v>12955</v>
      </c>
      <c r="U155" s="236" t="s">
        <v>12955</v>
      </c>
      <c r="V155" s="236" t="s">
        <v>12297</v>
      </c>
      <c r="W155" s="261" t="s">
        <v>18225</v>
      </c>
      <c r="X155" s="276" t="s">
        <v>62</v>
      </c>
      <c r="Y155" s="264" t="s">
        <v>182</v>
      </c>
      <c r="Z155" s="262" t="s">
        <v>12955</v>
      </c>
      <c r="AA155" s="265" t="s">
        <v>3535</v>
      </c>
      <c r="AB155" s="265" t="s">
        <v>640</v>
      </c>
      <c r="AC155" s="265" t="s">
        <v>641</v>
      </c>
      <c r="AD155" s="277" t="s">
        <v>15764</v>
      </c>
      <c r="AE155" s="279" t="s">
        <v>413</v>
      </c>
      <c r="AF155" s="260" t="s">
        <v>621</v>
      </c>
      <c r="AG155" s="278" t="s">
        <v>134</v>
      </c>
      <c r="AH155" s="265" t="s">
        <v>621</v>
      </c>
      <c r="AI155" s="266" t="s">
        <v>47</v>
      </c>
      <c r="AJ155" s="265" t="s">
        <v>624</v>
      </c>
      <c r="AK155" s="279" t="s">
        <v>37</v>
      </c>
      <c r="AL155" s="260" t="s">
        <v>621</v>
      </c>
      <c r="AM155" s="516">
        <v>-90.526816999999994</v>
      </c>
      <c r="AN155" s="516">
        <v>19.821460999999999</v>
      </c>
      <c r="AO155" s="267" t="s">
        <v>13616</v>
      </c>
      <c r="AP155" s="269" t="s">
        <v>17072</v>
      </c>
      <c r="AQ155" s="268">
        <v>40407</v>
      </c>
      <c r="AR155" s="268" t="s">
        <v>12605</v>
      </c>
    </row>
    <row r="156" spans="1:44" s="8" customFormat="1">
      <c r="A156" s="260" t="s">
        <v>2140</v>
      </c>
      <c r="B156" s="236" t="s">
        <v>1564</v>
      </c>
      <c r="C156" s="236" t="s">
        <v>1565</v>
      </c>
      <c r="D156" s="236" t="s">
        <v>1566</v>
      </c>
      <c r="E156" s="261" t="s">
        <v>11174</v>
      </c>
      <c r="F156" s="236" t="s">
        <v>1567</v>
      </c>
      <c r="G156" s="261" t="s">
        <v>1567</v>
      </c>
      <c r="H156" s="261" t="s">
        <v>1567</v>
      </c>
      <c r="I156" s="262" t="s">
        <v>225</v>
      </c>
      <c r="J156" s="236" t="s">
        <v>196</v>
      </c>
      <c r="K156" s="236" t="s">
        <v>196</v>
      </c>
      <c r="L156" s="261" t="s">
        <v>21413</v>
      </c>
      <c r="M156" s="261" t="s">
        <v>196</v>
      </c>
      <c r="N156" s="263" t="s">
        <v>52</v>
      </c>
      <c r="O156" s="236" t="s">
        <v>53</v>
      </c>
      <c r="P156" s="236" t="s">
        <v>1568</v>
      </c>
      <c r="Q156" s="262" t="s">
        <v>55</v>
      </c>
      <c r="R156" s="236" t="s">
        <v>56</v>
      </c>
      <c r="S156" s="261"/>
      <c r="T156" s="262" t="s">
        <v>13125</v>
      </c>
      <c r="U156" s="236" t="s">
        <v>12955</v>
      </c>
      <c r="V156" s="236" t="s">
        <v>12323</v>
      </c>
      <c r="W156" s="261" t="s">
        <v>18358</v>
      </c>
      <c r="X156" s="276" t="s">
        <v>62</v>
      </c>
      <c r="Y156" s="264" t="s">
        <v>1569</v>
      </c>
      <c r="Z156" s="262" t="s">
        <v>12955</v>
      </c>
      <c r="AA156" s="265" t="s">
        <v>18359</v>
      </c>
      <c r="AB156" s="265" t="s">
        <v>63</v>
      </c>
      <c r="AC156" s="265" t="s">
        <v>1563</v>
      </c>
      <c r="AD156" s="277" t="s">
        <v>15873</v>
      </c>
      <c r="AE156" s="279" t="s">
        <v>225</v>
      </c>
      <c r="AF156" s="260" t="s">
        <v>196</v>
      </c>
      <c r="AG156" s="278" t="s">
        <v>903</v>
      </c>
      <c r="AH156" s="265" t="s">
        <v>895</v>
      </c>
      <c r="AI156" s="266" t="s">
        <v>47</v>
      </c>
      <c r="AJ156" s="265" t="s">
        <v>895</v>
      </c>
      <c r="AK156" s="279" t="s">
        <v>117</v>
      </c>
      <c r="AL156" s="260" t="s">
        <v>895</v>
      </c>
      <c r="AM156" s="516">
        <v>-106.44777999999999</v>
      </c>
      <c r="AN156" s="516">
        <v>31.741786000000001</v>
      </c>
      <c r="AO156" s="267" t="s">
        <v>13831</v>
      </c>
      <c r="AP156" s="267" t="s">
        <v>13832</v>
      </c>
      <c r="AQ156" s="268">
        <v>33924</v>
      </c>
      <c r="AR156" s="268" t="s">
        <v>12605</v>
      </c>
    </row>
    <row r="157" spans="1:44" s="8" customFormat="1">
      <c r="A157" s="260" t="s">
        <v>2140</v>
      </c>
      <c r="B157" s="236" t="s">
        <v>1611</v>
      </c>
      <c r="C157" s="236" t="s">
        <v>1612</v>
      </c>
      <c r="D157" s="236" t="s">
        <v>1613</v>
      </c>
      <c r="E157" s="261" t="s">
        <v>11182</v>
      </c>
      <c r="F157" s="236" t="s">
        <v>1614</v>
      </c>
      <c r="G157" s="261" t="s">
        <v>1614</v>
      </c>
      <c r="H157" s="261" t="s">
        <v>1614</v>
      </c>
      <c r="I157" s="262" t="s">
        <v>225</v>
      </c>
      <c r="J157" s="236" t="s">
        <v>196</v>
      </c>
      <c r="K157" s="236" t="s">
        <v>196</v>
      </c>
      <c r="L157" s="261" t="s">
        <v>21413</v>
      </c>
      <c r="M157" s="261" t="s">
        <v>196</v>
      </c>
      <c r="N157" s="263" t="s">
        <v>52</v>
      </c>
      <c r="O157" s="236" t="s">
        <v>53</v>
      </c>
      <c r="P157" s="236" t="s">
        <v>1615</v>
      </c>
      <c r="Q157" s="262" t="s">
        <v>55</v>
      </c>
      <c r="R157" s="236" t="s">
        <v>56</v>
      </c>
      <c r="S157" s="261"/>
      <c r="T157" s="262" t="s">
        <v>13143</v>
      </c>
      <c r="U157" s="236" t="s">
        <v>12955</v>
      </c>
      <c r="V157" s="236" t="s">
        <v>12323</v>
      </c>
      <c r="W157" s="261" t="s">
        <v>18360</v>
      </c>
      <c r="X157" s="276" t="s">
        <v>179</v>
      </c>
      <c r="Y157" s="264" t="s">
        <v>1616</v>
      </c>
      <c r="Z157" s="262" t="s">
        <v>12955</v>
      </c>
      <c r="AA157" s="265" t="s">
        <v>124</v>
      </c>
      <c r="AB157" s="265" t="s">
        <v>1617</v>
      </c>
      <c r="AC157" s="265" t="s">
        <v>18361</v>
      </c>
      <c r="AD157" s="277" t="s">
        <v>15872</v>
      </c>
      <c r="AE157" s="279" t="s">
        <v>225</v>
      </c>
      <c r="AF157" s="260" t="s">
        <v>196</v>
      </c>
      <c r="AG157" s="278" t="s">
        <v>903</v>
      </c>
      <c r="AH157" s="265" t="s">
        <v>895</v>
      </c>
      <c r="AI157" s="266" t="s">
        <v>47</v>
      </c>
      <c r="AJ157" s="265" t="s">
        <v>895</v>
      </c>
      <c r="AK157" s="279" t="s">
        <v>117</v>
      </c>
      <c r="AL157" s="260" t="s">
        <v>895</v>
      </c>
      <c r="AM157" s="516">
        <v>-106.450855</v>
      </c>
      <c r="AN157" s="516">
        <v>31.740078</v>
      </c>
      <c r="AO157" s="267" t="s">
        <v>13847</v>
      </c>
      <c r="AP157" s="267" t="s">
        <v>13848</v>
      </c>
      <c r="AQ157" s="268">
        <v>35385</v>
      </c>
      <c r="AR157" s="268" t="s">
        <v>12605</v>
      </c>
    </row>
    <row r="158" spans="1:44" s="8" customFormat="1">
      <c r="A158" s="260" t="s">
        <v>2140</v>
      </c>
      <c r="B158" s="236" t="s">
        <v>1639</v>
      </c>
      <c r="C158" s="236" t="s">
        <v>1640</v>
      </c>
      <c r="D158" s="236" t="s">
        <v>1641</v>
      </c>
      <c r="E158" s="261" t="s">
        <v>11187</v>
      </c>
      <c r="F158" s="236" t="s">
        <v>1642</v>
      </c>
      <c r="G158" s="261" t="s">
        <v>1642</v>
      </c>
      <c r="H158" s="261" t="s">
        <v>1642</v>
      </c>
      <c r="I158" s="262" t="s">
        <v>225</v>
      </c>
      <c r="J158" s="236" t="s">
        <v>196</v>
      </c>
      <c r="K158" s="236" t="s">
        <v>196</v>
      </c>
      <c r="L158" s="261" t="s">
        <v>21413</v>
      </c>
      <c r="M158" s="261" t="s">
        <v>196</v>
      </c>
      <c r="N158" s="263" t="s">
        <v>52</v>
      </c>
      <c r="O158" s="236" t="s">
        <v>53</v>
      </c>
      <c r="P158" s="236" t="s">
        <v>1643</v>
      </c>
      <c r="Q158" s="262" t="s">
        <v>55</v>
      </c>
      <c r="R158" s="236" t="s">
        <v>56</v>
      </c>
      <c r="S158" s="261"/>
      <c r="T158" s="262" t="s">
        <v>13146</v>
      </c>
      <c r="U158" s="236" t="s">
        <v>12955</v>
      </c>
      <c r="V158" s="236" t="s">
        <v>12323</v>
      </c>
      <c r="W158" s="261" t="s">
        <v>18362</v>
      </c>
      <c r="X158" s="276" t="s">
        <v>62</v>
      </c>
      <c r="Y158" s="264" t="s">
        <v>1644</v>
      </c>
      <c r="Z158" s="262" t="s">
        <v>12955</v>
      </c>
      <c r="AA158" s="265" t="s">
        <v>18363</v>
      </c>
      <c r="AB158" s="265" t="s">
        <v>44</v>
      </c>
      <c r="AC158" s="265" t="s">
        <v>18364</v>
      </c>
      <c r="AD158" s="277" t="s">
        <v>15884</v>
      </c>
      <c r="AE158" s="279" t="s">
        <v>225</v>
      </c>
      <c r="AF158" s="260" t="s">
        <v>196</v>
      </c>
      <c r="AG158" s="278" t="s">
        <v>903</v>
      </c>
      <c r="AH158" s="265" t="s">
        <v>895</v>
      </c>
      <c r="AI158" s="266" t="s">
        <v>47</v>
      </c>
      <c r="AJ158" s="265" t="s">
        <v>895</v>
      </c>
      <c r="AK158" s="279" t="s">
        <v>117</v>
      </c>
      <c r="AL158" s="260" t="s">
        <v>895</v>
      </c>
      <c r="AM158" s="516">
        <v>-106.449831</v>
      </c>
      <c r="AN158" s="516">
        <v>31.623259000000001</v>
      </c>
      <c r="AO158" s="267" t="s">
        <v>13857</v>
      </c>
      <c r="AP158" s="267" t="s">
        <v>13858</v>
      </c>
      <c r="AQ158" s="268">
        <v>37497</v>
      </c>
      <c r="AR158" s="268" t="s">
        <v>12605</v>
      </c>
    </row>
    <row r="159" spans="1:44" s="8" customFormat="1">
      <c r="A159" s="260" t="s">
        <v>2140</v>
      </c>
      <c r="B159" s="236" t="s">
        <v>1557</v>
      </c>
      <c r="C159" s="236" t="s">
        <v>1558</v>
      </c>
      <c r="D159" s="236" t="s">
        <v>1559</v>
      </c>
      <c r="E159" s="261" t="s">
        <v>11173</v>
      </c>
      <c r="F159" s="236" t="s">
        <v>1560</v>
      </c>
      <c r="G159" s="261" t="s">
        <v>1560</v>
      </c>
      <c r="H159" s="261"/>
      <c r="I159" s="262" t="s">
        <v>225</v>
      </c>
      <c r="J159" s="236" t="s">
        <v>196</v>
      </c>
      <c r="K159" s="236" t="s">
        <v>196</v>
      </c>
      <c r="L159" s="261" t="s">
        <v>21413</v>
      </c>
      <c r="M159" s="261" t="s">
        <v>196</v>
      </c>
      <c r="N159" s="263" t="s">
        <v>39</v>
      </c>
      <c r="O159" s="236" t="s">
        <v>40</v>
      </c>
      <c r="P159" s="236" t="s">
        <v>1561</v>
      </c>
      <c r="Q159" s="262" t="s">
        <v>37</v>
      </c>
      <c r="R159" s="236" t="s">
        <v>42</v>
      </c>
      <c r="S159" s="261"/>
      <c r="T159" s="262" t="s">
        <v>13124</v>
      </c>
      <c r="U159" s="236" t="s">
        <v>10971</v>
      </c>
      <c r="V159" s="236" t="s">
        <v>12323</v>
      </c>
      <c r="W159" s="261" t="s">
        <v>18365</v>
      </c>
      <c r="X159" s="276" t="s">
        <v>179</v>
      </c>
      <c r="Y159" s="264" t="s">
        <v>18366</v>
      </c>
      <c r="Z159" s="262" t="s">
        <v>1562</v>
      </c>
      <c r="AA159" s="265" t="s">
        <v>18367</v>
      </c>
      <c r="AB159" s="265" t="s">
        <v>63</v>
      </c>
      <c r="AC159" s="265" t="s">
        <v>1563</v>
      </c>
      <c r="AD159" s="277" t="s">
        <v>15872</v>
      </c>
      <c r="AE159" s="279" t="s">
        <v>225</v>
      </c>
      <c r="AF159" s="260" t="s">
        <v>196</v>
      </c>
      <c r="AG159" s="278" t="s">
        <v>903</v>
      </c>
      <c r="AH159" s="265" t="s">
        <v>895</v>
      </c>
      <c r="AI159" s="266" t="s">
        <v>47</v>
      </c>
      <c r="AJ159" s="265" t="s">
        <v>895</v>
      </c>
      <c r="AK159" s="279" t="s">
        <v>117</v>
      </c>
      <c r="AL159" s="260" t="s">
        <v>895</v>
      </c>
      <c r="AM159" s="516">
        <v>-106.450468</v>
      </c>
      <c r="AN159" s="516">
        <v>31.739329000000001</v>
      </c>
      <c r="AO159" s="267" t="s">
        <v>13829</v>
      </c>
      <c r="AP159" s="267" t="s">
        <v>13830</v>
      </c>
      <c r="AQ159" s="268">
        <v>22240</v>
      </c>
      <c r="AR159" s="268" t="s">
        <v>12605</v>
      </c>
    </row>
    <row r="160" spans="1:44" s="8" customFormat="1">
      <c r="A160" s="260" t="s">
        <v>2140</v>
      </c>
      <c r="B160" s="236" t="s">
        <v>1580</v>
      </c>
      <c r="C160" s="236" t="s">
        <v>1581</v>
      </c>
      <c r="D160" s="236" t="s">
        <v>1582</v>
      </c>
      <c r="E160" s="261" t="s">
        <v>11177</v>
      </c>
      <c r="F160" s="236" t="s">
        <v>1583</v>
      </c>
      <c r="G160" s="261" t="s">
        <v>1583</v>
      </c>
      <c r="H160" s="261" t="s">
        <v>1583</v>
      </c>
      <c r="I160" s="262" t="s">
        <v>225</v>
      </c>
      <c r="J160" s="236" t="s">
        <v>196</v>
      </c>
      <c r="K160" s="236" t="s">
        <v>196</v>
      </c>
      <c r="L160" s="261" t="s">
        <v>21413</v>
      </c>
      <c r="M160" s="261" t="s">
        <v>196</v>
      </c>
      <c r="N160" s="263" t="s">
        <v>52</v>
      </c>
      <c r="O160" s="236" t="s">
        <v>53</v>
      </c>
      <c r="P160" s="236" t="s">
        <v>1584</v>
      </c>
      <c r="Q160" s="262" t="s">
        <v>55</v>
      </c>
      <c r="R160" s="236" t="s">
        <v>56</v>
      </c>
      <c r="S160" s="261"/>
      <c r="T160" s="262" t="s">
        <v>12970</v>
      </c>
      <c r="U160" s="236" t="s">
        <v>12955</v>
      </c>
      <c r="V160" s="236" t="s">
        <v>12323</v>
      </c>
      <c r="W160" s="261" t="s">
        <v>18368</v>
      </c>
      <c r="X160" s="276" t="s">
        <v>179</v>
      </c>
      <c r="Y160" s="264" t="s">
        <v>1585</v>
      </c>
      <c r="Z160" s="262" t="s">
        <v>18369</v>
      </c>
      <c r="AA160" s="265" t="s">
        <v>124</v>
      </c>
      <c r="AB160" s="265" t="s">
        <v>63</v>
      </c>
      <c r="AC160" s="265" t="s">
        <v>951</v>
      </c>
      <c r="AD160" s="277" t="s">
        <v>15876</v>
      </c>
      <c r="AE160" s="279" t="s">
        <v>225</v>
      </c>
      <c r="AF160" s="260" t="s">
        <v>196</v>
      </c>
      <c r="AG160" s="278" t="s">
        <v>903</v>
      </c>
      <c r="AH160" s="265" t="s">
        <v>895</v>
      </c>
      <c r="AI160" s="266" t="s">
        <v>47</v>
      </c>
      <c r="AJ160" s="265" t="s">
        <v>895</v>
      </c>
      <c r="AK160" s="279" t="s">
        <v>117</v>
      </c>
      <c r="AL160" s="260" t="s">
        <v>895</v>
      </c>
      <c r="AM160" s="516">
        <v>-106.464922</v>
      </c>
      <c r="AN160" s="516">
        <v>31.705759</v>
      </c>
      <c r="AO160" s="267" t="s">
        <v>13837</v>
      </c>
      <c r="AP160" s="267" t="s">
        <v>13838</v>
      </c>
      <c r="AQ160" s="268">
        <v>30230</v>
      </c>
      <c r="AR160" s="268" t="s">
        <v>12605</v>
      </c>
    </row>
    <row r="161" spans="1:44" s="8" customFormat="1">
      <c r="A161" s="260" t="s">
        <v>2140</v>
      </c>
      <c r="B161" s="236" t="s">
        <v>1570</v>
      </c>
      <c r="C161" s="236" t="s">
        <v>1571</v>
      </c>
      <c r="D161" s="236" t="s">
        <v>1572</v>
      </c>
      <c r="E161" s="261" t="s">
        <v>11175</v>
      </c>
      <c r="F161" s="236" t="s">
        <v>1573</v>
      </c>
      <c r="G161" s="261" t="s">
        <v>1573</v>
      </c>
      <c r="H161" s="261" t="s">
        <v>1573</v>
      </c>
      <c r="I161" s="262" t="s">
        <v>225</v>
      </c>
      <c r="J161" s="236" t="s">
        <v>196</v>
      </c>
      <c r="K161" s="236" t="s">
        <v>196</v>
      </c>
      <c r="L161" s="261" t="s">
        <v>21413</v>
      </c>
      <c r="M161" s="261" t="s">
        <v>196</v>
      </c>
      <c r="N161" s="263" t="s">
        <v>52</v>
      </c>
      <c r="O161" s="236" t="s">
        <v>53</v>
      </c>
      <c r="P161" s="236" t="s">
        <v>1574</v>
      </c>
      <c r="Q161" s="262" t="s">
        <v>55</v>
      </c>
      <c r="R161" s="236" t="s">
        <v>56</v>
      </c>
      <c r="S161" s="261"/>
      <c r="T161" s="262" t="s">
        <v>13126</v>
      </c>
      <c r="U161" s="236" t="s">
        <v>12955</v>
      </c>
      <c r="V161" s="236" t="s">
        <v>12323</v>
      </c>
      <c r="W161" s="261" t="s">
        <v>18370</v>
      </c>
      <c r="X161" s="276" t="s">
        <v>179</v>
      </c>
      <c r="Y161" s="264" t="s">
        <v>1757</v>
      </c>
      <c r="Z161" s="262" t="s">
        <v>13368</v>
      </c>
      <c r="AA161" s="265" t="s">
        <v>52</v>
      </c>
      <c r="AB161" s="265" t="s">
        <v>63</v>
      </c>
      <c r="AC161" s="265" t="s">
        <v>18371</v>
      </c>
      <c r="AD161" s="277" t="s">
        <v>15874</v>
      </c>
      <c r="AE161" s="279" t="s">
        <v>225</v>
      </c>
      <c r="AF161" s="260" t="s">
        <v>196</v>
      </c>
      <c r="AG161" s="278" t="s">
        <v>903</v>
      </c>
      <c r="AH161" s="265" t="s">
        <v>895</v>
      </c>
      <c r="AI161" s="266" t="s">
        <v>47</v>
      </c>
      <c r="AJ161" s="265" t="s">
        <v>895</v>
      </c>
      <c r="AK161" s="279" t="s">
        <v>117</v>
      </c>
      <c r="AL161" s="260" t="s">
        <v>895</v>
      </c>
      <c r="AM161" s="516">
        <v>-106.479747</v>
      </c>
      <c r="AN161" s="516">
        <v>31.724809</v>
      </c>
      <c r="AO161" s="267" t="s">
        <v>13833</v>
      </c>
      <c r="AP161" s="267" t="s">
        <v>13834</v>
      </c>
      <c r="AQ161" s="268">
        <v>31005</v>
      </c>
      <c r="AR161" s="268" t="s">
        <v>12605</v>
      </c>
    </row>
    <row r="162" spans="1:44" s="8" customFormat="1">
      <c r="A162" s="260" t="s">
        <v>2140</v>
      </c>
      <c r="B162" s="236" t="s">
        <v>1575</v>
      </c>
      <c r="C162" s="236" t="s">
        <v>1576</v>
      </c>
      <c r="D162" s="236" t="s">
        <v>1577</v>
      </c>
      <c r="E162" s="261" t="s">
        <v>11176</v>
      </c>
      <c r="F162" s="236" t="s">
        <v>1578</v>
      </c>
      <c r="G162" s="261" t="s">
        <v>1578</v>
      </c>
      <c r="H162" s="261" t="s">
        <v>1578</v>
      </c>
      <c r="I162" s="262" t="s">
        <v>225</v>
      </c>
      <c r="J162" s="236" t="s">
        <v>196</v>
      </c>
      <c r="K162" s="236" t="s">
        <v>196</v>
      </c>
      <c r="L162" s="261" t="s">
        <v>21413</v>
      </c>
      <c r="M162" s="261" t="s">
        <v>196</v>
      </c>
      <c r="N162" s="263" t="s">
        <v>52</v>
      </c>
      <c r="O162" s="236" t="s">
        <v>53</v>
      </c>
      <c r="P162" s="236" t="s">
        <v>1579</v>
      </c>
      <c r="Q162" s="262" t="s">
        <v>55</v>
      </c>
      <c r="R162" s="236" t="s">
        <v>56</v>
      </c>
      <c r="S162" s="261"/>
      <c r="T162" s="262" t="s">
        <v>6681</v>
      </c>
      <c r="U162" s="236" t="s">
        <v>12955</v>
      </c>
      <c r="V162" s="236" t="s">
        <v>12323</v>
      </c>
      <c r="W162" s="261" t="s">
        <v>18372</v>
      </c>
      <c r="X162" s="276" t="s">
        <v>179</v>
      </c>
      <c r="Y162" s="264" t="s">
        <v>488</v>
      </c>
      <c r="Z162" s="262" t="s">
        <v>12955</v>
      </c>
      <c r="AA162" s="265" t="s">
        <v>18373</v>
      </c>
      <c r="AB162" s="265" t="s">
        <v>63</v>
      </c>
      <c r="AC162" s="265" t="s">
        <v>384</v>
      </c>
      <c r="AD162" s="277" t="s">
        <v>15875</v>
      </c>
      <c r="AE162" s="279" t="s">
        <v>225</v>
      </c>
      <c r="AF162" s="260" t="s">
        <v>196</v>
      </c>
      <c r="AG162" s="278" t="s">
        <v>903</v>
      </c>
      <c r="AH162" s="265" t="s">
        <v>895</v>
      </c>
      <c r="AI162" s="266" t="s">
        <v>47</v>
      </c>
      <c r="AJ162" s="265" t="s">
        <v>895</v>
      </c>
      <c r="AK162" s="279" t="s">
        <v>117</v>
      </c>
      <c r="AL162" s="260" t="s">
        <v>895</v>
      </c>
      <c r="AM162" s="516">
        <v>-106.50377899999999</v>
      </c>
      <c r="AN162" s="516">
        <v>31.742598999999998</v>
      </c>
      <c r="AO162" s="267" t="s">
        <v>13835</v>
      </c>
      <c r="AP162" s="267" t="s">
        <v>13836</v>
      </c>
      <c r="AQ162" s="268">
        <v>34100</v>
      </c>
      <c r="AR162" s="268" t="s">
        <v>12605</v>
      </c>
    </row>
    <row r="163" spans="1:44" s="8" customFormat="1">
      <c r="A163" s="260" t="s">
        <v>2140</v>
      </c>
      <c r="B163" s="236" t="s">
        <v>1831</v>
      </c>
      <c r="C163" s="236" t="s">
        <v>1832</v>
      </c>
      <c r="D163" s="236" t="s">
        <v>1833</v>
      </c>
      <c r="E163" s="261" t="s">
        <v>11210</v>
      </c>
      <c r="F163" s="236" t="s">
        <v>1834</v>
      </c>
      <c r="G163" s="261" t="s">
        <v>1834</v>
      </c>
      <c r="H163" s="261" t="s">
        <v>1834</v>
      </c>
      <c r="I163" s="262" t="s">
        <v>225</v>
      </c>
      <c r="J163" s="236" t="s">
        <v>196</v>
      </c>
      <c r="K163" s="236" t="s">
        <v>196</v>
      </c>
      <c r="L163" s="261" t="s">
        <v>21413</v>
      </c>
      <c r="M163" s="261" t="s">
        <v>196</v>
      </c>
      <c r="N163" s="263" t="s">
        <v>52</v>
      </c>
      <c r="O163" s="236" t="s">
        <v>53</v>
      </c>
      <c r="P163" s="236" t="s">
        <v>18374</v>
      </c>
      <c r="Q163" s="262" t="s">
        <v>55</v>
      </c>
      <c r="R163" s="236" t="s">
        <v>56</v>
      </c>
      <c r="S163" s="261"/>
      <c r="T163" s="262" t="s">
        <v>1848</v>
      </c>
      <c r="U163" s="236" t="s">
        <v>12955</v>
      </c>
      <c r="V163" s="236" t="s">
        <v>18375</v>
      </c>
      <c r="W163" s="261" t="s">
        <v>18376</v>
      </c>
      <c r="X163" s="276" t="s">
        <v>179</v>
      </c>
      <c r="Y163" s="264" t="s">
        <v>18377</v>
      </c>
      <c r="Z163" s="262" t="s">
        <v>1835</v>
      </c>
      <c r="AA163" s="265" t="s">
        <v>3177</v>
      </c>
      <c r="AB163" s="265" t="s">
        <v>1059</v>
      </c>
      <c r="AC163" s="265" t="s">
        <v>1836</v>
      </c>
      <c r="AD163" s="277" t="s">
        <v>15910</v>
      </c>
      <c r="AE163" s="279" t="s">
        <v>225</v>
      </c>
      <c r="AF163" s="260" t="s">
        <v>196</v>
      </c>
      <c r="AG163" s="278" t="s">
        <v>46</v>
      </c>
      <c r="AH163" s="265" t="s">
        <v>1836</v>
      </c>
      <c r="AI163" s="266" t="s">
        <v>47</v>
      </c>
      <c r="AJ163" s="265" t="s">
        <v>1837</v>
      </c>
      <c r="AK163" s="279" t="s">
        <v>117</v>
      </c>
      <c r="AL163" s="260" t="s">
        <v>895</v>
      </c>
      <c r="AM163" s="516">
        <v>-106.510835</v>
      </c>
      <c r="AN163" s="516">
        <v>30.609131000000001</v>
      </c>
      <c r="AO163" s="267" t="s">
        <v>13911</v>
      </c>
      <c r="AP163" s="267" t="s">
        <v>13912</v>
      </c>
      <c r="AQ163" s="268">
        <v>29998</v>
      </c>
      <c r="AR163" s="268" t="s">
        <v>12605</v>
      </c>
    </row>
    <row r="164" spans="1:44" s="8" customFormat="1">
      <c r="A164" s="260" t="s">
        <v>2140</v>
      </c>
      <c r="B164" s="236" t="s">
        <v>1618</v>
      </c>
      <c r="C164" s="236" t="s">
        <v>1619</v>
      </c>
      <c r="D164" s="236" t="s">
        <v>1620</v>
      </c>
      <c r="E164" s="261" t="s">
        <v>11183</v>
      </c>
      <c r="F164" s="236" t="s">
        <v>1621</v>
      </c>
      <c r="G164" s="261" t="s">
        <v>1621</v>
      </c>
      <c r="H164" s="261" t="s">
        <v>1621</v>
      </c>
      <c r="I164" s="262" t="s">
        <v>225</v>
      </c>
      <c r="J164" s="236" t="s">
        <v>196</v>
      </c>
      <c r="K164" s="236" t="s">
        <v>196</v>
      </c>
      <c r="L164" s="261" t="s">
        <v>21413</v>
      </c>
      <c r="M164" s="261" t="s">
        <v>196</v>
      </c>
      <c r="N164" s="263" t="s">
        <v>52</v>
      </c>
      <c r="O164" s="236" t="s">
        <v>53</v>
      </c>
      <c r="P164" s="236" t="s">
        <v>1622</v>
      </c>
      <c r="Q164" s="262" t="s">
        <v>55</v>
      </c>
      <c r="R164" s="236" t="s">
        <v>56</v>
      </c>
      <c r="S164" s="261"/>
      <c r="T164" s="262" t="s">
        <v>13133</v>
      </c>
      <c r="U164" s="236" t="s">
        <v>12955</v>
      </c>
      <c r="V164" s="236" t="s">
        <v>12323</v>
      </c>
      <c r="W164" s="261" t="s">
        <v>18378</v>
      </c>
      <c r="X164" s="276" t="s">
        <v>179</v>
      </c>
      <c r="Y164" s="264" t="s">
        <v>18379</v>
      </c>
      <c r="Z164" s="262" t="s">
        <v>12955</v>
      </c>
      <c r="AA164" s="265" t="s">
        <v>124</v>
      </c>
      <c r="AB164" s="265" t="s">
        <v>63</v>
      </c>
      <c r="AC164" s="265" t="s">
        <v>773</v>
      </c>
      <c r="AD164" s="277" t="s">
        <v>15880</v>
      </c>
      <c r="AE164" s="279" t="s">
        <v>225</v>
      </c>
      <c r="AF164" s="260" t="s">
        <v>196</v>
      </c>
      <c r="AG164" s="278" t="s">
        <v>903</v>
      </c>
      <c r="AH164" s="265" t="s">
        <v>895</v>
      </c>
      <c r="AI164" s="266" t="s">
        <v>47</v>
      </c>
      <c r="AJ164" s="265" t="s">
        <v>895</v>
      </c>
      <c r="AK164" s="279" t="s">
        <v>117</v>
      </c>
      <c r="AL164" s="260" t="s">
        <v>895</v>
      </c>
      <c r="AM164" s="516">
        <v>-106.509615</v>
      </c>
      <c r="AN164" s="516">
        <v>31.736798</v>
      </c>
      <c r="AO164" s="267" t="s">
        <v>13849</v>
      </c>
      <c r="AP164" s="267" t="s">
        <v>13850</v>
      </c>
      <c r="AQ164" s="268">
        <v>35566</v>
      </c>
      <c r="AR164" s="268" t="s">
        <v>12605</v>
      </c>
    </row>
    <row r="165" spans="1:44" s="8" customFormat="1">
      <c r="A165" s="260" t="s">
        <v>2140</v>
      </c>
      <c r="B165" s="236" t="s">
        <v>1623</v>
      </c>
      <c r="C165" s="236" t="s">
        <v>1624</v>
      </c>
      <c r="D165" s="236" t="s">
        <v>1625</v>
      </c>
      <c r="E165" s="261" t="s">
        <v>11184</v>
      </c>
      <c r="F165" s="236" t="s">
        <v>1626</v>
      </c>
      <c r="G165" s="261" t="s">
        <v>1626</v>
      </c>
      <c r="H165" s="261" t="s">
        <v>1626</v>
      </c>
      <c r="I165" s="262" t="s">
        <v>225</v>
      </c>
      <c r="J165" s="236" t="s">
        <v>196</v>
      </c>
      <c r="K165" s="236" t="s">
        <v>196</v>
      </c>
      <c r="L165" s="261" t="s">
        <v>21413</v>
      </c>
      <c r="M165" s="261" t="s">
        <v>196</v>
      </c>
      <c r="N165" s="263" t="s">
        <v>52</v>
      </c>
      <c r="O165" s="236" t="s">
        <v>53</v>
      </c>
      <c r="P165" s="236" t="s">
        <v>1627</v>
      </c>
      <c r="Q165" s="262" t="s">
        <v>55</v>
      </c>
      <c r="R165" s="236" t="s">
        <v>56</v>
      </c>
      <c r="S165" s="261"/>
      <c r="T165" s="262" t="s">
        <v>13150</v>
      </c>
      <c r="U165" s="236" t="s">
        <v>12955</v>
      </c>
      <c r="V165" s="236" t="s">
        <v>12323</v>
      </c>
      <c r="W165" s="261" t="s">
        <v>18380</v>
      </c>
      <c r="X165" s="276" t="s">
        <v>179</v>
      </c>
      <c r="Y165" s="264" t="s">
        <v>1628</v>
      </c>
      <c r="Z165" s="262" t="s">
        <v>12955</v>
      </c>
      <c r="AA165" s="265" t="s">
        <v>18381</v>
      </c>
      <c r="AB165" s="265" t="s">
        <v>63</v>
      </c>
      <c r="AC165" s="265" t="s">
        <v>536</v>
      </c>
      <c r="AD165" s="277" t="s">
        <v>15881</v>
      </c>
      <c r="AE165" s="279" t="s">
        <v>225</v>
      </c>
      <c r="AF165" s="260" t="s">
        <v>196</v>
      </c>
      <c r="AG165" s="278" t="s">
        <v>903</v>
      </c>
      <c r="AH165" s="265" t="s">
        <v>895</v>
      </c>
      <c r="AI165" s="266" t="s">
        <v>47</v>
      </c>
      <c r="AJ165" s="265" t="s">
        <v>895</v>
      </c>
      <c r="AK165" s="279" t="s">
        <v>117</v>
      </c>
      <c r="AL165" s="260" t="s">
        <v>895</v>
      </c>
      <c r="AM165" s="516">
        <v>-106.512259</v>
      </c>
      <c r="AN165" s="516">
        <v>31.709633</v>
      </c>
      <c r="AO165" s="267" t="s">
        <v>13851</v>
      </c>
      <c r="AP165" s="267" t="s">
        <v>13852</v>
      </c>
      <c r="AQ165" s="268">
        <v>35677</v>
      </c>
      <c r="AR165" s="268" t="s">
        <v>12605</v>
      </c>
    </row>
    <row r="166" spans="1:44" s="8" customFormat="1">
      <c r="A166" s="260" t="s">
        <v>2140</v>
      </c>
      <c r="B166" s="236" t="s">
        <v>1592</v>
      </c>
      <c r="C166" s="236" t="s">
        <v>1593</v>
      </c>
      <c r="D166" s="236" t="s">
        <v>1594</v>
      </c>
      <c r="E166" s="261" t="s">
        <v>11179</v>
      </c>
      <c r="F166" s="236" t="s">
        <v>1595</v>
      </c>
      <c r="G166" s="261" t="s">
        <v>1595</v>
      </c>
      <c r="H166" s="261" t="s">
        <v>1595</v>
      </c>
      <c r="I166" s="262" t="s">
        <v>225</v>
      </c>
      <c r="J166" s="236" t="s">
        <v>196</v>
      </c>
      <c r="K166" s="236" t="s">
        <v>196</v>
      </c>
      <c r="L166" s="261" t="s">
        <v>21413</v>
      </c>
      <c r="M166" s="261" t="s">
        <v>196</v>
      </c>
      <c r="N166" s="263" t="s">
        <v>52</v>
      </c>
      <c r="O166" s="236" t="s">
        <v>53</v>
      </c>
      <c r="P166" s="236" t="s">
        <v>1596</v>
      </c>
      <c r="Q166" s="262" t="s">
        <v>55</v>
      </c>
      <c r="R166" s="236" t="s">
        <v>56</v>
      </c>
      <c r="S166" s="261"/>
      <c r="T166" s="262" t="s">
        <v>8616</v>
      </c>
      <c r="U166" s="236" t="s">
        <v>12955</v>
      </c>
      <c r="V166" s="236" t="s">
        <v>12323</v>
      </c>
      <c r="W166" s="261" t="s">
        <v>18382</v>
      </c>
      <c r="X166" s="276" t="s">
        <v>62</v>
      </c>
      <c r="Y166" s="264" t="s">
        <v>1597</v>
      </c>
      <c r="Z166" s="262" t="s">
        <v>12955</v>
      </c>
      <c r="AA166" s="265" t="s">
        <v>18357</v>
      </c>
      <c r="AB166" s="265" t="s">
        <v>63</v>
      </c>
      <c r="AC166" s="265" t="s">
        <v>13275</v>
      </c>
      <c r="AD166" s="277" t="s">
        <v>15877</v>
      </c>
      <c r="AE166" s="279" t="s">
        <v>225</v>
      </c>
      <c r="AF166" s="260" t="s">
        <v>196</v>
      </c>
      <c r="AG166" s="278" t="s">
        <v>903</v>
      </c>
      <c r="AH166" s="265" t="s">
        <v>895</v>
      </c>
      <c r="AI166" s="266" t="s">
        <v>47</v>
      </c>
      <c r="AJ166" s="265" t="s">
        <v>895</v>
      </c>
      <c r="AK166" s="279" t="s">
        <v>117</v>
      </c>
      <c r="AL166" s="260" t="s">
        <v>895</v>
      </c>
      <c r="AM166" s="516">
        <v>-106.43623700000001</v>
      </c>
      <c r="AN166" s="516">
        <v>31.705137000000001</v>
      </c>
      <c r="AO166" s="267" t="s">
        <v>13841</v>
      </c>
      <c r="AP166" s="267" t="s">
        <v>13842</v>
      </c>
      <c r="AQ166" s="268">
        <v>29304</v>
      </c>
      <c r="AR166" s="268" t="s">
        <v>12605</v>
      </c>
    </row>
    <row r="167" spans="1:44" s="8" customFormat="1">
      <c r="A167" s="260" t="s">
        <v>2140</v>
      </c>
      <c r="B167" s="236" t="s">
        <v>1736</v>
      </c>
      <c r="C167" s="236" t="s">
        <v>1737</v>
      </c>
      <c r="D167" s="236" t="s">
        <v>1738</v>
      </c>
      <c r="E167" s="261" t="s">
        <v>11198</v>
      </c>
      <c r="F167" s="236" t="s">
        <v>1739</v>
      </c>
      <c r="G167" s="261" t="s">
        <v>1739</v>
      </c>
      <c r="H167" s="261" t="s">
        <v>1739</v>
      </c>
      <c r="I167" s="262" t="s">
        <v>225</v>
      </c>
      <c r="J167" s="236" t="s">
        <v>196</v>
      </c>
      <c r="K167" s="236" t="s">
        <v>196</v>
      </c>
      <c r="L167" s="261" t="s">
        <v>21413</v>
      </c>
      <c r="M167" s="261" t="s">
        <v>196</v>
      </c>
      <c r="N167" s="263" t="s">
        <v>52</v>
      </c>
      <c r="O167" s="236" t="s">
        <v>53</v>
      </c>
      <c r="P167" s="236" t="s">
        <v>1740</v>
      </c>
      <c r="Q167" s="262" t="s">
        <v>354</v>
      </c>
      <c r="R167" s="236" t="s">
        <v>355</v>
      </c>
      <c r="S167" s="261"/>
      <c r="T167" s="262" t="s">
        <v>7141</v>
      </c>
      <c r="U167" s="236" t="s">
        <v>12955</v>
      </c>
      <c r="V167" s="236" t="s">
        <v>1741</v>
      </c>
      <c r="W167" s="261" t="s">
        <v>18383</v>
      </c>
      <c r="X167" s="276" t="s">
        <v>13051</v>
      </c>
      <c r="Y167" s="264" t="s">
        <v>1742</v>
      </c>
      <c r="Z167" s="262" t="s">
        <v>12955</v>
      </c>
      <c r="AA167" s="265" t="s">
        <v>18384</v>
      </c>
      <c r="AB167" s="265" t="s">
        <v>63</v>
      </c>
      <c r="AC167" s="265" t="s">
        <v>1743</v>
      </c>
      <c r="AD167" s="277" t="s">
        <v>15898</v>
      </c>
      <c r="AE167" s="279" t="s">
        <v>225</v>
      </c>
      <c r="AF167" s="260" t="s">
        <v>196</v>
      </c>
      <c r="AG167" s="278" t="s">
        <v>1369</v>
      </c>
      <c r="AH167" s="265" t="s">
        <v>1741</v>
      </c>
      <c r="AI167" s="266" t="s">
        <v>47</v>
      </c>
      <c r="AJ167" s="265" t="s">
        <v>1741</v>
      </c>
      <c r="AK167" s="279" t="s">
        <v>413</v>
      </c>
      <c r="AL167" s="260" t="s">
        <v>918</v>
      </c>
      <c r="AM167" s="516">
        <v>-108.135138</v>
      </c>
      <c r="AN167" s="516">
        <v>29.183885</v>
      </c>
      <c r="AO167" s="267" t="s">
        <v>13887</v>
      </c>
      <c r="AP167" s="267" t="s">
        <v>13888</v>
      </c>
      <c r="AQ167" s="268">
        <v>39661</v>
      </c>
      <c r="AR167" s="268" t="s">
        <v>12606</v>
      </c>
    </row>
    <row r="168" spans="1:44" s="8" customFormat="1">
      <c r="A168" s="260" t="s">
        <v>2140</v>
      </c>
      <c r="B168" s="236" t="s">
        <v>1496</v>
      </c>
      <c r="C168" s="236" t="s">
        <v>1497</v>
      </c>
      <c r="D168" s="236" t="s">
        <v>1490</v>
      </c>
      <c r="E168" s="261" t="s">
        <v>11166</v>
      </c>
      <c r="F168" s="236" t="s">
        <v>1498</v>
      </c>
      <c r="G168" s="261" t="s">
        <v>1498</v>
      </c>
      <c r="H168" s="261" t="s">
        <v>1498</v>
      </c>
      <c r="I168" s="262" t="s">
        <v>225</v>
      </c>
      <c r="J168" s="236" t="s">
        <v>196</v>
      </c>
      <c r="K168" s="236" t="s">
        <v>196</v>
      </c>
      <c r="L168" s="261" t="s">
        <v>21413</v>
      </c>
      <c r="M168" s="261" t="s">
        <v>196</v>
      </c>
      <c r="N168" s="263" t="s">
        <v>39</v>
      </c>
      <c r="O168" s="236" t="s">
        <v>40</v>
      </c>
      <c r="P168" s="236" t="s">
        <v>1499</v>
      </c>
      <c r="Q168" s="262" t="s">
        <v>117</v>
      </c>
      <c r="R168" s="236" t="s">
        <v>240</v>
      </c>
      <c r="S168" s="261"/>
      <c r="T168" s="262" t="s">
        <v>3892</v>
      </c>
      <c r="U168" s="236" t="s">
        <v>12955</v>
      </c>
      <c r="V168" s="236" t="s">
        <v>12319</v>
      </c>
      <c r="W168" s="261" t="s">
        <v>18385</v>
      </c>
      <c r="X168" s="276" t="s">
        <v>62</v>
      </c>
      <c r="Y168" s="264" t="s">
        <v>5975</v>
      </c>
      <c r="Z168" s="262" t="s">
        <v>1500</v>
      </c>
      <c r="AA168" s="265" t="s">
        <v>124</v>
      </c>
      <c r="AB168" s="265" t="s">
        <v>63</v>
      </c>
      <c r="AC168" s="265" t="s">
        <v>1033</v>
      </c>
      <c r="AD168" s="277" t="s">
        <v>15865</v>
      </c>
      <c r="AE168" s="279" t="s">
        <v>225</v>
      </c>
      <c r="AF168" s="260" t="s">
        <v>196</v>
      </c>
      <c r="AG168" s="278" t="s">
        <v>1397</v>
      </c>
      <c r="AH168" s="265" t="s">
        <v>918</v>
      </c>
      <c r="AI168" s="266" t="s">
        <v>47</v>
      </c>
      <c r="AJ168" s="265" t="s">
        <v>918</v>
      </c>
      <c r="AK168" s="279" t="s">
        <v>413</v>
      </c>
      <c r="AL168" s="260" t="s">
        <v>918</v>
      </c>
      <c r="AM168" s="516">
        <v>-106.848715</v>
      </c>
      <c r="AN168" s="516">
        <v>28.406537</v>
      </c>
      <c r="AO168" s="267" t="s">
        <v>13811</v>
      </c>
      <c r="AP168" s="267" t="s">
        <v>13812</v>
      </c>
      <c r="AQ168" s="268">
        <v>31366</v>
      </c>
      <c r="AR168" s="268" t="s">
        <v>12605</v>
      </c>
    </row>
    <row r="169" spans="1:44" s="8" customFormat="1">
      <c r="A169" s="260" t="s">
        <v>2140</v>
      </c>
      <c r="B169" s="236" t="s">
        <v>1766</v>
      </c>
      <c r="C169" s="236" t="s">
        <v>1767</v>
      </c>
      <c r="D169" s="236" t="s">
        <v>1768</v>
      </c>
      <c r="E169" s="261" t="s">
        <v>11202</v>
      </c>
      <c r="F169" s="236" t="s">
        <v>1769</v>
      </c>
      <c r="G169" s="261" t="s">
        <v>1769</v>
      </c>
      <c r="H169" s="261" t="s">
        <v>1769</v>
      </c>
      <c r="I169" s="262" t="s">
        <v>225</v>
      </c>
      <c r="J169" s="236" t="s">
        <v>196</v>
      </c>
      <c r="K169" s="236" t="s">
        <v>196</v>
      </c>
      <c r="L169" s="261" t="s">
        <v>21413</v>
      </c>
      <c r="M169" s="261" t="s">
        <v>196</v>
      </c>
      <c r="N169" s="263" t="s">
        <v>52</v>
      </c>
      <c r="O169" s="236" t="s">
        <v>53</v>
      </c>
      <c r="P169" s="236" t="s">
        <v>1770</v>
      </c>
      <c r="Q169" s="262" t="s">
        <v>354</v>
      </c>
      <c r="R169" s="236" t="s">
        <v>355</v>
      </c>
      <c r="S169" s="261"/>
      <c r="T169" s="262" t="s">
        <v>7760</v>
      </c>
      <c r="U169" s="236" t="s">
        <v>12955</v>
      </c>
      <c r="V169" s="236" t="s">
        <v>12332</v>
      </c>
      <c r="W169" s="261" t="s">
        <v>18386</v>
      </c>
      <c r="X169" s="276" t="s">
        <v>179</v>
      </c>
      <c r="Y169" s="264" t="s">
        <v>18387</v>
      </c>
      <c r="Z169" s="262" t="s">
        <v>12955</v>
      </c>
      <c r="AA169" s="265" t="s">
        <v>124</v>
      </c>
      <c r="AB169" s="265" t="s">
        <v>63</v>
      </c>
      <c r="AC169" s="265" t="s">
        <v>1771</v>
      </c>
      <c r="AD169" s="277" t="s">
        <v>15902</v>
      </c>
      <c r="AE169" s="279" t="s">
        <v>225</v>
      </c>
      <c r="AF169" s="260" t="s">
        <v>196</v>
      </c>
      <c r="AG169" s="278" t="s">
        <v>910</v>
      </c>
      <c r="AH169" s="265" t="s">
        <v>856</v>
      </c>
      <c r="AI169" s="266" t="s">
        <v>1772</v>
      </c>
      <c r="AJ169" s="265" t="s">
        <v>1773</v>
      </c>
      <c r="AK169" s="279" t="s">
        <v>413</v>
      </c>
      <c r="AL169" s="260" t="s">
        <v>918</v>
      </c>
      <c r="AM169" s="516">
        <v>-107.321662</v>
      </c>
      <c r="AN169" s="516">
        <v>28.476635999999999</v>
      </c>
      <c r="AO169" s="267" t="s">
        <v>13895</v>
      </c>
      <c r="AP169" s="267" t="s">
        <v>13896</v>
      </c>
      <c r="AQ169" s="268">
        <v>27211</v>
      </c>
      <c r="AR169" s="268" t="s">
        <v>12606</v>
      </c>
    </row>
    <row r="170" spans="1:44" s="8" customFormat="1">
      <c r="A170" s="260" t="s">
        <v>2140</v>
      </c>
      <c r="B170" s="236" t="s">
        <v>1817</v>
      </c>
      <c r="C170" s="236" t="s">
        <v>1818</v>
      </c>
      <c r="D170" s="236" t="s">
        <v>1819</v>
      </c>
      <c r="E170" s="261" t="s">
        <v>11208</v>
      </c>
      <c r="F170" s="236" t="s">
        <v>1820</v>
      </c>
      <c r="G170" s="261" t="s">
        <v>1820</v>
      </c>
      <c r="H170" s="261" t="s">
        <v>1820</v>
      </c>
      <c r="I170" s="262" t="s">
        <v>225</v>
      </c>
      <c r="J170" s="236" t="s">
        <v>196</v>
      </c>
      <c r="K170" s="236" t="s">
        <v>196</v>
      </c>
      <c r="L170" s="261" t="s">
        <v>21413</v>
      </c>
      <c r="M170" s="261" t="s">
        <v>196</v>
      </c>
      <c r="N170" s="263" t="s">
        <v>52</v>
      </c>
      <c r="O170" s="236" t="s">
        <v>53</v>
      </c>
      <c r="P170" s="236" t="s">
        <v>1821</v>
      </c>
      <c r="Q170" s="262" t="s">
        <v>55</v>
      </c>
      <c r="R170" s="236" t="s">
        <v>56</v>
      </c>
      <c r="S170" s="261"/>
      <c r="T170" s="262" t="s">
        <v>612</v>
      </c>
      <c r="U170" s="236" t="s">
        <v>12955</v>
      </c>
      <c r="V170" s="236" t="s">
        <v>12337</v>
      </c>
      <c r="W170" s="261" t="s">
        <v>18388</v>
      </c>
      <c r="X170" s="276" t="s">
        <v>62</v>
      </c>
      <c r="Y170" s="264" t="s">
        <v>965</v>
      </c>
      <c r="Z170" s="262" t="s">
        <v>12955</v>
      </c>
      <c r="AA170" s="265" t="s">
        <v>8327</v>
      </c>
      <c r="AB170" s="265" t="s">
        <v>392</v>
      </c>
      <c r="AC170" s="265" t="s">
        <v>12337</v>
      </c>
      <c r="AD170" s="277" t="s">
        <v>15908</v>
      </c>
      <c r="AE170" s="279" t="s">
        <v>225</v>
      </c>
      <c r="AF170" s="260" t="s">
        <v>196</v>
      </c>
      <c r="AG170" s="278" t="s">
        <v>1348</v>
      </c>
      <c r="AH170" s="265" t="s">
        <v>1822</v>
      </c>
      <c r="AI170" s="266" t="s">
        <v>47</v>
      </c>
      <c r="AJ170" s="265" t="s">
        <v>1822</v>
      </c>
      <c r="AK170" s="279" t="s">
        <v>413</v>
      </c>
      <c r="AL170" s="260" t="s">
        <v>918</v>
      </c>
      <c r="AM170" s="516">
        <v>-107.410321</v>
      </c>
      <c r="AN170" s="516">
        <v>29.195482999999999</v>
      </c>
      <c r="AO170" s="267" t="s">
        <v>13907</v>
      </c>
      <c r="AP170" s="267" t="s">
        <v>13908</v>
      </c>
      <c r="AQ170" s="268">
        <v>29545</v>
      </c>
      <c r="AR170" s="268" t="s">
        <v>12606</v>
      </c>
    </row>
    <row r="171" spans="1:44" s="8" customFormat="1">
      <c r="A171" s="260" t="s">
        <v>2140</v>
      </c>
      <c r="B171" s="236" t="s">
        <v>1709</v>
      </c>
      <c r="C171" s="236" t="s">
        <v>1710</v>
      </c>
      <c r="D171" s="236" t="s">
        <v>1711</v>
      </c>
      <c r="E171" s="261" t="s">
        <v>11196</v>
      </c>
      <c r="F171" s="236" t="s">
        <v>1712</v>
      </c>
      <c r="G171" s="261" t="s">
        <v>1712</v>
      </c>
      <c r="H171" s="261" t="s">
        <v>1712</v>
      </c>
      <c r="I171" s="262" t="s">
        <v>225</v>
      </c>
      <c r="J171" s="236" t="s">
        <v>196</v>
      </c>
      <c r="K171" s="236" t="s">
        <v>196</v>
      </c>
      <c r="L171" s="261" t="s">
        <v>21413</v>
      </c>
      <c r="M171" s="261" t="s">
        <v>196</v>
      </c>
      <c r="N171" s="263" t="s">
        <v>52</v>
      </c>
      <c r="O171" s="236" t="s">
        <v>53</v>
      </c>
      <c r="P171" s="236" t="s">
        <v>1713</v>
      </c>
      <c r="Q171" s="262" t="s">
        <v>55</v>
      </c>
      <c r="R171" s="236" t="s">
        <v>56</v>
      </c>
      <c r="S171" s="261"/>
      <c r="T171" s="262" t="s">
        <v>10047</v>
      </c>
      <c r="U171" s="236" t="s">
        <v>12955</v>
      </c>
      <c r="V171" s="236" t="s">
        <v>856</v>
      </c>
      <c r="W171" s="261" t="s">
        <v>18389</v>
      </c>
      <c r="X171" s="276" t="s">
        <v>62</v>
      </c>
      <c r="Y171" s="264" t="s">
        <v>788</v>
      </c>
      <c r="Z171" s="262" t="s">
        <v>12955</v>
      </c>
      <c r="AA171" s="265" t="s">
        <v>124</v>
      </c>
      <c r="AB171" s="265" t="s">
        <v>1182</v>
      </c>
      <c r="AC171" s="265" t="s">
        <v>1714</v>
      </c>
      <c r="AD171" s="277" t="s">
        <v>15894</v>
      </c>
      <c r="AE171" s="279" t="s">
        <v>225</v>
      </c>
      <c r="AF171" s="260" t="s">
        <v>196</v>
      </c>
      <c r="AG171" s="278" t="s">
        <v>910</v>
      </c>
      <c r="AH171" s="265" t="s">
        <v>856</v>
      </c>
      <c r="AI171" s="266" t="s">
        <v>47</v>
      </c>
      <c r="AJ171" s="265" t="s">
        <v>414</v>
      </c>
      <c r="AK171" s="279" t="s">
        <v>413</v>
      </c>
      <c r="AL171" s="260" t="s">
        <v>918</v>
      </c>
      <c r="AM171" s="516">
        <v>-107.479653</v>
      </c>
      <c r="AN171" s="516">
        <v>28.547058</v>
      </c>
      <c r="AO171" s="267" t="s">
        <v>13879</v>
      </c>
      <c r="AP171" s="267" t="s">
        <v>13880</v>
      </c>
      <c r="AQ171" s="268">
        <v>29315</v>
      </c>
      <c r="AR171" s="268" t="s">
        <v>12606</v>
      </c>
    </row>
    <row r="172" spans="1:44" s="8" customFormat="1">
      <c r="A172" s="260" t="s">
        <v>2140</v>
      </c>
      <c r="B172" s="236" t="s">
        <v>1804</v>
      </c>
      <c r="C172" s="236" t="s">
        <v>1805</v>
      </c>
      <c r="D172" s="236" t="s">
        <v>1806</v>
      </c>
      <c r="E172" s="261" t="s">
        <v>11206</v>
      </c>
      <c r="F172" s="236" t="s">
        <v>1807</v>
      </c>
      <c r="G172" s="261" t="s">
        <v>1807</v>
      </c>
      <c r="H172" s="261" t="s">
        <v>1807</v>
      </c>
      <c r="I172" s="262" t="s">
        <v>225</v>
      </c>
      <c r="J172" s="236" t="s">
        <v>196</v>
      </c>
      <c r="K172" s="236" t="s">
        <v>196</v>
      </c>
      <c r="L172" s="261" t="s">
        <v>21413</v>
      </c>
      <c r="M172" s="261" t="s">
        <v>196</v>
      </c>
      <c r="N172" s="263" t="s">
        <v>52</v>
      </c>
      <c r="O172" s="236" t="s">
        <v>53</v>
      </c>
      <c r="P172" s="236" t="s">
        <v>1808</v>
      </c>
      <c r="Q172" s="262" t="s">
        <v>55</v>
      </c>
      <c r="R172" s="236" t="s">
        <v>56</v>
      </c>
      <c r="S172" s="261"/>
      <c r="T172" s="262" t="s">
        <v>13151</v>
      </c>
      <c r="U172" s="236" t="s">
        <v>12955</v>
      </c>
      <c r="V172" s="236" t="s">
        <v>12335</v>
      </c>
      <c r="W172" s="261" t="s">
        <v>18390</v>
      </c>
      <c r="X172" s="276" t="s">
        <v>62</v>
      </c>
      <c r="Y172" s="264" t="s">
        <v>371</v>
      </c>
      <c r="Z172" s="262" t="s">
        <v>12955</v>
      </c>
      <c r="AA172" s="265" t="s">
        <v>2108</v>
      </c>
      <c r="AB172" s="265" t="s">
        <v>392</v>
      </c>
      <c r="AC172" s="265" t="s">
        <v>1706</v>
      </c>
      <c r="AD172" s="277" t="s">
        <v>15906</v>
      </c>
      <c r="AE172" s="279" t="s">
        <v>225</v>
      </c>
      <c r="AF172" s="260" t="s">
        <v>196</v>
      </c>
      <c r="AG172" s="278" t="s">
        <v>920</v>
      </c>
      <c r="AH172" s="265" t="s">
        <v>1706</v>
      </c>
      <c r="AI172" s="266" t="s">
        <v>47</v>
      </c>
      <c r="AJ172" s="265" t="s">
        <v>911</v>
      </c>
      <c r="AK172" s="279" t="s">
        <v>519</v>
      </c>
      <c r="AL172" s="260" t="s">
        <v>1545</v>
      </c>
      <c r="AM172" s="516">
        <v>-107.462878</v>
      </c>
      <c r="AN172" s="516">
        <v>29.846305000000001</v>
      </c>
      <c r="AO172" s="267" t="s">
        <v>13903</v>
      </c>
      <c r="AP172" s="267" t="s">
        <v>13904</v>
      </c>
      <c r="AQ172" s="268">
        <v>32827</v>
      </c>
      <c r="AR172" s="268" t="s">
        <v>12606</v>
      </c>
    </row>
    <row r="173" spans="1:44" s="8" customFormat="1">
      <c r="A173" s="260" t="s">
        <v>2140</v>
      </c>
      <c r="B173" s="236" t="s">
        <v>1823</v>
      </c>
      <c r="C173" s="236" t="s">
        <v>1824</v>
      </c>
      <c r="D173" s="236" t="s">
        <v>1825</v>
      </c>
      <c r="E173" s="261" t="s">
        <v>11209</v>
      </c>
      <c r="F173" s="236" t="s">
        <v>1826</v>
      </c>
      <c r="G173" s="261" t="s">
        <v>1826</v>
      </c>
      <c r="H173" s="261" t="s">
        <v>1826</v>
      </c>
      <c r="I173" s="262" t="s">
        <v>225</v>
      </c>
      <c r="J173" s="236" t="s">
        <v>196</v>
      </c>
      <c r="K173" s="236" t="s">
        <v>196</v>
      </c>
      <c r="L173" s="261" t="s">
        <v>21413</v>
      </c>
      <c r="M173" s="261" t="s">
        <v>196</v>
      </c>
      <c r="N173" s="263" t="s">
        <v>52</v>
      </c>
      <c r="O173" s="236" t="s">
        <v>53</v>
      </c>
      <c r="P173" s="236" t="s">
        <v>1827</v>
      </c>
      <c r="Q173" s="262" t="s">
        <v>55</v>
      </c>
      <c r="R173" s="236" t="s">
        <v>56</v>
      </c>
      <c r="S173" s="261"/>
      <c r="T173" s="262" t="s">
        <v>12959</v>
      </c>
      <c r="U173" s="236" t="s">
        <v>12955</v>
      </c>
      <c r="V173" s="236" t="s">
        <v>12338</v>
      </c>
      <c r="W173" s="261" t="s">
        <v>18391</v>
      </c>
      <c r="X173" s="276" t="s">
        <v>179</v>
      </c>
      <c r="Y173" s="264" t="s">
        <v>1244</v>
      </c>
      <c r="Z173" s="262" t="s">
        <v>1828</v>
      </c>
      <c r="AA173" s="265" t="s">
        <v>124</v>
      </c>
      <c r="AB173" s="265" t="s">
        <v>392</v>
      </c>
      <c r="AC173" s="265" t="s">
        <v>18392</v>
      </c>
      <c r="AD173" s="277" t="s">
        <v>15909</v>
      </c>
      <c r="AE173" s="279" t="s">
        <v>225</v>
      </c>
      <c r="AF173" s="260" t="s">
        <v>196</v>
      </c>
      <c r="AG173" s="278" t="s">
        <v>144</v>
      </c>
      <c r="AH173" s="265" t="s">
        <v>1683</v>
      </c>
      <c r="AI173" s="266" t="s">
        <v>1829</v>
      </c>
      <c r="AJ173" s="265" t="s">
        <v>1830</v>
      </c>
      <c r="AK173" s="279" t="s">
        <v>519</v>
      </c>
      <c r="AL173" s="260" t="s">
        <v>1545</v>
      </c>
      <c r="AM173" s="516">
        <v>-107.63039499999999</v>
      </c>
      <c r="AN173" s="516">
        <v>31.781708999999999</v>
      </c>
      <c r="AO173" s="267" t="s">
        <v>13909</v>
      </c>
      <c r="AP173" s="267" t="s">
        <v>13910</v>
      </c>
      <c r="AQ173" s="268">
        <v>29601</v>
      </c>
      <c r="AR173" s="268" t="s">
        <v>12606</v>
      </c>
    </row>
    <row r="174" spans="1:44" s="8" customFormat="1">
      <c r="A174" s="260" t="s">
        <v>2140</v>
      </c>
      <c r="B174" s="236" t="s">
        <v>1783</v>
      </c>
      <c r="C174" s="236" t="s">
        <v>1784</v>
      </c>
      <c r="D174" s="236" t="s">
        <v>1785</v>
      </c>
      <c r="E174" s="261" t="s">
        <v>11204</v>
      </c>
      <c r="F174" s="236" t="s">
        <v>1786</v>
      </c>
      <c r="G174" s="261" t="s">
        <v>1786</v>
      </c>
      <c r="H174" s="261" t="s">
        <v>1786</v>
      </c>
      <c r="I174" s="262" t="s">
        <v>225</v>
      </c>
      <c r="J174" s="236" t="s">
        <v>196</v>
      </c>
      <c r="K174" s="236" t="s">
        <v>196</v>
      </c>
      <c r="L174" s="261" t="s">
        <v>21413</v>
      </c>
      <c r="M174" s="261" t="s">
        <v>196</v>
      </c>
      <c r="N174" s="263" t="s">
        <v>52</v>
      </c>
      <c r="O174" s="236" t="s">
        <v>53</v>
      </c>
      <c r="P174" s="236" t="s">
        <v>1787</v>
      </c>
      <c r="Q174" s="262" t="s">
        <v>55</v>
      </c>
      <c r="R174" s="236" t="s">
        <v>56</v>
      </c>
      <c r="S174" s="261"/>
      <c r="T174" s="262" t="s">
        <v>3445</v>
      </c>
      <c r="U174" s="236" t="s">
        <v>12955</v>
      </c>
      <c r="V174" s="236" t="s">
        <v>12334</v>
      </c>
      <c r="W174" s="261" t="s">
        <v>18393</v>
      </c>
      <c r="X174" s="276" t="s">
        <v>62</v>
      </c>
      <c r="Y174" s="264" t="s">
        <v>974</v>
      </c>
      <c r="Z174" s="262" t="s">
        <v>12955</v>
      </c>
      <c r="AA174" s="265" t="s">
        <v>124</v>
      </c>
      <c r="AB174" s="265" t="s">
        <v>1906</v>
      </c>
      <c r="AC174" s="265" t="s">
        <v>1788</v>
      </c>
      <c r="AD174" s="277" t="s">
        <v>15904</v>
      </c>
      <c r="AE174" s="279" t="s">
        <v>225</v>
      </c>
      <c r="AF174" s="260" t="s">
        <v>196</v>
      </c>
      <c r="AG174" s="278" t="s">
        <v>1330</v>
      </c>
      <c r="AH174" s="265" t="s">
        <v>1789</v>
      </c>
      <c r="AI174" s="266" t="s">
        <v>1790</v>
      </c>
      <c r="AJ174" s="265" t="s">
        <v>1791</v>
      </c>
      <c r="AK174" s="279" t="s">
        <v>225</v>
      </c>
      <c r="AL174" s="260" t="s">
        <v>1792</v>
      </c>
      <c r="AM174" s="516">
        <v>-107.6353</v>
      </c>
      <c r="AN174" s="516">
        <v>27.748999999999999</v>
      </c>
      <c r="AO174" s="267" t="s">
        <v>13899</v>
      </c>
      <c r="AP174" s="267" t="s">
        <v>13900</v>
      </c>
      <c r="AQ174" s="268">
        <v>27120</v>
      </c>
      <c r="AR174" s="268" t="s">
        <v>12609</v>
      </c>
    </row>
    <row r="175" spans="1:44" s="8" customFormat="1">
      <c r="A175" s="260" t="s">
        <v>2140</v>
      </c>
      <c r="B175" s="236" t="s">
        <v>1701</v>
      </c>
      <c r="C175" s="236" t="s">
        <v>1702</v>
      </c>
      <c r="D175" s="236" t="s">
        <v>1703</v>
      </c>
      <c r="E175" s="261" t="s">
        <v>11195</v>
      </c>
      <c r="F175" s="236" t="s">
        <v>1704</v>
      </c>
      <c r="G175" s="261" t="s">
        <v>1704</v>
      </c>
      <c r="H175" s="261" t="s">
        <v>1704</v>
      </c>
      <c r="I175" s="262" t="s">
        <v>225</v>
      </c>
      <c r="J175" s="236" t="s">
        <v>196</v>
      </c>
      <c r="K175" s="236" t="s">
        <v>196</v>
      </c>
      <c r="L175" s="261" t="s">
        <v>21413</v>
      </c>
      <c r="M175" s="261" t="s">
        <v>196</v>
      </c>
      <c r="N175" s="263" t="s">
        <v>52</v>
      </c>
      <c r="O175" s="236" t="s">
        <v>53</v>
      </c>
      <c r="P175" s="236" t="s">
        <v>1705</v>
      </c>
      <c r="Q175" s="262" t="s">
        <v>55</v>
      </c>
      <c r="R175" s="236" t="s">
        <v>56</v>
      </c>
      <c r="S175" s="261"/>
      <c r="T175" s="262" t="s">
        <v>9070</v>
      </c>
      <c r="U175" s="236" t="s">
        <v>12955</v>
      </c>
      <c r="V175" s="236" t="s">
        <v>12326</v>
      </c>
      <c r="W175" s="261" t="s">
        <v>18394</v>
      </c>
      <c r="X175" s="276" t="s">
        <v>662</v>
      </c>
      <c r="Y175" s="264" t="s">
        <v>1848</v>
      </c>
      <c r="Z175" s="262" t="s">
        <v>12955</v>
      </c>
      <c r="AA175" s="265" t="s">
        <v>124</v>
      </c>
      <c r="AB175" s="265" t="s">
        <v>629</v>
      </c>
      <c r="AC175" s="265" t="s">
        <v>4717</v>
      </c>
      <c r="AD175" s="277" t="s">
        <v>15893</v>
      </c>
      <c r="AE175" s="279" t="s">
        <v>225</v>
      </c>
      <c r="AF175" s="260" t="s">
        <v>196</v>
      </c>
      <c r="AG175" s="278" t="s">
        <v>920</v>
      </c>
      <c r="AH175" s="265" t="s">
        <v>1706</v>
      </c>
      <c r="AI175" s="266" t="s">
        <v>1707</v>
      </c>
      <c r="AJ175" s="265" t="s">
        <v>1708</v>
      </c>
      <c r="AK175" s="279" t="s">
        <v>519</v>
      </c>
      <c r="AL175" s="260" t="s">
        <v>1545</v>
      </c>
      <c r="AM175" s="516">
        <v>-106.955581</v>
      </c>
      <c r="AN175" s="516">
        <v>29.942131</v>
      </c>
      <c r="AO175" s="267" t="s">
        <v>13877</v>
      </c>
      <c r="AP175" s="267" t="s">
        <v>13878</v>
      </c>
      <c r="AQ175" s="268">
        <v>29484</v>
      </c>
      <c r="AR175" s="268" t="s">
        <v>12606</v>
      </c>
    </row>
    <row r="176" spans="1:44" s="8" customFormat="1">
      <c r="A176" s="260" t="s">
        <v>2140</v>
      </c>
      <c r="B176" s="236" t="s">
        <v>1752</v>
      </c>
      <c r="C176" s="236" t="s">
        <v>1753</v>
      </c>
      <c r="D176" s="236" t="s">
        <v>1754</v>
      </c>
      <c r="E176" s="261" t="s">
        <v>11200</v>
      </c>
      <c r="F176" s="236" t="s">
        <v>1755</v>
      </c>
      <c r="G176" s="261" t="s">
        <v>1755</v>
      </c>
      <c r="H176" s="261" t="s">
        <v>1755</v>
      </c>
      <c r="I176" s="262" t="s">
        <v>225</v>
      </c>
      <c r="J176" s="236" t="s">
        <v>196</v>
      </c>
      <c r="K176" s="236" t="s">
        <v>196</v>
      </c>
      <c r="L176" s="261" t="s">
        <v>21413</v>
      </c>
      <c r="M176" s="261" t="s">
        <v>196</v>
      </c>
      <c r="N176" s="263" t="s">
        <v>52</v>
      </c>
      <c r="O176" s="236" t="s">
        <v>53</v>
      </c>
      <c r="P176" s="236" t="s">
        <v>1756</v>
      </c>
      <c r="Q176" s="262" t="s">
        <v>55</v>
      </c>
      <c r="R176" s="236" t="s">
        <v>56</v>
      </c>
      <c r="S176" s="261"/>
      <c r="T176" s="262" t="s">
        <v>13030</v>
      </c>
      <c r="U176" s="236" t="s">
        <v>12955</v>
      </c>
      <c r="V176" s="236" t="s">
        <v>12331</v>
      </c>
      <c r="W176" s="261" t="s">
        <v>18395</v>
      </c>
      <c r="X176" s="276" t="s">
        <v>179</v>
      </c>
      <c r="Y176" s="264" t="s">
        <v>1757</v>
      </c>
      <c r="Z176" s="262" t="s">
        <v>12955</v>
      </c>
      <c r="AA176" s="265" t="s">
        <v>124</v>
      </c>
      <c r="AB176" s="265" t="s">
        <v>392</v>
      </c>
      <c r="AC176" s="265" t="s">
        <v>18396</v>
      </c>
      <c r="AD176" s="277" t="s">
        <v>15900</v>
      </c>
      <c r="AE176" s="279" t="s">
        <v>225</v>
      </c>
      <c r="AF176" s="260" t="s">
        <v>196</v>
      </c>
      <c r="AG176" s="278" t="s">
        <v>882</v>
      </c>
      <c r="AH176" s="265" t="s">
        <v>1758</v>
      </c>
      <c r="AI176" s="266" t="s">
        <v>47</v>
      </c>
      <c r="AJ176" s="265" t="s">
        <v>1759</v>
      </c>
      <c r="AK176" s="279" t="s">
        <v>413</v>
      </c>
      <c r="AL176" s="260" t="s">
        <v>918</v>
      </c>
      <c r="AM176" s="516">
        <v>-107.738981</v>
      </c>
      <c r="AN176" s="516">
        <v>29.355176</v>
      </c>
      <c r="AO176" s="267" t="s">
        <v>13891</v>
      </c>
      <c r="AP176" s="267" t="s">
        <v>13892</v>
      </c>
      <c r="AQ176" s="268">
        <v>29680</v>
      </c>
      <c r="AR176" s="268" t="s">
        <v>12605</v>
      </c>
    </row>
    <row r="177" spans="1:44" s="8" customFormat="1">
      <c r="A177" s="260" t="s">
        <v>2140</v>
      </c>
      <c r="B177" s="236" t="s">
        <v>1538</v>
      </c>
      <c r="C177" s="236" t="s">
        <v>1539</v>
      </c>
      <c r="D177" s="236" t="s">
        <v>1532</v>
      </c>
      <c r="E177" s="261" t="s">
        <v>11170</v>
      </c>
      <c r="F177" s="236" t="s">
        <v>1540</v>
      </c>
      <c r="G177" s="261" t="s">
        <v>1540</v>
      </c>
      <c r="H177" s="261"/>
      <c r="I177" s="262" t="s">
        <v>225</v>
      </c>
      <c r="J177" s="236" t="s">
        <v>196</v>
      </c>
      <c r="K177" s="236" t="s">
        <v>196</v>
      </c>
      <c r="L177" s="261" t="s">
        <v>21413</v>
      </c>
      <c r="M177" s="261" t="s">
        <v>196</v>
      </c>
      <c r="N177" s="263" t="s">
        <v>39</v>
      </c>
      <c r="O177" s="236" t="s">
        <v>40</v>
      </c>
      <c r="P177" s="236" t="s">
        <v>1541</v>
      </c>
      <c r="Q177" s="262" t="s">
        <v>225</v>
      </c>
      <c r="R177" s="236" t="s">
        <v>226</v>
      </c>
      <c r="S177" s="261"/>
      <c r="T177" s="262" t="s">
        <v>5570</v>
      </c>
      <c r="U177" s="236" t="s">
        <v>12955</v>
      </c>
      <c r="V177" s="236" t="s">
        <v>12322</v>
      </c>
      <c r="W177" s="261" t="s">
        <v>18397</v>
      </c>
      <c r="X177" s="276" t="s">
        <v>62</v>
      </c>
      <c r="Y177" s="264" t="s">
        <v>371</v>
      </c>
      <c r="Z177" s="262" t="s">
        <v>1542</v>
      </c>
      <c r="AA177" s="265" t="s">
        <v>18398</v>
      </c>
      <c r="AB177" s="265" t="s">
        <v>63</v>
      </c>
      <c r="AC177" s="265" t="s">
        <v>1543</v>
      </c>
      <c r="AD177" s="277" t="s">
        <v>15870</v>
      </c>
      <c r="AE177" s="279" t="s">
        <v>225</v>
      </c>
      <c r="AF177" s="260" t="s">
        <v>196</v>
      </c>
      <c r="AG177" s="278" t="s">
        <v>1544</v>
      </c>
      <c r="AH177" s="265" t="s">
        <v>1545</v>
      </c>
      <c r="AI177" s="266" t="s">
        <v>47</v>
      </c>
      <c r="AJ177" s="265" t="s">
        <v>1545</v>
      </c>
      <c r="AK177" s="279" t="s">
        <v>519</v>
      </c>
      <c r="AL177" s="260" t="s">
        <v>1545</v>
      </c>
      <c r="AM177" s="516">
        <v>-107.915137</v>
      </c>
      <c r="AN177" s="516">
        <v>30.405289</v>
      </c>
      <c r="AO177" s="267" t="s">
        <v>13823</v>
      </c>
      <c r="AP177" s="267" t="s">
        <v>13824</v>
      </c>
      <c r="AQ177" s="268">
        <v>39965</v>
      </c>
      <c r="AR177" s="268" t="s">
        <v>12605</v>
      </c>
    </row>
    <row r="178" spans="1:44" s="8" customFormat="1">
      <c r="A178" s="260" t="s">
        <v>2140</v>
      </c>
      <c r="B178" s="236" t="s">
        <v>1546</v>
      </c>
      <c r="C178" s="236" t="s">
        <v>1547</v>
      </c>
      <c r="D178" s="236" t="s">
        <v>1548</v>
      </c>
      <c r="E178" s="261" t="s">
        <v>11171</v>
      </c>
      <c r="F178" s="236" t="s">
        <v>1549</v>
      </c>
      <c r="G178" s="261" t="s">
        <v>1549</v>
      </c>
      <c r="H178" s="261" t="s">
        <v>1549</v>
      </c>
      <c r="I178" s="262" t="s">
        <v>225</v>
      </c>
      <c r="J178" s="236" t="s">
        <v>196</v>
      </c>
      <c r="K178" s="236" t="s">
        <v>196</v>
      </c>
      <c r="L178" s="261" t="s">
        <v>21413</v>
      </c>
      <c r="M178" s="261" t="s">
        <v>196</v>
      </c>
      <c r="N178" s="263" t="s">
        <v>52</v>
      </c>
      <c r="O178" s="236" t="s">
        <v>53</v>
      </c>
      <c r="P178" s="236" t="s">
        <v>1550</v>
      </c>
      <c r="Q178" s="262" t="s">
        <v>55</v>
      </c>
      <c r="R178" s="236" t="s">
        <v>56</v>
      </c>
      <c r="S178" s="261"/>
      <c r="T178" s="262" t="s">
        <v>13149</v>
      </c>
      <c r="U178" s="236" t="s">
        <v>12955</v>
      </c>
      <c r="V178" s="236" t="s">
        <v>12322</v>
      </c>
      <c r="W178" s="261" t="s">
        <v>18399</v>
      </c>
      <c r="X178" s="276" t="s">
        <v>62</v>
      </c>
      <c r="Y178" s="264" t="s">
        <v>371</v>
      </c>
      <c r="Z178" s="262" t="s">
        <v>12955</v>
      </c>
      <c r="AA178" s="265" t="s">
        <v>18398</v>
      </c>
      <c r="AB178" s="265" t="s">
        <v>63</v>
      </c>
      <c r="AC178" s="265" t="s">
        <v>1551</v>
      </c>
      <c r="AD178" s="277" t="s">
        <v>15870</v>
      </c>
      <c r="AE178" s="279" t="s">
        <v>225</v>
      </c>
      <c r="AF178" s="260" t="s">
        <v>196</v>
      </c>
      <c r="AG178" s="278" t="s">
        <v>1544</v>
      </c>
      <c r="AH178" s="265" t="s">
        <v>1545</v>
      </c>
      <c r="AI178" s="266" t="s">
        <v>47</v>
      </c>
      <c r="AJ178" s="265" t="s">
        <v>1545</v>
      </c>
      <c r="AK178" s="279" t="s">
        <v>519</v>
      </c>
      <c r="AL178" s="260" t="s">
        <v>1545</v>
      </c>
      <c r="AM178" s="516">
        <v>-107.91481899999999</v>
      </c>
      <c r="AN178" s="516">
        <v>30.404989</v>
      </c>
      <c r="AO178" s="267" t="s">
        <v>13825</v>
      </c>
      <c r="AP178" s="267" t="s">
        <v>13826</v>
      </c>
      <c r="AQ178" s="268">
        <v>40422</v>
      </c>
      <c r="AR178" s="268" t="s">
        <v>12605</v>
      </c>
    </row>
    <row r="179" spans="1:44" s="8" customFormat="1">
      <c r="A179" s="260" t="s">
        <v>2140</v>
      </c>
      <c r="B179" s="236" t="s">
        <v>1684</v>
      </c>
      <c r="C179" s="236" t="s">
        <v>1685</v>
      </c>
      <c r="D179" s="236" t="s">
        <v>1686</v>
      </c>
      <c r="E179" s="261" t="s">
        <v>11192</v>
      </c>
      <c r="F179" s="236" t="s">
        <v>1687</v>
      </c>
      <c r="G179" s="261" t="s">
        <v>1687</v>
      </c>
      <c r="H179" s="261" t="s">
        <v>1687</v>
      </c>
      <c r="I179" s="262" t="s">
        <v>225</v>
      </c>
      <c r="J179" s="236" t="s">
        <v>196</v>
      </c>
      <c r="K179" s="236" t="s">
        <v>196</v>
      </c>
      <c r="L179" s="261" t="s">
        <v>21413</v>
      </c>
      <c r="M179" s="261" t="s">
        <v>196</v>
      </c>
      <c r="N179" s="263" t="s">
        <v>52</v>
      </c>
      <c r="O179" s="236" t="s">
        <v>53</v>
      </c>
      <c r="P179" s="236" t="s">
        <v>1688</v>
      </c>
      <c r="Q179" s="262" t="s">
        <v>55</v>
      </c>
      <c r="R179" s="236" t="s">
        <v>56</v>
      </c>
      <c r="S179" s="261"/>
      <c r="T179" s="262" t="s">
        <v>9519</v>
      </c>
      <c r="U179" s="236" t="s">
        <v>12955</v>
      </c>
      <c r="V179" s="236" t="s">
        <v>1689</v>
      </c>
      <c r="W179" s="261" t="s">
        <v>18400</v>
      </c>
      <c r="X179" s="276" t="s">
        <v>179</v>
      </c>
      <c r="Y179" s="264" t="s">
        <v>304</v>
      </c>
      <c r="Z179" s="262" t="s">
        <v>12955</v>
      </c>
      <c r="AA179" s="265" t="s">
        <v>124</v>
      </c>
      <c r="AB179" s="265" t="s">
        <v>392</v>
      </c>
      <c r="AC179" s="265" t="s">
        <v>1689</v>
      </c>
      <c r="AD179" s="277" t="s">
        <v>15890</v>
      </c>
      <c r="AE179" s="279" t="s">
        <v>225</v>
      </c>
      <c r="AF179" s="260" t="s">
        <v>196</v>
      </c>
      <c r="AG179" s="278" t="s">
        <v>1544</v>
      </c>
      <c r="AH179" s="265" t="s">
        <v>1689</v>
      </c>
      <c r="AI179" s="266" t="s">
        <v>47</v>
      </c>
      <c r="AJ179" s="265" t="s">
        <v>1545</v>
      </c>
      <c r="AK179" s="279" t="s">
        <v>519</v>
      </c>
      <c r="AL179" s="260" t="s">
        <v>1545</v>
      </c>
      <c r="AM179" s="516">
        <v>-107.95623399999999</v>
      </c>
      <c r="AN179" s="516">
        <v>30.374638000000001</v>
      </c>
      <c r="AO179" s="267" t="s">
        <v>13871</v>
      </c>
      <c r="AP179" s="267" t="s">
        <v>13872</v>
      </c>
      <c r="AQ179" s="268">
        <v>29554</v>
      </c>
      <c r="AR179" s="268" t="s">
        <v>12606</v>
      </c>
    </row>
    <row r="180" spans="1:44" s="8" customFormat="1">
      <c r="A180" s="260" t="s">
        <v>2140</v>
      </c>
      <c r="B180" s="236" t="s">
        <v>1678</v>
      </c>
      <c r="C180" s="236" t="s">
        <v>1679</v>
      </c>
      <c r="D180" s="236" t="s">
        <v>1680</v>
      </c>
      <c r="E180" s="261" t="s">
        <v>11191</v>
      </c>
      <c r="F180" s="236" t="s">
        <v>1681</v>
      </c>
      <c r="G180" s="261" t="s">
        <v>1681</v>
      </c>
      <c r="H180" s="261" t="s">
        <v>1681</v>
      </c>
      <c r="I180" s="262" t="s">
        <v>225</v>
      </c>
      <c r="J180" s="236" t="s">
        <v>196</v>
      </c>
      <c r="K180" s="236" t="s">
        <v>196</v>
      </c>
      <c r="L180" s="261" t="s">
        <v>21413</v>
      </c>
      <c r="M180" s="261" t="s">
        <v>196</v>
      </c>
      <c r="N180" s="263" t="s">
        <v>52</v>
      </c>
      <c r="O180" s="236" t="s">
        <v>53</v>
      </c>
      <c r="P180" s="236" t="s">
        <v>1682</v>
      </c>
      <c r="Q180" s="262" t="s">
        <v>55</v>
      </c>
      <c r="R180" s="236" t="s">
        <v>56</v>
      </c>
      <c r="S180" s="261"/>
      <c r="T180" s="262" t="s">
        <v>3719</v>
      </c>
      <c r="U180" s="236" t="s">
        <v>12955</v>
      </c>
      <c r="V180" s="236" t="s">
        <v>12324</v>
      </c>
      <c r="W180" s="261" t="s">
        <v>18401</v>
      </c>
      <c r="X180" s="276" t="s">
        <v>179</v>
      </c>
      <c r="Y180" s="264" t="s">
        <v>18197</v>
      </c>
      <c r="Z180" s="262" t="s">
        <v>12955</v>
      </c>
      <c r="AA180" s="265" t="s">
        <v>124</v>
      </c>
      <c r="AB180" s="265" t="s">
        <v>392</v>
      </c>
      <c r="AC180" s="265" t="s">
        <v>13253</v>
      </c>
      <c r="AD180" s="277" t="s">
        <v>15889</v>
      </c>
      <c r="AE180" s="279" t="s">
        <v>225</v>
      </c>
      <c r="AF180" s="260" t="s">
        <v>196</v>
      </c>
      <c r="AG180" s="278" t="s">
        <v>144</v>
      </c>
      <c r="AH180" s="265" t="s">
        <v>1683</v>
      </c>
      <c r="AI180" s="266" t="s">
        <v>47</v>
      </c>
      <c r="AJ180" s="265" t="s">
        <v>1683</v>
      </c>
      <c r="AK180" s="279" t="s">
        <v>519</v>
      </c>
      <c r="AL180" s="260" t="s">
        <v>1545</v>
      </c>
      <c r="AM180" s="516">
        <v>-107.997236</v>
      </c>
      <c r="AN180" s="516">
        <v>31.092017999999999</v>
      </c>
      <c r="AO180" s="267" t="s">
        <v>13869</v>
      </c>
      <c r="AP180" s="267" t="s">
        <v>13870</v>
      </c>
      <c r="AQ180" s="268">
        <v>29491</v>
      </c>
      <c r="AR180" s="268" t="s">
        <v>12606</v>
      </c>
    </row>
    <row r="181" spans="1:44" s="8" customFormat="1">
      <c r="A181" s="260" t="s">
        <v>2140</v>
      </c>
      <c r="B181" s="236" t="s">
        <v>1744</v>
      </c>
      <c r="C181" s="236" t="s">
        <v>1745</v>
      </c>
      <c r="D181" s="236" t="s">
        <v>1746</v>
      </c>
      <c r="E181" s="261" t="s">
        <v>11199</v>
      </c>
      <c r="F181" s="236" t="s">
        <v>1747</v>
      </c>
      <c r="G181" s="261" t="s">
        <v>1747</v>
      </c>
      <c r="H181" s="261" t="s">
        <v>1747</v>
      </c>
      <c r="I181" s="262" t="s">
        <v>225</v>
      </c>
      <c r="J181" s="236" t="s">
        <v>196</v>
      </c>
      <c r="K181" s="236" t="s">
        <v>196</v>
      </c>
      <c r="L181" s="261" t="s">
        <v>21413</v>
      </c>
      <c r="M181" s="261" t="s">
        <v>196</v>
      </c>
      <c r="N181" s="263" t="s">
        <v>52</v>
      </c>
      <c r="O181" s="236" t="s">
        <v>53</v>
      </c>
      <c r="P181" s="236" t="s">
        <v>1748</v>
      </c>
      <c r="Q181" s="262" t="s">
        <v>354</v>
      </c>
      <c r="R181" s="236" t="s">
        <v>355</v>
      </c>
      <c r="S181" s="261"/>
      <c r="T181" s="262" t="s">
        <v>13123</v>
      </c>
      <c r="U181" s="236" t="s">
        <v>12955</v>
      </c>
      <c r="V181" s="236" t="s">
        <v>12330</v>
      </c>
      <c r="W181" s="261" t="s">
        <v>18402</v>
      </c>
      <c r="X181" s="276" t="s">
        <v>179</v>
      </c>
      <c r="Y181" s="264" t="s">
        <v>1749</v>
      </c>
      <c r="Z181" s="262" t="s">
        <v>12955</v>
      </c>
      <c r="AA181" s="265" t="s">
        <v>124</v>
      </c>
      <c r="AB181" s="265" t="s">
        <v>164</v>
      </c>
      <c r="AC181" s="265" t="s">
        <v>18403</v>
      </c>
      <c r="AD181" s="277" t="s">
        <v>15899</v>
      </c>
      <c r="AE181" s="279" t="s">
        <v>225</v>
      </c>
      <c r="AF181" s="260" t="s">
        <v>196</v>
      </c>
      <c r="AG181" s="278" t="s">
        <v>1369</v>
      </c>
      <c r="AH181" s="265" t="s">
        <v>1741</v>
      </c>
      <c r="AI181" s="266" t="s">
        <v>1750</v>
      </c>
      <c r="AJ181" s="265" t="s">
        <v>1751</v>
      </c>
      <c r="AK181" s="279" t="s">
        <v>413</v>
      </c>
      <c r="AL181" s="260" t="s">
        <v>918</v>
      </c>
      <c r="AM181" s="516">
        <v>-108.256235</v>
      </c>
      <c r="AN181" s="516">
        <v>29.673029</v>
      </c>
      <c r="AO181" s="267" t="s">
        <v>13889</v>
      </c>
      <c r="AP181" s="267" t="s">
        <v>13890</v>
      </c>
      <c r="AQ181" s="268">
        <v>27927</v>
      </c>
      <c r="AR181" s="268" t="s">
        <v>12606</v>
      </c>
    </row>
    <row r="182" spans="1:44" s="8" customFormat="1">
      <c r="A182" s="260" t="s">
        <v>480</v>
      </c>
      <c r="B182" s="236" t="s">
        <v>8938</v>
      </c>
      <c r="C182" s="236" t="s">
        <v>8939</v>
      </c>
      <c r="D182" s="236" t="s">
        <v>8940</v>
      </c>
      <c r="E182" s="236" t="s">
        <v>12221</v>
      </c>
      <c r="F182" s="236" t="s">
        <v>8941</v>
      </c>
      <c r="G182" s="261" t="s">
        <v>8941</v>
      </c>
      <c r="H182" s="261" t="s">
        <v>8941</v>
      </c>
      <c r="I182" s="262" t="s">
        <v>612</v>
      </c>
      <c r="J182" s="236" t="s">
        <v>17704</v>
      </c>
      <c r="K182" s="236" t="s">
        <v>17704</v>
      </c>
      <c r="L182" s="261" t="s">
        <v>21414</v>
      </c>
      <c r="M182" s="261" t="s">
        <v>21443</v>
      </c>
      <c r="N182" s="263" t="s">
        <v>52</v>
      </c>
      <c r="O182" s="236" t="s">
        <v>53</v>
      </c>
      <c r="P182" s="236" t="s">
        <v>18404</v>
      </c>
      <c r="Q182" s="262" t="s">
        <v>55</v>
      </c>
      <c r="R182" s="236" t="s">
        <v>56</v>
      </c>
      <c r="S182" s="261"/>
      <c r="T182" s="262" t="s">
        <v>3188</v>
      </c>
      <c r="U182" s="236" t="s">
        <v>12955</v>
      </c>
      <c r="V182" s="236" t="s">
        <v>847</v>
      </c>
      <c r="W182" s="261" t="s">
        <v>18405</v>
      </c>
      <c r="X182" s="264" t="s">
        <v>62</v>
      </c>
      <c r="Y182" s="264" t="s">
        <v>3143</v>
      </c>
      <c r="Z182" s="262" t="s">
        <v>12955</v>
      </c>
      <c r="AA182" s="280" t="s">
        <v>18084</v>
      </c>
      <c r="AB182" s="265" t="s">
        <v>63</v>
      </c>
      <c r="AC182" s="265" t="s">
        <v>8942</v>
      </c>
      <c r="AD182" s="265" t="s">
        <v>8943</v>
      </c>
      <c r="AE182" s="281" t="s">
        <v>1803</v>
      </c>
      <c r="AF182" s="265" t="s">
        <v>8820</v>
      </c>
      <c r="AG182" s="265" t="s">
        <v>116</v>
      </c>
      <c r="AH182" s="265" t="s">
        <v>8930</v>
      </c>
      <c r="AI182" s="266" t="s">
        <v>47</v>
      </c>
      <c r="AJ182" s="265" t="s">
        <v>8930</v>
      </c>
      <c r="AK182" s="281" t="s">
        <v>1803</v>
      </c>
      <c r="AL182" s="265" t="s">
        <v>8930</v>
      </c>
      <c r="AM182" s="516">
        <v>-99.041500999999997</v>
      </c>
      <c r="AN182" s="516">
        <v>19.387475999999999</v>
      </c>
      <c r="AO182" s="267" t="s">
        <v>15629</v>
      </c>
      <c r="AP182" s="267" t="s">
        <v>17295</v>
      </c>
      <c r="AQ182" s="268">
        <v>34639</v>
      </c>
      <c r="AR182" s="268" t="s">
        <v>12605</v>
      </c>
    </row>
    <row r="183" spans="1:44" s="8" customFormat="1">
      <c r="A183" s="260" t="s">
        <v>480</v>
      </c>
      <c r="B183" s="236" t="s">
        <v>8931</v>
      </c>
      <c r="C183" s="236" t="s">
        <v>8932</v>
      </c>
      <c r="D183" s="236" t="s">
        <v>8933</v>
      </c>
      <c r="E183" s="236" t="s">
        <v>12220</v>
      </c>
      <c r="F183" s="236" t="s">
        <v>8934</v>
      </c>
      <c r="G183" s="261" t="s">
        <v>8934</v>
      </c>
      <c r="H183" s="261" t="s">
        <v>8934</v>
      </c>
      <c r="I183" s="262" t="s">
        <v>612</v>
      </c>
      <c r="J183" s="236" t="s">
        <v>17704</v>
      </c>
      <c r="K183" s="236" t="s">
        <v>17704</v>
      </c>
      <c r="L183" s="261" t="s">
        <v>21414</v>
      </c>
      <c r="M183" s="261" t="s">
        <v>21443</v>
      </c>
      <c r="N183" s="263" t="s">
        <v>52</v>
      </c>
      <c r="O183" s="236" t="s">
        <v>53</v>
      </c>
      <c r="P183" s="236" t="s">
        <v>18406</v>
      </c>
      <c r="Q183" s="262" t="s">
        <v>55</v>
      </c>
      <c r="R183" s="236" t="s">
        <v>56</v>
      </c>
      <c r="S183" s="261"/>
      <c r="T183" s="262" t="s">
        <v>2795</v>
      </c>
      <c r="U183" s="236" t="s">
        <v>12955</v>
      </c>
      <c r="V183" s="236" t="s">
        <v>18407</v>
      </c>
      <c r="W183" s="261" t="s">
        <v>18408</v>
      </c>
      <c r="X183" s="264" t="s">
        <v>179</v>
      </c>
      <c r="Y183" s="264" t="s">
        <v>13123</v>
      </c>
      <c r="Z183" s="262" t="s">
        <v>12955</v>
      </c>
      <c r="AA183" s="280" t="s">
        <v>12963</v>
      </c>
      <c r="AB183" s="265" t="s">
        <v>63</v>
      </c>
      <c r="AC183" s="265" t="s">
        <v>8935</v>
      </c>
      <c r="AD183" s="265" t="s">
        <v>8936</v>
      </c>
      <c r="AE183" s="281" t="s">
        <v>1803</v>
      </c>
      <c r="AF183" s="265" t="s">
        <v>8820</v>
      </c>
      <c r="AG183" s="265" t="s">
        <v>126</v>
      </c>
      <c r="AH183" s="265" t="s">
        <v>8937</v>
      </c>
      <c r="AI183" s="266" t="s">
        <v>47</v>
      </c>
      <c r="AJ183" s="265" t="s">
        <v>8937</v>
      </c>
      <c r="AK183" s="281" t="s">
        <v>154</v>
      </c>
      <c r="AL183" s="265" t="s">
        <v>8937</v>
      </c>
      <c r="AM183" s="516">
        <v>-99.057923000000002</v>
      </c>
      <c r="AN183" s="516">
        <v>19.407616999999998</v>
      </c>
      <c r="AO183" s="267" t="s">
        <v>15628</v>
      </c>
      <c r="AP183" s="267" t="s">
        <v>17299</v>
      </c>
      <c r="AQ183" s="268">
        <v>30011</v>
      </c>
      <c r="AR183" s="268" t="s">
        <v>12605</v>
      </c>
    </row>
    <row r="184" spans="1:44" s="8" customFormat="1">
      <c r="A184" s="260" t="s">
        <v>480</v>
      </c>
      <c r="B184" s="236" t="s">
        <v>8958</v>
      </c>
      <c r="C184" s="236" t="s">
        <v>8959</v>
      </c>
      <c r="D184" s="236" t="s">
        <v>8960</v>
      </c>
      <c r="E184" s="236" t="s">
        <v>12224</v>
      </c>
      <c r="F184" s="236" t="s">
        <v>8961</v>
      </c>
      <c r="G184" s="261" t="s">
        <v>8961</v>
      </c>
      <c r="H184" s="261" t="s">
        <v>8961</v>
      </c>
      <c r="I184" s="262" t="s">
        <v>612</v>
      </c>
      <c r="J184" s="236" t="s">
        <v>17704</v>
      </c>
      <c r="K184" s="236" t="s">
        <v>17704</v>
      </c>
      <c r="L184" s="261" t="s">
        <v>21414</v>
      </c>
      <c r="M184" s="261" t="s">
        <v>21443</v>
      </c>
      <c r="N184" s="263" t="s">
        <v>52</v>
      </c>
      <c r="O184" s="236" t="s">
        <v>53</v>
      </c>
      <c r="P184" s="236" t="s">
        <v>18409</v>
      </c>
      <c r="Q184" s="262" t="s">
        <v>55</v>
      </c>
      <c r="R184" s="236" t="s">
        <v>56</v>
      </c>
      <c r="S184" s="261"/>
      <c r="T184" s="262" t="s">
        <v>8616</v>
      </c>
      <c r="U184" s="236" t="s">
        <v>12955</v>
      </c>
      <c r="V184" s="236" t="s">
        <v>8935</v>
      </c>
      <c r="W184" s="261" t="s">
        <v>18410</v>
      </c>
      <c r="X184" s="264" t="s">
        <v>62</v>
      </c>
      <c r="Y184" s="264" t="s">
        <v>888</v>
      </c>
      <c r="Z184" s="262" t="s">
        <v>12955</v>
      </c>
      <c r="AA184" s="280" t="s">
        <v>124</v>
      </c>
      <c r="AB184" s="265" t="s">
        <v>63</v>
      </c>
      <c r="AC184" s="265" t="s">
        <v>8935</v>
      </c>
      <c r="AD184" s="265" t="s">
        <v>8936</v>
      </c>
      <c r="AE184" s="281" t="s">
        <v>1803</v>
      </c>
      <c r="AF184" s="265" t="s">
        <v>8820</v>
      </c>
      <c r="AG184" s="265" t="s">
        <v>126</v>
      </c>
      <c r="AH184" s="265" t="s">
        <v>8937</v>
      </c>
      <c r="AI184" s="266" t="s">
        <v>47</v>
      </c>
      <c r="AJ184" s="265" t="s">
        <v>8937</v>
      </c>
      <c r="AK184" s="281" t="s">
        <v>154</v>
      </c>
      <c r="AL184" s="265" t="s">
        <v>8937</v>
      </c>
      <c r="AM184" s="516">
        <v>-99.067999</v>
      </c>
      <c r="AN184" s="516">
        <v>19.406441000000001</v>
      </c>
      <c r="AO184" s="267" t="s">
        <v>15632</v>
      </c>
      <c r="AP184" s="267" t="s">
        <v>17613</v>
      </c>
      <c r="AQ184" s="268">
        <v>29281</v>
      </c>
      <c r="AR184" s="268" t="s">
        <v>12605</v>
      </c>
    </row>
    <row r="185" spans="1:44" s="8" customFormat="1">
      <c r="A185" s="260" t="s">
        <v>480</v>
      </c>
      <c r="B185" s="236" t="s">
        <v>8981</v>
      </c>
      <c r="C185" s="236" t="s">
        <v>8982</v>
      </c>
      <c r="D185" s="236" t="s">
        <v>8983</v>
      </c>
      <c r="E185" s="236" t="s">
        <v>12228</v>
      </c>
      <c r="F185" s="236" t="s">
        <v>8984</v>
      </c>
      <c r="G185" s="261" t="s">
        <v>8984</v>
      </c>
      <c r="H185" s="261" t="s">
        <v>8984</v>
      </c>
      <c r="I185" s="262" t="s">
        <v>612</v>
      </c>
      <c r="J185" s="236" t="s">
        <v>17704</v>
      </c>
      <c r="K185" s="236" t="s">
        <v>17704</v>
      </c>
      <c r="L185" s="261" t="s">
        <v>21414</v>
      </c>
      <c r="M185" s="261" t="s">
        <v>21443</v>
      </c>
      <c r="N185" s="263" t="s">
        <v>52</v>
      </c>
      <c r="O185" s="236" t="s">
        <v>53</v>
      </c>
      <c r="P185" s="236" t="s">
        <v>8985</v>
      </c>
      <c r="Q185" s="262" t="s">
        <v>55</v>
      </c>
      <c r="R185" s="236" t="s">
        <v>56</v>
      </c>
      <c r="S185" s="261"/>
      <c r="T185" s="262" t="s">
        <v>13168</v>
      </c>
      <c r="U185" s="236" t="s">
        <v>12955</v>
      </c>
      <c r="V185" s="236" t="s">
        <v>12482</v>
      </c>
      <c r="W185" s="261" t="s">
        <v>18411</v>
      </c>
      <c r="X185" s="264" t="s">
        <v>5641</v>
      </c>
      <c r="Y185" s="264" t="s">
        <v>12941</v>
      </c>
      <c r="Z185" s="262" t="s">
        <v>12955</v>
      </c>
      <c r="AA185" s="280" t="s">
        <v>13206</v>
      </c>
      <c r="AB185" s="265" t="s">
        <v>63</v>
      </c>
      <c r="AC185" s="265" t="s">
        <v>8986</v>
      </c>
      <c r="AD185" s="265" t="s">
        <v>8987</v>
      </c>
      <c r="AE185" s="281" t="s">
        <v>1803</v>
      </c>
      <c r="AF185" s="265" t="s">
        <v>8820</v>
      </c>
      <c r="AG185" s="265" t="s">
        <v>144</v>
      </c>
      <c r="AH185" s="265" t="s">
        <v>8848</v>
      </c>
      <c r="AI185" s="266" t="s">
        <v>47</v>
      </c>
      <c r="AJ185" s="265" t="s">
        <v>8848</v>
      </c>
      <c r="AK185" s="281" t="s">
        <v>37</v>
      </c>
      <c r="AL185" s="265" t="s">
        <v>8848</v>
      </c>
      <c r="AM185" s="516">
        <v>-99.081591000000003</v>
      </c>
      <c r="AN185" s="516">
        <v>19.473087</v>
      </c>
      <c r="AO185" s="267" t="s">
        <v>15636</v>
      </c>
      <c r="AP185" s="267" t="s">
        <v>17614</v>
      </c>
      <c r="AQ185" s="268">
        <v>31990</v>
      </c>
      <c r="AR185" s="268" t="s">
        <v>12605</v>
      </c>
    </row>
    <row r="186" spans="1:44" s="8" customFormat="1">
      <c r="A186" s="260" t="s">
        <v>480</v>
      </c>
      <c r="B186" s="236" t="s">
        <v>8951</v>
      </c>
      <c r="C186" s="236" t="s">
        <v>8952</v>
      </c>
      <c r="D186" s="236" t="s">
        <v>8953</v>
      </c>
      <c r="E186" s="236" t="s">
        <v>12223</v>
      </c>
      <c r="F186" s="236" t="s">
        <v>8954</v>
      </c>
      <c r="G186" s="261" t="s">
        <v>8954</v>
      </c>
      <c r="H186" s="261" t="s">
        <v>8954</v>
      </c>
      <c r="I186" s="262" t="s">
        <v>612</v>
      </c>
      <c r="J186" s="236" t="s">
        <v>17704</v>
      </c>
      <c r="K186" s="236" t="s">
        <v>17704</v>
      </c>
      <c r="L186" s="261" t="s">
        <v>21414</v>
      </c>
      <c r="M186" s="261" t="s">
        <v>21443</v>
      </c>
      <c r="N186" s="263" t="s">
        <v>39</v>
      </c>
      <c r="O186" s="236" t="s">
        <v>40</v>
      </c>
      <c r="P186" s="236" t="s">
        <v>8955</v>
      </c>
      <c r="Q186" s="262" t="s">
        <v>117</v>
      </c>
      <c r="R186" s="236" t="s">
        <v>240</v>
      </c>
      <c r="S186" s="261"/>
      <c r="T186" s="262" t="s">
        <v>7345</v>
      </c>
      <c r="U186" s="236" t="s">
        <v>12955</v>
      </c>
      <c r="V186" s="236" t="s">
        <v>12481</v>
      </c>
      <c r="W186" s="261" t="s">
        <v>18412</v>
      </c>
      <c r="X186" s="264" t="s">
        <v>62</v>
      </c>
      <c r="Y186" s="264" t="s">
        <v>16970</v>
      </c>
      <c r="Z186" s="262" t="s">
        <v>12955</v>
      </c>
      <c r="AA186" s="280" t="s">
        <v>3177</v>
      </c>
      <c r="AB186" s="265" t="s">
        <v>63</v>
      </c>
      <c r="AC186" s="265" t="s">
        <v>8956</v>
      </c>
      <c r="AD186" s="265" t="s">
        <v>8957</v>
      </c>
      <c r="AE186" s="281" t="s">
        <v>1803</v>
      </c>
      <c r="AF186" s="265" t="s">
        <v>8820</v>
      </c>
      <c r="AG186" s="265" t="s">
        <v>144</v>
      </c>
      <c r="AH186" s="265" t="s">
        <v>8848</v>
      </c>
      <c r="AI186" s="266" t="s">
        <v>47</v>
      </c>
      <c r="AJ186" s="265" t="s">
        <v>8848</v>
      </c>
      <c r="AK186" s="281" t="s">
        <v>37</v>
      </c>
      <c r="AL186" s="265" t="s">
        <v>8848</v>
      </c>
      <c r="AM186" s="516">
        <v>-99.085410999999993</v>
      </c>
      <c r="AN186" s="516">
        <v>19.465676999999999</v>
      </c>
      <c r="AO186" s="267" t="s">
        <v>15631</v>
      </c>
      <c r="AP186" s="267" t="s">
        <v>17309</v>
      </c>
      <c r="AQ186" s="268">
        <v>28185</v>
      </c>
      <c r="AR186" s="268" t="s">
        <v>12605</v>
      </c>
    </row>
    <row r="187" spans="1:44" s="8" customFormat="1">
      <c r="A187" s="260" t="s">
        <v>480</v>
      </c>
      <c r="B187" s="236" t="s">
        <v>8969</v>
      </c>
      <c r="C187" s="236" t="s">
        <v>8970</v>
      </c>
      <c r="D187" s="236" t="s">
        <v>8971</v>
      </c>
      <c r="E187" s="236" t="s">
        <v>12226</v>
      </c>
      <c r="F187" s="236" t="s">
        <v>8972</v>
      </c>
      <c r="G187" s="261" t="s">
        <v>8972</v>
      </c>
      <c r="H187" s="261" t="s">
        <v>8972</v>
      </c>
      <c r="I187" s="262" t="s">
        <v>612</v>
      </c>
      <c r="J187" s="236" t="s">
        <v>17704</v>
      </c>
      <c r="K187" s="236" t="s">
        <v>17704</v>
      </c>
      <c r="L187" s="261" t="s">
        <v>21414</v>
      </c>
      <c r="M187" s="261" t="s">
        <v>21443</v>
      </c>
      <c r="N187" s="263" t="s">
        <v>52</v>
      </c>
      <c r="O187" s="236" t="s">
        <v>53</v>
      </c>
      <c r="P187" s="236" t="s">
        <v>18413</v>
      </c>
      <c r="Q187" s="262" t="s">
        <v>55</v>
      </c>
      <c r="R187" s="236" t="s">
        <v>56</v>
      </c>
      <c r="S187" s="261"/>
      <c r="T187" s="262" t="s">
        <v>10032</v>
      </c>
      <c r="U187" s="236" t="s">
        <v>12955</v>
      </c>
      <c r="V187" s="236" t="s">
        <v>18414</v>
      </c>
      <c r="W187" s="261" t="s">
        <v>18415</v>
      </c>
      <c r="X187" s="264" t="s">
        <v>8973</v>
      </c>
      <c r="Y187" s="264" t="s">
        <v>304</v>
      </c>
      <c r="Z187" s="262" t="s">
        <v>12955</v>
      </c>
      <c r="AA187" s="280" t="s">
        <v>124</v>
      </c>
      <c r="AB187" s="265" t="s">
        <v>392</v>
      </c>
      <c r="AC187" s="265" t="s">
        <v>8974</v>
      </c>
      <c r="AD187" s="265" t="s">
        <v>8975</v>
      </c>
      <c r="AE187" s="281" t="s">
        <v>1803</v>
      </c>
      <c r="AF187" s="265" t="s">
        <v>8820</v>
      </c>
      <c r="AG187" s="265" t="s">
        <v>144</v>
      </c>
      <c r="AH187" s="265" t="s">
        <v>8848</v>
      </c>
      <c r="AI187" s="266" t="s">
        <v>47</v>
      </c>
      <c r="AJ187" s="265" t="s">
        <v>8848</v>
      </c>
      <c r="AK187" s="281" t="s">
        <v>37</v>
      </c>
      <c r="AL187" s="265" t="s">
        <v>8848</v>
      </c>
      <c r="AM187" s="516">
        <v>-99.094142000000005</v>
      </c>
      <c r="AN187" s="516">
        <v>19.499445000000001</v>
      </c>
      <c r="AO187" s="267" t="s">
        <v>15634</v>
      </c>
      <c r="AP187" s="267" t="s">
        <v>17615</v>
      </c>
      <c r="AQ187" s="268">
        <v>25842</v>
      </c>
      <c r="AR187" s="268" t="s">
        <v>12605</v>
      </c>
    </row>
    <row r="188" spans="1:44" s="8" customFormat="1">
      <c r="A188" s="260" t="s">
        <v>480</v>
      </c>
      <c r="B188" s="236" t="s">
        <v>8911</v>
      </c>
      <c r="C188" s="236" t="s">
        <v>8912</v>
      </c>
      <c r="D188" s="236" t="s">
        <v>8913</v>
      </c>
      <c r="E188" s="236" t="s">
        <v>12218</v>
      </c>
      <c r="F188" s="236" t="s">
        <v>8914</v>
      </c>
      <c r="G188" s="261" t="s">
        <v>8914</v>
      </c>
      <c r="H188" s="261" t="s">
        <v>8914</v>
      </c>
      <c r="I188" s="262" t="s">
        <v>612</v>
      </c>
      <c r="J188" s="236" t="s">
        <v>17704</v>
      </c>
      <c r="K188" s="236" t="s">
        <v>17704</v>
      </c>
      <c r="L188" s="261" t="s">
        <v>21414</v>
      </c>
      <c r="M188" s="261" t="s">
        <v>21443</v>
      </c>
      <c r="N188" s="263" t="s">
        <v>52</v>
      </c>
      <c r="O188" s="236" t="s">
        <v>53</v>
      </c>
      <c r="P188" s="236" t="s">
        <v>18416</v>
      </c>
      <c r="Q188" s="262" t="s">
        <v>55</v>
      </c>
      <c r="R188" s="236" t="s">
        <v>56</v>
      </c>
      <c r="S188" s="261"/>
      <c r="T188" s="262" t="s">
        <v>281</v>
      </c>
      <c r="U188" s="236" t="s">
        <v>12955</v>
      </c>
      <c r="V188" s="236" t="s">
        <v>8915</v>
      </c>
      <c r="W188" s="261" t="s">
        <v>18417</v>
      </c>
      <c r="X188" s="264" t="s">
        <v>43</v>
      </c>
      <c r="Y188" s="264" t="s">
        <v>8915</v>
      </c>
      <c r="Z188" s="262" t="s">
        <v>12955</v>
      </c>
      <c r="AA188" s="280" t="s">
        <v>13129</v>
      </c>
      <c r="AB188" s="265" t="s">
        <v>63</v>
      </c>
      <c r="AC188" s="265" t="s">
        <v>8916</v>
      </c>
      <c r="AD188" s="265" t="s">
        <v>8917</v>
      </c>
      <c r="AE188" s="281" t="s">
        <v>1803</v>
      </c>
      <c r="AF188" s="265" t="s">
        <v>8820</v>
      </c>
      <c r="AG188" s="265" t="s">
        <v>1397</v>
      </c>
      <c r="AH188" s="265" t="s">
        <v>753</v>
      </c>
      <c r="AI188" s="266" t="s">
        <v>47</v>
      </c>
      <c r="AJ188" s="265" t="s">
        <v>753</v>
      </c>
      <c r="AK188" s="281" t="s">
        <v>3892</v>
      </c>
      <c r="AL188" s="265" t="s">
        <v>753</v>
      </c>
      <c r="AM188" s="516">
        <v>-99.094920000000002</v>
      </c>
      <c r="AN188" s="516">
        <v>19.422943</v>
      </c>
      <c r="AO188" s="267" t="s">
        <v>15626</v>
      </c>
      <c r="AP188" s="267" t="s">
        <v>17616</v>
      </c>
      <c r="AQ188" s="268">
        <v>21429</v>
      </c>
      <c r="AR188" s="268" t="s">
        <v>12605</v>
      </c>
    </row>
    <row r="189" spans="1:44" s="8" customFormat="1">
      <c r="A189" s="260" t="s">
        <v>480</v>
      </c>
      <c r="B189" s="236" t="s">
        <v>8988</v>
      </c>
      <c r="C189" s="236" t="s">
        <v>8989</v>
      </c>
      <c r="D189" s="236" t="s">
        <v>8990</v>
      </c>
      <c r="E189" s="236" t="s">
        <v>12229</v>
      </c>
      <c r="F189" s="236" t="s">
        <v>8991</v>
      </c>
      <c r="G189" s="261" t="s">
        <v>8991</v>
      </c>
      <c r="H189" s="261" t="s">
        <v>8991</v>
      </c>
      <c r="I189" s="262" t="s">
        <v>612</v>
      </c>
      <c r="J189" s="236" t="s">
        <v>17704</v>
      </c>
      <c r="K189" s="236" t="s">
        <v>17704</v>
      </c>
      <c r="L189" s="261" t="s">
        <v>21414</v>
      </c>
      <c r="M189" s="261" t="s">
        <v>21443</v>
      </c>
      <c r="N189" s="263" t="s">
        <v>52</v>
      </c>
      <c r="O189" s="236" t="s">
        <v>53</v>
      </c>
      <c r="P189" s="236" t="s">
        <v>18418</v>
      </c>
      <c r="Q189" s="262" t="s">
        <v>55</v>
      </c>
      <c r="R189" s="236" t="s">
        <v>56</v>
      </c>
      <c r="S189" s="261"/>
      <c r="T189" s="262" t="s">
        <v>5912</v>
      </c>
      <c r="U189" s="236" t="s">
        <v>12955</v>
      </c>
      <c r="V189" s="236" t="s">
        <v>18419</v>
      </c>
      <c r="W189" s="261" t="s">
        <v>18420</v>
      </c>
      <c r="X189" s="264" t="s">
        <v>203</v>
      </c>
      <c r="Y189" s="264" t="s">
        <v>18421</v>
      </c>
      <c r="Z189" s="262" t="s">
        <v>12955</v>
      </c>
      <c r="AA189" s="280" t="s">
        <v>18085</v>
      </c>
      <c r="AB189" s="265" t="s">
        <v>63</v>
      </c>
      <c r="AC189" s="265" t="s">
        <v>8992</v>
      </c>
      <c r="AD189" s="265" t="s">
        <v>8993</v>
      </c>
      <c r="AE189" s="281" t="s">
        <v>1803</v>
      </c>
      <c r="AF189" s="265" t="s">
        <v>8820</v>
      </c>
      <c r="AG189" s="265" t="s">
        <v>144</v>
      </c>
      <c r="AH189" s="265" t="s">
        <v>8848</v>
      </c>
      <c r="AI189" s="266" t="s">
        <v>47</v>
      </c>
      <c r="AJ189" s="265" t="s">
        <v>8848</v>
      </c>
      <c r="AK189" s="281" t="s">
        <v>37</v>
      </c>
      <c r="AL189" s="265" t="s">
        <v>8848</v>
      </c>
      <c r="AM189" s="516">
        <v>-99.096408999999994</v>
      </c>
      <c r="AN189" s="516">
        <v>19.478128999999999</v>
      </c>
      <c r="AO189" s="267" t="s">
        <v>15643</v>
      </c>
      <c r="AP189" s="267" t="s">
        <v>17617</v>
      </c>
      <c r="AQ189" s="268">
        <v>22678</v>
      </c>
      <c r="AR189" s="268" t="s">
        <v>12605</v>
      </c>
    </row>
    <row r="190" spans="1:44" s="8" customFormat="1">
      <c r="A190" s="260" t="s">
        <v>480</v>
      </c>
      <c r="B190" s="236" t="s">
        <v>8962</v>
      </c>
      <c r="C190" s="236" t="s">
        <v>8963</v>
      </c>
      <c r="D190" s="236" t="s">
        <v>8964</v>
      </c>
      <c r="E190" s="236" t="s">
        <v>12225</v>
      </c>
      <c r="F190" s="236" t="s">
        <v>8965</v>
      </c>
      <c r="G190" s="261" t="s">
        <v>8965</v>
      </c>
      <c r="H190" s="261" t="s">
        <v>8965</v>
      </c>
      <c r="I190" s="262" t="s">
        <v>612</v>
      </c>
      <c r="J190" s="236" t="s">
        <v>17704</v>
      </c>
      <c r="K190" s="236" t="s">
        <v>17704</v>
      </c>
      <c r="L190" s="261" t="s">
        <v>21414</v>
      </c>
      <c r="M190" s="261" t="s">
        <v>21443</v>
      </c>
      <c r="N190" s="263" t="s">
        <v>52</v>
      </c>
      <c r="O190" s="236" t="s">
        <v>53</v>
      </c>
      <c r="P190" s="236" t="s">
        <v>660</v>
      </c>
      <c r="Q190" s="262" t="s">
        <v>55</v>
      </c>
      <c r="R190" s="236" t="s">
        <v>56</v>
      </c>
      <c r="S190" s="261"/>
      <c r="T190" s="262" t="s">
        <v>160</v>
      </c>
      <c r="U190" s="236" t="s">
        <v>12955</v>
      </c>
      <c r="V190" s="236" t="s">
        <v>661</v>
      </c>
      <c r="W190" s="261" t="s">
        <v>18422</v>
      </c>
      <c r="X190" s="264" t="s">
        <v>179</v>
      </c>
      <c r="Y190" s="264" t="s">
        <v>8966</v>
      </c>
      <c r="Z190" s="262" t="s">
        <v>12955</v>
      </c>
      <c r="AA190" s="280" t="s">
        <v>8967</v>
      </c>
      <c r="AB190" s="265" t="s">
        <v>63</v>
      </c>
      <c r="AC190" s="265" t="s">
        <v>661</v>
      </c>
      <c r="AD190" s="265" t="s">
        <v>8968</v>
      </c>
      <c r="AE190" s="281" t="s">
        <v>1803</v>
      </c>
      <c r="AF190" s="265" t="s">
        <v>8820</v>
      </c>
      <c r="AG190" s="265" t="s">
        <v>144</v>
      </c>
      <c r="AH190" s="265" t="s">
        <v>8848</v>
      </c>
      <c r="AI190" s="266" t="s">
        <v>47</v>
      </c>
      <c r="AJ190" s="265" t="s">
        <v>8848</v>
      </c>
      <c r="AK190" s="281" t="s">
        <v>37</v>
      </c>
      <c r="AL190" s="265" t="s">
        <v>8848</v>
      </c>
      <c r="AM190" s="516">
        <v>-99.109545999999995</v>
      </c>
      <c r="AN190" s="516">
        <v>19.460560999999998</v>
      </c>
      <c r="AO190" s="267" t="s">
        <v>15633</v>
      </c>
      <c r="AP190" s="267" t="s">
        <v>17619</v>
      </c>
      <c r="AQ190" s="268">
        <v>16528</v>
      </c>
      <c r="AR190" s="268" t="s">
        <v>12605</v>
      </c>
    </row>
    <row r="191" spans="1:44" s="8" customFormat="1">
      <c r="A191" s="260" t="s">
        <v>480</v>
      </c>
      <c r="B191" s="236" t="s">
        <v>8898</v>
      </c>
      <c r="C191" s="236" t="s">
        <v>8899</v>
      </c>
      <c r="D191" s="236" t="s">
        <v>8900</v>
      </c>
      <c r="E191" s="236" t="s">
        <v>12216</v>
      </c>
      <c r="F191" s="236" t="s">
        <v>8901</v>
      </c>
      <c r="G191" s="261" t="s">
        <v>8901</v>
      </c>
      <c r="H191" s="261" t="s">
        <v>8901</v>
      </c>
      <c r="I191" s="262" t="s">
        <v>612</v>
      </c>
      <c r="J191" s="236" t="s">
        <v>17704</v>
      </c>
      <c r="K191" s="236" t="s">
        <v>17704</v>
      </c>
      <c r="L191" s="261" t="s">
        <v>21414</v>
      </c>
      <c r="M191" s="261" t="s">
        <v>21443</v>
      </c>
      <c r="N191" s="263" t="s">
        <v>52</v>
      </c>
      <c r="O191" s="236" t="s">
        <v>53</v>
      </c>
      <c r="P191" s="236" t="s">
        <v>18423</v>
      </c>
      <c r="Q191" s="262" t="s">
        <v>55</v>
      </c>
      <c r="R191" s="236" t="s">
        <v>56</v>
      </c>
      <c r="S191" s="261"/>
      <c r="T191" s="262" t="s">
        <v>13124</v>
      </c>
      <c r="U191" s="236" t="s">
        <v>12955</v>
      </c>
      <c r="V191" s="236" t="s">
        <v>18424</v>
      </c>
      <c r="W191" s="261" t="s">
        <v>18425</v>
      </c>
      <c r="X191" s="264" t="s">
        <v>62</v>
      </c>
      <c r="Y191" s="264" t="s">
        <v>3779</v>
      </c>
      <c r="Z191" s="262" t="s">
        <v>12955</v>
      </c>
      <c r="AA191" s="280" t="s">
        <v>124</v>
      </c>
      <c r="AB191" s="265" t="s">
        <v>63</v>
      </c>
      <c r="AC191" s="265" t="s">
        <v>8902</v>
      </c>
      <c r="AD191" s="265" t="s">
        <v>8903</v>
      </c>
      <c r="AE191" s="281" t="s">
        <v>1803</v>
      </c>
      <c r="AF191" s="265" t="s">
        <v>8820</v>
      </c>
      <c r="AG191" s="265" t="s">
        <v>1397</v>
      </c>
      <c r="AH191" s="265" t="s">
        <v>753</v>
      </c>
      <c r="AI191" s="266" t="s">
        <v>47</v>
      </c>
      <c r="AJ191" s="265" t="s">
        <v>753</v>
      </c>
      <c r="AK191" s="281" t="s">
        <v>3892</v>
      </c>
      <c r="AL191" s="265" t="s">
        <v>753</v>
      </c>
      <c r="AM191" s="516">
        <v>-99.124637000000007</v>
      </c>
      <c r="AN191" s="516">
        <v>19.430606000000001</v>
      </c>
      <c r="AO191" s="267" t="s">
        <v>15624</v>
      </c>
      <c r="AP191" s="267" t="s">
        <v>17620</v>
      </c>
      <c r="AQ191" s="268">
        <v>34213</v>
      </c>
      <c r="AR191" s="268" t="s">
        <v>12605</v>
      </c>
    </row>
    <row r="192" spans="1:44" s="8" customFormat="1">
      <c r="A192" s="260" t="s">
        <v>480</v>
      </c>
      <c r="B192" s="236" t="s">
        <v>8904</v>
      </c>
      <c r="C192" s="236" t="s">
        <v>8905</v>
      </c>
      <c r="D192" s="236" t="s">
        <v>8906</v>
      </c>
      <c r="E192" s="236" t="s">
        <v>12217</v>
      </c>
      <c r="F192" s="236" t="s">
        <v>8907</v>
      </c>
      <c r="G192" s="261" t="s">
        <v>8907</v>
      </c>
      <c r="H192" s="261" t="s">
        <v>8907</v>
      </c>
      <c r="I192" s="262" t="s">
        <v>612</v>
      </c>
      <c r="J192" s="236" t="s">
        <v>17704</v>
      </c>
      <c r="K192" s="236" t="s">
        <v>17704</v>
      </c>
      <c r="L192" s="261" t="s">
        <v>21414</v>
      </c>
      <c r="M192" s="261" t="s">
        <v>21443</v>
      </c>
      <c r="N192" s="263" t="s">
        <v>52</v>
      </c>
      <c r="O192" s="236" t="s">
        <v>53</v>
      </c>
      <c r="P192" s="236" t="s">
        <v>18426</v>
      </c>
      <c r="Q192" s="262" t="s">
        <v>55</v>
      </c>
      <c r="R192" s="236" t="s">
        <v>56</v>
      </c>
      <c r="S192" s="261"/>
      <c r="T192" s="262" t="s">
        <v>2108</v>
      </c>
      <c r="U192" s="236" t="s">
        <v>12955</v>
      </c>
      <c r="V192" s="236" t="s">
        <v>18427</v>
      </c>
      <c r="W192" s="261" t="s">
        <v>18428</v>
      </c>
      <c r="X192" s="264" t="s">
        <v>179</v>
      </c>
      <c r="Y192" s="264" t="s">
        <v>8908</v>
      </c>
      <c r="Z192" s="262" t="s">
        <v>12955</v>
      </c>
      <c r="AA192" s="280" t="s">
        <v>18086</v>
      </c>
      <c r="AB192" s="265" t="s">
        <v>63</v>
      </c>
      <c r="AC192" s="265" t="s">
        <v>8909</v>
      </c>
      <c r="AD192" s="265" t="s">
        <v>8910</v>
      </c>
      <c r="AE192" s="281" t="s">
        <v>1803</v>
      </c>
      <c r="AF192" s="265" t="s">
        <v>8820</v>
      </c>
      <c r="AG192" s="265" t="s">
        <v>144</v>
      </c>
      <c r="AH192" s="265" t="s">
        <v>8848</v>
      </c>
      <c r="AI192" s="266" t="s">
        <v>47</v>
      </c>
      <c r="AJ192" s="265" t="s">
        <v>8848</v>
      </c>
      <c r="AK192" s="281" t="s">
        <v>37</v>
      </c>
      <c r="AL192" s="265" t="s">
        <v>8848</v>
      </c>
      <c r="AM192" s="516">
        <v>-99.129848999999993</v>
      </c>
      <c r="AN192" s="516">
        <v>19.468543</v>
      </c>
      <c r="AO192" s="267" t="s">
        <v>15625</v>
      </c>
      <c r="AP192" s="267" t="s">
        <v>17621</v>
      </c>
      <c r="AQ192" s="268">
        <v>20486</v>
      </c>
      <c r="AR192" s="268" t="s">
        <v>12605</v>
      </c>
    </row>
    <row r="193" spans="1:44" s="8" customFormat="1">
      <c r="A193" s="260" t="s">
        <v>480</v>
      </c>
      <c r="B193" s="236" t="s">
        <v>8849</v>
      </c>
      <c r="C193" s="236" t="s">
        <v>8850</v>
      </c>
      <c r="D193" s="236" t="s">
        <v>8851</v>
      </c>
      <c r="E193" s="236" t="s">
        <v>12208</v>
      </c>
      <c r="F193" s="236" t="s">
        <v>8852</v>
      </c>
      <c r="G193" s="261" t="s">
        <v>8852</v>
      </c>
      <c r="H193" s="261"/>
      <c r="I193" s="262" t="s">
        <v>612</v>
      </c>
      <c r="J193" s="236" t="s">
        <v>17704</v>
      </c>
      <c r="K193" s="236" t="s">
        <v>17704</v>
      </c>
      <c r="L193" s="261" t="s">
        <v>21414</v>
      </c>
      <c r="M193" s="261" t="s">
        <v>21443</v>
      </c>
      <c r="N193" s="263" t="s">
        <v>39</v>
      </c>
      <c r="O193" s="236" t="s">
        <v>40</v>
      </c>
      <c r="P193" s="236" t="s">
        <v>18429</v>
      </c>
      <c r="Q193" s="262" t="s">
        <v>37</v>
      </c>
      <c r="R193" s="236" t="s">
        <v>42</v>
      </c>
      <c r="S193" s="261"/>
      <c r="T193" s="262" t="s">
        <v>6071</v>
      </c>
      <c r="U193" s="236" t="s">
        <v>12955</v>
      </c>
      <c r="V193" s="236" t="s">
        <v>115</v>
      </c>
      <c r="W193" s="261" t="s">
        <v>18430</v>
      </c>
      <c r="X193" s="264" t="s">
        <v>62</v>
      </c>
      <c r="Y193" s="264" t="s">
        <v>8853</v>
      </c>
      <c r="Z193" s="262" t="s">
        <v>12955</v>
      </c>
      <c r="AA193" s="280" t="s">
        <v>18087</v>
      </c>
      <c r="AB193" s="265" t="s">
        <v>63</v>
      </c>
      <c r="AC193" s="265" t="s">
        <v>8846</v>
      </c>
      <c r="AD193" s="265" t="s">
        <v>8847</v>
      </c>
      <c r="AE193" s="281" t="s">
        <v>1803</v>
      </c>
      <c r="AF193" s="265" t="s">
        <v>8820</v>
      </c>
      <c r="AG193" s="265" t="s">
        <v>144</v>
      </c>
      <c r="AH193" s="265" t="s">
        <v>8848</v>
      </c>
      <c r="AI193" s="266" t="s">
        <v>47</v>
      </c>
      <c r="AJ193" s="265" t="s">
        <v>8848</v>
      </c>
      <c r="AK193" s="281" t="s">
        <v>37</v>
      </c>
      <c r="AL193" s="265" t="s">
        <v>8848</v>
      </c>
      <c r="AM193" s="516">
        <v>-99.129155999999995</v>
      </c>
      <c r="AN193" s="516">
        <v>19.483008999999999</v>
      </c>
      <c r="AO193" s="267" t="s">
        <v>15612</v>
      </c>
      <c r="AP193" s="267" t="s">
        <v>17623</v>
      </c>
      <c r="AQ193" s="268">
        <v>23224</v>
      </c>
      <c r="AR193" s="268" t="s">
        <v>12605</v>
      </c>
    </row>
    <row r="194" spans="1:44" s="8" customFormat="1">
      <c r="A194" s="260" t="s">
        <v>480</v>
      </c>
      <c r="B194" s="236" t="s">
        <v>8891</v>
      </c>
      <c r="C194" s="236" t="s">
        <v>8892</v>
      </c>
      <c r="D194" s="236" t="s">
        <v>8893</v>
      </c>
      <c r="E194" s="236" t="s">
        <v>12215</v>
      </c>
      <c r="F194" s="236" t="s">
        <v>8894</v>
      </c>
      <c r="G194" s="261" t="s">
        <v>8894</v>
      </c>
      <c r="H194" s="261" t="s">
        <v>8894</v>
      </c>
      <c r="I194" s="262" t="s">
        <v>612</v>
      </c>
      <c r="J194" s="236" t="s">
        <v>17704</v>
      </c>
      <c r="K194" s="236" t="s">
        <v>17704</v>
      </c>
      <c r="L194" s="261" t="s">
        <v>21414</v>
      </c>
      <c r="M194" s="261" t="s">
        <v>21443</v>
      </c>
      <c r="N194" s="263" t="s">
        <v>52</v>
      </c>
      <c r="O194" s="236" t="s">
        <v>53</v>
      </c>
      <c r="P194" s="236" t="s">
        <v>18431</v>
      </c>
      <c r="Q194" s="262" t="s">
        <v>55</v>
      </c>
      <c r="R194" s="236" t="s">
        <v>56</v>
      </c>
      <c r="S194" s="261"/>
      <c r="T194" s="262" t="s">
        <v>13030</v>
      </c>
      <c r="U194" s="236" t="s">
        <v>12955</v>
      </c>
      <c r="V194" s="236" t="s">
        <v>18432</v>
      </c>
      <c r="W194" s="261" t="s">
        <v>18433</v>
      </c>
      <c r="X194" s="264" t="s">
        <v>62</v>
      </c>
      <c r="Y194" s="264" t="s">
        <v>8895</v>
      </c>
      <c r="Z194" s="262" t="s">
        <v>12955</v>
      </c>
      <c r="AA194" s="280" t="s">
        <v>124</v>
      </c>
      <c r="AB194" s="265" t="s">
        <v>63</v>
      </c>
      <c r="AC194" s="265" t="s">
        <v>8896</v>
      </c>
      <c r="AD194" s="265" t="s">
        <v>8897</v>
      </c>
      <c r="AE194" s="281" t="s">
        <v>1803</v>
      </c>
      <c r="AF194" s="265" t="s">
        <v>8820</v>
      </c>
      <c r="AG194" s="265" t="s">
        <v>144</v>
      </c>
      <c r="AH194" s="265" t="s">
        <v>8848</v>
      </c>
      <c r="AI194" s="266" t="s">
        <v>47</v>
      </c>
      <c r="AJ194" s="265" t="s">
        <v>8848</v>
      </c>
      <c r="AK194" s="281" t="s">
        <v>37</v>
      </c>
      <c r="AL194" s="265" t="s">
        <v>8848</v>
      </c>
      <c r="AM194" s="516">
        <v>-99.131801999999993</v>
      </c>
      <c r="AN194" s="516">
        <v>19.483435</v>
      </c>
      <c r="AO194" s="267" t="s">
        <v>15623</v>
      </c>
      <c r="AP194" s="267" t="s">
        <v>17627</v>
      </c>
      <c r="AQ194" s="268">
        <v>30072</v>
      </c>
      <c r="AR194" s="268" t="s">
        <v>12605</v>
      </c>
    </row>
    <row r="195" spans="1:44" s="8" customFormat="1">
      <c r="A195" s="260" t="s">
        <v>480</v>
      </c>
      <c r="B195" s="236" t="s">
        <v>17711</v>
      </c>
      <c r="C195" s="236" t="s">
        <v>8994</v>
      </c>
      <c r="D195" s="236" t="s">
        <v>8995</v>
      </c>
      <c r="E195" s="236" t="s">
        <v>12214</v>
      </c>
      <c r="F195" s="236" t="s">
        <v>8996</v>
      </c>
      <c r="G195" s="261" t="s">
        <v>8996</v>
      </c>
      <c r="H195" s="261"/>
      <c r="I195" s="262" t="s">
        <v>612</v>
      </c>
      <c r="J195" s="236" t="s">
        <v>17704</v>
      </c>
      <c r="K195" s="236" t="s">
        <v>17704</v>
      </c>
      <c r="L195" s="261" t="s">
        <v>21414</v>
      </c>
      <c r="M195" s="261" t="s">
        <v>21443</v>
      </c>
      <c r="N195" s="263" t="s">
        <v>39</v>
      </c>
      <c r="O195" s="236" t="s">
        <v>2905</v>
      </c>
      <c r="P195" s="236" t="s">
        <v>8997</v>
      </c>
      <c r="Q195" s="262" t="s">
        <v>7603</v>
      </c>
      <c r="R195" s="236" t="s">
        <v>8998</v>
      </c>
      <c r="S195" s="261"/>
      <c r="T195" s="262" t="s">
        <v>12955</v>
      </c>
      <c r="U195" s="236" t="s">
        <v>12955</v>
      </c>
      <c r="V195" s="236" t="s">
        <v>8846</v>
      </c>
      <c r="W195" s="261" t="s">
        <v>18434</v>
      </c>
      <c r="X195" s="264" t="s">
        <v>62</v>
      </c>
      <c r="Y195" s="264" t="s">
        <v>8999</v>
      </c>
      <c r="Z195" s="262" t="s">
        <v>12955</v>
      </c>
      <c r="AA195" s="280" t="s">
        <v>124</v>
      </c>
      <c r="AB195" s="265" t="s">
        <v>63</v>
      </c>
      <c r="AC195" s="265" t="s">
        <v>8846</v>
      </c>
      <c r="AD195" s="265" t="s">
        <v>8847</v>
      </c>
      <c r="AE195" s="281" t="s">
        <v>1803</v>
      </c>
      <c r="AF195" s="265" t="s">
        <v>8820</v>
      </c>
      <c r="AG195" s="265" t="s">
        <v>144</v>
      </c>
      <c r="AH195" s="265" t="s">
        <v>8848</v>
      </c>
      <c r="AI195" s="266" t="s">
        <v>47</v>
      </c>
      <c r="AJ195" s="265" t="s">
        <v>8848</v>
      </c>
      <c r="AK195" s="281" t="s">
        <v>37</v>
      </c>
      <c r="AL195" s="265" t="s">
        <v>8848</v>
      </c>
      <c r="AM195" s="516">
        <v>-99.134538985055997</v>
      </c>
      <c r="AN195" s="516">
        <v>19.486656133619</v>
      </c>
      <c r="AO195" s="267" t="s">
        <v>15619</v>
      </c>
      <c r="AP195" s="267" t="s">
        <v>17629</v>
      </c>
      <c r="AQ195" s="268">
        <v>43101</v>
      </c>
      <c r="AR195" s="268" t="s">
        <v>12605</v>
      </c>
    </row>
    <row r="196" spans="1:44" s="8" customFormat="1">
      <c r="A196" s="260" t="s">
        <v>480</v>
      </c>
      <c r="B196" s="236" t="s">
        <v>8885</v>
      </c>
      <c r="C196" s="236" t="s">
        <v>8886</v>
      </c>
      <c r="D196" s="236" t="s">
        <v>8887</v>
      </c>
      <c r="E196" s="236" t="s">
        <v>12214</v>
      </c>
      <c r="F196" s="236" t="s">
        <v>8888</v>
      </c>
      <c r="G196" s="261" t="s">
        <v>8888</v>
      </c>
      <c r="H196" s="261"/>
      <c r="I196" s="262" t="s">
        <v>612</v>
      </c>
      <c r="J196" s="236" t="s">
        <v>17704</v>
      </c>
      <c r="K196" s="236" t="s">
        <v>17704</v>
      </c>
      <c r="L196" s="261" t="s">
        <v>21414</v>
      </c>
      <c r="M196" s="261" t="s">
        <v>21443</v>
      </c>
      <c r="N196" s="263" t="s">
        <v>39</v>
      </c>
      <c r="O196" s="236" t="s">
        <v>40</v>
      </c>
      <c r="P196" s="236" t="s">
        <v>18435</v>
      </c>
      <c r="Q196" s="262" t="s">
        <v>188</v>
      </c>
      <c r="R196" s="236" t="s">
        <v>2461</v>
      </c>
      <c r="S196" s="261"/>
      <c r="T196" s="262" t="s">
        <v>8889</v>
      </c>
      <c r="U196" s="236" t="s">
        <v>12955</v>
      </c>
      <c r="V196" s="236" t="s">
        <v>18436</v>
      </c>
      <c r="W196" s="261" t="s">
        <v>18437</v>
      </c>
      <c r="X196" s="264" t="s">
        <v>62</v>
      </c>
      <c r="Y196" s="264" t="s">
        <v>8890</v>
      </c>
      <c r="Z196" s="262" t="s">
        <v>12955</v>
      </c>
      <c r="AA196" s="280" t="s">
        <v>124</v>
      </c>
      <c r="AB196" s="265" t="s">
        <v>63</v>
      </c>
      <c r="AC196" s="265" t="s">
        <v>8846</v>
      </c>
      <c r="AD196" s="265" t="s">
        <v>8847</v>
      </c>
      <c r="AE196" s="281" t="s">
        <v>1803</v>
      </c>
      <c r="AF196" s="265" t="s">
        <v>8820</v>
      </c>
      <c r="AG196" s="265" t="s">
        <v>144</v>
      </c>
      <c r="AH196" s="265" t="s">
        <v>8848</v>
      </c>
      <c r="AI196" s="266" t="s">
        <v>47</v>
      </c>
      <c r="AJ196" s="265" t="s">
        <v>8848</v>
      </c>
      <c r="AK196" s="281" t="s">
        <v>37</v>
      </c>
      <c r="AL196" s="265" t="s">
        <v>8848</v>
      </c>
      <c r="AM196" s="516">
        <v>-99.134771000000001</v>
      </c>
      <c r="AN196" s="516">
        <v>19.485522</v>
      </c>
      <c r="AO196" s="267" t="s">
        <v>15618</v>
      </c>
      <c r="AP196" s="267" t="s">
        <v>17324</v>
      </c>
      <c r="AQ196" s="268">
        <v>16528</v>
      </c>
      <c r="AR196" s="268" t="s">
        <v>12605</v>
      </c>
    </row>
    <row r="197" spans="1:44" s="8" customFormat="1">
      <c r="A197" s="260" t="s">
        <v>480</v>
      </c>
      <c r="B197" s="236" t="s">
        <v>8918</v>
      </c>
      <c r="C197" s="236" t="s">
        <v>8919</v>
      </c>
      <c r="D197" s="236" t="s">
        <v>8920</v>
      </c>
      <c r="E197" s="236" t="s">
        <v>12219</v>
      </c>
      <c r="F197" s="236" t="s">
        <v>8921</v>
      </c>
      <c r="G197" s="261" t="s">
        <v>8921</v>
      </c>
      <c r="H197" s="261" t="s">
        <v>8921</v>
      </c>
      <c r="I197" s="262" t="s">
        <v>612</v>
      </c>
      <c r="J197" s="236" t="s">
        <v>17704</v>
      </c>
      <c r="K197" s="236" t="s">
        <v>17704</v>
      </c>
      <c r="L197" s="261" t="s">
        <v>21414</v>
      </c>
      <c r="M197" s="261" t="s">
        <v>21443</v>
      </c>
      <c r="N197" s="263" t="s">
        <v>52</v>
      </c>
      <c r="O197" s="236" t="s">
        <v>53</v>
      </c>
      <c r="P197" s="236" t="s">
        <v>18438</v>
      </c>
      <c r="Q197" s="262" t="s">
        <v>55</v>
      </c>
      <c r="R197" s="236" t="s">
        <v>56</v>
      </c>
      <c r="S197" s="261"/>
      <c r="T197" s="262" t="s">
        <v>3892</v>
      </c>
      <c r="U197" s="236" t="s">
        <v>12955</v>
      </c>
      <c r="V197" s="236" t="s">
        <v>856</v>
      </c>
      <c r="W197" s="261" t="s">
        <v>18439</v>
      </c>
      <c r="X197" s="264" t="s">
        <v>179</v>
      </c>
      <c r="Y197" s="264" t="s">
        <v>8922</v>
      </c>
      <c r="Z197" s="262" t="s">
        <v>12955</v>
      </c>
      <c r="AA197" s="280" t="s">
        <v>1848</v>
      </c>
      <c r="AB197" s="265" t="s">
        <v>63</v>
      </c>
      <c r="AC197" s="265" t="s">
        <v>856</v>
      </c>
      <c r="AD197" s="265" t="s">
        <v>8923</v>
      </c>
      <c r="AE197" s="281" t="s">
        <v>1803</v>
      </c>
      <c r="AF197" s="265" t="s">
        <v>8820</v>
      </c>
      <c r="AG197" s="265" t="s">
        <v>1245</v>
      </c>
      <c r="AH197" s="265" t="s">
        <v>918</v>
      </c>
      <c r="AI197" s="266" t="s">
        <v>47</v>
      </c>
      <c r="AJ197" s="265" t="s">
        <v>918</v>
      </c>
      <c r="AK197" s="281" t="s">
        <v>3725</v>
      </c>
      <c r="AL197" s="265" t="s">
        <v>918</v>
      </c>
      <c r="AM197" s="516">
        <v>-99.138417000000004</v>
      </c>
      <c r="AN197" s="516">
        <v>19.446760000000001</v>
      </c>
      <c r="AO197" s="267" t="s">
        <v>15627</v>
      </c>
      <c r="AP197" s="267" t="s">
        <v>17632</v>
      </c>
      <c r="AQ197" s="268">
        <v>21976</v>
      </c>
      <c r="AR197" s="268" t="s">
        <v>12605</v>
      </c>
    </row>
    <row r="198" spans="1:44" s="8" customFormat="1">
      <c r="A198" s="260" t="s">
        <v>480</v>
      </c>
      <c r="B198" s="236" t="s">
        <v>8878</v>
      </c>
      <c r="C198" s="236" t="s">
        <v>8879</v>
      </c>
      <c r="D198" s="236" t="s">
        <v>8880</v>
      </c>
      <c r="E198" s="236" t="s">
        <v>12213</v>
      </c>
      <c r="F198" s="236" t="s">
        <v>8881</v>
      </c>
      <c r="G198" s="261" t="s">
        <v>8881</v>
      </c>
      <c r="H198" s="261" t="s">
        <v>8881</v>
      </c>
      <c r="I198" s="262" t="s">
        <v>612</v>
      </c>
      <c r="J198" s="236" t="s">
        <v>17704</v>
      </c>
      <c r="K198" s="236" t="s">
        <v>17704</v>
      </c>
      <c r="L198" s="261" t="s">
        <v>21414</v>
      </c>
      <c r="M198" s="261" t="s">
        <v>21443</v>
      </c>
      <c r="N198" s="263" t="s">
        <v>52</v>
      </c>
      <c r="O198" s="236" t="s">
        <v>53</v>
      </c>
      <c r="P198" s="236" t="s">
        <v>18440</v>
      </c>
      <c r="Q198" s="262" t="s">
        <v>55</v>
      </c>
      <c r="R198" s="236" t="s">
        <v>56</v>
      </c>
      <c r="S198" s="261"/>
      <c r="T198" s="262" t="s">
        <v>5392</v>
      </c>
      <c r="U198" s="236" t="s">
        <v>12955</v>
      </c>
      <c r="V198" s="236" t="s">
        <v>8883</v>
      </c>
      <c r="W198" s="261" t="s">
        <v>18441</v>
      </c>
      <c r="X198" s="264" t="s">
        <v>62</v>
      </c>
      <c r="Y198" s="264" t="s">
        <v>8882</v>
      </c>
      <c r="Z198" s="262" t="s">
        <v>12955</v>
      </c>
      <c r="AA198" s="280" t="s">
        <v>124</v>
      </c>
      <c r="AB198" s="265" t="s">
        <v>63</v>
      </c>
      <c r="AC198" s="265" t="s">
        <v>8883</v>
      </c>
      <c r="AD198" s="265" t="s">
        <v>8884</v>
      </c>
      <c r="AE198" s="281" t="s">
        <v>1803</v>
      </c>
      <c r="AF198" s="265" t="s">
        <v>8820</v>
      </c>
      <c r="AG198" s="265" t="s">
        <v>144</v>
      </c>
      <c r="AH198" s="265" t="s">
        <v>8848</v>
      </c>
      <c r="AI198" s="266" t="s">
        <v>47</v>
      </c>
      <c r="AJ198" s="265" t="s">
        <v>8848</v>
      </c>
      <c r="AK198" s="281" t="s">
        <v>37</v>
      </c>
      <c r="AL198" s="265" t="s">
        <v>8848</v>
      </c>
      <c r="AM198" s="516">
        <v>-99.139711000000005</v>
      </c>
      <c r="AN198" s="516">
        <v>19.512886999999999</v>
      </c>
      <c r="AO198" s="267" t="s">
        <v>15617</v>
      </c>
      <c r="AP198" s="267" t="s">
        <v>17633</v>
      </c>
      <c r="AQ198" s="268">
        <v>32264</v>
      </c>
      <c r="AR198" s="268" t="s">
        <v>12605</v>
      </c>
    </row>
    <row r="199" spans="1:44" s="8" customFormat="1">
      <c r="A199" s="260" t="s">
        <v>480</v>
      </c>
      <c r="B199" s="236" t="s">
        <v>8944</v>
      </c>
      <c r="C199" s="236" t="s">
        <v>8945</v>
      </c>
      <c r="D199" s="236" t="s">
        <v>8946</v>
      </c>
      <c r="E199" s="236" t="s">
        <v>12222</v>
      </c>
      <c r="F199" s="236" t="s">
        <v>8947</v>
      </c>
      <c r="G199" s="261" t="s">
        <v>8947</v>
      </c>
      <c r="H199" s="261"/>
      <c r="I199" s="262" t="s">
        <v>612</v>
      </c>
      <c r="J199" s="236" t="s">
        <v>17704</v>
      </c>
      <c r="K199" s="236" t="s">
        <v>17704</v>
      </c>
      <c r="L199" s="261" t="s">
        <v>21414</v>
      </c>
      <c r="M199" s="261" t="s">
        <v>21443</v>
      </c>
      <c r="N199" s="263" t="s">
        <v>39</v>
      </c>
      <c r="O199" s="236" t="s">
        <v>40</v>
      </c>
      <c r="P199" s="236" t="s">
        <v>8948</v>
      </c>
      <c r="Q199" s="262" t="s">
        <v>37</v>
      </c>
      <c r="R199" s="236" t="s">
        <v>42</v>
      </c>
      <c r="S199" s="261"/>
      <c r="T199" s="262" t="s">
        <v>6688</v>
      </c>
      <c r="U199" s="236" t="s">
        <v>10981</v>
      </c>
      <c r="V199" s="236" t="s">
        <v>12480</v>
      </c>
      <c r="W199" s="261" t="s">
        <v>18442</v>
      </c>
      <c r="X199" s="264" t="s">
        <v>179</v>
      </c>
      <c r="Y199" s="264" t="s">
        <v>190</v>
      </c>
      <c r="Z199" s="262" t="s">
        <v>12955</v>
      </c>
      <c r="AA199" s="280" t="s">
        <v>124</v>
      </c>
      <c r="AB199" s="265" t="s">
        <v>640</v>
      </c>
      <c r="AC199" s="265" t="s">
        <v>8949</v>
      </c>
      <c r="AD199" s="265" t="s">
        <v>8950</v>
      </c>
      <c r="AE199" s="281" t="s">
        <v>1803</v>
      </c>
      <c r="AF199" s="265" t="s">
        <v>8820</v>
      </c>
      <c r="AG199" s="265" t="s">
        <v>1245</v>
      </c>
      <c r="AH199" s="265" t="s">
        <v>918</v>
      </c>
      <c r="AI199" s="266" t="s">
        <v>47</v>
      </c>
      <c r="AJ199" s="265" t="s">
        <v>918</v>
      </c>
      <c r="AK199" s="281" t="s">
        <v>3725</v>
      </c>
      <c r="AL199" s="265" t="s">
        <v>918</v>
      </c>
      <c r="AM199" s="516">
        <v>-99.140056000000001</v>
      </c>
      <c r="AN199" s="516">
        <v>19.454592999999999</v>
      </c>
      <c r="AO199" s="267" t="s">
        <v>15630</v>
      </c>
      <c r="AP199" s="267" t="s">
        <v>17327</v>
      </c>
      <c r="AQ199" s="268">
        <v>26299</v>
      </c>
      <c r="AR199" s="268" t="s">
        <v>12605</v>
      </c>
    </row>
    <row r="200" spans="1:44" s="8" customFormat="1">
      <c r="A200" s="260" t="s">
        <v>480</v>
      </c>
      <c r="B200" s="236" t="s">
        <v>8854</v>
      </c>
      <c r="C200" s="236" t="s">
        <v>8855</v>
      </c>
      <c r="D200" s="236" t="s">
        <v>8856</v>
      </c>
      <c r="E200" s="236" t="s">
        <v>12209</v>
      </c>
      <c r="F200" s="236" t="s">
        <v>8857</v>
      </c>
      <c r="G200" s="261" t="s">
        <v>8857</v>
      </c>
      <c r="H200" s="261" t="s">
        <v>8857</v>
      </c>
      <c r="I200" s="262" t="s">
        <v>612</v>
      </c>
      <c r="J200" s="236" t="s">
        <v>17704</v>
      </c>
      <c r="K200" s="236" t="s">
        <v>17704</v>
      </c>
      <c r="L200" s="261" t="s">
        <v>21414</v>
      </c>
      <c r="M200" s="261" t="s">
        <v>21443</v>
      </c>
      <c r="N200" s="263" t="s">
        <v>52</v>
      </c>
      <c r="O200" s="236" t="s">
        <v>53</v>
      </c>
      <c r="P200" s="236" t="s">
        <v>18443</v>
      </c>
      <c r="Q200" s="262" t="s">
        <v>55</v>
      </c>
      <c r="R200" s="236" t="s">
        <v>56</v>
      </c>
      <c r="S200" s="261"/>
      <c r="T200" s="262" t="s">
        <v>13148</v>
      </c>
      <c r="U200" s="236" t="s">
        <v>12955</v>
      </c>
      <c r="V200" s="236" t="s">
        <v>13447</v>
      </c>
      <c r="W200" s="261" t="s">
        <v>18444</v>
      </c>
      <c r="X200" s="264" t="s">
        <v>62</v>
      </c>
      <c r="Y200" s="264" t="s">
        <v>8858</v>
      </c>
      <c r="Z200" s="262" t="s">
        <v>12955</v>
      </c>
      <c r="AA200" s="280" t="s">
        <v>124</v>
      </c>
      <c r="AB200" s="265" t="s">
        <v>63</v>
      </c>
      <c r="AC200" s="265" t="s">
        <v>13447</v>
      </c>
      <c r="AD200" s="265" t="s">
        <v>8859</v>
      </c>
      <c r="AE200" s="281" t="s">
        <v>1803</v>
      </c>
      <c r="AF200" s="265" t="s">
        <v>8820</v>
      </c>
      <c r="AG200" s="265" t="s">
        <v>144</v>
      </c>
      <c r="AH200" s="265" t="s">
        <v>8848</v>
      </c>
      <c r="AI200" s="266" t="s">
        <v>47</v>
      </c>
      <c r="AJ200" s="265" t="s">
        <v>8848</v>
      </c>
      <c r="AK200" s="281" t="s">
        <v>37</v>
      </c>
      <c r="AL200" s="265" t="s">
        <v>8848</v>
      </c>
      <c r="AM200" s="516">
        <v>-99.145212999999998</v>
      </c>
      <c r="AN200" s="516">
        <v>19.531634</v>
      </c>
      <c r="AO200" s="267" t="s">
        <v>15613</v>
      </c>
      <c r="AP200" s="267" t="s">
        <v>17637</v>
      </c>
      <c r="AQ200" s="268">
        <v>38991</v>
      </c>
      <c r="AR200" s="268" t="s">
        <v>12605</v>
      </c>
    </row>
    <row r="201" spans="1:44" s="8" customFormat="1">
      <c r="A201" s="260" t="s">
        <v>480</v>
      </c>
      <c r="B201" s="236" t="s">
        <v>8841</v>
      </c>
      <c r="C201" s="236" t="s">
        <v>8842</v>
      </c>
      <c r="D201" s="236" t="s">
        <v>8843</v>
      </c>
      <c r="E201" s="236" t="s">
        <v>12207</v>
      </c>
      <c r="F201" s="236" t="s">
        <v>8844</v>
      </c>
      <c r="G201" s="261" t="s">
        <v>8844</v>
      </c>
      <c r="H201" s="261" t="s">
        <v>8844</v>
      </c>
      <c r="I201" s="262" t="s">
        <v>612</v>
      </c>
      <c r="J201" s="236" t="s">
        <v>17704</v>
      </c>
      <c r="K201" s="236" t="s">
        <v>17704</v>
      </c>
      <c r="L201" s="261" t="s">
        <v>21414</v>
      </c>
      <c r="M201" s="261" t="s">
        <v>21443</v>
      </c>
      <c r="N201" s="263" t="s">
        <v>52</v>
      </c>
      <c r="O201" s="236" t="s">
        <v>53</v>
      </c>
      <c r="P201" s="236" t="s">
        <v>18445</v>
      </c>
      <c r="Q201" s="262" t="s">
        <v>55</v>
      </c>
      <c r="R201" s="236" t="s">
        <v>56</v>
      </c>
      <c r="S201" s="261"/>
      <c r="T201" s="262" t="s">
        <v>354</v>
      </c>
      <c r="U201" s="236" t="s">
        <v>12955</v>
      </c>
      <c r="V201" s="236" t="s">
        <v>8845</v>
      </c>
      <c r="W201" s="261" t="s">
        <v>18446</v>
      </c>
      <c r="X201" s="264" t="s">
        <v>203</v>
      </c>
      <c r="Y201" s="264" t="s">
        <v>8845</v>
      </c>
      <c r="Z201" s="262" t="s">
        <v>12955</v>
      </c>
      <c r="AA201" s="280" t="s">
        <v>18088</v>
      </c>
      <c r="AB201" s="265" t="s">
        <v>63</v>
      </c>
      <c r="AC201" s="265" t="s">
        <v>8846</v>
      </c>
      <c r="AD201" s="265" t="s">
        <v>8847</v>
      </c>
      <c r="AE201" s="281" t="s">
        <v>1803</v>
      </c>
      <c r="AF201" s="265" t="s">
        <v>8820</v>
      </c>
      <c r="AG201" s="265" t="s">
        <v>144</v>
      </c>
      <c r="AH201" s="265" t="s">
        <v>8848</v>
      </c>
      <c r="AI201" s="266" t="s">
        <v>47</v>
      </c>
      <c r="AJ201" s="265" t="s">
        <v>8848</v>
      </c>
      <c r="AK201" s="281" t="s">
        <v>37</v>
      </c>
      <c r="AL201" s="265" t="s">
        <v>8848</v>
      </c>
      <c r="AM201" s="516">
        <v>-99.148402000000004</v>
      </c>
      <c r="AN201" s="516">
        <v>19.482292999999999</v>
      </c>
      <c r="AO201" s="267" t="s">
        <v>15611</v>
      </c>
      <c r="AP201" s="267" t="s">
        <v>17641</v>
      </c>
      <c r="AQ201" s="268">
        <v>23224</v>
      </c>
      <c r="AR201" s="268" t="s">
        <v>12605</v>
      </c>
    </row>
    <row r="202" spans="1:44" s="8" customFormat="1">
      <c r="A202" s="260" t="s">
        <v>480</v>
      </c>
      <c r="B202" s="236" t="s">
        <v>8821</v>
      </c>
      <c r="C202" s="236" t="s">
        <v>8822</v>
      </c>
      <c r="D202" s="236" t="s">
        <v>8823</v>
      </c>
      <c r="E202" s="236" t="s">
        <v>12204</v>
      </c>
      <c r="F202" s="236" t="s">
        <v>8824</v>
      </c>
      <c r="G202" s="261" t="s">
        <v>8824</v>
      </c>
      <c r="H202" s="261" t="s">
        <v>8824</v>
      </c>
      <c r="I202" s="262" t="s">
        <v>612</v>
      </c>
      <c r="J202" s="236" t="s">
        <v>17704</v>
      </c>
      <c r="K202" s="236" t="s">
        <v>17704</v>
      </c>
      <c r="L202" s="261" t="s">
        <v>21414</v>
      </c>
      <c r="M202" s="261" t="s">
        <v>21443</v>
      </c>
      <c r="N202" s="263" t="s">
        <v>52</v>
      </c>
      <c r="O202" s="236" t="s">
        <v>53</v>
      </c>
      <c r="P202" s="236" t="s">
        <v>18447</v>
      </c>
      <c r="Q202" s="262" t="s">
        <v>55</v>
      </c>
      <c r="R202" s="236" t="s">
        <v>56</v>
      </c>
      <c r="S202" s="261"/>
      <c r="T202" s="262" t="s">
        <v>6061</v>
      </c>
      <c r="U202" s="236" t="s">
        <v>12955</v>
      </c>
      <c r="V202" s="236" t="s">
        <v>18448</v>
      </c>
      <c r="W202" s="261" t="s">
        <v>18449</v>
      </c>
      <c r="X202" s="264" t="s">
        <v>179</v>
      </c>
      <c r="Y202" s="264" t="s">
        <v>8825</v>
      </c>
      <c r="Z202" s="262" t="s">
        <v>12955</v>
      </c>
      <c r="AA202" s="280" t="s">
        <v>13138</v>
      </c>
      <c r="AB202" s="265" t="s">
        <v>63</v>
      </c>
      <c r="AC202" s="265" t="s">
        <v>8826</v>
      </c>
      <c r="AD202" s="265" t="s">
        <v>8827</v>
      </c>
      <c r="AE202" s="281" t="s">
        <v>1803</v>
      </c>
      <c r="AF202" s="265" t="s">
        <v>8820</v>
      </c>
      <c r="AG202" s="265" t="s">
        <v>1245</v>
      </c>
      <c r="AH202" s="265" t="s">
        <v>918</v>
      </c>
      <c r="AI202" s="266" t="s">
        <v>47</v>
      </c>
      <c r="AJ202" s="265" t="s">
        <v>918</v>
      </c>
      <c r="AK202" s="281" t="s">
        <v>3725</v>
      </c>
      <c r="AL202" s="265" t="s">
        <v>918</v>
      </c>
      <c r="AM202" s="516">
        <v>-99.159041000000002</v>
      </c>
      <c r="AN202" s="516">
        <v>19.445696000000002</v>
      </c>
      <c r="AO202" s="267" t="s">
        <v>15608</v>
      </c>
      <c r="AP202" s="267" t="s">
        <v>17649</v>
      </c>
      <c r="AQ202" s="268">
        <v>17746</v>
      </c>
      <c r="AR202" s="268" t="s">
        <v>12605</v>
      </c>
    </row>
    <row r="203" spans="1:44" s="8" customFormat="1">
      <c r="A203" s="260" t="s">
        <v>480</v>
      </c>
      <c r="B203" s="236" t="s">
        <v>8868</v>
      </c>
      <c r="C203" s="236" t="s">
        <v>8869</v>
      </c>
      <c r="D203" s="236" t="s">
        <v>8870</v>
      </c>
      <c r="E203" s="236" t="s">
        <v>12211</v>
      </c>
      <c r="F203" s="236" t="s">
        <v>8871</v>
      </c>
      <c r="G203" s="261" t="s">
        <v>8871</v>
      </c>
      <c r="H203" s="261" t="s">
        <v>8871</v>
      </c>
      <c r="I203" s="262" t="s">
        <v>612</v>
      </c>
      <c r="J203" s="236" t="s">
        <v>17704</v>
      </c>
      <c r="K203" s="236" t="s">
        <v>17704</v>
      </c>
      <c r="L203" s="261" t="s">
        <v>21414</v>
      </c>
      <c r="M203" s="261" t="s">
        <v>21443</v>
      </c>
      <c r="N203" s="263" t="s">
        <v>52</v>
      </c>
      <c r="O203" s="236" t="s">
        <v>53</v>
      </c>
      <c r="P203" s="236" t="s">
        <v>18450</v>
      </c>
      <c r="Q203" s="262" t="s">
        <v>55</v>
      </c>
      <c r="R203" s="236" t="s">
        <v>56</v>
      </c>
      <c r="S203" s="261"/>
      <c r="T203" s="262" t="s">
        <v>9070</v>
      </c>
      <c r="U203" s="236" t="s">
        <v>12955</v>
      </c>
      <c r="V203" s="236" t="s">
        <v>8818</v>
      </c>
      <c r="W203" s="261" t="s">
        <v>18451</v>
      </c>
      <c r="X203" s="264" t="s">
        <v>62</v>
      </c>
      <c r="Y203" s="264" t="s">
        <v>726</v>
      </c>
      <c r="Z203" s="262" t="s">
        <v>12955</v>
      </c>
      <c r="AA203" s="280" t="s">
        <v>6071</v>
      </c>
      <c r="AB203" s="265" t="s">
        <v>63</v>
      </c>
      <c r="AC203" s="265" t="s">
        <v>1728</v>
      </c>
      <c r="AD203" s="265" t="s">
        <v>8872</v>
      </c>
      <c r="AE203" s="281" t="s">
        <v>1803</v>
      </c>
      <c r="AF203" s="265" t="s">
        <v>8820</v>
      </c>
      <c r="AG203" s="265" t="s">
        <v>134</v>
      </c>
      <c r="AH203" s="265" t="s">
        <v>8818</v>
      </c>
      <c r="AI203" s="266" t="s">
        <v>47</v>
      </c>
      <c r="AJ203" s="265" t="s">
        <v>8818</v>
      </c>
      <c r="AK203" s="281" t="s">
        <v>117</v>
      </c>
      <c r="AL203" s="265" t="s">
        <v>8818</v>
      </c>
      <c r="AM203" s="516">
        <v>-99.178954000000004</v>
      </c>
      <c r="AN203" s="516">
        <v>19.494871</v>
      </c>
      <c r="AO203" s="267" t="s">
        <v>15615</v>
      </c>
      <c r="AP203" s="267" t="s">
        <v>17340</v>
      </c>
      <c r="AQ203" s="268">
        <v>25720</v>
      </c>
      <c r="AR203" s="268" t="s">
        <v>12605</v>
      </c>
    </row>
    <row r="204" spans="1:44" s="8" customFormat="1">
      <c r="A204" s="260" t="s">
        <v>480</v>
      </c>
      <c r="B204" s="236" t="s">
        <v>8828</v>
      </c>
      <c r="C204" s="236" t="s">
        <v>8829</v>
      </c>
      <c r="D204" s="236" t="s">
        <v>8830</v>
      </c>
      <c r="E204" s="236" t="s">
        <v>12205</v>
      </c>
      <c r="F204" s="236" t="s">
        <v>8831</v>
      </c>
      <c r="G204" s="261" t="s">
        <v>8831</v>
      </c>
      <c r="H204" s="261" t="s">
        <v>8831</v>
      </c>
      <c r="I204" s="262" t="s">
        <v>612</v>
      </c>
      <c r="J204" s="236" t="s">
        <v>17704</v>
      </c>
      <c r="K204" s="236" t="s">
        <v>17704</v>
      </c>
      <c r="L204" s="261" t="s">
        <v>21414</v>
      </c>
      <c r="M204" s="261" t="s">
        <v>21443</v>
      </c>
      <c r="N204" s="263" t="s">
        <v>52</v>
      </c>
      <c r="O204" s="236" t="s">
        <v>53</v>
      </c>
      <c r="P204" s="236" t="s">
        <v>18452</v>
      </c>
      <c r="Q204" s="262" t="s">
        <v>55</v>
      </c>
      <c r="R204" s="236" t="s">
        <v>56</v>
      </c>
      <c r="S204" s="261"/>
      <c r="T204" s="262" t="s">
        <v>7141</v>
      </c>
      <c r="U204" s="236" t="s">
        <v>12955</v>
      </c>
      <c r="V204" s="236" t="s">
        <v>18453</v>
      </c>
      <c r="W204" s="261" t="s">
        <v>18454</v>
      </c>
      <c r="X204" s="264" t="s">
        <v>62</v>
      </c>
      <c r="Y204" s="264" t="s">
        <v>8832</v>
      </c>
      <c r="Z204" s="262" t="s">
        <v>12955</v>
      </c>
      <c r="AA204" s="280" t="s">
        <v>124</v>
      </c>
      <c r="AB204" s="265" t="s">
        <v>63</v>
      </c>
      <c r="AC204" s="265" t="s">
        <v>1675</v>
      </c>
      <c r="AD204" s="265" t="s">
        <v>8833</v>
      </c>
      <c r="AE204" s="281" t="s">
        <v>1803</v>
      </c>
      <c r="AF204" s="265" t="s">
        <v>8820</v>
      </c>
      <c r="AG204" s="265" t="s">
        <v>2035</v>
      </c>
      <c r="AH204" s="265" t="s">
        <v>488</v>
      </c>
      <c r="AI204" s="266" t="s">
        <v>47</v>
      </c>
      <c r="AJ204" s="265" t="s">
        <v>488</v>
      </c>
      <c r="AK204" s="281" t="s">
        <v>2639</v>
      </c>
      <c r="AL204" s="265" t="s">
        <v>488</v>
      </c>
      <c r="AM204" s="516">
        <v>-99.182665999999998</v>
      </c>
      <c r="AN204" s="516">
        <v>19.449083000000002</v>
      </c>
      <c r="AO204" s="267" t="s">
        <v>15609</v>
      </c>
      <c r="AP204" s="267" t="s">
        <v>17660</v>
      </c>
      <c r="AQ204" s="268">
        <v>17533</v>
      </c>
      <c r="AR204" s="268" t="s">
        <v>12605</v>
      </c>
    </row>
    <row r="205" spans="1:44" s="8" customFormat="1">
      <c r="A205" s="260" t="s">
        <v>480</v>
      </c>
      <c r="B205" s="236" t="s">
        <v>8814</v>
      </c>
      <c r="C205" s="236" t="s">
        <v>17784</v>
      </c>
      <c r="D205" s="236" t="s">
        <v>8815</v>
      </c>
      <c r="E205" s="236" t="s">
        <v>12203</v>
      </c>
      <c r="F205" s="236" t="s">
        <v>8816</v>
      </c>
      <c r="G205" s="261" t="s">
        <v>8816</v>
      </c>
      <c r="H205" s="261" t="s">
        <v>8816</v>
      </c>
      <c r="I205" s="262" t="s">
        <v>612</v>
      </c>
      <c r="J205" s="236" t="s">
        <v>17704</v>
      </c>
      <c r="K205" s="236" t="s">
        <v>17704</v>
      </c>
      <c r="L205" s="261" t="s">
        <v>21414</v>
      </c>
      <c r="M205" s="261" t="s">
        <v>21443</v>
      </c>
      <c r="N205" s="263" t="s">
        <v>52</v>
      </c>
      <c r="O205" s="236" t="s">
        <v>53</v>
      </c>
      <c r="P205" s="236" t="s">
        <v>10915</v>
      </c>
      <c r="Q205" s="262" t="s">
        <v>55</v>
      </c>
      <c r="R205" s="236" t="s">
        <v>56</v>
      </c>
      <c r="S205" s="261"/>
      <c r="T205" s="262" t="s">
        <v>2639</v>
      </c>
      <c r="U205" s="236" t="s">
        <v>12955</v>
      </c>
      <c r="V205" s="236" t="s">
        <v>8818</v>
      </c>
      <c r="W205" s="261" t="s">
        <v>18455</v>
      </c>
      <c r="X205" s="264" t="s">
        <v>179</v>
      </c>
      <c r="Y205" s="264" t="s">
        <v>242</v>
      </c>
      <c r="Z205" s="262" t="s">
        <v>12955</v>
      </c>
      <c r="AA205" s="280" t="s">
        <v>13124</v>
      </c>
      <c r="AB205" s="265" t="s">
        <v>63</v>
      </c>
      <c r="AC205" s="265" t="s">
        <v>8818</v>
      </c>
      <c r="AD205" s="265" t="s">
        <v>8819</v>
      </c>
      <c r="AE205" s="281" t="s">
        <v>1803</v>
      </c>
      <c r="AF205" s="265" t="s">
        <v>8820</v>
      </c>
      <c r="AG205" s="265" t="s">
        <v>134</v>
      </c>
      <c r="AH205" s="265" t="s">
        <v>8818</v>
      </c>
      <c r="AI205" s="266" t="s">
        <v>47</v>
      </c>
      <c r="AJ205" s="265" t="s">
        <v>8818</v>
      </c>
      <c r="AK205" s="281" t="s">
        <v>117</v>
      </c>
      <c r="AL205" s="265" t="s">
        <v>8818</v>
      </c>
      <c r="AM205" s="516">
        <v>-99.188017000000002</v>
      </c>
      <c r="AN205" s="516">
        <v>19.480501</v>
      </c>
      <c r="AO205" s="267" t="s">
        <v>15607</v>
      </c>
      <c r="AP205" s="267" t="s">
        <v>17345</v>
      </c>
      <c r="AQ205" s="268">
        <v>42614</v>
      </c>
      <c r="AR205" s="268" t="s">
        <v>12605</v>
      </c>
    </row>
    <row r="206" spans="1:44" s="8" customFormat="1">
      <c r="A206" s="260" t="s">
        <v>480</v>
      </c>
      <c r="B206" s="236" t="s">
        <v>8834</v>
      </c>
      <c r="C206" s="236" t="s">
        <v>8835</v>
      </c>
      <c r="D206" s="236" t="s">
        <v>8836</v>
      </c>
      <c r="E206" s="236" t="s">
        <v>12206</v>
      </c>
      <c r="F206" s="236" t="s">
        <v>8837</v>
      </c>
      <c r="G206" s="261" t="s">
        <v>8837</v>
      </c>
      <c r="H206" s="261" t="s">
        <v>8837</v>
      </c>
      <c r="I206" s="262" t="s">
        <v>612</v>
      </c>
      <c r="J206" s="236" t="s">
        <v>17704</v>
      </c>
      <c r="K206" s="236" t="s">
        <v>17704</v>
      </c>
      <c r="L206" s="261" t="s">
        <v>21414</v>
      </c>
      <c r="M206" s="261" t="s">
        <v>21443</v>
      </c>
      <c r="N206" s="263" t="s">
        <v>52</v>
      </c>
      <c r="O206" s="236" t="s">
        <v>53</v>
      </c>
      <c r="P206" s="236" t="s">
        <v>18456</v>
      </c>
      <c r="Q206" s="262" t="s">
        <v>55</v>
      </c>
      <c r="R206" s="236" t="s">
        <v>56</v>
      </c>
      <c r="S206" s="261"/>
      <c r="T206" s="262" t="s">
        <v>3814</v>
      </c>
      <c r="U206" s="236" t="s">
        <v>12955</v>
      </c>
      <c r="V206" s="236" t="s">
        <v>8838</v>
      </c>
      <c r="W206" s="261" t="s">
        <v>18457</v>
      </c>
      <c r="X206" s="264" t="s">
        <v>203</v>
      </c>
      <c r="Y206" s="264" t="s">
        <v>8838</v>
      </c>
      <c r="Z206" s="262" t="s">
        <v>12955</v>
      </c>
      <c r="AA206" s="280" t="s">
        <v>18089</v>
      </c>
      <c r="AB206" s="265" t="s">
        <v>63</v>
      </c>
      <c r="AC206" s="265" t="s">
        <v>8839</v>
      </c>
      <c r="AD206" s="265" t="s">
        <v>8840</v>
      </c>
      <c r="AE206" s="281" t="s">
        <v>1803</v>
      </c>
      <c r="AF206" s="265" t="s">
        <v>8820</v>
      </c>
      <c r="AG206" s="265" t="s">
        <v>2035</v>
      </c>
      <c r="AH206" s="265" t="s">
        <v>488</v>
      </c>
      <c r="AI206" s="266" t="s">
        <v>47</v>
      </c>
      <c r="AJ206" s="265" t="s">
        <v>488</v>
      </c>
      <c r="AK206" s="281" t="s">
        <v>2639</v>
      </c>
      <c r="AL206" s="265" t="s">
        <v>488</v>
      </c>
      <c r="AM206" s="516">
        <v>-99.198982000000001</v>
      </c>
      <c r="AN206" s="516">
        <v>19.452821</v>
      </c>
      <c r="AO206" s="267" t="s">
        <v>15610</v>
      </c>
      <c r="AP206" s="267" t="s">
        <v>17662</v>
      </c>
      <c r="AQ206" s="268">
        <v>21976</v>
      </c>
      <c r="AR206" s="268" t="s">
        <v>12605</v>
      </c>
    </row>
    <row r="207" spans="1:44" s="8" customFormat="1">
      <c r="A207" s="260" t="s">
        <v>480</v>
      </c>
      <c r="B207" s="236" t="s">
        <v>8873</v>
      </c>
      <c r="C207" s="236" t="s">
        <v>8874</v>
      </c>
      <c r="D207" s="236" t="s">
        <v>8875</v>
      </c>
      <c r="E207" s="236" t="s">
        <v>12212</v>
      </c>
      <c r="F207" s="236" t="s">
        <v>8876</v>
      </c>
      <c r="G207" s="261" t="s">
        <v>8876</v>
      </c>
      <c r="H207" s="261" t="s">
        <v>8876</v>
      </c>
      <c r="I207" s="262" t="s">
        <v>612</v>
      </c>
      <c r="J207" s="236" t="s">
        <v>17704</v>
      </c>
      <c r="K207" s="236" t="s">
        <v>17704</v>
      </c>
      <c r="L207" s="261" t="s">
        <v>21414</v>
      </c>
      <c r="M207" s="261" t="s">
        <v>21443</v>
      </c>
      <c r="N207" s="263" t="s">
        <v>52</v>
      </c>
      <c r="O207" s="236" t="s">
        <v>53</v>
      </c>
      <c r="P207" s="236" t="s">
        <v>18458</v>
      </c>
      <c r="Q207" s="262" t="s">
        <v>55</v>
      </c>
      <c r="R207" s="236" t="s">
        <v>56</v>
      </c>
      <c r="S207" s="261"/>
      <c r="T207" s="262" t="s">
        <v>8448</v>
      </c>
      <c r="U207" s="236" t="s">
        <v>12955</v>
      </c>
      <c r="V207" s="236" t="s">
        <v>408</v>
      </c>
      <c r="W207" s="261" t="s">
        <v>18459</v>
      </c>
      <c r="X207" s="264" t="s">
        <v>62</v>
      </c>
      <c r="Y207" s="264" t="s">
        <v>18460</v>
      </c>
      <c r="Z207" s="262" t="s">
        <v>12955</v>
      </c>
      <c r="AA207" s="280" t="s">
        <v>124</v>
      </c>
      <c r="AB207" s="265" t="s">
        <v>640</v>
      </c>
      <c r="AC207" s="265" t="s">
        <v>6475</v>
      </c>
      <c r="AD207" s="265" t="s">
        <v>8877</v>
      </c>
      <c r="AE207" s="281" t="s">
        <v>1803</v>
      </c>
      <c r="AF207" s="265" t="s">
        <v>8820</v>
      </c>
      <c r="AG207" s="265" t="s">
        <v>134</v>
      </c>
      <c r="AH207" s="265" t="s">
        <v>8818</v>
      </c>
      <c r="AI207" s="266" t="s">
        <v>47</v>
      </c>
      <c r="AJ207" s="265" t="s">
        <v>8818</v>
      </c>
      <c r="AK207" s="281" t="s">
        <v>117</v>
      </c>
      <c r="AL207" s="265" t="s">
        <v>8818</v>
      </c>
      <c r="AM207" s="516">
        <v>-99.208630999999997</v>
      </c>
      <c r="AN207" s="516">
        <v>19.508178999999998</v>
      </c>
      <c r="AO207" s="267" t="s">
        <v>15616</v>
      </c>
      <c r="AP207" s="267" t="s">
        <v>17665</v>
      </c>
      <c r="AQ207" s="268">
        <v>29129</v>
      </c>
      <c r="AR207" s="268" t="s">
        <v>12605</v>
      </c>
    </row>
    <row r="208" spans="1:44" s="8" customFormat="1">
      <c r="A208" s="260" t="s">
        <v>480</v>
      </c>
      <c r="B208" s="236" t="s">
        <v>8860</v>
      </c>
      <c r="C208" s="236" t="s">
        <v>8861</v>
      </c>
      <c r="D208" s="236" t="s">
        <v>8862</v>
      </c>
      <c r="E208" s="236" t="s">
        <v>12210</v>
      </c>
      <c r="F208" s="236" t="s">
        <v>8863</v>
      </c>
      <c r="G208" s="261" t="s">
        <v>8863</v>
      </c>
      <c r="H208" s="261"/>
      <c r="I208" s="262" t="s">
        <v>612</v>
      </c>
      <c r="J208" s="236" t="s">
        <v>17704</v>
      </c>
      <c r="K208" s="236" t="s">
        <v>17704</v>
      </c>
      <c r="L208" s="261" t="s">
        <v>21414</v>
      </c>
      <c r="M208" s="261" t="s">
        <v>21443</v>
      </c>
      <c r="N208" s="263" t="s">
        <v>39</v>
      </c>
      <c r="O208" s="236" t="s">
        <v>40</v>
      </c>
      <c r="P208" s="236" t="s">
        <v>8864</v>
      </c>
      <c r="Q208" s="262" t="s">
        <v>37</v>
      </c>
      <c r="R208" s="236" t="s">
        <v>42</v>
      </c>
      <c r="S208" s="261"/>
      <c r="T208" s="262" t="s">
        <v>7335</v>
      </c>
      <c r="U208" s="236" t="s">
        <v>12955</v>
      </c>
      <c r="V208" s="236" t="s">
        <v>8865</v>
      </c>
      <c r="W208" s="261" t="s">
        <v>18461</v>
      </c>
      <c r="X208" s="264" t="s">
        <v>179</v>
      </c>
      <c r="Y208" s="264" t="s">
        <v>8866</v>
      </c>
      <c r="Z208" s="262" t="s">
        <v>12955</v>
      </c>
      <c r="AA208" s="280" t="s">
        <v>12508</v>
      </c>
      <c r="AB208" s="265" t="s">
        <v>63</v>
      </c>
      <c r="AC208" s="265" t="s">
        <v>8865</v>
      </c>
      <c r="AD208" s="265" t="s">
        <v>8867</v>
      </c>
      <c r="AE208" s="281" t="s">
        <v>1803</v>
      </c>
      <c r="AF208" s="265" t="s">
        <v>8820</v>
      </c>
      <c r="AG208" s="265" t="s">
        <v>134</v>
      </c>
      <c r="AH208" s="265" t="s">
        <v>8818</v>
      </c>
      <c r="AI208" s="266" t="s">
        <v>47</v>
      </c>
      <c r="AJ208" s="265" t="s">
        <v>8818</v>
      </c>
      <c r="AK208" s="281" t="s">
        <v>117</v>
      </c>
      <c r="AL208" s="265" t="s">
        <v>8818</v>
      </c>
      <c r="AM208" s="516">
        <v>-99.212852999999996</v>
      </c>
      <c r="AN208" s="516">
        <v>19.481714</v>
      </c>
      <c r="AO208" s="267" t="s">
        <v>15614</v>
      </c>
      <c r="AP208" s="267" t="s">
        <v>17356</v>
      </c>
      <c r="AQ208" s="268">
        <v>40269</v>
      </c>
      <c r="AR208" s="268" t="s">
        <v>12605</v>
      </c>
    </row>
    <row r="209" spans="1:44" s="8" customFormat="1">
      <c r="A209" s="260" t="s">
        <v>480</v>
      </c>
      <c r="B209" s="236" t="s">
        <v>9234</v>
      </c>
      <c r="C209" s="236" t="s">
        <v>9235</v>
      </c>
      <c r="D209" s="236" t="s">
        <v>9236</v>
      </c>
      <c r="E209" s="236" t="s">
        <v>12265</v>
      </c>
      <c r="F209" s="236" t="s">
        <v>9237</v>
      </c>
      <c r="G209" s="261" t="s">
        <v>9237</v>
      </c>
      <c r="H209" s="261"/>
      <c r="I209" s="262" t="s">
        <v>9070</v>
      </c>
      <c r="J209" s="236" t="s">
        <v>17705</v>
      </c>
      <c r="K209" s="236" t="s">
        <v>17705</v>
      </c>
      <c r="L209" s="261" t="s">
        <v>21415</v>
      </c>
      <c r="M209" s="261" t="s">
        <v>21444</v>
      </c>
      <c r="N209" s="263" t="s">
        <v>39</v>
      </c>
      <c r="O209" s="236" t="s">
        <v>40</v>
      </c>
      <c r="P209" s="236" t="s">
        <v>18462</v>
      </c>
      <c r="Q209" s="262" t="s">
        <v>37</v>
      </c>
      <c r="R209" s="236" t="s">
        <v>42</v>
      </c>
      <c r="S209" s="261"/>
      <c r="T209" s="262" t="s">
        <v>13126</v>
      </c>
      <c r="U209" s="236" t="s">
        <v>12955</v>
      </c>
      <c r="V209" s="236" t="s">
        <v>414</v>
      </c>
      <c r="W209" s="261" t="s">
        <v>18463</v>
      </c>
      <c r="X209" s="264" t="s">
        <v>62</v>
      </c>
      <c r="Y209" s="264" t="s">
        <v>18464</v>
      </c>
      <c r="Z209" s="262" t="s">
        <v>9238</v>
      </c>
      <c r="AA209" s="280" t="s">
        <v>124</v>
      </c>
      <c r="AB209" s="265" t="s">
        <v>63</v>
      </c>
      <c r="AC209" s="265" t="s">
        <v>9239</v>
      </c>
      <c r="AD209" s="265" t="s">
        <v>9240</v>
      </c>
      <c r="AE209" s="281" t="s">
        <v>1803</v>
      </c>
      <c r="AF209" s="265" t="s">
        <v>8820</v>
      </c>
      <c r="AG209" s="265" t="s">
        <v>116</v>
      </c>
      <c r="AH209" s="265" t="s">
        <v>8930</v>
      </c>
      <c r="AI209" s="266" t="s">
        <v>47</v>
      </c>
      <c r="AJ209" s="265" t="s">
        <v>8930</v>
      </c>
      <c r="AK209" s="281" t="s">
        <v>1803</v>
      </c>
      <c r="AL209" s="265" t="s">
        <v>8930</v>
      </c>
      <c r="AM209" s="516">
        <v>-99.054293000000001</v>
      </c>
      <c r="AN209" s="516">
        <v>19.357647</v>
      </c>
      <c r="AO209" s="267" t="s">
        <v>15680</v>
      </c>
      <c r="AP209" s="267" t="s">
        <v>17298</v>
      </c>
      <c r="AQ209" s="268">
        <v>32470</v>
      </c>
      <c r="AR209" s="268" t="s">
        <v>12605</v>
      </c>
    </row>
    <row r="210" spans="1:44" s="8" customFormat="1">
      <c r="A210" s="260" t="s">
        <v>17732</v>
      </c>
      <c r="B210" s="236" t="s">
        <v>1212</v>
      </c>
      <c r="C210" s="236" t="s">
        <v>1213</v>
      </c>
      <c r="D210" s="236" t="s">
        <v>1214</v>
      </c>
      <c r="E210" s="261" t="s">
        <v>11075</v>
      </c>
      <c r="F210" s="236" t="s">
        <v>1215</v>
      </c>
      <c r="G210" s="261" t="s">
        <v>1215</v>
      </c>
      <c r="H210" s="261" t="s">
        <v>1215</v>
      </c>
      <c r="I210" s="262" t="s">
        <v>783</v>
      </c>
      <c r="J210" s="236" t="s">
        <v>1199</v>
      </c>
      <c r="K210" s="236" t="s">
        <v>1199</v>
      </c>
      <c r="L210" s="261" t="s">
        <v>21412</v>
      </c>
      <c r="M210" s="261" t="s">
        <v>1199</v>
      </c>
      <c r="N210" s="263" t="s">
        <v>52</v>
      </c>
      <c r="O210" s="236" t="s">
        <v>53</v>
      </c>
      <c r="P210" s="236" t="s">
        <v>1216</v>
      </c>
      <c r="Q210" s="262" t="s">
        <v>55</v>
      </c>
      <c r="R210" s="264" t="s">
        <v>310</v>
      </c>
      <c r="S210" s="261"/>
      <c r="T210" s="262" t="s">
        <v>5912</v>
      </c>
      <c r="U210" s="236" t="s">
        <v>12955</v>
      </c>
      <c r="V210" s="236" t="s">
        <v>1201</v>
      </c>
      <c r="W210" s="261" t="s">
        <v>18281</v>
      </c>
      <c r="X210" s="276" t="s">
        <v>43</v>
      </c>
      <c r="Y210" s="264" t="s">
        <v>1217</v>
      </c>
      <c r="Z210" s="262" t="s">
        <v>12955</v>
      </c>
      <c r="AA210" s="265" t="s">
        <v>9515</v>
      </c>
      <c r="AB210" s="265" t="s">
        <v>44</v>
      </c>
      <c r="AC210" s="265" t="s">
        <v>1218</v>
      </c>
      <c r="AD210" s="277" t="s">
        <v>15831</v>
      </c>
      <c r="AE210" s="279" t="s">
        <v>783</v>
      </c>
      <c r="AF210" s="260" t="s">
        <v>1199</v>
      </c>
      <c r="AG210" s="278" t="s">
        <v>1204</v>
      </c>
      <c r="AH210" s="265" t="s">
        <v>1201</v>
      </c>
      <c r="AI210" s="266" t="s">
        <v>47</v>
      </c>
      <c r="AJ210" s="265" t="s">
        <v>1201</v>
      </c>
      <c r="AK210" s="279" t="s">
        <v>37</v>
      </c>
      <c r="AL210" s="260" t="s">
        <v>1201</v>
      </c>
      <c r="AM210" s="516">
        <v>-93.136082000000002</v>
      </c>
      <c r="AN210" s="516">
        <v>16.766672</v>
      </c>
      <c r="AO210" s="267" t="s">
        <v>13762</v>
      </c>
      <c r="AP210" s="269" t="s">
        <v>17102</v>
      </c>
      <c r="AQ210" s="268">
        <v>37756</v>
      </c>
      <c r="AR210" s="268" t="s">
        <v>12605</v>
      </c>
    </row>
    <row r="211" spans="1:44" s="8" customFormat="1">
      <c r="A211" s="260" t="s">
        <v>480</v>
      </c>
      <c r="B211" s="236" t="s">
        <v>9327</v>
      </c>
      <c r="C211" s="236" t="s">
        <v>9328</v>
      </c>
      <c r="D211" s="236" t="s">
        <v>9329</v>
      </c>
      <c r="E211" s="236" t="s">
        <v>12281</v>
      </c>
      <c r="F211" s="236" t="s">
        <v>9330</v>
      </c>
      <c r="G211" s="261" t="s">
        <v>9330</v>
      </c>
      <c r="H211" s="261" t="s">
        <v>9330</v>
      </c>
      <c r="I211" s="262" t="s">
        <v>9070</v>
      </c>
      <c r="J211" s="236" t="s">
        <v>17705</v>
      </c>
      <c r="K211" s="236" t="s">
        <v>17705</v>
      </c>
      <c r="L211" s="261" t="s">
        <v>21415</v>
      </c>
      <c r="M211" s="261" t="s">
        <v>21444</v>
      </c>
      <c r="N211" s="263" t="s">
        <v>52</v>
      </c>
      <c r="O211" s="236" t="s">
        <v>53</v>
      </c>
      <c r="P211" s="236" t="s">
        <v>9331</v>
      </c>
      <c r="Q211" s="262" t="s">
        <v>55</v>
      </c>
      <c r="R211" s="236" t="s">
        <v>56</v>
      </c>
      <c r="S211" s="261"/>
      <c r="T211" s="262" t="s">
        <v>5863</v>
      </c>
      <c r="U211" s="236" t="s">
        <v>12955</v>
      </c>
      <c r="V211" s="236" t="s">
        <v>9262</v>
      </c>
      <c r="W211" s="261" t="s">
        <v>18467</v>
      </c>
      <c r="X211" s="264" t="s">
        <v>62</v>
      </c>
      <c r="Y211" s="264" t="s">
        <v>9263</v>
      </c>
      <c r="Z211" s="262" t="s">
        <v>12955</v>
      </c>
      <c r="AA211" s="280" t="s">
        <v>9332</v>
      </c>
      <c r="AB211" s="265" t="s">
        <v>63</v>
      </c>
      <c r="AC211" s="265" t="s">
        <v>9262</v>
      </c>
      <c r="AD211" s="265" t="s">
        <v>9333</v>
      </c>
      <c r="AE211" s="281" t="s">
        <v>1803</v>
      </c>
      <c r="AF211" s="265" t="s">
        <v>8820</v>
      </c>
      <c r="AG211" s="265" t="s">
        <v>116</v>
      </c>
      <c r="AH211" s="265" t="s">
        <v>8930</v>
      </c>
      <c r="AI211" s="266" t="s">
        <v>47</v>
      </c>
      <c r="AJ211" s="265" t="s">
        <v>8930</v>
      </c>
      <c r="AK211" s="281" t="s">
        <v>1803</v>
      </c>
      <c r="AL211" s="265" t="s">
        <v>8930</v>
      </c>
      <c r="AM211" s="516">
        <v>-99.059763000000004</v>
      </c>
      <c r="AN211" s="516">
        <v>19.304905999999999</v>
      </c>
      <c r="AO211" s="267" t="s">
        <v>15683</v>
      </c>
      <c r="AP211" s="267" t="s">
        <v>17301</v>
      </c>
      <c r="AQ211" s="268">
        <v>43209</v>
      </c>
      <c r="AR211" s="268" t="s">
        <v>12605</v>
      </c>
    </row>
    <row r="212" spans="1:44" s="8" customFormat="1">
      <c r="A212" s="260" t="s">
        <v>480</v>
      </c>
      <c r="B212" s="236" t="s">
        <v>12590</v>
      </c>
      <c r="C212" s="236" t="s">
        <v>12543</v>
      </c>
      <c r="D212" s="236" t="s">
        <v>12544</v>
      </c>
      <c r="E212" s="236" t="s">
        <v>12545</v>
      </c>
      <c r="F212" s="236" t="s">
        <v>12546</v>
      </c>
      <c r="G212" s="261" t="s">
        <v>12546</v>
      </c>
      <c r="H212" s="261"/>
      <c r="I212" s="262" t="s">
        <v>9070</v>
      </c>
      <c r="J212" s="236" t="s">
        <v>17705</v>
      </c>
      <c r="K212" s="236" t="s">
        <v>17705</v>
      </c>
      <c r="L212" s="261" t="s">
        <v>21415</v>
      </c>
      <c r="M212" s="261" t="s">
        <v>21444</v>
      </c>
      <c r="N212" s="263" t="s">
        <v>39</v>
      </c>
      <c r="O212" s="236" t="s">
        <v>2905</v>
      </c>
      <c r="P212" s="236" t="s">
        <v>18468</v>
      </c>
      <c r="Q212" s="262" t="s">
        <v>7603</v>
      </c>
      <c r="R212" s="236" t="s">
        <v>8998</v>
      </c>
      <c r="S212" s="261"/>
      <c r="T212" s="262" t="s">
        <v>12955</v>
      </c>
      <c r="U212" s="236" t="s">
        <v>12955</v>
      </c>
      <c r="V212" s="236" t="s">
        <v>8930</v>
      </c>
      <c r="W212" s="261" t="s">
        <v>18469</v>
      </c>
      <c r="X212" s="264" t="s">
        <v>62</v>
      </c>
      <c r="Y212" s="264" t="s">
        <v>9263</v>
      </c>
      <c r="Z212" s="262" t="s">
        <v>12955</v>
      </c>
      <c r="AA212" s="280" t="s">
        <v>13425</v>
      </c>
      <c r="AB212" s="265" t="s">
        <v>63</v>
      </c>
      <c r="AC212" s="265" t="s">
        <v>12547</v>
      </c>
      <c r="AD212" s="265" t="s">
        <v>12548</v>
      </c>
      <c r="AE212" s="281" t="s">
        <v>1803</v>
      </c>
      <c r="AF212" s="265" t="s">
        <v>8820</v>
      </c>
      <c r="AG212" s="265" t="s">
        <v>570</v>
      </c>
      <c r="AH212" s="265" t="s">
        <v>8930</v>
      </c>
      <c r="AI212" s="266" t="s">
        <v>47</v>
      </c>
      <c r="AJ212" s="265" t="s">
        <v>8930</v>
      </c>
      <c r="AK212" s="281" t="s">
        <v>1803</v>
      </c>
      <c r="AL212" s="265" t="s">
        <v>8930</v>
      </c>
      <c r="AM212" s="516">
        <v>-99.060500000000005</v>
      </c>
      <c r="AN212" s="516">
        <v>19.305099999999999</v>
      </c>
      <c r="AO212" s="267" t="s">
        <v>15683</v>
      </c>
      <c r="AP212" s="267" t="s">
        <v>17302</v>
      </c>
      <c r="AQ212" s="268">
        <v>43735</v>
      </c>
      <c r="AR212" s="268" t="s">
        <v>12605</v>
      </c>
    </row>
    <row r="213" spans="1:44" s="8" customFormat="1">
      <c r="A213" s="260" t="s">
        <v>480</v>
      </c>
      <c r="B213" s="236" t="s">
        <v>9247</v>
      </c>
      <c r="C213" s="236" t="s">
        <v>9248</v>
      </c>
      <c r="D213" s="236" t="s">
        <v>9249</v>
      </c>
      <c r="E213" s="236" t="s">
        <v>12267</v>
      </c>
      <c r="F213" s="236" t="s">
        <v>9250</v>
      </c>
      <c r="G213" s="261" t="s">
        <v>9250</v>
      </c>
      <c r="H213" s="261" t="s">
        <v>9250</v>
      </c>
      <c r="I213" s="262" t="s">
        <v>9070</v>
      </c>
      <c r="J213" s="236" t="s">
        <v>17705</v>
      </c>
      <c r="K213" s="236" t="s">
        <v>17705</v>
      </c>
      <c r="L213" s="261" t="s">
        <v>21415</v>
      </c>
      <c r="M213" s="261" t="s">
        <v>21444</v>
      </c>
      <c r="N213" s="263" t="s">
        <v>52</v>
      </c>
      <c r="O213" s="236" t="s">
        <v>53</v>
      </c>
      <c r="P213" s="236" t="s">
        <v>18470</v>
      </c>
      <c r="Q213" s="262" t="s">
        <v>55</v>
      </c>
      <c r="R213" s="236" t="s">
        <v>56</v>
      </c>
      <c r="S213" s="261"/>
      <c r="T213" s="262" t="s">
        <v>9429</v>
      </c>
      <c r="U213" s="236" t="s">
        <v>12955</v>
      </c>
      <c r="V213" s="236" t="s">
        <v>18471</v>
      </c>
      <c r="W213" s="261" t="s">
        <v>18472</v>
      </c>
      <c r="X213" s="264" t="s">
        <v>9080</v>
      </c>
      <c r="Y213" s="264" t="s">
        <v>18473</v>
      </c>
      <c r="Z213" s="262" t="s">
        <v>13343</v>
      </c>
      <c r="AA213" s="280" t="s">
        <v>17858</v>
      </c>
      <c r="AB213" s="265" t="s">
        <v>63</v>
      </c>
      <c r="AC213" s="265" t="s">
        <v>9232</v>
      </c>
      <c r="AD213" s="265" t="s">
        <v>9233</v>
      </c>
      <c r="AE213" s="281" t="s">
        <v>1803</v>
      </c>
      <c r="AF213" s="265" t="s">
        <v>8820</v>
      </c>
      <c r="AG213" s="265" t="s">
        <v>116</v>
      </c>
      <c r="AH213" s="265" t="s">
        <v>8930</v>
      </c>
      <c r="AI213" s="266" t="s">
        <v>47</v>
      </c>
      <c r="AJ213" s="265" t="s">
        <v>8930</v>
      </c>
      <c r="AK213" s="281" t="s">
        <v>1803</v>
      </c>
      <c r="AL213" s="265" t="s">
        <v>8930</v>
      </c>
      <c r="AM213" s="516">
        <v>-99.084551000000005</v>
      </c>
      <c r="AN213" s="516">
        <v>19.355145</v>
      </c>
      <c r="AO213" s="267" t="s">
        <v>15679</v>
      </c>
      <c r="AP213" s="267" t="s">
        <v>17305</v>
      </c>
      <c r="AQ213" s="268">
        <v>31495</v>
      </c>
      <c r="AR213" s="268" t="s">
        <v>12605</v>
      </c>
    </row>
    <row r="214" spans="1:44" s="8" customFormat="1">
      <c r="A214" s="260" t="s">
        <v>480</v>
      </c>
      <c r="B214" s="236" t="s">
        <v>9227</v>
      </c>
      <c r="C214" s="236" t="s">
        <v>9228</v>
      </c>
      <c r="D214" s="236" t="s">
        <v>9229</v>
      </c>
      <c r="E214" s="236" t="s">
        <v>12264</v>
      </c>
      <c r="F214" s="236" t="s">
        <v>9230</v>
      </c>
      <c r="G214" s="261" t="s">
        <v>9230</v>
      </c>
      <c r="H214" s="261" t="s">
        <v>9230</v>
      </c>
      <c r="I214" s="262" t="s">
        <v>9070</v>
      </c>
      <c r="J214" s="236" t="s">
        <v>17705</v>
      </c>
      <c r="K214" s="236" t="s">
        <v>17705</v>
      </c>
      <c r="L214" s="261" t="s">
        <v>21415</v>
      </c>
      <c r="M214" s="261" t="s">
        <v>21444</v>
      </c>
      <c r="N214" s="263" t="s">
        <v>52</v>
      </c>
      <c r="O214" s="236" t="s">
        <v>53</v>
      </c>
      <c r="P214" s="236" t="s">
        <v>18474</v>
      </c>
      <c r="Q214" s="262" t="s">
        <v>55</v>
      </c>
      <c r="R214" s="236" t="s">
        <v>56</v>
      </c>
      <c r="S214" s="261"/>
      <c r="T214" s="262" t="s">
        <v>7760</v>
      </c>
      <c r="U214" s="236" t="s">
        <v>12955</v>
      </c>
      <c r="V214" s="236" t="s">
        <v>8930</v>
      </c>
      <c r="W214" s="261" t="s">
        <v>18475</v>
      </c>
      <c r="X214" s="264" t="s">
        <v>9080</v>
      </c>
      <c r="Y214" s="264" t="s">
        <v>18473</v>
      </c>
      <c r="Z214" s="262" t="s">
        <v>9231</v>
      </c>
      <c r="AA214" s="280" t="s">
        <v>17859</v>
      </c>
      <c r="AB214" s="265" t="s">
        <v>63</v>
      </c>
      <c r="AC214" s="265" t="s">
        <v>9232</v>
      </c>
      <c r="AD214" s="265" t="s">
        <v>9233</v>
      </c>
      <c r="AE214" s="281" t="s">
        <v>1803</v>
      </c>
      <c r="AF214" s="265" t="s">
        <v>8820</v>
      </c>
      <c r="AG214" s="265" t="s">
        <v>116</v>
      </c>
      <c r="AH214" s="265" t="s">
        <v>8930</v>
      </c>
      <c r="AI214" s="266" t="s">
        <v>47</v>
      </c>
      <c r="AJ214" s="265" t="s">
        <v>8930</v>
      </c>
      <c r="AK214" s="281" t="s">
        <v>1803</v>
      </c>
      <c r="AL214" s="265" t="s">
        <v>8930</v>
      </c>
      <c r="AM214" s="516">
        <v>-99.076430999999999</v>
      </c>
      <c r="AN214" s="516">
        <v>19.351507999999999</v>
      </c>
      <c r="AO214" s="267" t="s">
        <v>15679</v>
      </c>
      <c r="AP214" s="267" t="s">
        <v>17306</v>
      </c>
      <c r="AQ214" s="268">
        <v>27621</v>
      </c>
      <c r="AR214" s="268" t="s">
        <v>12605</v>
      </c>
    </row>
    <row r="215" spans="1:44" s="8" customFormat="1">
      <c r="A215" s="260" t="s">
        <v>480</v>
      </c>
      <c r="B215" s="236" t="s">
        <v>9241</v>
      </c>
      <c r="C215" s="236" t="s">
        <v>9242</v>
      </c>
      <c r="D215" s="236" t="s">
        <v>9243</v>
      </c>
      <c r="E215" s="236" t="s">
        <v>12266</v>
      </c>
      <c r="F215" s="236" t="s">
        <v>9244</v>
      </c>
      <c r="G215" s="261" t="s">
        <v>9244</v>
      </c>
      <c r="H215" s="261" t="s">
        <v>9244</v>
      </c>
      <c r="I215" s="262" t="s">
        <v>9070</v>
      </c>
      <c r="J215" s="236" t="s">
        <v>17705</v>
      </c>
      <c r="K215" s="236" t="s">
        <v>17705</v>
      </c>
      <c r="L215" s="261" t="s">
        <v>21415</v>
      </c>
      <c r="M215" s="261" t="s">
        <v>21444</v>
      </c>
      <c r="N215" s="263" t="s">
        <v>52</v>
      </c>
      <c r="O215" s="236" t="s">
        <v>53</v>
      </c>
      <c r="P215" s="236" t="s">
        <v>18476</v>
      </c>
      <c r="Q215" s="262" t="s">
        <v>55</v>
      </c>
      <c r="R215" s="236" t="s">
        <v>56</v>
      </c>
      <c r="S215" s="261"/>
      <c r="T215" s="262" t="s">
        <v>8007</v>
      </c>
      <c r="U215" s="236" t="s">
        <v>12955</v>
      </c>
      <c r="V215" s="236" t="s">
        <v>2092</v>
      </c>
      <c r="W215" s="261" t="s">
        <v>18477</v>
      </c>
      <c r="X215" s="264" t="s">
        <v>62</v>
      </c>
      <c r="Y215" s="264" t="s">
        <v>9263</v>
      </c>
      <c r="Z215" s="262" t="s">
        <v>9245</v>
      </c>
      <c r="AA215" s="280" t="s">
        <v>17860</v>
      </c>
      <c r="AB215" s="265" t="s">
        <v>63</v>
      </c>
      <c r="AC215" s="265" t="s">
        <v>2092</v>
      </c>
      <c r="AD215" s="265" t="s">
        <v>9246</v>
      </c>
      <c r="AE215" s="281" t="s">
        <v>1803</v>
      </c>
      <c r="AF215" s="265" t="s">
        <v>8820</v>
      </c>
      <c r="AG215" s="265" t="s">
        <v>116</v>
      </c>
      <c r="AH215" s="265" t="s">
        <v>8930</v>
      </c>
      <c r="AI215" s="266" t="s">
        <v>47</v>
      </c>
      <c r="AJ215" s="265" t="s">
        <v>8930</v>
      </c>
      <c r="AK215" s="281" t="s">
        <v>1803</v>
      </c>
      <c r="AL215" s="265" t="s">
        <v>8930</v>
      </c>
      <c r="AM215" s="516">
        <v>-99.082480000000004</v>
      </c>
      <c r="AN215" s="516">
        <v>19.319714999999999</v>
      </c>
      <c r="AO215" s="267" t="s">
        <v>15681</v>
      </c>
      <c r="AP215" s="267" t="s">
        <v>17308</v>
      </c>
      <c r="AQ215" s="268">
        <v>33819</v>
      </c>
      <c r="AR215" s="268" t="s">
        <v>12605</v>
      </c>
    </row>
    <row r="216" spans="1:44" s="8" customFormat="1">
      <c r="A216" s="260" t="s">
        <v>480</v>
      </c>
      <c r="B216" s="236" t="s">
        <v>9251</v>
      </c>
      <c r="C216" s="236" t="s">
        <v>9252</v>
      </c>
      <c r="D216" s="236" t="s">
        <v>9253</v>
      </c>
      <c r="E216" s="236" t="s">
        <v>12268</v>
      </c>
      <c r="F216" s="236" t="s">
        <v>9254</v>
      </c>
      <c r="G216" s="261" t="s">
        <v>9254</v>
      </c>
      <c r="H216" s="261" t="s">
        <v>9254</v>
      </c>
      <c r="I216" s="262" t="s">
        <v>9070</v>
      </c>
      <c r="J216" s="236" t="s">
        <v>17705</v>
      </c>
      <c r="K216" s="236" t="s">
        <v>17705</v>
      </c>
      <c r="L216" s="261" t="s">
        <v>21415</v>
      </c>
      <c r="M216" s="261" t="s">
        <v>21444</v>
      </c>
      <c r="N216" s="263" t="s">
        <v>52</v>
      </c>
      <c r="O216" s="236" t="s">
        <v>53</v>
      </c>
      <c r="P216" s="236" t="s">
        <v>18478</v>
      </c>
      <c r="Q216" s="262" t="s">
        <v>55</v>
      </c>
      <c r="R216" s="236" t="s">
        <v>56</v>
      </c>
      <c r="S216" s="261"/>
      <c r="T216" s="262" t="s">
        <v>12959</v>
      </c>
      <c r="U216" s="236" t="s">
        <v>12955</v>
      </c>
      <c r="V216" s="236" t="s">
        <v>8937</v>
      </c>
      <c r="W216" s="261" t="s">
        <v>18479</v>
      </c>
      <c r="X216" s="264" t="s">
        <v>179</v>
      </c>
      <c r="Y216" s="264" t="s">
        <v>9255</v>
      </c>
      <c r="Z216" s="262" t="s">
        <v>12955</v>
      </c>
      <c r="AA216" s="280" t="s">
        <v>17861</v>
      </c>
      <c r="AB216" s="265" t="s">
        <v>63</v>
      </c>
      <c r="AC216" s="265" t="s">
        <v>9256</v>
      </c>
      <c r="AD216" s="265" t="s">
        <v>9257</v>
      </c>
      <c r="AE216" s="281" t="s">
        <v>1803</v>
      </c>
      <c r="AF216" s="265" t="s">
        <v>8820</v>
      </c>
      <c r="AG216" s="265" t="s">
        <v>126</v>
      </c>
      <c r="AH216" s="265" t="s">
        <v>8937</v>
      </c>
      <c r="AI216" s="266" t="s">
        <v>47</v>
      </c>
      <c r="AJ216" s="265" t="s">
        <v>8937</v>
      </c>
      <c r="AK216" s="281" t="s">
        <v>154</v>
      </c>
      <c r="AL216" s="265" t="s">
        <v>8937</v>
      </c>
      <c r="AM216" s="516">
        <v>-99.095488000000003</v>
      </c>
      <c r="AN216" s="516">
        <v>19.385717</v>
      </c>
      <c r="AO216" s="267" t="s">
        <v>15682</v>
      </c>
      <c r="AP216" s="267" t="s">
        <v>17313</v>
      </c>
      <c r="AQ216" s="268">
        <v>31915</v>
      </c>
      <c r="AR216" s="268" t="s">
        <v>12605</v>
      </c>
    </row>
    <row r="217" spans="1:44" s="8" customFormat="1">
      <c r="A217" s="260" t="s">
        <v>480</v>
      </c>
      <c r="B217" s="236" t="s">
        <v>9195</v>
      </c>
      <c r="C217" s="236" t="s">
        <v>9196</v>
      </c>
      <c r="D217" s="236" t="s">
        <v>9197</v>
      </c>
      <c r="E217" s="236" t="s">
        <v>12259</v>
      </c>
      <c r="F217" s="236" t="s">
        <v>9198</v>
      </c>
      <c r="G217" s="261" t="s">
        <v>9198</v>
      </c>
      <c r="H217" s="261"/>
      <c r="I217" s="262" t="s">
        <v>9070</v>
      </c>
      <c r="J217" s="236" t="s">
        <v>17705</v>
      </c>
      <c r="K217" s="236" t="s">
        <v>17705</v>
      </c>
      <c r="L217" s="261" t="s">
        <v>21415</v>
      </c>
      <c r="M217" s="261" t="s">
        <v>21444</v>
      </c>
      <c r="N217" s="263" t="s">
        <v>39</v>
      </c>
      <c r="O217" s="236" t="s">
        <v>40</v>
      </c>
      <c r="P217" s="236" t="s">
        <v>18480</v>
      </c>
      <c r="Q217" s="262" t="s">
        <v>37</v>
      </c>
      <c r="R217" s="236" t="s">
        <v>42</v>
      </c>
      <c r="S217" s="261"/>
      <c r="T217" s="262" t="s">
        <v>9199</v>
      </c>
      <c r="U217" s="236" t="s">
        <v>12955</v>
      </c>
      <c r="V217" s="236" t="s">
        <v>18481</v>
      </c>
      <c r="W217" s="261" t="s">
        <v>18482</v>
      </c>
      <c r="X217" s="264" t="s">
        <v>9080</v>
      </c>
      <c r="Y217" s="264" t="s">
        <v>9200</v>
      </c>
      <c r="Z217" s="262" t="s">
        <v>12955</v>
      </c>
      <c r="AA217" s="280" t="s">
        <v>8403</v>
      </c>
      <c r="AB217" s="265" t="s">
        <v>63</v>
      </c>
      <c r="AC217" s="265" t="s">
        <v>9201</v>
      </c>
      <c r="AD217" s="265" t="s">
        <v>9202</v>
      </c>
      <c r="AE217" s="281" t="s">
        <v>1803</v>
      </c>
      <c r="AF217" s="265" t="s">
        <v>8820</v>
      </c>
      <c r="AG217" s="265" t="s">
        <v>126</v>
      </c>
      <c r="AH217" s="265" t="s">
        <v>8937</v>
      </c>
      <c r="AI217" s="266" t="s">
        <v>47</v>
      </c>
      <c r="AJ217" s="265" t="s">
        <v>8937</v>
      </c>
      <c r="AK217" s="281" t="s">
        <v>154</v>
      </c>
      <c r="AL217" s="265" t="s">
        <v>8937</v>
      </c>
      <c r="AM217" s="516">
        <v>-99.112917999999993</v>
      </c>
      <c r="AN217" s="516">
        <v>19.405660000000001</v>
      </c>
      <c r="AO217" s="267" t="s">
        <v>15675</v>
      </c>
      <c r="AP217" s="267" t="s">
        <v>17319</v>
      </c>
      <c r="AQ217" s="268">
        <v>27334</v>
      </c>
      <c r="AR217" s="268" t="s">
        <v>12605</v>
      </c>
    </row>
    <row r="218" spans="1:44" s="8" customFormat="1">
      <c r="A218" s="260" t="s">
        <v>480</v>
      </c>
      <c r="B218" s="236" t="s">
        <v>9222</v>
      </c>
      <c r="C218" s="236" t="s">
        <v>9223</v>
      </c>
      <c r="D218" s="236" t="s">
        <v>9224</v>
      </c>
      <c r="E218" s="236" t="s">
        <v>12263</v>
      </c>
      <c r="F218" s="236" t="s">
        <v>9225</v>
      </c>
      <c r="G218" s="261" t="s">
        <v>9225</v>
      </c>
      <c r="H218" s="261" t="s">
        <v>9225</v>
      </c>
      <c r="I218" s="262" t="s">
        <v>9070</v>
      </c>
      <c r="J218" s="236" t="s">
        <v>17705</v>
      </c>
      <c r="K218" s="236" t="s">
        <v>17705</v>
      </c>
      <c r="L218" s="261" t="s">
        <v>21415</v>
      </c>
      <c r="M218" s="261" t="s">
        <v>21444</v>
      </c>
      <c r="N218" s="263" t="s">
        <v>52</v>
      </c>
      <c r="O218" s="236" t="s">
        <v>53</v>
      </c>
      <c r="P218" s="236" t="s">
        <v>9226</v>
      </c>
      <c r="Q218" s="262" t="s">
        <v>55</v>
      </c>
      <c r="R218" s="236" t="s">
        <v>56</v>
      </c>
      <c r="S218" s="261"/>
      <c r="T218" s="262" t="s">
        <v>5399</v>
      </c>
      <c r="U218" s="236" t="s">
        <v>12955</v>
      </c>
      <c r="V218" s="236" t="s">
        <v>12489</v>
      </c>
      <c r="W218" s="261" t="s">
        <v>18483</v>
      </c>
      <c r="X218" s="264" t="s">
        <v>9080</v>
      </c>
      <c r="Y218" s="264" t="s">
        <v>18484</v>
      </c>
      <c r="Z218" s="262" t="s">
        <v>12955</v>
      </c>
      <c r="AA218" s="280" t="s">
        <v>16965</v>
      </c>
      <c r="AB218" s="265" t="s">
        <v>63</v>
      </c>
      <c r="AC218" s="265" t="s">
        <v>9213</v>
      </c>
      <c r="AD218" s="265" t="s">
        <v>9214</v>
      </c>
      <c r="AE218" s="281" t="s">
        <v>1803</v>
      </c>
      <c r="AF218" s="265" t="s">
        <v>8820</v>
      </c>
      <c r="AG218" s="265" t="s">
        <v>126</v>
      </c>
      <c r="AH218" s="265" t="s">
        <v>8937</v>
      </c>
      <c r="AI218" s="266" t="s">
        <v>47</v>
      </c>
      <c r="AJ218" s="265" t="s">
        <v>8937</v>
      </c>
      <c r="AK218" s="281" t="s">
        <v>154</v>
      </c>
      <c r="AL218" s="265" t="s">
        <v>8937</v>
      </c>
      <c r="AM218" s="516">
        <v>-99.113074999999995</v>
      </c>
      <c r="AN218" s="516">
        <v>19.417786</v>
      </c>
      <c r="AO218" s="267" t="s">
        <v>15678</v>
      </c>
      <c r="AP218" s="267" t="s">
        <v>17320</v>
      </c>
      <c r="AQ218" s="268">
        <v>28779</v>
      </c>
      <c r="AR218" s="268" t="s">
        <v>12605</v>
      </c>
    </row>
    <row r="219" spans="1:44" s="8" customFormat="1">
      <c r="A219" s="260" t="s">
        <v>480</v>
      </c>
      <c r="B219" s="236" t="s">
        <v>9209</v>
      </c>
      <c r="C219" s="236" t="s">
        <v>9210</v>
      </c>
      <c r="D219" s="236" t="s">
        <v>9211</v>
      </c>
      <c r="E219" s="236" t="s">
        <v>12261</v>
      </c>
      <c r="F219" s="236" t="s">
        <v>9212</v>
      </c>
      <c r="G219" s="261" t="s">
        <v>9212</v>
      </c>
      <c r="H219" s="261"/>
      <c r="I219" s="262" t="s">
        <v>9070</v>
      </c>
      <c r="J219" s="236" t="s">
        <v>17705</v>
      </c>
      <c r="K219" s="236" t="s">
        <v>17705</v>
      </c>
      <c r="L219" s="261" t="s">
        <v>21415</v>
      </c>
      <c r="M219" s="261" t="s">
        <v>21444</v>
      </c>
      <c r="N219" s="263" t="s">
        <v>39</v>
      </c>
      <c r="O219" s="236" t="s">
        <v>40</v>
      </c>
      <c r="P219" s="236" t="s">
        <v>18485</v>
      </c>
      <c r="Q219" s="262" t="s">
        <v>37</v>
      </c>
      <c r="R219" s="236" t="s">
        <v>42</v>
      </c>
      <c r="S219" s="261"/>
      <c r="T219" s="262" t="s">
        <v>7603</v>
      </c>
      <c r="U219" s="236" t="s">
        <v>12955</v>
      </c>
      <c r="V219" s="236" t="s">
        <v>8937</v>
      </c>
      <c r="W219" s="261" t="s">
        <v>18483</v>
      </c>
      <c r="X219" s="264" t="s">
        <v>9080</v>
      </c>
      <c r="Y219" s="264" t="s">
        <v>18484</v>
      </c>
      <c r="Z219" s="262" t="s">
        <v>12955</v>
      </c>
      <c r="AA219" s="280" t="s">
        <v>16965</v>
      </c>
      <c r="AB219" s="265" t="s">
        <v>63</v>
      </c>
      <c r="AC219" s="265" t="s">
        <v>9213</v>
      </c>
      <c r="AD219" s="265" t="s">
        <v>9214</v>
      </c>
      <c r="AE219" s="281" t="s">
        <v>1803</v>
      </c>
      <c r="AF219" s="265" t="s">
        <v>8820</v>
      </c>
      <c r="AG219" s="265" t="s">
        <v>126</v>
      </c>
      <c r="AH219" s="265" t="s">
        <v>8937</v>
      </c>
      <c r="AI219" s="266" t="s">
        <v>47</v>
      </c>
      <c r="AJ219" s="265" t="s">
        <v>8937</v>
      </c>
      <c r="AK219" s="281" t="s">
        <v>154</v>
      </c>
      <c r="AL219" s="265" t="s">
        <v>8937</v>
      </c>
      <c r="AM219" s="516">
        <v>-99.117429999999999</v>
      </c>
      <c r="AN219" s="516">
        <v>19.398682999999998</v>
      </c>
      <c r="AO219" s="267" t="s">
        <v>14536</v>
      </c>
      <c r="AP219" s="267" t="s">
        <v>17322</v>
      </c>
      <c r="AQ219" s="268">
        <v>26949</v>
      </c>
      <c r="AR219" s="268" t="s">
        <v>12605</v>
      </c>
    </row>
    <row r="220" spans="1:44" s="8" customFormat="1">
      <c r="A220" s="260" t="s">
        <v>480</v>
      </c>
      <c r="B220" s="236" t="s">
        <v>9189</v>
      </c>
      <c r="C220" s="236" t="s">
        <v>9190</v>
      </c>
      <c r="D220" s="236" t="s">
        <v>9191</v>
      </c>
      <c r="E220" s="236" t="s">
        <v>12258</v>
      </c>
      <c r="F220" s="236" t="s">
        <v>9192</v>
      </c>
      <c r="G220" s="261" t="s">
        <v>9192</v>
      </c>
      <c r="H220" s="261" t="s">
        <v>9192</v>
      </c>
      <c r="I220" s="262" t="s">
        <v>9070</v>
      </c>
      <c r="J220" s="236" t="s">
        <v>17705</v>
      </c>
      <c r="K220" s="236" t="s">
        <v>17705</v>
      </c>
      <c r="L220" s="261" t="s">
        <v>21415</v>
      </c>
      <c r="M220" s="261" t="s">
        <v>21444</v>
      </c>
      <c r="N220" s="263" t="s">
        <v>52</v>
      </c>
      <c r="O220" s="236" t="s">
        <v>53</v>
      </c>
      <c r="P220" s="236" t="s">
        <v>18486</v>
      </c>
      <c r="Q220" s="262" t="s">
        <v>55</v>
      </c>
      <c r="R220" s="236" t="s">
        <v>56</v>
      </c>
      <c r="S220" s="261"/>
      <c r="T220" s="262" t="s">
        <v>3725</v>
      </c>
      <c r="U220" s="236" t="s">
        <v>12955</v>
      </c>
      <c r="V220" s="236" t="s">
        <v>18487</v>
      </c>
      <c r="W220" s="261" t="s">
        <v>18488</v>
      </c>
      <c r="X220" s="264" t="s">
        <v>9080</v>
      </c>
      <c r="Y220" s="264" t="s">
        <v>18473</v>
      </c>
      <c r="Z220" s="262" t="s">
        <v>12955</v>
      </c>
      <c r="AA220" s="280" t="s">
        <v>6053</v>
      </c>
      <c r="AB220" s="265" t="s">
        <v>63</v>
      </c>
      <c r="AC220" s="265" t="s">
        <v>9193</v>
      </c>
      <c r="AD220" s="265" t="s">
        <v>9194</v>
      </c>
      <c r="AE220" s="281" t="s">
        <v>1803</v>
      </c>
      <c r="AF220" s="265" t="s">
        <v>8820</v>
      </c>
      <c r="AG220" s="265" t="s">
        <v>153</v>
      </c>
      <c r="AH220" s="265" t="s">
        <v>9115</v>
      </c>
      <c r="AI220" s="266" t="s">
        <v>47</v>
      </c>
      <c r="AJ220" s="265" t="s">
        <v>9115</v>
      </c>
      <c r="AK220" s="281" t="s">
        <v>413</v>
      </c>
      <c r="AL220" s="265" t="s">
        <v>9115</v>
      </c>
      <c r="AM220" s="516">
        <v>-99.124014000000003</v>
      </c>
      <c r="AN220" s="516">
        <v>19.357679999999998</v>
      </c>
      <c r="AO220" s="267" t="s">
        <v>15674</v>
      </c>
      <c r="AP220" s="267" t="s">
        <v>17323</v>
      </c>
      <c r="AQ220" s="268">
        <v>38483</v>
      </c>
      <c r="AR220" s="268" t="s">
        <v>12605</v>
      </c>
    </row>
    <row r="221" spans="1:44" s="8" customFormat="1">
      <c r="A221" s="260" t="s">
        <v>480</v>
      </c>
      <c r="B221" s="236" t="s">
        <v>9277</v>
      </c>
      <c r="C221" s="236" t="s">
        <v>9278</v>
      </c>
      <c r="D221" s="236" t="s">
        <v>9279</v>
      </c>
      <c r="E221" s="236" t="s">
        <v>12273</v>
      </c>
      <c r="F221" s="236" t="s">
        <v>9280</v>
      </c>
      <c r="G221" s="261" t="s">
        <v>9280</v>
      </c>
      <c r="H221" s="261" t="s">
        <v>9280</v>
      </c>
      <c r="I221" s="262" t="s">
        <v>9070</v>
      </c>
      <c r="J221" s="236" t="s">
        <v>17705</v>
      </c>
      <c r="K221" s="236" t="s">
        <v>17705</v>
      </c>
      <c r="L221" s="261" t="s">
        <v>21415</v>
      </c>
      <c r="M221" s="261" t="s">
        <v>21444</v>
      </c>
      <c r="N221" s="263" t="s">
        <v>52</v>
      </c>
      <c r="O221" s="236" t="s">
        <v>53</v>
      </c>
      <c r="P221" s="236" t="s">
        <v>9281</v>
      </c>
      <c r="Q221" s="262" t="s">
        <v>55</v>
      </c>
      <c r="R221" s="236" t="s">
        <v>56</v>
      </c>
      <c r="S221" s="261"/>
      <c r="T221" s="262" t="s">
        <v>9282</v>
      </c>
      <c r="U221" s="236" t="s">
        <v>12955</v>
      </c>
      <c r="V221" s="236" t="s">
        <v>12490</v>
      </c>
      <c r="W221" s="261" t="s">
        <v>17706</v>
      </c>
      <c r="X221" s="264" t="s">
        <v>203</v>
      </c>
      <c r="Y221" s="264" t="s">
        <v>9283</v>
      </c>
      <c r="Z221" s="262" t="s">
        <v>12955</v>
      </c>
      <c r="AA221" s="280" t="s">
        <v>5821</v>
      </c>
      <c r="AB221" s="265" t="s">
        <v>63</v>
      </c>
      <c r="AC221" s="265" t="s">
        <v>17707</v>
      </c>
      <c r="AD221" s="265" t="s">
        <v>9284</v>
      </c>
      <c r="AE221" s="281" t="s">
        <v>1803</v>
      </c>
      <c r="AF221" s="265" t="s">
        <v>8820</v>
      </c>
      <c r="AG221" s="265" t="s">
        <v>153</v>
      </c>
      <c r="AH221" s="265" t="s">
        <v>9115</v>
      </c>
      <c r="AI221" s="266" t="s">
        <v>47</v>
      </c>
      <c r="AJ221" s="265" t="s">
        <v>9115</v>
      </c>
      <c r="AK221" s="281" t="s">
        <v>413</v>
      </c>
      <c r="AL221" s="265" t="s">
        <v>9115</v>
      </c>
      <c r="AM221" s="516">
        <v>-99.128534999999999</v>
      </c>
      <c r="AN221" s="516">
        <v>19.308662000000002</v>
      </c>
      <c r="AO221" s="267" t="s">
        <v>15690</v>
      </c>
      <c r="AP221" s="267" t="s">
        <v>17622</v>
      </c>
      <c r="AQ221" s="268">
        <v>42842</v>
      </c>
      <c r="AR221" s="268" t="s">
        <v>12605</v>
      </c>
    </row>
    <row r="222" spans="1:44" s="8" customFormat="1">
      <c r="A222" s="260" t="s">
        <v>480</v>
      </c>
      <c r="B222" s="236" t="s">
        <v>9272</v>
      </c>
      <c r="C222" s="236" t="s">
        <v>9273</v>
      </c>
      <c r="D222" s="236" t="s">
        <v>9274</v>
      </c>
      <c r="E222" s="236" t="s">
        <v>12272</v>
      </c>
      <c r="F222" s="236" t="s">
        <v>9275</v>
      </c>
      <c r="G222" s="261" t="s">
        <v>9275</v>
      </c>
      <c r="H222" s="261"/>
      <c r="I222" s="262" t="s">
        <v>9070</v>
      </c>
      <c r="J222" s="236" t="s">
        <v>17705</v>
      </c>
      <c r="K222" s="236" t="s">
        <v>17705</v>
      </c>
      <c r="L222" s="261" t="s">
        <v>21415</v>
      </c>
      <c r="M222" s="261" t="s">
        <v>21444</v>
      </c>
      <c r="N222" s="263" t="s">
        <v>39</v>
      </c>
      <c r="O222" s="236" t="s">
        <v>40</v>
      </c>
      <c r="P222" s="236" t="s">
        <v>9276</v>
      </c>
      <c r="Q222" s="262" t="s">
        <v>290</v>
      </c>
      <c r="R222" s="236" t="s">
        <v>291</v>
      </c>
      <c r="S222" s="261"/>
      <c r="T222" s="262" t="s">
        <v>6061</v>
      </c>
      <c r="U222" s="236" t="s">
        <v>12955</v>
      </c>
      <c r="V222" s="236" t="s">
        <v>12490</v>
      </c>
      <c r="W222" s="261" t="s">
        <v>21368</v>
      </c>
      <c r="X222" s="264" t="s">
        <v>203</v>
      </c>
      <c r="Y222" s="264" t="s">
        <v>21369</v>
      </c>
      <c r="Z222" s="262" t="s">
        <v>9266</v>
      </c>
      <c r="AA222" s="280" t="s">
        <v>5821</v>
      </c>
      <c r="AB222" s="265" t="s">
        <v>63</v>
      </c>
      <c r="AC222" s="265" t="s">
        <v>9267</v>
      </c>
      <c r="AD222" s="265" t="s">
        <v>9284</v>
      </c>
      <c r="AE222" s="281" t="s">
        <v>1803</v>
      </c>
      <c r="AF222" s="265" t="s">
        <v>8820</v>
      </c>
      <c r="AG222" s="265" t="s">
        <v>1989</v>
      </c>
      <c r="AH222" s="265" t="s">
        <v>21371</v>
      </c>
      <c r="AI222" s="266" t="s">
        <v>47</v>
      </c>
      <c r="AJ222" s="265" t="s">
        <v>9188</v>
      </c>
      <c r="AK222" s="281" t="s">
        <v>225</v>
      </c>
      <c r="AL222" s="265" t="s">
        <v>9188</v>
      </c>
      <c r="AM222" s="516">
        <v>-99.130054000000001</v>
      </c>
      <c r="AN222" s="516">
        <v>19.309429999999999</v>
      </c>
      <c r="AO222" s="267" t="s">
        <v>15689</v>
      </c>
      <c r="AP222" s="267" t="s">
        <v>17624</v>
      </c>
      <c r="AQ222" s="268">
        <v>39539</v>
      </c>
      <c r="AR222" s="268" t="s">
        <v>12605</v>
      </c>
    </row>
    <row r="223" spans="1:44" s="8" customFormat="1">
      <c r="A223" s="260" t="s">
        <v>480</v>
      </c>
      <c r="B223" s="236" t="s">
        <v>9264</v>
      </c>
      <c r="C223" s="236" t="s">
        <v>17716</v>
      </c>
      <c r="D223" s="236" t="s">
        <v>9265</v>
      </c>
      <c r="E223" s="236" t="s">
        <v>12270</v>
      </c>
      <c r="F223" s="236" t="s">
        <v>16920</v>
      </c>
      <c r="G223" s="261" t="s">
        <v>16920</v>
      </c>
      <c r="H223" s="261"/>
      <c r="I223" s="262" t="s">
        <v>9070</v>
      </c>
      <c r="J223" s="236" t="s">
        <v>17705</v>
      </c>
      <c r="K223" s="236" t="s">
        <v>17705</v>
      </c>
      <c r="L223" s="261" t="s">
        <v>21415</v>
      </c>
      <c r="M223" s="261" t="s">
        <v>21444</v>
      </c>
      <c r="N223" s="263" t="s">
        <v>39</v>
      </c>
      <c r="O223" s="236" t="s">
        <v>40</v>
      </c>
      <c r="P223" s="236" t="s">
        <v>18490</v>
      </c>
      <c r="Q223" s="262" t="s">
        <v>5364</v>
      </c>
      <c r="R223" s="236" t="s">
        <v>5365</v>
      </c>
      <c r="S223" s="261"/>
      <c r="T223" s="262" t="s">
        <v>12955</v>
      </c>
      <c r="U223" s="236" t="s">
        <v>12955</v>
      </c>
      <c r="V223" s="236" t="s">
        <v>12490</v>
      </c>
      <c r="W223" s="261" t="s">
        <v>18491</v>
      </c>
      <c r="X223" s="264" t="s">
        <v>203</v>
      </c>
      <c r="Y223" s="264" t="s">
        <v>18489</v>
      </c>
      <c r="Z223" s="262" t="s">
        <v>9266</v>
      </c>
      <c r="AA223" s="280" t="s">
        <v>124</v>
      </c>
      <c r="AB223" s="265" t="s">
        <v>63</v>
      </c>
      <c r="AC223" s="265" t="s">
        <v>9267</v>
      </c>
      <c r="AD223" s="265" t="s">
        <v>16898</v>
      </c>
      <c r="AE223" s="281" t="s">
        <v>1803</v>
      </c>
      <c r="AF223" s="265" t="s">
        <v>8820</v>
      </c>
      <c r="AG223" s="265" t="s">
        <v>1989</v>
      </c>
      <c r="AH223" s="265" t="s">
        <v>9188</v>
      </c>
      <c r="AI223" s="266" t="s">
        <v>47</v>
      </c>
      <c r="AJ223" s="265" t="s">
        <v>9188</v>
      </c>
      <c r="AK223" s="281" t="s">
        <v>225</v>
      </c>
      <c r="AL223" s="265" t="s">
        <v>9188</v>
      </c>
      <c r="AM223" s="516">
        <v>-99.128534999999999</v>
      </c>
      <c r="AN223" s="516">
        <v>19.308662999999999</v>
      </c>
      <c r="AO223" s="267" t="s">
        <v>15687</v>
      </c>
      <c r="AP223" s="267" t="s">
        <v>17625</v>
      </c>
      <c r="AQ223" s="268">
        <v>32410</v>
      </c>
      <c r="AR223" s="268" t="s">
        <v>12605</v>
      </c>
    </row>
    <row r="224" spans="1:44" s="8" customFormat="1">
      <c r="A224" s="260" t="s">
        <v>480</v>
      </c>
      <c r="B224" s="236" t="s">
        <v>9268</v>
      </c>
      <c r="C224" s="236" t="s">
        <v>9269</v>
      </c>
      <c r="D224" s="236" t="s">
        <v>9179</v>
      </c>
      <c r="E224" s="236" t="s">
        <v>12271</v>
      </c>
      <c r="F224" s="236" t="s">
        <v>9270</v>
      </c>
      <c r="G224" s="261" t="s">
        <v>9270</v>
      </c>
      <c r="H224" s="261"/>
      <c r="I224" s="262" t="s">
        <v>9070</v>
      </c>
      <c r="J224" s="236" t="s">
        <v>17705</v>
      </c>
      <c r="K224" s="236" t="s">
        <v>17705</v>
      </c>
      <c r="L224" s="261" t="s">
        <v>21415</v>
      </c>
      <c r="M224" s="261" t="s">
        <v>21444</v>
      </c>
      <c r="N224" s="263" t="s">
        <v>39</v>
      </c>
      <c r="O224" s="236" t="s">
        <v>40</v>
      </c>
      <c r="P224" s="236" t="s">
        <v>9271</v>
      </c>
      <c r="Q224" s="262" t="s">
        <v>37</v>
      </c>
      <c r="R224" s="236" t="s">
        <v>42</v>
      </c>
      <c r="S224" s="261"/>
      <c r="T224" s="262" t="s">
        <v>3445</v>
      </c>
      <c r="U224" s="236" t="s">
        <v>10988</v>
      </c>
      <c r="V224" s="236" t="s">
        <v>12490</v>
      </c>
      <c r="W224" s="261" t="s">
        <v>18491</v>
      </c>
      <c r="X224" s="264" t="s">
        <v>203</v>
      </c>
      <c r="Y224" s="264" t="s">
        <v>18489</v>
      </c>
      <c r="Z224" s="262" t="s">
        <v>9266</v>
      </c>
      <c r="AA224" s="280" t="s">
        <v>124</v>
      </c>
      <c r="AB224" s="265" t="s">
        <v>63</v>
      </c>
      <c r="AC224" s="265" t="s">
        <v>9267</v>
      </c>
      <c r="AD224" s="265" t="s">
        <v>16898</v>
      </c>
      <c r="AE224" s="281" t="s">
        <v>1803</v>
      </c>
      <c r="AF224" s="265" t="s">
        <v>8820</v>
      </c>
      <c r="AG224" s="265" t="s">
        <v>1989</v>
      </c>
      <c r="AH224" s="265" t="s">
        <v>9188</v>
      </c>
      <c r="AI224" s="266" t="s">
        <v>47</v>
      </c>
      <c r="AJ224" s="265" t="s">
        <v>9188</v>
      </c>
      <c r="AK224" s="281" t="s">
        <v>225</v>
      </c>
      <c r="AL224" s="265" t="s">
        <v>9188</v>
      </c>
      <c r="AM224" s="516">
        <v>-99.131218000000004</v>
      </c>
      <c r="AN224" s="516">
        <v>19.307696</v>
      </c>
      <c r="AO224" s="267" t="s">
        <v>15688</v>
      </c>
      <c r="AP224" s="267" t="s">
        <v>17626</v>
      </c>
      <c r="AQ224" s="268">
        <v>28832</v>
      </c>
      <c r="AR224" s="268" t="s">
        <v>12605</v>
      </c>
    </row>
    <row r="225" spans="1:44" s="8" customFormat="1">
      <c r="A225" s="260" t="s">
        <v>480</v>
      </c>
      <c r="B225" s="236" t="s">
        <v>9203</v>
      </c>
      <c r="C225" s="236" t="s">
        <v>9204</v>
      </c>
      <c r="D225" s="236" t="s">
        <v>9205</v>
      </c>
      <c r="E225" s="236" t="s">
        <v>12260</v>
      </c>
      <c r="F225" s="236" t="s">
        <v>9206</v>
      </c>
      <c r="G225" s="261" t="s">
        <v>9206</v>
      </c>
      <c r="H225" s="261" t="s">
        <v>9206</v>
      </c>
      <c r="I225" s="262" t="s">
        <v>9070</v>
      </c>
      <c r="J225" s="236" t="s">
        <v>17705</v>
      </c>
      <c r="K225" s="236" t="s">
        <v>17705</v>
      </c>
      <c r="L225" s="261" t="s">
        <v>21415</v>
      </c>
      <c r="M225" s="261" t="s">
        <v>21444</v>
      </c>
      <c r="N225" s="263" t="s">
        <v>52</v>
      </c>
      <c r="O225" s="236" t="s">
        <v>53</v>
      </c>
      <c r="P225" s="236" t="s">
        <v>18492</v>
      </c>
      <c r="Q225" s="262" t="s">
        <v>55</v>
      </c>
      <c r="R225" s="236" t="s">
        <v>56</v>
      </c>
      <c r="S225" s="261"/>
      <c r="T225" s="262" t="s">
        <v>13125</v>
      </c>
      <c r="U225" s="236" t="s">
        <v>12955</v>
      </c>
      <c r="V225" s="236" t="s">
        <v>18493</v>
      </c>
      <c r="W225" s="261" t="s">
        <v>18494</v>
      </c>
      <c r="X225" s="264" t="s">
        <v>203</v>
      </c>
      <c r="Y225" s="264" t="s">
        <v>9188</v>
      </c>
      <c r="Z225" s="262" t="s">
        <v>12955</v>
      </c>
      <c r="AA225" s="280" t="s">
        <v>17862</v>
      </c>
      <c r="AB225" s="265" t="s">
        <v>63</v>
      </c>
      <c r="AC225" s="265" t="s">
        <v>9207</v>
      </c>
      <c r="AD225" s="265" t="s">
        <v>9208</v>
      </c>
      <c r="AE225" s="281" t="s">
        <v>1803</v>
      </c>
      <c r="AF225" s="265" t="s">
        <v>8820</v>
      </c>
      <c r="AG225" s="265" t="s">
        <v>153</v>
      </c>
      <c r="AH225" s="265" t="s">
        <v>9115</v>
      </c>
      <c r="AI225" s="266" t="s">
        <v>47</v>
      </c>
      <c r="AJ225" s="265" t="s">
        <v>9115</v>
      </c>
      <c r="AK225" s="281" t="s">
        <v>413</v>
      </c>
      <c r="AL225" s="265" t="s">
        <v>9115</v>
      </c>
      <c r="AM225" s="516">
        <v>-99.138728</v>
      </c>
      <c r="AN225" s="516">
        <v>19.324451</v>
      </c>
      <c r="AO225" s="267" t="s">
        <v>15676</v>
      </c>
      <c r="AP225" s="267" t="s">
        <v>17325</v>
      </c>
      <c r="AQ225" s="268">
        <v>38514</v>
      </c>
      <c r="AR225" s="268" t="s">
        <v>12605</v>
      </c>
    </row>
    <row r="226" spans="1:44" s="8" customFormat="1">
      <c r="A226" s="260" t="s">
        <v>480</v>
      </c>
      <c r="B226" s="236" t="s">
        <v>9176</v>
      </c>
      <c r="C226" s="236" t="s">
        <v>9177</v>
      </c>
      <c r="D226" s="236" t="s">
        <v>9178</v>
      </c>
      <c r="E226" s="236" t="s">
        <v>9179</v>
      </c>
      <c r="F226" s="236" t="s">
        <v>9180</v>
      </c>
      <c r="G226" s="261" t="s">
        <v>9180</v>
      </c>
      <c r="H226" s="261" t="s">
        <v>9180</v>
      </c>
      <c r="I226" s="262" t="s">
        <v>9070</v>
      </c>
      <c r="J226" s="236" t="s">
        <v>17705</v>
      </c>
      <c r="K226" s="236" t="s">
        <v>17705</v>
      </c>
      <c r="L226" s="261" t="s">
        <v>21415</v>
      </c>
      <c r="M226" s="261" t="s">
        <v>21444</v>
      </c>
      <c r="N226" s="263" t="s">
        <v>39</v>
      </c>
      <c r="O226" s="236" t="s">
        <v>40</v>
      </c>
      <c r="P226" s="236" t="s">
        <v>18495</v>
      </c>
      <c r="Q226" s="262" t="s">
        <v>3814</v>
      </c>
      <c r="R226" s="236" t="s">
        <v>9181</v>
      </c>
      <c r="S226" s="261"/>
      <c r="T226" s="262" t="s">
        <v>1848</v>
      </c>
      <c r="U226" s="236" t="s">
        <v>12955</v>
      </c>
      <c r="V226" s="236" t="s">
        <v>18496</v>
      </c>
      <c r="W226" s="261" t="s">
        <v>18497</v>
      </c>
      <c r="X226" s="264" t="s">
        <v>203</v>
      </c>
      <c r="Y226" s="264" t="s">
        <v>18498</v>
      </c>
      <c r="Z226" s="262" t="s">
        <v>12955</v>
      </c>
      <c r="AA226" s="280" t="s">
        <v>17863</v>
      </c>
      <c r="AB226" s="265" t="s">
        <v>63</v>
      </c>
      <c r="AC226" s="265" t="s">
        <v>7375</v>
      </c>
      <c r="AD226" s="265" t="s">
        <v>9182</v>
      </c>
      <c r="AE226" s="281" t="s">
        <v>1803</v>
      </c>
      <c r="AF226" s="265" t="s">
        <v>8820</v>
      </c>
      <c r="AG226" s="265" t="s">
        <v>2142</v>
      </c>
      <c r="AH226" s="265" t="s">
        <v>371</v>
      </c>
      <c r="AI226" s="266" t="s">
        <v>47</v>
      </c>
      <c r="AJ226" s="265" t="s">
        <v>371</v>
      </c>
      <c r="AK226" s="281" t="s">
        <v>281</v>
      </c>
      <c r="AL226" s="265" t="s">
        <v>371</v>
      </c>
      <c r="AM226" s="516">
        <v>-99.139399999999995</v>
      </c>
      <c r="AN226" s="516">
        <v>19.385899999999999</v>
      </c>
      <c r="AO226" s="267" t="s">
        <v>15672</v>
      </c>
      <c r="AP226" s="267" t="s">
        <v>17326</v>
      </c>
      <c r="AQ226" s="268">
        <v>23710</v>
      </c>
      <c r="AR226" s="268" t="s">
        <v>12605</v>
      </c>
    </row>
    <row r="227" spans="1:44" s="8" customFormat="1">
      <c r="A227" s="260" t="s">
        <v>480</v>
      </c>
      <c r="B227" s="236" t="s">
        <v>9183</v>
      </c>
      <c r="C227" s="236" t="s">
        <v>9184</v>
      </c>
      <c r="D227" s="236" t="s">
        <v>9185</v>
      </c>
      <c r="E227" s="236" t="s">
        <v>12257</v>
      </c>
      <c r="F227" s="236" t="s">
        <v>9186</v>
      </c>
      <c r="G227" s="261" t="s">
        <v>9186</v>
      </c>
      <c r="H227" s="261" t="s">
        <v>9186</v>
      </c>
      <c r="I227" s="262" t="s">
        <v>9070</v>
      </c>
      <c r="J227" s="236" t="s">
        <v>17705</v>
      </c>
      <c r="K227" s="236" t="s">
        <v>17705</v>
      </c>
      <c r="L227" s="261" t="s">
        <v>21415</v>
      </c>
      <c r="M227" s="261" t="s">
        <v>21444</v>
      </c>
      <c r="N227" s="263" t="s">
        <v>52</v>
      </c>
      <c r="O227" s="236" t="s">
        <v>53</v>
      </c>
      <c r="P227" s="236" t="s">
        <v>18499</v>
      </c>
      <c r="Q227" s="262" t="s">
        <v>55</v>
      </c>
      <c r="R227" s="236" t="s">
        <v>56</v>
      </c>
      <c r="S227" s="261"/>
      <c r="T227" s="262" t="s">
        <v>13123</v>
      </c>
      <c r="U227" s="236" t="s">
        <v>12955</v>
      </c>
      <c r="V227" s="236" t="s">
        <v>18500</v>
      </c>
      <c r="W227" s="261" t="s">
        <v>18501</v>
      </c>
      <c r="X227" s="264" t="s">
        <v>203</v>
      </c>
      <c r="Y227" s="264" t="s">
        <v>18498</v>
      </c>
      <c r="Z227" s="262" t="s">
        <v>12955</v>
      </c>
      <c r="AA227" s="280" t="s">
        <v>17864</v>
      </c>
      <c r="AB227" s="265" t="s">
        <v>63</v>
      </c>
      <c r="AC227" s="265" t="s">
        <v>9187</v>
      </c>
      <c r="AD227" s="265" t="s">
        <v>16897</v>
      </c>
      <c r="AE227" s="281" t="s">
        <v>1803</v>
      </c>
      <c r="AF227" s="265" t="s">
        <v>8820</v>
      </c>
      <c r="AG227" s="265" t="s">
        <v>1989</v>
      </c>
      <c r="AH227" s="265" t="s">
        <v>9188</v>
      </c>
      <c r="AI227" s="266" t="s">
        <v>47</v>
      </c>
      <c r="AJ227" s="265" t="s">
        <v>9188</v>
      </c>
      <c r="AK227" s="281" t="s">
        <v>225</v>
      </c>
      <c r="AL227" s="265" t="s">
        <v>9188</v>
      </c>
      <c r="AM227" s="516">
        <v>-99.148477</v>
      </c>
      <c r="AN227" s="516">
        <v>19.299685</v>
      </c>
      <c r="AO227" s="267" t="s">
        <v>15673</v>
      </c>
      <c r="AP227" s="267" t="s">
        <v>17642</v>
      </c>
      <c r="AQ227" s="268">
        <v>38485</v>
      </c>
      <c r="AR227" s="268" t="s">
        <v>12605</v>
      </c>
    </row>
    <row r="228" spans="1:44" s="8" customFormat="1">
      <c r="A228" s="260" t="s">
        <v>480</v>
      </c>
      <c r="B228" s="236" t="s">
        <v>9089</v>
      </c>
      <c r="C228" s="236" t="s">
        <v>9090</v>
      </c>
      <c r="D228" s="236" t="s">
        <v>9091</v>
      </c>
      <c r="E228" s="236" t="s">
        <v>12243</v>
      </c>
      <c r="F228" s="236" t="s">
        <v>9092</v>
      </c>
      <c r="G228" s="261" t="s">
        <v>9092</v>
      </c>
      <c r="H228" s="261" t="s">
        <v>9092</v>
      </c>
      <c r="I228" s="262" t="s">
        <v>9070</v>
      </c>
      <c r="J228" s="236" t="s">
        <v>17705</v>
      </c>
      <c r="K228" s="236" t="s">
        <v>17705</v>
      </c>
      <c r="L228" s="261" t="s">
        <v>21415</v>
      </c>
      <c r="M228" s="261" t="s">
        <v>21444</v>
      </c>
      <c r="N228" s="263" t="s">
        <v>52</v>
      </c>
      <c r="O228" s="236" t="s">
        <v>53</v>
      </c>
      <c r="P228" s="236" t="s">
        <v>18502</v>
      </c>
      <c r="Q228" s="262" t="s">
        <v>55</v>
      </c>
      <c r="R228" s="236" t="s">
        <v>56</v>
      </c>
      <c r="S228" s="261"/>
      <c r="T228" s="262" t="s">
        <v>12931</v>
      </c>
      <c r="U228" s="236" t="s">
        <v>12955</v>
      </c>
      <c r="V228" s="236" t="s">
        <v>9094</v>
      </c>
      <c r="W228" s="261" t="s">
        <v>18503</v>
      </c>
      <c r="X228" s="264" t="s">
        <v>179</v>
      </c>
      <c r="Y228" s="264" t="s">
        <v>9093</v>
      </c>
      <c r="Z228" s="262" t="s">
        <v>12955</v>
      </c>
      <c r="AA228" s="280" t="s">
        <v>13175</v>
      </c>
      <c r="AB228" s="265" t="s">
        <v>63</v>
      </c>
      <c r="AC228" s="265" t="s">
        <v>9094</v>
      </c>
      <c r="AD228" s="265" t="s">
        <v>9095</v>
      </c>
      <c r="AE228" s="281" t="s">
        <v>1803</v>
      </c>
      <c r="AF228" s="265" t="s">
        <v>8820</v>
      </c>
      <c r="AG228" s="265" t="s">
        <v>1245</v>
      </c>
      <c r="AH228" s="265" t="s">
        <v>918</v>
      </c>
      <c r="AI228" s="266" t="s">
        <v>47</v>
      </c>
      <c r="AJ228" s="265" t="s">
        <v>918</v>
      </c>
      <c r="AK228" s="281" t="s">
        <v>3725</v>
      </c>
      <c r="AL228" s="265" t="s">
        <v>918</v>
      </c>
      <c r="AM228" s="516">
        <v>-99.150681000000006</v>
      </c>
      <c r="AN228" s="516">
        <v>19.419250000000002</v>
      </c>
      <c r="AO228" s="267" t="s">
        <v>15646</v>
      </c>
      <c r="AP228" s="267" t="s">
        <v>17643</v>
      </c>
      <c r="AQ228" s="268">
        <v>17220</v>
      </c>
      <c r="AR228" s="268" t="s">
        <v>12605</v>
      </c>
    </row>
    <row r="229" spans="1:44" s="8" customFormat="1">
      <c r="A229" s="260" t="s">
        <v>480</v>
      </c>
      <c r="B229" s="236" t="s">
        <v>9215</v>
      </c>
      <c r="C229" s="236" t="s">
        <v>9216</v>
      </c>
      <c r="D229" s="236" t="s">
        <v>9217</v>
      </c>
      <c r="E229" s="236" t="s">
        <v>12262</v>
      </c>
      <c r="F229" s="236" t="s">
        <v>9218</v>
      </c>
      <c r="G229" s="261" t="s">
        <v>9218</v>
      </c>
      <c r="H229" s="261"/>
      <c r="I229" s="262" t="s">
        <v>9070</v>
      </c>
      <c r="J229" s="236" t="s">
        <v>17705</v>
      </c>
      <c r="K229" s="236" t="s">
        <v>17705</v>
      </c>
      <c r="L229" s="261" t="s">
        <v>21415</v>
      </c>
      <c r="M229" s="261" t="s">
        <v>21444</v>
      </c>
      <c r="N229" s="263" t="s">
        <v>39</v>
      </c>
      <c r="O229" s="236" t="s">
        <v>40</v>
      </c>
      <c r="P229" s="236" t="s">
        <v>13217</v>
      </c>
      <c r="Q229" s="262" t="s">
        <v>37</v>
      </c>
      <c r="R229" s="236" t="s">
        <v>42</v>
      </c>
      <c r="S229" s="261"/>
      <c r="T229" s="262" t="s">
        <v>9059</v>
      </c>
      <c r="U229" s="236" t="s">
        <v>10987</v>
      </c>
      <c r="V229" s="236" t="s">
        <v>12488</v>
      </c>
      <c r="W229" s="261" t="s">
        <v>18504</v>
      </c>
      <c r="X229" s="264" t="s">
        <v>9080</v>
      </c>
      <c r="Y229" s="264" t="s">
        <v>9219</v>
      </c>
      <c r="Z229" s="262" t="s">
        <v>12955</v>
      </c>
      <c r="AA229" s="280" t="s">
        <v>13215</v>
      </c>
      <c r="AB229" s="265" t="s">
        <v>63</v>
      </c>
      <c r="AC229" s="265" t="s">
        <v>9220</v>
      </c>
      <c r="AD229" s="265" t="s">
        <v>9221</v>
      </c>
      <c r="AE229" s="281" t="s">
        <v>1803</v>
      </c>
      <c r="AF229" s="265" t="s">
        <v>8820</v>
      </c>
      <c r="AG229" s="265" t="s">
        <v>2142</v>
      </c>
      <c r="AH229" s="265" t="s">
        <v>371</v>
      </c>
      <c r="AI229" s="266" t="s">
        <v>47</v>
      </c>
      <c r="AJ229" s="265" t="s">
        <v>371</v>
      </c>
      <c r="AK229" s="281" t="s">
        <v>281</v>
      </c>
      <c r="AL229" s="265" t="s">
        <v>371</v>
      </c>
      <c r="AM229" s="516">
        <v>-99.155544000000006</v>
      </c>
      <c r="AN229" s="516">
        <v>19.369858000000001</v>
      </c>
      <c r="AO229" s="267" t="s">
        <v>15677</v>
      </c>
      <c r="AP229" s="267" t="s">
        <v>17331</v>
      </c>
      <c r="AQ229" s="268">
        <v>26938</v>
      </c>
      <c r="AR229" s="268" t="s">
        <v>12605</v>
      </c>
    </row>
    <row r="230" spans="1:44" s="8" customFormat="1">
      <c r="A230" s="260" t="s">
        <v>480</v>
      </c>
      <c r="B230" s="236" t="s">
        <v>9083</v>
      </c>
      <c r="C230" s="236" t="s">
        <v>9084</v>
      </c>
      <c r="D230" s="236" t="s">
        <v>9085</v>
      </c>
      <c r="E230" s="236" t="s">
        <v>12242</v>
      </c>
      <c r="F230" s="236" t="s">
        <v>9086</v>
      </c>
      <c r="G230" s="261" t="s">
        <v>9086</v>
      </c>
      <c r="H230" s="261" t="s">
        <v>9086</v>
      </c>
      <c r="I230" s="262" t="s">
        <v>9070</v>
      </c>
      <c r="J230" s="236" t="s">
        <v>17705</v>
      </c>
      <c r="K230" s="236" t="s">
        <v>17705</v>
      </c>
      <c r="L230" s="261" t="s">
        <v>21415</v>
      </c>
      <c r="M230" s="261" t="s">
        <v>21444</v>
      </c>
      <c r="N230" s="263" t="s">
        <v>52</v>
      </c>
      <c r="O230" s="236" t="s">
        <v>53</v>
      </c>
      <c r="P230" s="236" t="s">
        <v>18505</v>
      </c>
      <c r="Q230" s="262" t="s">
        <v>55</v>
      </c>
      <c r="R230" s="236" t="s">
        <v>56</v>
      </c>
      <c r="S230" s="261"/>
      <c r="T230" s="262" t="s">
        <v>12663</v>
      </c>
      <c r="U230" s="236" t="s">
        <v>12955</v>
      </c>
      <c r="V230" s="236" t="s">
        <v>889</v>
      </c>
      <c r="W230" s="261" t="s">
        <v>18506</v>
      </c>
      <c r="X230" s="264" t="s">
        <v>179</v>
      </c>
      <c r="Y230" s="264" t="s">
        <v>8081</v>
      </c>
      <c r="Z230" s="262" t="s">
        <v>12955</v>
      </c>
      <c r="AA230" s="280" t="s">
        <v>3725</v>
      </c>
      <c r="AB230" s="265" t="s">
        <v>63</v>
      </c>
      <c r="AC230" s="265" t="s">
        <v>9087</v>
      </c>
      <c r="AD230" s="265" t="s">
        <v>9088</v>
      </c>
      <c r="AE230" s="281" t="s">
        <v>1803</v>
      </c>
      <c r="AF230" s="265" t="s">
        <v>8820</v>
      </c>
      <c r="AG230" s="265" t="s">
        <v>1245</v>
      </c>
      <c r="AH230" s="265" t="s">
        <v>918</v>
      </c>
      <c r="AI230" s="266" t="s">
        <v>47</v>
      </c>
      <c r="AJ230" s="265" t="s">
        <v>918</v>
      </c>
      <c r="AK230" s="281" t="s">
        <v>3725</v>
      </c>
      <c r="AL230" s="265" t="s">
        <v>918</v>
      </c>
      <c r="AM230" s="516">
        <v>-99.161216999999994</v>
      </c>
      <c r="AN230" s="516">
        <v>19.423295</v>
      </c>
      <c r="AO230" s="267" t="s">
        <v>15645</v>
      </c>
      <c r="AP230" s="267" t="s">
        <v>17650</v>
      </c>
      <c r="AQ230" s="268">
        <v>40511</v>
      </c>
      <c r="AR230" s="268" t="s">
        <v>12605</v>
      </c>
    </row>
    <row r="231" spans="1:44" s="8" customFormat="1">
      <c r="A231" s="260" t="s">
        <v>480</v>
      </c>
      <c r="B231" s="236" t="s">
        <v>9076</v>
      </c>
      <c r="C231" s="236" t="s">
        <v>9077</v>
      </c>
      <c r="D231" s="236" t="s">
        <v>9078</v>
      </c>
      <c r="E231" s="236" t="s">
        <v>12241</v>
      </c>
      <c r="F231" s="236" t="s">
        <v>9079</v>
      </c>
      <c r="G231" s="261" t="s">
        <v>9079</v>
      </c>
      <c r="H231" s="261"/>
      <c r="I231" s="262" t="s">
        <v>9070</v>
      </c>
      <c r="J231" s="236" t="s">
        <v>17705</v>
      </c>
      <c r="K231" s="236" t="s">
        <v>17705</v>
      </c>
      <c r="L231" s="261" t="s">
        <v>21415</v>
      </c>
      <c r="M231" s="261" t="s">
        <v>21444</v>
      </c>
      <c r="N231" s="263" t="s">
        <v>39</v>
      </c>
      <c r="O231" s="236" t="s">
        <v>40</v>
      </c>
      <c r="P231" s="236" t="s">
        <v>18507</v>
      </c>
      <c r="Q231" s="262" t="s">
        <v>37</v>
      </c>
      <c r="R231" s="236" t="s">
        <v>42</v>
      </c>
      <c r="S231" s="261"/>
      <c r="T231" s="262" t="s">
        <v>12663</v>
      </c>
      <c r="U231" s="236" t="s">
        <v>10986</v>
      </c>
      <c r="V231" s="236" t="s">
        <v>18508</v>
      </c>
      <c r="W231" s="261" t="s">
        <v>18509</v>
      </c>
      <c r="X231" s="264" t="s">
        <v>9080</v>
      </c>
      <c r="Y231" s="264" t="s">
        <v>9081</v>
      </c>
      <c r="Z231" s="262" t="s">
        <v>12955</v>
      </c>
      <c r="AA231" s="280" t="s">
        <v>13181</v>
      </c>
      <c r="AB231" s="265" t="s">
        <v>63</v>
      </c>
      <c r="AC231" s="265" t="s">
        <v>13448</v>
      </c>
      <c r="AD231" s="265" t="s">
        <v>9082</v>
      </c>
      <c r="AE231" s="281" t="s">
        <v>1803</v>
      </c>
      <c r="AF231" s="265" t="s">
        <v>8820</v>
      </c>
      <c r="AG231" s="265" t="s">
        <v>2142</v>
      </c>
      <c r="AH231" s="265" t="s">
        <v>371</v>
      </c>
      <c r="AI231" s="266" t="s">
        <v>47</v>
      </c>
      <c r="AJ231" s="265" t="s">
        <v>371</v>
      </c>
      <c r="AK231" s="281" t="s">
        <v>281</v>
      </c>
      <c r="AL231" s="265" t="s">
        <v>371</v>
      </c>
      <c r="AM231" s="516">
        <v>-99.161604999999994</v>
      </c>
      <c r="AN231" s="516">
        <v>19.395192999999999</v>
      </c>
      <c r="AO231" s="267" t="s">
        <v>15644</v>
      </c>
      <c r="AP231" s="267" t="s">
        <v>17651</v>
      </c>
      <c r="AQ231" s="268">
        <v>17654</v>
      </c>
      <c r="AR231" s="268" t="s">
        <v>12605</v>
      </c>
    </row>
    <row r="232" spans="1:44" s="8" customFormat="1">
      <c r="A232" s="260" t="s">
        <v>480</v>
      </c>
      <c r="B232" s="236" t="s">
        <v>9134</v>
      </c>
      <c r="C232" s="236" t="s">
        <v>9135</v>
      </c>
      <c r="D232" s="236" t="s">
        <v>9136</v>
      </c>
      <c r="E232" s="236" t="s">
        <v>12250</v>
      </c>
      <c r="F232" s="236" t="s">
        <v>9137</v>
      </c>
      <c r="G232" s="261" t="s">
        <v>9137</v>
      </c>
      <c r="H232" s="261" t="s">
        <v>9137</v>
      </c>
      <c r="I232" s="262" t="s">
        <v>9070</v>
      </c>
      <c r="J232" s="236" t="s">
        <v>17705</v>
      </c>
      <c r="K232" s="236" t="s">
        <v>17705</v>
      </c>
      <c r="L232" s="261" t="s">
        <v>21415</v>
      </c>
      <c r="M232" s="261" t="s">
        <v>21444</v>
      </c>
      <c r="N232" s="263" t="s">
        <v>52</v>
      </c>
      <c r="O232" s="236" t="s">
        <v>53</v>
      </c>
      <c r="P232" s="236" t="s">
        <v>18510</v>
      </c>
      <c r="Q232" s="262" t="s">
        <v>55</v>
      </c>
      <c r="R232" s="236" t="s">
        <v>56</v>
      </c>
      <c r="S232" s="261"/>
      <c r="T232" s="262" t="s">
        <v>612</v>
      </c>
      <c r="U232" s="236" t="s">
        <v>12955</v>
      </c>
      <c r="V232" s="236" t="s">
        <v>18511</v>
      </c>
      <c r="W232" s="261" t="s">
        <v>18512</v>
      </c>
      <c r="X232" s="264" t="s">
        <v>179</v>
      </c>
      <c r="Y232" s="264" t="s">
        <v>9138</v>
      </c>
      <c r="Z232" s="262" t="s">
        <v>12955</v>
      </c>
      <c r="AA232" s="280" t="s">
        <v>17865</v>
      </c>
      <c r="AB232" s="265" t="s">
        <v>63</v>
      </c>
      <c r="AC232" s="265" t="s">
        <v>7381</v>
      </c>
      <c r="AD232" s="265" t="s">
        <v>9082</v>
      </c>
      <c r="AE232" s="281" t="s">
        <v>1803</v>
      </c>
      <c r="AF232" s="265" t="s">
        <v>8820</v>
      </c>
      <c r="AG232" s="265" t="s">
        <v>1245</v>
      </c>
      <c r="AH232" s="265" t="s">
        <v>918</v>
      </c>
      <c r="AI232" s="266" t="s">
        <v>47</v>
      </c>
      <c r="AJ232" s="265" t="s">
        <v>918</v>
      </c>
      <c r="AK232" s="281" t="s">
        <v>3725</v>
      </c>
      <c r="AL232" s="265" t="s">
        <v>918</v>
      </c>
      <c r="AM232" s="516">
        <v>-99.161199999999994</v>
      </c>
      <c r="AN232" s="516">
        <v>19.394601000000002</v>
      </c>
      <c r="AO232" s="267" t="s">
        <v>15655</v>
      </c>
      <c r="AP232" s="267" t="s">
        <v>17332</v>
      </c>
      <c r="AQ232" s="268">
        <v>34486</v>
      </c>
      <c r="AR232" s="268" t="s">
        <v>12605</v>
      </c>
    </row>
    <row r="233" spans="1:44" s="8" customFormat="1">
      <c r="A233" s="260" t="s">
        <v>480</v>
      </c>
      <c r="B233" s="236" t="s">
        <v>9110</v>
      </c>
      <c r="C233" s="236" t="s">
        <v>9111</v>
      </c>
      <c r="D233" s="236" t="s">
        <v>9112</v>
      </c>
      <c r="E233" s="236" t="s">
        <v>12246</v>
      </c>
      <c r="F233" s="236" t="s">
        <v>9113</v>
      </c>
      <c r="G233" s="261" t="s">
        <v>9113</v>
      </c>
      <c r="H233" s="261" t="s">
        <v>9113</v>
      </c>
      <c r="I233" s="262" t="s">
        <v>9070</v>
      </c>
      <c r="J233" s="236" t="s">
        <v>17705</v>
      </c>
      <c r="K233" s="236" t="s">
        <v>17705</v>
      </c>
      <c r="L233" s="261" t="s">
        <v>21415</v>
      </c>
      <c r="M233" s="261" t="s">
        <v>21444</v>
      </c>
      <c r="N233" s="263" t="s">
        <v>52</v>
      </c>
      <c r="O233" s="236" t="s">
        <v>53</v>
      </c>
      <c r="P233" s="236" t="s">
        <v>18513</v>
      </c>
      <c r="Q233" s="262" t="s">
        <v>55</v>
      </c>
      <c r="R233" s="236" t="s">
        <v>56</v>
      </c>
      <c r="S233" s="261"/>
      <c r="T233" s="262" t="s">
        <v>3928</v>
      </c>
      <c r="U233" s="236" t="s">
        <v>12955</v>
      </c>
      <c r="V233" s="236" t="s">
        <v>9115</v>
      </c>
      <c r="W233" s="261" t="s">
        <v>18514</v>
      </c>
      <c r="X233" s="264" t="s">
        <v>179</v>
      </c>
      <c r="Y233" s="264" t="s">
        <v>818</v>
      </c>
      <c r="Z233" s="262" t="s">
        <v>9114</v>
      </c>
      <c r="AA233" s="280" t="s">
        <v>3177</v>
      </c>
      <c r="AB233" s="265" t="s">
        <v>63</v>
      </c>
      <c r="AC233" s="265" t="s">
        <v>9115</v>
      </c>
      <c r="AD233" s="265" t="s">
        <v>9116</v>
      </c>
      <c r="AE233" s="281" t="s">
        <v>1803</v>
      </c>
      <c r="AF233" s="265" t="s">
        <v>8820</v>
      </c>
      <c r="AG233" s="265" t="s">
        <v>153</v>
      </c>
      <c r="AH233" s="265" t="s">
        <v>9115</v>
      </c>
      <c r="AI233" s="266" t="s">
        <v>47</v>
      </c>
      <c r="AJ233" s="265" t="s">
        <v>9115</v>
      </c>
      <c r="AK233" s="281" t="s">
        <v>413</v>
      </c>
      <c r="AL233" s="265" t="s">
        <v>9115</v>
      </c>
      <c r="AM233" s="516">
        <v>-99.163166000000004</v>
      </c>
      <c r="AN233" s="516">
        <v>19.347349000000001</v>
      </c>
      <c r="AO233" s="267" t="s">
        <v>15649</v>
      </c>
      <c r="AP233" s="267" t="s">
        <v>17652</v>
      </c>
      <c r="AQ233" s="268">
        <v>18476</v>
      </c>
      <c r="AR233" s="268" t="s">
        <v>12605</v>
      </c>
    </row>
    <row r="234" spans="1:44" s="8" customFormat="1">
      <c r="A234" s="260" t="s">
        <v>480</v>
      </c>
      <c r="B234" s="236" t="s">
        <v>9123</v>
      </c>
      <c r="C234" s="236" t="s">
        <v>9124</v>
      </c>
      <c r="D234" s="236" t="s">
        <v>9125</v>
      </c>
      <c r="E234" s="236" t="s">
        <v>12248</v>
      </c>
      <c r="F234" s="236" t="s">
        <v>9126</v>
      </c>
      <c r="G234" s="261" t="s">
        <v>9126</v>
      </c>
      <c r="H234" s="261" t="s">
        <v>9126</v>
      </c>
      <c r="I234" s="262" t="s">
        <v>9070</v>
      </c>
      <c r="J234" s="236" t="s">
        <v>17705</v>
      </c>
      <c r="K234" s="236" t="s">
        <v>17705</v>
      </c>
      <c r="L234" s="261" t="s">
        <v>21415</v>
      </c>
      <c r="M234" s="261" t="s">
        <v>21444</v>
      </c>
      <c r="N234" s="263" t="s">
        <v>52</v>
      </c>
      <c r="O234" s="236" t="s">
        <v>53</v>
      </c>
      <c r="P234" s="236" t="s">
        <v>18515</v>
      </c>
      <c r="Q234" s="262" t="s">
        <v>55</v>
      </c>
      <c r="R234" s="236" t="s">
        <v>56</v>
      </c>
      <c r="S234" s="261"/>
      <c r="T234" s="262" t="s">
        <v>7148</v>
      </c>
      <c r="U234" s="236" t="s">
        <v>12955</v>
      </c>
      <c r="V234" s="236" t="s">
        <v>18516</v>
      </c>
      <c r="W234" s="261" t="s">
        <v>18517</v>
      </c>
      <c r="X234" s="264" t="s">
        <v>9080</v>
      </c>
      <c r="Y234" s="264" t="s">
        <v>9081</v>
      </c>
      <c r="Z234" s="262" t="s">
        <v>9127</v>
      </c>
      <c r="AA234" s="280" t="s">
        <v>13129</v>
      </c>
      <c r="AB234" s="265" t="s">
        <v>63</v>
      </c>
      <c r="AC234" s="265" t="s">
        <v>7381</v>
      </c>
      <c r="AD234" s="265" t="s">
        <v>9082</v>
      </c>
      <c r="AE234" s="281" t="s">
        <v>1803</v>
      </c>
      <c r="AF234" s="265" t="s">
        <v>8820</v>
      </c>
      <c r="AG234" s="265" t="s">
        <v>2142</v>
      </c>
      <c r="AH234" s="265" t="s">
        <v>371</v>
      </c>
      <c r="AI234" s="266" t="s">
        <v>47</v>
      </c>
      <c r="AJ234" s="265" t="s">
        <v>371</v>
      </c>
      <c r="AK234" s="281" t="s">
        <v>281</v>
      </c>
      <c r="AL234" s="265" t="s">
        <v>371</v>
      </c>
      <c r="AM234" s="516">
        <v>-99.165064000000001</v>
      </c>
      <c r="AN234" s="516">
        <v>19.384043999999999</v>
      </c>
      <c r="AO234" s="267" t="s">
        <v>15652</v>
      </c>
      <c r="AP234" s="267" t="s">
        <v>17654</v>
      </c>
      <c r="AQ234" s="268">
        <v>27246</v>
      </c>
      <c r="AR234" s="268" t="s">
        <v>12605</v>
      </c>
    </row>
    <row r="235" spans="1:44" s="8" customFormat="1">
      <c r="A235" s="260" t="s">
        <v>480</v>
      </c>
      <c r="B235" s="236" t="s">
        <v>9128</v>
      </c>
      <c r="C235" s="236" t="s">
        <v>9129</v>
      </c>
      <c r="D235" s="236" t="s">
        <v>9130</v>
      </c>
      <c r="E235" s="236" t="s">
        <v>12249</v>
      </c>
      <c r="F235" s="236" t="s">
        <v>9131</v>
      </c>
      <c r="G235" s="261" t="s">
        <v>9131</v>
      </c>
      <c r="H235" s="261" t="s">
        <v>9131</v>
      </c>
      <c r="I235" s="262" t="s">
        <v>9070</v>
      </c>
      <c r="J235" s="236" t="s">
        <v>17705</v>
      </c>
      <c r="K235" s="236" t="s">
        <v>17705</v>
      </c>
      <c r="L235" s="261" t="s">
        <v>21415</v>
      </c>
      <c r="M235" s="261" t="s">
        <v>21444</v>
      </c>
      <c r="N235" s="263" t="s">
        <v>52</v>
      </c>
      <c r="O235" s="236" t="s">
        <v>53</v>
      </c>
      <c r="P235" s="236" t="s">
        <v>9132</v>
      </c>
      <c r="Q235" s="262" t="s">
        <v>55</v>
      </c>
      <c r="R235" s="236" t="s">
        <v>56</v>
      </c>
      <c r="S235" s="261"/>
      <c r="T235" s="262" t="s">
        <v>10047</v>
      </c>
      <c r="U235" s="236" t="s">
        <v>12955</v>
      </c>
      <c r="V235" s="236" t="s">
        <v>12487</v>
      </c>
      <c r="W235" s="261" t="s">
        <v>18518</v>
      </c>
      <c r="X235" s="264" t="s">
        <v>179</v>
      </c>
      <c r="Y235" s="264" t="s">
        <v>9133</v>
      </c>
      <c r="Z235" s="262" t="s">
        <v>12955</v>
      </c>
      <c r="AA235" s="280" t="s">
        <v>12906</v>
      </c>
      <c r="AB235" s="265" t="s">
        <v>63</v>
      </c>
      <c r="AC235" s="265" t="s">
        <v>9121</v>
      </c>
      <c r="AD235" s="265" t="s">
        <v>9122</v>
      </c>
      <c r="AE235" s="281" t="s">
        <v>1803</v>
      </c>
      <c r="AF235" s="265" t="s">
        <v>8820</v>
      </c>
      <c r="AG235" s="265" t="s">
        <v>1245</v>
      </c>
      <c r="AH235" s="265" t="s">
        <v>918</v>
      </c>
      <c r="AI235" s="266" t="s">
        <v>47</v>
      </c>
      <c r="AJ235" s="265" t="s">
        <v>918</v>
      </c>
      <c r="AK235" s="281" t="s">
        <v>3725</v>
      </c>
      <c r="AL235" s="265" t="s">
        <v>918</v>
      </c>
      <c r="AM235" s="516">
        <v>-99.170095000000003</v>
      </c>
      <c r="AN235" s="516">
        <v>19.416464999999999</v>
      </c>
      <c r="AO235" s="267" t="s">
        <v>15654</v>
      </c>
      <c r="AP235" s="267" t="s">
        <v>17656</v>
      </c>
      <c r="AQ235" s="268">
        <v>28914</v>
      </c>
      <c r="AR235" s="268" t="s">
        <v>12605</v>
      </c>
    </row>
    <row r="236" spans="1:44" s="8" customFormat="1">
      <c r="A236" s="260" t="s">
        <v>480</v>
      </c>
      <c r="B236" s="236" t="s">
        <v>9067</v>
      </c>
      <c r="C236" s="236" t="s">
        <v>9068</v>
      </c>
      <c r="D236" s="236" t="s">
        <v>9341</v>
      </c>
      <c r="E236" s="236" t="s">
        <v>12240</v>
      </c>
      <c r="F236" s="236" t="s">
        <v>9069</v>
      </c>
      <c r="G236" s="261" t="s">
        <v>9069</v>
      </c>
      <c r="H236" s="261"/>
      <c r="I236" s="262" t="s">
        <v>9070</v>
      </c>
      <c r="J236" s="236" t="s">
        <v>17705</v>
      </c>
      <c r="K236" s="236" t="s">
        <v>17705</v>
      </c>
      <c r="L236" s="261" t="s">
        <v>21415</v>
      </c>
      <c r="M236" s="261" t="s">
        <v>21444</v>
      </c>
      <c r="N236" s="263" t="s">
        <v>39</v>
      </c>
      <c r="O236" s="236" t="s">
        <v>2905</v>
      </c>
      <c r="P236" s="236" t="s">
        <v>12552</v>
      </c>
      <c r="Q236" s="262" t="s">
        <v>7603</v>
      </c>
      <c r="R236" s="236" t="s">
        <v>8998</v>
      </c>
      <c r="S236" s="261"/>
      <c r="T236" s="262" t="s">
        <v>12955</v>
      </c>
      <c r="U236" s="236" t="s">
        <v>12955</v>
      </c>
      <c r="V236" s="236" t="s">
        <v>9073</v>
      </c>
      <c r="W236" s="261" t="s">
        <v>18519</v>
      </c>
      <c r="X236" s="264" t="s">
        <v>179</v>
      </c>
      <c r="Y236" s="264" t="s">
        <v>9074</v>
      </c>
      <c r="Z236" s="262" t="s">
        <v>12955</v>
      </c>
      <c r="AA236" s="280" t="s">
        <v>55</v>
      </c>
      <c r="AB236" s="265" t="s">
        <v>63</v>
      </c>
      <c r="AC236" s="265" t="s">
        <v>9073</v>
      </c>
      <c r="AD236" s="265" t="s">
        <v>9075</v>
      </c>
      <c r="AE236" s="281" t="s">
        <v>1803</v>
      </c>
      <c r="AF236" s="265" t="s">
        <v>8820</v>
      </c>
      <c r="AG236" s="265" t="s">
        <v>1245</v>
      </c>
      <c r="AH236" s="265" t="s">
        <v>918</v>
      </c>
      <c r="AI236" s="266" t="s">
        <v>47</v>
      </c>
      <c r="AJ236" s="265" t="s">
        <v>918</v>
      </c>
      <c r="AK236" s="281" t="s">
        <v>3725</v>
      </c>
      <c r="AL236" s="265" t="s">
        <v>918</v>
      </c>
      <c r="AM236" s="516">
        <v>-99.176559356755007</v>
      </c>
      <c r="AN236" s="516">
        <v>19.419365290165999</v>
      </c>
      <c r="AO236" s="267" t="s">
        <v>15653</v>
      </c>
      <c r="AP236" s="267" t="s">
        <v>17659</v>
      </c>
      <c r="AQ236" s="268">
        <v>42587</v>
      </c>
      <c r="AR236" s="268" t="s">
        <v>12605</v>
      </c>
    </row>
    <row r="237" spans="1:44" s="8" customFormat="1">
      <c r="A237" s="260" t="s">
        <v>480</v>
      </c>
      <c r="B237" s="236" t="s">
        <v>9096</v>
      </c>
      <c r="C237" s="236" t="s">
        <v>9097</v>
      </c>
      <c r="D237" s="236" t="s">
        <v>9098</v>
      </c>
      <c r="E237" s="236" t="s">
        <v>12244</v>
      </c>
      <c r="F237" s="236" t="s">
        <v>9099</v>
      </c>
      <c r="G237" s="261" t="s">
        <v>9099</v>
      </c>
      <c r="H237" s="261" t="s">
        <v>9099</v>
      </c>
      <c r="I237" s="262" t="s">
        <v>9070</v>
      </c>
      <c r="J237" s="236" t="s">
        <v>17705</v>
      </c>
      <c r="K237" s="236" t="s">
        <v>17705</v>
      </c>
      <c r="L237" s="261" t="s">
        <v>21415</v>
      </c>
      <c r="M237" s="261" t="s">
        <v>21444</v>
      </c>
      <c r="N237" s="263" t="s">
        <v>52</v>
      </c>
      <c r="O237" s="236" t="s">
        <v>53</v>
      </c>
      <c r="P237" s="236" t="s">
        <v>9100</v>
      </c>
      <c r="Q237" s="262" t="s">
        <v>55</v>
      </c>
      <c r="R237" s="236" t="s">
        <v>56</v>
      </c>
      <c r="S237" s="261"/>
      <c r="T237" s="262" t="s">
        <v>12906</v>
      </c>
      <c r="U237" s="236" t="s">
        <v>12955</v>
      </c>
      <c r="V237" s="236" t="s">
        <v>12486</v>
      </c>
      <c r="W237" s="261" t="s">
        <v>18520</v>
      </c>
      <c r="X237" s="264" t="s">
        <v>62</v>
      </c>
      <c r="Y237" s="264" t="s">
        <v>9101</v>
      </c>
      <c r="Z237" s="262" t="s">
        <v>12955</v>
      </c>
      <c r="AA237" s="280" t="s">
        <v>124</v>
      </c>
      <c r="AB237" s="265" t="s">
        <v>63</v>
      </c>
      <c r="AC237" s="265" t="s">
        <v>9102</v>
      </c>
      <c r="AD237" s="265" t="s">
        <v>9103</v>
      </c>
      <c r="AE237" s="281" t="s">
        <v>1803</v>
      </c>
      <c r="AF237" s="265" t="s">
        <v>8820</v>
      </c>
      <c r="AG237" s="265" t="s">
        <v>2142</v>
      </c>
      <c r="AH237" s="265" t="s">
        <v>371</v>
      </c>
      <c r="AI237" s="266" t="s">
        <v>47</v>
      </c>
      <c r="AJ237" s="265" t="s">
        <v>371</v>
      </c>
      <c r="AK237" s="281" t="s">
        <v>281</v>
      </c>
      <c r="AL237" s="265" t="s">
        <v>371</v>
      </c>
      <c r="AM237" s="516">
        <v>-99.185214000000002</v>
      </c>
      <c r="AN237" s="516">
        <v>19.392688</v>
      </c>
      <c r="AO237" s="267" t="s">
        <v>15647</v>
      </c>
      <c r="AP237" s="267" t="s">
        <v>17661</v>
      </c>
      <c r="AQ237" s="268">
        <v>17550</v>
      </c>
      <c r="AR237" s="268" t="s">
        <v>12605</v>
      </c>
    </row>
    <row r="238" spans="1:44" s="8" customFormat="1">
      <c r="A238" s="260" t="s">
        <v>480</v>
      </c>
      <c r="B238" s="236" t="s">
        <v>9157</v>
      </c>
      <c r="C238" s="236" t="s">
        <v>9158</v>
      </c>
      <c r="D238" s="236" t="s">
        <v>9159</v>
      </c>
      <c r="E238" s="236" t="s">
        <v>12254</v>
      </c>
      <c r="F238" s="236" t="s">
        <v>9160</v>
      </c>
      <c r="G238" s="261" t="s">
        <v>9160</v>
      </c>
      <c r="H238" s="261" t="s">
        <v>9160</v>
      </c>
      <c r="I238" s="262" t="s">
        <v>9070</v>
      </c>
      <c r="J238" s="236" t="s">
        <v>17705</v>
      </c>
      <c r="K238" s="236" t="s">
        <v>17705</v>
      </c>
      <c r="L238" s="261" t="s">
        <v>21415</v>
      </c>
      <c r="M238" s="261" t="s">
        <v>21444</v>
      </c>
      <c r="N238" s="263" t="s">
        <v>39</v>
      </c>
      <c r="O238" s="236" t="s">
        <v>40</v>
      </c>
      <c r="P238" s="236" t="s">
        <v>18521</v>
      </c>
      <c r="Q238" s="262" t="s">
        <v>117</v>
      </c>
      <c r="R238" s="236" t="s">
        <v>240</v>
      </c>
      <c r="S238" s="261"/>
      <c r="T238" s="262" t="s">
        <v>13122</v>
      </c>
      <c r="U238" s="236" t="s">
        <v>12955</v>
      </c>
      <c r="V238" s="236" t="s">
        <v>18522</v>
      </c>
      <c r="W238" s="261" t="s">
        <v>18523</v>
      </c>
      <c r="X238" s="264" t="s">
        <v>62</v>
      </c>
      <c r="Y238" s="264" t="s">
        <v>18524</v>
      </c>
      <c r="Z238" s="262" t="s">
        <v>12955</v>
      </c>
      <c r="AA238" s="280" t="s">
        <v>17866</v>
      </c>
      <c r="AB238" s="265" t="s">
        <v>63</v>
      </c>
      <c r="AC238" s="265" t="s">
        <v>9161</v>
      </c>
      <c r="AD238" s="265" t="s">
        <v>9162</v>
      </c>
      <c r="AE238" s="281" t="s">
        <v>1803</v>
      </c>
      <c r="AF238" s="265" t="s">
        <v>8820</v>
      </c>
      <c r="AG238" s="265" t="s">
        <v>920</v>
      </c>
      <c r="AH238" s="265" t="s">
        <v>1244</v>
      </c>
      <c r="AI238" s="266" t="s">
        <v>47</v>
      </c>
      <c r="AJ238" s="265" t="s">
        <v>1244</v>
      </c>
      <c r="AK238" s="281" t="s">
        <v>519</v>
      </c>
      <c r="AL238" s="265" t="s">
        <v>1244</v>
      </c>
      <c r="AM238" s="516">
        <v>-99.200710999999998</v>
      </c>
      <c r="AN238" s="516">
        <v>19.336780999999998</v>
      </c>
      <c r="AO238" s="267" t="s">
        <v>15665</v>
      </c>
      <c r="AP238" s="267" t="s">
        <v>17350</v>
      </c>
      <c r="AQ238" s="268">
        <v>27912</v>
      </c>
      <c r="AR238" s="268" t="s">
        <v>12605</v>
      </c>
    </row>
    <row r="239" spans="1:44" s="8" customFormat="1">
      <c r="A239" s="260" t="s">
        <v>480</v>
      </c>
      <c r="B239" s="236" t="s">
        <v>9169</v>
      </c>
      <c r="C239" s="236" t="s">
        <v>9170</v>
      </c>
      <c r="D239" s="236" t="s">
        <v>9171</v>
      </c>
      <c r="E239" s="236" t="s">
        <v>12256</v>
      </c>
      <c r="F239" s="236" t="s">
        <v>9172</v>
      </c>
      <c r="G239" s="261" t="s">
        <v>9172</v>
      </c>
      <c r="H239" s="261" t="s">
        <v>9172</v>
      </c>
      <c r="I239" s="262" t="s">
        <v>9070</v>
      </c>
      <c r="J239" s="236" t="s">
        <v>17705</v>
      </c>
      <c r="K239" s="236" t="s">
        <v>17705</v>
      </c>
      <c r="L239" s="261" t="s">
        <v>21415</v>
      </c>
      <c r="M239" s="261" t="s">
        <v>21444</v>
      </c>
      <c r="N239" s="263" t="s">
        <v>52</v>
      </c>
      <c r="O239" s="236" t="s">
        <v>53</v>
      </c>
      <c r="P239" s="236" t="s">
        <v>18525</v>
      </c>
      <c r="Q239" s="262" t="s">
        <v>55</v>
      </c>
      <c r="R239" s="236" t="s">
        <v>56</v>
      </c>
      <c r="S239" s="261"/>
      <c r="T239" s="262" t="s">
        <v>2490</v>
      </c>
      <c r="U239" s="236" t="s">
        <v>12955</v>
      </c>
      <c r="V239" s="236" t="s">
        <v>18526</v>
      </c>
      <c r="W239" s="261" t="s">
        <v>18527</v>
      </c>
      <c r="X239" s="264" t="s">
        <v>179</v>
      </c>
      <c r="Y239" s="264" t="s">
        <v>9173</v>
      </c>
      <c r="Z239" s="262" t="s">
        <v>12955</v>
      </c>
      <c r="AA239" s="280" t="s">
        <v>124</v>
      </c>
      <c r="AB239" s="265" t="s">
        <v>63</v>
      </c>
      <c r="AC239" s="265" t="s">
        <v>9174</v>
      </c>
      <c r="AD239" s="265" t="s">
        <v>9175</v>
      </c>
      <c r="AE239" s="281" t="s">
        <v>1803</v>
      </c>
      <c r="AF239" s="265" t="s">
        <v>8820</v>
      </c>
      <c r="AG239" s="265" t="s">
        <v>920</v>
      </c>
      <c r="AH239" s="265" t="s">
        <v>1244</v>
      </c>
      <c r="AI239" s="266" t="s">
        <v>47</v>
      </c>
      <c r="AJ239" s="265" t="s">
        <v>1244</v>
      </c>
      <c r="AK239" s="281" t="s">
        <v>519</v>
      </c>
      <c r="AL239" s="265" t="s">
        <v>1244</v>
      </c>
      <c r="AM239" s="516">
        <v>-99.203688999999997</v>
      </c>
      <c r="AN239" s="516">
        <v>19.388324999999998</v>
      </c>
      <c r="AO239" s="267" t="s">
        <v>15667</v>
      </c>
      <c r="AP239" s="267" t="s">
        <v>17664</v>
      </c>
      <c r="AQ239" s="268">
        <v>21002</v>
      </c>
      <c r="AR239" s="268" t="s">
        <v>12605</v>
      </c>
    </row>
    <row r="240" spans="1:44" s="8" customFormat="1">
      <c r="A240" s="260" t="s">
        <v>480</v>
      </c>
      <c r="B240" s="236" t="s">
        <v>9104</v>
      </c>
      <c r="C240" s="236" t="s">
        <v>9105</v>
      </c>
      <c r="D240" s="236" t="s">
        <v>9106</v>
      </c>
      <c r="E240" s="236" t="s">
        <v>12245</v>
      </c>
      <c r="F240" s="236" t="s">
        <v>9107</v>
      </c>
      <c r="G240" s="261" t="s">
        <v>9107</v>
      </c>
      <c r="H240" s="261" t="s">
        <v>9107</v>
      </c>
      <c r="I240" s="262" t="s">
        <v>9070</v>
      </c>
      <c r="J240" s="236" t="s">
        <v>17705</v>
      </c>
      <c r="K240" s="236" t="s">
        <v>17705</v>
      </c>
      <c r="L240" s="261" t="s">
        <v>21415</v>
      </c>
      <c r="M240" s="261" t="s">
        <v>21444</v>
      </c>
      <c r="N240" s="263" t="s">
        <v>52</v>
      </c>
      <c r="O240" s="236" t="s">
        <v>53</v>
      </c>
      <c r="P240" s="236" t="s">
        <v>18528</v>
      </c>
      <c r="Q240" s="262" t="s">
        <v>55</v>
      </c>
      <c r="R240" s="236" t="s">
        <v>56</v>
      </c>
      <c r="S240" s="261"/>
      <c r="T240" s="262" t="s">
        <v>188</v>
      </c>
      <c r="U240" s="236" t="s">
        <v>12955</v>
      </c>
      <c r="V240" s="236" t="s">
        <v>18529</v>
      </c>
      <c r="W240" s="261" t="s">
        <v>18530</v>
      </c>
      <c r="X240" s="264" t="s">
        <v>62</v>
      </c>
      <c r="Y240" s="264" t="s">
        <v>13050</v>
      </c>
      <c r="Z240" s="262" t="s">
        <v>13333</v>
      </c>
      <c r="AA240" s="280" t="s">
        <v>13162</v>
      </c>
      <c r="AB240" s="265" t="s">
        <v>63</v>
      </c>
      <c r="AC240" s="265" t="s">
        <v>9108</v>
      </c>
      <c r="AD240" s="265" t="s">
        <v>16894</v>
      </c>
      <c r="AE240" s="281" t="s">
        <v>1803</v>
      </c>
      <c r="AF240" s="265" t="s">
        <v>8820</v>
      </c>
      <c r="AG240" s="265" t="s">
        <v>489</v>
      </c>
      <c r="AH240" s="265" t="s">
        <v>9109</v>
      </c>
      <c r="AI240" s="266" t="s">
        <v>47</v>
      </c>
      <c r="AJ240" s="265" t="s">
        <v>17961</v>
      </c>
      <c r="AK240" s="281" t="s">
        <v>290</v>
      </c>
      <c r="AL240" s="265" t="s">
        <v>9109</v>
      </c>
      <c r="AM240" s="516">
        <v>-99.230594999999994</v>
      </c>
      <c r="AN240" s="516">
        <v>19.309953</v>
      </c>
      <c r="AO240" s="267" t="s">
        <v>15648</v>
      </c>
      <c r="AP240" s="269" t="s">
        <v>17667</v>
      </c>
      <c r="AQ240" s="268">
        <v>19085</v>
      </c>
      <c r="AR240" s="268" t="s">
        <v>12605</v>
      </c>
    </row>
    <row r="241" spans="1:44" s="8" customFormat="1">
      <c r="A241" s="260" t="s">
        <v>480</v>
      </c>
      <c r="B241" s="236" t="s">
        <v>9163</v>
      </c>
      <c r="C241" s="236" t="s">
        <v>9164</v>
      </c>
      <c r="D241" s="236" t="s">
        <v>9165</v>
      </c>
      <c r="E241" s="236" t="s">
        <v>12255</v>
      </c>
      <c r="F241" s="236" t="s">
        <v>9166</v>
      </c>
      <c r="G241" s="261" t="s">
        <v>9166</v>
      </c>
      <c r="H241" s="261" t="s">
        <v>9166</v>
      </c>
      <c r="I241" s="262" t="s">
        <v>9070</v>
      </c>
      <c r="J241" s="236" t="s">
        <v>17705</v>
      </c>
      <c r="K241" s="236" t="s">
        <v>17705</v>
      </c>
      <c r="L241" s="261" t="s">
        <v>21415</v>
      </c>
      <c r="M241" s="261" t="s">
        <v>21444</v>
      </c>
      <c r="N241" s="263" t="s">
        <v>52</v>
      </c>
      <c r="O241" s="236" t="s">
        <v>53</v>
      </c>
      <c r="P241" s="236" t="s">
        <v>18531</v>
      </c>
      <c r="Q241" s="262" t="s">
        <v>55</v>
      </c>
      <c r="R241" s="236" t="s">
        <v>56</v>
      </c>
      <c r="S241" s="261"/>
      <c r="T241" s="262" t="s">
        <v>5570</v>
      </c>
      <c r="U241" s="236" t="s">
        <v>12955</v>
      </c>
      <c r="V241" s="236" t="s">
        <v>18532</v>
      </c>
      <c r="W241" s="261" t="s">
        <v>18533</v>
      </c>
      <c r="X241" s="264" t="s">
        <v>179</v>
      </c>
      <c r="Y241" s="264" t="s">
        <v>9167</v>
      </c>
      <c r="Z241" s="262" t="s">
        <v>12955</v>
      </c>
      <c r="AA241" s="280" t="s">
        <v>124</v>
      </c>
      <c r="AB241" s="265" t="s">
        <v>63</v>
      </c>
      <c r="AC241" s="265" t="s">
        <v>9168</v>
      </c>
      <c r="AD241" s="265" t="s">
        <v>16896</v>
      </c>
      <c r="AE241" s="281" t="s">
        <v>1803</v>
      </c>
      <c r="AF241" s="265" t="s">
        <v>8820</v>
      </c>
      <c r="AG241" s="265" t="s">
        <v>489</v>
      </c>
      <c r="AH241" s="265" t="s">
        <v>9109</v>
      </c>
      <c r="AI241" s="266" t="s">
        <v>47</v>
      </c>
      <c r="AJ241" s="265" t="s">
        <v>9109</v>
      </c>
      <c r="AK241" s="281" t="s">
        <v>290</v>
      </c>
      <c r="AL241" s="265" t="s">
        <v>9109</v>
      </c>
      <c r="AM241" s="516">
        <v>-99.217577000000006</v>
      </c>
      <c r="AN241" s="516">
        <v>19.330967999999999</v>
      </c>
      <c r="AO241" s="267" t="s">
        <v>15666</v>
      </c>
      <c r="AP241" s="267" t="s">
        <v>17359</v>
      </c>
      <c r="AQ241" s="268">
        <v>22356</v>
      </c>
      <c r="AR241" s="268" t="s">
        <v>12605</v>
      </c>
    </row>
    <row r="242" spans="1:44" s="8" customFormat="1">
      <c r="A242" s="260" t="s">
        <v>480</v>
      </c>
      <c r="B242" s="236" t="s">
        <v>9151</v>
      </c>
      <c r="C242" s="236" t="s">
        <v>9152</v>
      </c>
      <c r="D242" s="236" t="s">
        <v>9153</v>
      </c>
      <c r="E242" s="236" t="s">
        <v>12253</v>
      </c>
      <c r="F242" s="236" t="s">
        <v>9154</v>
      </c>
      <c r="G242" s="261" t="s">
        <v>9154</v>
      </c>
      <c r="H242" s="261" t="s">
        <v>9154</v>
      </c>
      <c r="I242" s="262" t="s">
        <v>9070</v>
      </c>
      <c r="J242" s="236" t="s">
        <v>17705</v>
      </c>
      <c r="K242" s="236" t="s">
        <v>17705</v>
      </c>
      <c r="L242" s="261" t="s">
        <v>21415</v>
      </c>
      <c r="M242" s="261" t="s">
        <v>21444</v>
      </c>
      <c r="N242" s="263" t="s">
        <v>52</v>
      </c>
      <c r="O242" s="236" t="s">
        <v>53</v>
      </c>
      <c r="P242" s="236" t="s">
        <v>18538</v>
      </c>
      <c r="Q242" s="262" t="s">
        <v>55</v>
      </c>
      <c r="R242" s="236" t="s">
        <v>56</v>
      </c>
      <c r="S242" s="261"/>
      <c r="T242" s="262" t="s">
        <v>5655</v>
      </c>
      <c r="U242" s="236" t="s">
        <v>12955</v>
      </c>
      <c r="V242" s="236" t="s">
        <v>9155</v>
      </c>
      <c r="W242" s="261" t="s">
        <v>18539</v>
      </c>
      <c r="X242" s="264" t="s">
        <v>179</v>
      </c>
      <c r="Y242" s="264" t="s">
        <v>9155</v>
      </c>
      <c r="Z242" s="262" t="s">
        <v>12955</v>
      </c>
      <c r="AA242" s="280" t="s">
        <v>12970</v>
      </c>
      <c r="AB242" s="265" t="s">
        <v>63</v>
      </c>
      <c r="AC242" s="265" t="s">
        <v>9156</v>
      </c>
      <c r="AD242" s="265" t="s">
        <v>16895</v>
      </c>
      <c r="AE242" s="281" t="s">
        <v>1803</v>
      </c>
      <c r="AF242" s="265" t="s">
        <v>8820</v>
      </c>
      <c r="AG242" s="265" t="s">
        <v>489</v>
      </c>
      <c r="AH242" s="265" t="s">
        <v>9109</v>
      </c>
      <c r="AI242" s="266" t="s">
        <v>47</v>
      </c>
      <c r="AJ242" s="265" t="s">
        <v>9109</v>
      </c>
      <c r="AK242" s="281" t="s">
        <v>290</v>
      </c>
      <c r="AL242" s="265" t="s">
        <v>9109</v>
      </c>
      <c r="AM242" s="516">
        <v>-99.248448999999994</v>
      </c>
      <c r="AN242" s="516">
        <v>19.304210000000001</v>
      </c>
      <c r="AO242" s="267" t="s">
        <v>15663</v>
      </c>
      <c r="AP242" s="267" t="s">
        <v>17374</v>
      </c>
      <c r="AQ242" s="268">
        <v>35919</v>
      </c>
      <c r="AR242" s="268" t="s">
        <v>12605</v>
      </c>
    </row>
    <row r="243" spans="1:44" s="8" customFormat="1">
      <c r="A243" s="260" t="s">
        <v>2140</v>
      </c>
      <c r="B243" s="236" t="s">
        <v>1455</v>
      </c>
      <c r="C243" s="236" t="s">
        <v>1456</v>
      </c>
      <c r="D243" s="236" t="s">
        <v>1457</v>
      </c>
      <c r="E243" s="261" t="s">
        <v>1458</v>
      </c>
      <c r="F243" s="236" t="s">
        <v>1459</v>
      </c>
      <c r="G243" s="261" t="s">
        <v>1459</v>
      </c>
      <c r="H243" s="261" t="s">
        <v>1459</v>
      </c>
      <c r="I243" s="262" t="s">
        <v>225</v>
      </c>
      <c r="J243" s="236" t="s">
        <v>196</v>
      </c>
      <c r="K243" s="236" t="s">
        <v>196</v>
      </c>
      <c r="L243" s="261" t="s">
        <v>21413</v>
      </c>
      <c r="M243" s="261" t="s">
        <v>196</v>
      </c>
      <c r="N243" s="263" t="s">
        <v>52</v>
      </c>
      <c r="O243" s="236" t="s">
        <v>53</v>
      </c>
      <c r="P243" s="236" t="s">
        <v>1460</v>
      </c>
      <c r="Q243" s="262" t="s">
        <v>55</v>
      </c>
      <c r="R243" s="236" t="s">
        <v>310</v>
      </c>
      <c r="S243" s="261"/>
      <c r="T243" s="262" t="s">
        <v>8448</v>
      </c>
      <c r="U243" s="236" t="s">
        <v>12955</v>
      </c>
      <c r="V243" s="236" t="s">
        <v>196</v>
      </c>
      <c r="W243" s="261" t="s">
        <v>18334</v>
      </c>
      <c r="X243" s="276" t="s">
        <v>62</v>
      </c>
      <c r="Y243" s="264" t="s">
        <v>451</v>
      </c>
      <c r="Z243" s="262" t="s">
        <v>1461</v>
      </c>
      <c r="AA243" s="265" t="s">
        <v>124</v>
      </c>
      <c r="AB243" s="265" t="s">
        <v>63</v>
      </c>
      <c r="AC243" s="265" t="s">
        <v>1462</v>
      </c>
      <c r="AD243" s="277" t="s">
        <v>15859</v>
      </c>
      <c r="AE243" s="279" t="s">
        <v>225</v>
      </c>
      <c r="AF243" s="260" t="s">
        <v>196</v>
      </c>
      <c r="AG243" s="278" t="s">
        <v>967</v>
      </c>
      <c r="AH243" s="265" t="s">
        <v>196</v>
      </c>
      <c r="AI243" s="266" t="s">
        <v>47</v>
      </c>
      <c r="AJ243" s="265" t="s">
        <v>196</v>
      </c>
      <c r="AK243" s="279" t="s">
        <v>37</v>
      </c>
      <c r="AL243" s="260" t="s">
        <v>196</v>
      </c>
      <c r="AM243" s="516">
        <v>-106.08590100000001</v>
      </c>
      <c r="AN243" s="516">
        <v>28.641497999999999</v>
      </c>
      <c r="AO243" s="267" t="s">
        <v>13793</v>
      </c>
      <c r="AP243" s="267" t="s">
        <v>13794</v>
      </c>
      <c r="AQ243" s="268">
        <v>29068</v>
      </c>
      <c r="AR243" s="268" t="s">
        <v>12605</v>
      </c>
    </row>
    <row r="244" spans="1:44" s="8" customFormat="1">
      <c r="A244" s="260" t="s">
        <v>480</v>
      </c>
      <c r="B244" s="236" t="s">
        <v>9061</v>
      </c>
      <c r="C244" s="236" t="s">
        <v>9062</v>
      </c>
      <c r="D244" s="236" t="s">
        <v>9063</v>
      </c>
      <c r="E244" s="236" t="s">
        <v>12239</v>
      </c>
      <c r="F244" s="236" t="s">
        <v>9064</v>
      </c>
      <c r="G244" s="261" t="s">
        <v>9064</v>
      </c>
      <c r="H244" s="261"/>
      <c r="I244" s="262" t="s">
        <v>9004</v>
      </c>
      <c r="J244" s="236" t="s">
        <v>9065</v>
      </c>
      <c r="K244" s="236" t="s">
        <v>17704</v>
      </c>
      <c r="L244" s="261" t="s">
        <v>21414</v>
      </c>
      <c r="M244" s="261" t="s">
        <v>21443</v>
      </c>
      <c r="N244" s="263" t="s">
        <v>837</v>
      </c>
      <c r="O244" s="236" t="s">
        <v>2905</v>
      </c>
      <c r="P244" s="236" t="s">
        <v>18541</v>
      </c>
      <c r="Q244" s="262" t="s">
        <v>1848</v>
      </c>
      <c r="R244" s="236" t="s">
        <v>9066</v>
      </c>
      <c r="S244" s="261"/>
      <c r="T244" s="262" t="s">
        <v>12955</v>
      </c>
      <c r="U244" s="236" t="s">
        <v>12955</v>
      </c>
      <c r="V244" s="236" t="s">
        <v>12485</v>
      </c>
      <c r="W244" s="261" t="s">
        <v>18542</v>
      </c>
      <c r="X244" s="264" t="s">
        <v>179</v>
      </c>
      <c r="Y244" s="264" t="s">
        <v>9006</v>
      </c>
      <c r="Z244" s="262" t="s">
        <v>12955</v>
      </c>
      <c r="AA244" s="280" t="s">
        <v>124</v>
      </c>
      <c r="AB244" s="265" t="s">
        <v>63</v>
      </c>
      <c r="AC244" s="265" t="s">
        <v>9007</v>
      </c>
      <c r="AD244" s="265" t="s">
        <v>9008</v>
      </c>
      <c r="AE244" s="281" t="s">
        <v>1803</v>
      </c>
      <c r="AF244" s="265" t="s">
        <v>8820</v>
      </c>
      <c r="AG244" s="265" t="s">
        <v>134</v>
      </c>
      <c r="AH244" s="265" t="s">
        <v>8818</v>
      </c>
      <c r="AI244" s="266" t="s">
        <v>47</v>
      </c>
      <c r="AJ244" s="265" t="s">
        <v>8818</v>
      </c>
      <c r="AK244" s="281" t="s">
        <v>117</v>
      </c>
      <c r="AL244" s="265" t="s">
        <v>8818</v>
      </c>
      <c r="AM244" s="516">
        <v>-99.143467308092994</v>
      </c>
      <c r="AN244" s="516">
        <v>19.465794372914999</v>
      </c>
      <c r="AO244" s="267" t="s">
        <v>15640</v>
      </c>
      <c r="AP244" s="267" t="s">
        <v>17635</v>
      </c>
      <c r="AQ244" s="268">
        <v>33970</v>
      </c>
      <c r="AR244" s="268" t="s">
        <v>12605</v>
      </c>
    </row>
    <row r="245" spans="1:44" s="8" customFormat="1">
      <c r="A245" s="260" t="s">
        <v>2140</v>
      </c>
      <c r="B245" s="236" t="s">
        <v>16924</v>
      </c>
      <c r="C245" s="236" t="s">
        <v>17786</v>
      </c>
      <c r="D245" s="236" t="s">
        <v>16925</v>
      </c>
      <c r="E245" s="236" t="s">
        <v>16926</v>
      </c>
      <c r="F245" s="236" t="s">
        <v>16912</v>
      </c>
      <c r="G245" s="261" t="s">
        <v>16912</v>
      </c>
      <c r="H245" s="261"/>
      <c r="I245" s="262" t="s">
        <v>519</v>
      </c>
      <c r="J245" s="236" t="s">
        <v>705</v>
      </c>
      <c r="K245" s="236" t="s">
        <v>705</v>
      </c>
      <c r="L245" s="261" t="s">
        <v>21416</v>
      </c>
      <c r="M245" s="261" t="s">
        <v>705</v>
      </c>
      <c r="N245" s="263" t="s">
        <v>39</v>
      </c>
      <c r="O245" s="236" t="s">
        <v>40</v>
      </c>
      <c r="P245" s="236" t="s">
        <v>16927</v>
      </c>
      <c r="Q245" s="262" t="s">
        <v>37</v>
      </c>
      <c r="R245" s="236" t="s">
        <v>42</v>
      </c>
      <c r="S245" s="261"/>
      <c r="T245" s="262" t="s">
        <v>13154</v>
      </c>
      <c r="U245" s="236" t="s">
        <v>12955</v>
      </c>
      <c r="V245" s="236" t="s">
        <v>851</v>
      </c>
      <c r="W245" s="261" t="s">
        <v>18543</v>
      </c>
      <c r="X245" s="276" t="s">
        <v>179</v>
      </c>
      <c r="Y245" s="264" t="s">
        <v>3673</v>
      </c>
      <c r="Z245" s="262" t="s">
        <v>16964</v>
      </c>
      <c r="AA245" s="280" t="s">
        <v>16928</v>
      </c>
      <c r="AB245" s="265" t="s">
        <v>63</v>
      </c>
      <c r="AC245" s="265" t="s">
        <v>480</v>
      </c>
      <c r="AD245" s="277" t="s">
        <v>15787</v>
      </c>
      <c r="AE245" s="279" t="s">
        <v>519</v>
      </c>
      <c r="AF245" s="260" t="s">
        <v>710</v>
      </c>
      <c r="AG245" s="278" t="s">
        <v>134</v>
      </c>
      <c r="AH245" s="265" t="s">
        <v>858</v>
      </c>
      <c r="AI245" s="266" t="s">
        <v>47</v>
      </c>
      <c r="AJ245" s="265" t="s">
        <v>858</v>
      </c>
      <c r="AK245" s="279" t="s">
        <v>117</v>
      </c>
      <c r="AL245" s="260" t="s">
        <v>858</v>
      </c>
      <c r="AM245" s="516">
        <v>-100.92619999999999</v>
      </c>
      <c r="AN245" s="516">
        <v>29.315536999999999</v>
      </c>
      <c r="AO245" s="269" t="s">
        <v>17002</v>
      </c>
      <c r="AP245" s="269" t="s">
        <v>17017</v>
      </c>
      <c r="AQ245" s="268">
        <v>44136</v>
      </c>
      <c r="AR245" s="268" t="s">
        <v>12605</v>
      </c>
    </row>
    <row r="246" spans="1:44" s="8" customFormat="1">
      <c r="A246" s="260" t="s">
        <v>2140</v>
      </c>
      <c r="B246" s="236" t="s">
        <v>819</v>
      </c>
      <c r="C246" s="236" t="s">
        <v>820</v>
      </c>
      <c r="D246" s="236" t="s">
        <v>821</v>
      </c>
      <c r="E246" s="261" t="s">
        <v>11117</v>
      </c>
      <c r="F246" s="236" t="s">
        <v>822</v>
      </c>
      <c r="G246" s="261" t="s">
        <v>822</v>
      </c>
      <c r="H246" s="261" t="s">
        <v>822</v>
      </c>
      <c r="I246" s="262" t="s">
        <v>519</v>
      </c>
      <c r="J246" s="236" t="s">
        <v>705</v>
      </c>
      <c r="K246" s="236" t="s">
        <v>705</v>
      </c>
      <c r="L246" s="261" t="s">
        <v>21416</v>
      </c>
      <c r="M246" s="261" t="s">
        <v>705</v>
      </c>
      <c r="N246" s="263" t="s">
        <v>39</v>
      </c>
      <c r="O246" s="236" t="s">
        <v>40</v>
      </c>
      <c r="P246" s="236" t="s">
        <v>823</v>
      </c>
      <c r="Q246" s="262" t="s">
        <v>117</v>
      </c>
      <c r="R246" s="236" t="s">
        <v>240</v>
      </c>
      <c r="S246" s="261"/>
      <c r="T246" s="262" t="s">
        <v>188</v>
      </c>
      <c r="U246" s="236" t="s">
        <v>12955</v>
      </c>
      <c r="V246" s="236" t="s">
        <v>804</v>
      </c>
      <c r="W246" s="261" t="s">
        <v>18544</v>
      </c>
      <c r="X246" s="276" t="s">
        <v>43</v>
      </c>
      <c r="Y246" s="264" t="s">
        <v>123</v>
      </c>
      <c r="Z246" s="262" t="s">
        <v>12955</v>
      </c>
      <c r="AA246" s="265" t="s">
        <v>12540</v>
      </c>
      <c r="AB246" s="265" t="s">
        <v>63</v>
      </c>
      <c r="AC246" s="265" t="s">
        <v>812</v>
      </c>
      <c r="AD246" s="277" t="s">
        <v>15784</v>
      </c>
      <c r="AE246" s="279" t="s">
        <v>519</v>
      </c>
      <c r="AF246" s="260" t="s">
        <v>710</v>
      </c>
      <c r="AG246" s="278" t="s">
        <v>806</v>
      </c>
      <c r="AH246" s="265" t="s">
        <v>804</v>
      </c>
      <c r="AI246" s="266" t="s">
        <v>47</v>
      </c>
      <c r="AJ246" s="265" t="s">
        <v>804</v>
      </c>
      <c r="AK246" s="279" t="s">
        <v>290</v>
      </c>
      <c r="AL246" s="260" t="s">
        <v>804</v>
      </c>
      <c r="AM246" s="516">
        <v>-103.44588400000001</v>
      </c>
      <c r="AN246" s="516">
        <v>25.535461999999999</v>
      </c>
      <c r="AO246" s="267" t="s">
        <v>13661</v>
      </c>
      <c r="AP246" s="267" t="s">
        <v>13662</v>
      </c>
      <c r="AQ246" s="268">
        <v>27426</v>
      </c>
      <c r="AR246" s="268" t="s">
        <v>12605</v>
      </c>
    </row>
    <row r="247" spans="1:44" s="8" customFormat="1">
      <c r="A247" s="260" t="s">
        <v>2140</v>
      </c>
      <c r="B247" s="236" t="s">
        <v>883</v>
      </c>
      <c r="C247" s="236" t="s">
        <v>884</v>
      </c>
      <c r="D247" s="236" t="s">
        <v>885</v>
      </c>
      <c r="E247" s="261" t="s">
        <v>11125</v>
      </c>
      <c r="F247" s="236" t="s">
        <v>886</v>
      </c>
      <c r="G247" s="261" t="s">
        <v>886</v>
      </c>
      <c r="H247" s="261" t="s">
        <v>886</v>
      </c>
      <c r="I247" s="262" t="s">
        <v>519</v>
      </c>
      <c r="J247" s="236" t="s">
        <v>705</v>
      </c>
      <c r="K247" s="236" t="s">
        <v>705</v>
      </c>
      <c r="L247" s="261" t="s">
        <v>21416</v>
      </c>
      <c r="M247" s="261" t="s">
        <v>705</v>
      </c>
      <c r="N247" s="263" t="s">
        <v>52</v>
      </c>
      <c r="O247" s="236" t="s">
        <v>53</v>
      </c>
      <c r="P247" s="236" t="s">
        <v>887</v>
      </c>
      <c r="Q247" s="262" t="s">
        <v>55</v>
      </c>
      <c r="R247" s="236" t="s">
        <v>56</v>
      </c>
      <c r="S247" s="261"/>
      <c r="T247" s="262" t="s">
        <v>13139</v>
      </c>
      <c r="U247" s="236" t="s">
        <v>12955</v>
      </c>
      <c r="V247" s="236" t="s">
        <v>879</v>
      </c>
      <c r="W247" s="261" t="s">
        <v>18545</v>
      </c>
      <c r="X247" s="276" t="s">
        <v>179</v>
      </c>
      <c r="Y247" s="264" t="s">
        <v>888</v>
      </c>
      <c r="Z247" s="262" t="s">
        <v>12955</v>
      </c>
      <c r="AA247" s="265" t="s">
        <v>16992</v>
      </c>
      <c r="AB247" s="265" t="s">
        <v>63</v>
      </c>
      <c r="AC247" s="265" t="s">
        <v>889</v>
      </c>
      <c r="AD247" s="277" t="s">
        <v>15790</v>
      </c>
      <c r="AE247" s="279" t="s">
        <v>519</v>
      </c>
      <c r="AF247" s="260" t="s">
        <v>710</v>
      </c>
      <c r="AG247" s="278" t="s">
        <v>882</v>
      </c>
      <c r="AH247" s="265" t="s">
        <v>879</v>
      </c>
      <c r="AI247" s="266" t="s">
        <v>47</v>
      </c>
      <c r="AJ247" s="265" t="s">
        <v>879</v>
      </c>
      <c r="AK247" s="279" t="s">
        <v>37</v>
      </c>
      <c r="AL247" s="260" t="s">
        <v>879</v>
      </c>
      <c r="AM247" s="516">
        <v>-100.526038</v>
      </c>
      <c r="AN247" s="516">
        <v>28.704414</v>
      </c>
      <c r="AO247" s="267" t="s">
        <v>13677</v>
      </c>
      <c r="AP247" s="267" t="s">
        <v>13678</v>
      </c>
      <c r="AQ247" s="268">
        <v>34121</v>
      </c>
      <c r="AR247" s="268" t="s">
        <v>12605</v>
      </c>
    </row>
    <row r="248" spans="1:44" s="8" customFormat="1">
      <c r="A248" s="260" t="s">
        <v>2140</v>
      </c>
      <c r="B248" s="236" t="s">
        <v>874</v>
      </c>
      <c r="C248" s="236" t="s">
        <v>875</v>
      </c>
      <c r="D248" s="236" t="s">
        <v>876</v>
      </c>
      <c r="E248" s="261" t="s">
        <v>11124</v>
      </c>
      <c r="F248" s="236" t="s">
        <v>877</v>
      </c>
      <c r="G248" s="261" t="s">
        <v>877</v>
      </c>
      <c r="H248" s="261"/>
      <c r="I248" s="262" t="s">
        <v>519</v>
      </c>
      <c r="J248" s="236" t="s">
        <v>705</v>
      </c>
      <c r="K248" s="236" t="s">
        <v>705</v>
      </c>
      <c r="L248" s="261" t="s">
        <v>21416</v>
      </c>
      <c r="M248" s="261" t="s">
        <v>705</v>
      </c>
      <c r="N248" s="263" t="s">
        <v>39</v>
      </c>
      <c r="O248" s="236" t="s">
        <v>40</v>
      </c>
      <c r="P248" s="236" t="s">
        <v>878</v>
      </c>
      <c r="Q248" s="262" t="s">
        <v>37</v>
      </c>
      <c r="R248" s="236" t="s">
        <v>42</v>
      </c>
      <c r="S248" s="261"/>
      <c r="T248" s="262" t="s">
        <v>2108</v>
      </c>
      <c r="U248" s="236" t="s">
        <v>12955</v>
      </c>
      <c r="V248" s="236" t="s">
        <v>879</v>
      </c>
      <c r="W248" s="261" t="s">
        <v>18546</v>
      </c>
      <c r="X248" s="276" t="s">
        <v>662</v>
      </c>
      <c r="Y248" s="264" t="s">
        <v>880</v>
      </c>
      <c r="Z248" s="262" t="s">
        <v>12955</v>
      </c>
      <c r="AA248" s="265" t="s">
        <v>124</v>
      </c>
      <c r="AB248" s="265" t="s">
        <v>63</v>
      </c>
      <c r="AC248" s="265" t="s">
        <v>881</v>
      </c>
      <c r="AD248" s="277" t="s">
        <v>15789</v>
      </c>
      <c r="AE248" s="279" t="s">
        <v>519</v>
      </c>
      <c r="AF248" s="260" t="s">
        <v>710</v>
      </c>
      <c r="AG248" s="278" t="s">
        <v>882</v>
      </c>
      <c r="AH248" s="265" t="s">
        <v>879</v>
      </c>
      <c r="AI248" s="266" t="s">
        <v>47</v>
      </c>
      <c r="AJ248" s="265" t="s">
        <v>879</v>
      </c>
      <c r="AK248" s="279" t="s">
        <v>37</v>
      </c>
      <c r="AL248" s="260" t="s">
        <v>879</v>
      </c>
      <c r="AM248" s="516">
        <v>-100.546696</v>
      </c>
      <c r="AN248" s="516">
        <v>28.676069999999999</v>
      </c>
      <c r="AO248" s="267" t="s">
        <v>13675</v>
      </c>
      <c r="AP248" s="267" t="s">
        <v>13676</v>
      </c>
      <c r="AQ248" s="268">
        <v>24259</v>
      </c>
      <c r="AR248" s="268" t="s">
        <v>12605</v>
      </c>
    </row>
    <row r="249" spans="1:44" s="8" customFormat="1">
      <c r="A249" s="260" t="s">
        <v>2140</v>
      </c>
      <c r="B249" s="236" t="s">
        <v>896</v>
      </c>
      <c r="C249" s="236" t="s">
        <v>897</v>
      </c>
      <c r="D249" s="236" t="s">
        <v>898</v>
      </c>
      <c r="E249" s="261" t="s">
        <v>11127</v>
      </c>
      <c r="F249" s="236" t="s">
        <v>899</v>
      </c>
      <c r="G249" s="261" t="s">
        <v>899</v>
      </c>
      <c r="H249" s="261" t="s">
        <v>899</v>
      </c>
      <c r="I249" s="262" t="s">
        <v>519</v>
      </c>
      <c r="J249" s="236" t="s">
        <v>705</v>
      </c>
      <c r="K249" s="236" t="s">
        <v>705</v>
      </c>
      <c r="L249" s="261" t="s">
        <v>21416</v>
      </c>
      <c r="M249" s="261" t="s">
        <v>705</v>
      </c>
      <c r="N249" s="263" t="s">
        <v>52</v>
      </c>
      <c r="O249" s="236" t="s">
        <v>53</v>
      </c>
      <c r="P249" s="236" t="s">
        <v>900</v>
      </c>
      <c r="Q249" s="262" t="s">
        <v>55</v>
      </c>
      <c r="R249" s="236" t="s">
        <v>56</v>
      </c>
      <c r="S249" s="261"/>
      <c r="T249" s="262" t="s">
        <v>3725</v>
      </c>
      <c r="U249" s="236" t="s">
        <v>12955</v>
      </c>
      <c r="V249" s="236" t="s">
        <v>901</v>
      </c>
      <c r="W249" s="261" t="s">
        <v>18547</v>
      </c>
      <c r="X249" s="276" t="s">
        <v>179</v>
      </c>
      <c r="Y249" s="264" t="s">
        <v>383</v>
      </c>
      <c r="Z249" s="262" t="s">
        <v>12955</v>
      </c>
      <c r="AA249" s="265" t="s">
        <v>124</v>
      </c>
      <c r="AB249" s="265" t="s">
        <v>63</v>
      </c>
      <c r="AC249" s="265" t="s">
        <v>902</v>
      </c>
      <c r="AD249" s="277" t="s">
        <v>15792</v>
      </c>
      <c r="AE249" s="279" t="s">
        <v>519</v>
      </c>
      <c r="AF249" s="260" t="s">
        <v>710</v>
      </c>
      <c r="AG249" s="278" t="s">
        <v>903</v>
      </c>
      <c r="AH249" s="265" t="s">
        <v>901</v>
      </c>
      <c r="AI249" s="266" t="s">
        <v>47</v>
      </c>
      <c r="AJ249" s="265" t="s">
        <v>901</v>
      </c>
      <c r="AK249" s="279" t="s">
        <v>37</v>
      </c>
      <c r="AL249" s="260" t="s">
        <v>879</v>
      </c>
      <c r="AM249" s="516">
        <v>-100.7373</v>
      </c>
      <c r="AN249" s="516">
        <v>28.229835999999999</v>
      </c>
      <c r="AO249" s="267" t="s">
        <v>13681</v>
      </c>
      <c r="AP249" s="267" t="s">
        <v>13682</v>
      </c>
      <c r="AQ249" s="268">
        <v>21490</v>
      </c>
      <c r="AR249" s="268" t="s">
        <v>12605</v>
      </c>
    </row>
    <row r="250" spans="1:44" s="8" customFormat="1">
      <c r="A250" s="260" t="s">
        <v>2140</v>
      </c>
      <c r="B250" s="236" t="s">
        <v>1072</v>
      </c>
      <c r="C250" s="236" t="s">
        <v>1073</v>
      </c>
      <c r="D250" s="236" t="s">
        <v>1074</v>
      </c>
      <c r="E250" s="261" t="s">
        <v>11146</v>
      </c>
      <c r="F250" s="236" t="s">
        <v>1075</v>
      </c>
      <c r="G250" s="261" t="s">
        <v>1075</v>
      </c>
      <c r="H250" s="261" t="s">
        <v>1075</v>
      </c>
      <c r="I250" s="262" t="s">
        <v>519</v>
      </c>
      <c r="J250" s="236" t="s">
        <v>705</v>
      </c>
      <c r="K250" s="236" t="s">
        <v>705</v>
      </c>
      <c r="L250" s="261" t="s">
        <v>21416</v>
      </c>
      <c r="M250" s="261" t="s">
        <v>705</v>
      </c>
      <c r="N250" s="263" t="s">
        <v>52</v>
      </c>
      <c r="O250" s="236" t="s">
        <v>53</v>
      </c>
      <c r="P250" s="236" t="s">
        <v>1076</v>
      </c>
      <c r="Q250" s="262" t="s">
        <v>55</v>
      </c>
      <c r="R250" s="236" t="s">
        <v>56</v>
      </c>
      <c r="S250" s="261"/>
      <c r="T250" s="262" t="s">
        <v>13144</v>
      </c>
      <c r="U250" s="236" t="s">
        <v>12955</v>
      </c>
      <c r="V250" s="236" t="s">
        <v>1077</v>
      </c>
      <c r="W250" s="261" t="s">
        <v>18548</v>
      </c>
      <c r="X250" s="276" t="s">
        <v>179</v>
      </c>
      <c r="Y250" s="264" t="s">
        <v>1078</v>
      </c>
      <c r="Z250" s="262" t="s">
        <v>12955</v>
      </c>
      <c r="AA250" s="265" t="s">
        <v>16995</v>
      </c>
      <c r="AB250" s="265" t="s">
        <v>63</v>
      </c>
      <c r="AC250" s="265" t="s">
        <v>1079</v>
      </c>
      <c r="AD250" s="277" t="s">
        <v>15813</v>
      </c>
      <c r="AE250" s="279" t="s">
        <v>519</v>
      </c>
      <c r="AF250" s="260" t="s">
        <v>710</v>
      </c>
      <c r="AG250" s="278" t="s">
        <v>1080</v>
      </c>
      <c r="AH250" s="265" t="s">
        <v>1077</v>
      </c>
      <c r="AI250" s="266" t="s">
        <v>47</v>
      </c>
      <c r="AJ250" s="265" t="s">
        <v>1077</v>
      </c>
      <c r="AK250" s="279" t="s">
        <v>37</v>
      </c>
      <c r="AL250" s="260" t="s">
        <v>879</v>
      </c>
      <c r="AM250" s="516">
        <v>-100.77528700000001</v>
      </c>
      <c r="AN250" s="516">
        <v>28.426313</v>
      </c>
      <c r="AO250" s="267" t="s">
        <v>13723</v>
      </c>
      <c r="AP250" s="267" t="s">
        <v>13724</v>
      </c>
      <c r="AQ250" s="268">
        <v>29495</v>
      </c>
      <c r="AR250" s="268" t="s">
        <v>12605</v>
      </c>
    </row>
    <row r="251" spans="1:44" s="8" customFormat="1">
      <c r="A251" s="260" t="s">
        <v>2140</v>
      </c>
      <c r="B251" s="236" t="s">
        <v>719</v>
      </c>
      <c r="C251" s="236" t="s">
        <v>720</v>
      </c>
      <c r="D251" s="236" t="s">
        <v>721</v>
      </c>
      <c r="E251" s="261" t="s">
        <v>722</v>
      </c>
      <c r="F251" s="236" t="s">
        <v>723</v>
      </c>
      <c r="G251" s="261" t="s">
        <v>723</v>
      </c>
      <c r="H251" s="261" t="s">
        <v>723</v>
      </c>
      <c r="I251" s="262" t="s">
        <v>519</v>
      </c>
      <c r="J251" s="236" t="s">
        <v>705</v>
      </c>
      <c r="K251" s="236" t="s">
        <v>705</v>
      </c>
      <c r="L251" s="261" t="s">
        <v>21416</v>
      </c>
      <c r="M251" s="261" t="s">
        <v>705</v>
      </c>
      <c r="N251" s="263" t="s">
        <v>52</v>
      </c>
      <c r="O251" s="236" t="s">
        <v>53</v>
      </c>
      <c r="P251" s="236" t="s">
        <v>724</v>
      </c>
      <c r="Q251" s="262" t="s">
        <v>55</v>
      </c>
      <c r="R251" s="236" t="s">
        <v>56</v>
      </c>
      <c r="S251" s="261"/>
      <c r="T251" s="262" t="s">
        <v>12931</v>
      </c>
      <c r="U251" s="236" t="s">
        <v>12955</v>
      </c>
      <c r="V251" s="236" t="s">
        <v>725</v>
      </c>
      <c r="W251" s="261" t="s">
        <v>18549</v>
      </c>
      <c r="X251" s="276" t="s">
        <v>179</v>
      </c>
      <c r="Y251" s="264" t="s">
        <v>726</v>
      </c>
      <c r="Z251" s="262" t="s">
        <v>12955</v>
      </c>
      <c r="AA251" s="265" t="s">
        <v>124</v>
      </c>
      <c r="AB251" s="265" t="s">
        <v>63</v>
      </c>
      <c r="AC251" s="265" t="s">
        <v>727</v>
      </c>
      <c r="AD251" s="277" t="s">
        <v>15775</v>
      </c>
      <c r="AE251" s="279" t="s">
        <v>519</v>
      </c>
      <c r="AF251" s="260" t="s">
        <v>710</v>
      </c>
      <c r="AG251" s="278" t="s">
        <v>285</v>
      </c>
      <c r="AH251" s="265" t="s">
        <v>725</v>
      </c>
      <c r="AI251" s="266" t="s">
        <v>47</v>
      </c>
      <c r="AJ251" s="265" t="s">
        <v>725</v>
      </c>
      <c r="AK251" s="279" t="s">
        <v>225</v>
      </c>
      <c r="AL251" s="260" t="s">
        <v>711</v>
      </c>
      <c r="AM251" s="516">
        <v>-100.85399200000001</v>
      </c>
      <c r="AN251" s="516">
        <v>25.450506000000001</v>
      </c>
      <c r="AO251" s="267" t="s">
        <v>13629</v>
      </c>
      <c r="AP251" s="267" t="s">
        <v>13630</v>
      </c>
      <c r="AQ251" s="268">
        <v>22463</v>
      </c>
      <c r="AR251" s="268" t="s">
        <v>12606</v>
      </c>
    </row>
    <row r="252" spans="1:44" s="8" customFormat="1">
      <c r="A252" s="260" t="s">
        <v>2140</v>
      </c>
      <c r="B252" s="236" t="s">
        <v>890</v>
      </c>
      <c r="C252" s="236" t="s">
        <v>891</v>
      </c>
      <c r="D252" s="236" t="s">
        <v>892</v>
      </c>
      <c r="E252" s="261" t="s">
        <v>11126</v>
      </c>
      <c r="F252" s="236" t="s">
        <v>893</v>
      </c>
      <c r="G252" s="261" t="s">
        <v>893</v>
      </c>
      <c r="H252" s="261" t="s">
        <v>893</v>
      </c>
      <c r="I252" s="262" t="s">
        <v>519</v>
      </c>
      <c r="J252" s="236" t="s">
        <v>705</v>
      </c>
      <c r="K252" s="236" t="s">
        <v>705</v>
      </c>
      <c r="L252" s="261" t="s">
        <v>21416</v>
      </c>
      <c r="M252" s="261" t="s">
        <v>705</v>
      </c>
      <c r="N252" s="263" t="s">
        <v>52</v>
      </c>
      <c r="O252" s="236" t="s">
        <v>53</v>
      </c>
      <c r="P252" s="236" t="s">
        <v>894</v>
      </c>
      <c r="Q252" s="262" t="s">
        <v>55</v>
      </c>
      <c r="R252" s="236" t="s">
        <v>56</v>
      </c>
      <c r="S252" s="261"/>
      <c r="T252" s="262" t="s">
        <v>2490</v>
      </c>
      <c r="U252" s="236" t="s">
        <v>12955</v>
      </c>
      <c r="V252" s="236" t="s">
        <v>383</v>
      </c>
      <c r="W252" s="261" t="s">
        <v>18550</v>
      </c>
      <c r="X252" s="276" t="s">
        <v>179</v>
      </c>
      <c r="Y252" s="264" t="s">
        <v>895</v>
      </c>
      <c r="Z252" s="262" t="s">
        <v>12955</v>
      </c>
      <c r="AA252" s="265" t="s">
        <v>16993</v>
      </c>
      <c r="AB252" s="265" t="s">
        <v>63</v>
      </c>
      <c r="AC252" s="265" t="s">
        <v>125</v>
      </c>
      <c r="AD252" s="277" t="s">
        <v>15791</v>
      </c>
      <c r="AE252" s="279" t="s">
        <v>519</v>
      </c>
      <c r="AF252" s="260" t="s">
        <v>710</v>
      </c>
      <c r="AG252" s="278" t="s">
        <v>153</v>
      </c>
      <c r="AH252" s="265" t="s">
        <v>383</v>
      </c>
      <c r="AI252" s="266" t="s">
        <v>47</v>
      </c>
      <c r="AJ252" s="265" t="s">
        <v>383</v>
      </c>
      <c r="AK252" s="279" t="s">
        <v>37</v>
      </c>
      <c r="AL252" s="260" t="s">
        <v>879</v>
      </c>
      <c r="AM252" s="516">
        <v>-100.854349</v>
      </c>
      <c r="AN252" s="516">
        <v>28.35033</v>
      </c>
      <c r="AO252" s="267" t="s">
        <v>13679</v>
      </c>
      <c r="AP252" s="267" t="s">
        <v>13680</v>
      </c>
      <c r="AQ252" s="268">
        <v>29891</v>
      </c>
      <c r="AR252" s="268" t="s">
        <v>12605</v>
      </c>
    </row>
    <row r="253" spans="1:44" s="8" customFormat="1">
      <c r="A253" s="260" t="s">
        <v>2140</v>
      </c>
      <c r="B253" s="236" t="s">
        <v>1081</v>
      </c>
      <c r="C253" s="236" t="s">
        <v>1082</v>
      </c>
      <c r="D253" s="236" t="s">
        <v>1083</v>
      </c>
      <c r="E253" s="261" t="s">
        <v>11147</v>
      </c>
      <c r="F253" s="236" t="s">
        <v>1084</v>
      </c>
      <c r="G253" s="261" t="s">
        <v>1084</v>
      </c>
      <c r="H253" s="261" t="s">
        <v>1084</v>
      </c>
      <c r="I253" s="262" t="s">
        <v>519</v>
      </c>
      <c r="J253" s="236" t="s">
        <v>705</v>
      </c>
      <c r="K253" s="236" t="s">
        <v>705</v>
      </c>
      <c r="L253" s="261" t="s">
        <v>21416</v>
      </c>
      <c r="M253" s="261" t="s">
        <v>705</v>
      </c>
      <c r="N253" s="263" t="s">
        <v>52</v>
      </c>
      <c r="O253" s="236" t="s">
        <v>53</v>
      </c>
      <c r="P253" s="236" t="s">
        <v>1085</v>
      </c>
      <c r="Q253" s="262" t="s">
        <v>55</v>
      </c>
      <c r="R253" s="236" t="s">
        <v>56</v>
      </c>
      <c r="S253" s="261"/>
      <c r="T253" s="262" t="s">
        <v>13145</v>
      </c>
      <c r="U253" s="236" t="s">
        <v>12955</v>
      </c>
      <c r="V253" s="236" t="s">
        <v>363</v>
      </c>
      <c r="W253" s="261" t="s">
        <v>18551</v>
      </c>
      <c r="X253" s="276" t="s">
        <v>179</v>
      </c>
      <c r="Y253" s="264" t="s">
        <v>1086</v>
      </c>
      <c r="Z253" s="262" t="s">
        <v>12955</v>
      </c>
      <c r="AA253" s="265" t="s">
        <v>16996</v>
      </c>
      <c r="AB253" s="265" t="s">
        <v>63</v>
      </c>
      <c r="AC253" s="265" t="s">
        <v>1087</v>
      </c>
      <c r="AD253" s="277" t="s">
        <v>15814</v>
      </c>
      <c r="AE253" s="279" t="s">
        <v>519</v>
      </c>
      <c r="AF253" s="260" t="s">
        <v>710</v>
      </c>
      <c r="AG253" s="278" t="s">
        <v>967</v>
      </c>
      <c r="AH253" s="265" t="s">
        <v>363</v>
      </c>
      <c r="AI253" s="266" t="s">
        <v>47</v>
      </c>
      <c r="AJ253" s="265" t="s">
        <v>363</v>
      </c>
      <c r="AK253" s="279" t="s">
        <v>117</v>
      </c>
      <c r="AL253" s="260" t="s">
        <v>851</v>
      </c>
      <c r="AM253" s="516">
        <v>-100.88235899999999</v>
      </c>
      <c r="AN253" s="516">
        <v>28.402294000000001</v>
      </c>
      <c r="AO253" s="267" t="s">
        <v>13725</v>
      </c>
      <c r="AP253" s="267" t="s">
        <v>13726</v>
      </c>
      <c r="AQ253" s="268">
        <v>29921</v>
      </c>
      <c r="AR253" s="268" t="s">
        <v>12605</v>
      </c>
    </row>
    <row r="254" spans="1:44" s="8" customFormat="1">
      <c r="A254" s="260" t="s">
        <v>2140</v>
      </c>
      <c r="B254" s="236" t="s">
        <v>842</v>
      </c>
      <c r="C254" s="236" t="s">
        <v>843</v>
      </c>
      <c r="D254" s="236" t="s">
        <v>844</v>
      </c>
      <c r="E254" s="261" t="s">
        <v>11120</v>
      </c>
      <c r="F254" s="236" t="s">
        <v>845</v>
      </c>
      <c r="G254" s="261" t="s">
        <v>845</v>
      </c>
      <c r="H254" s="261" t="s">
        <v>845</v>
      </c>
      <c r="I254" s="262" t="s">
        <v>519</v>
      </c>
      <c r="J254" s="236" t="s">
        <v>705</v>
      </c>
      <c r="K254" s="236" t="s">
        <v>705</v>
      </c>
      <c r="L254" s="261" t="s">
        <v>21416</v>
      </c>
      <c r="M254" s="261" t="s">
        <v>705</v>
      </c>
      <c r="N254" s="263" t="s">
        <v>52</v>
      </c>
      <c r="O254" s="236" t="s">
        <v>53</v>
      </c>
      <c r="P254" s="236" t="s">
        <v>846</v>
      </c>
      <c r="Q254" s="262" t="s">
        <v>55</v>
      </c>
      <c r="R254" s="236" t="s">
        <v>56</v>
      </c>
      <c r="S254" s="261"/>
      <c r="T254" s="262" t="s">
        <v>281</v>
      </c>
      <c r="U254" s="236" t="s">
        <v>12955</v>
      </c>
      <c r="V254" s="236" t="s">
        <v>847</v>
      </c>
      <c r="W254" s="261" t="s">
        <v>18552</v>
      </c>
      <c r="X254" s="276" t="s">
        <v>179</v>
      </c>
      <c r="Y254" s="264" t="s">
        <v>13106</v>
      </c>
      <c r="Z254" s="262" t="s">
        <v>12955</v>
      </c>
      <c r="AA254" s="265" t="s">
        <v>124</v>
      </c>
      <c r="AB254" s="265" t="s">
        <v>63</v>
      </c>
      <c r="AC254" s="265" t="s">
        <v>848</v>
      </c>
      <c r="AD254" s="277" t="s">
        <v>849</v>
      </c>
      <c r="AE254" s="279" t="s">
        <v>519</v>
      </c>
      <c r="AF254" s="260" t="s">
        <v>710</v>
      </c>
      <c r="AG254" s="278" t="s">
        <v>850</v>
      </c>
      <c r="AH254" s="265" t="s">
        <v>847</v>
      </c>
      <c r="AI254" s="266" t="s">
        <v>47</v>
      </c>
      <c r="AJ254" s="265" t="s">
        <v>847</v>
      </c>
      <c r="AK254" s="279" t="s">
        <v>117</v>
      </c>
      <c r="AL254" s="260" t="s">
        <v>851</v>
      </c>
      <c r="AM254" s="516">
        <v>-100.925123</v>
      </c>
      <c r="AN254" s="516">
        <v>28.491551000000001</v>
      </c>
      <c r="AO254" s="267" t="s">
        <v>13667</v>
      </c>
      <c r="AP254" s="267" t="s">
        <v>13668</v>
      </c>
      <c r="AQ254" s="268">
        <v>23012</v>
      </c>
      <c r="AR254" s="268" t="s">
        <v>12605</v>
      </c>
    </row>
    <row r="255" spans="1:44" s="8" customFormat="1">
      <c r="A255" s="260" t="s">
        <v>2140</v>
      </c>
      <c r="B255" s="236" t="s">
        <v>852</v>
      </c>
      <c r="C255" s="236" t="s">
        <v>853</v>
      </c>
      <c r="D255" s="236" t="s">
        <v>793</v>
      </c>
      <c r="E255" s="261" t="s">
        <v>11121</v>
      </c>
      <c r="F255" s="236" t="s">
        <v>854</v>
      </c>
      <c r="G255" s="261" t="s">
        <v>854</v>
      </c>
      <c r="H255" s="261"/>
      <c r="I255" s="262" t="s">
        <v>519</v>
      </c>
      <c r="J255" s="236" t="s">
        <v>705</v>
      </c>
      <c r="K255" s="236" t="s">
        <v>705</v>
      </c>
      <c r="L255" s="261" t="s">
        <v>21416</v>
      </c>
      <c r="M255" s="261" t="s">
        <v>705</v>
      </c>
      <c r="N255" s="263" t="s">
        <v>39</v>
      </c>
      <c r="O255" s="236" t="s">
        <v>40</v>
      </c>
      <c r="P255" s="236" t="s">
        <v>855</v>
      </c>
      <c r="Q255" s="262" t="s">
        <v>225</v>
      </c>
      <c r="R255" s="236" t="s">
        <v>226</v>
      </c>
      <c r="S255" s="261"/>
      <c r="T255" s="262" t="s">
        <v>2639</v>
      </c>
      <c r="U255" s="236" t="s">
        <v>12955</v>
      </c>
      <c r="V255" s="236" t="s">
        <v>12303</v>
      </c>
      <c r="W255" s="261" t="s">
        <v>18553</v>
      </c>
      <c r="X255" s="276" t="s">
        <v>43</v>
      </c>
      <c r="Y255" s="264" t="s">
        <v>856</v>
      </c>
      <c r="Z255" s="262" t="s">
        <v>12955</v>
      </c>
      <c r="AA255" s="265" t="s">
        <v>124</v>
      </c>
      <c r="AB255" s="265" t="s">
        <v>63</v>
      </c>
      <c r="AC255" s="265" t="s">
        <v>857</v>
      </c>
      <c r="AD255" s="277" t="s">
        <v>15787</v>
      </c>
      <c r="AE255" s="279" t="s">
        <v>519</v>
      </c>
      <c r="AF255" s="260" t="s">
        <v>710</v>
      </c>
      <c r="AG255" s="278" t="s">
        <v>134</v>
      </c>
      <c r="AH255" s="265" t="s">
        <v>851</v>
      </c>
      <c r="AI255" s="266" t="s">
        <v>47</v>
      </c>
      <c r="AJ255" s="265" t="s">
        <v>858</v>
      </c>
      <c r="AK255" s="279" t="s">
        <v>117</v>
      </c>
      <c r="AL255" s="260" t="s">
        <v>851</v>
      </c>
      <c r="AM255" s="516">
        <v>-100.92683100000001</v>
      </c>
      <c r="AN255" s="516">
        <v>29.306559</v>
      </c>
      <c r="AO255" s="267" t="s">
        <v>13669</v>
      </c>
      <c r="AP255" s="267" t="s">
        <v>13670</v>
      </c>
      <c r="AQ255" s="268">
        <v>27150</v>
      </c>
      <c r="AR255" s="268" t="s">
        <v>12605</v>
      </c>
    </row>
    <row r="256" spans="1:44" s="8" customFormat="1">
      <c r="A256" s="260" t="s">
        <v>2140</v>
      </c>
      <c r="B256" s="236" t="s">
        <v>859</v>
      </c>
      <c r="C256" s="236" t="s">
        <v>860</v>
      </c>
      <c r="D256" s="236" t="s">
        <v>861</v>
      </c>
      <c r="E256" s="261" t="s">
        <v>11122</v>
      </c>
      <c r="F256" s="236" t="s">
        <v>862</v>
      </c>
      <c r="G256" s="261" t="s">
        <v>862</v>
      </c>
      <c r="H256" s="261" t="s">
        <v>862</v>
      </c>
      <c r="I256" s="262" t="s">
        <v>519</v>
      </c>
      <c r="J256" s="236" t="s">
        <v>705</v>
      </c>
      <c r="K256" s="236" t="s">
        <v>705</v>
      </c>
      <c r="L256" s="261" t="s">
        <v>21416</v>
      </c>
      <c r="M256" s="261" t="s">
        <v>705</v>
      </c>
      <c r="N256" s="263" t="s">
        <v>52</v>
      </c>
      <c r="O256" s="236" t="s">
        <v>53</v>
      </c>
      <c r="P256" s="236" t="s">
        <v>863</v>
      </c>
      <c r="Q256" s="262" t="s">
        <v>55</v>
      </c>
      <c r="R256" s="236" t="s">
        <v>56</v>
      </c>
      <c r="S256" s="261"/>
      <c r="T256" s="262" t="s">
        <v>13137</v>
      </c>
      <c r="U256" s="236" t="s">
        <v>12955</v>
      </c>
      <c r="V256" s="236" t="s">
        <v>864</v>
      </c>
      <c r="W256" s="261" t="s">
        <v>18554</v>
      </c>
      <c r="X256" s="276" t="s">
        <v>13051</v>
      </c>
      <c r="Y256" s="264" t="s">
        <v>865</v>
      </c>
      <c r="Z256" s="262" t="s">
        <v>12955</v>
      </c>
      <c r="AA256" s="265" t="s">
        <v>18555</v>
      </c>
      <c r="AB256" s="265" t="s">
        <v>640</v>
      </c>
      <c r="AC256" s="265" t="s">
        <v>13428</v>
      </c>
      <c r="AD256" s="277" t="s">
        <v>866</v>
      </c>
      <c r="AE256" s="279" t="s">
        <v>519</v>
      </c>
      <c r="AF256" s="260" t="s">
        <v>710</v>
      </c>
      <c r="AG256" s="278" t="s">
        <v>134</v>
      </c>
      <c r="AH256" s="265" t="s">
        <v>851</v>
      </c>
      <c r="AI256" s="266" t="s">
        <v>47</v>
      </c>
      <c r="AJ256" s="265" t="s">
        <v>858</v>
      </c>
      <c r="AK256" s="279" t="s">
        <v>117</v>
      </c>
      <c r="AL256" s="260" t="s">
        <v>851</v>
      </c>
      <c r="AM256" s="516">
        <v>-100.981571</v>
      </c>
      <c r="AN256" s="516">
        <v>29.338118000000001</v>
      </c>
      <c r="AO256" s="267" t="s">
        <v>13671</v>
      </c>
      <c r="AP256" s="267" t="s">
        <v>13672</v>
      </c>
      <c r="AQ256" s="268">
        <v>36678</v>
      </c>
      <c r="AR256" s="268" t="s">
        <v>12605</v>
      </c>
    </row>
    <row r="257" spans="1:44" s="8" customFormat="1">
      <c r="A257" s="260" t="s">
        <v>2140</v>
      </c>
      <c r="B257" s="236" t="s">
        <v>867</v>
      </c>
      <c r="C257" s="236" t="s">
        <v>868</v>
      </c>
      <c r="D257" s="236" t="s">
        <v>869</v>
      </c>
      <c r="E257" s="261" t="s">
        <v>11123</v>
      </c>
      <c r="F257" s="236" t="s">
        <v>870</v>
      </c>
      <c r="G257" s="261" t="s">
        <v>870</v>
      </c>
      <c r="H257" s="261" t="s">
        <v>870</v>
      </c>
      <c r="I257" s="262" t="s">
        <v>519</v>
      </c>
      <c r="J257" s="236" t="s">
        <v>705</v>
      </c>
      <c r="K257" s="236" t="s">
        <v>705</v>
      </c>
      <c r="L257" s="261" t="s">
        <v>21416</v>
      </c>
      <c r="M257" s="261" t="s">
        <v>705</v>
      </c>
      <c r="N257" s="263" t="s">
        <v>52</v>
      </c>
      <c r="O257" s="236" t="s">
        <v>53</v>
      </c>
      <c r="P257" s="236" t="s">
        <v>871</v>
      </c>
      <c r="Q257" s="262" t="s">
        <v>55</v>
      </c>
      <c r="R257" s="236" t="s">
        <v>56</v>
      </c>
      <c r="S257" s="261"/>
      <c r="T257" s="262" t="s">
        <v>13138</v>
      </c>
      <c r="U257" s="236" t="s">
        <v>12955</v>
      </c>
      <c r="V257" s="236" t="s">
        <v>12303</v>
      </c>
      <c r="W257" s="261" t="s">
        <v>18556</v>
      </c>
      <c r="X257" s="276" t="s">
        <v>179</v>
      </c>
      <c r="Y257" s="264" t="s">
        <v>872</v>
      </c>
      <c r="Z257" s="262" t="s">
        <v>12955</v>
      </c>
      <c r="AA257" s="265" t="s">
        <v>16991</v>
      </c>
      <c r="AB257" s="265" t="s">
        <v>63</v>
      </c>
      <c r="AC257" s="265" t="s">
        <v>873</v>
      </c>
      <c r="AD257" s="277" t="s">
        <v>15788</v>
      </c>
      <c r="AE257" s="279" t="s">
        <v>519</v>
      </c>
      <c r="AF257" s="260" t="s">
        <v>710</v>
      </c>
      <c r="AG257" s="278" t="s">
        <v>134</v>
      </c>
      <c r="AH257" s="265" t="s">
        <v>851</v>
      </c>
      <c r="AI257" s="266" t="s">
        <v>47</v>
      </c>
      <c r="AJ257" s="265" t="s">
        <v>858</v>
      </c>
      <c r="AK257" s="279" t="s">
        <v>117</v>
      </c>
      <c r="AL257" s="260" t="s">
        <v>851</v>
      </c>
      <c r="AM257" s="516">
        <v>-100.929001</v>
      </c>
      <c r="AN257" s="516">
        <v>29.321403</v>
      </c>
      <c r="AO257" s="267" t="s">
        <v>13673</v>
      </c>
      <c r="AP257" s="267" t="s">
        <v>13674</v>
      </c>
      <c r="AQ257" s="268">
        <v>34820</v>
      </c>
      <c r="AR257" s="268" t="s">
        <v>12605</v>
      </c>
    </row>
    <row r="258" spans="1:44" s="8" customFormat="1">
      <c r="A258" s="260" t="s">
        <v>2140</v>
      </c>
      <c r="B258" s="236" t="s">
        <v>712</v>
      </c>
      <c r="C258" s="236" t="s">
        <v>713</v>
      </c>
      <c r="D258" s="236" t="s">
        <v>714</v>
      </c>
      <c r="E258" s="261" t="s">
        <v>11105</v>
      </c>
      <c r="F258" s="236" t="s">
        <v>715</v>
      </c>
      <c r="G258" s="261" t="s">
        <v>715</v>
      </c>
      <c r="H258" s="261" t="s">
        <v>715</v>
      </c>
      <c r="I258" s="262" t="s">
        <v>519</v>
      </c>
      <c r="J258" s="236" t="s">
        <v>705</v>
      </c>
      <c r="K258" s="236" t="s">
        <v>705</v>
      </c>
      <c r="L258" s="261" t="s">
        <v>21416</v>
      </c>
      <c r="M258" s="261" t="s">
        <v>705</v>
      </c>
      <c r="N258" s="263" t="s">
        <v>52</v>
      </c>
      <c r="O258" s="236" t="s">
        <v>53</v>
      </c>
      <c r="P258" s="236" t="s">
        <v>716</v>
      </c>
      <c r="Q258" s="262" t="s">
        <v>55</v>
      </c>
      <c r="R258" s="236" t="s">
        <v>56</v>
      </c>
      <c r="S258" s="261"/>
      <c r="T258" s="262" t="s">
        <v>13129</v>
      </c>
      <c r="U258" s="236" t="s">
        <v>12955</v>
      </c>
      <c r="V258" s="236" t="s">
        <v>709</v>
      </c>
      <c r="W258" s="261" t="s">
        <v>18557</v>
      </c>
      <c r="X258" s="276" t="s">
        <v>62</v>
      </c>
      <c r="Y258" s="264" t="s">
        <v>717</v>
      </c>
      <c r="Z258" s="262" t="s">
        <v>12955</v>
      </c>
      <c r="AA258" s="265" t="s">
        <v>124</v>
      </c>
      <c r="AB258" s="265" t="s">
        <v>44</v>
      </c>
      <c r="AC258" s="265" t="s">
        <v>718</v>
      </c>
      <c r="AD258" s="277" t="s">
        <v>15774</v>
      </c>
      <c r="AE258" s="279" t="s">
        <v>519</v>
      </c>
      <c r="AF258" s="260" t="s">
        <v>710</v>
      </c>
      <c r="AG258" s="278" t="s">
        <v>708</v>
      </c>
      <c r="AH258" s="265" t="s">
        <v>709</v>
      </c>
      <c r="AI258" s="266" t="s">
        <v>47</v>
      </c>
      <c r="AJ258" s="265" t="s">
        <v>709</v>
      </c>
      <c r="AK258" s="279" t="s">
        <v>225</v>
      </c>
      <c r="AL258" s="260" t="s">
        <v>711</v>
      </c>
      <c r="AM258" s="516">
        <v>-100.93758099999999</v>
      </c>
      <c r="AN258" s="516">
        <v>25.518912</v>
      </c>
      <c r="AO258" s="267" t="s">
        <v>13627</v>
      </c>
      <c r="AP258" s="267" t="s">
        <v>13628</v>
      </c>
      <c r="AQ258" s="268">
        <v>36586</v>
      </c>
      <c r="AR258" s="268" t="s">
        <v>12605</v>
      </c>
    </row>
    <row r="259" spans="1:44" s="8" customFormat="1">
      <c r="A259" s="260" t="s">
        <v>2140</v>
      </c>
      <c r="B259" s="236" t="s">
        <v>701</v>
      </c>
      <c r="C259" s="236" t="s">
        <v>702</v>
      </c>
      <c r="D259" s="236" t="s">
        <v>703</v>
      </c>
      <c r="E259" s="261" t="s">
        <v>11104</v>
      </c>
      <c r="F259" s="236" t="s">
        <v>704</v>
      </c>
      <c r="G259" s="261" t="s">
        <v>704</v>
      </c>
      <c r="H259" s="261" t="s">
        <v>704</v>
      </c>
      <c r="I259" s="262" t="s">
        <v>519</v>
      </c>
      <c r="J259" s="236" t="s">
        <v>705</v>
      </c>
      <c r="K259" s="236" t="s">
        <v>705</v>
      </c>
      <c r="L259" s="261" t="s">
        <v>21416</v>
      </c>
      <c r="M259" s="261" t="s">
        <v>705</v>
      </c>
      <c r="N259" s="263" t="s">
        <v>52</v>
      </c>
      <c r="O259" s="236" t="s">
        <v>53</v>
      </c>
      <c r="P259" s="236" t="s">
        <v>18558</v>
      </c>
      <c r="Q259" s="262" t="s">
        <v>55</v>
      </c>
      <c r="R259" s="236" t="s">
        <v>56</v>
      </c>
      <c r="S259" s="261"/>
      <c r="T259" s="262" t="s">
        <v>160</v>
      </c>
      <c r="U259" s="236" t="s">
        <v>12955</v>
      </c>
      <c r="V259" s="236" t="s">
        <v>709</v>
      </c>
      <c r="W259" s="261" t="s">
        <v>18559</v>
      </c>
      <c r="X259" s="276" t="s">
        <v>43</v>
      </c>
      <c r="Y259" s="264" t="s">
        <v>18560</v>
      </c>
      <c r="Z259" s="262" t="s">
        <v>706</v>
      </c>
      <c r="AA259" s="265" t="s">
        <v>124</v>
      </c>
      <c r="AB259" s="265" t="s">
        <v>63</v>
      </c>
      <c r="AC259" s="265" t="s">
        <v>707</v>
      </c>
      <c r="AD259" s="277" t="s">
        <v>15773</v>
      </c>
      <c r="AE259" s="279" t="s">
        <v>519</v>
      </c>
      <c r="AF259" s="260" t="s">
        <v>710</v>
      </c>
      <c r="AG259" s="278" t="s">
        <v>708</v>
      </c>
      <c r="AH259" s="265" t="s">
        <v>709</v>
      </c>
      <c r="AI259" s="266" t="s">
        <v>47</v>
      </c>
      <c r="AJ259" s="265" t="s">
        <v>709</v>
      </c>
      <c r="AK259" s="279" t="s">
        <v>225</v>
      </c>
      <c r="AL259" s="260" t="s">
        <v>711</v>
      </c>
      <c r="AM259" s="516">
        <v>-100.950866</v>
      </c>
      <c r="AN259" s="516">
        <v>25.533010000000001</v>
      </c>
      <c r="AO259" s="267" t="s">
        <v>13625</v>
      </c>
      <c r="AP259" s="267" t="s">
        <v>13626</v>
      </c>
      <c r="AQ259" s="268">
        <v>27699</v>
      </c>
      <c r="AR259" s="268" t="s">
        <v>12605</v>
      </c>
    </row>
    <row r="260" spans="1:44" s="8" customFormat="1">
      <c r="A260" s="260" t="s">
        <v>2140</v>
      </c>
      <c r="B260" s="236" t="s">
        <v>17709</v>
      </c>
      <c r="C260" s="282" t="s">
        <v>12643</v>
      </c>
      <c r="D260" s="236" t="s">
        <v>12722</v>
      </c>
      <c r="E260" s="261" t="s">
        <v>12644</v>
      </c>
      <c r="F260" s="236" t="s">
        <v>12645</v>
      </c>
      <c r="G260" s="261" t="s">
        <v>12645</v>
      </c>
      <c r="H260" s="261"/>
      <c r="I260" s="262" t="s">
        <v>519</v>
      </c>
      <c r="J260" s="264" t="s">
        <v>705</v>
      </c>
      <c r="K260" s="236" t="s">
        <v>705</v>
      </c>
      <c r="L260" s="261" t="s">
        <v>21416</v>
      </c>
      <c r="M260" s="261" t="s">
        <v>705</v>
      </c>
      <c r="N260" s="263" t="s">
        <v>39</v>
      </c>
      <c r="O260" s="236" t="s">
        <v>2905</v>
      </c>
      <c r="P260" s="236" t="s">
        <v>12646</v>
      </c>
      <c r="Q260" s="262" t="s">
        <v>7603</v>
      </c>
      <c r="R260" s="236" t="s">
        <v>8998</v>
      </c>
      <c r="S260" s="261"/>
      <c r="T260" s="262" t="s">
        <v>12955</v>
      </c>
      <c r="U260" s="236" t="s">
        <v>12955</v>
      </c>
      <c r="V260" s="236" t="s">
        <v>711</v>
      </c>
      <c r="W260" s="261" t="s">
        <v>18561</v>
      </c>
      <c r="X260" s="276" t="s">
        <v>9080</v>
      </c>
      <c r="Y260" s="264" t="s">
        <v>7141</v>
      </c>
      <c r="Z260" s="262" t="s">
        <v>12955</v>
      </c>
      <c r="AA260" s="265" t="s">
        <v>12647</v>
      </c>
      <c r="AB260" s="265" t="s">
        <v>63</v>
      </c>
      <c r="AC260" s="265" t="s">
        <v>765</v>
      </c>
      <c r="AD260" s="277" t="s">
        <v>12648</v>
      </c>
      <c r="AE260" s="279" t="s">
        <v>519</v>
      </c>
      <c r="AF260" s="260" t="s">
        <v>710</v>
      </c>
      <c r="AG260" s="278" t="s">
        <v>735</v>
      </c>
      <c r="AH260" s="265" t="s">
        <v>711</v>
      </c>
      <c r="AI260" s="266" t="s">
        <v>47</v>
      </c>
      <c r="AJ260" s="265" t="s">
        <v>711</v>
      </c>
      <c r="AK260" s="279" t="s">
        <v>225</v>
      </c>
      <c r="AL260" s="260" t="s">
        <v>711</v>
      </c>
      <c r="AM260" s="516">
        <v>-100.96026000000001</v>
      </c>
      <c r="AN260" s="516">
        <v>25.418959999999998</v>
      </c>
      <c r="AO260" s="267" t="s">
        <v>13647</v>
      </c>
      <c r="AP260" s="267" t="s">
        <v>13648</v>
      </c>
      <c r="AQ260" s="268">
        <v>43832</v>
      </c>
      <c r="AR260" s="268" t="s">
        <v>12605</v>
      </c>
    </row>
    <row r="261" spans="1:44" s="8" customFormat="1">
      <c r="A261" s="260" t="s">
        <v>2140</v>
      </c>
      <c r="B261" s="236" t="s">
        <v>1586</v>
      </c>
      <c r="C261" s="236" t="s">
        <v>1587</v>
      </c>
      <c r="D261" s="236" t="s">
        <v>1458</v>
      </c>
      <c r="E261" s="261" t="s">
        <v>11178</v>
      </c>
      <c r="F261" s="236" t="s">
        <v>1588</v>
      </c>
      <c r="G261" s="261" t="s">
        <v>1588</v>
      </c>
      <c r="H261" s="261"/>
      <c r="I261" s="262" t="s">
        <v>225</v>
      </c>
      <c r="J261" s="236" t="s">
        <v>196</v>
      </c>
      <c r="K261" s="236" t="s">
        <v>196</v>
      </c>
      <c r="L261" s="261" t="s">
        <v>21413</v>
      </c>
      <c r="M261" s="261" t="s">
        <v>196</v>
      </c>
      <c r="N261" s="263" t="s">
        <v>39</v>
      </c>
      <c r="O261" s="236" t="s">
        <v>40</v>
      </c>
      <c r="P261" s="236" t="s">
        <v>1589</v>
      </c>
      <c r="Q261" s="262" t="s">
        <v>37</v>
      </c>
      <c r="R261" s="236" t="s">
        <v>1590</v>
      </c>
      <c r="S261" s="261"/>
      <c r="T261" s="262" t="s">
        <v>2795</v>
      </c>
      <c r="U261" s="236" t="s">
        <v>12955</v>
      </c>
      <c r="V261" s="236" t="s">
        <v>12323</v>
      </c>
      <c r="W261" s="261" t="s">
        <v>18356</v>
      </c>
      <c r="X261" s="276" t="s">
        <v>179</v>
      </c>
      <c r="Y261" s="264" t="s">
        <v>1597</v>
      </c>
      <c r="Z261" s="262" t="s">
        <v>1591</v>
      </c>
      <c r="AA261" s="265" t="s">
        <v>18357</v>
      </c>
      <c r="AB261" s="265" t="s">
        <v>63</v>
      </c>
      <c r="AC261" s="265" t="s">
        <v>13276</v>
      </c>
      <c r="AD261" s="277" t="s">
        <v>15877</v>
      </c>
      <c r="AE261" s="279" t="s">
        <v>225</v>
      </c>
      <c r="AF261" s="260" t="s">
        <v>196</v>
      </c>
      <c r="AG261" s="278" t="s">
        <v>903</v>
      </c>
      <c r="AH261" s="265" t="s">
        <v>895</v>
      </c>
      <c r="AI261" s="266" t="s">
        <v>47</v>
      </c>
      <c r="AJ261" s="265" t="s">
        <v>895</v>
      </c>
      <c r="AK261" s="279" t="s">
        <v>117</v>
      </c>
      <c r="AL261" s="260" t="s">
        <v>895</v>
      </c>
      <c r="AM261" s="516">
        <v>-106.435727</v>
      </c>
      <c r="AN261" s="516">
        <v>31.705483999999998</v>
      </c>
      <c r="AO261" s="267" t="s">
        <v>13839</v>
      </c>
      <c r="AP261" s="267" t="s">
        <v>13840</v>
      </c>
      <c r="AQ261" s="268">
        <v>29326</v>
      </c>
      <c r="AR261" s="268" t="s">
        <v>12605</v>
      </c>
    </row>
    <row r="262" spans="1:44" s="8" customFormat="1">
      <c r="A262" s="260" t="s">
        <v>2140</v>
      </c>
      <c r="B262" s="236" t="s">
        <v>736</v>
      </c>
      <c r="C262" s="236" t="s">
        <v>737</v>
      </c>
      <c r="D262" s="236" t="s">
        <v>738</v>
      </c>
      <c r="E262" s="261" t="s">
        <v>11107</v>
      </c>
      <c r="F262" s="236" t="s">
        <v>739</v>
      </c>
      <c r="G262" s="261" t="s">
        <v>739</v>
      </c>
      <c r="H262" s="261" t="s">
        <v>739</v>
      </c>
      <c r="I262" s="262" t="s">
        <v>519</v>
      </c>
      <c r="J262" s="236" t="s">
        <v>705</v>
      </c>
      <c r="K262" s="236" t="s">
        <v>705</v>
      </c>
      <c r="L262" s="261" t="s">
        <v>21416</v>
      </c>
      <c r="M262" s="261" t="s">
        <v>705</v>
      </c>
      <c r="N262" s="263" t="s">
        <v>52</v>
      </c>
      <c r="O262" s="236" t="s">
        <v>53</v>
      </c>
      <c r="P262" s="236" t="s">
        <v>740</v>
      </c>
      <c r="Q262" s="262" t="s">
        <v>55</v>
      </c>
      <c r="R262" s="236" t="s">
        <v>56</v>
      </c>
      <c r="S262" s="261"/>
      <c r="T262" s="262" t="s">
        <v>13130</v>
      </c>
      <c r="U262" s="236" t="s">
        <v>12955</v>
      </c>
      <c r="V262" s="236" t="s">
        <v>741</v>
      </c>
      <c r="W262" s="261" t="s">
        <v>18563</v>
      </c>
      <c r="X262" s="276" t="s">
        <v>179</v>
      </c>
      <c r="Y262" s="264" t="s">
        <v>742</v>
      </c>
      <c r="Z262" s="262" t="s">
        <v>12955</v>
      </c>
      <c r="AA262" s="265" t="s">
        <v>18564</v>
      </c>
      <c r="AB262" s="265" t="s">
        <v>44</v>
      </c>
      <c r="AC262" s="265" t="s">
        <v>741</v>
      </c>
      <c r="AD262" s="277" t="s">
        <v>15777</v>
      </c>
      <c r="AE262" s="279" t="s">
        <v>519</v>
      </c>
      <c r="AF262" s="260" t="s">
        <v>710</v>
      </c>
      <c r="AG262" s="278" t="s">
        <v>735</v>
      </c>
      <c r="AH262" s="265" t="s">
        <v>711</v>
      </c>
      <c r="AI262" s="266" t="s">
        <v>47</v>
      </c>
      <c r="AJ262" s="265" t="s">
        <v>711</v>
      </c>
      <c r="AK262" s="279" t="s">
        <v>225</v>
      </c>
      <c r="AL262" s="260" t="s">
        <v>711</v>
      </c>
      <c r="AM262" s="516">
        <v>-100.98477699999999</v>
      </c>
      <c r="AN262" s="516">
        <v>25.417059999999999</v>
      </c>
      <c r="AO262" s="267" t="s">
        <v>13633</v>
      </c>
      <c r="AP262" s="267" t="s">
        <v>13634</v>
      </c>
      <c r="AQ262" s="268">
        <v>34639</v>
      </c>
      <c r="AR262" s="268" t="s">
        <v>12605</v>
      </c>
    </row>
    <row r="263" spans="1:44" s="8" customFormat="1">
      <c r="A263" s="260" t="s">
        <v>2140</v>
      </c>
      <c r="B263" s="236" t="s">
        <v>749</v>
      </c>
      <c r="C263" s="236" t="s">
        <v>750</v>
      </c>
      <c r="D263" s="236" t="s">
        <v>722</v>
      </c>
      <c r="E263" s="261" t="s">
        <v>11109</v>
      </c>
      <c r="F263" s="236" t="s">
        <v>751</v>
      </c>
      <c r="G263" s="261" t="s">
        <v>751</v>
      </c>
      <c r="H263" s="261" t="s">
        <v>751</v>
      </c>
      <c r="I263" s="262" t="s">
        <v>519</v>
      </c>
      <c r="J263" s="236" t="s">
        <v>705</v>
      </c>
      <c r="K263" s="236" t="s">
        <v>705</v>
      </c>
      <c r="L263" s="261" t="s">
        <v>21416</v>
      </c>
      <c r="M263" s="261" t="s">
        <v>705</v>
      </c>
      <c r="N263" s="263" t="s">
        <v>39</v>
      </c>
      <c r="O263" s="236" t="s">
        <v>40</v>
      </c>
      <c r="P263" s="236" t="s">
        <v>752</v>
      </c>
      <c r="Q263" s="262" t="s">
        <v>117</v>
      </c>
      <c r="R263" s="236" t="s">
        <v>240</v>
      </c>
      <c r="S263" s="261"/>
      <c r="T263" s="262" t="s">
        <v>6061</v>
      </c>
      <c r="U263" s="236" t="s">
        <v>12955</v>
      </c>
      <c r="V263" s="236" t="s">
        <v>711</v>
      </c>
      <c r="W263" s="261" t="s">
        <v>18565</v>
      </c>
      <c r="X263" s="276" t="s">
        <v>43</v>
      </c>
      <c r="Y263" s="264" t="s">
        <v>753</v>
      </c>
      <c r="Z263" s="262" t="s">
        <v>13350</v>
      </c>
      <c r="AA263" s="265" t="s">
        <v>124</v>
      </c>
      <c r="AB263" s="265" t="s">
        <v>63</v>
      </c>
      <c r="AC263" s="265" t="s">
        <v>754</v>
      </c>
      <c r="AD263" s="277" t="s">
        <v>15778</v>
      </c>
      <c r="AE263" s="279" t="s">
        <v>519</v>
      </c>
      <c r="AF263" s="260" t="s">
        <v>710</v>
      </c>
      <c r="AG263" s="278" t="s">
        <v>735</v>
      </c>
      <c r="AH263" s="265" t="s">
        <v>711</v>
      </c>
      <c r="AI263" s="266" t="s">
        <v>47</v>
      </c>
      <c r="AJ263" s="265" t="s">
        <v>711</v>
      </c>
      <c r="AK263" s="279" t="s">
        <v>225</v>
      </c>
      <c r="AL263" s="260" t="s">
        <v>711</v>
      </c>
      <c r="AM263" s="516">
        <v>-100.986807</v>
      </c>
      <c r="AN263" s="516">
        <v>25.453624000000001</v>
      </c>
      <c r="AO263" s="267" t="s">
        <v>13637</v>
      </c>
      <c r="AP263" s="267" t="s">
        <v>13638</v>
      </c>
      <c r="AQ263" s="268">
        <v>27181</v>
      </c>
      <c r="AR263" s="268" t="s">
        <v>12605</v>
      </c>
    </row>
    <row r="264" spans="1:44" s="8" customFormat="1">
      <c r="A264" s="260" t="s">
        <v>2140</v>
      </c>
      <c r="B264" s="236" t="s">
        <v>755</v>
      </c>
      <c r="C264" s="236" t="s">
        <v>756</v>
      </c>
      <c r="D264" s="236" t="s">
        <v>757</v>
      </c>
      <c r="E264" s="261" t="s">
        <v>11110</v>
      </c>
      <c r="F264" s="236" t="s">
        <v>758</v>
      </c>
      <c r="G264" s="261" t="s">
        <v>758</v>
      </c>
      <c r="H264" s="261" t="s">
        <v>758</v>
      </c>
      <c r="I264" s="262" t="s">
        <v>519</v>
      </c>
      <c r="J264" s="236" t="s">
        <v>705</v>
      </c>
      <c r="K264" s="236" t="s">
        <v>705</v>
      </c>
      <c r="L264" s="261" t="s">
        <v>21416</v>
      </c>
      <c r="M264" s="261" t="s">
        <v>705</v>
      </c>
      <c r="N264" s="263" t="s">
        <v>52</v>
      </c>
      <c r="O264" s="236" t="s">
        <v>53</v>
      </c>
      <c r="P264" s="236" t="s">
        <v>759</v>
      </c>
      <c r="Q264" s="262" t="s">
        <v>55</v>
      </c>
      <c r="R264" s="236" t="s">
        <v>56</v>
      </c>
      <c r="S264" s="261"/>
      <c r="T264" s="262" t="s">
        <v>12515</v>
      </c>
      <c r="U264" s="236" t="s">
        <v>12955</v>
      </c>
      <c r="V264" s="236" t="s">
        <v>711</v>
      </c>
      <c r="W264" s="261" t="s">
        <v>18566</v>
      </c>
      <c r="X264" s="276" t="s">
        <v>179</v>
      </c>
      <c r="Y264" s="264" t="s">
        <v>13111</v>
      </c>
      <c r="Z264" s="262" t="s">
        <v>12955</v>
      </c>
      <c r="AA264" s="265" t="s">
        <v>124</v>
      </c>
      <c r="AB264" s="265" t="s">
        <v>63</v>
      </c>
      <c r="AC264" s="265" t="s">
        <v>734</v>
      </c>
      <c r="AD264" s="277" t="s">
        <v>15776</v>
      </c>
      <c r="AE264" s="279" t="s">
        <v>519</v>
      </c>
      <c r="AF264" s="260" t="s">
        <v>710</v>
      </c>
      <c r="AG264" s="278" t="s">
        <v>735</v>
      </c>
      <c r="AH264" s="265" t="s">
        <v>711</v>
      </c>
      <c r="AI264" s="266" t="s">
        <v>47</v>
      </c>
      <c r="AJ264" s="265" t="s">
        <v>711</v>
      </c>
      <c r="AK264" s="279" t="s">
        <v>225</v>
      </c>
      <c r="AL264" s="260" t="s">
        <v>711</v>
      </c>
      <c r="AM264" s="516">
        <v>-101.005709</v>
      </c>
      <c r="AN264" s="516">
        <v>25.435428000000002</v>
      </c>
      <c r="AO264" s="267" t="s">
        <v>13639</v>
      </c>
      <c r="AP264" s="267" t="s">
        <v>13640</v>
      </c>
      <c r="AQ264" s="268">
        <v>30133</v>
      </c>
      <c r="AR264" s="268" t="s">
        <v>12605</v>
      </c>
    </row>
    <row r="265" spans="1:44" s="8" customFormat="1">
      <c r="A265" s="260" t="s">
        <v>2140</v>
      </c>
      <c r="B265" s="236" t="s">
        <v>743</v>
      </c>
      <c r="C265" s="236" t="s">
        <v>744</v>
      </c>
      <c r="D265" s="236" t="s">
        <v>745</v>
      </c>
      <c r="E265" s="261" t="s">
        <v>11108</v>
      </c>
      <c r="F265" s="236" t="s">
        <v>746</v>
      </c>
      <c r="G265" s="261" t="s">
        <v>746</v>
      </c>
      <c r="H265" s="261" t="s">
        <v>746</v>
      </c>
      <c r="I265" s="262" t="s">
        <v>519</v>
      </c>
      <c r="J265" s="236" t="s">
        <v>705</v>
      </c>
      <c r="K265" s="236" t="s">
        <v>705</v>
      </c>
      <c r="L265" s="261" t="s">
        <v>21416</v>
      </c>
      <c r="M265" s="261" t="s">
        <v>705</v>
      </c>
      <c r="N265" s="263" t="s">
        <v>52</v>
      </c>
      <c r="O265" s="236" t="s">
        <v>53</v>
      </c>
      <c r="P265" s="236" t="s">
        <v>747</v>
      </c>
      <c r="Q265" s="262" t="s">
        <v>55</v>
      </c>
      <c r="R265" s="236" t="s">
        <v>56</v>
      </c>
      <c r="S265" s="261"/>
      <c r="T265" s="262" t="s">
        <v>13131</v>
      </c>
      <c r="U265" s="236" t="s">
        <v>12955</v>
      </c>
      <c r="V265" s="236" t="s">
        <v>711</v>
      </c>
      <c r="W265" s="261" t="s">
        <v>18567</v>
      </c>
      <c r="X265" s="276" t="s">
        <v>179</v>
      </c>
      <c r="Y265" s="264" t="s">
        <v>748</v>
      </c>
      <c r="Z265" s="262" t="s">
        <v>12955</v>
      </c>
      <c r="AA265" s="265" t="s">
        <v>16987</v>
      </c>
      <c r="AB265" s="265" t="s">
        <v>63</v>
      </c>
      <c r="AC265" s="265" t="s">
        <v>734</v>
      </c>
      <c r="AD265" s="277" t="s">
        <v>15776</v>
      </c>
      <c r="AE265" s="279" t="s">
        <v>519</v>
      </c>
      <c r="AF265" s="260" t="s">
        <v>710</v>
      </c>
      <c r="AG265" s="278" t="s">
        <v>735</v>
      </c>
      <c r="AH265" s="265" t="s">
        <v>711</v>
      </c>
      <c r="AI265" s="266" t="s">
        <v>47</v>
      </c>
      <c r="AJ265" s="265" t="s">
        <v>711</v>
      </c>
      <c r="AK265" s="279" t="s">
        <v>225</v>
      </c>
      <c r="AL265" s="260" t="s">
        <v>711</v>
      </c>
      <c r="AM265" s="516">
        <v>-101.00833799999999</v>
      </c>
      <c r="AN265" s="516">
        <v>25.417002</v>
      </c>
      <c r="AO265" s="267" t="s">
        <v>13635</v>
      </c>
      <c r="AP265" s="267" t="s">
        <v>13636</v>
      </c>
      <c r="AQ265" s="268">
        <v>31625</v>
      </c>
      <c r="AR265" s="268" t="s">
        <v>12605</v>
      </c>
    </row>
    <row r="266" spans="1:44" s="8" customFormat="1">
      <c r="A266" s="260" t="s">
        <v>2140</v>
      </c>
      <c r="B266" s="236" t="s">
        <v>728</v>
      </c>
      <c r="C266" s="236" t="s">
        <v>729</v>
      </c>
      <c r="D266" s="236" t="s">
        <v>730</v>
      </c>
      <c r="E266" s="261" t="s">
        <v>11106</v>
      </c>
      <c r="F266" s="236" t="s">
        <v>731</v>
      </c>
      <c r="G266" s="261" t="s">
        <v>731</v>
      </c>
      <c r="H266" s="261"/>
      <c r="I266" s="262" t="s">
        <v>519</v>
      </c>
      <c r="J266" s="236" t="s">
        <v>705</v>
      </c>
      <c r="K266" s="236" t="s">
        <v>705</v>
      </c>
      <c r="L266" s="261" t="s">
        <v>21416</v>
      </c>
      <c r="M266" s="261" t="s">
        <v>705</v>
      </c>
      <c r="N266" s="263" t="s">
        <v>39</v>
      </c>
      <c r="O266" s="236" t="s">
        <v>40</v>
      </c>
      <c r="P266" s="236" t="s">
        <v>732</v>
      </c>
      <c r="Q266" s="262" t="s">
        <v>37</v>
      </c>
      <c r="R266" s="236" t="s">
        <v>42</v>
      </c>
      <c r="S266" s="261"/>
      <c r="T266" s="262" t="s">
        <v>12663</v>
      </c>
      <c r="U266" s="236" t="s">
        <v>12955</v>
      </c>
      <c r="V266" s="236" t="s">
        <v>711</v>
      </c>
      <c r="W266" s="261" t="s">
        <v>18568</v>
      </c>
      <c r="X266" s="276" t="s">
        <v>203</v>
      </c>
      <c r="Y266" s="264" t="s">
        <v>733</v>
      </c>
      <c r="Z266" s="262" t="s">
        <v>12955</v>
      </c>
      <c r="AA266" s="265" t="s">
        <v>124</v>
      </c>
      <c r="AB266" s="265" t="s">
        <v>63</v>
      </c>
      <c r="AC266" s="265" t="s">
        <v>734</v>
      </c>
      <c r="AD266" s="277" t="s">
        <v>15776</v>
      </c>
      <c r="AE266" s="279" t="s">
        <v>519</v>
      </c>
      <c r="AF266" s="260" t="s">
        <v>710</v>
      </c>
      <c r="AG266" s="278" t="s">
        <v>735</v>
      </c>
      <c r="AH266" s="265" t="s">
        <v>711</v>
      </c>
      <c r="AI266" s="266" t="s">
        <v>47</v>
      </c>
      <c r="AJ266" s="265" t="s">
        <v>711</v>
      </c>
      <c r="AK266" s="279" t="s">
        <v>225</v>
      </c>
      <c r="AL266" s="260" t="s">
        <v>711</v>
      </c>
      <c r="AM266" s="516">
        <v>-101.00793299999999</v>
      </c>
      <c r="AN266" s="516">
        <v>25.417439000000002</v>
      </c>
      <c r="AO266" s="267" t="s">
        <v>13631</v>
      </c>
      <c r="AP266" s="267" t="s">
        <v>13632</v>
      </c>
      <c r="AQ266" s="268">
        <v>22313</v>
      </c>
      <c r="AR266" s="268" t="s">
        <v>12605</v>
      </c>
    </row>
    <row r="267" spans="1:44" s="8" customFormat="1">
      <c r="A267" s="260" t="s">
        <v>2140</v>
      </c>
      <c r="B267" s="236" t="s">
        <v>12532</v>
      </c>
      <c r="C267" s="236" t="s">
        <v>12533</v>
      </c>
      <c r="D267" s="236" t="s">
        <v>12534</v>
      </c>
      <c r="E267" s="261" t="s">
        <v>12535</v>
      </c>
      <c r="F267" s="236" t="s">
        <v>12536</v>
      </c>
      <c r="G267" s="261" t="s">
        <v>12536</v>
      </c>
      <c r="H267" s="261" t="s">
        <v>12536</v>
      </c>
      <c r="I267" s="262" t="s">
        <v>519</v>
      </c>
      <c r="J267" s="236" t="s">
        <v>705</v>
      </c>
      <c r="K267" s="236" t="s">
        <v>705</v>
      </c>
      <c r="L267" s="261" t="s">
        <v>21416</v>
      </c>
      <c r="M267" s="261" t="s">
        <v>705</v>
      </c>
      <c r="N267" s="263" t="s">
        <v>52</v>
      </c>
      <c r="O267" s="236" t="s">
        <v>53</v>
      </c>
      <c r="P267" s="236" t="s">
        <v>12537</v>
      </c>
      <c r="Q267" s="262" t="s">
        <v>55</v>
      </c>
      <c r="R267" s="236" t="s">
        <v>56</v>
      </c>
      <c r="S267" s="261"/>
      <c r="T267" s="262" t="s">
        <v>12538</v>
      </c>
      <c r="U267" s="236" t="s">
        <v>12955</v>
      </c>
      <c r="V267" s="236" t="s">
        <v>711</v>
      </c>
      <c r="W267" s="261" t="s">
        <v>18569</v>
      </c>
      <c r="X267" s="276" t="s">
        <v>43</v>
      </c>
      <c r="Y267" s="264" t="s">
        <v>12539</v>
      </c>
      <c r="Z267" s="262" t="s">
        <v>12955</v>
      </c>
      <c r="AA267" s="265" t="s">
        <v>12540</v>
      </c>
      <c r="AB267" s="265" t="s">
        <v>44</v>
      </c>
      <c r="AC267" s="265" t="s">
        <v>12541</v>
      </c>
      <c r="AD267" s="277" t="s">
        <v>12542</v>
      </c>
      <c r="AE267" s="279" t="s">
        <v>519</v>
      </c>
      <c r="AF267" s="260" t="s">
        <v>710</v>
      </c>
      <c r="AG267" s="278" t="s">
        <v>735</v>
      </c>
      <c r="AH267" s="265" t="s">
        <v>711</v>
      </c>
      <c r="AI267" s="266" t="s">
        <v>47</v>
      </c>
      <c r="AJ267" s="265" t="s">
        <v>711</v>
      </c>
      <c r="AK267" s="279" t="s">
        <v>225</v>
      </c>
      <c r="AL267" s="260" t="s">
        <v>711</v>
      </c>
      <c r="AM267" s="516">
        <v>-101.028203</v>
      </c>
      <c r="AN267" s="516">
        <v>25.465081999999999</v>
      </c>
      <c r="AO267" s="267" t="s">
        <v>13645</v>
      </c>
      <c r="AP267" s="267" t="s">
        <v>13646</v>
      </c>
      <c r="AQ267" s="268">
        <v>43672</v>
      </c>
      <c r="AR267" s="268" t="s">
        <v>12605</v>
      </c>
    </row>
    <row r="268" spans="1:44" s="8" customFormat="1">
      <c r="A268" s="260" t="s">
        <v>2140</v>
      </c>
      <c r="B268" s="236" t="s">
        <v>987</v>
      </c>
      <c r="C268" s="236" t="s">
        <v>988</v>
      </c>
      <c r="D268" s="236" t="s">
        <v>989</v>
      </c>
      <c r="E268" s="261" t="s">
        <v>11138</v>
      </c>
      <c r="F268" s="236" t="s">
        <v>990</v>
      </c>
      <c r="G268" s="261" t="s">
        <v>990</v>
      </c>
      <c r="H268" s="261" t="s">
        <v>990</v>
      </c>
      <c r="I268" s="262" t="s">
        <v>519</v>
      </c>
      <c r="J268" s="236" t="s">
        <v>705</v>
      </c>
      <c r="K268" s="236" t="s">
        <v>705</v>
      </c>
      <c r="L268" s="261" t="s">
        <v>21416</v>
      </c>
      <c r="M268" s="261" t="s">
        <v>705</v>
      </c>
      <c r="N268" s="263" t="s">
        <v>52</v>
      </c>
      <c r="O268" s="236" t="s">
        <v>53</v>
      </c>
      <c r="P268" s="236" t="s">
        <v>991</v>
      </c>
      <c r="Q268" s="262" t="s">
        <v>55</v>
      </c>
      <c r="R268" s="236" t="s">
        <v>56</v>
      </c>
      <c r="S268" s="261"/>
      <c r="T268" s="262" t="s">
        <v>5912</v>
      </c>
      <c r="U268" s="236" t="s">
        <v>12955</v>
      </c>
      <c r="V268" s="236" t="s">
        <v>978</v>
      </c>
      <c r="W268" s="261" t="s">
        <v>18570</v>
      </c>
      <c r="X268" s="276" t="s">
        <v>62</v>
      </c>
      <c r="Y268" s="264" t="s">
        <v>992</v>
      </c>
      <c r="Z268" s="262" t="s">
        <v>12955</v>
      </c>
      <c r="AA268" s="265" t="s">
        <v>124</v>
      </c>
      <c r="AB268" s="265" t="s">
        <v>63</v>
      </c>
      <c r="AC268" s="265" t="s">
        <v>993</v>
      </c>
      <c r="AD268" s="277" t="s">
        <v>15803</v>
      </c>
      <c r="AE268" s="279" t="s">
        <v>519</v>
      </c>
      <c r="AF268" s="260" t="s">
        <v>710</v>
      </c>
      <c r="AG268" s="278" t="s">
        <v>976</v>
      </c>
      <c r="AH268" s="265" t="s">
        <v>977</v>
      </c>
      <c r="AI268" s="266" t="s">
        <v>47</v>
      </c>
      <c r="AJ268" s="265" t="s">
        <v>977</v>
      </c>
      <c r="AK268" s="279" t="s">
        <v>154</v>
      </c>
      <c r="AL268" s="260" t="s">
        <v>978</v>
      </c>
      <c r="AM268" s="516">
        <v>-101.115484</v>
      </c>
      <c r="AN268" s="516">
        <v>27.857773999999999</v>
      </c>
      <c r="AO268" s="267" t="s">
        <v>13703</v>
      </c>
      <c r="AP268" s="267" t="s">
        <v>13704</v>
      </c>
      <c r="AQ268" s="268">
        <v>27638</v>
      </c>
      <c r="AR268" s="268" t="s">
        <v>12605</v>
      </c>
    </row>
    <row r="269" spans="1:44" s="8" customFormat="1">
      <c r="A269" s="260" t="s">
        <v>2140</v>
      </c>
      <c r="B269" s="236" t="s">
        <v>1019</v>
      </c>
      <c r="C269" s="236" t="s">
        <v>1020</v>
      </c>
      <c r="D269" s="236" t="s">
        <v>1021</v>
      </c>
      <c r="E269" s="261" t="s">
        <v>1022</v>
      </c>
      <c r="F269" s="236" t="s">
        <v>1023</v>
      </c>
      <c r="G269" s="261" t="s">
        <v>1023</v>
      </c>
      <c r="H269" s="261" t="s">
        <v>1023</v>
      </c>
      <c r="I269" s="262" t="s">
        <v>519</v>
      </c>
      <c r="J269" s="236" t="s">
        <v>705</v>
      </c>
      <c r="K269" s="236" t="s">
        <v>705</v>
      </c>
      <c r="L269" s="261" t="s">
        <v>21416</v>
      </c>
      <c r="M269" s="261" t="s">
        <v>705</v>
      </c>
      <c r="N269" s="263" t="s">
        <v>52</v>
      </c>
      <c r="O269" s="236" t="s">
        <v>53</v>
      </c>
      <c r="P269" s="236" t="s">
        <v>1024</v>
      </c>
      <c r="Q269" s="262" t="s">
        <v>55</v>
      </c>
      <c r="R269" s="236" t="s">
        <v>56</v>
      </c>
      <c r="S269" s="261"/>
      <c r="T269" s="262" t="s">
        <v>265</v>
      </c>
      <c r="U269" s="236" t="s">
        <v>12955</v>
      </c>
      <c r="V269" s="236" t="s">
        <v>12310</v>
      </c>
      <c r="W269" s="261" t="s">
        <v>18571</v>
      </c>
      <c r="X269" s="276" t="s">
        <v>203</v>
      </c>
      <c r="Y269" s="264" t="s">
        <v>1025</v>
      </c>
      <c r="Z269" s="262" t="s">
        <v>12955</v>
      </c>
      <c r="AA269" s="265" t="s">
        <v>124</v>
      </c>
      <c r="AB269" s="265" t="s">
        <v>63</v>
      </c>
      <c r="AC269" s="265" t="s">
        <v>1026</v>
      </c>
      <c r="AD269" s="277" t="s">
        <v>15807</v>
      </c>
      <c r="AE269" s="279" t="s">
        <v>519</v>
      </c>
      <c r="AF269" s="260" t="s">
        <v>710</v>
      </c>
      <c r="AG269" s="278" t="s">
        <v>976</v>
      </c>
      <c r="AH269" s="265" t="s">
        <v>977</v>
      </c>
      <c r="AI269" s="266" t="s">
        <v>47</v>
      </c>
      <c r="AJ269" s="265" t="s">
        <v>977</v>
      </c>
      <c r="AK269" s="279" t="s">
        <v>154</v>
      </c>
      <c r="AL269" s="260" t="s">
        <v>978</v>
      </c>
      <c r="AM269" s="516">
        <v>-101.160117</v>
      </c>
      <c r="AN269" s="516">
        <v>27.896965000000002</v>
      </c>
      <c r="AO269" s="267" t="s">
        <v>13711</v>
      </c>
      <c r="AP269" s="267" t="s">
        <v>13712</v>
      </c>
      <c r="AQ269" s="268">
        <v>26604</v>
      </c>
      <c r="AR269" s="268" t="s">
        <v>12605</v>
      </c>
    </row>
    <row r="270" spans="1:44" s="8" customFormat="1">
      <c r="A270" s="260" t="s">
        <v>2140</v>
      </c>
      <c r="B270" s="236" t="s">
        <v>968</v>
      </c>
      <c r="C270" s="236" t="s">
        <v>969</v>
      </c>
      <c r="D270" s="236" t="s">
        <v>970</v>
      </c>
      <c r="E270" s="261" t="s">
        <v>11136</v>
      </c>
      <c r="F270" s="236" t="s">
        <v>971</v>
      </c>
      <c r="G270" s="261" t="s">
        <v>971</v>
      </c>
      <c r="H270" s="261" t="s">
        <v>971</v>
      </c>
      <c r="I270" s="262" t="s">
        <v>519</v>
      </c>
      <c r="J270" s="236" t="s">
        <v>705</v>
      </c>
      <c r="K270" s="236" t="s">
        <v>705</v>
      </c>
      <c r="L270" s="261" t="s">
        <v>21416</v>
      </c>
      <c r="M270" s="261" t="s">
        <v>705</v>
      </c>
      <c r="N270" s="263" t="s">
        <v>39</v>
      </c>
      <c r="O270" s="236" t="s">
        <v>40</v>
      </c>
      <c r="P270" s="236" t="s">
        <v>972</v>
      </c>
      <c r="Q270" s="262" t="s">
        <v>117</v>
      </c>
      <c r="R270" s="236" t="s">
        <v>240</v>
      </c>
      <c r="S270" s="261"/>
      <c r="T270" s="262" t="s">
        <v>6071</v>
      </c>
      <c r="U270" s="236" t="s">
        <v>12955</v>
      </c>
      <c r="V270" s="236" t="s">
        <v>973</v>
      </c>
      <c r="W270" s="261" t="s">
        <v>18572</v>
      </c>
      <c r="X270" s="276" t="s">
        <v>62</v>
      </c>
      <c r="Y270" s="264" t="s">
        <v>974</v>
      </c>
      <c r="Z270" s="262" t="s">
        <v>12955</v>
      </c>
      <c r="AA270" s="265" t="s">
        <v>124</v>
      </c>
      <c r="AB270" s="265" t="s">
        <v>63</v>
      </c>
      <c r="AC270" s="265" t="s">
        <v>975</v>
      </c>
      <c r="AD270" s="277" t="s">
        <v>15801</v>
      </c>
      <c r="AE270" s="279" t="s">
        <v>519</v>
      </c>
      <c r="AF270" s="260" t="s">
        <v>710</v>
      </c>
      <c r="AG270" s="278" t="s">
        <v>976</v>
      </c>
      <c r="AH270" s="265" t="s">
        <v>977</v>
      </c>
      <c r="AI270" s="266" t="s">
        <v>601</v>
      </c>
      <c r="AJ270" s="265" t="s">
        <v>973</v>
      </c>
      <c r="AK270" s="279" t="s">
        <v>154</v>
      </c>
      <c r="AL270" s="260" t="s">
        <v>978</v>
      </c>
      <c r="AM270" s="516">
        <v>-101.20725299999999</v>
      </c>
      <c r="AN270" s="516">
        <v>27.936723000000001</v>
      </c>
      <c r="AO270" s="267" t="s">
        <v>13699</v>
      </c>
      <c r="AP270" s="267" t="s">
        <v>13700</v>
      </c>
      <c r="AQ270" s="268">
        <v>26604</v>
      </c>
      <c r="AR270" s="268" t="s">
        <v>12605</v>
      </c>
    </row>
    <row r="271" spans="1:44" s="8" customFormat="1">
      <c r="A271" s="260" t="s">
        <v>2140</v>
      </c>
      <c r="B271" s="236" t="s">
        <v>1003</v>
      </c>
      <c r="C271" s="236" t="s">
        <v>1004</v>
      </c>
      <c r="D271" s="236" t="s">
        <v>1005</v>
      </c>
      <c r="E271" s="261" t="s">
        <v>11139</v>
      </c>
      <c r="F271" s="236" t="s">
        <v>1006</v>
      </c>
      <c r="G271" s="261" t="s">
        <v>1006</v>
      </c>
      <c r="H271" s="261" t="s">
        <v>1006</v>
      </c>
      <c r="I271" s="262" t="s">
        <v>519</v>
      </c>
      <c r="J271" s="236" t="s">
        <v>705</v>
      </c>
      <c r="K271" s="236" t="s">
        <v>705</v>
      </c>
      <c r="L271" s="261" t="s">
        <v>21416</v>
      </c>
      <c r="M271" s="261" t="s">
        <v>705</v>
      </c>
      <c r="N271" s="263" t="s">
        <v>52</v>
      </c>
      <c r="O271" s="236" t="s">
        <v>53</v>
      </c>
      <c r="P271" s="236" t="s">
        <v>1007</v>
      </c>
      <c r="Q271" s="262" t="s">
        <v>55</v>
      </c>
      <c r="R271" s="236" t="s">
        <v>56</v>
      </c>
      <c r="S271" s="261"/>
      <c r="T271" s="262" t="s">
        <v>7760</v>
      </c>
      <c r="U271" s="236" t="s">
        <v>12955</v>
      </c>
      <c r="V271" s="236" t="s">
        <v>12308</v>
      </c>
      <c r="W271" s="261" t="s">
        <v>18573</v>
      </c>
      <c r="X271" s="276" t="s">
        <v>62</v>
      </c>
      <c r="Y271" s="264" t="s">
        <v>1008</v>
      </c>
      <c r="Z271" s="262" t="s">
        <v>12955</v>
      </c>
      <c r="AA271" s="265" t="s">
        <v>188</v>
      </c>
      <c r="AB271" s="265" t="s">
        <v>392</v>
      </c>
      <c r="AC271" s="265" t="s">
        <v>125</v>
      </c>
      <c r="AD271" s="277" t="s">
        <v>15805</v>
      </c>
      <c r="AE271" s="279" t="s">
        <v>519</v>
      </c>
      <c r="AF271" s="260" t="s">
        <v>710</v>
      </c>
      <c r="AG271" s="278" t="s">
        <v>984</v>
      </c>
      <c r="AH271" s="265" t="s">
        <v>985</v>
      </c>
      <c r="AI271" s="266" t="s">
        <v>1009</v>
      </c>
      <c r="AJ271" s="265" t="s">
        <v>1010</v>
      </c>
      <c r="AK271" s="279" t="s">
        <v>154</v>
      </c>
      <c r="AL271" s="260" t="s">
        <v>978</v>
      </c>
      <c r="AM271" s="516">
        <v>-101.29015</v>
      </c>
      <c r="AN271" s="516">
        <v>27.653420000000001</v>
      </c>
      <c r="AO271" s="267" t="s">
        <v>13707</v>
      </c>
      <c r="AP271" s="267" t="s">
        <v>13708</v>
      </c>
      <c r="AQ271" s="268">
        <v>26543</v>
      </c>
      <c r="AR271" s="268" t="s">
        <v>12605</v>
      </c>
    </row>
    <row r="272" spans="1:44" s="8" customFormat="1">
      <c r="A272" s="260" t="s">
        <v>2140</v>
      </c>
      <c r="B272" s="236" t="s">
        <v>994</v>
      </c>
      <c r="C272" s="236" t="s">
        <v>995</v>
      </c>
      <c r="D272" s="236" t="s">
        <v>996</v>
      </c>
      <c r="E272" s="261" t="s">
        <v>703</v>
      </c>
      <c r="F272" s="236" t="s">
        <v>997</v>
      </c>
      <c r="G272" s="261" t="s">
        <v>997</v>
      </c>
      <c r="H272" s="261" t="s">
        <v>997</v>
      </c>
      <c r="I272" s="262" t="s">
        <v>519</v>
      </c>
      <c r="J272" s="236" t="s">
        <v>705</v>
      </c>
      <c r="K272" s="236" t="s">
        <v>705</v>
      </c>
      <c r="L272" s="261" t="s">
        <v>21416</v>
      </c>
      <c r="M272" s="261" t="s">
        <v>705</v>
      </c>
      <c r="N272" s="263" t="s">
        <v>52</v>
      </c>
      <c r="O272" s="236" t="s">
        <v>53</v>
      </c>
      <c r="P272" s="236" t="s">
        <v>998</v>
      </c>
      <c r="Q272" s="262" t="s">
        <v>55</v>
      </c>
      <c r="R272" s="236" t="s">
        <v>56</v>
      </c>
      <c r="S272" s="261"/>
      <c r="T272" s="262" t="s">
        <v>7345</v>
      </c>
      <c r="U272" s="236" t="s">
        <v>12955</v>
      </c>
      <c r="V272" s="236" t="s">
        <v>12307</v>
      </c>
      <c r="W272" s="261" t="s">
        <v>18574</v>
      </c>
      <c r="X272" s="276" t="s">
        <v>13051</v>
      </c>
      <c r="Y272" s="264" t="s">
        <v>999</v>
      </c>
      <c r="Z272" s="262" t="s">
        <v>12955</v>
      </c>
      <c r="AA272" s="265" t="s">
        <v>124</v>
      </c>
      <c r="AB272" s="265" t="s">
        <v>392</v>
      </c>
      <c r="AC272" s="265" t="s">
        <v>1000</v>
      </c>
      <c r="AD272" s="277" t="s">
        <v>15804</v>
      </c>
      <c r="AE272" s="279" t="s">
        <v>519</v>
      </c>
      <c r="AF272" s="260" t="s">
        <v>710</v>
      </c>
      <c r="AG272" s="278" t="s">
        <v>984</v>
      </c>
      <c r="AH272" s="265" t="s">
        <v>985</v>
      </c>
      <c r="AI272" s="266" t="s">
        <v>1001</v>
      </c>
      <c r="AJ272" s="265" t="s">
        <v>1002</v>
      </c>
      <c r="AK272" s="279" t="s">
        <v>154</v>
      </c>
      <c r="AL272" s="260" t="s">
        <v>978</v>
      </c>
      <c r="AM272" s="516">
        <v>-101.345415</v>
      </c>
      <c r="AN272" s="516">
        <v>27.744630999999998</v>
      </c>
      <c r="AO272" s="267" t="s">
        <v>13705</v>
      </c>
      <c r="AP272" s="267" t="s">
        <v>13706</v>
      </c>
      <c r="AQ272" s="268">
        <v>27668</v>
      </c>
      <c r="AR272" s="268" t="s">
        <v>12605</v>
      </c>
    </row>
    <row r="273" spans="1:44" s="8" customFormat="1">
      <c r="A273" s="260" t="s">
        <v>2140</v>
      </c>
      <c r="B273" s="236" t="s">
        <v>1027</v>
      </c>
      <c r="C273" s="236" t="s">
        <v>1028</v>
      </c>
      <c r="D273" s="236" t="s">
        <v>1029</v>
      </c>
      <c r="E273" s="261" t="s">
        <v>11141</v>
      </c>
      <c r="F273" s="236" t="s">
        <v>1030</v>
      </c>
      <c r="G273" s="261" t="s">
        <v>1030</v>
      </c>
      <c r="H273" s="261" t="s">
        <v>1030</v>
      </c>
      <c r="I273" s="262" t="s">
        <v>519</v>
      </c>
      <c r="J273" s="236" t="s">
        <v>705</v>
      </c>
      <c r="K273" s="236" t="s">
        <v>705</v>
      </c>
      <c r="L273" s="261" t="s">
        <v>21416</v>
      </c>
      <c r="M273" s="261" t="s">
        <v>705</v>
      </c>
      <c r="N273" s="263" t="s">
        <v>52</v>
      </c>
      <c r="O273" s="236" t="s">
        <v>53</v>
      </c>
      <c r="P273" s="236" t="s">
        <v>1031</v>
      </c>
      <c r="Q273" s="262" t="s">
        <v>55</v>
      </c>
      <c r="R273" s="236" t="s">
        <v>56</v>
      </c>
      <c r="S273" s="261"/>
      <c r="T273" s="262" t="s">
        <v>3445</v>
      </c>
      <c r="U273" s="236" t="s">
        <v>12955</v>
      </c>
      <c r="V273" s="236" t="s">
        <v>12311</v>
      </c>
      <c r="W273" s="261" t="s">
        <v>18575</v>
      </c>
      <c r="X273" s="276" t="s">
        <v>62</v>
      </c>
      <c r="Y273" s="264" t="s">
        <v>371</v>
      </c>
      <c r="Z273" s="262" t="s">
        <v>12955</v>
      </c>
      <c r="AA273" s="265" t="s">
        <v>124</v>
      </c>
      <c r="AB273" s="265" t="s">
        <v>392</v>
      </c>
      <c r="AC273" s="265" t="s">
        <v>1035</v>
      </c>
      <c r="AD273" s="277" t="s">
        <v>15808</v>
      </c>
      <c r="AE273" s="279" t="s">
        <v>519</v>
      </c>
      <c r="AF273" s="260" t="s">
        <v>710</v>
      </c>
      <c r="AG273" s="278" t="s">
        <v>1032</v>
      </c>
      <c r="AH273" s="265" t="s">
        <v>1033</v>
      </c>
      <c r="AI273" s="266" t="s">
        <v>1034</v>
      </c>
      <c r="AJ273" s="265" t="s">
        <v>1035</v>
      </c>
      <c r="AK273" s="279" t="s">
        <v>154</v>
      </c>
      <c r="AL273" s="260" t="s">
        <v>978</v>
      </c>
      <c r="AM273" s="516">
        <v>-101.37238000000001</v>
      </c>
      <c r="AN273" s="516">
        <v>27.58578</v>
      </c>
      <c r="AO273" s="267" t="s">
        <v>13713</v>
      </c>
      <c r="AP273" s="267" t="s">
        <v>13714</v>
      </c>
      <c r="AQ273" s="268">
        <v>26604</v>
      </c>
      <c r="AR273" s="268" t="s">
        <v>12606</v>
      </c>
    </row>
    <row r="274" spans="1:44" s="8" customFormat="1">
      <c r="A274" s="260" t="s">
        <v>2140</v>
      </c>
      <c r="B274" s="236" t="s">
        <v>1036</v>
      </c>
      <c r="C274" s="236" t="s">
        <v>1037</v>
      </c>
      <c r="D274" s="236" t="s">
        <v>1038</v>
      </c>
      <c r="E274" s="261" t="s">
        <v>11142</v>
      </c>
      <c r="F274" s="236" t="s">
        <v>1039</v>
      </c>
      <c r="G274" s="261" t="s">
        <v>1039</v>
      </c>
      <c r="H274" s="261" t="s">
        <v>1039</v>
      </c>
      <c r="I274" s="262" t="s">
        <v>519</v>
      </c>
      <c r="J274" s="236" t="s">
        <v>705</v>
      </c>
      <c r="K274" s="236" t="s">
        <v>705</v>
      </c>
      <c r="L274" s="261" t="s">
        <v>21416</v>
      </c>
      <c r="M274" s="261" t="s">
        <v>705</v>
      </c>
      <c r="N274" s="263" t="s">
        <v>52</v>
      </c>
      <c r="O274" s="236" t="s">
        <v>53</v>
      </c>
      <c r="P274" s="236" t="s">
        <v>1040</v>
      </c>
      <c r="Q274" s="262" t="s">
        <v>55</v>
      </c>
      <c r="R274" s="236" t="s">
        <v>56</v>
      </c>
      <c r="S274" s="261"/>
      <c r="T274" s="262" t="s">
        <v>7148</v>
      </c>
      <c r="U274" s="236" t="s">
        <v>12955</v>
      </c>
      <c r="V274" s="236" t="s">
        <v>1041</v>
      </c>
      <c r="W274" s="261" t="s">
        <v>18576</v>
      </c>
      <c r="X274" s="276" t="s">
        <v>13051</v>
      </c>
      <c r="Y274" s="264" t="s">
        <v>1042</v>
      </c>
      <c r="Z274" s="262" t="s">
        <v>12955</v>
      </c>
      <c r="AA274" s="265" t="s">
        <v>124</v>
      </c>
      <c r="AB274" s="265" t="s">
        <v>599</v>
      </c>
      <c r="AC274" s="265" t="s">
        <v>1041</v>
      </c>
      <c r="AD274" s="277" t="s">
        <v>15809</v>
      </c>
      <c r="AE274" s="279" t="s">
        <v>519</v>
      </c>
      <c r="AF274" s="260" t="s">
        <v>710</v>
      </c>
      <c r="AG274" s="278" t="s">
        <v>984</v>
      </c>
      <c r="AH274" s="265" t="s">
        <v>985</v>
      </c>
      <c r="AI274" s="266" t="s">
        <v>1043</v>
      </c>
      <c r="AJ274" s="265" t="s">
        <v>1041</v>
      </c>
      <c r="AK274" s="279" t="s">
        <v>154</v>
      </c>
      <c r="AL274" s="260" t="s">
        <v>978</v>
      </c>
      <c r="AM274" s="516">
        <v>-101.391094</v>
      </c>
      <c r="AN274" s="516">
        <v>27.817094000000001</v>
      </c>
      <c r="AO274" s="267" t="s">
        <v>13715</v>
      </c>
      <c r="AP274" s="267" t="s">
        <v>13716</v>
      </c>
      <c r="AQ274" s="268">
        <v>26604</v>
      </c>
      <c r="AR274" s="268" t="s">
        <v>12610</v>
      </c>
    </row>
    <row r="275" spans="1:44" s="8" customFormat="1">
      <c r="A275" s="260" t="s">
        <v>2140</v>
      </c>
      <c r="B275" s="236" t="s">
        <v>945</v>
      </c>
      <c r="C275" s="236" t="s">
        <v>946</v>
      </c>
      <c r="D275" s="236" t="s">
        <v>947</v>
      </c>
      <c r="E275" s="261" t="s">
        <v>11133</v>
      </c>
      <c r="F275" s="236" t="s">
        <v>948</v>
      </c>
      <c r="G275" s="261" t="s">
        <v>948</v>
      </c>
      <c r="H275" s="261" t="s">
        <v>948</v>
      </c>
      <c r="I275" s="262" t="s">
        <v>519</v>
      </c>
      <c r="J275" s="236" t="s">
        <v>705</v>
      </c>
      <c r="K275" s="236" t="s">
        <v>705</v>
      </c>
      <c r="L275" s="261" t="s">
        <v>21416</v>
      </c>
      <c r="M275" s="261" t="s">
        <v>705</v>
      </c>
      <c r="N275" s="263" t="s">
        <v>52</v>
      </c>
      <c r="O275" s="236" t="s">
        <v>53</v>
      </c>
      <c r="P275" s="236" t="s">
        <v>949</v>
      </c>
      <c r="Q275" s="262" t="s">
        <v>55</v>
      </c>
      <c r="R275" s="236" t="s">
        <v>56</v>
      </c>
      <c r="S275" s="261"/>
      <c r="T275" s="262" t="s">
        <v>13141</v>
      </c>
      <c r="U275" s="236" t="s">
        <v>12955</v>
      </c>
      <c r="V275" s="236" t="s">
        <v>912</v>
      </c>
      <c r="W275" s="261" t="s">
        <v>18577</v>
      </c>
      <c r="X275" s="276" t="s">
        <v>43</v>
      </c>
      <c r="Y275" s="264" t="s">
        <v>950</v>
      </c>
      <c r="Z275" s="262" t="s">
        <v>12955</v>
      </c>
      <c r="AA275" s="265" t="s">
        <v>124</v>
      </c>
      <c r="AB275" s="265" t="s">
        <v>63</v>
      </c>
      <c r="AC275" s="265" t="s">
        <v>951</v>
      </c>
      <c r="AD275" s="277" t="s">
        <v>15798</v>
      </c>
      <c r="AE275" s="279" t="s">
        <v>519</v>
      </c>
      <c r="AF275" s="260" t="s">
        <v>710</v>
      </c>
      <c r="AG275" s="278" t="s">
        <v>938</v>
      </c>
      <c r="AH275" s="265" t="s">
        <v>912</v>
      </c>
      <c r="AI275" s="266" t="s">
        <v>47</v>
      </c>
      <c r="AJ275" s="265" t="s">
        <v>912</v>
      </c>
      <c r="AK275" s="279" t="s">
        <v>413</v>
      </c>
      <c r="AL275" s="260" t="s">
        <v>912</v>
      </c>
      <c r="AM275" s="516">
        <v>-101.394176</v>
      </c>
      <c r="AN275" s="516">
        <v>26.924185999999999</v>
      </c>
      <c r="AO275" s="267" t="s">
        <v>13693</v>
      </c>
      <c r="AP275" s="267" t="s">
        <v>13694</v>
      </c>
      <c r="AQ275" s="268">
        <v>35886</v>
      </c>
      <c r="AR275" s="268" t="s">
        <v>12605</v>
      </c>
    </row>
    <row r="276" spans="1:44" s="8" customFormat="1">
      <c r="A276" s="260" t="s">
        <v>2140</v>
      </c>
      <c r="B276" s="236" t="s">
        <v>1088</v>
      </c>
      <c r="C276" s="236" t="s">
        <v>1089</v>
      </c>
      <c r="D276" s="236" t="s">
        <v>1090</v>
      </c>
      <c r="E276" s="261" t="s">
        <v>11148</v>
      </c>
      <c r="F276" s="236" t="s">
        <v>1091</v>
      </c>
      <c r="G276" s="261" t="s">
        <v>1091</v>
      </c>
      <c r="H276" s="261" t="s">
        <v>1091</v>
      </c>
      <c r="I276" s="262" t="s">
        <v>519</v>
      </c>
      <c r="J276" s="236" t="s">
        <v>705</v>
      </c>
      <c r="K276" s="236" t="s">
        <v>705</v>
      </c>
      <c r="L276" s="261" t="s">
        <v>21416</v>
      </c>
      <c r="M276" s="261" t="s">
        <v>705</v>
      </c>
      <c r="N276" s="263" t="s">
        <v>52</v>
      </c>
      <c r="O276" s="236" t="s">
        <v>53</v>
      </c>
      <c r="P276" s="236" t="s">
        <v>1092</v>
      </c>
      <c r="Q276" s="262" t="s">
        <v>55</v>
      </c>
      <c r="R276" s="236" t="s">
        <v>56</v>
      </c>
      <c r="S276" s="261"/>
      <c r="T276" s="262" t="s">
        <v>13146</v>
      </c>
      <c r="U276" s="236" t="s">
        <v>12955</v>
      </c>
      <c r="V276" s="236" t="s">
        <v>12312</v>
      </c>
      <c r="W276" s="261" t="s">
        <v>18578</v>
      </c>
      <c r="X276" s="276" t="s">
        <v>18579</v>
      </c>
      <c r="Y276" s="264" t="s">
        <v>13116</v>
      </c>
      <c r="Z276" s="262" t="s">
        <v>12955</v>
      </c>
      <c r="AA276" s="265" t="s">
        <v>124</v>
      </c>
      <c r="AB276" s="265" t="s">
        <v>164</v>
      </c>
      <c r="AC276" s="265" t="s">
        <v>1093</v>
      </c>
      <c r="AD276" s="277" t="s">
        <v>15815</v>
      </c>
      <c r="AE276" s="279" t="s">
        <v>519</v>
      </c>
      <c r="AF276" s="260" t="s">
        <v>710</v>
      </c>
      <c r="AG276" s="278" t="s">
        <v>708</v>
      </c>
      <c r="AH276" s="265" t="s">
        <v>709</v>
      </c>
      <c r="AI276" s="266" t="s">
        <v>1001</v>
      </c>
      <c r="AJ276" s="265" t="s">
        <v>1093</v>
      </c>
      <c r="AK276" s="279" t="s">
        <v>225</v>
      </c>
      <c r="AL276" s="260" t="s">
        <v>711</v>
      </c>
      <c r="AM276" s="516">
        <v>-101.403254</v>
      </c>
      <c r="AN276" s="516">
        <v>25.698436000000001</v>
      </c>
      <c r="AO276" s="267" t="s">
        <v>13727</v>
      </c>
      <c r="AP276" s="267" t="s">
        <v>13728</v>
      </c>
      <c r="AQ276" s="268">
        <v>30042</v>
      </c>
      <c r="AR276" s="268" t="s">
        <v>12605</v>
      </c>
    </row>
    <row r="277" spans="1:44" s="8" customFormat="1">
      <c r="A277" s="260" t="s">
        <v>2140</v>
      </c>
      <c r="B277" s="236" t="s">
        <v>1011</v>
      </c>
      <c r="C277" s="236" t="s">
        <v>1012</v>
      </c>
      <c r="D277" s="236" t="s">
        <v>1013</v>
      </c>
      <c r="E277" s="261" t="s">
        <v>11140</v>
      </c>
      <c r="F277" s="236" t="s">
        <v>1014</v>
      </c>
      <c r="G277" s="261" t="s">
        <v>1014</v>
      </c>
      <c r="H277" s="261" t="s">
        <v>1014</v>
      </c>
      <c r="I277" s="262" t="s">
        <v>519</v>
      </c>
      <c r="J277" s="236" t="s">
        <v>705</v>
      </c>
      <c r="K277" s="236" t="s">
        <v>705</v>
      </c>
      <c r="L277" s="261" t="s">
        <v>21416</v>
      </c>
      <c r="M277" s="261" t="s">
        <v>705</v>
      </c>
      <c r="N277" s="263" t="s">
        <v>39</v>
      </c>
      <c r="O277" s="236" t="s">
        <v>40</v>
      </c>
      <c r="P277" s="236" t="s">
        <v>1015</v>
      </c>
      <c r="Q277" s="262" t="s">
        <v>519</v>
      </c>
      <c r="R277" s="236" t="s">
        <v>520</v>
      </c>
      <c r="S277" s="261"/>
      <c r="T277" s="262" t="s">
        <v>6688</v>
      </c>
      <c r="U277" s="236" t="s">
        <v>12955</v>
      </c>
      <c r="V277" s="236" t="s">
        <v>12309</v>
      </c>
      <c r="W277" s="261" t="s">
        <v>18580</v>
      </c>
      <c r="X277" s="276" t="s">
        <v>62</v>
      </c>
      <c r="Y277" s="264" t="s">
        <v>726</v>
      </c>
      <c r="Z277" s="262" t="s">
        <v>12955</v>
      </c>
      <c r="AA277" s="265" t="s">
        <v>124</v>
      </c>
      <c r="AB277" s="265" t="s">
        <v>599</v>
      </c>
      <c r="AC277" s="265" t="s">
        <v>1016</v>
      </c>
      <c r="AD277" s="277" t="s">
        <v>15806</v>
      </c>
      <c r="AE277" s="279" t="s">
        <v>519</v>
      </c>
      <c r="AF277" s="260" t="s">
        <v>710</v>
      </c>
      <c r="AG277" s="278" t="s">
        <v>984</v>
      </c>
      <c r="AH277" s="265" t="s">
        <v>985</v>
      </c>
      <c r="AI277" s="266" t="s">
        <v>1017</v>
      </c>
      <c r="AJ277" s="265" t="s">
        <v>1018</v>
      </c>
      <c r="AK277" s="279" t="s">
        <v>154</v>
      </c>
      <c r="AL277" s="260" t="s">
        <v>978</v>
      </c>
      <c r="AM277" s="516">
        <v>-101.414931</v>
      </c>
      <c r="AN277" s="516">
        <v>27.888745</v>
      </c>
      <c r="AO277" s="267" t="s">
        <v>13709</v>
      </c>
      <c r="AP277" s="267" t="s">
        <v>13710</v>
      </c>
      <c r="AQ277" s="268">
        <v>28034</v>
      </c>
      <c r="AR277" s="268" t="s">
        <v>12605</v>
      </c>
    </row>
    <row r="278" spans="1:44" s="8" customFormat="1">
      <c r="A278" s="260" t="s">
        <v>2140</v>
      </c>
      <c r="B278" s="236" t="s">
        <v>930</v>
      </c>
      <c r="C278" s="236" t="s">
        <v>931</v>
      </c>
      <c r="D278" s="236" t="s">
        <v>932</v>
      </c>
      <c r="E278" s="261" t="s">
        <v>11131</v>
      </c>
      <c r="F278" s="236" t="s">
        <v>933</v>
      </c>
      <c r="G278" s="261" t="s">
        <v>933</v>
      </c>
      <c r="H278" s="261" t="s">
        <v>933</v>
      </c>
      <c r="I278" s="262" t="s">
        <v>519</v>
      </c>
      <c r="J278" s="236" t="s">
        <v>705</v>
      </c>
      <c r="K278" s="236" t="s">
        <v>705</v>
      </c>
      <c r="L278" s="261" t="s">
        <v>21416</v>
      </c>
      <c r="M278" s="261" t="s">
        <v>705</v>
      </c>
      <c r="N278" s="263" t="s">
        <v>39</v>
      </c>
      <c r="O278" s="236" t="s">
        <v>40</v>
      </c>
      <c r="P278" s="236" t="s">
        <v>934</v>
      </c>
      <c r="Q278" s="262" t="s">
        <v>117</v>
      </c>
      <c r="R278" s="236" t="s">
        <v>240</v>
      </c>
      <c r="S278" s="261"/>
      <c r="T278" s="262" t="s">
        <v>13123</v>
      </c>
      <c r="U278" s="236" t="s">
        <v>12955</v>
      </c>
      <c r="V278" s="236" t="s">
        <v>912</v>
      </c>
      <c r="W278" s="261" t="s">
        <v>18581</v>
      </c>
      <c r="X278" s="276" t="s">
        <v>43</v>
      </c>
      <c r="Y278" s="264" t="s">
        <v>935</v>
      </c>
      <c r="Z278" s="262" t="s">
        <v>936</v>
      </c>
      <c r="AA278" s="265" t="s">
        <v>124</v>
      </c>
      <c r="AB278" s="265" t="s">
        <v>63</v>
      </c>
      <c r="AC278" s="265" t="s">
        <v>937</v>
      </c>
      <c r="AD278" s="277" t="s">
        <v>15796</v>
      </c>
      <c r="AE278" s="279" t="s">
        <v>519</v>
      </c>
      <c r="AF278" s="260" t="s">
        <v>710</v>
      </c>
      <c r="AG278" s="278" t="s">
        <v>938</v>
      </c>
      <c r="AH278" s="265" t="s">
        <v>912</v>
      </c>
      <c r="AI278" s="266" t="s">
        <v>47</v>
      </c>
      <c r="AJ278" s="265" t="s">
        <v>912</v>
      </c>
      <c r="AK278" s="279" t="s">
        <v>413</v>
      </c>
      <c r="AL278" s="260" t="s">
        <v>912</v>
      </c>
      <c r="AM278" s="516">
        <v>-101.42989900000001</v>
      </c>
      <c r="AN278" s="516">
        <v>26.902964999999998</v>
      </c>
      <c r="AO278" s="267" t="s">
        <v>13689</v>
      </c>
      <c r="AP278" s="267" t="s">
        <v>13690</v>
      </c>
      <c r="AQ278" s="268">
        <v>22951</v>
      </c>
      <c r="AR278" s="268" t="s">
        <v>12605</v>
      </c>
    </row>
    <row r="279" spans="1:44" s="8" customFormat="1">
      <c r="A279" s="260" t="s">
        <v>2140</v>
      </c>
      <c r="B279" s="236" t="s">
        <v>952</v>
      </c>
      <c r="C279" s="236" t="s">
        <v>953</v>
      </c>
      <c r="D279" s="236" t="s">
        <v>954</v>
      </c>
      <c r="E279" s="261" t="s">
        <v>11134</v>
      </c>
      <c r="F279" s="236" t="s">
        <v>955</v>
      </c>
      <c r="G279" s="261" t="s">
        <v>955</v>
      </c>
      <c r="H279" s="261" t="s">
        <v>955</v>
      </c>
      <c r="I279" s="262" t="s">
        <v>519</v>
      </c>
      <c r="J279" s="236" t="s">
        <v>705</v>
      </c>
      <c r="K279" s="236" t="s">
        <v>705</v>
      </c>
      <c r="L279" s="261" t="s">
        <v>21416</v>
      </c>
      <c r="M279" s="261" t="s">
        <v>705</v>
      </c>
      <c r="N279" s="263" t="s">
        <v>52</v>
      </c>
      <c r="O279" s="236" t="s">
        <v>53</v>
      </c>
      <c r="P279" s="236" t="s">
        <v>956</v>
      </c>
      <c r="Q279" s="262" t="s">
        <v>55</v>
      </c>
      <c r="R279" s="236" t="s">
        <v>56</v>
      </c>
      <c r="S279" s="261"/>
      <c r="T279" s="262" t="s">
        <v>13122</v>
      </c>
      <c r="U279" s="236" t="s">
        <v>12955</v>
      </c>
      <c r="V279" s="236" t="s">
        <v>957</v>
      </c>
      <c r="W279" s="261" t="s">
        <v>18582</v>
      </c>
      <c r="X279" s="276" t="s">
        <v>179</v>
      </c>
      <c r="Y279" s="264" t="s">
        <v>895</v>
      </c>
      <c r="Z279" s="262" t="s">
        <v>12955</v>
      </c>
      <c r="AA279" s="265" t="s">
        <v>124</v>
      </c>
      <c r="AB279" s="265" t="s">
        <v>63</v>
      </c>
      <c r="AC279" s="265" t="s">
        <v>958</v>
      </c>
      <c r="AD279" s="277" t="s">
        <v>15799</v>
      </c>
      <c r="AE279" s="279" t="s">
        <v>519</v>
      </c>
      <c r="AF279" s="260" t="s">
        <v>710</v>
      </c>
      <c r="AG279" s="278" t="s">
        <v>126</v>
      </c>
      <c r="AH279" s="265" t="s">
        <v>957</v>
      </c>
      <c r="AI279" s="266" t="s">
        <v>47</v>
      </c>
      <c r="AJ279" s="265" t="s">
        <v>957</v>
      </c>
      <c r="AK279" s="279" t="s">
        <v>413</v>
      </c>
      <c r="AL279" s="260" t="s">
        <v>912</v>
      </c>
      <c r="AM279" s="516">
        <v>-101.430598</v>
      </c>
      <c r="AN279" s="516">
        <v>26.784358999999998</v>
      </c>
      <c r="AO279" s="267" t="s">
        <v>13695</v>
      </c>
      <c r="AP279" s="267" t="s">
        <v>13696</v>
      </c>
      <c r="AQ279" s="268">
        <v>29983</v>
      </c>
      <c r="AR279" s="268" t="s">
        <v>12605</v>
      </c>
    </row>
    <row r="280" spans="1:44" s="8" customFormat="1">
      <c r="A280" s="260" t="s">
        <v>2140</v>
      </c>
      <c r="B280" s="236" t="s">
        <v>939</v>
      </c>
      <c r="C280" s="236" t="s">
        <v>940</v>
      </c>
      <c r="D280" s="236" t="s">
        <v>941</v>
      </c>
      <c r="E280" s="261" t="s">
        <v>11132</v>
      </c>
      <c r="F280" s="236" t="s">
        <v>942</v>
      </c>
      <c r="G280" s="261" t="s">
        <v>942</v>
      </c>
      <c r="H280" s="261" t="s">
        <v>942</v>
      </c>
      <c r="I280" s="262" t="s">
        <v>519</v>
      </c>
      <c r="J280" s="236" t="s">
        <v>705</v>
      </c>
      <c r="K280" s="236" t="s">
        <v>705</v>
      </c>
      <c r="L280" s="261" t="s">
        <v>21416</v>
      </c>
      <c r="M280" s="261" t="s">
        <v>705</v>
      </c>
      <c r="N280" s="263" t="s">
        <v>52</v>
      </c>
      <c r="O280" s="236" t="s">
        <v>53</v>
      </c>
      <c r="P280" s="236" t="s">
        <v>943</v>
      </c>
      <c r="Q280" s="262" t="s">
        <v>55</v>
      </c>
      <c r="R280" s="236" t="s">
        <v>56</v>
      </c>
      <c r="S280" s="261"/>
      <c r="T280" s="262" t="s">
        <v>4700</v>
      </c>
      <c r="U280" s="236" t="s">
        <v>12955</v>
      </c>
      <c r="V280" s="236" t="s">
        <v>912</v>
      </c>
      <c r="W280" s="261" t="s">
        <v>18583</v>
      </c>
      <c r="X280" s="276" t="s">
        <v>179</v>
      </c>
      <c r="Y280" s="264" t="s">
        <v>18584</v>
      </c>
      <c r="Z280" s="262" t="s">
        <v>12955</v>
      </c>
      <c r="AA280" s="265" t="s">
        <v>124</v>
      </c>
      <c r="AB280" s="265" t="s">
        <v>63</v>
      </c>
      <c r="AC280" s="265" t="s">
        <v>944</v>
      </c>
      <c r="AD280" s="277" t="s">
        <v>15797</v>
      </c>
      <c r="AE280" s="279" t="s">
        <v>519</v>
      </c>
      <c r="AF280" s="260" t="s">
        <v>710</v>
      </c>
      <c r="AG280" s="278" t="s">
        <v>938</v>
      </c>
      <c r="AH280" s="265" t="s">
        <v>912</v>
      </c>
      <c r="AI280" s="266" t="s">
        <v>47</v>
      </c>
      <c r="AJ280" s="265" t="s">
        <v>912</v>
      </c>
      <c r="AK280" s="279" t="s">
        <v>413</v>
      </c>
      <c r="AL280" s="260" t="s">
        <v>912</v>
      </c>
      <c r="AM280" s="516">
        <v>-101.43345100000001</v>
      </c>
      <c r="AN280" s="516">
        <v>26.856445999999998</v>
      </c>
      <c r="AO280" s="267" t="s">
        <v>13691</v>
      </c>
      <c r="AP280" s="267" t="s">
        <v>13692</v>
      </c>
      <c r="AQ280" s="268">
        <v>35490</v>
      </c>
      <c r="AR280" s="268" t="s">
        <v>12605</v>
      </c>
    </row>
    <row r="281" spans="1:44" s="8" customFormat="1">
      <c r="A281" s="260" t="s">
        <v>2140</v>
      </c>
      <c r="B281" s="236" t="s">
        <v>922</v>
      </c>
      <c r="C281" s="236" t="s">
        <v>923</v>
      </c>
      <c r="D281" s="236" t="s">
        <v>924</v>
      </c>
      <c r="E281" s="261" t="s">
        <v>11130</v>
      </c>
      <c r="F281" s="236" t="s">
        <v>925</v>
      </c>
      <c r="G281" s="261" t="s">
        <v>925</v>
      </c>
      <c r="H281" s="261" t="s">
        <v>925</v>
      </c>
      <c r="I281" s="262" t="s">
        <v>519</v>
      </c>
      <c r="J281" s="236" t="s">
        <v>705</v>
      </c>
      <c r="K281" s="236" t="s">
        <v>705</v>
      </c>
      <c r="L281" s="261" t="s">
        <v>21416</v>
      </c>
      <c r="M281" s="261" t="s">
        <v>705</v>
      </c>
      <c r="N281" s="263" t="s">
        <v>52</v>
      </c>
      <c r="O281" s="236" t="s">
        <v>53</v>
      </c>
      <c r="P281" s="236" t="s">
        <v>926</v>
      </c>
      <c r="Q281" s="262" t="s">
        <v>55</v>
      </c>
      <c r="R281" s="236" t="s">
        <v>56</v>
      </c>
      <c r="S281" s="261"/>
      <c r="T281" s="262" t="s">
        <v>13140</v>
      </c>
      <c r="U281" s="236" t="s">
        <v>12955</v>
      </c>
      <c r="V281" s="236" t="s">
        <v>889</v>
      </c>
      <c r="W281" s="261" t="s">
        <v>18585</v>
      </c>
      <c r="X281" s="276" t="s">
        <v>179</v>
      </c>
      <c r="Y281" s="264" t="s">
        <v>927</v>
      </c>
      <c r="Z281" s="262" t="s">
        <v>12955</v>
      </c>
      <c r="AA281" s="265" t="s">
        <v>124</v>
      </c>
      <c r="AB281" s="265" t="s">
        <v>63</v>
      </c>
      <c r="AC281" s="265" t="s">
        <v>889</v>
      </c>
      <c r="AD281" s="277" t="s">
        <v>15795</v>
      </c>
      <c r="AE281" s="279" t="s">
        <v>519</v>
      </c>
      <c r="AF281" s="260" t="s">
        <v>710</v>
      </c>
      <c r="AG281" s="278" t="s">
        <v>928</v>
      </c>
      <c r="AH281" s="265" t="s">
        <v>929</v>
      </c>
      <c r="AI281" s="266" t="s">
        <v>47</v>
      </c>
      <c r="AJ281" s="265" t="s">
        <v>929</v>
      </c>
      <c r="AK281" s="279" t="s">
        <v>519</v>
      </c>
      <c r="AL281" s="260" t="s">
        <v>1050</v>
      </c>
      <c r="AM281" s="516">
        <v>-101.444929</v>
      </c>
      <c r="AN281" s="516">
        <v>26.925829</v>
      </c>
      <c r="AO281" s="267" t="s">
        <v>13687</v>
      </c>
      <c r="AP281" s="267" t="s">
        <v>13688</v>
      </c>
      <c r="AQ281" s="268">
        <v>35065</v>
      </c>
      <c r="AR281" s="268" t="s">
        <v>12605</v>
      </c>
    </row>
    <row r="282" spans="1:44" s="8" customFormat="1">
      <c r="A282" s="260" t="s">
        <v>2140</v>
      </c>
      <c r="B282" s="236" t="s">
        <v>913</v>
      </c>
      <c r="C282" s="236" t="s">
        <v>914</v>
      </c>
      <c r="D282" s="236" t="s">
        <v>915</v>
      </c>
      <c r="E282" s="261" t="s">
        <v>11129</v>
      </c>
      <c r="F282" s="236" t="s">
        <v>916</v>
      </c>
      <c r="G282" s="261" t="s">
        <v>916</v>
      </c>
      <c r="H282" s="261" t="s">
        <v>916</v>
      </c>
      <c r="I282" s="262" t="s">
        <v>519</v>
      </c>
      <c r="J282" s="236" t="s">
        <v>705</v>
      </c>
      <c r="K282" s="236" t="s">
        <v>705</v>
      </c>
      <c r="L282" s="261" t="s">
        <v>21416</v>
      </c>
      <c r="M282" s="261" t="s">
        <v>705</v>
      </c>
      <c r="N282" s="263" t="s">
        <v>52</v>
      </c>
      <c r="O282" s="236" t="s">
        <v>53</v>
      </c>
      <c r="P282" s="236" t="s">
        <v>917</v>
      </c>
      <c r="Q282" s="262" t="s">
        <v>55</v>
      </c>
      <c r="R282" s="236" t="s">
        <v>56</v>
      </c>
      <c r="S282" s="261"/>
      <c r="T282" s="262" t="s">
        <v>12906</v>
      </c>
      <c r="U282" s="236" t="s">
        <v>12955</v>
      </c>
      <c r="V282" s="236" t="s">
        <v>12305</v>
      </c>
      <c r="W282" s="261" t="s">
        <v>18586</v>
      </c>
      <c r="X282" s="276" t="s">
        <v>179</v>
      </c>
      <c r="Y282" s="264" t="s">
        <v>918</v>
      </c>
      <c r="Z282" s="262" t="s">
        <v>12955</v>
      </c>
      <c r="AA282" s="265" t="s">
        <v>124</v>
      </c>
      <c r="AB282" s="265" t="s">
        <v>63</v>
      </c>
      <c r="AC282" s="265" t="s">
        <v>919</v>
      </c>
      <c r="AD282" s="277" t="s">
        <v>15794</v>
      </c>
      <c r="AE282" s="279" t="s">
        <v>519</v>
      </c>
      <c r="AF282" s="260" t="s">
        <v>710</v>
      </c>
      <c r="AG282" s="278" t="s">
        <v>920</v>
      </c>
      <c r="AH282" s="265" t="s">
        <v>921</v>
      </c>
      <c r="AI282" s="266" t="s">
        <v>47</v>
      </c>
      <c r="AJ282" s="265" t="s">
        <v>921</v>
      </c>
      <c r="AK282" s="279" t="s">
        <v>413</v>
      </c>
      <c r="AL282" s="260" t="s">
        <v>912</v>
      </c>
      <c r="AM282" s="516">
        <v>-101.45284700000001</v>
      </c>
      <c r="AN282" s="516">
        <v>26.927951</v>
      </c>
      <c r="AO282" s="267" t="s">
        <v>13685</v>
      </c>
      <c r="AP282" s="267" t="s">
        <v>13686</v>
      </c>
      <c r="AQ282" s="268">
        <v>26724</v>
      </c>
      <c r="AR282" s="268" t="s">
        <v>12605</v>
      </c>
    </row>
    <row r="283" spans="1:44" s="8" customFormat="1">
      <c r="A283" s="260" t="s">
        <v>2140</v>
      </c>
      <c r="B283" s="236" t="s">
        <v>790</v>
      </c>
      <c r="C283" s="236" t="s">
        <v>791</v>
      </c>
      <c r="D283" s="236" t="s">
        <v>792</v>
      </c>
      <c r="E283" s="261" t="s">
        <v>793</v>
      </c>
      <c r="F283" s="236" t="s">
        <v>794</v>
      </c>
      <c r="G283" s="261" t="s">
        <v>794</v>
      </c>
      <c r="H283" s="261" t="s">
        <v>794</v>
      </c>
      <c r="I283" s="262" t="s">
        <v>519</v>
      </c>
      <c r="J283" s="236" t="s">
        <v>705</v>
      </c>
      <c r="K283" s="236" t="s">
        <v>705</v>
      </c>
      <c r="L283" s="261" t="s">
        <v>21416</v>
      </c>
      <c r="M283" s="261" t="s">
        <v>705</v>
      </c>
      <c r="N283" s="263" t="s">
        <v>52</v>
      </c>
      <c r="O283" s="236" t="s">
        <v>53</v>
      </c>
      <c r="P283" s="236" t="s">
        <v>795</v>
      </c>
      <c r="Q283" s="262" t="s">
        <v>55</v>
      </c>
      <c r="R283" s="236" t="s">
        <v>56</v>
      </c>
      <c r="S283" s="261"/>
      <c r="T283" s="262" t="s">
        <v>13133</v>
      </c>
      <c r="U283" s="236" t="s">
        <v>12955</v>
      </c>
      <c r="V283" s="236" t="s">
        <v>796</v>
      </c>
      <c r="W283" s="261" t="s">
        <v>18587</v>
      </c>
      <c r="X283" s="276" t="s">
        <v>179</v>
      </c>
      <c r="Y283" s="264" t="s">
        <v>726</v>
      </c>
      <c r="Z283" s="262" t="s">
        <v>12955</v>
      </c>
      <c r="AA283" s="265" t="s">
        <v>124</v>
      </c>
      <c r="AB283" s="265" t="s">
        <v>392</v>
      </c>
      <c r="AC283" s="265" t="s">
        <v>796</v>
      </c>
      <c r="AD283" s="277" t="s">
        <v>15782</v>
      </c>
      <c r="AE283" s="279" t="s">
        <v>519</v>
      </c>
      <c r="AF283" s="260" t="s">
        <v>710</v>
      </c>
      <c r="AG283" s="278" t="s">
        <v>797</v>
      </c>
      <c r="AH283" s="265" t="s">
        <v>798</v>
      </c>
      <c r="AI283" s="266" t="s">
        <v>47</v>
      </c>
      <c r="AJ283" s="265" t="s">
        <v>798</v>
      </c>
      <c r="AK283" s="279" t="s">
        <v>225</v>
      </c>
      <c r="AL283" s="260" t="s">
        <v>711</v>
      </c>
      <c r="AM283" s="516">
        <v>-101.47963799999999</v>
      </c>
      <c r="AN283" s="516">
        <v>25.379798000000001</v>
      </c>
      <c r="AO283" s="267" t="s">
        <v>13655</v>
      </c>
      <c r="AP283" s="267" t="s">
        <v>13656</v>
      </c>
      <c r="AQ283" s="268">
        <v>29526</v>
      </c>
      <c r="AR283" s="268" t="s">
        <v>12606</v>
      </c>
    </row>
    <row r="284" spans="1:44" s="8" customFormat="1">
      <c r="A284" s="260" t="s">
        <v>2140</v>
      </c>
      <c r="B284" s="236" t="s">
        <v>979</v>
      </c>
      <c r="C284" s="236" t="s">
        <v>980</v>
      </c>
      <c r="D284" s="236" t="s">
        <v>981</v>
      </c>
      <c r="E284" s="261" t="s">
        <v>11137</v>
      </c>
      <c r="F284" s="236" t="s">
        <v>982</v>
      </c>
      <c r="G284" s="261" t="s">
        <v>982</v>
      </c>
      <c r="H284" s="261" t="s">
        <v>982</v>
      </c>
      <c r="I284" s="262" t="s">
        <v>519</v>
      </c>
      <c r="J284" s="236" t="s">
        <v>705</v>
      </c>
      <c r="K284" s="236" t="s">
        <v>705</v>
      </c>
      <c r="L284" s="261" t="s">
        <v>21416</v>
      </c>
      <c r="M284" s="261" t="s">
        <v>705</v>
      </c>
      <c r="N284" s="263" t="s">
        <v>52</v>
      </c>
      <c r="O284" s="236" t="s">
        <v>53</v>
      </c>
      <c r="P284" s="236" t="s">
        <v>983</v>
      </c>
      <c r="Q284" s="262" t="s">
        <v>55</v>
      </c>
      <c r="R284" s="236" t="s">
        <v>56</v>
      </c>
      <c r="S284" s="261"/>
      <c r="T284" s="262" t="s">
        <v>55</v>
      </c>
      <c r="U284" s="236" t="s">
        <v>12955</v>
      </c>
      <c r="V284" s="236" t="s">
        <v>12306</v>
      </c>
      <c r="W284" s="261" t="s">
        <v>18588</v>
      </c>
      <c r="X284" s="276" t="s">
        <v>179</v>
      </c>
      <c r="Y284" s="264" t="s">
        <v>304</v>
      </c>
      <c r="Z284" s="262" t="s">
        <v>12955</v>
      </c>
      <c r="AA284" s="265" t="s">
        <v>16994</v>
      </c>
      <c r="AB284" s="265" t="s">
        <v>63</v>
      </c>
      <c r="AC284" s="265" t="s">
        <v>125</v>
      </c>
      <c r="AD284" s="277" t="s">
        <v>15802</v>
      </c>
      <c r="AE284" s="279" t="s">
        <v>519</v>
      </c>
      <c r="AF284" s="260" t="s">
        <v>710</v>
      </c>
      <c r="AG284" s="278" t="s">
        <v>984</v>
      </c>
      <c r="AH284" s="265" t="s">
        <v>985</v>
      </c>
      <c r="AI284" s="266" t="s">
        <v>47</v>
      </c>
      <c r="AJ284" s="265" t="s">
        <v>986</v>
      </c>
      <c r="AK284" s="279" t="s">
        <v>154</v>
      </c>
      <c r="AL284" s="260" t="s">
        <v>978</v>
      </c>
      <c r="AM284" s="516">
        <v>-101.511983</v>
      </c>
      <c r="AN284" s="516">
        <v>27.881018000000001</v>
      </c>
      <c r="AO284" s="267" t="s">
        <v>13701</v>
      </c>
      <c r="AP284" s="267" t="s">
        <v>13702</v>
      </c>
      <c r="AQ284" s="268">
        <v>27638</v>
      </c>
      <c r="AR284" s="268" t="s">
        <v>12605</v>
      </c>
    </row>
    <row r="285" spans="1:44" s="8" customFormat="1">
      <c r="A285" s="260" t="s">
        <v>2140</v>
      </c>
      <c r="B285" s="236" t="s">
        <v>904</v>
      </c>
      <c r="C285" s="236" t="s">
        <v>905</v>
      </c>
      <c r="D285" s="236" t="s">
        <v>906</v>
      </c>
      <c r="E285" s="261" t="s">
        <v>11128</v>
      </c>
      <c r="F285" s="236" t="s">
        <v>907</v>
      </c>
      <c r="G285" s="261" t="s">
        <v>907</v>
      </c>
      <c r="H285" s="261" t="s">
        <v>907</v>
      </c>
      <c r="I285" s="262" t="s">
        <v>519</v>
      </c>
      <c r="J285" s="236" t="s">
        <v>705</v>
      </c>
      <c r="K285" s="236" t="s">
        <v>705</v>
      </c>
      <c r="L285" s="261" t="s">
        <v>21416</v>
      </c>
      <c r="M285" s="261" t="s">
        <v>705</v>
      </c>
      <c r="N285" s="263" t="s">
        <v>52</v>
      </c>
      <c r="O285" s="236" t="s">
        <v>53</v>
      </c>
      <c r="P285" s="236" t="s">
        <v>908</v>
      </c>
      <c r="Q285" s="262" t="s">
        <v>55</v>
      </c>
      <c r="R285" s="236" t="s">
        <v>56</v>
      </c>
      <c r="S285" s="261"/>
      <c r="T285" s="262" t="s">
        <v>1848</v>
      </c>
      <c r="U285" s="236" t="s">
        <v>12955</v>
      </c>
      <c r="V285" s="236" t="s">
        <v>12304</v>
      </c>
      <c r="W285" s="261" t="s">
        <v>18589</v>
      </c>
      <c r="X285" s="276" t="s">
        <v>179</v>
      </c>
      <c r="Y285" s="264" t="s">
        <v>726</v>
      </c>
      <c r="Z285" s="262" t="s">
        <v>12955</v>
      </c>
      <c r="AA285" s="265" t="s">
        <v>124</v>
      </c>
      <c r="AB285" s="265" t="s">
        <v>63</v>
      </c>
      <c r="AC285" s="265" t="s">
        <v>909</v>
      </c>
      <c r="AD285" s="277" t="s">
        <v>15793</v>
      </c>
      <c r="AE285" s="279" t="s">
        <v>519</v>
      </c>
      <c r="AF285" s="260" t="s">
        <v>710</v>
      </c>
      <c r="AG285" s="278" t="s">
        <v>910</v>
      </c>
      <c r="AH285" s="265" t="s">
        <v>911</v>
      </c>
      <c r="AI285" s="266" t="s">
        <v>47</v>
      </c>
      <c r="AJ285" s="265" t="s">
        <v>911</v>
      </c>
      <c r="AK285" s="279" t="s">
        <v>413</v>
      </c>
      <c r="AL285" s="260" t="s">
        <v>912</v>
      </c>
      <c r="AM285" s="516">
        <v>-101.551073</v>
      </c>
      <c r="AN285" s="516">
        <v>27.048511000000001</v>
      </c>
      <c r="AO285" s="267" t="s">
        <v>13683</v>
      </c>
      <c r="AP285" s="267" t="s">
        <v>13684</v>
      </c>
      <c r="AQ285" s="268">
        <v>26696</v>
      </c>
      <c r="AR285" s="268" t="s">
        <v>12605</v>
      </c>
    </row>
    <row r="286" spans="1:44" s="8" customFormat="1">
      <c r="A286" s="260" t="s">
        <v>2140</v>
      </c>
      <c r="B286" s="236" t="s">
        <v>1094</v>
      </c>
      <c r="C286" s="236" t="s">
        <v>1095</v>
      </c>
      <c r="D286" s="236" t="s">
        <v>1096</v>
      </c>
      <c r="E286" s="261" t="s">
        <v>11149</v>
      </c>
      <c r="F286" s="236" t="s">
        <v>1097</v>
      </c>
      <c r="G286" s="261" t="s">
        <v>1097</v>
      </c>
      <c r="H286" s="261" t="s">
        <v>1097</v>
      </c>
      <c r="I286" s="262" t="s">
        <v>519</v>
      </c>
      <c r="J286" s="236" t="s">
        <v>705</v>
      </c>
      <c r="K286" s="236" t="s">
        <v>705</v>
      </c>
      <c r="L286" s="261" t="s">
        <v>21416</v>
      </c>
      <c r="M286" s="261" t="s">
        <v>705</v>
      </c>
      <c r="N286" s="263" t="s">
        <v>52</v>
      </c>
      <c r="O286" s="236" t="s">
        <v>53</v>
      </c>
      <c r="P286" s="236" t="s">
        <v>1098</v>
      </c>
      <c r="Q286" s="262" t="s">
        <v>55</v>
      </c>
      <c r="R286" s="236" t="s">
        <v>56</v>
      </c>
      <c r="S286" s="261"/>
      <c r="T286" s="262" t="s">
        <v>13147</v>
      </c>
      <c r="U286" s="236" t="s">
        <v>12955</v>
      </c>
      <c r="V286" s="236" t="s">
        <v>1099</v>
      </c>
      <c r="W286" s="261" t="s">
        <v>18590</v>
      </c>
      <c r="X286" s="276" t="s">
        <v>179</v>
      </c>
      <c r="Y286" s="264" t="s">
        <v>895</v>
      </c>
      <c r="Z286" s="262" t="s">
        <v>12955</v>
      </c>
      <c r="AA286" s="265" t="s">
        <v>124</v>
      </c>
      <c r="AB286" s="265" t="s">
        <v>63</v>
      </c>
      <c r="AC286" s="265" t="s">
        <v>1100</v>
      </c>
      <c r="AD286" s="277" t="s">
        <v>15816</v>
      </c>
      <c r="AE286" s="279" t="s">
        <v>519</v>
      </c>
      <c r="AF286" s="260" t="s">
        <v>710</v>
      </c>
      <c r="AG286" s="278" t="s">
        <v>1101</v>
      </c>
      <c r="AH286" s="265" t="s">
        <v>1099</v>
      </c>
      <c r="AI286" s="266" t="s">
        <v>47</v>
      </c>
      <c r="AJ286" s="265" t="s">
        <v>1099</v>
      </c>
      <c r="AK286" s="279" t="s">
        <v>413</v>
      </c>
      <c r="AL286" s="260" t="s">
        <v>912</v>
      </c>
      <c r="AM286" s="516">
        <v>-101.593817</v>
      </c>
      <c r="AN286" s="516">
        <v>27.026485000000001</v>
      </c>
      <c r="AO286" s="267" t="s">
        <v>13729</v>
      </c>
      <c r="AP286" s="267" t="s">
        <v>13730</v>
      </c>
      <c r="AQ286" s="268">
        <v>32174</v>
      </c>
      <c r="AR286" s="268" t="s">
        <v>12605</v>
      </c>
    </row>
    <row r="287" spans="1:44" s="8" customFormat="1">
      <c r="A287" s="260" t="s">
        <v>2140</v>
      </c>
      <c r="B287" s="236" t="s">
        <v>1044</v>
      </c>
      <c r="C287" s="236" t="s">
        <v>1045</v>
      </c>
      <c r="D287" s="236" t="s">
        <v>1046</v>
      </c>
      <c r="E287" s="261" t="s">
        <v>11143</v>
      </c>
      <c r="F287" s="236" t="s">
        <v>1047</v>
      </c>
      <c r="G287" s="261" t="s">
        <v>1047</v>
      </c>
      <c r="H287" s="261" t="s">
        <v>1047</v>
      </c>
      <c r="I287" s="262" t="s">
        <v>519</v>
      </c>
      <c r="J287" s="236" t="s">
        <v>705</v>
      </c>
      <c r="K287" s="236" t="s">
        <v>705</v>
      </c>
      <c r="L287" s="261" t="s">
        <v>21416</v>
      </c>
      <c r="M287" s="261" t="s">
        <v>705</v>
      </c>
      <c r="N287" s="263" t="s">
        <v>52</v>
      </c>
      <c r="O287" s="236" t="s">
        <v>53</v>
      </c>
      <c r="P287" s="236" t="s">
        <v>13115</v>
      </c>
      <c r="Q287" s="262" t="s">
        <v>55</v>
      </c>
      <c r="R287" s="236" t="s">
        <v>56</v>
      </c>
      <c r="S287" s="261"/>
      <c r="T287" s="262" t="s">
        <v>12970</v>
      </c>
      <c r="U287" s="236" t="s">
        <v>12955</v>
      </c>
      <c r="V287" s="236" t="s">
        <v>1050</v>
      </c>
      <c r="W287" s="261" t="s">
        <v>18591</v>
      </c>
      <c r="X287" s="276" t="s">
        <v>179</v>
      </c>
      <c r="Y287" s="264" t="s">
        <v>1048</v>
      </c>
      <c r="Z287" s="262" t="s">
        <v>12955</v>
      </c>
      <c r="AA287" s="265" t="s">
        <v>1204</v>
      </c>
      <c r="AB287" s="265" t="s">
        <v>63</v>
      </c>
      <c r="AC287" s="265" t="s">
        <v>1049</v>
      </c>
      <c r="AD287" s="277" t="s">
        <v>15810</v>
      </c>
      <c r="AE287" s="279" t="s">
        <v>519</v>
      </c>
      <c r="AF287" s="260" t="s">
        <v>710</v>
      </c>
      <c r="AG287" s="278" t="s">
        <v>116</v>
      </c>
      <c r="AH287" s="265" t="s">
        <v>1050</v>
      </c>
      <c r="AI287" s="266" t="s">
        <v>47</v>
      </c>
      <c r="AJ287" s="265" t="s">
        <v>1051</v>
      </c>
      <c r="AK287" s="279" t="s">
        <v>519</v>
      </c>
      <c r="AL287" s="260" t="s">
        <v>1050</v>
      </c>
      <c r="AM287" s="516">
        <v>-102.066502</v>
      </c>
      <c r="AN287" s="516">
        <v>26.984362000000001</v>
      </c>
      <c r="AO287" s="267" t="s">
        <v>13717</v>
      </c>
      <c r="AP287" s="267" t="s">
        <v>13718</v>
      </c>
      <c r="AQ287" s="268">
        <v>27515</v>
      </c>
      <c r="AR287" s="268" t="s">
        <v>12606</v>
      </c>
    </row>
    <row r="288" spans="1:44" s="8" customFormat="1">
      <c r="A288" s="260" t="s">
        <v>2140</v>
      </c>
      <c r="B288" s="236" t="s">
        <v>766</v>
      </c>
      <c r="C288" s="236" t="s">
        <v>767</v>
      </c>
      <c r="D288" s="236" t="s">
        <v>768</v>
      </c>
      <c r="E288" s="261" t="s">
        <v>769</v>
      </c>
      <c r="F288" s="236" t="s">
        <v>770</v>
      </c>
      <c r="G288" s="261" t="s">
        <v>770</v>
      </c>
      <c r="H288" s="261" t="s">
        <v>770</v>
      </c>
      <c r="I288" s="262" t="s">
        <v>519</v>
      </c>
      <c r="J288" s="236" t="s">
        <v>705</v>
      </c>
      <c r="K288" s="236" t="s">
        <v>705</v>
      </c>
      <c r="L288" s="261" t="s">
        <v>21416</v>
      </c>
      <c r="M288" s="261" t="s">
        <v>705</v>
      </c>
      <c r="N288" s="263" t="s">
        <v>39</v>
      </c>
      <c r="O288" s="236" t="s">
        <v>40</v>
      </c>
      <c r="P288" s="236" t="s">
        <v>771</v>
      </c>
      <c r="Q288" s="262" t="s">
        <v>519</v>
      </c>
      <c r="R288" s="236" t="s">
        <v>520</v>
      </c>
      <c r="S288" s="261"/>
      <c r="T288" s="262" t="s">
        <v>13124</v>
      </c>
      <c r="U288" s="236" t="s">
        <v>12955</v>
      </c>
      <c r="V288" s="236" t="s">
        <v>772</v>
      </c>
      <c r="W288" s="261" t="s">
        <v>18592</v>
      </c>
      <c r="X288" s="276" t="s">
        <v>179</v>
      </c>
      <c r="Y288" s="264" t="s">
        <v>773</v>
      </c>
      <c r="Z288" s="262" t="s">
        <v>12955</v>
      </c>
      <c r="AA288" s="265" t="s">
        <v>124</v>
      </c>
      <c r="AB288" s="265" t="s">
        <v>63</v>
      </c>
      <c r="AC288" s="265" t="s">
        <v>774</v>
      </c>
      <c r="AD288" s="277" t="s">
        <v>15779</v>
      </c>
      <c r="AE288" s="279" t="s">
        <v>519</v>
      </c>
      <c r="AF288" s="260" t="s">
        <v>710</v>
      </c>
      <c r="AG288" s="278" t="s">
        <v>775</v>
      </c>
      <c r="AH288" s="265" t="s">
        <v>772</v>
      </c>
      <c r="AI288" s="266" t="s">
        <v>47</v>
      </c>
      <c r="AJ288" s="265" t="s">
        <v>776</v>
      </c>
      <c r="AK288" s="279" t="s">
        <v>225</v>
      </c>
      <c r="AL288" s="260" t="s">
        <v>711</v>
      </c>
      <c r="AM288" s="516">
        <v>-102.195509</v>
      </c>
      <c r="AN288" s="516">
        <v>25.437964000000001</v>
      </c>
      <c r="AO288" s="267" t="s">
        <v>13649</v>
      </c>
      <c r="AP288" s="267" t="s">
        <v>13650</v>
      </c>
      <c r="AQ288" s="268">
        <v>32629</v>
      </c>
      <c r="AR288" s="268" t="s">
        <v>12606</v>
      </c>
    </row>
    <row r="289" spans="1:44" s="8" customFormat="1">
      <c r="A289" s="260" t="s">
        <v>2140</v>
      </c>
      <c r="B289" s="236" t="s">
        <v>1052</v>
      </c>
      <c r="C289" s="236" t="s">
        <v>1053</v>
      </c>
      <c r="D289" s="236" t="s">
        <v>1022</v>
      </c>
      <c r="E289" s="261" t="s">
        <v>11144</v>
      </c>
      <c r="F289" s="236" t="s">
        <v>1054</v>
      </c>
      <c r="G289" s="261" t="s">
        <v>1054</v>
      </c>
      <c r="H289" s="261" t="s">
        <v>1054</v>
      </c>
      <c r="I289" s="262" t="s">
        <v>519</v>
      </c>
      <c r="J289" s="236" t="s">
        <v>705</v>
      </c>
      <c r="K289" s="236" t="s">
        <v>705</v>
      </c>
      <c r="L289" s="261" t="s">
        <v>21416</v>
      </c>
      <c r="M289" s="261" t="s">
        <v>705</v>
      </c>
      <c r="N289" s="263" t="s">
        <v>52</v>
      </c>
      <c r="O289" s="236" t="s">
        <v>53</v>
      </c>
      <c r="P289" s="236" t="s">
        <v>1055</v>
      </c>
      <c r="Q289" s="262" t="s">
        <v>1056</v>
      </c>
      <c r="R289" s="236" t="s">
        <v>1057</v>
      </c>
      <c r="S289" s="261"/>
      <c r="T289" s="262" t="s">
        <v>9456</v>
      </c>
      <c r="U289" s="236" t="s">
        <v>12955</v>
      </c>
      <c r="V289" s="236" t="s">
        <v>1058</v>
      </c>
      <c r="W289" s="261" t="s">
        <v>18593</v>
      </c>
      <c r="X289" s="276" t="s">
        <v>179</v>
      </c>
      <c r="Y289" s="264" t="s">
        <v>363</v>
      </c>
      <c r="Z289" s="262" t="s">
        <v>12955</v>
      </c>
      <c r="AA289" s="265" t="s">
        <v>124</v>
      </c>
      <c r="AB289" s="265" t="s">
        <v>1059</v>
      </c>
      <c r="AC289" s="265" t="s">
        <v>1058</v>
      </c>
      <c r="AD289" s="277" t="s">
        <v>15811</v>
      </c>
      <c r="AE289" s="279" t="s">
        <v>519</v>
      </c>
      <c r="AF289" s="260" t="s">
        <v>710</v>
      </c>
      <c r="AG289" s="278" t="s">
        <v>1060</v>
      </c>
      <c r="AH289" s="265" t="s">
        <v>1058</v>
      </c>
      <c r="AI289" s="266" t="s">
        <v>47</v>
      </c>
      <c r="AJ289" s="265" t="s">
        <v>1058</v>
      </c>
      <c r="AK289" s="279" t="s">
        <v>519</v>
      </c>
      <c r="AL289" s="260" t="s">
        <v>1050</v>
      </c>
      <c r="AM289" s="516">
        <v>-102.395639</v>
      </c>
      <c r="AN289" s="516">
        <v>27.310361</v>
      </c>
      <c r="AO289" s="267" t="s">
        <v>13719</v>
      </c>
      <c r="AP289" s="267" t="s">
        <v>13720</v>
      </c>
      <c r="AQ289" s="268">
        <v>28095</v>
      </c>
      <c r="AR289" s="268" t="s">
        <v>12606</v>
      </c>
    </row>
    <row r="290" spans="1:44" s="8" customFormat="1">
      <c r="A290" s="260" t="s">
        <v>2140</v>
      </c>
      <c r="B290" s="236" t="s">
        <v>777</v>
      </c>
      <c r="C290" s="236" t="s">
        <v>778</v>
      </c>
      <c r="D290" s="236" t="s">
        <v>769</v>
      </c>
      <c r="E290" s="261" t="s">
        <v>11112</v>
      </c>
      <c r="F290" s="236" t="s">
        <v>779</v>
      </c>
      <c r="G290" s="261" t="s">
        <v>779</v>
      </c>
      <c r="H290" s="261" t="s">
        <v>779</v>
      </c>
      <c r="I290" s="262" t="s">
        <v>519</v>
      </c>
      <c r="J290" s="236" t="s">
        <v>705</v>
      </c>
      <c r="K290" s="236" t="s">
        <v>705</v>
      </c>
      <c r="L290" s="261" t="s">
        <v>21416</v>
      </c>
      <c r="M290" s="261" t="s">
        <v>705</v>
      </c>
      <c r="N290" s="263" t="s">
        <v>39</v>
      </c>
      <c r="O290" s="236" t="s">
        <v>40</v>
      </c>
      <c r="P290" s="236" t="s">
        <v>780</v>
      </c>
      <c r="Q290" s="262" t="s">
        <v>519</v>
      </c>
      <c r="R290" s="236" t="s">
        <v>520</v>
      </c>
      <c r="S290" s="261"/>
      <c r="T290" s="262" t="s">
        <v>5399</v>
      </c>
      <c r="U290" s="236" t="s">
        <v>12955</v>
      </c>
      <c r="V290" s="236" t="s">
        <v>12301</v>
      </c>
      <c r="W290" s="261" t="s">
        <v>18594</v>
      </c>
      <c r="X290" s="276" t="s">
        <v>179</v>
      </c>
      <c r="Y290" s="264" t="s">
        <v>726</v>
      </c>
      <c r="Z290" s="262" t="s">
        <v>12955</v>
      </c>
      <c r="AA290" s="265" t="s">
        <v>124</v>
      </c>
      <c r="AB290" s="265" t="s">
        <v>63</v>
      </c>
      <c r="AC290" s="265" t="s">
        <v>488</v>
      </c>
      <c r="AD290" s="277" t="s">
        <v>15780</v>
      </c>
      <c r="AE290" s="279" t="s">
        <v>519</v>
      </c>
      <c r="AF290" s="260" t="s">
        <v>710</v>
      </c>
      <c r="AG290" s="278" t="s">
        <v>781</v>
      </c>
      <c r="AH290" s="265" t="s">
        <v>782</v>
      </c>
      <c r="AI290" s="266" t="s">
        <v>47</v>
      </c>
      <c r="AJ290" s="265" t="s">
        <v>782</v>
      </c>
      <c r="AK290" s="279" t="s">
        <v>783</v>
      </c>
      <c r="AL290" s="260" t="s">
        <v>773</v>
      </c>
      <c r="AM290" s="516">
        <v>-102.97904</v>
      </c>
      <c r="AN290" s="516">
        <v>25.758991999999999</v>
      </c>
      <c r="AO290" s="267" t="s">
        <v>13651</v>
      </c>
      <c r="AP290" s="267" t="s">
        <v>13652</v>
      </c>
      <c r="AQ290" s="268">
        <v>27912</v>
      </c>
      <c r="AR290" s="268" t="s">
        <v>12606</v>
      </c>
    </row>
    <row r="291" spans="1:44" s="8" customFormat="1">
      <c r="A291" s="260" t="s">
        <v>2140</v>
      </c>
      <c r="B291" s="236" t="s">
        <v>959</v>
      </c>
      <c r="C291" s="236" t="s">
        <v>960</v>
      </c>
      <c r="D291" s="236" t="s">
        <v>961</v>
      </c>
      <c r="E291" s="261" t="s">
        <v>11135</v>
      </c>
      <c r="F291" s="236" t="s">
        <v>962</v>
      </c>
      <c r="G291" s="261" t="s">
        <v>962</v>
      </c>
      <c r="H291" s="261" t="s">
        <v>962</v>
      </c>
      <c r="I291" s="262" t="s">
        <v>519</v>
      </c>
      <c r="J291" s="236" t="s">
        <v>705</v>
      </c>
      <c r="K291" s="236" t="s">
        <v>705</v>
      </c>
      <c r="L291" s="261" t="s">
        <v>21416</v>
      </c>
      <c r="M291" s="261" t="s">
        <v>705</v>
      </c>
      <c r="N291" s="263" t="s">
        <v>52</v>
      </c>
      <c r="O291" s="236" t="s">
        <v>53</v>
      </c>
      <c r="P291" s="236" t="s">
        <v>963</v>
      </c>
      <c r="Q291" s="262" t="s">
        <v>55</v>
      </c>
      <c r="R291" s="236" t="s">
        <v>56</v>
      </c>
      <c r="S291" s="261"/>
      <c r="T291" s="262" t="s">
        <v>13142</v>
      </c>
      <c r="U291" s="236" t="s">
        <v>12955</v>
      </c>
      <c r="V291" s="236" t="s">
        <v>964</v>
      </c>
      <c r="W291" s="261" t="s">
        <v>18595</v>
      </c>
      <c r="X291" s="276" t="s">
        <v>62</v>
      </c>
      <c r="Y291" s="264" t="s">
        <v>965</v>
      </c>
      <c r="Z291" s="262" t="s">
        <v>12955</v>
      </c>
      <c r="AA291" s="265" t="s">
        <v>124</v>
      </c>
      <c r="AB291" s="265" t="s">
        <v>63</v>
      </c>
      <c r="AC291" s="265" t="s">
        <v>966</v>
      </c>
      <c r="AD291" s="277" t="s">
        <v>15800</v>
      </c>
      <c r="AE291" s="279" t="s">
        <v>519</v>
      </c>
      <c r="AF291" s="260" t="s">
        <v>710</v>
      </c>
      <c r="AG291" s="278" t="s">
        <v>967</v>
      </c>
      <c r="AH291" s="265" t="s">
        <v>964</v>
      </c>
      <c r="AI291" s="266" t="s">
        <v>47</v>
      </c>
      <c r="AJ291" s="265" t="s">
        <v>363</v>
      </c>
      <c r="AK291" s="279" t="s">
        <v>117</v>
      </c>
      <c r="AL291" s="260" t="s">
        <v>851</v>
      </c>
      <c r="AM291" s="516">
        <v>-103.230161</v>
      </c>
      <c r="AN291" s="516">
        <v>25.527246999999999</v>
      </c>
      <c r="AO291" s="267" t="s">
        <v>13697</v>
      </c>
      <c r="AP291" s="267" t="s">
        <v>13698</v>
      </c>
      <c r="AQ291" s="268">
        <v>31229</v>
      </c>
      <c r="AR291" s="268" t="s">
        <v>12605</v>
      </c>
    </row>
    <row r="292" spans="1:44" s="8" customFormat="1">
      <c r="A292" s="260" t="s">
        <v>2140</v>
      </c>
      <c r="B292" s="236" t="s">
        <v>784</v>
      </c>
      <c r="C292" s="236" t="s">
        <v>785</v>
      </c>
      <c r="D292" s="236" t="s">
        <v>786</v>
      </c>
      <c r="E292" s="261" t="s">
        <v>11113</v>
      </c>
      <c r="F292" s="236" t="s">
        <v>787</v>
      </c>
      <c r="G292" s="261" t="s">
        <v>787</v>
      </c>
      <c r="H292" s="261" t="s">
        <v>787</v>
      </c>
      <c r="I292" s="262" t="s">
        <v>519</v>
      </c>
      <c r="J292" s="236" t="s">
        <v>705</v>
      </c>
      <c r="K292" s="236" t="s">
        <v>705</v>
      </c>
      <c r="L292" s="261" t="s">
        <v>21416</v>
      </c>
      <c r="M292" s="261" t="s">
        <v>705</v>
      </c>
      <c r="N292" s="263" t="s">
        <v>39</v>
      </c>
      <c r="O292" s="236" t="s">
        <v>40</v>
      </c>
      <c r="P292" s="236" t="s">
        <v>18596</v>
      </c>
      <c r="Q292" s="262" t="s">
        <v>519</v>
      </c>
      <c r="R292" s="236" t="s">
        <v>520</v>
      </c>
      <c r="S292" s="261"/>
      <c r="T292" s="262" t="s">
        <v>354</v>
      </c>
      <c r="U292" s="236" t="s">
        <v>12955</v>
      </c>
      <c r="V292" s="236" t="s">
        <v>18597</v>
      </c>
      <c r="W292" s="261" t="s">
        <v>18598</v>
      </c>
      <c r="X292" s="276" t="s">
        <v>43</v>
      </c>
      <c r="Y292" s="264" t="s">
        <v>788</v>
      </c>
      <c r="Z292" s="262" t="s">
        <v>12955</v>
      </c>
      <c r="AA292" s="265" t="s">
        <v>6381</v>
      </c>
      <c r="AB292" s="265" t="s">
        <v>63</v>
      </c>
      <c r="AC292" s="265" t="s">
        <v>789</v>
      </c>
      <c r="AD292" s="277" t="s">
        <v>15781</v>
      </c>
      <c r="AE292" s="279" t="s">
        <v>519</v>
      </c>
      <c r="AF292" s="260" t="s">
        <v>710</v>
      </c>
      <c r="AG292" s="278" t="s">
        <v>570</v>
      </c>
      <c r="AH292" s="265" t="s">
        <v>773</v>
      </c>
      <c r="AI292" s="266" t="s">
        <v>47</v>
      </c>
      <c r="AJ292" s="265" t="s">
        <v>13113</v>
      </c>
      <c r="AK292" s="279" t="s">
        <v>783</v>
      </c>
      <c r="AL292" s="260" t="s">
        <v>773</v>
      </c>
      <c r="AM292" s="516">
        <v>-103.276562</v>
      </c>
      <c r="AN292" s="516">
        <v>25.768526000000001</v>
      </c>
      <c r="AO292" s="267" t="s">
        <v>13653</v>
      </c>
      <c r="AP292" s="267" t="s">
        <v>13654</v>
      </c>
      <c r="AQ292" s="268">
        <v>27546</v>
      </c>
      <c r="AR292" s="268" t="s">
        <v>12606</v>
      </c>
    </row>
    <row r="293" spans="1:44" s="8" customFormat="1">
      <c r="A293" s="260" t="s">
        <v>2140</v>
      </c>
      <c r="B293" s="236" t="s">
        <v>1061</v>
      </c>
      <c r="C293" s="236" t="s">
        <v>1062</v>
      </c>
      <c r="D293" s="236" t="s">
        <v>1063</v>
      </c>
      <c r="E293" s="261" t="s">
        <v>11145</v>
      </c>
      <c r="F293" s="236" t="s">
        <v>1064</v>
      </c>
      <c r="G293" s="261" t="s">
        <v>1064</v>
      </c>
      <c r="H293" s="261" t="s">
        <v>1064</v>
      </c>
      <c r="I293" s="262" t="s">
        <v>519</v>
      </c>
      <c r="J293" s="236" t="s">
        <v>705</v>
      </c>
      <c r="K293" s="236" t="s">
        <v>705</v>
      </c>
      <c r="L293" s="261" t="s">
        <v>21416</v>
      </c>
      <c r="M293" s="261" t="s">
        <v>705</v>
      </c>
      <c r="N293" s="263" t="s">
        <v>52</v>
      </c>
      <c r="O293" s="236" t="s">
        <v>53</v>
      </c>
      <c r="P293" s="236" t="s">
        <v>1065</v>
      </c>
      <c r="Q293" s="262" t="s">
        <v>55</v>
      </c>
      <c r="R293" s="236" t="s">
        <v>56</v>
      </c>
      <c r="S293" s="261"/>
      <c r="T293" s="262" t="s">
        <v>13143</v>
      </c>
      <c r="U293" s="236" t="s">
        <v>12955</v>
      </c>
      <c r="V293" s="236" t="s">
        <v>1066</v>
      </c>
      <c r="W293" s="261" t="s">
        <v>18600</v>
      </c>
      <c r="X293" s="276" t="s">
        <v>43</v>
      </c>
      <c r="Y293" s="264" t="s">
        <v>1067</v>
      </c>
      <c r="Z293" s="262" t="s">
        <v>12955</v>
      </c>
      <c r="AA293" s="265" t="s">
        <v>124</v>
      </c>
      <c r="AB293" s="265" t="s">
        <v>392</v>
      </c>
      <c r="AC293" s="265" t="s">
        <v>1066</v>
      </c>
      <c r="AD293" s="277" t="s">
        <v>15812</v>
      </c>
      <c r="AE293" s="279" t="s">
        <v>519</v>
      </c>
      <c r="AF293" s="260" t="s">
        <v>710</v>
      </c>
      <c r="AG293" s="278" t="s">
        <v>1068</v>
      </c>
      <c r="AH293" s="265" t="s">
        <v>1069</v>
      </c>
      <c r="AI293" s="266" t="s">
        <v>1070</v>
      </c>
      <c r="AJ293" s="265" t="s">
        <v>1071</v>
      </c>
      <c r="AK293" s="279" t="s">
        <v>519</v>
      </c>
      <c r="AL293" s="260" t="s">
        <v>1050</v>
      </c>
      <c r="AM293" s="516">
        <v>-103.363724</v>
      </c>
      <c r="AN293" s="516">
        <v>27.025404000000002</v>
      </c>
      <c r="AO293" s="267" t="s">
        <v>13721</v>
      </c>
      <c r="AP293" s="267" t="s">
        <v>13722</v>
      </c>
      <c r="AQ293" s="268">
        <v>32813</v>
      </c>
      <c r="AR293" s="268" t="s">
        <v>12606</v>
      </c>
    </row>
    <row r="294" spans="1:44" s="8" customFormat="1">
      <c r="A294" s="260" t="s">
        <v>2140</v>
      </c>
      <c r="B294" s="236" t="s">
        <v>824</v>
      </c>
      <c r="C294" s="236" t="s">
        <v>825</v>
      </c>
      <c r="D294" s="236" t="s">
        <v>826</v>
      </c>
      <c r="E294" s="261" t="s">
        <v>11118</v>
      </c>
      <c r="F294" s="236" t="s">
        <v>827</v>
      </c>
      <c r="G294" s="261" t="s">
        <v>827</v>
      </c>
      <c r="H294" s="261" t="s">
        <v>827</v>
      </c>
      <c r="I294" s="262" t="s">
        <v>519</v>
      </c>
      <c r="J294" s="236" t="s">
        <v>705</v>
      </c>
      <c r="K294" s="236" t="s">
        <v>705</v>
      </c>
      <c r="L294" s="261" t="s">
        <v>21416</v>
      </c>
      <c r="M294" s="261" t="s">
        <v>705</v>
      </c>
      <c r="N294" s="263" t="s">
        <v>52</v>
      </c>
      <c r="O294" s="236" t="s">
        <v>53</v>
      </c>
      <c r="P294" s="236" t="s">
        <v>828</v>
      </c>
      <c r="Q294" s="262" t="s">
        <v>55</v>
      </c>
      <c r="R294" s="236" t="s">
        <v>56</v>
      </c>
      <c r="S294" s="261"/>
      <c r="T294" s="262" t="s">
        <v>13136</v>
      </c>
      <c r="U294" s="236" t="s">
        <v>12955</v>
      </c>
      <c r="V294" s="236" t="s">
        <v>804</v>
      </c>
      <c r="W294" s="261" t="s">
        <v>18601</v>
      </c>
      <c r="X294" s="276" t="s">
        <v>203</v>
      </c>
      <c r="Y294" s="264" t="s">
        <v>829</v>
      </c>
      <c r="Z294" s="262" t="s">
        <v>12955</v>
      </c>
      <c r="AA294" s="265" t="s">
        <v>16990</v>
      </c>
      <c r="AB294" s="265" t="s">
        <v>63</v>
      </c>
      <c r="AC294" s="265" t="s">
        <v>830</v>
      </c>
      <c r="AD294" s="277" t="s">
        <v>15786</v>
      </c>
      <c r="AE294" s="279" t="s">
        <v>519</v>
      </c>
      <c r="AF294" s="260" t="s">
        <v>710</v>
      </c>
      <c r="AG294" s="278" t="s">
        <v>806</v>
      </c>
      <c r="AH294" s="265" t="s">
        <v>804</v>
      </c>
      <c r="AI294" s="266" t="s">
        <v>47</v>
      </c>
      <c r="AJ294" s="265" t="s">
        <v>804</v>
      </c>
      <c r="AK294" s="279" t="s">
        <v>290</v>
      </c>
      <c r="AL294" s="260" t="s">
        <v>804</v>
      </c>
      <c r="AM294" s="516">
        <v>-103.414365</v>
      </c>
      <c r="AN294" s="516">
        <v>25.557993</v>
      </c>
      <c r="AO294" s="267" t="s">
        <v>13663</v>
      </c>
      <c r="AP294" s="267" t="s">
        <v>13664</v>
      </c>
      <c r="AQ294" s="268">
        <v>30256</v>
      </c>
      <c r="AR294" s="268" t="s">
        <v>12605</v>
      </c>
    </row>
    <row r="295" spans="1:44" s="8" customFormat="1">
      <c r="A295" s="260" t="s">
        <v>2140</v>
      </c>
      <c r="B295" s="236" t="s">
        <v>799</v>
      </c>
      <c r="C295" s="236" t="s">
        <v>800</v>
      </c>
      <c r="D295" s="236" t="s">
        <v>801</v>
      </c>
      <c r="E295" s="261" t="s">
        <v>11114</v>
      </c>
      <c r="F295" s="236" t="s">
        <v>802</v>
      </c>
      <c r="G295" s="261" t="s">
        <v>802</v>
      </c>
      <c r="H295" s="261" t="s">
        <v>802</v>
      </c>
      <c r="I295" s="262" t="s">
        <v>519</v>
      </c>
      <c r="J295" s="236" t="s">
        <v>705</v>
      </c>
      <c r="K295" s="236" t="s">
        <v>705</v>
      </c>
      <c r="L295" s="261" t="s">
        <v>21416</v>
      </c>
      <c r="M295" s="261" t="s">
        <v>705</v>
      </c>
      <c r="N295" s="263" t="s">
        <v>39</v>
      </c>
      <c r="O295" s="236" t="s">
        <v>40</v>
      </c>
      <c r="P295" s="236" t="s">
        <v>803</v>
      </c>
      <c r="Q295" s="262" t="s">
        <v>117</v>
      </c>
      <c r="R295" s="236" t="s">
        <v>240</v>
      </c>
      <c r="S295" s="261"/>
      <c r="T295" s="262" t="s">
        <v>3892</v>
      </c>
      <c r="U295" s="236" t="s">
        <v>12955</v>
      </c>
      <c r="V295" s="236" t="s">
        <v>804</v>
      </c>
      <c r="W295" s="261" t="s">
        <v>18602</v>
      </c>
      <c r="X295" s="276" t="s">
        <v>43</v>
      </c>
      <c r="Y295" s="264" t="s">
        <v>123</v>
      </c>
      <c r="Z295" s="262" t="s">
        <v>12955</v>
      </c>
      <c r="AA295" s="265" t="s">
        <v>124</v>
      </c>
      <c r="AB295" s="265" t="s">
        <v>63</v>
      </c>
      <c r="AC295" s="265" t="s">
        <v>805</v>
      </c>
      <c r="AD295" s="277" t="s">
        <v>15783</v>
      </c>
      <c r="AE295" s="279" t="s">
        <v>519</v>
      </c>
      <c r="AF295" s="260" t="s">
        <v>710</v>
      </c>
      <c r="AG295" s="278" t="s">
        <v>806</v>
      </c>
      <c r="AH295" s="265" t="s">
        <v>804</v>
      </c>
      <c r="AI295" s="266" t="s">
        <v>47</v>
      </c>
      <c r="AJ295" s="265" t="s">
        <v>804</v>
      </c>
      <c r="AK295" s="279" t="s">
        <v>290</v>
      </c>
      <c r="AL295" s="260" t="s">
        <v>804</v>
      </c>
      <c r="AM295" s="516">
        <v>-103.421913</v>
      </c>
      <c r="AN295" s="516">
        <v>25.53463</v>
      </c>
      <c r="AO295" s="269" t="s">
        <v>17010</v>
      </c>
      <c r="AP295" s="269" t="s">
        <v>17014</v>
      </c>
      <c r="AQ295" s="268">
        <v>25628</v>
      </c>
      <c r="AR295" s="268" t="s">
        <v>12605</v>
      </c>
    </row>
    <row r="296" spans="1:44" s="8" customFormat="1">
      <c r="A296" s="260" t="s">
        <v>2140</v>
      </c>
      <c r="B296" s="236" t="s">
        <v>807</v>
      </c>
      <c r="C296" s="236" t="s">
        <v>808</v>
      </c>
      <c r="D296" s="236" t="s">
        <v>809</v>
      </c>
      <c r="E296" s="261" t="s">
        <v>11115</v>
      </c>
      <c r="F296" s="236" t="s">
        <v>810</v>
      </c>
      <c r="G296" s="261" t="s">
        <v>810</v>
      </c>
      <c r="H296" s="261" t="s">
        <v>810</v>
      </c>
      <c r="I296" s="262" t="s">
        <v>519</v>
      </c>
      <c r="J296" s="236" t="s">
        <v>705</v>
      </c>
      <c r="K296" s="236" t="s">
        <v>705</v>
      </c>
      <c r="L296" s="261" t="s">
        <v>21416</v>
      </c>
      <c r="M296" s="261" t="s">
        <v>705</v>
      </c>
      <c r="N296" s="263" t="s">
        <v>52</v>
      </c>
      <c r="O296" s="236" t="s">
        <v>53</v>
      </c>
      <c r="P296" s="236" t="s">
        <v>811</v>
      </c>
      <c r="Q296" s="262" t="s">
        <v>55</v>
      </c>
      <c r="R296" s="236" t="s">
        <v>56</v>
      </c>
      <c r="S296" s="261"/>
      <c r="T296" s="262" t="s">
        <v>13134</v>
      </c>
      <c r="U296" s="236" t="s">
        <v>12955</v>
      </c>
      <c r="V296" s="236" t="s">
        <v>804</v>
      </c>
      <c r="W296" s="261" t="s">
        <v>18603</v>
      </c>
      <c r="X296" s="276" t="s">
        <v>179</v>
      </c>
      <c r="Y296" s="264" t="s">
        <v>13114</v>
      </c>
      <c r="Z296" s="262" t="s">
        <v>12955</v>
      </c>
      <c r="AA296" s="265" t="s">
        <v>16988</v>
      </c>
      <c r="AB296" s="265" t="s">
        <v>63</v>
      </c>
      <c r="AC296" s="265" t="s">
        <v>812</v>
      </c>
      <c r="AD296" s="277" t="s">
        <v>15784</v>
      </c>
      <c r="AE296" s="279" t="s">
        <v>519</v>
      </c>
      <c r="AF296" s="260" t="s">
        <v>710</v>
      </c>
      <c r="AG296" s="278" t="s">
        <v>806</v>
      </c>
      <c r="AH296" s="265" t="s">
        <v>804</v>
      </c>
      <c r="AI296" s="266" t="s">
        <v>47</v>
      </c>
      <c r="AJ296" s="265" t="s">
        <v>804</v>
      </c>
      <c r="AK296" s="279" t="s">
        <v>290</v>
      </c>
      <c r="AL296" s="260" t="s">
        <v>804</v>
      </c>
      <c r="AM296" s="516">
        <v>-103.452563</v>
      </c>
      <c r="AN296" s="516">
        <v>25.546213999999999</v>
      </c>
      <c r="AO296" s="267" t="s">
        <v>13657</v>
      </c>
      <c r="AP296" s="267" t="s">
        <v>13658</v>
      </c>
      <c r="AQ296" s="268">
        <v>33725</v>
      </c>
      <c r="AR296" s="268" t="s">
        <v>12605</v>
      </c>
    </row>
    <row r="297" spans="1:44" s="8" customFormat="1">
      <c r="A297" s="260" t="s">
        <v>17731</v>
      </c>
      <c r="B297" s="236" t="s">
        <v>1155</v>
      </c>
      <c r="C297" s="236" t="s">
        <v>1156</v>
      </c>
      <c r="D297" s="236" t="s">
        <v>1157</v>
      </c>
      <c r="E297" s="261" t="s">
        <v>11156</v>
      </c>
      <c r="F297" s="236" t="s">
        <v>1158</v>
      </c>
      <c r="G297" s="261" t="s">
        <v>1158</v>
      </c>
      <c r="H297" s="261" t="s">
        <v>1158</v>
      </c>
      <c r="I297" s="262" t="s">
        <v>290</v>
      </c>
      <c r="J297" s="236" t="s">
        <v>1107</v>
      </c>
      <c r="K297" s="236" t="s">
        <v>1107</v>
      </c>
      <c r="L297" s="261" t="s">
        <v>21417</v>
      </c>
      <c r="M297" s="261" t="s">
        <v>1107</v>
      </c>
      <c r="N297" s="263" t="s">
        <v>52</v>
      </c>
      <c r="O297" s="236" t="s">
        <v>53</v>
      </c>
      <c r="P297" s="236" t="s">
        <v>1159</v>
      </c>
      <c r="Q297" s="262" t="s">
        <v>55</v>
      </c>
      <c r="R297" s="236" t="s">
        <v>56</v>
      </c>
      <c r="S297" s="261"/>
      <c r="T297" s="262" t="s">
        <v>13124</v>
      </c>
      <c r="U297" s="236" t="s">
        <v>12955</v>
      </c>
      <c r="V297" s="236" t="s">
        <v>1160</v>
      </c>
      <c r="W297" s="261" t="s">
        <v>18604</v>
      </c>
      <c r="X297" s="276" t="s">
        <v>13051</v>
      </c>
      <c r="Y297" s="264" t="s">
        <v>1161</v>
      </c>
      <c r="Z297" s="262" t="s">
        <v>12955</v>
      </c>
      <c r="AA297" s="265" t="s">
        <v>124</v>
      </c>
      <c r="AB297" s="265" t="s">
        <v>1162</v>
      </c>
      <c r="AC297" s="265" t="s">
        <v>1160</v>
      </c>
      <c r="AD297" s="277" t="s">
        <v>15823</v>
      </c>
      <c r="AE297" s="279" t="s">
        <v>290</v>
      </c>
      <c r="AF297" s="260" t="s">
        <v>1107</v>
      </c>
      <c r="AG297" s="278" t="s">
        <v>144</v>
      </c>
      <c r="AH297" s="265" t="s">
        <v>918</v>
      </c>
      <c r="AI297" s="266" t="s">
        <v>1070</v>
      </c>
      <c r="AJ297" s="265" t="s">
        <v>1160</v>
      </c>
      <c r="AK297" s="279" t="s">
        <v>37</v>
      </c>
      <c r="AL297" s="260" t="s">
        <v>1107</v>
      </c>
      <c r="AM297" s="516">
        <v>-103.567284</v>
      </c>
      <c r="AN297" s="516">
        <v>19.386538999999999</v>
      </c>
      <c r="AO297" s="267" t="s">
        <v>13747</v>
      </c>
      <c r="AP297" s="267" t="s">
        <v>13748</v>
      </c>
      <c r="AQ297" s="268">
        <v>30133</v>
      </c>
      <c r="AR297" s="268" t="s">
        <v>12605</v>
      </c>
    </row>
    <row r="298" spans="1:44" s="8" customFormat="1">
      <c r="A298" s="260" t="s">
        <v>17731</v>
      </c>
      <c r="B298" s="236" t="s">
        <v>1149</v>
      </c>
      <c r="C298" s="236" t="s">
        <v>1150</v>
      </c>
      <c r="D298" s="236" t="s">
        <v>1151</v>
      </c>
      <c r="E298" s="261" t="s">
        <v>1152</v>
      </c>
      <c r="F298" s="236" t="s">
        <v>1153</v>
      </c>
      <c r="G298" s="261" t="s">
        <v>1153</v>
      </c>
      <c r="H298" s="261" t="s">
        <v>1153</v>
      </c>
      <c r="I298" s="262" t="s">
        <v>290</v>
      </c>
      <c r="J298" s="236" t="s">
        <v>1107</v>
      </c>
      <c r="K298" s="236" t="s">
        <v>1107</v>
      </c>
      <c r="L298" s="261" t="s">
        <v>21417</v>
      </c>
      <c r="M298" s="261" t="s">
        <v>1107</v>
      </c>
      <c r="N298" s="263" t="s">
        <v>52</v>
      </c>
      <c r="O298" s="236" t="s">
        <v>53</v>
      </c>
      <c r="P298" s="236" t="s">
        <v>1154</v>
      </c>
      <c r="Q298" s="262" t="s">
        <v>55</v>
      </c>
      <c r="R298" s="236" t="s">
        <v>56</v>
      </c>
      <c r="S298" s="261"/>
      <c r="T298" s="262" t="s">
        <v>7141</v>
      </c>
      <c r="U298" s="236" t="s">
        <v>12955</v>
      </c>
      <c r="V298" s="236" t="s">
        <v>918</v>
      </c>
      <c r="W298" s="261" t="s">
        <v>18605</v>
      </c>
      <c r="X298" s="276" t="s">
        <v>179</v>
      </c>
      <c r="Y298" s="264" t="s">
        <v>18606</v>
      </c>
      <c r="Z298" s="262" t="s">
        <v>12955</v>
      </c>
      <c r="AA298" s="265" t="s">
        <v>124</v>
      </c>
      <c r="AB298" s="265" t="s">
        <v>392</v>
      </c>
      <c r="AC298" s="265" t="s">
        <v>918</v>
      </c>
      <c r="AD298" s="277" t="s">
        <v>15822</v>
      </c>
      <c r="AE298" s="279" t="s">
        <v>290</v>
      </c>
      <c r="AF298" s="260" t="s">
        <v>1107</v>
      </c>
      <c r="AG298" s="278" t="s">
        <v>144</v>
      </c>
      <c r="AH298" s="265" t="s">
        <v>918</v>
      </c>
      <c r="AI298" s="266" t="s">
        <v>47</v>
      </c>
      <c r="AJ298" s="265" t="s">
        <v>918</v>
      </c>
      <c r="AK298" s="279" t="s">
        <v>37</v>
      </c>
      <c r="AL298" s="260" t="s">
        <v>1107</v>
      </c>
      <c r="AM298" s="516">
        <v>-103.60509999999999</v>
      </c>
      <c r="AN298" s="516">
        <v>19.325030999999999</v>
      </c>
      <c r="AO298" s="267" t="s">
        <v>13745</v>
      </c>
      <c r="AP298" s="267" t="s">
        <v>13746</v>
      </c>
      <c r="AQ298" s="268">
        <v>27760</v>
      </c>
      <c r="AR298" s="268" t="s">
        <v>12605</v>
      </c>
    </row>
    <row r="299" spans="1:44" s="8" customFormat="1">
      <c r="A299" s="260" t="s">
        <v>17731</v>
      </c>
      <c r="B299" s="236" t="s">
        <v>1117</v>
      </c>
      <c r="C299" s="236" t="s">
        <v>1118</v>
      </c>
      <c r="D299" s="236" t="s">
        <v>1119</v>
      </c>
      <c r="E299" s="261" t="s">
        <v>11151</v>
      </c>
      <c r="F299" s="236" t="s">
        <v>1120</v>
      </c>
      <c r="G299" s="261" t="s">
        <v>1120</v>
      </c>
      <c r="H299" s="261" t="s">
        <v>1120</v>
      </c>
      <c r="I299" s="262" t="s">
        <v>290</v>
      </c>
      <c r="J299" s="236" t="s">
        <v>1107</v>
      </c>
      <c r="K299" s="236" t="s">
        <v>1107</v>
      </c>
      <c r="L299" s="261" t="s">
        <v>21417</v>
      </c>
      <c r="M299" s="261" t="s">
        <v>1107</v>
      </c>
      <c r="N299" s="263" t="s">
        <v>52</v>
      </c>
      <c r="O299" s="236" t="s">
        <v>53</v>
      </c>
      <c r="P299" s="236" t="s">
        <v>1121</v>
      </c>
      <c r="Q299" s="262" t="s">
        <v>55</v>
      </c>
      <c r="R299" s="236" t="s">
        <v>56</v>
      </c>
      <c r="S299" s="261"/>
      <c r="T299" s="262" t="s">
        <v>3892</v>
      </c>
      <c r="U299" s="236" t="s">
        <v>12955</v>
      </c>
      <c r="V299" s="236" t="s">
        <v>1107</v>
      </c>
      <c r="W299" s="261" t="s">
        <v>18607</v>
      </c>
      <c r="X299" s="276" t="s">
        <v>1122</v>
      </c>
      <c r="Y299" s="264" t="s">
        <v>474</v>
      </c>
      <c r="Z299" s="262" t="s">
        <v>12955</v>
      </c>
      <c r="AA299" s="265" t="s">
        <v>16915</v>
      </c>
      <c r="AB299" s="265" t="s">
        <v>63</v>
      </c>
      <c r="AC299" s="265" t="s">
        <v>1123</v>
      </c>
      <c r="AD299" s="277" t="s">
        <v>15818</v>
      </c>
      <c r="AE299" s="279" t="s">
        <v>290</v>
      </c>
      <c r="AF299" s="260" t="s">
        <v>1107</v>
      </c>
      <c r="AG299" s="278" t="s">
        <v>134</v>
      </c>
      <c r="AH299" s="265" t="s">
        <v>1107</v>
      </c>
      <c r="AI299" s="266" t="s">
        <v>47</v>
      </c>
      <c r="AJ299" s="265" t="s">
        <v>1107</v>
      </c>
      <c r="AK299" s="279" t="s">
        <v>37</v>
      </c>
      <c r="AL299" s="260" t="s">
        <v>1107</v>
      </c>
      <c r="AM299" s="516">
        <v>-103.70995000000001</v>
      </c>
      <c r="AN299" s="516">
        <v>19.238052</v>
      </c>
      <c r="AO299" s="267" t="s">
        <v>13735</v>
      </c>
      <c r="AP299" s="267" t="s">
        <v>13736</v>
      </c>
      <c r="AQ299" s="268">
        <v>33695</v>
      </c>
      <c r="AR299" s="268" t="s">
        <v>12605</v>
      </c>
    </row>
    <row r="300" spans="1:44" s="8" customFormat="1">
      <c r="A300" s="260" t="s">
        <v>17731</v>
      </c>
      <c r="B300" s="236" t="s">
        <v>1124</v>
      </c>
      <c r="C300" s="236" t="s">
        <v>1125</v>
      </c>
      <c r="D300" s="236" t="s">
        <v>1126</v>
      </c>
      <c r="E300" s="261" t="s">
        <v>11152</v>
      </c>
      <c r="F300" s="236" t="s">
        <v>1127</v>
      </c>
      <c r="G300" s="261" t="s">
        <v>1127</v>
      </c>
      <c r="H300" s="261" t="s">
        <v>1127</v>
      </c>
      <c r="I300" s="262" t="s">
        <v>290</v>
      </c>
      <c r="J300" s="236" t="s">
        <v>1107</v>
      </c>
      <c r="K300" s="236" t="s">
        <v>1107</v>
      </c>
      <c r="L300" s="261" t="s">
        <v>21417</v>
      </c>
      <c r="M300" s="261" t="s">
        <v>1107</v>
      </c>
      <c r="N300" s="263" t="s">
        <v>52</v>
      </c>
      <c r="O300" s="236" t="s">
        <v>53</v>
      </c>
      <c r="P300" s="236" t="s">
        <v>1128</v>
      </c>
      <c r="Q300" s="262" t="s">
        <v>55</v>
      </c>
      <c r="R300" s="236" t="s">
        <v>56</v>
      </c>
      <c r="S300" s="261"/>
      <c r="T300" s="262" t="s">
        <v>3928</v>
      </c>
      <c r="U300" s="236" t="s">
        <v>12955</v>
      </c>
      <c r="V300" s="236" t="s">
        <v>1107</v>
      </c>
      <c r="W300" s="261" t="s">
        <v>18608</v>
      </c>
      <c r="X300" s="276" t="s">
        <v>62</v>
      </c>
      <c r="Y300" s="264" t="s">
        <v>1129</v>
      </c>
      <c r="Z300" s="262" t="s">
        <v>12955</v>
      </c>
      <c r="AA300" s="265" t="s">
        <v>1130</v>
      </c>
      <c r="AB300" s="265" t="s">
        <v>63</v>
      </c>
      <c r="AC300" s="265" t="s">
        <v>1111</v>
      </c>
      <c r="AD300" s="277" t="s">
        <v>15817</v>
      </c>
      <c r="AE300" s="279" t="s">
        <v>290</v>
      </c>
      <c r="AF300" s="260" t="s">
        <v>1107</v>
      </c>
      <c r="AG300" s="278" t="s">
        <v>134</v>
      </c>
      <c r="AH300" s="265" t="s">
        <v>1107</v>
      </c>
      <c r="AI300" s="266" t="s">
        <v>47</v>
      </c>
      <c r="AJ300" s="265" t="s">
        <v>1107</v>
      </c>
      <c r="AK300" s="279" t="s">
        <v>37</v>
      </c>
      <c r="AL300" s="260" t="s">
        <v>1107</v>
      </c>
      <c r="AM300" s="516">
        <v>-103.73593099999999</v>
      </c>
      <c r="AN300" s="516">
        <v>19.240929000000001</v>
      </c>
      <c r="AO300" s="267" t="s">
        <v>13737</v>
      </c>
      <c r="AP300" s="267" t="s">
        <v>13738</v>
      </c>
      <c r="AQ300" s="268">
        <v>39142</v>
      </c>
      <c r="AR300" s="268" t="s">
        <v>12605</v>
      </c>
    </row>
    <row r="301" spans="1:44" s="8" customFormat="1">
      <c r="A301" s="260" t="s">
        <v>17731</v>
      </c>
      <c r="B301" s="236" t="s">
        <v>1112</v>
      </c>
      <c r="C301" s="236" t="s">
        <v>1113</v>
      </c>
      <c r="D301" s="236" t="s">
        <v>1114</v>
      </c>
      <c r="E301" s="261" t="s">
        <v>11150</v>
      </c>
      <c r="F301" s="236" t="s">
        <v>1115</v>
      </c>
      <c r="G301" s="261" t="s">
        <v>1115</v>
      </c>
      <c r="H301" s="261" t="s">
        <v>1115</v>
      </c>
      <c r="I301" s="262" t="s">
        <v>290</v>
      </c>
      <c r="J301" s="236" t="s">
        <v>1107</v>
      </c>
      <c r="K301" s="236" t="s">
        <v>1107</v>
      </c>
      <c r="L301" s="261" t="s">
        <v>21417</v>
      </c>
      <c r="M301" s="261" t="s">
        <v>1107</v>
      </c>
      <c r="N301" s="263" t="s">
        <v>52</v>
      </c>
      <c r="O301" s="236" t="s">
        <v>53</v>
      </c>
      <c r="P301" s="236" t="s">
        <v>1116</v>
      </c>
      <c r="Q301" s="262" t="s">
        <v>55</v>
      </c>
      <c r="R301" s="236" t="s">
        <v>56</v>
      </c>
      <c r="S301" s="261"/>
      <c r="T301" s="262" t="s">
        <v>2108</v>
      </c>
      <c r="U301" s="236" t="s">
        <v>12955</v>
      </c>
      <c r="V301" s="236" t="s">
        <v>1107</v>
      </c>
      <c r="W301" s="261" t="s">
        <v>18609</v>
      </c>
      <c r="X301" s="276" t="s">
        <v>62</v>
      </c>
      <c r="Y301" s="264" t="s">
        <v>1110</v>
      </c>
      <c r="Z301" s="262" t="s">
        <v>12955</v>
      </c>
      <c r="AA301" s="265" t="s">
        <v>16997</v>
      </c>
      <c r="AB301" s="265" t="s">
        <v>63</v>
      </c>
      <c r="AC301" s="265" t="s">
        <v>1111</v>
      </c>
      <c r="AD301" s="277" t="s">
        <v>15817</v>
      </c>
      <c r="AE301" s="279" t="s">
        <v>290</v>
      </c>
      <c r="AF301" s="260" t="s">
        <v>1107</v>
      </c>
      <c r="AG301" s="278" t="s">
        <v>134</v>
      </c>
      <c r="AH301" s="265" t="s">
        <v>1107</v>
      </c>
      <c r="AI301" s="266" t="s">
        <v>47</v>
      </c>
      <c r="AJ301" s="265" t="s">
        <v>1107</v>
      </c>
      <c r="AK301" s="279" t="s">
        <v>37</v>
      </c>
      <c r="AL301" s="260" t="s">
        <v>1107</v>
      </c>
      <c r="AM301" s="516">
        <v>-103.723294</v>
      </c>
      <c r="AN301" s="516">
        <v>19.252948</v>
      </c>
      <c r="AO301" s="267" t="s">
        <v>13733</v>
      </c>
      <c r="AP301" s="267" t="s">
        <v>13734</v>
      </c>
      <c r="AQ301" s="268">
        <v>36312</v>
      </c>
      <c r="AR301" s="268" t="s">
        <v>12605</v>
      </c>
    </row>
    <row r="302" spans="1:44" s="8" customFormat="1">
      <c r="A302" s="260" t="s">
        <v>17731</v>
      </c>
      <c r="B302" s="236" t="s">
        <v>1183</v>
      </c>
      <c r="C302" s="236" t="s">
        <v>1184</v>
      </c>
      <c r="D302" s="236" t="s">
        <v>1185</v>
      </c>
      <c r="E302" s="261" t="s">
        <v>11160</v>
      </c>
      <c r="F302" s="236" t="s">
        <v>1186</v>
      </c>
      <c r="G302" s="261" t="s">
        <v>1186</v>
      </c>
      <c r="H302" s="261" t="s">
        <v>1186</v>
      </c>
      <c r="I302" s="262" t="s">
        <v>290</v>
      </c>
      <c r="J302" s="236" t="s">
        <v>1107</v>
      </c>
      <c r="K302" s="236" t="s">
        <v>1107</v>
      </c>
      <c r="L302" s="261" t="s">
        <v>21417</v>
      </c>
      <c r="M302" s="261" t="s">
        <v>1107</v>
      </c>
      <c r="N302" s="263" t="s">
        <v>52</v>
      </c>
      <c r="O302" s="236" t="s">
        <v>53</v>
      </c>
      <c r="P302" s="236" t="s">
        <v>1187</v>
      </c>
      <c r="Q302" s="262" t="s">
        <v>55</v>
      </c>
      <c r="R302" s="236" t="s">
        <v>56</v>
      </c>
      <c r="S302" s="261"/>
      <c r="T302" s="262" t="s">
        <v>188</v>
      </c>
      <c r="U302" s="236" t="s">
        <v>12955</v>
      </c>
      <c r="V302" s="236" t="s">
        <v>1107</v>
      </c>
      <c r="W302" s="261" t="s">
        <v>18610</v>
      </c>
      <c r="X302" s="276" t="s">
        <v>62</v>
      </c>
      <c r="Y302" s="264" t="s">
        <v>371</v>
      </c>
      <c r="Z302" s="262" t="s">
        <v>12955</v>
      </c>
      <c r="AA302" s="265" t="s">
        <v>3366</v>
      </c>
      <c r="AB302" s="265" t="s">
        <v>63</v>
      </c>
      <c r="AC302" s="265" t="s">
        <v>1188</v>
      </c>
      <c r="AD302" s="277" t="s">
        <v>15827</v>
      </c>
      <c r="AE302" s="279" t="s">
        <v>290</v>
      </c>
      <c r="AF302" s="260" t="s">
        <v>1107</v>
      </c>
      <c r="AG302" s="278" t="s">
        <v>920</v>
      </c>
      <c r="AH302" s="265" t="s">
        <v>1189</v>
      </c>
      <c r="AI302" s="266" t="s">
        <v>47</v>
      </c>
      <c r="AJ302" s="265" t="s">
        <v>1189</v>
      </c>
      <c r="AK302" s="279" t="s">
        <v>37</v>
      </c>
      <c r="AL302" s="260" t="s">
        <v>1107</v>
      </c>
      <c r="AM302" s="516">
        <v>-103.740799</v>
      </c>
      <c r="AN302" s="516">
        <v>19.263425000000002</v>
      </c>
      <c r="AO302" s="267" t="s">
        <v>13755</v>
      </c>
      <c r="AP302" s="267" t="s">
        <v>13756</v>
      </c>
      <c r="AQ302" s="268">
        <v>38869</v>
      </c>
      <c r="AR302" s="268" t="s">
        <v>12605</v>
      </c>
    </row>
    <row r="303" spans="1:44" s="8" customFormat="1">
      <c r="A303" s="260" t="s">
        <v>17731</v>
      </c>
      <c r="B303" s="277" t="s">
        <v>17710</v>
      </c>
      <c r="C303" s="277" t="s">
        <v>1103</v>
      </c>
      <c r="D303" s="264" t="s">
        <v>9334</v>
      </c>
      <c r="E303" s="261" t="s">
        <v>11161</v>
      </c>
      <c r="F303" s="236" t="s">
        <v>1190</v>
      </c>
      <c r="G303" s="261" t="s">
        <v>1190</v>
      </c>
      <c r="H303" s="261"/>
      <c r="I303" s="262" t="s">
        <v>290</v>
      </c>
      <c r="J303" s="264" t="s">
        <v>1107</v>
      </c>
      <c r="K303" s="236" t="s">
        <v>1107</v>
      </c>
      <c r="L303" s="261" t="s">
        <v>21417</v>
      </c>
      <c r="M303" s="261" t="s">
        <v>1107</v>
      </c>
      <c r="N303" s="263" t="s">
        <v>39</v>
      </c>
      <c r="O303" s="236" t="s">
        <v>40</v>
      </c>
      <c r="P303" s="236" t="s">
        <v>1191</v>
      </c>
      <c r="Q303" s="262" t="s">
        <v>37</v>
      </c>
      <c r="R303" s="236" t="s">
        <v>42</v>
      </c>
      <c r="S303" s="261"/>
      <c r="T303" s="262" t="s">
        <v>12663</v>
      </c>
      <c r="U303" s="262" t="s">
        <v>12955</v>
      </c>
      <c r="V303" s="236" t="s">
        <v>1189</v>
      </c>
      <c r="W303" s="261" t="s">
        <v>18611</v>
      </c>
      <c r="X303" s="276" t="s">
        <v>62</v>
      </c>
      <c r="Y303" s="264" t="s">
        <v>1192</v>
      </c>
      <c r="Z303" s="262" t="s">
        <v>12955</v>
      </c>
      <c r="AA303" s="265" t="s">
        <v>12540</v>
      </c>
      <c r="AB303" s="265" t="s">
        <v>44</v>
      </c>
      <c r="AC303" s="265" t="s">
        <v>1193</v>
      </c>
      <c r="AD303" s="277" t="s">
        <v>15828</v>
      </c>
      <c r="AE303" s="279" t="s">
        <v>290</v>
      </c>
      <c r="AF303" s="260" t="s">
        <v>1107</v>
      </c>
      <c r="AG303" s="278" t="s">
        <v>920</v>
      </c>
      <c r="AH303" s="265" t="s">
        <v>1189</v>
      </c>
      <c r="AI303" s="266" t="s">
        <v>1194</v>
      </c>
      <c r="AJ303" s="265" t="s">
        <v>1193</v>
      </c>
      <c r="AK303" s="279" t="s">
        <v>37</v>
      </c>
      <c r="AL303" s="260" t="s">
        <v>1107</v>
      </c>
      <c r="AM303" s="516">
        <v>-103.759923</v>
      </c>
      <c r="AN303" s="516">
        <v>19.269838</v>
      </c>
      <c r="AO303" s="267" t="s">
        <v>13757</v>
      </c>
      <c r="AP303" s="267" t="s">
        <v>13758</v>
      </c>
      <c r="AQ303" s="268">
        <v>42643</v>
      </c>
      <c r="AR303" s="268" t="s">
        <v>12605</v>
      </c>
    </row>
    <row r="304" spans="1:44" s="8" customFormat="1">
      <c r="A304" s="260" t="s">
        <v>17731</v>
      </c>
      <c r="B304" s="236" t="s">
        <v>1170</v>
      </c>
      <c r="C304" s="236" t="s">
        <v>1171</v>
      </c>
      <c r="D304" s="236" t="s">
        <v>1152</v>
      </c>
      <c r="E304" s="261" t="s">
        <v>11158</v>
      </c>
      <c r="F304" s="236" t="s">
        <v>1172</v>
      </c>
      <c r="G304" s="261" t="s">
        <v>1172</v>
      </c>
      <c r="H304" s="261" t="s">
        <v>1172</v>
      </c>
      <c r="I304" s="262" t="s">
        <v>290</v>
      </c>
      <c r="J304" s="236" t="s">
        <v>1107</v>
      </c>
      <c r="K304" s="236" t="s">
        <v>1107</v>
      </c>
      <c r="L304" s="261" t="s">
        <v>21417</v>
      </c>
      <c r="M304" s="261" t="s">
        <v>1107</v>
      </c>
      <c r="N304" s="263" t="s">
        <v>39</v>
      </c>
      <c r="O304" s="236" t="s">
        <v>40</v>
      </c>
      <c r="P304" s="236" t="s">
        <v>1173</v>
      </c>
      <c r="Q304" s="262" t="s">
        <v>519</v>
      </c>
      <c r="R304" s="236" t="s">
        <v>520</v>
      </c>
      <c r="S304" s="261"/>
      <c r="T304" s="262" t="s">
        <v>12931</v>
      </c>
      <c r="U304" s="236" t="s">
        <v>12955</v>
      </c>
      <c r="V304" s="236" t="s">
        <v>1169</v>
      </c>
      <c r="W304" s="261" t="s">
        <v>18612</v>
      </c>
      <c r="X304" s="276" t="s">
        <v>179</v>
      </c>
      <c r="Y304" s="264" t="s">
        <v>1174</v>
      </c>
      <c r="Z304" s="262" t="s">
        <v>12955</v>
      </c>
      <c r="AA304" s="265" t="s">
        <v>12663</v>
      </c>
      <c r="AB304" s="265" t="s">
        <v>63</v>
      </c>
      <c r="AC304" s="265" t="s">
        <v>1175</v>
      </c>
      <c r="AD304" s="277" t="s">
        <v>15825</v>
      </c>
      <c r="AE304" s="279" t="s">
        <v>290</v>
      </c>
      <c r="AF304" s="260" t="s">
        <v>1107</v>
      </c>
      <c r="AG304" s="278" t="s">
        <v>570</v>
      </c>
      <c r="AH304" s="265" t="s">
        <v>1169</v>
      </c>
      <c r="AI304" s="266" t="s">
        <v>47</v>
      </c>
      <c r="AJ304" s="265" t="s">
        <v>1169</v>
      </c>
      <c r="AK304" s="279" t="s">
        <v>117</v>
      </c>
      <c r="AL304" s="260" t="s">
        <v>1169</v>
      </c>
      <c r="AM304" s="516">
        <v>-103.877229</v>
      </c>
      <c r="AN304" s="516">
        <v>18.913927000000001</v>
      </c>
      <c r="AO304" s="267" t="s">
        <v>13751</v>
      </c>
      <c r="AP304" s="267" t="s">
        <v>13752</v>
      </c>
      <c r="AQ304" s="268">
        <v>25020</v>
      </c>
      <c r="AR304" s="268" t="s">
        <v>12606</v>
      </c>
    </row>
    <row r="305" spans="1:44" s="8" customFormat="1">
      <c r="A305" s="260" t="s">
        <v>17731</v>
      </c>
      <c r="B305" s="236" t="s">
        <v>1163</v>
      </c>
      <c r="C305" s="236" t="s">
        <v>1164</v>
      </c>
      <c r="D305" s="236" t="s">
        <v>1165</v>
      </c>
      <c r="E305" s="261" t="s">
        <v>11157</v>
      </c>
      <c r="F305" s="236" t="s">
        <v>1166</v>
      </c>
      <c r="G305" s="261" t="s">
        <v>1166</v>
      </c>
      <c r="H305" s="261" t="s">
        <v>1166</v>
      </c>
      <c r="I305" s="262" t="s">
        <v>290</v>
      </c>
      <c r="J305" s="236" t="s">
        <v>1107</v>
      </c>
      <c r="K305" s="236" t="s">
        <v>1107</v>
      </c>
      <c r="L305" s="261" t="s">
        <v>21417</v>
      </c>
      <c r="M305" s="261" t="s">
        <v>1107</v>
      </c>
      <c r="N305" s="263" t="s">
        <v>52</v>
      </c>
      <c r="O305" s="236" t="s">
        <v>53</v>
      </c>
      <c r="P305" s="236" t="s">
        <v>1167</v>
      </c>
      <c r="Q305" s="262" t="s">
        <v>55</v>
      </c>
      <c r="R305" s="236" t="s">
        <v>56</v>
      </c>
      <c r="S305" s="261"/>
      <c r="T305" s="262" t="s">
        <v>160</v>
      </c>
      <c r="U305" s="236" t="s">
        <v>12955</v>
      </c>
      <c r="V305" s="236" t="s">
        <v>1168</v>
      </c>
      <c r="W305" s="261" t="s">
        <v>18613</v>
      </c>
      <c r="X305" s="276" t="s">
        <v>179</v>
      </c>
      <c r="Y305" s="264" t="s">
        <v>18606</v>
      </c>
      <c r="Z305" s="262" t="s">
        <v>196</v>
      </c>
      <c r="AA305" s="265" t="s">
        <v>124</v>
      </c>
      <c r="AB305" s="265" t="s">
        <v>63</v>
      </c>
      <c r="AC305" s="265" t="s">
        <v>13221</v>
      </c>
      <c r="AD305" s="277" t="s">
        <v>15824</v>
      </c>
      <c r="AE305" s="279" t="s">
        <v>290</v>
      </c>
      <c r="AF305" s="260" t="s">
        <v>1107</v>
      </c>
      <c r="AG305" s="278" t="s">
        <v>46</v>
      </c>
      <c r="AH305" s="265" t="s">
        <v>1168</v>
      </c>
      <c r="AI305" s="266" t="s">
        <v>47</v>
      </c>
      <c r="AJ305" s="265" t="s">
        <v>13326</v>
      </c>
      <c r="AK305" s="279" t="s">
        <v>117</v>
      </c>
      <c r="AL305" s="260" t="s">
        <v>1169</v>
      </c>
      <c r="AM305" s="516">
        <v>-103.968039</v>
      </c>
      <c r="AN305" s="516">
        <v>18.937336999999999</v>
      </c>
      <c r="AO305" s="267" t="s">
        <v>13749</v>
      </c>
      <c r="AP305" s="267" t="s">
        <v>13750</v>
      </c>
      <c r="AQ305" s="268">
        <v>26785</v>
      </c>
      <c r="AR305" s="268" t="s">
        <v>12607</v>
      </c>
    </row>
    <row r="306" spans="1:44" s="8" customFormat="1">
      <c r="A306" s="260" t="s">
        <v>17731</v>
      </c>
      <c r="B306" s="236" t="s">
        <v>1176</v>
      </c>
      <c r="C306" s="236" t="s">
        <v>1177</v>
      </c>
      <c r="D306" s="236" t="s">
        <v>1178</v>
      </c>
      <c r="E306" s="261" t="s">
        <v>11159</v>
      </c>
      <c r="F306" s="236" t="s">
        <v>1179</v>
      </c>
      <c r="G306" s="261" t="s">
        <v>1179</v>
      </c>
      <c r="H306" s="261" t="s">
        <v>1179</v>
      </c>
      <c r="I306" s="262" t="s">
        <v>290</v>
      </c>
      <c r="J306" s="236" t="s">
        <v>1107</v>
      </c>
      <c r="K306" s="236" t="s">
        <v>1107</v>
      </c>
      <c r="L306" s="261" t="s">
        <v>21417</v>
      </c>
      <c r="M306" s="261" t="s">
        <v>1107</v>
      </c>
      <c r="N306" s="263" t="s">
        <v>52</v>
      </c>
      <c r="O306" s="236" t="s">
        <v>53</v>
      </c>
      <c r="P306" s="236" t="s">
        <v>1180</v>
      </c>
      <c r="Q306" s="262" t="s">
        <v>55</v>
      </c>
      <c r="R306" s="236" t="s">
        <v>56</v>
      </c>
      <c r="S306" s="261"/>
      <c r="T306" s="262" t="s">
        <v>12906</v>
      </c>
      <c r="U306" s="236" t="s">
        <v>12955</v>
      </c>
      <c r="V306" s="236" t="s">
        <v>1181</v>
      </c>
      <c r="W306" s="261" t="s">
        <v>18614</v>
      </c>
      <c r="X306" s="276" t="s">
        <v>13051</v>
      </c>
      <c r="Y306" s="264" t="s">
        <v>12907</v>
      </c>
      <c r="Z306" s="262" t="s">
        <v>12955</v>
      </c>
      <c r="AA306" s="265" t="s">
        <v>124</v>
      </c>
      <c r="AB306" s="265" t="s">
        <v>1182</v>
      </c>
      <c r="AC306" s="265" t="s">
        <v>1181</v>
      </c>
      <c r="AD306" s="277" t="s">
        <v>15826</v>
      </c>
      <c r="AE306" s="279" t="s">
        <v>290</v>
      </c>
      <c r="AF306" s="260" t="s">
        <v>1107</v>
      </c>
      <c r="AG306" s="278" t="s">
        <v>489</v>
      </c>
      <c r="AH306" s="265" t="s">
        <v>1181</v>
      </c>
      <c r="AI306" s="266" t="s">
        <v>47</v>
      </c>
      <c r="AJ306" s="265" t="s">
        <v>1181</v>
      </c>
      <c r="AK306" s="279" t="s">
        <v>154</v>
      </c>
      <c r="AL306" s="260" t="s">
        <v>1136</v>
      </c>
      <c r="AM306" s="516">
        <v>-104.09106</v>
      </c>
      <c r="AN306" s="516">
        <v>19.361675999999999</v>
      </c>
      <c r="AO306" s="267" t="s">
        <v>13753</v>
      </c>
      <c r="AP306" s="267" t="s">
        <v>13754</v>
      </c>
      <c r="AQ306" s="268">
        <v>27485</v>
      </c>
      <c r="AR306" s="268" t="s">
        <v>12606</v>
      </c>
    </row>
    <row r="307" spans="1:44" s="8" customFormat="1">
      <c r="A307" s="260" t="s">
        <v>17731</v>
      </c>
      <c r="B307" s="236" t="s">
        <v>1143</v>
      </c>
      <c r="C307" s="236" t="s">
        <v>1144</v>
      </c>
      <c r="D307" s="236" t="s">
        <v>1145</v>
      </c>
      <c r="E307" s="261" t="s">
        <v>11155</v>
      </c>
      <c r="F307" s="236" t="s">
        <v>1146</v>
      </c>
      <c r="G307" s="261" t="s">
        <v>1146</v>
      </c>
      <c r="H307" s="261" t="s">
        <v>1146</v>
      </c>
      <c r="I307" s="262" t="s">
        <v>290</v>
      </c>
      <c r="J307" s="236" t="s">
        <v>1107</v>
      </c>
      <c r="K307" s="236" t="s">
        <v>1107</v>
      </c>
      <c r="L307" s="261" t="s">
        <v>21417</v>
      </c>
      <c r="M307" s="261" t="s">
        <v>1107</v>
      </c>
      <c r="N307" s="263" t="s">
        <v>52</v>
      </c>
      <c r="O307" s="236" t="s">
        <v>53</v>
      </c>
      <c r="P307" s="236" t="s">
        <v>1147</v>
      </c>
      <c r="Q307" s="262" t="s">
        <v>55</v>
      </c>
      <c r="R307" s="236" t="s">
        <v>56</v>
      </c>
      <c r="S307" s="261"/>
      <c r="T307" s="262" t="s">
        <v>3814</v>
      </c>
      <c r="U307" s="236" t="s">
        <v>12955</v>
      </c>
      <c r="V307" s="236" t="s">
        <v>1136</v>
      </c>
      <c r="W307" s="261" t="s">
        <v>18615</v>
      </c>
      <c r="X307" s="276" t="s">
        <v>62</v>
      </c>
      <c r="Y307" s="264" t="s">
        <v>18616</v>
      </c>
      <c r="Z307" s="262" t="s">
        <v>12955</v>
      </c>
      <c r="AA307" s="265" t="s">
        <v>12663</v>
      </c>
      <c r="AB307" s="265" t="s">
        <v>44</v>
      </c>
      <c r="AC307" s="265" t="s">
        <v>1148</v>
      </c>
      <c r="AD307" s="277" t="s">
        <v>15821</v>
      </c>
      <c r="AE307" s="279" t="s">
        <v>290</v>
      </c>
      <c r="AF307" s="260" t="s">
        <v>1107</v>
      </c>
      <c r="AG307" s="278" t="s">
        <v>116</v>
      </c>
      <c r="AH307" s="265" t="s">
        <v>1136</v>
      </c>
      <c r="AI307" s="266" t="s">
        <v>47</v>
      </c>
      <c r="AJ307" s="265" t="s">
        <v>1136</v>
      </c>
      <c r="AK307" s="279" t="s">
        <v>154</v>
      </c>
      <c r="AL307" s="260" t="s">
        <v>1136</v>
      </c>
      <c r="AM307" s="516">
        <v>-104.293451</v>
      </c>
      <c r="AN307" s="516">
        <v>19.090391</v>
      </c>
      <c r="AO307" s="267" t="s">
        <v>13743</v>
      </c>
      <c r="AP307" s="267" t="s">
        <v>13744</v>
      </c>
      <c r="AQ307" s="268">
        <v>35886</v>
      </c>
      <c r="AR307" s="268" t="s">
        <v>12605</v>
      </c>
    </row>
    <row r="308" spans="1:44" s="8" customFormat="1">
      <c r="A308" s="260" t="s">
        <v>17731</v>
      </c>
      <c r="B308" s="236" t="s">
        <v>1131</v>
      </c>
      <c r="C308" s="236" t="s">
        <v>1132</v>
      </c>
      <c r="D308" s="236" t="s">
        <v>1133</v>
      </c>
      <c r="E308" s="261" t="s">
        <v>11153</v>
      </c>
      <c r="F308" s="236" t="s">
        <v>1134</v>
      </c>
      <c r="G308" s="261" t="s">
        <v>1134</v>
      </c>
      <c r="H308" s="261" t="s">
        <v>1134</v>
      </c>
      <c r="I308" s="262" t="s">
        <v>290</v>
      </c>
      <c r="J308" s="236" t="s">
        <v>1107</v>
      </c>
      <c r="K308" s="236" t="s">
        <v>1107</v>
      </c>
      <c r="L308" s="261" t="s">
        <v>21417</v>
      </c>
      <c r="M308" s="261" t="s">
        <v>1107</v>
      </c>
      <c r="N308" s="263" t="s">
        <v>52</v>
      </c>
      <c r="O308" s="236" t="s">
        <v>53</v>
      </c>
      <c r="P308" s="236" t="s">
        <v>1135</v>
      </c>
      <c r="Q308" s="262" t="s">
        <v>55</v>
      </c>
      <c r="R308" s="236" t="s">
        <v>56</v>
      </c>
      <c r="S308" s="261"/>
      <c r="T308" s="262" t="s">
        <v>6061</v>
      </c>
      <c r="U308" s="236" t="s">
        <v>12955</v>
      </c>
      <c r="V308" s="236" t="s">
        <v>1136</v>
      </c>
      <c r="W308" s="261" t="s">
        <v>18617</v>
      </c>
      <c r="X308" s="276" t="s">
        <v>179</v>
      </c>
      <c r="Y308" s="264" t="s">
        <v>12906</v>
      </c>
      <c r="Z308" s="262" t="s">
        <v>12955</v>
      </c>
      <c r="AA308" s="265" t="s">
        <v>124</v>
      </c>
      <c r="AB308" s="265" t="s">
        <v>63</v>
      </c>
      <c r="AC308" s="265" t="s">
        <v>1137</v>
      </c>
      <c r="AD308" s="277" t="s">
        <v>15819</v>
      </c>
      <c r="AE308" s="279" t="s">
        <v>290</v>
      </c>
      <c r="AF308" s="260" t="s">
        <v>1107</v>
      </c>
      <c r="AG308" s="278" t="s">
        <v>116</v>
      </c>
      <c r="AH308" s="265" t="s">
        <v>1136</v>
      </c>
      <c r="AI308" s="266" t="s">
        <v>47</v>
      </c>
      <c r="AJ308" s="265" t="s">
        <v>1136</v>
      </c>
      <c r="AK308" s="279" t="s">
        <v>154</v>
      </c>
      <c r="AL308" s="260" t="s">
        <v>1136</v>
      </c>
      <c r="AM308" s="516">
        <v>-104.319819</v>
      </c>
      <c r="AN308" s="516">
        <v>19.043675</v>
      </c>
      <c r="AO308" s="267" t="s">
        <v>13739</v>
      </c>
      <c r="AP308" s="267" t="s">
        <v>13740</v>
      </c>
      <c r="AQ308" s="268">
        <v>22251</v>
      </c>
      <c r="AR308" s="268" t="s">
        <v>12605</v>
      </c>
    </row>
    <row r="309" spans="1:44" s="8" customFormat="1">
      <c r="A309" s="260" t="s">
        <v>17731</v>
      </c>
      <c r="B309" s="236" t="s">
        <v>1138</v>
      </c>
      <c r="C309" s="236" t="s">
        <v>1139</v>
      </c>
      <c r="D309" s="236" t="s">
        <v>1105</v>
      </c>
      <c r="E309" s="261" t="s">
        <v>11154</v>
      </c>
      <c r="F309" s="236" t="s">
        <v>1140</v>
      </c>
      <c r="G309" s="261" t="s">
        <v>1140</v>
      </c>
      <c r="H309" s="261"/>
      <c r="I309" s="262" t="s">
        <v>290</v>
      </c>
      <c r="J309" s="236" t="s">
        <v>1107</v>
      </c>
      <c r="K309" s="236" t="s">
        <v>1107</v>
      </c>
      <c r="L309" s="261" t="s">
        <v>21417</v>
      </c>
      <c r="M309" s="261" t="s">
        <v>1107</v>
      </c>
      <c r="N309" s="263" t="s">
        <v>39</v>
      </c>
      <c r="O309" s="236" t="s">
        <v>40</v>
      </c>
      <c r="P309" s="236" t="s">
        <v>1141</v>
      </c>
      <c r="Q309" s="262" t="s">
        <v>37</v>
      </c>
      <c r="R309" s="236" t="s">
        <v>42</v>
      </c>
      <c r="S309" s="261"/>
      <c r="T309" s="262" t="s">
        <v>1848</v>
      </c>
      <c r="U309" s="236" t="s">
        <v>12955</v>
      </c>
      <c r="V309" s="236" t="s">
        <v>1136</v>
      </c>
      <c r="W309" s="261" t="s">
        <v>18618</v>
      </c>
      <c r="X309" s="276" t="s">
        <v>62</v>
      </c>
      <c r="Y309" s="264" t="s">
        <v>18619</v>
      </c>
      <c r="Z309" s="262" t="s">
        <v>12955</v>
      </c>
      <c r="AA309" s="265" t="s">
        <v>7345</v>
      </c>
      <c r="AB309" s="265" t="s">
        <v>63</v>
      </c>
      <c r="AC309" s="265" t="s">
        <v>1142</v>
      </c>
      <c r="AD309" s="277" t="s">
        <v>15820</v>
      </c>
      <c r="AE309" s="279" t="s">
        <v>290</v>
      </c>
      <c r="AF309" s="260" t="s">
        <v>1107</v>
      </c>
      <c r="AG309" s="278" t="s">
        <v>116</v>
      </c>
      <c r="AH309" s="265" t="s">
        <v>1136</v>
      </c>
      <c r="AI309" s="266" t="s">
        <v>47</v>
      </c>
      <c r="AJ309" s="265" t="s">
        <v>1136</v>
      </c>
      <c r="AK309" s="279" t="s">
        <v>154</v>
      </c>
      <c r="AL309" s="260" t="s">
        <v>1136</v>
      </c>
      <c r="AM309" s="516">
        <v>-104.331075</v>
      </c>
      <c r="AN309" s="516">
        <v>19.105165</v>
      </c>
      <c r="AO309" s="267" t="s">
        <v>13741</v>
      </c>
      <c r="AP309" s="267" t="s">
        <v>13742</v>
      </c>
      <c r="AQ309" s="268">
        <v>38657</v>
      </c>
      <c r="AR309" s="268" t="s">
        <v>12605</v>
      </c>
    </row>
    <row r="310" spans="1:44" s="8" customFormat="1">
      <c r="A310" s="260" t="s">
        <v>2140</v>
      </c>
      <c r="B310" s="334" t="s">
        <v>17774</v>
      </c>
      <c r="C310" s="236" t="s">
        <v>17775</v>
      </c>
      <c r="D310" s="236" t="s">
        <v>18620</v>
      </c>
      <c r="E310" s="236" t="s">
        <v>17692</v>
      </c>
      <c r="F310" s="236" t="s">
        <v>16959</v>
      </c>
      <c r="G310" s="261" t="s">
        <v>16959</v>
      </c>
      <c r="H310" s="261" t="s">
        <v>16959</v>
      </c>
      <c r="I310" s="262" t="s">
        <v>1848</v>
      </c>
      <c r="J310" s="236" t="s">
        <v>384</v>
      </c>
      <c r="K310" s="260" t="s">
        <v>384</v>
      </c>
      <c r="L310" s="261" t="s">
        <v>21418</v>
      </c>
      <c r="M310" s="261" t="s">
        <v>384</v>
      </c>
      <c r="N310" s="263" t="s">
        <v>52</v>
      </c>
      <c r="O310" s="236" t="s">
        <v>53</v>
      </c>
      <c r="P310" s="236" t="s">
        <v>16958</v>
      </c>
      <c r="Q310" s="262" t="s">
        <v>55</v>
      </c>
      <c r="R310" s="236" t="s">
        <v>56</v>
      </c>
      <c r="S310" s="261"/>
      <c r="T310" s="262" t="s">
        <v>37</v>
      </c>
      <c r="U310" s="260" t="s">
        <v>12955</v>
      </c>
      <c r="V310" s="236" t="s">
        <v>16960</v>
      </c>
      <c r="W310" s="261" t="s">
        <v>18621</v>
      </c>
      <c r="X310" s="276" t="s">
        <v>179</v>
      </c>
      <c r="Y310" s="264" t="s">
        <v>16961</v>
      </c>
      <c r="Z310" s="262" t="s">
        <v>18622</v>
      </c>
      <c r="AA310" s="280" t="s">
        <v>18623</v>
      </c>
      <c r="AB310" s="265" t="s">
        <v>63</v>
      </c>
      <c r="AC310" s="265" t="s">
        <v>1851</v>
      </c>
      <c r="AD310" s="277" t="s">
        <v>15912</v>
      </c>
      <c r="AE310" s="279" t="s">
        <v>1848</v>
      </c>
      <c r="AF310" s="260" t="s">
        <v>384</v>
      </c>
      <c r="AG310" s="278" t="s">
        <v>144</v>
      </c>
      <c r="AH310" s="265" t="s">
        <v>384</v>
      </c>
      <c r="AI310" s="266" t="s">
        <v>47</v>
      </c>
      <c r="AJ310" s="265" t="s">
        <v>1852</v>
      </c>
      <c r="AK310" s="279" t="s">
        <v>37</v>
      </c>
      <c r="AL310" s="260" t="s">
        <v>384</v>
      </c>
      <c r="AM310" s="516">
        <v>-104.682535</v>
      </c>
      <c r="AN310" s="516">
        <v>24.028879</v>
      </c>
      <c r="AO310" s="269" t="s">
        <v>17006</v>
      </c>
      <c r="AP310" s="269" t="s">
        <v>17020</v>
      </c>
      <c r="AQ310" s="268">
        <v>44281</v>
      </c>
      <c r="AR310" s="268" t="s">
        <v>12605</v>
      </c>
    </row>
    <row r="311" spans="1:44" s="8" customFormat="1">
      <c r="A311" s="260" t="s">
        <v>2140</v>
      </c>
      <c r="B311" s="236" t="s">
        <v>1900</v>
      </c>
      <c r="C311" s="236" t="s">
        <v>1901</v>
      </c>
      <c r="D311" s="236" t="s">
        <v>1902</v>
      </c>
      <c r="E311" s="261" t="s">
        <v>11218</v>
      </c>
      <c r="F311" s="236" t="s">
        <v>1903</v>
      </c>
      <c r="G311" s="261" t="s">
        <v>1903</v>
      </c>
      <c r="H311" s="261" t="s">
        <v>1903</v>
      </c>
      <c r="I311" s="262" t="s">
        <v>1848</v>
      </c>
      <c r="J311" s="236" t="s">
        <v>384</v>
      </c>
      <c r="K311" s="236" t="s">
        <v>384</v>
      </c>
      <c r="L311" s="261" t="s">
        <v>21418</v>
      </c>
      <c r="M311" s="261" t="s">
        <v>384</v>
      </c>
      <c r="N311" s="263" t="s">
        <v>52</v>
      </c>
      <c r="O311" s="236" t="s">
        <v>53</v>
      </c>
      <c r="P311" s="236" t="s">
        <v>1904</v>
      </c>
      <c r="Q311" s="262" t="s">
        <v>55</v>
      </c>
      <c r="R311" s="236" t="s">
        <v>56</v>
      </c>
      <c r="S311" s="261"/>
      <c r="T311" s="262" t="s">
        <v>7760</v>
      </c>
      <c r="U311" s="236" t="s">
        <v>12955</v>
      </c>
      <c r="V311" s="236" t="s">
        <v>12341</v>
      </c>
      <c r="W311" s="261" t="s">
        <v>18624</v>
      </c>
      <c r="X311" s="276" t="s">
        <v>13051</v>
      </c>
      <c r="Y311" s="264" t="s">
        <v>18625</v>
      </c>
      <c r="Z311" s="262" t="s">
        <v>1905</v>
      </c>
      <c r="AA311" s="265" t="s">
        <v>124</v>
      </c>
      <c r="AB311" s="265" t="s">
        <v>1906</v>
      </c>
      <c r="AC311" s="265" t="s">
        <v>13429</v>
      </c>
      <c r="AD311" s="277" t="s">
        <v>15919</v>
      </c>
      <c r="AE311" s="279" t="s">
        <v>1848</v>
      </c>
      <c r="AF311" s="260" t="s">
        <v>384</v>
      </c>
      <c r="AG311" s="278" t="s">
        <v>116</v>
      </c>
      <c r="AH311" s="265" t="s">
        <v>1880</v>
      </c>
      <c r="AI311" s="266" t="s">
        <v>1907</v>
      </c>
      <c r="AJ311" s="265" t="s">
        <v>1908</v>
      </c>
      <c r="AK311" s="279" t="s">
        <v>117</v>
      </c>
      <c r="AL311" s="260" t="s">
        <v>1880</v>
      </c>
      <c r="AM311" s="516">
        <v>-103.35867500000001</v>
      </c>
      <c r="AN311" s="516">
        <v>25.726303999999999</v>
      </c>
      <c r="AO311" s="267" t="s">
        <v>13929</v>
      </c>
      <c r="AP311" s="267" t="s">
        <v>13930</v>
      </c>
      <c r="AQ311" s="268">
        <v>27426</v>
      </c>
      <c r="AR311" s="268" t="s">
        <v>12605</v>
      </c>
    </row>
    <row r="312" spans="1:44" s="8" customFormat="1">
      <c r="A312" s="260" t="s">
        <v>2140</v>
      </c>
      <c r="B312" s="236" t="s">
        <v>1874</v>
      </c>
      <c r="C312" s="236" t="s">
        <v>1875</v>
      </c>
      <c r="D312" s="236" t="s">
        <v>1876</v>
      </c>
      <c r="E312" s="261" t="s">
        <v>1846</v>
      </c>
      <c r="F312" s="236" t="s">
        <v>1877</v>
      </c>
      <c r="G312" s="261" t="s">
        <v>1877</v>
      </c>
      <c r="H312" s="261" t="s">
        <v>1877</v>
      </c>
      <c r="I312" s="262" t="s">
        <v>1848</v>
      </c>
      <c r="J312" s="236" t="s">
        <v>384</v>
      </c>
      <c r="K312" s="236" t="s">
        <v>384</v>
      </c>
      <c r="L312" s="261" t="s">
        <v>21418</v>
      </c>
      <c r="M312" s="261" t="s">
        <v>384</v>
      </c>
      <c r="N312" s="263" t="s">
        <v>52</v>
      </c>
      <c r="O312" s="236" t="s">
        <v>53</v>
      </c>
      <c r="P312" s="236" t="s">
        <v>1878</v>
      </c>
      <c r="Q312" s="262" t="s">
        <v>55</v>
      </c>
      <c r="R312" s="236" t="s">
        <v>56</v>
      </c>
      <c r="S312" s="261"/>
      <c r="T312" s="262" t="s">
        <v>8616</v>
      </c>
      <c r="U312" s="236" t="s">
        <v>12955</v>
      </c>
      <c r="V312" s="236" t="s">
        <v>12339</v>
      </c>
      <c r="W312" s="261" t="s">
        <v>18626</v>
      </c>
      <c r="X312" s="276" t="s">
        <v>13051</v>
      </c>
      <c r="Y312" s="264" t="s">
        <v>12908</v>
      </c>
      <c r="Z312" s="262" t="s">
        <v>12955</v>
      </c>
      <c r="AA312" s="265" t="s">
        <v>124</v>
      </c>
      <c r="AB312" s="265" t="s">
        <v>164</v>
      </c>
      <c r="AC312" s="265" t="s">
        <v>1879</v>
      </c>
      <c r="AD312" s="277" t="s">
        <v>15916</v>
      </c>
      <c r="AE312" s="279" t="s">
        <v>1848</v>
      </c>
      <c r="AF312" s="260" t="s">
        <v>384</v>
      </c>
      <c r="AG312" s="278" t="s">
        <v>116</v>
      </c>
      <c r="AH312" s="265" t="s">
        <v>1880</v>
      </c>
      <c r="AI312" s="266" t="s">
        <v>1881</v>
      </c>
      <c r="AJ312" s="265" t="s">
        <v>1879</v>
      </c>
      <c r="AK312" s="279" t="s">
        <v>117</v>
      </c>
      <c r="AL312" s="260" t="s">
        <v>1880</v>
      </c>
      <c r="AM312" s="516">
        <v>-103.382668</v>
      </c>
      <c r="AN312" s="516">
        <v>25.834095999999999</v>
      </c>
      <c r="AO312" s="267" t="s">
        <v>13923</v>
      </c>
      <c r="AP312" s="267" t="s">
        <v>13924</v>
      </c>
      <c r="AQ312" s="268">
        <v>27426</v>
      </c>
      <c r="AR312" s="268" t="s">
        <v>12605</v>
      </c>
    </row>
    <row r="313" spans="1:44" s="8" customFormat="1">
      <c r="A313" s="260" t="s">
        <v>2140</v>
      </c>
      <c r="B313" s="236" t="s">
        <v>1934</v>
      </c>
      <c r="C313" s="236" t="s">
        <v>1935</v>
      </c>
      <c r="D313" s="236" t="s">
        <v>1936</v>
      </c>
      <c r="E313" s="261" t="s">
        <v>11222</v>
      </c>
      <c r="F313" s="236" t="s">
        <v>1937</v>
      </c>
      <c r="G313" s="261" t="s">
        <v>1937</v>
      </c>
      <c r="H313" s="261" t="s">
        <v>1937</v>
      </c>
      <c r="I313" s="262" t="s">
        <v>1848</v>
      </c>
      <c r="J313" s="236" t="s">
        <v>384</v>
      </c>
      <c r="K313" s="236" t="s">
        <v>384</v>
      </c>
      <c r="L313" s="261" t="s">
        <v>21418</v>
      </c>
      <c r="M313" s="261" t="s">
        <v>384</v>
      </c>
      <c r="N313" s="263" t="s">
        <v>52</v>
      </c>
      <c r="O313" s="236" t="s">
        <v>53</v>
      </c>
      <c r="P313" s="236" t="s">
        <v>1938</v>
      </c>
      <c r="Q313" s="262" t="s">
        <v>354</v>
      </c>
      <c r="R313" s="236" t="s">
        <v>355</v>
      </c>
      <c r="S313" s="261"/>
      <c r="T313" s="262" t="s">
        <v>2639</v>
      </c>
      <c r="U313" s="236" t="s">
        <v>12955</v>
      </c>
      <c r="V313" s="236" t="s">
        <v>12342</v>
      </c>
      <c r="W313" s="261" t="s">
        <v>18627</v>
      </c>
      <c r="X313" s="276" t="s">
        <v>179</v>
      </c>
      <c r="Y313" s="264" t="s">
        <v>1939</v>
      </c>
      <c r="Z313" s="262" t="s">
        <v>12955</v>
      </c>
      <c r="AA313" s="265" t="s">
        <v>124</v>
      </c>
      <c r="AB313" s="265" t="s">
        <v>63</v>
      </c>
      <c r="AC313" s="265" t="s">
        <v>1940</v>
      </c>
      <c r="AD313" s="277" t="s">
        <v>15923</v>
      </c>
      <c r="AE313" s="279" t="s">
        <v>1848</v>
      </c>
      <c r="AF313" s="260" t="s">
        <v>384</v>
      </c>
      <c r="AG313" s="278" t="s">
        <v>1667</v>
      </c>
      <c r="AH313" s="265" t="s">
        <v>1941</v>
      </c>
      <c r="AI313" s="266" t="s">
        <v>47</v>
      </c>
      <c r="AJ313" s="265" t="s">
        <v>1942</v>
      </c>
      <c r="AK313" s="279" t="s">
        <v>117</v>
      </c>
      <c r="AL313" s="260" t="s">
        <v>1880</v>
      </c>
      <c r="AM313" s="516">
        <v>-103.442707</v>
      </c>
      <c r="AN313" s="516">
        <v>26.102003</v>
      </c>
      <c r="AO313" s="267" t="s">
        <v>13937</v>
      </c>
      <c r="AP313" s="267" t="s">
        <v>13938</v>
      </c>
      <c r="AQ313" s="268">
        <v>27668</v>
      </c>
      <c r="AR313" s="268" t="s">
        <v>12606</v>
      </c>
    </row>
    <row r="314" spans="1:44" s="8" customFormat="1">
      <c r="A314" s="260" t="s">
        <v>2140</v>
      </c>
      <c r="B314" s="236" t="s">
        <v>1961</v>
      </c>
      <c r="C314" s="236" t="s">
        <v>1962</v>
      </c>
      <c r="D314" s="236" t="s">
        <v>1963</v>
      </c>
      <c r="E314" s="261" t="s">
        <v>11226</v>
      </c>
      <c r="F314" s="236" t="s">
        <v>1964</v>
      </c>
      <c r="G314" s="261" t="s">
        <v>1964</v>
      </c>
      <c r="H314" s="261" t="s">
        <v>1964</v>
      </c>
      <c r="I314" s="262" t="s">
        <v>1848</v>
      </c>
      <c r="J314" s="236" t="s">
        <v>384</v>
      </c>
      <c r="K314" s="236" t="s">
        <v>384</v>
      </c>
      <c r="L314" s="261" t="s">
        <v>21418</v>
      </c>
      <c r="M314" s="261" t="s">
        <v>384</v>
      </c>
      <c r="N314" s="263" t="s">
        <v>52</v>
      </c>
      <c r="O314" s="236" t="s">
        <v>53</v>
      </c>
      <c r="P314" s="236" t="s">
        <v>1965</v>
      </c>
      <c r="Q314" s="262" t="s">
        <v>55</v>
      </c>
      <c r="R314" s="236" t="s">
        <v>56</v>
      </c>
      <c r="S314" s="261"/>
      <c r="T314" s="262" t="s">
        <v>7345</v>
      </c>
      <c r="U314" s="236" t="s">
        <v>12955</v>
      </c>
      <c r="V314" s="236" t="s">
        <v>1880</v>
      </c>
      <c r="W314" s="261" t="s">
        <v>18628</v>
      </c>
      <c r="X314" s="276" t="s">
        <v>179</v>
      </c>
      <c r="Y314" s="264" t="s">
        <v>1887</v>
      </c>
      <c r="Z314" s="262" t="s">
        <v>12955</v>
      </c>
      <c r="AA314" s="265" t="s">
        <v>18629</v>
      </c>
      <c r="AB314" s="265" t="s">
        <v>63</v>
      </c>
      <c r="AC314" s="265" t="s">
        <v>1966</v>
      </c>
      <c r="AD314" s="277" t="s">
        <v>15926</v>
      </c>
      <c r="AE314" s="279" t="s">
        <v>1848</v>
      </c>
      <c r="AF314" s="260" t="s">
        <v>384</v>
      </c>
      <c r="AG314" s="278" t="s">
        <v>116</v>
      </c>
      <c r="AH314" s="265" t="s">
        <v>1880</v>
      </c>
      <c r="AI314" s="266" t="s">
        <v>47</v>
      </c>
      <c r="AJ314" s="265" t="s">
        <v>1880</v>
      </c>
      <c r="AK314" s="279" t="s">
        <v>117</v>
      </c>
      <c r="AL314" s="260" t="s">
        <v>1880</v>
      </c>
      <c r="AM314" s="516">
        <v>-103.473799</v>
      </c>
      <c r="AN314" s="516">
        <v>25.553767000000001</v>
      </c>
      <c r="AO314" s="267" t="s">
        <v>13947</v>
      </c>
      <c r="AP314" s="267" t="s">
        <v>13948</v>
      </c>
      <c r="AQ314" s="268">
        <v>30225</v>
      </c>
      <c r="AR314" s="268" t="s">
        <v>12605</v>
      </c>
    </row>
    <row r="315" spans="1:44" s="8" customFormat="1">
      <c r="A315" s="260" t="s">
        <v>2140</v>
      </c>
      <c r="B315" s="236" t="s">
        <v>2073</v>
      </c>
      <c r="C315" s="236" t="s">
        <v>2074</v>
      </c>
      <c r="D315" s="236" t="s">
        <v>2075</v>
      </c>
      <c r="E315" s="261" t="s">
        <v>11241</v>
      </c>
      <c r="F315" s="236" t="s">
        <v>2076</v>
      </c>
      <c r="G315" s="261" t="s">
        <v>2076</v>
      </c>
      <c r="H315" s="261" t="s">
        <v>2076</v>
      </c>
      <c r="I315" s="262" t="s">
        <v>1848</v>
      </c>
      <c r="J315" s="236" t="s">
        <v>384</v>
      </c>
      <c r="K315" s="236" t="s">
        <v>384</v>
      </c>
      <c r="L315" s="261" t="s">
        <v>21418</v>
      </c>
      <c r="M315" s="261" t="s">
        <v>384</v>
      </c>
      <c r="N315" s="263" t="s">
        <v>52</v>
      </c>
      <c r="O315" s="236" t="s">
        <v>53</v>
      </c>
      <c r="P315" s="236" t="s">
        <v>2077</v>
      </c>
      <c r="Q315" s="262" t="s">
        <v>55</v>
      </c>
      <c r="R315" s="236" t="s">
        <v>56</v>
      </c>
      <c r="S315" s="261"/>
      <c r="T315" s="262" t="s">
        <v>8448</v>
      </c>
      <c r="U315" s="236" t="s">
        <v>12955</v>
      </c>
      <c r="V315" s="236" t="s">
        <v>2078</v>
      </c>
      <c r="W315" s="261" t="s">
        <v>18630</v>
      </c>
      <c r="X315" s="276" t="s">
        <v>179</v>
      </c>
      <c r="Y315" s="264" t="s">
        <v>895</v>
      </c>
      <c r="Z315" s="262" t="s">
        <v>8100</v>
      </c>
      <c r="AA315" s="265" t="s">
        <v>124</v>
      </c>
      <c r="AB315" s="265" t="s">
        <v>1906</v>
      </c>
      <c r="AC315" s="265" t="s">
        <v>2078</v>
      </c>
      <c r="AD315" s="277" t="s">
        <v>15940</v>
      </c>
      <c r="AE315" s="279" t="s">
        <v>1848</v>
      </c>
      <c r="AF315" s="260" t="s">
        <v>384</v>
      </c>
      <c r="AG315" s="278" t="s">
        <v>1989</v>
      </c>
      <c r="AH315" s="265" t="s">
        <v>190</v>
      </c>
      <c r="AI315" s="266" t="s">
        <v>1881</v>
      </c>
      <c r="AJ315" s="265" t="s">
        <v>2078</v>
      </c>
      <c r="AK315" s="279" t="s">
        <v>117</v>
      </c>
      <c r="AL315" s="260" t="s">
        <v>1880</v>
      </c>
      <c r="AM315" s="516">
        <v>-103.486926</v>
      </c>
      <c r="AN315" s="516">
        <v>25.323319999999999</v>
      </c>
      <c r="AO315" s="267" t="s">
        <v>13976</v>
      </c>
      <c r="AP315" s="267" t="s">
        <v>13977</v>
      </c>
      <c r="AQ315" s="268">
        <v>27426</v>
      </c>
      <c r="AR315" s="268" t="s">
        <v>12605</v>
      </c>
    </row>
    <row r="316" spans="1:44" s="8" customFormat="1">
      <c r="A316" s="260" t="s">
        <v>2140</v>
      </c>
      <c r="B316" s="236" t="s">
        <v>1955</v>
      </c>
      <c r="C316" s="236" t="s">
        <v>1956</v>
      </c>
      <c r="D316" s="236" t="s">
        <v>1957</v>
      </c>
      <c r="E316" s="261" t="s">
        <v>11225</v>
      </c>
      <c r="F316" s="236" t="s">
        <v>1958</v>
      </c>
      <c r="G316" s="261" t="s">
        <v>1958</v>
      </c>
      <c r="H316" s="261"/>
      <c r="I316" s="262" t="s">
        <v>1848</v>
      </c>
      <c r="J316" s="236" t="s">
        <v>384</v>
      </c>
      <c r="K316" s="236" t="s">
        <v>384</v>
      </c>
      <c r="L316" s="261" t="s">
        <v>21418</v>
      </c>
      <c r="M316" s="261" t="s">
        <v>384</v>
      </c>
      <c r="N316" s="263" t="s">
        <v>39</v>
      </c>
      <c r="O316" s="236" t="s">
        <v>40</v>
      </c>
      <c r="P316" s="236" t="s">
        <v>1959</v>
      </c>
      <c r="Q316" s="262" t="s">
        <v>37</v>
      </c>
      <c r="R316" s="236" t="s">
        <v>42</v>
      </c>
      <c r="S316" s="261"/>
      <c r="T316" s="262" t="s">
        <v>13125</v>
      </c>
      <c r="U316" s="236" t="s">
        <v>12955</v>
      </c>
      <c r="V316" s="236" t="s">
        <v>1880</v>
      </c>
      <c r="W316" s="261" t="s">
        <v>18632</v>
      </c>
      <c r="X316" s="276" t="s">
        <v>43</v>
      </c>
      <c r="Y316" s="264" t="s">
        <v>1960</v>
      </c>
      <c r="Z316" s="262" t="s">
        <v>18633</v>
      </c>
      <c r="AA316" s="265" t="s">
        <v>124</v>
      </c>
      <c r="AB316" s="265" t="s">
        <v>63</v>
      </c>
      <c r="AC316" s="265" t="s">
        <v>1949</v>
      </c>
      <c r="AD316" s="277" t="s">
        <v>15925</v>
      </c>
      <c r="AE316" s="279" t="s">
        <v>1848</v>
      </c>
      <c r="AF316" s="260" t="s">
        <v>384</v>
      </c>
      <c r="AG316" s="278" t="s">
        <v>116</v>
      </c>
      <c r="AH316" s="265" t="s">
        <v>1880</v>
      </c>
      <c r="AI316" s="266" t="s">
        <v>47</v>
      </c>
      <c r="AJ316" s="265" t="s">
        <v>1880</v>
      </c>
      <c r="AK316" s="279" t="s">
        <v>117</v>
      </c>
      <c r="AL316" s="260" t="s">
        <v>1880</v>
      </c>
      <c r="AM316" s="516">
        <v>-103.50581200000001</v>
      </c>
      <c r="AN316" s="516">
        <v>25.557859000000001</v>
      </c>
      <c r="AO316" s="267" t="s">
        <v>13945</v>
      </c>
      <c r="AP316" s="267" t="s">
        <v>13946</v>
      </c>
      <c r="AQ316" s="268">
        <v>31809</v>
      </c>
      <c r="AR316" s="268" t="s">
        <v>12605</v>
      </c>
    </row>
    <row r="317" spans="1:44" s="8" customFormat="1">
      <c r="A317" s="260" t="s">
        <v>2140</v>
      </c>
      <c r="B317" s="236" t="s">
        <v>1943</v>
      </c>
      <c r="C317" s="236" t="s">
        <v>1944</v>
      </c>
      <c r="D317" s="236" t="s">
        <v>1945</v>
      </c>
      <c r="E317" s="261" t="s">
        <v>11223</v>
      </c>
      <c r="F317" s="236" t="s">
        <v>1946</v>
      </c>
      <c r="G317" s="261" t="s">
        <v>1946</v>
      </c>
      <c r="H317" s="261" t="s">
        <v>1946</v>
      </c>
      <c r="I317" s="262" t="s">
        <v>1848</v>
      </c>
      <c r="J317" s="236" t="s">
        <v>384</v>
      </c>
      <c r="K317" s="236" t="s">
        <v>384</v>
      </c>
      <c r="L317" s="261" t="s">
        <v>21418</v>
      </c>
      <c r="M317" s="261" t="s">
        <v>384</v>
      </c>
      <c r="N317" s="263" t="s">
        <v>52</v>
      </c>
      <c r="O317" s="236" t="s">
        <v>53</v>
      </c>
      <c r="P317" s="236" t="s">
        <v>1947</v>
      </c>
      <c r="Q317" s="262" t="s">
        <v>55</v>
      </c>
      <c r="R317" s="236" t="s">
        <v>56</v>
      </c>
      <c r="S317" s="261"/>
      <c r="T317" s="262" t="s">
        <v>1848</v>
      </c>
      <c r="U317" s="236" t="s">
        <v>12955</v>
      </c>
      <c r="V317" s="236" t="s">
        <v>1880</v>
      </c>
      <c r="W317" s="261" t="s">
        <v>18631</v>
      </c>
      <c r="X317" s="276" t="s">
        <v>43</v>
      </c>
      <c r="Y317" s="264" t="s">
        <v>1948</v>
      </c>
      <c r="Z317" s="262" t="s">
        <v>12955</v>
      </c>
      <c r="AA317" s="265" t="s">
        <v>124</v>
      </c>
      <c r="AB317" s="265" t="s">
        <v>63</v>
      </c>
      <c r="AC317" s="265" t="s">
        <v>1949</v>
      </c>
      <c r="AD317" s="277" t="s">
        <v>15924</v>
      </c>
      <c r="AE317" s="279" t="s">
        <v>1848</v>
      </c>
      <c r="AF317" s="260" t="s">
        <v>384</v>
      </c>
      <c r="AG317" s="278" t="s">
        <v>116</v>
      </c>
      <c r="AH317" s="265" t="s">
        <v>1880</v>
      </c>
      <c r="AI317" s="266" t="s">
        <v>47</v>
      </c>
      <c r="AJ317" s="265" t="s">
        <v>1880</v>
      </c>
      <c r="AK317" s="279" t="s">
        <v>117</v>
      </c>
      <c r="AL317" s="260" t="s">
        <v>1880</v>
      </c>
      <c r="AM317" s="516">
        <v>-103.50595800000001</v>
      </c>
      <c r="AN317" s="516">
        <v>25.556221000000001</v>
      </c>
      <c r="AO317" s="267" t="s">
        <v>13939</v>
      </c>
      <c r="AP317" s="267" t="s">
        <v>13940</v>
      </c>
      <c r="AQ317" s="268">
        <v>31809</v>
      </c>
      <c r="AR317" s="268" t="s">
        <v>12605</v>
      </c>
    </row>
    <row r="318" spans="1:44" s="8" customFormat="1">
      <c r="A318" s="260" t="s">
        <v>2140</v>
      </c>
      <c r="B318" s="236" t="s">
        <v>1967</v>
      </c>
      <c r="C318" s="236" t="s">
        <v>1968</v>
      </c>
      <c r="D318" s="236" t="s">
        <v>1969</v>
      </c>
      <c r="E318" s="261" t="s">
        <v>11227</v>
      </c>
      <c r="F318" s="236" t="s">
        <v>1970</v>
      </c>
      <c r="G318" s="261" t="s">
        <v>1970</v>
      </c>
      <c r="H318" s="261" t="s">
        <v>1970</v>
      </c>
      <c r="I318" s="262" t="s">
        <v>1848</v>
      </c>
      <c r="J318" s="236" t="s">
        <v>384</v>
      </c>
      <c r="K318" s="236" t="s">
        <v>384</v>
      </c>
      <c r="L318" s="261" t="s">
        <v>21418</v>
      </c>
      <c r="M318" s="261" t="s">
        <v>384</v>
      </c>
      <c r="N318" s="263" t="s">
        <v>52</v>
      </c>
      <c r="O318" s="236" t="s">
        <v>53</v>
      </c>
      <c r="P318" s="236" t="s">
        <v>1971</v>
      </c>
      <c r="Q318" s="262" t="s">
        <v>55</v>
      </c>
      <c r="R318" s="236" t="s">
        <v>56</v>
      </c>
      <c r="S318" s="261"/>
      <c r="T318" s="262" t="s">
        <v>9429</v>
      </c>
      <c r="U318" s="236" t="s">
        <v>12955</v>
      </c>
      <c r="V318" s="236" t="s">
        <v>1880</v>
      </c>
      <c r="W318" s="261" t="s">
        <v>18634</v>
      </c>
      <c r="X318" s="276" t="s">
        <v>43</v>
      </c>
      <c r="Y318" s="264" t="s">
        <v>1972</v>
      </c>
      <c r="Z318" s="262" t="s">
        <v>12955</v>
      </c>
      <c r="AA318" s="265" t="s">
        <v>124</v>
      </c>
      <c r="AB318" s="265" t="s">
        <v>44</v>
      </c>
      <c r="AC318" s="265" t="s">
        <v>1973</v>
      </c>
      <c r="AD318" s="277" t="s">
        <v>15926</v>
      </c>
      <c r="AE318" s="279" t="s">
        <v>1848</v>
      </c>
      <c r="AF318" s="260" t="s">
        <v>384</v>
      </c>
      <c r="AG318" s="278" t="s">
        <v>116</v>
      </c>
      <c r="AH318" s="265" t="s">
        <v>1880</v>
      </c>
      <c r="AI318" s="266" t="s">
        <v>47</v>
      </c>
      <c r="AJ318" s="265" t="s">
        <v>1880</v>
      </c>
      <c r="AK318" s="279" t="s">
        <v>117</v>
      </c>
      <c r="AL318" s="260" t="s">
        <v>1880</v>
      </c>
      <c r="AM318" s="516">
        <v>-103.515248</v>
      </c>
      <c r="AN318" s="516">
        <v>25.580371</v>
      </c>
      <c r="AO318" s="267" t="s">
        <v>13949</v>
      </c>
      <c r="AP318" s="267" t="s">
        <v>13950</v>
      </c>
      <c r="AQ318" s="268">
        <v>34304</v>
      </c>
      <c r="AR318" s="268" t="s">
        <v>12605</v>
      </c>
    </row>
    <row r="319" spans="1:44" s="8" customFormat="1">
      <c r="A319" s="260" t="s">
        <v>2140</v>
      </c>
      <c r="B319" s="236" t="s">
        <v>1974</v>
      </c>
      <c r="C319" s="236" t="s">
        <v>1975</v>
      </c>
      <c r="D319" s="236" t="s">
        <v>1976</v>
      </c>
      <c r="E319" s="261" t="s">
        <v>11228</v>
      </c>
      <c r="F319" s="236" t="s">
        <v>1977</v>
      </c>
      <c r="G319" s="261" t="s">
        <v>1977</v>
      </c>
      <c r="H319" s="261"/>
      <c r="I319" s="262" t="s">
        <v>1848</v>
      </c>
      <c r="J319" s="236" t="s">
        <v>384</v>
      </c>
      <c r="K319" s="236" t="s">
        <v>384</v>
      </c>
      <c r="L319" s="261" t="s">
        <v>21418</v>
      </c>
      <c r="M319" s="261" t="s">
        <v>384</v>
      </c>
      <c r="N319" s="263" t="s">
        <v>39</v>
      </c>
      <c r="O319" s="236" t="s">
        <v>40</v>
      </c>
      <c r="P319" s="236" t="s">
        <v>1978</v>
      </c>
      <c r="Q319" s="262" t="s">
        <v>37</v>
      </c>
      <c r="R319" s="236" t="s">
        <v>42</v>
      </c>
      <c r="S319" s="261"/>
      <c r="T319" s="262" t="s">
        <v>6378</v>
      </c>
      <c r="U319" s="236" t="s">
        <v>12955</v>
      </c>
      <c r="V319" s="236" t="s">
        <v>1979</v>
      </c>
      <c r="W319" s="261" t="s">
        <v>18635</v>
      </c>
      <c r="X319" s="276" t="s">
        <v>179</v>
      </c>
      <c r="Y319" s="264" t="s">
        <v>1980</v>
      </c>
      <c r="Z319" s="262" t="s">
        <v>12955</v>
      </c>
      <c r="AA319" s="265" t="s">
        <v>13181</v>
      </c>
      <c r="AB319" s="265" t="s">
        <v>44</v>
      </c>
      <c r="AC319" s="265" t="s">
        <v>1981</v>
      </c>
      <c r="AD319" s="277" t="s">
        <v>15927</v>
      </c>
      <c r="AE319" s="279" t="s">
        <v>1848</v>
      </c>
      <c r="AF319" s="260" t="s">
        <v>384</v>
      </c>
      <c r="AG319" s="278" t="s">
        <v>116</v>
      </c>
      <c r="AH319" s="265" t="s">
        <v>1880</v>
      </c>
      <c r="AI319" s="266" t="s">
        <v>47</v>
      </c>
      <c r="AJ319" s="265" t="s">
        <v>1880</v>
      </c>
      <c r="AK319" s="279" t="s">
        <v>117</v>
      </c>
      <c r="AL319" s="260" t="s">
        <v>1880</v>
      </c>
      <c r="AM319" s="516">
        <v>-103.52207799999999</v>
      </c>
      <c r="AN319" s="516">
        <v>25.570246999999998</v>
      </c>
      <c r="AO319" s="267" t="s">
        <v>13951</v>
      </c>
      <c r="AP319" s="267" t="s">
        <v>13952</v>
      </c>
      <c r="AQ319" s="268">
        <v>34700</v>
      </c>
      <c r="AR319" s="268" t="s">
        <v>12605</v>
      </c>
    </row>
    <row r="320" spans="1:44" s="8" customFormat="1">
      <c r="A320" s="260" t="s">
        <v>2140</v>
      </c>
      <c r="B320" s="236" t="s">
        <v>2087</v>
      </c>
      <c r="C320" s="236" t="s">
        <v>2088</v>
      </c>
      <c r="D320" s="236" t="s">
        <v>2089</v>
      </c>
      <c r="E320" s="261" t="s">
        <v>11243</v>
      </c>
      <c r="F320" s="236" t="s">
        <v>2090</v>
      </c>
      <c r="G320" s="261" t="s">
        <v>2090</v>
      </c>
      <c r="H320" s="261" t="s">
        <v>2090</v>
      </c>
      <c r="I320" s="262" t="s">
        <v>1848</v>
      </c>
      <c r="J320" s="236" t="s">
        <v>384</v>
      </c>
      <c r="K320" s="236" t="s">
        <v>384</v>
      </c>
      <c r="L320" s="261" t="s">
        <v>21418</v>
      </c>
      <c r="M320" s="261" t="s">
        <v>384</v>
      </c>
      <c r="N320" s="263" t="s">
        <v>52</v>
      </c>
      <c r="O320" s="236" t="s">
        <v>53</v>
      </c>
      <c r="P320" s="236" t="s">
        <v>2091</v>
      </c>
      <c r="Q320" s="262" t="s">
        <v>55</v>
      </c>
      <c r="R320" s="236" t="s">
        <v>56</v>
      </c>
      <c r="S320" s="261"/>
      <c r="T320" s="262" t="s">
        <v>3445</v>
      </c>
      <c r="U320" s="236" t="s">
        <v>12955</v>
      </c>
      <c r="V320" s="236" t="s">
        <v>2092</v>
      </c>
      <c r="W320" s="261" t="s">
        <v>18636</v>
      </c>
      <c r="X320" s="276" t="s">
        <v>13051</v>
      </c>
      <c r="Y320" s="264" t="s">
        <v>2093</v>
      </c>
      <c r="Z320" s="262" t="s">
        <v>12955</v>
      </c>
      <c r="AA320" s="265" t="s">
        <v>124</v>
      </c>
      <c r="AB320" s="265" t="s">
        <v>164</v>
      </c>
      <c r="AC320" s="265" t="s">
        <v>2092</v>
      </c>
      <c r="AD320" s="277" t="s">
        <v>15942</v>
      </c>
      <c r="AE320" s="279" t="s">
        <v>1848</v>
      </c>
      <c r="AF320" s="260" t="s">
        <v>384</v>
      </c>
      <c r="AG320" s="278" t="s">
        <v>116</v>
      </c>
      <c r="AH320" s="265" t="s">
        <v>1880</v>
      </c>
      <c r="AI320" s="266" t="s">
        <v>2094</v>
      </c>
      <c r="AJ320" s="265" t="s">
        <v>2092</v>
      </c>
      <c r="AK320" s="279" t="s">
        <v>117</v>
      </c>
      <c r="AL320" s="260" t="s">
        <v>1880</v>
      </c>
      <c r="AM320" s="516">
        <v>-103.53039099999999</v>
      </c>
      <c r="AN320" s="516">
        <v>25.646788000000001</v>
      </c>
      <c r="AO320" s="267" t="s">
        <v>13980</v>
      </c>
      <c r="AP320" s="267" t="s">
        <v>13981</v>
      </c>
      <c r="AQ320" s="268">
        <v>27426</v>
      </c>
      <c r="AR320" s="268" t="s">
        <v>12605</v>
      </c>
    </row>
    <row r="321" spans="1:44" s="8" customFormat="1">
      <c r="A321" s="260" t="s">
        <v>2140</v>
      </c>
      <c r="B321" s="236" t="s">
        <v>1982</v>
      </c>
      <c r="C321" s="236" t="s">
        <v>1983</v>
      </c>
      <c r="D321" s="236" t="s">
        <v>1984</v>
      </c>
      <c r="E321" s="261" t="s">
        <v>11229</v>
      </c>
      <c r="F321" s="236" t="s">
        <v>1985</v>
      </c>
      <c r="G321" s="261" t="s">
        <v>1985</v>
      </c>
      <c r="H321" s="261" t="s">
        <v>1985</v>
      </c>
      <c r="I321" s="262" t="s">
        <v>1848</v>
      </c>
      <c r="J321" s="236" t="s">
        <v>384</v>
      </c>
      <c r="K321" s="236" t="s">
        <v>384</v>
      </c>
      <c r="L321" s="261" t="s">
        <v>21418</v>
      </c>
      <c r="M321" s="261" t="s">
        <v>384</v>
      </c>
      <c r="N321" s="263" t="s">
        <v>52</v>
      </c>
      <c r="O321" s="236" t="s">
        <v>53</v>
      </c>
      <c r="P321" s="236" t="s">
        <v>1986</v>
      </c>
      <c r="Q321" s="262" t="s">
        <v>55</v>
      </c>
      <c r="R321" s="236" t="s">
        <v>56</v>
      </c>
      <c r="S321" s="261"/>
      <c r="T321" s="262" t="s">
        <v>2108</v>
      </c>
      <c r="U321" s="236" t="s">
        <v>12955</v>
      </c>
      <c r="V321" s="236" t="s">
        <v>12343</v>
      </c>
      <c r="W321" s="261" t="s">
        <v>18637</v>
      </c>
      <c r="X321" s="276" t="s">
        <v>62</v>
      </c>
      <c r="Y321" s="264" t="s">
        <v>1987</v>
      </c>
      <c r="Z321" s="262" t="s">
        <v>12955</v>
      </c>
      <c r="AA321" s="265" t="s">
        <v>18638</v>
      </c>
      <c r="AB321" s="265" t="s">
        <v>63</v>
      </c>
      <c r="AC321" s="265" t="s">
        <v>1988</v>
      </c>
      <c r="AD321" s="277" t="s">
        <v>15928</v>
      </c>
      <c r="AE321" s="279" t="s">
        <v>1848</v>
      </c>
      <c r="AF321" s="260" t="s">
        <v>384</v>
      </c>
      <c r="AG321" s="278" t="s">
        <v>1989</v>
      </c>
      <c r="AH321" s="265" t="s">
        <v>190</v>
      </c>
      <c r="AI321" s="266" t="s">
        <v>47</v>
      </c>
      <c r="AJ321" s="265" t="s">
        <v>1990</v>
      </c>
      <c r="AK321" s="279" t="s">
        <v>117</v>
      </c>
      <c r="AL321" s="260" t="s">
        <v>1880</v>
      </c>
      <c r="AM321" s="516">
        <v>-103.52200999999999</v>
      </c>
      <c r="AN321" s="516">
        <v>25.541436999999998</v>
      </c>
      <c r="AO321" s="267" t="s">
        <v>13953</v>
      </c>
      <c r="AP321" s="267" t="s">
        <v>13954</v>
      </c>
      <c r="AQ321" s="268">
        <v>29830</v>
      </c>
      <c r="AR321" s="268" t="s">
        <v>12605</v>
      </c>
    </row>
    <row r="322" spans="1:44" s="8" customFormat="1">
      <c r="A322" s="260" t="s">
        <v>2140</v>
      </c>
      <c r="B322" s="236" t="s">
        <v>1909</v>
      </c>
      <c r="C322" s="236" t="s">
        <v>1910</v>
      </c>
      <c r="D322" s="236" t="s">
        <v>1911</v>
      </c>
      <c r="E322" s="261" t="s">
        <v>11219</v>
      </c>
      <c r="F322" s="236" t="s">
        <v>1912</v>
      </c>
      <c r="G322" s="261" t="s">
        <v>1912</v>
      </c>
      <c r="H322" s="261" t="s">
        <v>1912</v>
      </c>
      <c r="I322" s="262" t="s">
        <v>1848</v>
      </c>
      <c r="J322" s="236" t="s">
        <v>384</v>
      </c>
      <c r="K322" s="236" t="s">
        <v>384</v>
      </c>
      <c r="L322" s="261" t="s">
        <v>21418</v>
      </c>
      <c r="M322" s="261" t="s">
        <v>384</v>
      </c>
      <c r="N322" s="263" t="s">
        <v>52</v>
      </c>
      <c r="O322" s="236" t="s">
        <v>53</v>
      </c>
      <c r="P322" s="236" t="s">
        <v>1913</v>
      </c>
      <c r="Q322" s="262" t="s">
        <v>55</v>
      </c>
      <c r="R322" s="236" t="s">
        <v>56</v>
      </c>
      <c r="S322" s="261"/>
      <c r="T322" s="262" t="s">
        <v>7603</v>
      </c>
      <c r="U322" s="236" t="s">
        <v>12955</v>
      </c>
      <c r="V322" s="236" t="s">
        <v>1914</v>
      </c>
      <c r="W322" s="261" t="s">
        <v>18639</v>
      </c>
      <c r="X322" s="276" t="s">
        <v>179</v>
      </c>
      <c r="Y322" s="264" t="s">
        <v>1915</v>
      </c>
      <c r="Z322" s="262" t="s">
        <v>12955</v>
      </c>
      <c r="AA322" s="265" t="s">
        <v>124</v>
      </c>
      <c r="AB322" s="265" t="s">
        <v>392</v>
      </c>
      <c r="AC322" s="265" t="s">
        <v>1914</v>
      </c>
      <c r="AD322" s="277" t="s">
        <v>15920</v>
      </c>
      <c r="AE322" s="279" t="s">
        <v>1848</v>
      </c>
      <c r="AF322" s="260" t="s">
        <v>384</v>
      </c>
      <c r="AG322" s="278" t="s">
        <v>1916</v>
      </c>
      <c r="AH322" s="265" t="s">
        <v>1917</v>
      </c>
      <c r="AI322" s="266" t="s">
        <v>601</v>
      </c>
      <c r="AJ322" s="265" t="s">
        <v>1914</v>
      </c>
      <c r="AK322" s="279" t="s">
        <v>117</v>
      </c>
      <c r="AL322" s="260" t="s">
        <v>1880</v>
      </c>
      <c r="AM322" s="516">
        <v>-103.620244</v>
      </c>
      <c r="AN322" s="516">
        <v>25.883762000000001</v>
      </c>
      <c r="AO322" s="267" t="s">
        <v>13931</v>
      </c>
      <c r="AP322" s="267" t="s">
        <v>13932</v>
      </c>
      <c r="AQ322" s="268">
        <v>27426</v>
      </c>
      <c r="AR322" s="268" t="s">
        <v>12606</v>
      </c>
    </row>
    <row r="323" spans="1:44" s="8" customFormat="1">
      <c r="A323" s="260" t="s">
        <v>2140</v>
      </c>
      <c r="B323" s="236" t="s">
        <v>1891</v>
      </c>
      <c r="C323" s="236" t="s">
        <v>1892</v>
      </c>
      <c r="D323" s="236" t="s">
        <v>1893</v>
      </c>
      <c r="E323" s="261" t="s">
        <v>11217</v>
      </c>
      <c r="F323" s="236" t="s">
        <v>1894</v>
      </c>
      <c r="G323" s="261" t="s">
        <v>1894</v>
      </c>
      <c r="H323" s="261" t="s">
        <v>1894</v>
      </c>
      <c r="I323" s="262" t="s">
        <v>1848</v>
      </c>
      <c r="J323" s="236" t="s">
        <v>384</v>
      </c>
      <c r="K323" s="236" t="s">
        <v>384</v>
      </c>
      <c r="L323" s="261" t="s">
        <v>21418</v>
      </c>
      <c r="M323" s="261" t="s">
        <v>384</v>
      </c>
      <c r="N323" s="263" t="s">
        <v>52</v>
      </c>
      <c r="O323" s="236" t="s">
        <v>53</v>
      </c>
      <c r="P323" s="236" t="s">
        <v>1895</v>
      </c>
      <c r="Q323" s="262" t="s">
        <v>55</v>
      </c>
      <c r="R323" s="236" t="s">
        <v>56</v>
      </c>
      <c r="S323" s="261"/>
      <c r="T323" s="262" t="s">
        <v>281</v>
      </c>
      <c r="U323" s="236" t="s">
        <v>12955</v>
      </c>
      <c r="V323" s="236" t="s">
        <v>12340</v>
      </c>
      <c r="W323" s="261" t="s">
        <v>18640</v>
      </c>
      <c r="X323" s="276" t="s">
        <v>179</v>
      </c>
      <c r="Y323" s="264" t="s">
        <v>1896</v>
      </c>
      <c r="Z323" s="262" t="s">
        <v>12955</v>
      </c>
      <c r="AA323" s="265" t="s">
        <v>18641</v>
      </c>
      <c r="AB323" s="265" t="s">
        <v>63</v>
      </c>
      <c r="AC323" s="265" t="s">
        <v>1897</v>
      </c>
      <c r="AD323" s="277" t="s">
        <v>15918</v>
      </c>
      <c r="AE323" s="279" t="s">
        <v>1848</v>
      </c>
      <c r="AF323" s="260" t="s">
        <v>384</v>
      </c>
      <c r="AG323" s="278" t="s">
        <v>285</v>
      </c>
      <c r="AH323" s="265" t="s">
        <v>1898</v>
      </c>
      <c r="AI323" s="266" t="s">
        <v>47</v>
      </c>
      <c r="AJ323" s="265" t="s">
        <v>1899</v>
      </c>
      <c r="AK323" s="279" t="s">
        <v>117</v>
      </c>
      <c r="AL323" s="260" t="s">
        <v>1880</v>
      </c>
      <c r="AM323" s="516">
        <v>-103.693139</v>
      </c>
      <c r="AN323" s="516">
        <v>24.868504000000001</v>
      </c>
      <c r="AO323" s="267" t="s">
        <v>13927</v>
      </c>
      <c r="AP323" s="267" t="s">
        <v>13928</v>
      </c>
      <c r="AQ323" s="268">
        <v>32051</v>
      </c>
      <c r="AR323" s="268" t="s">
        <v>12606</v>
      </c>
    </row>
    <row r="324" spans="1:44" s="8" customFormat="1">
      <c r="A324" s="260" t="s">
        <v>2140</v>
      </c>
      <c r="B324" s="236" t="s">
        <v>2036</v>
      </c>
      <c r="C324" s="236" t="s">
        <v>2037</v>
      </c>
      <c r="D324" s="236" t="s">
        <v>2038</v>
      </c>
      <c r="E324" s="261" t="s">
        <v>11236</v>
      </c>
      <c r="F324" s="236" t="s">
        <v>2039</v>
      </c>
      <c r="G324" s="261" t="s">
        <v>2039</v>
      </c>
      <c r="H324" s="261" t="s">
        <v>2039</v>
      </c>
      <c r="I324" s="262" t="s">
        <v>1848</v>
      </c>
      <c r="J324" s="236" t="s">
        <v>384</v>
      </c>
      <c r="K324" s="236" t="s">
        <v>384</v>
      </c>
      <c r="L324" s="261" t="s">
        <v>21418</v>
      </c>
      <c r="M324" s="261" t="s">
        <v>384</v>
      </c>
      <c r="N324" s="263" t="s">
        <v>52</v>
      </c>
      <c r="O324" s="236" t="s">
        <v>53</v>
      </c>
      <c r="P324" s="236" t="s">
        <v>2040</v>
      </c>
      <c r="Q324" s="262" t="s">
        <v>354</v>
      </c>
      <c r="R324" s="236" t="s">
        <v>355</v>
      </c>
      <c r="S324" s="261"/>
      <c r="T324" s="262" t="s">
        <v>6071</v>
      </c>
      <c r="U324" s="236" t="s">
        <v>12955</v>
      </c>
      <c r="V324" s="236" t="s">
        <v>468</v>
      </c>
      <c r="W324" s="261" t="s">
        <v>18642</v>
      </c>
      <c r="X324" s="276" t="s">
        <v>62</v>
      </c>
      <c r="Y324" s="264" t="s">
        <v>363</v>
      </c>
      <c r="Z324" s="262" t="s">
        <v>12955</v>
      </c>
      <c r="AA324" s="265" t="s">
        <v>124</v>
      </c>
      <c r="AB324" s="265" t="s">
        <v>392</v>
      </c>
      <c r="AC324" s="265" t="s">
        <v>2041</v>
      </c>
      <c r="AD324" s="277" t="s">
        <v>15935</v>
      </c>
      <c r="AE324" s="279" t="s">
        <v>1848</v>
      </c>
      <c r="AF324" s="260" t="s">
        <v>384</v>
      </c>
      <c r="AG324" s="278" t="s">
        <v>116</v>
      </c>
      <c r="AH324" s="265" t="s">
        <v>1880</v>
      </c>
      <c r="AI324" s="266" t="s">
        <v>2042</v>
      </c>
      <c r="AJ324" s="265" t="s">
        <v>2041</v>
      </c>
      <c r="AK324" s="279" t="s">
        <v>117</v>
      </c>
      <c r="AL324" s="260" t="s">
        <v>1880</v>
      </c>
      <c r="AM324" s="516">
        <v>-103.632952</v>
      </c>
      <c r="AN324" s="516">
        <v>25.730709999999998</v>
      </c>
      <c r="AO324" s="267" t="s">
        <v>13967</v>
      </c>
      <c r="AP324" s="267" t="s">
        <v>13968</v>
      </c>
      <c r="AQ324" s="268">
        <v>23651</v>
      </c>
      <c r="AR324" s="268" t="s">
        <v>12605</v>
      </c>
    </row>
    <row r="325" spans="1:44" s="8" customFormat="1">
      <c r="A325" s="260" t="s">
        <v>2140</v>
      </c>
      <c r="B325" s="236" t="s">
        <v>2079</v>
      </c>
      <c r="C325" s="236" t="s">
        <v>2080</v>
      </c>
      <c r="D325" s="236" t="s">
        <v>2081</v>
      </c>
      <c r="E325" s="261" t="s">
        <v>11242</v>
      </c>
      <c r="F325" s="236" t="s">
        <v>2082</v>
      </c>
      <c r="G325" s="261" t="s">
        <v>2082</v>
      </c>
      <c r="H325" s="261" t="s">
        <v>2082</v>
      </c>
      <c r="I325" s="262" t="s">
        <v>1848</v>
      </c>
      <c r="J325" s="236" t="s">
        <v>384</v>
      </c>
      <c r="K325" s="236" t="s">
        <v>384</v>
      </c>
      <c r="L325" s="261" t="s">
        <v>21418</v>
      </c>
      <c r="M325" s="261" t="s">
        <v>384</v>
      </c>
      <c r="N325" s="263" t="s">
        <v>52</v>
      </c>
      <c r="O325" s="236" t="s">
        <v>53</v>
      </c>
      <c r="P325" s="236" t="s">
        <v>2083</v>
      </c>
      <c r="Q325" s="262" t="s">
        <v>55</v>
      </c>
      <c r="R325" s="236" t="s">
        <v>56</v>
      </c>
      <c r="S325" s="261"/>
      <c r="T325" s="262" t="s">
        <v>2795</v>
      </c>
      <c r="U325" s="236" t="s">
        <v>12955</v>
      </c>
      <c r="V325" s="236" t="s">
        <v>12345</v>
      </c>
      <c r="W325" s="261" t="s">
        <v>18643</v>
      </c>
      <c r="X325" s="276" t="s">
        <v>179</v>
      </c>
      <c r="Y325" s="264" t="s">
        <v>964</v>
      </c>
      <c r="Z325" s="262" t="s">
        <v>12955</v>
      </c>
      <c r="AA325" s="265" t="s">
        <v>124</v>
      </c>
      <c r="AB325" s="265" t="s">
        <v>164</v>
      </c>
      <c r="AC325" s="265" t="s">
        <v>2084</v>
      </c>
      <c r="AD325" s="277" t="s">
        <v>15941</v>
      </c>
      <c r="AE325" s="279" t="s">
        <v>1848</v>
      </c>
      <c r="AF325" s="260" t="s">
        <v>384</v>
      </c>
      <c r="AG325" s="278" t="s">
        <v>285</v>
      </c>
      <c r="AH325" s="265" t="s">
        <v>1898</v>
      </c>
      <c r="AI325" s="266" t="s">
        <v>2085</v>
      </c>
      <c r="AJ325" s="265" t="s">
        <v>2086</v>
      </c>
      <c r="AK325" s="279" t="s">
        <v>117</v>
      </c>
      <c r="AL325" s="260" t="s">
        <v>1880</v>
      </c>
      <c r="AM325" s="516">
        <v>-103.7864</v>
      </c>
      <c r="AN325" s="516">
        <v>25.123601000000001</v>
      </c>
      <c r="AO325" s="267" t="s">
        <v>13978</v>
      </c>
      <c r="AP325" s="267" t="s">
        <v>13979</v>
      </c>
      <c r="AQ325" s="268">
        <v>27426</v>
      </c>
      <c r="AR325" s="268" t="s">
        <v>12606</v>
      </c>
    </row>
    <row r="326" spans="1:44" s="8" customFormat="1">
      <c r="A326" s="260" t="s">
        <v>2140</v>
      </c>
      <c r="B326" s="236" t="s">
        <v>2066</v>
      </c>
      <c r="C326" s="236" t="s">
        <v>2067</v>
      </c>
      <c r="D326" s="236" t="s">
        <v>2068</v>
      </c>
      <c r="E326" s="261" t="s">
        <v>11240</v>
      </c>
      <c r="F326" s="236" t="s">
        <v>2069</v>
      </c>
      <c r="G326" s="261" t="s">
        <v>2069</v>
      </c>
      <c r="H326" s="261" t="s">
        <v>2069</v>
      </c>
      <c r="I326" s="262" t="s">
        <v>1848</v>
      </c>
      <c r="J326" s="236" t="s">
        <v>384</v>
      </c>
      <c r="K326" s="236" t="s">
        <v>384</v>
      </c>
      <c r="L326" s="261" t="s">
        <v>21418</v>
      </c>
      <c r="M326" s="261" t="s">
        <v>384</v>
      </c>
      <c r="N326" s="263" t="s">
        <v>52</v>
      </c>
      <c r="O326" s="236" t="s">
        <v>53</v>
      </c>
      <c r="P326" s="236" t="s">
        <v>2070</v>
      </c>
      <c r="Q326" s="262" t="s">
        <v>55</v>
      </c>
      <c r="R326" s="236" t="s">
        <v>56</v>
      </c>
      <c r="S326" s="261"/>
      <c r="T326" s="262" t="s">
        <v>12959</v>
      </c>
      <c r="U326" s="236" t="s">
        <v>12955</v>
      </c>
      <c r="V326" s="236" t="s">
        <v>2071</v>
      </c>
      <c r="W326" s="261" t="s">
        <v>18644</v>
      </c>
      <c r="X326" s="276" t="s">
        <v>179</v>
      </c>
      <c r="Y326" s="264" t="s">
        <v>2072</v>
      </c>
      <c r="Z326" s="262" t="s">
        <v>12955</v>
      </c>
      <c r="AA326" s="265" t="s">
        <v>13123</v>
      </c>
      <c r="AB326" s="265" t="s">
        <v>25</v>
      </c>
      <c r="AC326" s="265" t="s">
        <v>2071</v>
      </c>
      <c r="AD326" s="277" t="s">
        <v>15939</v>
      </c>
      <c r="AE326" s="279" t="s">
        <v>1848</v>
      </c>
      <c r="AF326" s="260" t="s">
        <v>384</v>
      </c>
      <c r="AG326" s="278" t="s">
        <v>1916</v>
      </c>
      <c r="AH326" s="265" t="s">
        <v>1917</v>
      </c>
      <c r="AI326" s="266" t="s">
        <v>47</v>
      </c>
      <c r="AJ326" s="265" t="s">
        <v>1917</v>
      </c>
      <c r="AK326" s="279" t="s">
        <v>117</v>
      </c>
      <c r="AL326" s="260" t="s">
        <v>1880</v>
      </c>
      <c r="AM326" s="516">
        <v>-103.84850400000001</v>
      </c>
      <c r="AN326" s="516">
        <v>25.833006999999998</v>
      </c>
      <c r="AO326" s="267" t="s">
        <v>13923</v>
      </c>
      <c r="AP326" s="267" t="s">
        <v>13975</v>
      </c>
      <c r="AQ326" s="268">
        <v>31199</v>
      </c>
      <c r="AR326" s="268" t="s">
        <v>12606</v>
      </c>
    </row>
    <row r="327" spans="1:44" s="8" customFormat="1">
      <c r="A327" s="260" t="s">
        <v>2140</v>
      </c>
      <c r="B327" s="236" t="s">
        <v>1999</v>
      </c>
      <c r="C327" s="236" t="s">
        <v>2000</v>
      </c>
      <c r="D327" s="236" t="s">
        <v>2001</v>
      </c>
      <c r="E327" s="261" t="s">
        <v>11231</v>
      </c>
      <c r="F327" s="236" t="s">
        <v>2002</v>
      </c>
      <c r="G327" s="261" t="s">
        <v>2002</v>
      </c>
      <c r="H327" s="261" t="s">
        <v>2002</v>
      </c>
      <c r="I327" s="262" t="s">
        <v>1848</v>
      </c>
      <c r="J327" s="236" t="s">
        <v>384</v>
      </c>
      <c r="K327" s="236" t="s">
        <v>384</v>
      </c>
      <c r="L327" s="261" t="s">
        <v>21418</v>
      </c>
      <c r="M327" s="261" t="s">
        <v>384</v>
      </c>
      <c r="N327" s="263" t="s">
        <v>52</v>
      </c>
      <c r="O327" s="236" t="s">
        <v>53</v>
      </c>
      <c r="P327" s="236" t="s">
        <v>2003</v>
      </c>
      <c r="Q327" s="262" t="s">
        <v>55</v>
      </c>
      <c r="R327" s="236" t="s">
        <v>56</v>
      </c>
      <c r="S327" s="261"/>
      <c r="T327" s="262" t="s">
        <v>12931</v>
      </c>
      <c r="U327" s="236" t="s">
        <v>12955</v>
      </c>
      <c r="V327" s="236" t="s">
        <v>901</v>
      </c>
      <c r="W327" s="261" t="s">
        <v>18645</v>
      </c>
      <c r="X327" s="276" t="s">
        <v>179</v>
      </c>
      <c r="Y327" s="264" t="s">
        <v>363</v>
      </c>
      <c r="Z327" s="262" t="s">
        <v>12955</v>
      </c>
      <c r="AA327" s="265" t="s">
        <v>4495</v>
      </c>
      <c r="AB327" s="265" t="s">
        <v>392</v>
      </c>
      <c r="AC327" s="265" t="s">
        <v>2004</v>
      </c>
      <c r="AD327" s="277" t="s">
        <v>15930</v>
      </c>
      <c r="AE327" s="279" t="s">
        <v>1848</v>
      </c>
      <c r="AF327" s="260" t="s">
        <v>384</v>
      </c>
      <c r="AG327" s="278" t="s">
        <v>1080</v>
      </c>
      <c r="AH327" s="265" t="s">
        <v>2005</v>
      </c>
      <c r="AI327" s="266" t="s">
        <v>47</v>
      </c>
      <c r="AJ327" s="265" t="s">
        <v>901</v>
      </c>
      <c r="AK327" s="279" t="s">
        <v>37</v>
      </c>
      <c r="AL327" s="260" t="s">
        <v>384</v>
      </c>
      <c r="AM327" s="516">
        <v>-104.04379400000001</v>
      </c>
      <c r="AN327" s="516">
        <v>23.969919000000001</v>
      </c>
      <c r="AO327" s="267" t="s">
        <v>13957</v>
      </c>
      <c r="AP327" s="267" t="s">
        <v>13958</v>
      </c>
      <c r="AQ327" s="268">
        <v>29312</v>
      </c>
      <c r="AR327" s="268" t="s">
        <v>12606</v>
      </c>
    </row>
    <row r="328" spans="1:44" s="8" customFormat="1">
      <c r="A328" s="260" t="s">
        <v>2140</v>
      </c>
      <c r="B328" s="236" t="s">
        <v>2022</v>
      </c>
      <c r="C328" s="236" t="s">
        <v>2023</v>
      </c>
      <c r="D328" s="236" t="s">
        <v>2024</v>
      </c>
      <c r="E328" s="261" t="s">
        <v>11234</v>
      </c>
      <c r="F328" s="236" t="s">
        <v>2025</v>
      </c>
      <c r="G328" s="261" t="s">
        <v>2025</v>
      </c>
      <c r="H328" s="261" t="s">
        <v>2025</v>
      </c>
      <c r="I328" s="262" t="s">
        <v>1848</v>
      </c>
      <c r="J328" s="236" t="s">
        <v>384</v>
      </c>
      <c r="K328" s="236" t="s">
        <v>384</v>
      </c>
      <c r="L328" s="261" t="s">
        <v>21418</v>
      </c>
      <c r="M328" s="261" t="s">
        <v>384</v>
      </c>
      <c r="N328" s="263" t="s">
        <v>52</v>
      </c>
      <c r="O328" s="236" t="s">
        <v>53</v>
      </c>
      <c r="P328" s="236" t="s">
        <v>2026</v>
      </c>
      <c r="Q328" s="262" t="s">
        <v>55</v>
      </c>
      <c r="R328" s="236" t="s">
        <v>56</v>
      </c>
      <c r="S328" s="261"/>
      <c r="T328" s="262" t="s">
        <v>7335</v>
      </c>
      <c r="U328" s="236" t="s">
        <v>12955</v>
      </c>
      <c r="V328" s="236" t="s">
        <v>2027</v>
      </c>
      <c r="W328" s="261" t="s">
        <v>18646</v>
      </c>
      <c r="X328" s="276" t="s">
        <v>179</v>
      </c>
      <c r="Y328" s="264" t="s">
        <v>383</v>
      </c>
      <c r="Z328" s="262" t="s">
        <v>12955</v>
      </c>
      <c r="AA328" s="265" t="s">
        <v>124</v>
      </c>
      <c r="AB328" s="265" t="s">
        <v>44</v>
      </c>
      <c r="AC328" s="265" t="s">
        <v>2027</v>
      </c>
      <c r="AD328" s="277" t="s">
        <v>15933</v>
      </c>
      <c r="AE328" s="279" t="s">
        <v>1848</v>
      </c>
      <c r="AF328" s="260" t="s">
        <v>384</v>
      </c>
      <c r="AG328" s="278" t="s">
        <v>1245</v>
      </c>
      <c r="AH328" s="265" t="s">
        <v>2027</v>
      </c>
      <c r="AI328" s="266" t="s">
        <v>47</v>
      </c>
      <c r="AJ328" s="265" t="s">
        <v>2027</v>
      </c>
      <c r="AK328" s="279" t="s">
        <v>117</v>
      </c>
      <c r="AL328" s="260" t="s">
        <v>1880</v>
      </c>
      <c r="AM328" s="516">
        <v>-104.11397700000001</v>
      </c>
      <c r="AN328" s="516">
        <v>25.228012</v>
      </c>
      <c r="AO328" s="267" t="s">
        <v>13963</v>
      </c>
      <c r="AP328" s="267" t="s">
        <v>13964</v>
      </c>
      <c r="AQ328" s="268">
        <v>36100</v>
      </c>
      <c r="AR328" s="268" t="s">
        <v>12607</v>
      </c>
    </row>
    <row r="329" spans="1:44" s="8" customFormat="1">
      <c r="A329" s="260" t="s">
        <v>2140</v>
      </c>
      <c r="B329" s="236" t="s">
        <v>2043</v>
      </c>
      <c r="C329" s="236" t="s">
        <v>2044</v>
      </c>
      <c r="D329" s="236" t="s">
        <v>2045</v>
      </c>
      <c r="E329" s="261" t="s">
        <v>11237</v>
      </c>
      <c r="F329" s="236" t="s">
        <v>2046</v>
      </c>
      <c r="G329" s="261" t="s">
        <v>2046</v>
      </c>
      <c r="H329" s="261" t="s">
        <v>2046</v>
      </c>
      <c r="I329" s="262" t="s">
        <v>1848</v>
      </c>
      <c r="J329" s="236" t="s">
        <v>384</v>
      </c>
      <c r="K329" s="236" t="s">
        <v>384</v>
      </c>
      <c r="L329" s="261" t="s">
        <v>21418</v>
      </c>
      <c r="M329" s="261" t="s">
        <v>384</v>
      </c>
      <c r="N329" s="263" t="s">
        <v>52</v>
      </c>
      <c r="O329" s="236" t="s">
        <v>53</v>
      </c>
      <c r="P329" s="236" t="s">
        <v>2047</v>
      </c>
      <c r="Q329" s="262" t="s">
        <v>55</v>
      </c>
      <c r="R329" s="236" t="s">
        <v>56</v>
      </c>
      <c r="S329" s="261"/>
      <c r="T329" s="262" t="s">
        <v>354</v>
      </c>
      <c r="U329" s="236" t="s">
        <v>12955</v>
      </c>
      <c r="V329" s="236" t="s">
        <v>2048</v>
      </c>
      <c r="W329" s="261" t="s">
        <v>18647</v>
      </c>
      <c r="X329" s="276" t="s">
        <v>179</v>
      </c>
      <c r="Y329" s="264" t="s">
        <v>2049</v>
      </c>
      <c r="Z329" s="262" t="s">
        <v>12955</v>
      </c>
      <c r="AA329" s="265" t="s">
        <v>124</v>
      </c>
      <c r="AB329" s="265" t="s">
        <v>392</v>
      </c>
      <c r="AC329" s="265" t="s">
        <v>2048</v>
      </c>
      <c r="AD329" s="277" t="s">
        <v>15936</v>
      </c>
      <c r="AE329" s="279" t="s">
        <v>1848</v>
      </c>
      <c r="AF329" s="260" t="s">
        <v>384</v>
      </c>
      <c r="AG329" s="278" t="s">
        <v>1916</v>
      </c>
      <c r="AH329" s="265" t="s">
        <v>1917</v>
      </c>
      <c r="AI329" s="266" t="s">
        <v>607</v>
      </c>
      <c r="AJ329" s="265" t="s">
        <v>2048</v>
      </c>
      <c r="AK329" s="279" t="s">
        <v>117</v>
      </c>
      <c r="AL329" s="260" t="s">
        <v>1880</v>
      </c>
      <c r="AM329" s="516">
        <v>-104.1293</v>
      </c>
      <c r="AN329" s="516">
        <v>26.524467000000001</v>
      </c>
      <c r="AO329" s="267" t="s">
        <v>13969</v>
      </c>
      <c r="AP329" s="267" t="s">
        <v>13970</v>
      </c>
      <c r="AQ329" s="268">
        <v>23316</v>
      </c>
      <c r="AR329" s="268" t="s">
        <v>12606</v>
      </c>
    </row>
    <row r="330" spans="1:44" s="8" customFormat="1">
      <c r="A330" s="260" t="s">
        <v>2140</v>
      </c>
      <c r="B330" s="236" t="s">
        <v>2028</v>
      </c>
      <c r="C330" s="236" t="s">
        <v>2029</v>
      </c>
      <c r="D330" s="236" t="s">
        <v>2030</v>
      </c>
      <c r="E330" s="261" t="s">
        <v>11235</v>
      </c>
      <c r="F330" s="236" t="s">
        <v>2031</v>
      </c>
      <c r="G330" s="261" t="s">
        <v>2031</v>
      </c>
      <c r="H330" s="261" t="s">
        <v>2031</v>
      </c>
      <c r="I330" s="262" t="s">
        <v>1848</v>
      </c>
      <c r="J330" s="236" t="s">
        <v>384</v>
      </c>
      <c r="K330" s="236" t="s">
        <v>384</v>
      </c>
      <c r="L330" s="261" t="s">
        <v>21418</v>
      </c>
      <c r="M330" s="261" t="s">
        <v>384</v>
      </c>
      <c r="N330" s="263" t="s">
        <v>52</v>
      </c>
      <c r="O330" s="236" t="s">
        <v>53</v>
      </c>
      <c r="P330" s="236" t="s">
        <v>2032</v>
      </c>
      <c r="Q330" s="262" t="s">
        <v>55</v>
      </c>
      <c r="R330" s="236" t="s">
        <v>56</v>
      </c>
      <c r="S330" s="261"/>
      <c r="T330" s="262" t="s">
        <v>9456</v>
      </c>
      <c r="U330" s="236" t="s">
        <v>12955</v>
      </c>
      <c r="V330" s="236" t="s">
        <v>1695</v>
      </c>
      <c r="W330" s="261" t="s">
        <v>18648</v>
      </c>
      <c r="X330" s="276" t="s">
        <v>179</v>
      </c>
      <c r="Y330" s="264" t="s">
        <v>2033</v>
      </c>
      <c r="Z330" s="262" t="s">
        <v>12955</v>
      </c>
      <c r="AA330" s="265" t="s">
        <v>5803</v>
      </c>
      <c r="AB330" s="265" t="s">
        <v>63</v>
      </c>
      <c r="AC330" s="265" t="s">
        <v>2034</v>
      </c>
      <c r="AD330" s="277" t="s">
        <v>15934</v>
      </c>
      <c r="AE330" s="279" t="s">
        <v>1848</v>
      </c>
      <c r="AF330" s="260" t="s">
        <v>384</v>
      </c>
      <c r="AG330" s="278" t="s">
        <v>2035</v>
      </c>
      <c r="AH330" s="265" t="s">
        <v>1695</v>
      </c>
      <c r="AI330" s="266" t="s">
        <v>47</v>
      </c>
      <c r="AJ330" s="265" t="s">
        <v>1695</v>
      </c>
      <c r="AK330" s="279" t="s">
        <v>37</v>
      </c>
      <c r="AL330" s="260" t="s">
        <v>384</v>
      </c>
      <c r="AM330" s="516">
        <v>-104.246486</v>
      </c>
      <c r="AN330" s="516">
        <v>23.850711</v>
      </c>
      <c r="AO330" s="267" t="s">
        <v>13965</v>
      </c>
      <c r="AP330" s="267" t="s">
        <v>13966</v>
      </c>
      <c r="AQ330" s="268">
        <v>34912</v>
      </c>
      <c r="AR330" s="268" t="s">
        <v>12606</v>
      </c>
    </row>
    <row r="331" spans="1:44" s="8" customFormat="1">
      <c r="A331" s="260" t="s">
        <v>2140</v>
      </c>
      <c r="B331" s="236" t="s">
        <v>2095</v>
      </c>
      <c r="C331" s="236" t="s">
        <v>2096</v>
      </c>
      <c r="D331" s="236" t="s">
        <v>2097</v>
      </c>
      <c r="E331" s="261" t="s">
        <v>11244</v>
      </c>
      <c r="F331" s="236" t="s">
        <v>2098</v>
      </c>
      <c r="G331" s="261" t="s">
        <v>2098</v>
      </c>
      <c r="H331" s="261" t="s">
        <v>2098</v>
      </c>
      <c r="I331" s="262" t="s">
        <v>1848</v>
      </c>
      <c r="J331" s="236" t="s">
        <v>384</v>
      </c>
      <c r="K331" s="236" t="s">
        <v>384</v>
      </c>
      <c r="L331" s="261" t="s">
        <v>21418</v>
      </c>
      <c r="M331" s="261" t="s">
        <v>384</v>
      </c>
      <c r="N331" s="263" t="s">
        <v>52</v>
      </c>
      <c r="O331" s="236" t="s">
        <v>53</v>
      </c>
      <c r="P331" s="236" t="s">
        <v>2099</v>
      </c>
      <c r="Q331" s="262" t="s">
        <v>55</v>
      </c>
      <c r="R331" s="236" t="s">
        <v>56</v>
      </c>
      <c r="S331" s="261"/>
      <c r="T331" s="262" t="s">
        <v>9070</v>
      </c>
      <c r="U331" s="236" t="s">
        <v>12955</v>
      </c>
      <c r="V331" s="236" t="s">
        <v>12346</v>
      </c>
      <c r="W331" s="261" t="s">
        <v>18649</v>
      </c>
      <c r="X331" s="276" t="s">
        <v>179</v>
      </c>
      <c r="Y331" s="264" t="s">
        <v>383</v>
      </c>
      <c r="Z331" s="262" t="s">
        <v>12955</v>
      </c>
      <c r="AA331" s="265" t="s">
        <v>124</v>
      </c>
      <c r="AB331" s="265" t="s">
        <v>25</v>
      </c>
      <c r="AC331" s="265" t="s">
        <v>2100</v>
      </c>
      <c r="AD331" s="277" t="s">
        <v>15943</v>
      </c>
      <c r="AE331" s="279" t="s">
        <v>1848</v>
      </c>
      <c r="AF331" s="260" t="s">
        <v>384</v>
      </c>
      <c r="AG331" s="278" t="s">
        <v>1815</v>
      </c>
      <c r="AH331" s="265" t="s">
        <v>2101</v>
      </c>
      <c r="AI331" s="266" t="s">
        <v>47</v>
      </c>
      <c r="AJ331" s="265" t="s">
        <v>2102</v>
      </c>
      <c r="AK331" s="279" t="s">
        <v>413</v>
      </c>
      <c r="AL331" s="260" t="s">
        <v>2103</v>
      </c>
      <c r="AM331" s="516">
        <v>-104.46126599999999</v>
      </c>
      <c r="AN331" s="516">
        <v>24.778072000000002</v>
      </c>
      <c r="AO331" s="267" t="s">
        <v>13982</v>
      </c>
      <c r="AP331" s="267" t="s">
        <v>13983</v>
      </c>
      <c r="AQ331" s="268">
        <v>29618</v>
      </c>
      <c r="AR331" s="268" t="s">
        <v>12606</v>
      </c>
    </row>
    <row r="332" spans="1:44" s="8" customFormat="1">
      <c r="A332" s="260" t="s">
        <v>2140</v>
      </c>
      <c r="B332" s="236" t="s">
        <v>1867</v>
      </c>
      <c r="C332" s="236" t="s">
        <v>1868</v>
      </c>
      <c r="D332" s="236" t="s">
        <v>1869</v>
      </c>
      <c r="E332" s="261" t="s">
        <v>11215</v>
      </c>
      <c r="F332" s="236" t="s">
        <v>1870</v>
      </c>
      <c r="G332" s="261" t="s">
        <v>1870</v>
      </c>
      <c r="H332" s="261" t="s">
        <v>1870</v>
      </c>
      <c r="I332" s="262" t="s">
        <v>1848</v>
      </c>
      <c r="J332" s="236" t="s">
        <v>384</v>
      </c>
      <c r="K332" s="236" t="s">
        <v>384</v>
      </c>
      <c r="L332" s="261" t="s">
        <v>21418</v>
      </c>
      <c r="M332" s="261" t="s">
        <v>384</v>
      </c>
      <c r="N332" s="263" t="s">
        <v>52</v>
      </c>
      <c r="O332" s="236" t="s">
        <v>53</v>
      </c>
      <c r="P332" s="236" t="s">
        <v>1871</v>
      </c>
      <c r="Q332" s="262" t="s">
        <v>55</v>
      </c>
      <c r="R332" s="236" t="s">
        <v>56</v>
      </c>
      <c r="S332" s="261"/>
      <c r="T332" s="262" t="s">
        <v>13148</v>
      </c>
      <c r="U332" s="236" t="s">
        <v>12955</v>
      </c>
      <c r="V332" s="236" t="s">
        <v>384</v>
      </c>
      <c r="W332" s="261" t="s">
        <v>18651</v>
      </c>
      <c r="X332" s="276" t="s">
        <v>13051</v>
      </c>
      <c r="Y332" s="264" t="s">
        <v>1872</v>
      </c>
      <c r="Z332" s="262" t="s">
        <v>12955</v>
      </c>
      <c r="AA332" s="265" t="s">
        <v>3577</v>
      </c>
      <c r="AB332" s="265" t="s">
        <v>44</v>
      </c>
      <c r="AC332" s="265" t="s">
        <v>1873</v>
      </c>
      <c r="AD332" s="277" t="s">
        <v>15915</v>
      </c>
      <c r="AE332" s="279" t="s">
        <v>1848</v>
      </c>
      <c r="AF332" s="260" t="s">
        <v>384</v>
      </c>
      <c r="AG332" s="278" t="s">
        <v>144</v>
      </c>
      <c r="AH332" s="265" t="s">
        <v>384</v>
      </c>
      <c r="AI332" s="266" t="s">
        <v>47</v>
      </c>
      <c r="AJ332" s="265" t="s">
        <v>1852</v>
      </c>
      <c r="AK332" s="279" t="s">
        <v>37</v>
      </c>
      <c r="AL332" s="260" t="s">
        <v>384</v>
      </c>
      <c r="AM332" s="516">
        <v>-104.648565</v>
      </c>
      <c r="AN332" s="516">
        <v>24.000184000000001</v>
      </c>
      <c r="AO332" s="267" t="s">
        <v>13921</v>
      </c>
      <c r="AP332" s="267" t="s">
        <v>13922</v>
      </c>
      <c r="AQ332" s="268">
        <v>35004</v>
      </c>
      <c r="AR332" s="268" t="s">
        <v>12605</v>
      </c>
    </row>
    <row r="333" spans="1:44" s="8" customFormat="1">
      <c r="A333" s="260" t="s">
        <v>2140</v>
      </c>
      <c r="B333" s="236" t="s">
        <v>1860</v>
      </c>
      <c r="C333" s="236" t="s">
        <v>1861</v>
      </c>
      <c r="D333" s="236" t="s">
        <v>1862</v>
      </c>
      <c r="E333" s="261" t="s">
        <v>11214</v>
      </c>
      <c r="F333" s="236" t="s">
        <v>1863</v>
      </c>
      <c r="G333" s="261" t="s">
        <v>1863</v>
      </c>
      <c r="H333" s="261" t="s">
        <v>1863</v>
      </c>
      <c r="I333" s="262" t="s">
        <v>1848</v>
      </c>
      <c r="J333" s="236" t="s">
        <v>384</v>
      </c>
      <c r="K333" s="236" t="s">
        <v>384</v>
      </c>
      <c r="L333" s="261" t="s">
        <v>21418</v>
      </c>
      <c r="M333" s="261" t="s">
        <v>384</v>
      </c>
      <c r="N333" s="263" t="s">
        <v>52</v>
      </c>
      <c r="O333" s="236" t="s">
        <v>53</v>
      </c>
      <c r="P333" s="236" t="s">
        <v>1864</v>
      </c>
      <c r="Q333" s="262" t="s">
        <v>55</v>
      </c>
      <c r="R333" s="236" t="s">
        <v>56</v>
      </c>
      <c r="S333" s="261"/>
      <c r="T333" s="262" t="s">
        <v>5392</v>
      </c>
      <c r="U333" s="236" t="s">
        <v>12955</v>
      </c>
      <c r="V333" s="236" t="s">
        <v>384</v>
      </c>
      <c r="W333" s="261" t="s">
        <v>18652</v>
      </c>
      <c r="X333" s="276" t="s">
        <v>43</v>
      </c>
      <c r="Y333" s="264" t="s">
        <v>1865</v>
      </c>
      <c r="Z333" s="262" t="s">
        <v>12955</v>
      </c>
      <c r="AA333" s="265" t="s">
        <v>18653</v>
      </c>
      <c r="AB333" s="265" t="s">
        <v>63</v>
      </c>
      <c r="AC333" s="265" t="s">
        <v>1866</v>
      </c>
      <c r="AD333" s="277" t="s">
        <v>15914</v>
      </c>
      <c r="AE333" s="279" t="s">
        <v>1848</v>
      </c>
      <c r="AF333" s="260" t="s">
        <v>384</v>
      </c>
      <c r="AG333" s="278" t="s">
        <v>144</v>
      </c>
      <c r="AH333" s="265" t="s">
        <v>384</v>
      </c>
      <c r="AI333" s="266" t="s">
        <v>47</v>
      </c>
      <c r="AJ333" s="265" t="s">
        <v>1852</v>
      </c>
      <c r="AK333" s="279" t="s">
        <v>37</v>
      </c>
      <c r="AL333" s="260" t="s">
        <v>384</v>
      </c>
      <c r="AM333" s="516">
        <v>-104.674768</v>
      </c>
      <c r="AN333" s="516">
        <v>24.034647</v>
      </c>
      <c r="AO333" s="267" t="s">
        <v>13919</v>
      </c>
      <c r="AP333" s="267" t="s">
        <v>13920</v>
      </c>
      <c r="AQ333" s="268">
        <v>31017</v>
      </c>
      <c r="AR333" s="268" t="s">
        <v>12605</v>
      </c>
    </row>
    <row r="334" spans="1:44" s="8" customFormat="1">
      <c r="A334" s="260" t="s">
        <v>2140</v>
      </c>
      <c r="B334" s="236" t="s">
        <v>1844</v>
      </c>
      <c r="C334" s="236" t="s">
        <v>17780</v>
      </c>
      <c r="D334" s="236" t="s">
        <v>17778</v>
      </c>
      <c r="E334" s="261" t="s">
        <v>11212</v>
      </c>
      <c r="F334" s="236" t="s">
        <v>17779</v>
      </c>
      <c r="G334" s="261" t="s">
        <v>17779</v>
      </c>
      <c r="H334" s="261"/>
      <c r="I334" s="262" t="s">
        <v>1848</v>
      </c>
      <c r="J334" s="236" t="s">
        <v>384</v>
      </c>
      <c r="K334" s="236" t="s">
        <v>384</v>
      </c>
      <c r="L334" s="261" t="s">
        <v>21418</v>
      </c>
      <c r="M334" s="261" t="s">
        <v>384</v>
      </c>
      <c r="N334" s="263" t="s">
        <v>39</v>
      </c>
      <c r="O334" s="236" t="s">
        <v>40</v>
      </c>
      <c r="P334" s="236" t="s">
        <v>17776</v>
      </c>
      <c r="Q334" s="262" t="s">
        <v>117</v>
      </c>
      <c r="R334" s="236" t="s">
        <v>42</v>
      </c>
      <c r="S334" s="261"/>
      <c r="T334" s="262" t="s">
        <v>12663</v>
      </c>
      <c r="U334" s="236" t="s">
        <v>12955</v>
      </c>
      <c r="V334" s="236" t="s">
        <v>384</v>
      </c>
      <c r="W334" s="261" t="s">
        <v>18654</v>
      </c>
      <c r="X334" s="276" t="s">
        <v>62</v>
      </c>
      <c r="Y334" s="264" t="s">
        <v>1850</v>
      </c>
      <c r="Z334" s="262" t="s">
        <v>12955</v>
      </c>
      <c r="AA334" s="265" t="s">
        <v>12963</v>
      </c>
      <c r="AB334" s="265" t="s">
        <v>63</v>
      </c>
      <c r="AC334" s="265" t="s">
        <v>1851</v>
      </c>
      <c r="AD334" s="277" t="s">
        <v>15912</v>
      </c>
      <c r="AE334" s="279" t="s">
        <v>1848</v>
      </c>
      <c r="AF334" s="260" t="s">
        <v>384</v>
      </c>
      <c r="AG334" s="278" t="s">
        <v>144</v>
      </c>
      <c r="AH334" s="265" t="s">
        <v>384</v>
      </c>
      <c r="AI334" s="266" t="s">
        <v>47</v>
      </c>
      <c r="AJ334" s="265" t="s">
        <v>1852</v>
      </c>
      <c r="AK334" s="279" t="s">
        <v>37</v>
      </c>
      <c r="AL334" s="260" t="s">
        <v>384</v>
      </c>
      <c r="AM334" s="516">
        <v>-104.68252699999999</v>
      </c>
      <c r="AN334" s="516">
        <v>24.028879</v>
      </c>
      <c r="AO334" s="267" t="s">
        <v>13915</v>
      </c>
      <c r="AP334" s="267" t="s">
        <v>13916</v>
      </c>
      <c r="AQ334" s="268">
        <v>44409</v>
      </c>
      <c r="AR334" s="268" t="s">
        <v>12605</v>
      </c>
    </row>
    <row r="335" spans="1:44" s="8" customFormat="1">
      <c r="A335" s="260" t="s">
        <v>2140</v>
      </c>
      <c r="B335" s="236" t="s">
        <v>1918</v>
      </c>
      <c r="C335" s="236" t="s">
        <v>1919</v>
      </c>
      <c r="D335" s="236" t="s">
        <v>1920</v>
      </c>
      <c r="E335" s="261" t="s">
        <v>11220</v>
      </c>
      <c r="F335" s="236" t="s">
        <v>1921</v>
      </c>
      <c r="G335" s="261" t="s">
        <v>1921</v>
      </c>
      <c r="H335" s="261" t="s">
        <v>1921</v>
      </c>
      <c r="I335" s="262" t="s">
        <v>1848</v>
      </c>
      <c r="J335" s="236" t="s">
        <v>384</v>
      </c>
      <c r="K335" s="236" t="s">
        <v>384</v>
      </c>
      <c r="L335" s="261" t="s">
        <v>21418</v>
      </c>
      <c r="M335" s="261" t="s">
        <v>384</v>
      </c>
      <c r="N335" s="263" t="s">
        <v>52</v>
      </c>
      <c r="O335" s="236" t="s">
        <v>53</v>
      </c>
      <c r="P335" s="236" t="s">
        <v>1922</v>
      </c>
      <c r="Q335" s="262" t="s">
        <v>354</v>
      </c>
      <c r="R335" s="236" t="s">
        <v>355</v>
      </c>
      <c r="S335" s="261"/>
      <c r="T335" s="262" t="s">
        <v>13124</v>
      </c>
      <c r="U335" s="236" t="s">
        <v>12955</v>
      </c>
      <c r="V335" s="236" t="s">
        <v>1923</v>
      </c>
      <c r="W335" s="261" t="s">
        <v>18655</v>
      </c>
      <c r="X335" s="276" t="s">
        <v>62</v>
      </c>
      <c r="Y335" s="264" t="s">
        <v>1924</v>
      </c>
      <c r="Z335" s="262" t="s">
        <v>12955</v>
      </c>
      <c r="AA335" s="265" t="s">
        <v>124</v>
      </c>
      <c r="AB335" s="265" t="s">
        <v>63</v>
      </c>
      <c r="AC335" s="265" t="s">
        <v>1925</v>
      </c>
      <c r="AD335" s="277" t="s">
        <v>15921</v>
      </c>
      <c r="AE335" s="279" t="s">
        <v>1848</v>
      </c>
      <c r="AF335" s="260" t="s">
        <v>384</v>
      </c>
      <c r="AG335" s="278" t="s">
        <v>46</v>
      </c>
      <c r="AH335" s="265" t="s">
        <v>1923</v>
      </c>
      <c r="AI335" s="266" t="s">
        <v>47</v>
      </c>
      <c r="AJ335" s="265" t="s">
        <v>1923</v>
      </c>
      <c r="AK335" s="279" t="s">
        <v>154</v>
      </c>
      <c r="AL335" s="260" t="s">
        <v>1890</v>
      </c>
      <c r="AM335" s="516">
        <v>-104.77774599999999</v>
      </c>
      <c r="AN335" s="516">
        <v>24.523195000000001</v>
      </c>
      <c r="AO335" s="267" t="s">
        <v>13933</v>
      </c>
      <c r="AP335" s="267" t="s">
        <v>13934</v>
      </c>
      <c r="AQ335" s="268">
        <v>26512</v>
      </c>
      <c r="AR335" s="268" t="s">
        <v>12606</v>
      </c>
    </row>
    <row r="336" spans="1:44" s="8" customFormat="1">
      <c r="A336" s="260" t="s">
        <v>2140</v>
      </c>
      <c r="B336" s="236" t="s">
        <v>2050</v>
      </c>
      <c r="C336" s="236" t="s">
        <v>2051</v>
      </c>
      <c r="D336" s="236" t="s">
        <v>2052</v>
      </c>
      <c r="E336" s="261" t="s">
        <v>11238</v>
      </c>
      <c r="F336" s="236" t="s">
        <v>2053</v>
      </c>
      <c r="G336" s="261" t="s">
        <v>2053</v>
      </c>
      <c r="H336" s="261" t="s">
        <v>2053</v>
      </c>
      <c r="I336" s="262" t="s">
        <v>1848</v>
      </c>
      <c r="J336" s="236" t="s">
        <v>384</v>
      </c>
      <c r="K336" s="236" t="s">
        <v>384</v>
      </c>
      <c r="L336" s="261" t="s">
        <v>21418</v>
      </c>
      <c r="M336" s="261" t="s">
        <v>384</v>
      </c>
      <c r="N336" s="263" t="s">
        <v>52</v>
      </c>
      <c r="O336" s="236" t="s">
        <v>53</v>
      </c>
      <c r="P336" s="236" t="s">
        <v>2054</v>
      </c>
      <c r="Q336" s="262" t="s">
        <v>55</v>
      </c>
      <c r="R336" s="236" t="s">
        <v>56</v>
      </c>
      <c r="S336" s="261"/>
      <c r="T336" s="262" t="s">
        <v>3928</v>
      </c>
      <c r="U336" s="236" t="s">
        <v>12955</v>
      </c>
      <c r="V336" s="236" t="s">
        <v>2055</v>
      </c>
      <c r="W336" s="261" t="s">
        <v>18656</v>
      </c>
      <c r="X336" s="276" t="s">
        <v>13051</v>
      </c>
      <c r="Y336" s="264" t="s">
        <v>2056</v>
      </c>
      <c r="Z336" s="262" t="s">
        <v>12955</v>
      </c>
      <c r="AA336" s="265" t="s">
        <v>124</v>
      </c>
      <c r="AB336" s="265" t="s">
        <v>25</v>
      </c>
      <c r="AC336" s="265" t="s">
        <v>2055</v>
      </c>
      <c r="AD336" s="277" t="s">
        <v>15937</v>
      </c>
      <c r="AE336" s="279" t="s">
        <v>1848</v>
      </c>
      <c r="AF336" s="260" t="s">
        <v>384</v>
      </c>
      <c r="AG336" s="278" t="s">
        <v>1060</v>
      </c>
      <c r="AH336" s="265" t="s">
        <v>468</v>
      </c>
      <c r="AI336" s="266" t="s">
        <v>1340</v>
      </c>
      <c r="AJ336" s="265" t="s">
        <v>2055</v>
      </c>
      <c r="AK336" s="279" t="s">
        <v>37</v>
      </c>
      <c r="AL336" s="260" t="s">
        <v>384</v>
      </c>
      <c r="AM336" s="516">
        <v>-105.68560600000001</v>
      </c>
      <c r="AN336" s="516">
        <v>23.729344999999999</v>
      </c>
      <c r="AO336" s="267" t="s">
        <v>13971</v>
      </c>
      <c r="AP336" s="267" t="s">
        <v>13972</v>
      </c>
      <c r="AQ336" s="268">
        <v>28825</v>
      </c>
      <c r="AR336" s="268" t="s">
        <v>12608</v>
      </c>
    </row>
    <row r="337" spans="1:44" s="8" customFormat="1">
      <c r="A337" s="260" t="s">
        <v>2140</v>
      </c>
      <c r="B337" s="236" t="s">
        <v>1926</v>
      </c>
      <c r="C337" s="236" t="s">
        <v>1927</v>
      </c>
      <c r="D337" s="236" t="s">
        <v>1928</v>
      </c>
      <c r="E337" s="261" t="s">
        <v>11221</v>
      </c>
      <c r="F337" s="236" t="s">
        <v>1929</v>
      </c>
      <c r="G337" s="261" t="s">
        <v>1929</v>
      </c>
      <c r="H337" s="261" t="s">
        <v>1929</v>
      </c>
      <c r="I337" s="262" t="s">
        <v>1848</v>
      </c>
      <c r="J337" s="236" t="s">
        <v>384</v>
      </c>
      <c r="K337" s="236" t="s">
        <v>384</v>
      </c>
      <c r="L337" s="261" t="s">
        <v>21418</v>
      </c>
      <c r="M337" s="261" t="s">
        <v>384</v>
      </c>
      <c r="N337" s="263" t="s">
        <v>52</v>
      </c>
      <c r="O337" s="236" t="s">
        <v>53</v>
      </c>
      <c r="P337" s="236" t="s">
        <v>1930</v>
      </c>
      <c r="Q337" s="262" t="s">
        <v>55</v>
      </c>
      <c r="R337" s="236" t="s">
        <v>56</v>
      </c>
      <c r="S337" s="261"/>
      <c r="T337" s="262" t="s">
        <v>13123</v>
      </c>
      <c r="U337" s="236" t="s">
        <v>12955</v>
      </c>
      <c r="V337" s="236" t="s">
        <v>1931</v>
      </c>
      <c r="W337" s="261" t="s">
        <v>18657</v>
      </c>
      <c r="X337" s="276" t="s">
        <v>62</v>
      </c>
      <c r="Y337" s="264" t="s">
        <v>18658</v>
      </c>
      <c r="Z337" s="262" t="s">
        <v>12955</v>
      </c>
      <c r="AA337" s="265" t="s">
        <v>124</v>
      </c>
      <c r="AB337" s="265" t="s">
        <v>63</v>
      </c>
      <c r="AC337" s="265" t="s">
        <v>1932</v>
      </c>
      <c r="AD337" s="277" t="s">
        <v>15922</v>
      </c>
      <c r="AE337" s="279" t="s">
        <v>1848</v>
      </c>
      <c r="AF337" s="260" t="s">
        <v>384</v>
      </c>
      <c r="AG337" s="278" t="s">
        <v>1933</v>
      </c>
      <c r="AH337" s="265" t="s">
        <v>1931</v>
      </c>
      <c r="AI337" s="266" t="s">
        <v>47</v>
      </c>
      <c r="AJ337" s="265" t="s">
        <v>1931</v>
      </c>
      <c r="AK337" s="279" t="s">
        <v>154</v>
      </c>
      <c r="AL337" s="260" t="s">
        <v>1890</v>
      </c>
      <c r="AM337" s="516">
        <v>-105.073831</v>
      </c>
      <c r="AN337" s="516">
        <v>24.887851999999999</v>
      </c>
      <c r="AO337" s="267" t="s">
        <v>13935</v>
      </c>
      <c r="AP337" s="267" t="s">
        <v>13936</v>
      </c>
      <c r="AQ337" s="268">
        <v>26816</v>
      </c>
      <c r="AR337" s="268" t="s">
        <v>12606</v>
      </c>
    </row>
    <row r="338" spans="1:44" s="8" customFormat="1">
      <c r="A338" s="260" t="s">
        <v>2140</v>
      </c>
      <c r="B338" s="236" t="s">
        <v>2014</v>
      </c>
      <c r="C338" s="236" t="s">
        <v>2015</v>
      </c>
      <c r="D338" s="236" t="s">
        <v>2016</v>
      </c>
      <c r="E338" s="261" t="s">
        <v>11233</v>
      </c>
      <c r="F338" s="236" t="s">
        <v>2017</v>
      </c>
      <c r="G338" s="261" t="s">
        <v>2017</v>
      </c>
      <c r="H338" s="261" t="s">
        <v>2017</v>
      </c>
      <c r="I338" s="262" t="s">
        <v>1848</v>
      </c>
      <c r="J338" s="236" t="s">
        <v>384</v>
      </c>
      <c r="K338" s="236" t="s">
        <v>384</v>
      </c>
      <c r="L338" s="261" t="s">
        <v>21418</v>
      </c>
      <c r="M338" s="261" t="s">
        <v>384</v>
      </c>
      <c r="N338" s="263" t="s">
        <v>39</v>
      </c>
      <c r="O338" s="236" t="s">
        <v>40</v>
      </c>
      <c r="P338" s="236" t="s">
        <v>2018</v>
      </c>
      <c r="Q338" s="262" t="s">
        <v>519</v>
      </c>
      <c r="R338" s="236" t="s">
        <v>520</v>
      </c>
      <c r="S338" s="261"/>
      <c r="T338" s="262" t="s">
        <v>6061</v>
      </c>
      <c r="U338" s="236" t="s">
        <v>12955</v>
      </c>
      <c r="V338" s="236" t="s">
        <v>2019</v>
      </c>
      <c r="W338" s="261" t="s">
        <v>18659</v>
      </c>
      <c r="X338" s="276" t="s">
        <v>179</v>
      </c>
      <c r="Y338" s="264" t="s">
        <v>2020</v>
      </c>
      <c r="Z338" s="262" t="s">
        <v>12955</v>
      </c>
      <c r="AA338" s="265" t="s">
        <v>124</v>
      </c>
      <c r="AB338" s="265" t="s">
        <v>63</v>
      </c>
      <c r="AC338" s="265" t="s">
        <v>2021</v>
      </c>
      <c r="AD338" s="277" t="s">
        <v>15932</v>
      </c>
      <c r="AE338" s="279" t="s">
        <v>1848</v>
      </c>
      <c r="AF338" s="260" t="s">
        <v>384</v>
      </c>
      <c r="AG338" s="278" t="s">
        <v>1060</v>
      </c>
      <c r="AH338" s="265" t="s">
        <v>468</v>
      </c>
      <c r="AI338" s="266" t="s">
        <v>47</v>
      </c>
      <c r="AJ338" s="265" t="s">
        <v>2019</v>
      </c>
      <c r="AK338" s="279" t="s">
        <v>37</v>
      </c>
      <c r="AL338" s="260" t="s">
        <v>384</v>
      </c>
      <c r="AM338" s="516">
        <v>-105.359409</v>
      </c>
      <c r="AN338" s="516">
        <v>23.781699</v>
      </c>
      <c r="AO338" s="267" t="s">
        <v>13961</v>
      </c>
      <c r="AP338" s="267" t="s">
        <v>13962</v>
      </c>
      <c r="AQ338" s="268">
        <v>26512</v>
      </c>
      <c r="AR338" s="268" t="s">
        <v>12608</v>
      </c>
    </row>
    <row r="339" spans="1:44" s="8" customFormat="1">
      <c r="A339" s="260" t="s">
        <v>2140</v>
      </c>
      <c r="B339" s="236" t="s">
        <v>1991</v>
      </c>
      <c r="C339" s="236" t="s">
        <v>1992</v>
      </c>
      <c r="D339" s="236" t="s">
        <v>1993</v>
      </c>
      <c r="E339" s="261" t="s">
        <v>11230</v>
      </c>
      <c r="F339" s="236" t="s">
        <v>1994</v>
      </c>
      <c r="G339" s="261" t="s">
        <v>1994</v>
      </c>
      <c r="H339" s="261" t="s">
        <v>1994</v>
      </c>
      <c r="I339" s="262" t="s">
        <v>1848</v>
      </c>
      <c r="J339" s="236" t="s">
        <v>384</v>
      </c>
      <c r="K339" s="236" t="s">
        <v>384</v>
      </c>
      <c r="L339" s="261" t="s">
        <v>21418</v>
      </c>
      <c r="M339" s="261" t="s">
        <v>384</v>
      </c>
      <c r="N339" s="263" t="s">
        <v>52</v>
      </c>
      <c r="O339" s="236" t="s">
        <v>53</v>
      </c>
      <c r="P339" s="236" t="s">
        <v>1995</v>
      </c>
      <c r="Q339" s="262" t="s">
        <v>55</v>
      </c>
      <c r="R339" s="236" t="s">
        <v>56</v>
      </c>
      <c r="S339" s="261"/>
      <c r="T339" s="262" t="s">
        <v>13030</v>
      </c>
      <c r="U339" s="236" t="s">
        <v>12955</v>
      </c>
      <c r="V339" s="236" t="s">
        <v>1996</v>
      </c>
      <c r="W339" s="261" t="s">
        <v>18660</v>
      </c>
      <c r="X339" s="276" t="s">
        <v>179</v>
      </c>
      <c r="Y339" s="264" t="s">
        <v>1997</v>
      </c>
      <c r="Z339" s="262" t="s">
        <v>12955</v>
      </c>
      <c r="AA339" s="265" t="s">
        <v>8409</v>
      </c>
      <c r="AB339" s="265" t="s">
        <v>63</v>
      </c>
      <c r="AC339" s="265" t="s">
        <v>1998</v>
      </c>
      <c r="AD339" s="277" t="s">
        <v>15929</v>
      </c>
      <c r="AE339" s="279" t="s">
        <v>1848</v>
      </c>
      <c r="AF339" s="260" t="s">
        <v>384</v>
      </c>
      <c r="AG339" s="278" t="s">
        <v>976</v>
      </c>
      <c r="AH339" s="265" t="s">
        <v>1890</v>
      </c>
      <c r="AI339" s="266" t="s">
        <v>47</v>
      </c>
      <c r="AJ339" s="265" t="s">
        <v>1890</v>
      </c>
      <c r="AK339" s="279" t="s">
        <v>154</v>
      </c>
      <c r="AL339" s="260" t="s">
        <v>1890</v>
      </c>
      <c r="AM339" s="516">
        <v>-105.428702</v>
      </c>
      <c r="AN339" s="516">
        <v>25.04393</v>
      </c>
      <c r="AO339" s="267" t="s">
        <v>13955</v>
      </c>
      <c r="AP339" s="267" t="s">
        <v>13956</v>
      </c>
      <c r="AQ339" s="268">
        <v>29312</v>
      </c>
      <c r="AR339" s="268" t="s">
        <v>12606</v>
      </c>
    </row>
    <row r="340" spans="1:44" s="8" customFormat="1">
      <c r="A340" s="260" t="s">
        <v>2140</v>
      </c>
      <c r="B340" s="236" t="s">
        <v>2006</v>
      </c>
      <c r="C340" s="236" t="s">
        <v>2007</v>
      </c>
      <c r="D340" s="236" t="s">
        <v>2008</v>
      </c>
      <c r="E340" s="261" t="s">
        <v>11232</v>
      </c>
      <c r="F340" s="236" t="s">
        <v>2009</v>
      </c>
      <c r="G340" s="261" t="s">
        <v>2009</v>
      </c>
      <c r="H340" s="261" t="s">
        <v>2009</v>
      </c>
      <c r="I340" s="262" t="s">
        <v>1848</v>
      </c>
      <c r="J340" s="236" t="s">
        <v>384</v>
      </c>
      <c r="K340" s="236" t="s">
        <v>384</v>
      </c>
      <c r="L340" s="261" t="s">
        <v>21418</v>
      </c>
      <c r="M340" s="261" t="s">
        <v>384</v>
      </c>
      <c r="N340" s="263" t="s">
        <v>52</v>
      </c>
      <c r="O340" s="236" t="s">
        <v>53</v>
      </c>
      <c r="P340" s="236" t="s">
        <v>2010</v>
      </c>
      <c r="Q340" s="262" t="s">
        <v>55</v>
      </c>
      <c r="R340" s="236" t="s">
        <v>56</v>
      </c>
      <c r="S340" s="261"/>
      <c r="T340" s="262" t="s">
        <v>9519</v>
      </c>
      <c r="U340" s="236" t="s">
        <v>12955</v>
      </c>
      <c r="V340" s="236" t="s">
        <v>2011</v>
      </c>
      <c r="W340" s="261" t="s">
        <v>18661</v>
      </c>
      <c r="X340" s="276" t="s">
        <v>13051</v>
      </c>
      <c r="Y340" s="264" t="s">
        <v>2012</v>
      </c>
      <c r="Z340" s="262" t="s">
        <v>12955</v>
      </c>
      <c r="AA340" s="265" t="s">
        <v>124</v>
      </c>
      <c r="AB340" s="265" t="s">
        <v>63</v>
      </c>
      <c r="AC340" s="265" t="s">
        <v>7381</v>
      </c>
      <c r="AD340" s="277" t="s">
        <v>15931</v>
      </c>
      <c r="AE340" s="279" t="s">
        <v>1848</v>
      </c>
      <c r="AF340" s="260" t="s">
        <v>384</v>
      </c>
      <c r="AG340" s="278" t="s">
        <v>806</v>
      </c>
      <c r="AH340" s="265" t="s">
        <v>2011</v>
      </c>
      <c r="AI340" s="266" t="s">
        <v>47</v>
      </c>
      <c r="AJ340" s="265" t="s">
        <v>2013</v>
      </c>
      <c r="AK340" s="279" t="s">
        <v>154</v>
      </c>
      <c r="AL340" s="260" t="s">
        <v>1890</v>
      </c>
      <c r="AM340" s="516">
        <v>-105.72544000000001</v>
      </c>
      <c r="AN340" s="516">
        <v>25.340433000000001</v>
      </c>
      <c r="AO340" s="267" t="s">
        <v>13959</v>
      </c>
      <c r="AP340" s="267" t="s">
        <v>13960</v>
      </c>
      <c r="AQ340" s="268">
        <v>29618</v>
      </c>
      <c r="AR340" s="268" t="s">
        <v>12608</v>
      </c>
    </row>
    <row r="341" spans="1:44" s="8" customFormat="1">
      <c r="A341" s="260" t="s">
        <v>2140</v>
      </c>
      <c r="B341" s="236" t="s">
        <v>2057</v>
      </c>
      <c r="C341" s="236" t="s">
        <v>2058</v>
      </c>
      <c r="D341" s="236" t="s">
        <v>2059</v>
      </c>
      <c r="E341" s="261" t="s">
        <v>11239</v>
      </c>
      <c r="F341" s="236" t="s">
        <v>2060</v>
      </c>
      <c r="G341" s="261" t="s">
        <v>2060</v>
      </c>
      <c r="H341" s="261" t="s">
        <v>2060</v>
      </c>
      <c r="I341" s="262" t="s">
        <v>1848</v>
      </c>
      <c r="J341" s="236" t="s">
        <v>384</v>
      </c>
      <c r="K341" s="236" t="s">
        <v>384</v>
      </c>
      <c r="L341" s="261" t="s">
        <v>21418</v>
      </c>
      <c r="M341" s="261" t="s">
        <v>384</v>
      </c>
      <c r="N341" s="263" t="s">
        <v>52</v>
      </c>
      <c r="O341" s="236" t="s">
        <v>53</v>
      </c>
      <c r="P341" s="236" t="s">
        <v>2061</v>
      </c>
      <c r="Q341" s="262" t="s">
        <v>354</v>
      </c>
      <c r="R341" s="236" t="s">
        <v>355</v>
      </c>
      <c r="S341" s="261"/>
      <c r="T341" s="262" t="s">
        <v>160</v>
      </c>
      <c r="U341" s="236" t="s">
        <v>12955</v>
      </c>
      <c r="V341" s="236" t="s">
        <v>12344</v>
      </c>
      <c r="W341" s="261" t="s">
        <v>18662</v>
      </c>
      <c r="X341" s="276" t="s">
        <v>13051</v>
      </c>
      <c r="Y341" s="264" t="s">
        <v>2062</v>
      </c>
      <c r="Z341" s="262" t="s">
        <v>12955</v>
      </c>
      <c r="AA341" s="265" t="s">
        <v>124</v>
      </c>
      <c r="AB341" s="265" t="s">
        <v>392</v>
      </c>
      <c r="AC341" s="265" t="s">
        <v>2063</v>
      </c>
      <c r="AD341" s="277" t="s">
        <v>15938</v>
      </c>
      <c r="AE341" s="279" t="s">
        <v>1848</v>
      </c>
      <c r="AF341" s="260" t="s">
        <v>384</v>
      </c>
      <c r="AG341" s="278" t="s">
        <v>1032</v>
      </c>
      <c r="AH341" s="265" t="s">
        <v>2064</v>
      </c>
      <c r="AI341" s="266" t="s">
        <v>2065</v>
      </c>
      <c r="AJ341" s="265" t="s">
        <v>2063</v>
      </c>
      <c r="AK341" s="279" t="s">
        <v>37</v>
      </c>
      <c r="AL341" s="260" t="s">
        <v>384</v>
      </c>
      <c r="AM341" s="516">
        <v>-105.83656999999999</v>
      </c>
      <c r="AN341" s="516">
        <v>24.412773999999999</v>
      </c>
      <c r="AO341" s="267" t="s">
        <v>13973</v>
      </c>
      <c r="AP341" s="267" t="s">
        <v>13974</v>
      </c>
      <c r="AQ341" s="268">
        <v>26512</v>
      </c>
      <c r="AR341" s="268" t="s">
        <v>12607</v>
      </c>
    </row>
    <row r="342" spans="1:44" s="8" customFormat="1">
      <c r="A342" s="260" t="s">
        <v>2140</v>
      </c>
      <c r="B342" s="236" t="s">
        <v>1882</v>
      </c>
      <c r="C342" s="236" t="s">
        <v>1883</v>
      </c>
      <c r="D342" s="236" t="s">
        <v>1884</v>
      </c>
      <c r="E342" s="261" t="s">
        <v>11216</v>
      </c>
      <c r="F342" s="236" t="s">
        <v>1885</v>
      </c>
      <c r="G342" s="261" t="s">
        <v>1885</v>
      </c>
      <c r="H342" s="261" t="s">
        <v>1885</v>
      </c>
      <c r="I342" s="262" t="s">
        <v>1848</v>
      </c>
      <c r="J342" s="236" t="s">
        <v>384</v>
      </c>
      <c r="K342" s="236" t="s">
        <v>384</v>
      </c>
      <c r="L342" s="261" t="s">
        <v>21418</v>
      </c>
      <c r="M342" s="261" t="s">
        <v>384</v>
      </c>
      <c r="N342" s="263" t="s">
        <v>52</v>
      </c>
      <c r="O342" s="236" t="s">
        <v>53</v>
      </c>
      <c r="P342" s="236" t="s">
        <v>1886</v>
      </c>
      <c r="Q342" s="262" t="s">
        <v>55</v>
      </c>
      <c r="R342" s="236" t="s">
        <v>56</v>
      </c>
      <c r="S342" s="261"/>
      <c r="T342" s="262" t="s">
        <v>7141</v>
      </c>
      <c r="U342" s="236" t="s">
        <v>12955</v>
      </c>
      <c r="V342" s="236" t="s">
        <v>1887</v>
      </c>
      <c r="W342" s="261" t="s">
        <v>18663</v>
      </c>
      <c r="X342" s="276" t="s">
        <v>179</v>
      </c>
      <c r="Y342" s="264" t="s">
        <v>1058</v>
      </c>
      <c r="Z342" s="262" t="s">
        <v>1888</v>
      </c>
      <c r="AA342" s="265" t="s">
        <v>124</v>
      </c>
      <c r="AB342" s="265" t="s">
        <v>392</v>
      </c>
      <c r="AC342" s="265" t="s">
        <v>1887</v>
      </c>
      <c r="AD342" s="277" t="s">
        <v>15917</v>
      </c>
      <c r="AE342" s="279" t="s">
        <v>1848</v>
      </c>
      <c r="AF342" s="260" t="s">
        <v>384</v>
      </c>
      <c r="AG342" s="278" t="s">
        <v>570</v>
      </c>
      <c r="AH342" s="265" t="s">
        <v>1889</v>
      </c>
      <c r="AI342" s="266" t="s">
        <v>47</v>
      </c>
      <c r="AJ342" s="265" t="s">
        <v>1889</v>
      </c>
      <c r="AK342" s="279" t="s">
        <v>154</v>
      </c>
      <c r="AL342" s="260" t="s">
        <v>1890</v>
      </c>
      <c r="AM342" s="516">
        <v>-105.957803</v>
      </c>
      <c r="AN342" s="516">
        <v>25.933126000000001</v>
      </c>
      <c r="AO342" s="267" t="s">
        <v>13925</v>
      </c>
      <c r="AP342" s="267" t="s">
        <v>13926</v>
      </c>
      <c r="AQ342" s="268">
        <v>26512</v>
      </c>
      <c r="AR342" s="268" t="s">
        <v>12608</v>
      </c>
    </row>
    <row r="343" spans="1:44" s="8" customFormat="1">
      <c r="A343" s="260" t="s">
        <v>480</v>
      </c>
      <c r="B343" s="236" t="s">
        <v>2370</v>
      </c>
      <c r="C343" s="236" t="s">
        <v>2371</v>
      </c>
      <c r="D343" s="236" t="s">
        <v>2372</v>
      </c>
      <c r="E343" s="261" t="s">
        <v>11274</v>
      </c>
      <c r="F343" s="236" t="s">
        <v>2373</v>
      </c>
      <c r="G343" s="261" t="s">
        <v>2373</v>
      </c>
      <c r="H343" s="261" t="s">
        <v>2373</v>
      </c>
      <c r="I343" s="262" t="s">
        <v>2108</v>
      </c>
      <c r="J343" s="236" t="s">
        <v>2109</v>
      </c>
      <c r="K343" s="236" t="s">
        <v>2109</v>
      </c>
      <c r="L343" s="261" t="s">
        <v>21419</v>
      </c>
      <c r="M343" s="261" t="s">
        <v>2109</v>
      </c>
      <c r="N343" s="263" t="s">
        <v>52</v>
      </c>
      <c r="O343" s="236" t="s">
        <v>53</v>
      </c>
      <c r="P343" s="236" t="s">
        <v>2374</v>
      </c>
      <c r="Q343" s="262" t="s">
        <v>55</v>
      </c>
      <c r="R343" s="236" t="s">
        <v>56</v>
      </c>
      <c r="S343" s="261"/>
      <c r="T343" s="262" t="s">
        <v>10047</v>
      </c>
      <c r="U343" s="236" t="s">
        <v>12955</v>
      </c>
      <c r="V343" s="236" t="s">
        <v>12358</v>
      </c>
      <c r="W343" s="261" t="s">
        <v>18664</v>
      </c>
      <c r="X343" s="276" t="s">
        <v>662</v>
      </c>
      <c r="Y343" s="264" t="s">
        <v>18665</v>
      </c>
      <c r="Z343" s="262" t="s">
        <v>12955</v>
      </c>
      <c r="AA343" s="265" t="s">
        <v>124</v>
      </c>
      <c r="AB343" s="265" t="s">
        <v>63</v>
      </c>
      <c r="AC343" s="265" t="s">
        <v>2375</v>
      </c>
      <c r="AD343" s="277" t="s">
        <v>15978</v>
      </c>
      <c r="AE343" s="279" t="s">
        <v>2108</v>
      </c>
      <c r="AF343" s="260" t="s">
        <v>2109</v>
      </c>
      <c r="AG343" s="278" t="s">
        <v>976</v>
      </c>
      <c r="AH343" s="265" t="s">
        <v>2376</v>
      </c>
      <c r="AI343" s="266" t="s">
        <v>47</v>
      </c>
      <c r="AJ343" s="265" t="s">
        <v>2376</v>
      </c>
      <c r="AK343" s="279" t="s">
        <v>117</v>
      </c>
      <c r="AL343" s="260" t="s">
        <v>2134</v>
      </c>
      <c r="AM343" s="516">
        <v>-100.384097</v>
      </c>
      <c r="AN343" s="516">
        <v>21.005322</v>
      </c>
      <c r="AO343" s="267" t="s">
        <v>14060</v>
      </c>
      <c r="AP343" s="267" t="s">
        <v>14061</v>
      </c>
      <c r="AQ343" s="268">
        <v>29646</v>
      </c>
      <c r="AR343" s="268" t="s">
        <v>12606</v>
      </c>
    </row>
    <row r="344" spans="1:44" s="8" customFormat="1">
      <c r="A344" s="260" t="s">
        <v>480</v>
      </c>
      <c r="B344" s="236" t="s">
        <v>2344</v>
      </c>
      <c r="C344" s="236" t="s">
        <v>2345</v>
      </c>
      <c r="D344" s="236" t="s">
        <v>2346</v>
      </c>
      <c r="E344" s="261" t="s">
        <v>11270</v>
      </c>
      <c r="F344" s="236" t="s">
        <v>2347</v>
      </c>
      <c r="G344" s="261" t="s">
        <v>2347</v>
      </c>
      <c r="H344" s="261" t="s">
        <v>2347</v>
      </c>
      <c r="I344" s="262" t="s">
        <v>2108</v>
      </c>
      <c r="J344" s="236" t="s">
        <v>2109</v>
      </c>
      <c r="K344" s="236" t="s">
        <v>2109</v>
      </c>
      <c r="L344" s="261" t="s">
        <v>21419</v>
      </c>
      <c r="M344" s="261" t="s">
        <v>2109</v>
      </c>
      <c r="N344" s="263" t="s">
        <v>39</v>
      </c>
      <c r="O344" s="236" t="s">
        <v>40</v>
      </c>
      <c r="P344" s="236" t="s">
        <v>2348</v>
      </c>
      <c r="Q344" s="262" t="s">
        <v>519</v>
      </c>
      <c r="R344" s="236" t="s">
        <v>520</v>
      </c>
      <c r="S344" s="261"/>
      <c r="T344" s="262" t="s">
        <v>354</v>
      </c>
      <c r="U344" s="236" t="s">
        <v>12955</v>
      </c>
      <c r="V344" s="236" t="s">
        <v>12356</v>
      </c>
      <c r="W344" s="261" t="s">
        <v>18666</v>
      </c>
      <c r="X344" s="276" t="s">
        <v>43</v>
      </c>
      <c r="Y344" s="264" t="s">
        <v>2349</v>
      </c>
      <c r="Z344" s="262" t="s">
        <v>12955</v>
      </c>
      <c r="AA344" s="265" t="s">
        <v>16941</v>
      </c>
      <c r="AB344" s="265" t="s">
        <v>63</v>
      </c>
      <c r="AC344" s="265" t="s">
        <v>83</v>
      </c>
      <c r="AD344" s="277" t="s">
        <v>15974</v>
      </c>
      <c r="AE344" s="279" t="s">
        <v>2108</v>
      </c>
      <c r="AF344" s="260" t="s">
        <v>2109</v>
      </c>
      <c r="AG344" s="278" t="s">
        <v>781</v>
      </c>
      <c r="AH344" s="265" t="s">
        <v>2350</v>
      </c>
      <c r="AI344" s="266" t="s">
        <v>47</v>
      </c>
      <c r="AJ344" s="265" t="s">
        <v>2350</v>
      </c>
      <c r="AK344" s="279" t="s">
        <v>117</v>
      </c>
      <c r="AL344" s="260" t="s">
        <v>2134</v>
      </c>
      <c r="AM344" s="516">
        <v>-100.53014</v>
      </c>
      <c r="AN344" s="516">
        <v>21.295776</v>
      </c>
      <c r="AO344" s="267" t="s">
        <v>14052</v>
      </c>
      <c r="AP344" s="267" t="s">
        <v>14053</v>
      </c>
      <c r="AQ344" s="268">
        <v>27622</v>
      </c>
      <c r="AR344" s="268" t="s">
        <v>12607</v>
      </c>
    </row>
    <row r="345" spans="1:44" s="8" customFormat="1">
      <c r="A345" s="260" t="s">
        <v>480</v>
      </c>
      <c r="B345" s="236" t="s">
        <v>2383</v>
      </c>
      <c r="C345" s="236" t="s">
        <v>2384</v>
      </c>
      <c r="D345" s="236" t="s">
        <v>2385</v>
      </c>
      <c r="E345" s="261" t="s">
        <v>11276</v>
      </c>
      <c r="F345" s="236" t="s">
        <v>2386</v>
      </c>
      <c r="G345" s="261" t="s">
        <v>2386</v>
      </c>
      <c r="H345" s="261" t="s">
        <v>2386</v>
      </c>
      <c r="I345" s="262" t="s">
        <v>2108</v>
      </c>
      <c r="J345" s="236" t="s">
        <v>2109</v>
      </c>
      <c r="K345" s="236" t="s">
        <v>2109</v>
      </c>
      <c r="L345" s="261" t="s">
        <v>21419</v>
      </c>
      <c r="M345" s="261" t="s">
        <v>2109</v>
      </c>
      <c r="N345" s="263" t="s">
        <v>52</v>
      </c>
      <c r="O345" s="236" t="s">
        <v>53</v>
      </c>
      <c r="P345" s="236" t="s">
        <v>2387</v>
      </c>
      <c r="Q345" s="262" t="s">
        <v>55</v>
      </c>
      <c r="R345" s="236" t="s">
        <v>56</v>
      </c>
      <c r="S345" s="261"/>
      <c r="T345" s="262" t="s">
        <v>188</v>
      </c>
      <c r="U345" s="236" t="s">
        <v>12955</v>
      </c>
      <c r="V345" s="236" t="s">
        <v>12360</v>
      </c>
      <c r="W345" s="261" t="s">
        <v>18667</v>
      </c>
      <c r="X345" s="276" t="s">
        <v>62</v>
      </c>
      <c r="Y345" s="264" t="s">
        <v>12910</v>
      </c>
      <c r="Z345" s="262" t="s">
        <v>2388</v>
      </c>
      <c r="AA345" s="265" t="s">
        <v>124</v>
      </c>
      <c r="AB345" s="265" t="s">
        <v>63</v>
      </c>
      <c r="AC345" s="265" t="s">
        <v>2389</v>
      </c>
      <c r="AD345" s="277" t="s">
        <v>15979</v>
      </c>
      <c r="AE345" s="279" t="s">
        <v>2108</v>
      </c>
      <c r="AF345" s="260" t="s">
        <v>2109</v>
      </c>
      <c r="AG345" s="278" t="s">
        <v>285</v>
      </c>
      <c r="AH345" s="265" t="s">
        <v>2390</v>
      </c>
      <c r="AI345" s="266" t="s">
        <v>47</v>
      </c>
      <c r="AJ345" s="265" t="s">
        <v>2390</v>
      </c>
      <c r="AK345" s="279" t="s">
        <v>154</v>
      </c>
      <c r="AL345" s="260" t="s">
        <v>2197</v>
      </c>
      <c r="AM345" s="516">
        <v>-100.629014</v>
      </c>
      <c r="AN345" s="516">
        <v>20.46095</v>
      </c>
      <c r="AO345" s="267" t="s">
        <v>14064</v>
      </c>
      <c r="AP345" s="267" t="s">
        <v>14065</v>
      </c>
      <c r="AQ345" s="268">
        <v>29602</v>
      </c>
      <c r="AR345" s="268" t="s">
        <v>12606</v>
      </c>
    </row>
    <row r="346" spans="1:44" s="8" customFormat="1">
      <c r="A346" s="260" t="s">
        <v>480</v>
      </c>
      <c r="B346" s="236" t="s">
        <v>2225</v>
      </c>
      <c r="C346" s="236" t="s">
        <v>2226</v>
      </c>
      <c r="D346" s="236" t="s">
        <v>2148</v>
      </c>
      <c r="E346" s="261" t="s">
        <v>11257</v>
      </c>
      <c r="F346" s="236" t="s">
        <v>2227</v>
      </c>
      <c r="G346" s="261" t="s">
        <v>2227</v>
      </c>
      <c r="H346" s="261" t="s">
        <v>2227</v>
      </c>
      <c r="I346" s="262" t="s">
        <v>2108</v>
      </c>
      <c r="J346" s="236" t="s">
        <v>2109</v>
      </c>
      <c r="K346" s="236" t="s">
        <v>2109</v>
      </c>
      <c r="L346" s="261" t="s">
        <v>21419</v>
      </c>
      <c r="M346" s="261" t="s">
        <v>2109</v>
      </c>
      <c r="N346" s="263" t="s">
        <v>39</v>
      </c>
      <c r="O346" s="236" t="s">
        <v>40</v>
      </c>
      <c r="P346" s="236" t="s">
        <v>2228</v>
      </c>
      <c r="Q346" s="262" t="s">
        <v>519</v>
      </c>
      <c r="R346" s="236" t="s">
        <v>520</v>
      </c>
      <c r="S346" s="261"/>
      <c r="T346" s="262" t="s">
        <v>2639</v>
      </c>
      <c r="U346" s="236" t="s">
        <v>12955</v>
      </c>
      <c r="V346" s="236" t="s">
        <v>12350</v>
      </c>
      <c r="W346" s="261" t="s">
        <v>18668</v>
      </c>
      <c r="X346" s="276" t="s">
        <v>62</v>
      </c>
      <c r="Y346" s="264" t="s">
        <v>2229</v>
      </c>
      <c r="Z346" s="262" t="s">
        <v>12955</v>
      </c>
      <c r="AA346" s="265" t="s">
        <v>4495</v>
      </c>
      <c r="AB346" s="265" t="s">
        <v>63</v>
      </c>
      <c r="AC346" s="265" t="s">
        <v>2230</v>
      </c>
      <c r="AD346" s="277" t="s">
        <v>15958</v>
      </c>
      <c r="AE346" s="279" t="s">
        <v>2108</v>
      </c>
      <c r="AF346" s="260" t="s">
        <v>2109</v>
      </c>
      <c r="AG346" s="278" t="s">
        <v>134</v>
      </c>
      <c r="AH346" s="265" t="s">
        <v>2231</v>
      </c>
      <c r="AI346" s="266" t="s">
        <v>47</v>
      </c>
      <c r="AJ346" s="265" t="s">
        <v>2231</v>
      </c>
      <c r="AK346" s="279" t="s">
        <v>413</v>
      </c>
      <c r="AL346" s="260" t="s">
        <v>2231</v>
      </c>
      <c r="AM346" s="516">
        <v>-100.72229799999999</v>
      </c>
      <c r="AN346" s="516">
        <v>20.039384999999999</v>
      </c>
      <c r="AO346" s="267" t="s">
        <v>14018</v>
      </c>
      <c r="AP346" s="267" t="s">
        <v>14019</v>
      </c>
      <c r="AQ346" s="268">
        <v>29891</v>
      </c>
      <c r="AR346" s="268" t="s">
        <v>12606</v>
      </c>
    </row>
    <row r="347" spans="1:44" s="8" customFormat="1">
      <c r="A347" s="260" t="s">
        <v>480</v>
      </c>
      <c r="B347" s="236" t="s">
        <v>2127</v>
      </c>
      <c r="C347" s="236" t="s">
        <v>2128</v>
      </c>
      <c r="D347" s="236" t="s">
        <v>2129</v>
      </c>
      <c r="E347" s="261" t="s">
        <v>2130</v>
      </c>
      <c r="F347" s="236" t="s">
        <v>2131</v>
      </c>
      <c r="G347" s="261" t="s">
        <v>2131</v>
      </c>
      <c r="H347" s="261" t="s">
        <v>2131</v>
      </c>
      <c r="I347" s="262" t="s">
        <v>2108</v>
      </c>
      <c r="J347" s="236" t="s">
        <v>2109</v>
      </c>
      <c r="K347" s="236" t="s">
        <v>2109</v>
      </c>
      <c r="L347" s="261" t="s">
        <v>21419</v>
      </c>
      <c r="M347" s="261" t="s">
        <v>2109</v>
      </c>
      <c r="N347" s="263" t="s">
        <v>52</v>
      </c>
      <c r="O347" s="236" t="s">
        <v>53</v>
      </c>
      <c r="P347" s="236" t="s">
        <v>2132</v>
      </c>
      <c r="Q347" s="262" t="s">
        <v>354</v>
      </c>
      <c r="R347" s="236" t="s">
        <v>355</v>
      </c>
      <c r="S347" s="261"/>
      <c r="T347" s="262" t="s">
        <v>2108</v>
      </c>
      <c r="U347" s="236" t="s">
        <v>12955</v>
      </c>
      <c r="V347" s="236" t="s">
        <v>12347</v>
      </c>
      <c r="W347" s="261" t="s">
        <v>18669</v>
      </c>
      <c r="X347" s="276" t="s">
        <v>203</v>
      </c>
      <c r="Y347" s="264" t="s">
        <v>18670</v>
      </c>
      <c r="Z347" s="262" t="s">
        <v>12955</v>
      </c>
      <c r="AA347" s="265" t="s">
        <v>124</v>
      </c>
      <c r="AB347" s="265" t="s">
        <v>63</v>
      </c>
      <c r="AC347" s="265" t="s">
        <v>2133</v>
      </c>
      <c r="AD347" s="277" t="s">
        <v>15946</v>
      </c>
      <c r="AE347" s="279" t="s">
        <v>2108</v>
      </c>
      <c r="AF347" s="260" t="s">
        <v>2109</v>
      </c>
      <c r="AG347" s="278" t="s">
        <v>153</v>
      </c>
      <c r="AH347" s="265" t="s">
        <v>2134</v>
      </c>
      <c r="AI347" s="266" t="s">
        <v>47</v>
      </c>
      <c r="AJ347" s="265" t="s">
        <v>2134</v>
      </c>
      <c r="AK347" s="279" t="s">
        <v>117</v>
      </c>
      <c r="AL347" s="260" t="s">
        <v>2134</v>
      </c>
      <c r="AM347" s="516">
        <v>-100.741437</v>
      </c>
      <c r="AN347" s="516">
        <v>20.924322</v>
      </c>
      <c r="AO347" s="267" t="s">
        <v>13990</v>
      </c>
      <c r="AP347" s="267" t="s">
        <v>13991</v>
      </c>
      <c r="AQ347" s="268">
        <v>27003</v>
      </c>
      <c r="AR347" s="268" t="s">
        <v>12606</v>
      </c>
    </row>
    <row r="348" spans="1:44" s="8" customFormat="1">
      <c r="A348" s="260" t="s">
        <v>480</v>
      </c>
      <c r="B348" s="236" t="s">
        <v>2320</v>
      </c>
      <c r="C348" s="236" t="s">
        <v>2321</v>
      </c>
      <c r="D348" s="236" t="s">
        <v>2322</v>
      </c>
      <c r="E348" s="261" t="s">
        <v>11269</v>
      </c>
      <c r="F348" s="236" t="s">
        <v>2323</v>
      </c>
      <c r="G348" s="261" t="s">
        <v>2323</v>
      </c>
      <c r="H348" s="261" t="s">
        <v>2323</v>
      </c>
      <c r="I348" s="262" t="s">
        <v>2108</v>
      </c>
      <c r="J348" s="236" t="s">
        <v>2109</v>
      </c>
      <c r="K348" s="236" t="s">
        <v>2109</v>
      </c>
      <c r="L348" s="261" t="s">
        <v>21419</v>
      </c>
      <c r="M348" s="261" t="s">
        <v>2109</v>
      </c>
      <c r="N348" s="263" t="s">
        <v>52</v>
      </c>
      <c r="O348" s="236" t="s">
        <v>53</v>
      </c>
      <c r="P348" s="236" t="s">
        <v>2324</v>
      </c>
      <c r="Q348" s="262" t="s">
        <v>55</v>
      </c>
      <c r="R348" s="236" t="s">
        <v>56</v>
      </c>
      <c r="S348" s="261"/>
      <c r="T348" s="262" t="s">
        <v>3814</v>
      </c>
      <c r="U348" s="236" t="s">
        <v>12955</v>
      </c>
      <c r="V348" s="236" t="s">
        <v>2325</v>
      </c>
      <c r="W348" s="261" t="s">
        <v>18671</v>
      </c>
      <c r="X348" s="276" t="s">
        <v>179</v>
      </c>
      <c r="Y348" s="264" t="s">
        <v>2326</v>
      </c>
      <c r="Z348" s="262" t="s">
        <v>18672</v>
      </c>
      <c r="AA348" s="265" t="s">
        <v>124</v>
      </c>
      <c r="AB348" s="265" t="s">
        <v>63</v>
      </c>
      <c r="AC348" s="265" t="s">
        <v>2325</v>
      </c>
      <c r="AD348" s="277" t="s">
        <v>15971</v>
      </c>
      <c r="AE348" s="279" t="s">
        <v>2108</v>
      </c>
      <c r="AF348" s="260" t="s">
        <v>2109</v>
      </c>
      <c r="AG348" s="278" t="s">
        <v>570</v>
      </c>
      <c r="AH348" s="265" t="s">
        <v>2203</v>
      </c>
      <c r="AI348" s="266" t="s">
        <v>2327</v>
      </c>
      <c r="AJ348" s="265" t="s">
        <v>2328</v>
      </c>
      <c r="AK348" s="279" t="s">
        <v>154</v>
      </c>
      <c r="AL348" s="260" t="s">
        <v>2197</v>
      </c>
      <c r="AM348" s="516">
        <v>-100.752652</v>
      </c>
      <c r="AN348" s="516">
        <v>20.670145999999999</v>
      </c>
      <c r="AO348" s="267" t="s">
        <v>14046</v>
      </c>
      <c r="AP348" s="267" t="s">
        <v>14047</v>
      </c>
      <c r="AQ348" s="268">
        <v>29860</v>
      </c>
      <c r="AR348" s="268" t="s">
        <v>12607</v>
      </c>
    </row>
    <row r="349" spans="1:44" s="8" customFormat="1">
      <c r="A349" s="260" t="s">
        <v>480</v>
      </c>
      <c r="B349" s="236" t="s">
        <v>2357</v>
      </c>
      <c r="C349" s="236" t="s">
        <v>2358</v>
      </c>
      <c r="D349" s="236" t="s">
        <v>2359</v>
      </c>
      <c r="E349" s="261" t="s">
        <v>11272</v>
      </c>
      <c r="F349" s="236" t="s">
        <v>2360</v>
      </c>
      <c r="G349" s="261" t="s">
        <v>2360</v>
      </c>
      <c r="H349" s="261" t="s">
        <v>2360</v>
      </c>
      <c r="I349" s="262" t="s">
        <v>2108</v>
      </c>
      <c r="J349" s="236" t="s">
        <v>2109</v>
      </c>
      <c r="K349" s="236" t="s">
        <v>2109</v>
      </c>
      <c r="L349" s="261" t="s">
        <v>21419</v>
      </c>
      <c r="M349" s="261" t="s">
        <v>2109</v>
      </c>
      <c r="N349" s="263" t="s">
        <v>52</v>
      </c>
      <c r="O349" s="236" t="s">
        <v>53</v>
      </c>
      <c r="P349" s="236" t="s">
        <v>2361</v>
      </c>
      <c r="Q349" s="262" t="s">
        <v>55</v>
      </c>
      <c r="R349" s="236" t="s">
        <v>56</v>
      </c>
      <c r="S349" s="261"/>
      <c r="T349" s="262" t="s">
        <v>13030</v>
      </c>
      <c r="U349" s="236" t="s">
        <v>12955</v>
      </c>
      <c r="V349" s="236" t="s">
        <v>2362</v>
      </c>
      <c r="W349" s="261" t="s">
        <v>18673</v>
      </c>
      <c r="X349" s="276" t="s">
        <v>179</v>
      </c>
      <c r="Y349" s="264" t="s">
        <v>895</v>
      </c>
      <c r="Z349" s="262" t="s">
        <v>12955</v>
      </c>
      <c r="AA349" s="265" t="s">
        <v>12946</v>
      </c>
      <c r="AB349" s="265" t="s">
        <v>392</v>
      </c>
      <c r="AC349" s="265" t="s">
        <v>2362</v>
      </c>
      <c r="AD349" s="277" t="s">
        <v>15976</v>
      </c>
      <c r="AE349" s="279" t="s">
        <v>2108</v>
      </c>
      <c r="AF349" s="260" t="s">
        <v>2109</v>
      </c>
      <c r="AG349" s="278" t="s">
        <v>1933</v>
      </c>
      <c r="AH349" s="265" t="s">
        <v>2362</v>
      </c>
      <c r="AI349" s="266" t="s">
        <v>47</v>
      </c>
      <c r="AJ349" s="265" t="s">
        <v>2362</v>
      </c>
      <c r="AK349" s="279" t="s">
        <v>154</v>
      </c>
      <c r="AL349" s="260" t="s">
        <v>2197</v>
      </c>
      <c r="AM349" s="516">
        <v>-100.755539</v>
      </c>
      <c r="AN349" s="516">
        <v>20.285129999999999</v>
      </c>
      <c r="AO349" s="267" t="s">
        <v>14056</v>
      </c>
      <c r="AP349" s="267" t="s">
        <v>14057</v>
      </c>
      <c r="AQ349" s="268">
        <v>29891</v>
      </c>
      <c r="AR349" s="268" t="s">
        <v>12607</v>
      </c>
    </row>
    <row r="350" spans="1:44" s="8" customFormat="1">
      <c r="A350" s="260" t="s">
        <v>480</v>
      </c>
      <c r="B350" s="236" t="s">
        <v>2198</v>
      </c>
      <c r="C350" s="236" t="s">
        <v>2199</v>
      </c>
      <c r="D350" s="236" t="s">
        <v>2200</v>
      </c>
      <c r="E350" s="261" t="s">
        <v>2106</v>
      </c>
      <c r="F350" s="236" t="s">
        <v>2201</v>
      </c>
      <c r="G350" s="261" t="s">
        <v>2201</v>
      </c>
      <c r="H350" s="261" t="s">
        <v>2201</v>
      </c>
      <c r="I350" s="262" t="s">
        <v>2108</v>
      </c>
      <c r="J350" s="236" t="s">
        <v>2109</v>
      </c>
      <c r="K350" s="236" t="s">
        <v>2109</v>
      </c>
      <c r="L350" s="261" t="s">
        <v>21419</v>
      </c>
      <c r="M350" s="261" t="s">
        <v>2109</v>
      </c>
      <c r="N350" s="263" t="s">
        <v>52</v>
      </c>
      <c r="O350" s="236" t="s">
        <v>53</v>
      </c>
      <c r="P350" s="236" t="s">
        <v>2202</v>
      </c>
      <c r="Q350" s="262" t="s">
        <v>55</v>
      </c>
      <c r="R350" s="236" t="s">
        <v>56</v>
      </c>
      <c r="S350" s="261"/>
      <c r="T350" s="262" t="s">
        <v>7141</v>
      </c>
      <c r="U350" s="236" t="s">
        <v>12955</v>
      </c>
      <c r="V350" s="236" t="s">
        <v>2203</v>
      </c>
      <c r="W350" s="261" t="s">
        <v>18674</v>
      </c>
      <c r="X350" s="276" t="s">
        <v>662</v>
      </c>
      <c r="Y350" s="264" t="s">
        <v>2204</v>
      </c>
      <c r="Z350" s="262" t="s">
        <v>12955</v>
      </c>
      <c r="AA350" s="265" t="s">
        <v>124</v>
      </c>
      <c r="AB350" s="265" t="s">
        <v>63</v>
      </c>
      <c r="AC350" s="265" t="s">
        <v>2205</v>
      </c>
      <c r="AD350" s="277" t="s">
        <v>15955</v>
      </c>
      <c r="AE350" s="279" t="s">
        <v>2108</v>
      </c>
      <c r="AF350" s="260" t="s">
        <v>2109</v>
      </c>
      <c r="AG350" s="278" t="s">
        <v>570</v>
      </c>
      <c r="AH350" s="265" t="s">
        <v>2203</v>
      </c>
      <c r="AI350" s="266" t="s">
        <v>47</v>
      </c>
      <c r="AJ350" s="265" t="s">
        <v>2203</v>
      </c>
      <c r="AK350" s="279" t="s">
        <v>154</v>
      </c>
      <c r="AL350" s="260" t="s">
        <v>2197</v>
      </c>
      <c r="AM350" s="516">
        <v>-100.75621</v>
      </c>
      <c r="AN350" s="516">
        <v>20.717756000000001</v>
      </c>
      <c r="AO350" s="267" t="s">
        <v>14008</v>
      </c>
      <c r="AP350" s="267" t="s">
        <v>14009</v>
      </c>
      <c r="AQ350" s="268">
        <v>25477</v>
      </c>
      <c r="AR350" s="268" t="s">
        <v>12607</v>
      </c>
    </row>
    <row r="351" spans="1:44" s="8" customFormat="1">
      <c r="A351" s="260" t="s">
        <v>480</v>
      </c>
      <c r="B351" s="236" t="s">
        <v>2469</v>
      </c>
      <c r="C351" s="236" t="s">
        <v>2470</v>
      </c>
      <c r="D351" s="236" t="s">
        <v>2471</v>
      </c>
      <c r="E351" s="261" t="s">
        <v>11287</v>
      </c>
      <c r="F351" s="236" t="s">
        <v>2472</v>
      </c>
      <c r="G351" s="261" t="s">
        <v>2472</v>
      </c>
      <c r="H351" s="261" t="s">
        <v>2472</v>
      </c>
      <c r="I351" s="262" t="s">
        <v>2108</v>
      </c>
      <c r="J351" s="236" t="s">
        <v>2109</v>
      </c>
      <c r="K351" s="236" t="s">
        <v>2109</v>
      </c>
      <c r="L351" s="261" t="s">
        <v>21419</v>
      </c>
      <c r="M351" s="261" t="s">
        <v>2109</v>
      </c>
      <c r="N351" s="263" t="s">
        <v>52</v>
      </c>
      <c r="O351" s="236" t="s">
        <v>53</v>
      </c>
      <c r="P351" s="236" t="s">
        <v>2473</v>
      </c>
      <c r="Q351" s="262" t="s">
        <v>55</v>
      </c>
      <c r="R351" s="236" t="s">
        <v>56</v>
      </c>
      <c r="S351" s="261"/>
      <c r="T351" s="262" t="s">
        <v>2474</v>
      </c>
      <c r="U351" s="236" t="s">
        <v>12955</v>
      </c>
      <c r="V351" s="236" t="s">
        <v>2197</v>
      </c>
      <c r="W351" s="261" t="s">
        <v>18675</v>
      </c>
      <c r="X351" s="276" t="s">
        <v>62</v>
      </c>
      <c r="Y351" s="264" t="s">
        <v>2475</v>
      </c>
      <c r="Z351" s="262" t="s">
        <v>12955</v>
      </c>
      <c r="AA351" s="265" t="s">
        <v>2476</v>
      </c>
      <c r="AB351" s="265" t="s">
        <v>44</v>
      </c>
      <c r="AC351" s="265" t="s">
        <v>2477</v>
      </c>
      <c r="AD351" s="277" t="s">
        <v>2478</v>
      </c>
      <c r="AE351" s="279" t="s">
        <v>2108</v>
      </c>
      <c r="AF351" s="260" t="s">
        <v>2109</v>
      </c>
      <c r="AG351" s="278" t="s">
        <v>116</v>
      </c>
      <c r="AH351" s="265" t="s">
        <v>2197</v>
      </c>
      <c r="AI351" s="266" t="s">
        <v>47</v>
      </c>
      <c r="AJ351" s="265" t="s">
        <v>2197</v>
      </c>
      <c r="AK351" s="279" t="s">
        <v>154</v>
      </c>
      <c r="AL351" s="260" t="s">
        <v>2197</v>
      </c>
      <c r="AM351" s="516">
        <v>-100.77225199999999</v>
      </c>
      <c r="AN351" s="516">
        <v>20.549316999999999</v>
      </c>
      <c r="AO351" s="267" t="s">
        <v>14014</v>
      </c>
      <c r="AP351" s="267" t="s">
        <v>14015</v>
      </c>
      <c r="AQ351" s="268">
        <v>43307</v>
      </c>
      <c r="AR351" s="268" t="s">
        <v>12605</v>
      </c>
    </row>
    <row r="352" spans="1:44" s="8" customFormat="1">
      <c r="A352" s="260" t="s">
        <v>480</v>
      </c>
      <c r="B352" s="236" t="s">
        <v>2430</v>
      </c>
      <c r="C352" s="236" t="s">
        <v>2431</v>
      </c>
      <c r="D352" s="236" t="s">
        <v>2432</v>
      </c>
      <c r="E352" s="261" t="s">
        <v>11282</v>
      </c>
      <c r="F352" s="236" t="s">
        <v>2433</v>
      </c>
      <c r="G352" s="261" t="s">
        <v>2433</v>
      </c>
      <c r="H352" s="261" t="s">
        <v>2433</v>
      </c>
      <c r="I352" s="262" t="s">
        <v>2108</v>
      </c>
      <c r="J352" s="236" t="s">
        <v>2109</v>
      </c>
      <c r="K352" s="236" t="s">
        <v>2109</v>
      </c>
      <c r="L352" s="261" t="s">
        <v>21419</v>
      </c>
      <c r="M352" s="261" t="s">
        <v>2109</v>
      </c>
      <c r="N352" s="263" t="s">
        <v>52</v>
      </c>
      <c r="O352" s="236" t="s">
        <v>53</v>
      </c>
      <c r="P352" s="236" t="s">
        <v>2434</v>
      </c>
      <c r="Q352" s="262" t="s">
        <v>55</v>
      </c>
      <c r="R352" s="236" t="s">
        <v>56</v>
      </c>
      <c r="S352" s="261"/>
      <c r="T352" s="262" t="s">
        <v>5912</v>
      </c>
      <c r="U352" s="236" t="s">
        <v>12955</v>
      </c>
      <c r="V352" s="236" t="s">
        <v>12362</v>
      </c>
      <c r="W352" s="261" t="s">
        <v>18676</v>
      </c>
      <c r="X352" s="276" t="s">
        <v>62</v>
      </c>
      <c r="Y352" s="264" t="s">
        <v>2435</v>
      </c>
      <c r="Z352" s="262" t="s">
        <v>12955</v>
      </c>
      <c r="AA352" s="265" t="s">
        <v>4433</v>
      </c>
      <c r="AB352" s="265" t="s">
        <v>63</v>
      </c>
      <c r="AC352" s="265" t="s">
        <v>2436</v>
      </c>
      <c r="AD352" s="277" t="s">
        <v>15985</v>
      </c>
      <c r="AE352" s="279" t="s">
        <v>2108</v>
      </c>
      <c r="AF352" s="260" t="s">
        <v>2109</v>
      </c>
      <c r="AG352" s="278" t="s">
        <v>144</v>
      </c>
      <c r="AH352" s="265" t="s">
        <v>2437</v>
      </c>
      <c r="AI352" s="266" t="s">
        <v>47</v>
      </c>
      <c r="AJ352" s="265" t="s">
        <v>2437</v>
      </c>
      <c r="AK352" s="279" t="s">
        <v>154</v>
      </c>
      <c r="AL352" s="260" t="s">
        <v>2197</v>
      </c>
      <c r="AM352" s="516">
        <v>-100.693787</v>
      </c>
      <c r="AN352" s="516">
        <v>20.547564000000001</v>
      </c>
      <c r="AO352" s="267" t="s">
        <v>14076</v>
      </c>
      <c r="AP352" s="267" t="s">
        <v>14077</v>
      </c>
      <c r="AQ352" s="268">
        <v>29722</v>
      </c>
      <c r="AR352" s="268" t="s">
        <v>12606</v>
      </c>
    </row>
    <row r="353" spans="1:44" s="8" customFormat="1">
      <c r="A353" s="260" t="s">
        <v>480</v>
      </c>
      <c r="B353" s="236" t="s">
        <v>2212</v>
      </c>
      <c r="C353" s="236" t="s">
        <v>2213</v>
      </c>
      <c r="D353" s="236" t="s">
        <v>2214</v>
      </c>
      <c r="E353" s="261" t="s">
        <v>11255</v>
      </c>
      <c r="F353" s="236" t="s">
        <v>2215</v>
      </c>
      <c r="G353" s="261" t="s">
        <v>2215</v>
      </c>
      <c r="H353" s="261" t="s">
        <v>2215</v>
      </c>
      <c r="I353" s="262" t="s">
        <v>2108</v>
      </c>
      <c r="J353" s="236" t="s">
        <v>2109</v>
      </c>
      <c r="K353" s="236" t="s">
        <v>2109</v>
      </c>
      <c r="L353" s="261" t="s">
        <v>21419</v>
      </c>
      <c r="M353" s="261" t="s">
        <v>2109</v>
      </c>
      <c r="N353" s="263" t="s">
        <v>52</v>
      </c>
      <c r="O353" s="236" t="s">
        <v>53</v>
      </c>
      <c r="P353" s="236" t="s">
        <v>2216</v>
      </c>
      <c r="Q353" s="262" t="s">
        <v>55</v>
      </c>
      <c r="R353" s="236" t="s">
        <v>56</v>
      </c>
      <c r="S353" s="261"/>
      <c r="T353" s="262" t="s">
        <v>13148</v>
      </c>
      <c r="U353" s="236" t="s">
        <v>12955</v>
      </c>
      <c r="V353" s="236" t="s">
        <v>2197</v>
      </c>
      <c r="W353" s="261" t="s">
        <v>18677</v>
      </c>
      <c r="X353" s="276" t="s">
        <v>62</v>
      </c>
      <c r="Y353" s="264" t="s">
        <v>18678</v>
      </c>
      <c r="Z353" s="262" t="s">
        <v>2217</v>
      </c>
      <c r="AA353" s="265" t="s">
        <v>124</v>
      </c>
      <c r="AB353" s="265" t="s">
        <v>63</v>
      </c>
      <c r="AC353" s="265" t="s">
        <v>18679</v>
      </c>
      <c r="AD353" s="277" t="s">
        <v>15956</v>
      </c>
      <c r="AE353" s="279" t="s">
        <v>2108</v>
      </c>
      <c r="AF353" s="260" t="s">
        <v>2109</v>
      </c>
      <c r="AG353" s="278" t="s">
        <v>116</v>
      </c>
      <c r="AH353" s="265" t="s">
        <v>2197</v>
      </c>
      <c r="AI353" s="266" t="s">
        <v>47</v>
      </c>
      <c r="AJ353" s="265" t="s">
        <v>2197</v>
      </c>
      <c r="AK353" s="279" t="s">
        <v>154</v>
      </c>
      <c r="AL353" s="260" t="s">
        <v>2197</v>
      </c>
      <c r="AM353" s="516">
        <v>-100.82356299999999</v>
      </c>
      <c r="AN353" s="516">
        <v>20.518602999999999</v>
      </c>
      <c r="AO353" s="267" t="s">
        <v>14012</v>
      </c>
      <c r="AP353" s="267" t="s">
        <v>14013</v>
      </c>
      <c r="AQ353" s="268">
        <v>31837</v>
      </c>
      <c r="AR353" s="268" t="s">
        <v>12605</v>
      </c>
    </row>
    <row r="354" spans="1:44" s="8" customFormat="1">
      <c r="A354" s="260" t="s">
        <v>480</v>
      </c>
      <c r="B354" s="236" t="s">
        <v>2206</v>
      </c>
      <c r="C354" s="236" t="s">
        <v>2207</v>
      </c>
      <c r="D354" s="236" t="s">
        <v>2208</v>
      </c>
      <c r="E354" s="261" t="s">
        <v>11254</v>
      </c>
      <c r="F354" s="236" t="s">
        <v>2209</v>
      </c>
      <c r="G354" s="261" t="s">
        <v>2209</v>
      </c>
      <c r="H354" s="261"/>
      <c r="I354" s="262" t="s">
        <v>2108</v>
      </c>
      <c r="J354" s="236" t="s">
        <v>2109</v>
      </c>
      <c r="K354" s="236" t="s">
        <v>2109</v>
      </c>
      <c r="L354" s="261" t="s">
        <v>21419</v>
      </c>
      <c r="M354" s="261" t="s">
        <v>2109</v>
      </c>
      <c r="N354" s="263" t="s">
        <v>39</v>
      </c>
      <c r="O354" s="236" t="s">
        <v>40</v>
      </c>
      <c r="P354" s="236" t="s">
        <v>2210</v>
      </c>
      <c r="Q354" s="262" t="s">
        <v>37</v>
      </c>
      <c r="R354" s="236" t="s">
        <v>42</v>
      </c>
      <c r="S354" s="261"/>
      <c r="T354" s="262" t="s">
        <v>12931</v>
      </c>
      <c r="U354" s="236" t="s">
        <v>12955</v>
      </c>
      <c r="V354" s="236" t="s">
        <v>2197</v>
      </c>
      <c r="W354" s="261" t="s">
        <v>18677</v>
      </c>
      <c r="X354" s="276" t="s">
        <v>62</v>
      </c>
      <c r="Y354" s="264" t="s">
        <v>18678</v>
      </c>
      <c r="Z354" s="262" t="s">
        <v>2211</v>
      </c>
      <c r="AA354" s="265" t="s">
        <v>124</v>
      </c>
      <c r="AB354" s="265" t="s">
        <v>63</v>
      </c>
      <c r="AC354" s="265" t="s">
        <v>18679</v>
      </c>
      <c r="AD354" s="277" t="s">
        <v>15956</v>
      </c>
      <c r="AE354" s="279" t="s">
        <v>2108</v>
      </c>
      <c r="AF354" s="260" t="s">
        <v>2109</v>
      </c>
      <c r="AG354" s="278" t="s">
        <v>116</v>
      </c>
      <c r="AH354" s="265" t="s">
        <v>2197</v>
      </c>
      <c r="AI354" s="266" t="s">
        <v>47</v>
      </c>
      <c r="AJ354" s="265" t="s">
        <v>2197</v>
      </c>
      <c r="AK354" s="279" t="s">
        <v>154</v>
      </c>
      <c r="AL354" s="260" t="s">
        <v>2197</v>
      </c>
      <c r="AM354" s="516">
        <v>-100.823941</v>
      </c>
      <c r="AN354" s="516">
        <v>20.518575999999999</v>
      </c>
      <c r="AO354" s="267" t="s">
        <v>14010</v>
      </c>
      <c r="AP354" s="267" t="s">
        <v>14011</v>
      </c>
      <c r="AQ354" s="268">
        <v>25281</v>
      </c>
      <c r="AR354" s="268" t="s">
        <v>12605</v>
      </c>
    </row>
    <row r="355" spans="1:44" s="8" customFormat="1">
      <c r="A355" s="260" t="s">
        <v>480</v>
      </c>
      <c r="B355" s="236" t="s">
        <v>2241</v>
      </c>
      <c r="C355" s="236" t="s">
        <v>2242</v>
      </c>
      <c r="D355" s="236" t="s">
        <v>2243</v>
      </c>
      <c r="E355" s="261" t="s">
        <v>11259</v>
      </c>
      <c r="F355" s="236" t="s">
        <v>2244</v>
      </c>
      <c r="G355" s="261" t="s">
        <v>2244</v>
      </c>
      <c r="H355" s="261" t="s">
        <v>2244</v>
      </c>
      <c r="I355" s="262" t="s">
        <v>2108</v>
      </c>
      <c r="J355" s="236" t="s">
        <v>2109</v>
      </c>
      <c r="K355" s="236" t="s">
        <v>2109</v>
      </c>
      <c r="L355" s="261" t="s">
        <v>21419</v>
      </c>
      <c r="M355" s="261" t="s">
        <v>2109</v>
      </c>
      <c r="N355" s="263" t="s">
        <v>52</v>
      </c>
      <c r="O355" s="236" t="s">
        <v>53</v>
      </c>
      <c r="P355" s="236" t="s">
        <v>2245</v>
      </c>
      <c r="Q355" s="262" t="s">
        <v>354</v>
      </c>
      <c r="R355" s="236" t="s">
        <v>355</v>
      </c>
      <c r="S355" s="261"/>
      <c r="T355" s="262" t="s">
        <v>13122</v>
      </c>
      <c r="U355" s="236" t="s">
        <v>12955</v>
      </c>
      <c r="V355" s="236" t="s">
        <v>569</v>
      </c>
      <c r="W355" s="261" t="s">
        <v>18680</v>
      </c>
      <c r="X355" s="276" t="s">
        <v>179</v>
      </c>
      <c r="Y355" s="264" t="s">
        <v>371</v>
      </c>
      <c r="Z355" s="262" t="s">
        <v>12955</v>
      </c>
      <c r="AA355" s="265" t="s">
        <v>124</v>
      </c>
      <c r="AB355" s="265" t="s">
        <v>63</v>
      </c>
      <c r="AC355" s="265" t="s">
        <v>2246</v>
      </c>
      <c r="AD355" s="277" t="s">
        <v>15960</v>
      </c>
      <c r="AE355" s="279" t="s">
        <v>2108</v>
      </c>
      <c r="AF355" s="260" t="s">
        <v>2109</v>
      </c>
      <c r="AG355" s="278" t="s">
        <v>1815</v>
      </c>
      <c r="AH355" s="265" t="s">
        <v>569</v>
      </c>
      <c r="AI355" s="266" t="s">
        <v>47</v>
      </c>
      <c r="AJ355" s="265" t="s">
        <v>569</v>
      </c>
      <c r="AK355" s="279" t="s">
        <v>413</v>
      </c>
      <c r="AL355" s="260" t="s">
        <v>2231</v>
      </c>
      <c r="AM355" s="516">
        <v>-100.881528</v>
      </c>
      <c r="AN355" s="516">
        <v>20.219562</v>
      </c>
      <c r="AO355" s="267" t="s">
        <v>14022</v>
      </c>
      <c r="AP355" s="267" t="s">
        <v>14023</v>
      </c>
      <c r="AQ355" s="268">
        <v>26682</v>
      </c>
      <c r="AR355" s="268" t="s">
        <v>12606</v>
      </c>
    </row>
    <row r="356" spans="1:44" s="8" customFormat="1">
      <c r="A356" s="260" t="s">
        <v>480</v>
      </c>
      <c r="B356" s="236" t="s">
        <v>2135</v>
      </c>
      <c r="C356" s="236" t="s">
        <v>2136</v>
      </c>
      <c r="D356" s="236" t="s">
        <v>2137</v>
      </c>
      <c r="E356" s="261" t="s">
        <v>11248</v>
      </c>
      <c r="F356" s="236" t="s">
        <v>2138</v>
      </c>
      <c r="G356" s="261" t="s">
        <v>2138</v>
      </c>
      <c r="H356" s="261" t="s">
        <v>2138</v>
      </c>
      <c r="I356" s="262" t="s">
        <v>2108</v>
      </c>
      <c r="J356" s="236" t="s">
        <v>2109</v>
      </c>
      <c r="K356" s="236" t="s">
        <v>2109</v>
      </c>
      <c r="L356" s="261" t="s">
        <v>21419</v>
      </c>
      <c r="M356" s="261" t="s">
        <v>2109</v>
      </c>
      <c r="N356" s="263" t="s">
        <v>52</v>
      </c>
      <c r="O356" s="236" t="s">
        <v>53</v>
      </c>
      <c r="P356" s="236" t="s">
        <v>2139</v>
      </c>
      <c r="Q356" s="262" t="s">
        <v>354</v>
      </c>
      <c r="R356" s="236" t="s">
        <v>355</v>
      </c>
      <c r="S356" s="261"/>
      <c r="T356" s="262" t="s">
        <v>2490</v>
      </c>
      <c r="U356" s="236" t="s">
        <v>12955</v>
      </c>
      <c r="V356" s="236" t="s">
        <v>12348</v>
      </c>
      <c r="W356" s="261" t="s">
        <v>18681</v>
      </c>
      <c r="X356" s="276" t="s">
        <v>62</v>
      </c>
      <c r="Y356" s="264" t="s">
        <v>2140</v>
      </c>
      <c r="Z356" s="262" t="s">
        <v>12955</v>
      </c>
      <c r="AA356" s="265" t="s">
        <v>124</v>
      </c>
      <c r="AB356" s="265" t="s">
        <v>63</v>
      </c>
      <c r="AC356" s="265" t="s">
        <v>2141</v>
      </c>
      <c r="AD356" s="277" t="s">
        <v>15947</v>
      </c>
      <c r="AE356" s="279" t="s">
        <v>2108</v>
      </c>
      <c r="AF356" s="260" t="s">
        <v>2109</v>
      </c>
      <c r="AG356" s="278" t="s">
        <v>2142</v>
      </c>
      <c r="AH356" s="265" t="s">
        <v>2143</v>
      </c>
      <c r="AI356" s="266" t="s">
        <v>47</v>
      </c>
      <c r="AJ356" s="265" t="s">
        <v>2144</v>
      </c>
      <c r="AK356" s="279" t="s">
        <v>37</v>
      </c>
      <c r="AL356" s="260" t="s">
        <v>2109</v>
      </c>
      <c r="AM356" s="516">
        <v>-100.929703</v>
      </c>
      <c r="AN356" s="516">
        <v>21.160056000000001</v>
      </c>
      <c r="AO356" s="267" t="s">
        <v>13992</v>
      </c>
      <c r="AP356" s="267" t="s">
        <v>13993</v>
      </c>
      <c r="AQ356" s="268">
        <v>26517</v>
      </c>
      <c r="AR356" s="268" t="s">
        <v>12607</v>
      </c>
    </row>
    <row r="357" spans="1:44" s="8" customFormat="1">
      <c r="A357" s="260" t="s">
        <v>480</v>
      </c>
      <c r="B357" s="236" t="s">
        <v>2218</v>
      </c>
      <c r="C357" s="236" t="s">
        <v>2219</v>
      </c>
      <c r="D357" s="236" t="s">
        <v>2220</v>
      </c>
      <c r="E357" s="261" t="s">
        <v>11256</v>
      </c>
      <c r="F357" s="236" t="s">
        <v>2221</v>
      </c>
      <c r="G357" s="261" t="s">
        <v>2221</v>
      </c>
      <c r="H357" s="261" t="s">
        <v>2221</v>
      </c>
      <c r="I357" s="262" t="s">
        <v>2108</v>
      </c>
      <c r="J357" s="236" t="s">
        <v>2109</v>
      </c>
      <c r="K357" s="236" t="s">
        <v>2109</v>
      </c>
      <c r="L357" s="261" t="s">
        <v>21419</v>
      </c>
      <c r="M357" s="261" t="s">
        <v>2109</v>
      </c>
      <c r="N357" s="263" t="s">
        <v>52</v>
      </c>
      <c r="O357" s="236" t="s">
        <v>53</v>
      </c>
      <c r="P357" s="236" t="s">
        <v>2222</v>
      </c>
      <c r="Q357" s="262" t="s">
        <v>354</v>
      </c>
      <c r="R357" s="236" t="s">
        <v>355</v>
      </c>
      <c r="S357" s="261"/>
      <c r="T357" s="262" t="s">
        <v>13124</v>
      </c>
      <c r="U357" s="236" t="s">
        <v>12955</v>
      </c>
      <c r="V357" s="236" t="s">
        <v>2223</v>
      </c>
      <c r="W357" s="261" t="s">
        <v>18682</v>
      </c>
      <c r="X357" s="276" t="s">
        <v>179</v>
      </c>
      <c r="Y357" s="264" t="s">
        <v>18683</v>
      </c>
      <c r="Z357" s="262" t="s">
        <v>2224</v>
      </c>
      <c r="AA357" s="265" t="s">
        <v>124</v>
      </c>
      <c r="AB357" s="265" t="s">
        <v>63</v>
      </c>
      <c r="AC357" s="265" t="s">
        <v>13223</v>
      </c>
      <c r="AD357" s="277" t="s">
        <v>15957</v>
      </c>
      <c r="AE357" s="279" t="s">
        <v>2108</v>
      </c>
      <c r="AF357" s="260" t="s">
        <v>2109</v>
      </c>
      <c r="AG357" s="278" t="s">
        <v>797</v>
      </c>
      <c r="AH357" s="265" t="s">
        <v>2223</v>
      </c>
      <c r="AI357" s="266" t="s">
        <v>47</v>
      </c>
      <c r="AJ357" s="265" t="s">
        <v>2223</v>
      </c>
      <c r="AK357" s="279" t="s">
        <v>154</v>
      </c>
      <c r="AL357" s="260" t="s">
        <v>2197</v>
      </c>
      <c r="AM357" s="516">
        <v>-100.965951</v>
      </c>
      <c r="AN357" s="516">
        <v>20.486820999999999</v>
      </c>
      <c r="AO357" s="267" t="s">
        <v>14016</v>
      </c>
      <c r="AP357" s="267" t="s">
        <v>14017</v>
      </c>
      <c r="AQ357" s="268">
        <v>25793</v>
      </c>
      <c r="AR357" s="268" t="s">
        <v>12606</v>
      </c>
    </row>
    <row r="358" spans="1:44" s="8" customFormat="1">
      <c r="A358" s="260" t="s">
        <v>480</v>
      </c>
      <c r="B358" s="236" t="s">
        <v>2189</v>
      </c>
      <c r="C358" s="236" t="s">
        <v>2190</v>
      </c>
      <c r="D358" s="236" t="s">
        <v>2191</v>
      </c>
      <c r="E358" s="261" t="s">
        <v>11253</v>
      </c>
      <c r="F358" s="236" t="s">
        <v>2192</v>
      </c>
      <c r="G358" s="261" t="s">
        <v>2192</v>
      </c>
      <c r="H358" s="261" t="s">
        <v>2192</v>
      </c>
      <c r="I358" s="262" t="s">
        <v>2108</v>
      </c>
      <c r="J358" s="236" t="s">
        <v>2109</v>
      </c>
      <c r="K358" s="236" t="s">
        <v>2109</v>
      </c>
      <c r="L358" s="261" t="s">
        <v>21419</v>
      </c>
      <c r="M358" s="261" t="s">
        <v>2109</v>
      </c>
      <c r="N358" s="263" t="s">
        <v>52</v>
      </c>
      <c r="O358" s="236" t="s">
        <v>53</v>
      </c>
      <c r="P358" s="236" t="s">
        <v>2193</v>
      </c>
      <c r="Q358" s="262" t="s">
        <v>55</v>
      </c>
      <c r="R358" s="236" t="s">
        <v>56</v>
      </c>
      <c r="S358" s="261"/>
      <c r="T358" s="262" t="s">
        <v>3892</v>
      </c>
      <c r="U358" s="236" t="s">
        <v>12955</v>
      </c>
      <c r="V358" s="236" t="s">
        <v>12349</v>
      </c>
      <c r="W358" s="261" t="s">
        <v>18684</v>
      </c>
      <c r="X358" s="276" t="s">
        <v>179</v>
      </c>
      <c r="Y358" s="264" t="s">
        <v>414</v>
      </c>
      <c r="Z358" s="262" t="s">
        <v>13370</v>
      </c>
      <c r="AA358" s="265" t="s">
        <v>124</v>
      </c>
      <c r="AB358" s="265" t="s">
        <v>63</v>
      </c>
      <c r="AC358" s="265" t="s">
        <v>2194</v>
      </c>
      <c r="AD358" s="277" t="s">
        <v>15954</v>
      </c>
      <c r="AE358" s="279" t="s">
        <v>2108</v>
      </c>
      <c r="AF358" s="260" t="s">
        <v>2109</v>
      </c>
      <c r="AG358" s="278" t="s">
        <v>806</v>
      </c>
      <c r="AH358" s="265" t="s">
        <v>2195</v>
      </c>
      <c r="AI358" s="266" t="s">
        <v>47</v>
      </c>
      <c r="AJ358" s="265" t="s">
        <v>2196</v>
      </c>
      <c r="AK358" s="279" t="s">
        <v>154</v>
      </c>
      <c r="AL358" s="260" t="s">
        <v>2197</v>
      </c>
      <c r="AM358" s="516">
        <v>-100.986884</v>
      </c>
      <c r="AN358" s="516">
        <v>20.641956</v>
      </c>
      <c r="AO358" s="267" t="s">
        <v>14006</v>
      </c>
      <c r="AP358" s="267" t="s">
        <v>14007</v>
      </c>
      <c r="AQ358" s="268">
        <v>23648</v>
      </c>
      <c r="AR358" s="268" t="s">
        <v>12607</v>
      </c>
    </row>
    <row r="359" spans="1:44" s="8" customFormat="1">
      <c r="A359" s="260" t="s">
        <v>480</v>
      </c>
      <c r="B359" s="236" t="s">
        <v>2252</v>
      </c>
      <c r="C359" s="236" t="s">
        <v>2253</v>
      </c>
      <c r="D359" s="236" t="s">
        <v>2254</v>
      </c>
      <c r="E359" s="261" t="s">
        <v>11261</v>
      </c>
      <c r="F359" s="236" t="s">
        <v>2255</v>
      </c>
      <c r="G359" s="261" t="s">
        <v>2255</v>
      </c>
      <c r="H359" s="261" t="s">
        <v>2255</v>
      </c>
      <c r="I359" s="262" t="s">
        <v>2108</v>
      </c>
      <c r="J359" s="236" t="s">
        <v>2109</v>
      </c>
      <c r="K359" s="236" t="s">
        <v>2109</v>
      </c>
      <c r="L359" s="261" t="s">
        <v>21419</v>
      </c>
      <c r="M359" s="261" t="s">
        <v>2109</v>
      </c>
      <c r="N359" s="263" t="s">
        <v>52</v>
      </c>
      <c r="O359" s="236" t="s">
        <v>53</v>
      </c>
      <c r="P359" s="236" t="s">
        <v>2256</v>
      </c>
      <c r="Q359" s="262" t="s">
        <v>55</v>
      </c>
      <c r="R359" s="236" t="s">
        <v>56</v>
      </c>
      <c r="S359" s="261"/>
      <c r="T359" s="262" t="s">
        <v>9070</v>
      </c>
      <c r="U359" s="236" t="s">
        <v>12955</v>
      </c>
      <c r="V359" s="236" t="s">
        <v>2257</v>
      </c>
      <c r="W359" s="261" t="s">
        <v>18685</v>
      </c>
      <c r="X359" s="276" t="s">
        <v>62</v>
      </c>
      <c r="Y359" s="264" t="s">
        <v>2258</v>
      </c>
      <c r="Z359" s="262" t="s">
        <v>12955</v>
      </c>
      <c r="AA359" s="265" t="s">
        <v>124</v>
      </c>
      <c r="AB359" s="265" t="s">
        <v>63</v>
      </c>
      <c r="AC359" s="265" t="s">
        <v>2259</v>
      </c>
      <c r="AD359" s="277" t="s">
        <v>15962</v>
      </c>
      <c r="AE359" s="279" t="s">
        <v>2108</v>
      </c>
      <c r="AF359" s="260" t="s">
        <v>2109</v>
      </c>
      <c r="AG359" s="278" t="s">
        <v>2260</v>
      </c>
      <c r="AH359" s="265" t="s">
        <v>2261</v>
      </c>
      <c r="AI359" s="266" t="s">
        <v>47</v>
      </c>
      <c r="AJ359" s="265" t="s">
        <v>2261</v>
      </c>
      <c r="AK359" s="279" t="s">
        <v>154</v>
      </c>
      <c r="AL359" s="260" t="s">
        <v>2197</v>
      </c>
      <c r="AM359" s="516">
        <v>-100.988316</v>
      </c>
      <c r="AN359" s="516">
        <v>20.513831</v>
      </c>
      <c r="AO359" s="267" t="s">
        <v>14026</v>
      </c>
      <c r="AP359" s="267" t="s">
        <v>14027</v>
      </c>
      <c r="AQ359" s="268">
        <v>29664</v>
      </c>
      <c r="AR359" s="268" t="s">
        <v>12606</v>
      </c>
    </row>
    <row r="360" spans="1:44" s="8" customFormat="1">
      <c r="A360" s="260" t="s">
        <v>480</v>
      </c>
      <c r="B360" s="236" t="s">
        <v>2377</v>
      </c>
      <c r="C360" s="236" t="s">
        <v>2378</v>
      </c>
      <c r="D360" s="236" t="s">
        <v>2379</v>
      </c>
      <c r="E360" s="261" t="s">
        <v>11275</v>
      </c>
      <c r="F360" s="236" t="s">
        <v>2380</v>
      </c>
      <c r="G360" s="261" t="s">
        <v>2380</v>
      </c>
      <c r="H360" s="261" t="s">
        <v>2380</v>
      </c>
      <c r="I360" s="262" t="s">
        <v>2108</v>
      </c>
      <c r="J360" s="236" t="s">
        <v>2109</v>
      </c>
      <c r="K360" s="236" t="s">
        <v>2109</v>
      </c>
      <c r="L360" s="261" t="s">
        <v>21419</v>
      </c>
      <c r="M360" s="261" t="s">
        <v>2109</v>
      </c>
      <c r="N360" s="263" t="s">
        <v>52</v>
      </c>
      <c r="O360" s="236" t="s">
        <v>53</v>
      </c>
      <c r="P360" s="236" t="s">
        <v>2381</v>
      </c>
      <c r="Q360" s="262" t="s">
        <v>55</v>
      </c>
      <c r="R360" s="236" t="s">
        <v>56</v>
      </c>
      <c r="S360" s="261"/>
      <c r="T360" s="262" t="s">
        <v>55</v>
      </c>
      <c r="U360" s="236" t="s">
        <v>12955</v>
      </c>
      <c r="V360" s="236" t="s">
        <v>12359</v>
      </c>
      <c r="W360" s="261" t="s">
        <v>18686</v>
      </c>
      <c r="X360" s="276" t="s">
        <v>662</v>
      </c>
      <c r="Y360" s="264" t="s">
        <v>18687</v>
      </c>
      <c r="Z360" s="262" t="s">
        <v>12955</v>
      </c>
      <c r="AA360" s="265" t="s">
        <v>124</v>
      </c>
      <c r="AB360" s="265" t="s">
        <v>63</v>
      </c>
      <c r="AC360" s="265" t="s">
        <v>2382</v>
      </c>
      <c r="AD360" s="277" t="s">
        <v>15975</v>
      </c>
      <c r="AE360" s="279" t="s">
        <v>2108</v>
      </c>
      <c r="AF360" s="260" t="s">
        <v>2109</v>
      </c>
      <c r="AG360" s="278" t="s">
        <v>735</v>
      </c>
      <c r="AH360" s="265" t="s">
        <v>458</v>
      </c>
      <c r="AI360" s="266" t="s">
        <v>1363</v>
      </c>
      <c r="AJ360" s="265" t="s">
        <v>458</v>
      </c>
      <c r="AK360" s="279" t="s">
        <v>37</v>
      </c>
      <c r="AL360" s="260" t="s">
        <v>2109</v>
      </c>
      <c r="AM360" s="516">
        <v>-101.027348</v>
      </c>
      <c r="AN360" s="516">
        <v>21.694616</v>
      </c>
      <c r="AO360" s="267" t="s">
        <v>14062</v>
      </c>
      <c r="AP360" s="267" t="s">
        <v>14063</v>
      </c>
      <c r="AQ360" s="268">
        <v>29658</v>
      </c>
      <c r="AR360" s="268" t="s">
        <v>12607</v>
      </c>
    </row>
    <row r="361" spans="1:44" s="8" customFormat="1">
      <c r="A361" s="260" t="s">
        <v>480</v>
      </c>
      <c r="B361" s="236" t="s">
        <v>2438</v>
      </c>
      <c r="C361" s="236" t="s">
        <v>2439</v>
      </c>
      <c r="D361" s="236" t="s">
        <v>2440</v>
      </c>
      <c r="E361" s="261" t="s">
        <v>11283</v>
      </c>
      <c r="F361" s="236" t="s">
        <v>2441</v>
      </c>
      <c r="G361" s="261" t="s">
        <v>2441</v>
      </c>
      <c r="H361" s="261" t="s">
        <v>2441</v>
      </c>
      <c r="I361" s="262" t="s">
        <v>2108</v>
      </c>
      <c r="J361" s="236" t="s">
        <v>2109</v>
      </c>
      <c r="K361" s="236" t="s">
        <v>2109</v>
      </c>
      <c r="L361" s="261" t="s">
        <v>21419</v>
      </c>
      <c r="M361" s="261" t="s">
        <v>2109</v>
      </c>
      <c r="N361" s="263" t="s">
        <v>52</v>
      </c>
      <c r="O361" s="236" t="s">
        <v>53</v>
      </c>
      <c r="P361" s="236" t="s">
        <v>2442</v>
      </c>
      <c r="Q361" s="262" t="s">
        <v>55</v>
      </c>
      <c r="R361" s="236" t="s">
        <v>56</v>
      </c>
      <c r="S361" s="261"/>
      <c r="T361" s="262" t="s">
        <v>8616</v>
      </c>
      <c r="U361" s="236" t="s">
        <v>12955</v>
      </c>
      <c r="V361" s="236" t="s">
        <v>12363</v>
      </c>
      <c r="W361" s="261" t="s">
        <v>18688</v>
      </c>
      <c r="X361" s="276" t="s">
        <v>62</v>
      </c>
      <c r="Y361" s="264" t="s">
        <v>18689</v>
      </c>
      <c r="Z361" s="262" t="s">
        <v>2443</v>
      </c>
      <c r="AA361" s="265" t="s">
        <v>124</v>
      </c>
      <c r="AB361" s="265" t="s">
        <v>63</v>
      </c>
      <c r="AC361" s="265" t="s">
        <v>2444</v>
      </c>
      <c r="AD361" s="277" t="s">
        <v>15986</v>
      </c>
      <c r="AE361" s="279" t="s">
        <v>2108</v>
      </c>
      <c r="AF361" s="260" t="s">
        <v>2109</v>
      </c>
      <c r="AG361" s="278" t="s">
        <v>938</v>
      </c>
      <c r="AH361" s="265" t="s">
        <v>2445</v>
      </c>
      <c r="AI361" s="266" t="s">
        <v>47</v>
      </c>
      <c r="AJ361" s="265" t="s">
        <v>2445</v>
      </c>
      <c r="AK361" s="279" t="s">
        <v>519</v>
      </c>
      <c r="AL361" s="260" t="s">
        <v>2240</v>
      </c>
      <c r="AM361" s="516">
        <v>-101.06542899999999</v>
      </c>
      <c r="AN361" s="516">
        <v>20.376141000000001</v>
      </c>
      <c r="AO361" s="267" t="s">
        <v>14078</v>
      </c>
      <c r="AP361" s="267" t="s">
        <v>14079</v>
      </c>
      <c r="AQ361" s="268">
        <v>30376</v>
      </c>
      <c r="AR361" s="268" t="s">
        <v>12606</v>
      </c>
    </row>
    <row r="362" spans="1:44" s="8" customFormat="1">
      <c r="A362" s="260" t="s">
        <v>480</v>
      </c>
      <c r="B362" s="236" t="s">
        <v>2400</v>
      </c>
      <c r="C362" s="236" t="s">
        <v>2401</v>
      </c>
      <c r="D362" s="236" t="s">
        <v>2402</v>
      </c>
      <c r="E362" s="261" t="s">
        <v>11278</v>
      </c>
      <c r="F362" s="236" t="s">
        <v>2403</v>
      </c>
      <c r="G362" s="261" t="s">
        <v>2403</v>
      </c>
      <c r="H362" s="261" t="s">
        <v>2403</v>
      </c>
      <c r="I362" s="262" t="s">
        <v>2108</v>
      </c>
      <c r="J362" s="236" t="s">
        <v>2109</v>
      </c>
      <c r="K362" s="236" t="s">
        <v>2109</v>
      </c>
      <c r="L362" s="261" t="s">
        <v>21419</v>
      </c>
      <c r="M362" s="261" t="s">
        <v>2109</v>
      </c>
      <c r="N362" s="263" t="s">
        <v>52</v>
      </c>
      <c r="O362" s="236" t="s">
        <v>53</v>
      </c>
      <c r="P362" s="236" t="s">
        <v>2404</v>
      </c>
      <c r="Q362" s="262" t="s">
        <v>55</v>
      </c>
      <c r="R362" s="236" t="s">
        <v>56</v>
      </c>
      <c r="S362" s="261"/>
      <c r="T362" s="262" t="s">
        <v>10032</v>
      </c>
      <c r="U362" s="236" t="s">
        <v>12955</v>
      </c>
      <c r="V362" s="236" t="s">
        <v>2405</v>
      </c>
      <c r="W362" s="261" t="s">
        <v>18690</v>
      </c>
      <c r="X362" s="276" t="s">
        <v>62</v>
      </c>
      <c r="Y362" s="264" t="s">
        <v>304</v>
      </c>
      <c r="Z362" s="262" t="s">
        <v>12955</v>
      </c>
      <c r="AA362" s="265" t="s">
        <v>124</v>
      </c>
      <c r="AB362" s="265" t="s">
        <v>63</v>
      </c>
      <c r="AC362" s="265" t="s">
        <v>2406</v>
      </c>
      <c r="AD362" s="277" t="s">
        <v>15981</v>
      </c>
      <c r="AE362" s="279" t="s">
        <v>2108</v>
      </c>
      <c r="AF362" s="260" t="s">
        <v>2109</v>
      </c>
      <c r="AG362" s="278" t="s">
        <v>2407</v>
      </c>
      <c r="AH362" s="265" t="s">
        <v>2405</v>
      </c>
      <c r="AI362" s="266" t="s">
        <v>47</v>
      </c>
      <c r="AJ362" s="265" t="s">
        <v>2405</v>
      </c>
      <c r="AK362" s="279" t="s">
        <v>519</v>
      </c>
      <c r="AL362" s="260" t="s">
        <v>2240</v>
      </c>
      <c r="AM362" s="516">
        <v>-101.13892300000001</v>
      </c>
      <c r="AN362" s="516">
        <v>20.211542000000001</v>
      </c>
      <c r="AO362" s="267" t="s">
        <v>14068</v>
      </c>
      <c r="AP362" s="267" t="s">
        <v>14069</v>
      </c>
      <c r="AQ362" s="268">
        <v>29646</v>
      </c>
      <c r="AR362" s="268" t="s">
        <v>12607</v>
      </c>
    </row>
    <row r="363" spans="1:44" s="8" customFormat="1">
      <c r="A363" s="260" t="s">
        <v>480</v>
      </c>
      <c r="B363" s="236" t="s">
        <v>2232</v>
      </c>
      <c r="C363" s="236" t="s">
        <v>2233</v>
      </c>
      <c r="D363" s="236" t="s">
        <v>2234</v>
      </c>
      <c r="E363" s="261" t="s">
        <v>11258</v>
      </c>
      <c r="F363" s="236" t="s">
        <v>2235</v>
      </c>
      <c r="G363" s="261" t="s">
        <v>2235</v>
      </c>
      <c r="H363" s="261" t="s">
        <v>2235</v>
      </c>
      <c r="I363" s="262" t="s">
        <v>2108</v>
      </c>
      <c r="J363" s="236" t="s">
        <v>2109</v>
      </c>
      <c r="K363" s="236" t="s">
        <v>2109</v>
      </c>
      <c r="L363" s="261" t="s">
        <v>21419</v>
      </c>
      <c r="M363" s="261" t="s">
        <v>2109</v>
      </c>
      <c r="N363" s="263" t="s">
        <v>39</v>
      </c>
      <c r="O363" s="236" t="s">
        <v>40</v>
      </c>
      <c r="P363" s="236" t="s">
        <v>2236</v>
      </c>
      <c r="Q363" s="262" t="s">
        <v>519</v>
      </c>
      <c r="R363" s="236" t="s">
        <v>520</v>
      </c>
      <c r="S363" s="261"/>
      <c r="T363" s="262" t="s">
        <v>3725</v>
      </c>
      <c r="U363" s="236" t="s">
        <v>12955</v>
      </c>
      <c r="V363" s="236" t="s">
        <v>12351</v>
      </c>
      <c r="W363" s="261" t="s">
        <v>18691</v>
      </c>
      <c r="X363" s="276" t="s">
        <v>62</v>
      </c>
      <c r="Y363" s="264" t="s">
        <v>18692</v>
      </c>
      <c r="Z363" s="262" t="s">
        <v>2237</v>
      </c>
      <c r="AA363" s="265" t="s">
        <v>124</v>
      </c>
      <c r="AB363" s="265" t="s">
        <v>63</v>
      </c>
      <c r="AC363" s="265" t="s">
        <v>2238</v>
      </c>
      <c r="AD363" s="277" t="s">
        <v>15959</v>
      </c>
      <c r="AE363" s="279" t="s">
        <v>2108</v>
      </c>
      <c r="AF363" s="260" t="s">
        <v>2109</v>
      </c>
      <c r="AG363" s="278" t="s">
        <v>1101</v>
      </c>
      <c r="AH363" s="265" t="s">
        <v>2239</v>
      </c>
      <c r="AI363" s="266" t="s">
        <v>47</v>
      </c>
      <c r="AJ363" s="265" t="s">
        <v>2239</v>
      </c>
      <c r="AK363" s="279" t="s">
        <v>519</v>
      </c>
      <c r="AL363" s="260" t="s">
        <v>2240</v>
      </c>
      <c r="AM363" s="516">
        <v>-101.18344500000001</v>
      </c>
      <c r="AN363" s="516">
        <v>20.129968999999999</v>
      </c>
      <c r="AO363" s="267" t="s">
        <v>14020</v>
      </c>
      <c r="AP363" s="267" t="s">
        <v>14021</v>
      </c>
      <c r="AQ363" s="268">
        <v>27301</v>
      </c>
      <c r="AR363" s="268" t="s">
        <v>12610</v>
      </c>
    </row>
    <row r="364" spans="1:44" s="8" customFormat="1">
      <c r="A364" s="260" t="s">
        <v>480</v>
      </c>
      <c r="B364" s="236" t="s">
        <v>2336</v>
      </c>
      <c r="C364" s="236" t="s">
        <v>2337</v>
      </c>
      <c r="D364" s="236" t="s">
        <v>2338</v>
      </c>
      <c r="E364" s="261" t="s">
        <v>2122</v>
      </c>
      <c r="F364" s="236" t="s">
        <v>2339</v>
      </c>
      <c r="G364" s="261" t="s">
        <v>2339</v>
      </c>
      <c r="H364" s="261" t="s">
        <v>2339</v>
      </c>
      <c r="I364" s="262" t="s">
        <v>2108</v>
      </c>
      <c r="J364" s="236" t="s">
        <v>2109</v>
      </c>
      <c r="K364" s="236" t="s">
        <v>2109</v>
      </c>
      <c r="L364" s="261" t="s">
        <v>21419</v>
      </c>
      <c r="M364" s="261" t="s">
        <v>2109</v>
      </c>
      <c r="N364" s="263" t="s">
        <v>52</v>
      </c>
      <c r="O364" s="236" t="s">
        <v>53</v>
      </c>
      <c r="P364" s="236" t="s">
        <v>2340</v>
      </c>
      <c r="Q364" s="262" t="s">
        <v>55</v>
      </c>
      <c r="R364" s="236" t="s">
        <v>56</v>
      </c>
      <c r="S364" s="261"/>
      <c r="T364" s="262" t="s">
        <v>3928</v>
      </c>
      <c r="U364" s="236" t="s">
        <v>12955</v>
      </c>
      <c r="V364" s="236" t="s">
        <v>12355</v>
      </c>
      <c r="W364" s="261" t="s">
        <v>18693</v>
      </c>
      <c r="X364" s="276" t="s">
        <v>62</v>
      </c>
      <c r="Y364" s="264" t="s">
        <v>1757</v>
      </c>
      <c r="Z364" s="262" t="s">
        <v>2341</v>
      </c>
      <c r="AA364" s="265" t="s">
        <v>124</v>
      </c>
      <c r="AB364" s="265" t="s">
        <v>63</v>
      </c>
      <c r="AC364" s="265" t="s">
        <v>13224</v>
      </c>
      <c r="AD364" s="277" t="s">
        <v>15973</v>
      </c>
      <c r="AE364" s="279" t="s">
        <v>2108</v>
      </c>
      <c r="AF364" s="260" t="s">
        <v>2109</v>
      </c>
      <c r="AG364" s="278" t="s">
        <v>2342</v>
      </c>
      <c r="AH364" s="265" t="s">
        <v>2343</v>
      </c>
      <c r="AI364" s="266" t="s">
        <v>47</v>
      </c>
      <c r="AJ364" s="265" t="s">
        <v>2343</v>
      </c>
      <c r="AK364" s="279" t="s">
        <v>519</v>
      </c>
      <c r="AL364" s="260" t="s">
        <v>2240</v>
      </c>
      <c r="AM364" s="516">
        <v>-101.19241599999999</v>
      </c>
      <c r="AN364" s="516">
        <v>20.398983000000001</v>
      </c>
      <c r="AO364" s="267" t="s">
        <v>14050</v>
      </c>
      <c r="AP364" s="267" t="s">
        <v>14051</v>
      </c>
      <c r="AQ364" s="268">
        <v>29759</v>
      </c>
      <c r="AR364" s="268" t="s">
        <v>12606</v>
      </c>
    </row>
    <row r="365" spans="1:44" s="8" customFormat="1">
      <c r="A365" s="260" t="s">
        <v>480</v>
      </c>
      <c r="B365" s="236" t="s">
        <v>2351</v>
      </c>
      <c r="C365" s="236" t="s">
        <v>2352</v>
      </c>
      <c r="D365" s="236" t="s">
        <v>2353</v>
      </c>
      <c r="E365" s="261" t="s">
        <v>11271</v>
      </c>
      <c r="F365" s="236" t="s">
        <v>2354</v>
      </c>
      <c r="G365" s="261" t="s">
        <v>2354</v>
      </c>
      <c r="H365" s="261" t="s">
        <v>2354</v>
      </c>
      <c r="I365" s="262" t="s">
        <v>2108</v>
      </c>
      <c r="J365" s="236" t="s">
        <v>2109</v>
      </c>
      <c r="K365" s="236" t="s">
        <v>2109</v>
      </c>
      <c r="L365" s="261" t="s">
        <v>21419</v>
      </c>
      <c r="M365" s="261" t="s">
        <v>2109</v>
      </c>
      <c r="N365" s="263" t="s">
        <v>52</v>
      </c>
      <c r="O365" s="236" t="s">
        <v>53</v>
      </c>
      <c r="P365" s="236" t="s">
        <v>2355</v>
      </c>
      <c r="Q365" s="262" t="s">
        <v>55</v>
      </c>
      <c r="R365" s="236" t="s">
        <v>56</v>
      </c>
      <c r="S365" s="261"/>
      <c r="T365" s="262" t="s">
        <v>7603</v>
      </c>
      <c r="U365" s="236" t="s">
        <v>12955</v>
      </c>
      <c r="V365" s="236" t="s">
        <v>12357</v>
      </c>
      <c r="W365" s="261" t="s">
        <v>18694</v>
      </c>
      <c r="X365" s="276" t="s">
        <v>179</v>
      </c>
      <c r="Y365" s="264" t="s">
        <v>383</v>
      </c>
      <c r="Z365" s="262" t="s">
        <v>12955</v>
      </c>
      <c r="AA365" s="265" t="s">
        <v>124</v>
      </c>
      <c r="AB365" s="265" t="s">
        <v>1906</v>
      </c>
      <c r="AC365" s="265" t="s">
        <v>2356</v>
      </c>
      <c r="AD365" s="277" t="s">
        <v>15975</v>
      </c>
      <c r="AE365" s="279" t="s">
        <v>2108</v>
      </c>
      <c r="AF365" s="260" t="s">
        <v>2109</v>
      </c>
      <c r="AG365" s="278" t="s">
        <v>735</v>
      </c>
      <c r="AH365" s="265" t="s">
        <v>458</v>
      </c>
      <c r="AI365" s="266" t="s">
        <v>47</v>
      </c>
      <c r="AJ365" s="265" t="s">
        <v>458</v>
      </c>
      <c r="AK365" s="279" t="s">
        <v>37</v>
      </c>
      <c r="AL365" s="260" t="s">
        <v>2109</v>
      </c>
      <c r="AM365" s="516">
        <v>-101.204297</v>
      </c>
      <c r="AN365" s="516">
        <v>21.477658999999999</v>
      </c>
      <c r="AO365" s="267" t="s">
        <v>14054</v>
      </c>
      <c r="AP365" s="267" t="s">
        <v>14055</v>
      </c>
      <c r="AQ365" s="268">
        <v>29658</v>
      </c>
      <c r="AR365" s="268" t="s">
        <v>12607</v>
      </c>
    </row>
    <row r="366" spans="1:44" s="8" customFormat="1">
      <c r="A366" s="260" t="s">
        <v>480</v>
      </c>
      <c r="B366" s="236" t="s">
        <v>2247</v>
      </c>
      <c r="C366" s="236" t="s">
        <v>2248</v>
      </c>
      <c r="D366" s="236" t="s">
        <v>2130</v>
      </c>
      <c r="E366" s="261" t="s">
        <v>11260</v>
      </c>
      <c r="F366" s="236" t="s">
        <v>2249</v>
      </c>
      <c r="G366" s="261" t="s">
        <v>2249</v>
      </c>
      <c r="H366" s="261" t="s">
        <v>2249</v>
      </c>
      <c r="I366" s="262" t="s">
        <v>2108</v>
      </c>
      <c r="J366" s="236" t="s">
        <v>2109</v>
      </c>
      <c r="K366" s="236" t="s">
        <v>2109</v>
      </c>
      <c r="L366" s="261" t="s">
        <v>21419</v>
      </c>
      <c r="M366" s="261" t="s">
        <v>2109</v>
      </c>
      <c r="N366" s="263" t="s">
        <v>39</v>
      </c>
      <c r="O366" s="236" t="s">
        <v>40</v>
      </c>
      <c r="P366" s="236" t="s">
        <v>2250</v>
      </c>
      <c r="Q366" s="262" t="s">
        <v>117</v>
      </c>
      <c r="R366" s="236" t="s">
        <v>240</v>
      </c>
      <c r="S366" s="261"/>
      <c r="T366" s="262" t="s">
        <v>160</v>
      </c>
      <c r="U366" s="236" t="s">
        <v>12955</v>
      </c>
      <c r="V366" s="236" t="s">
        <v>2240</v>
      </c>
      <c r="W366" s="261" t="s">
        <v>18695</v>
      </c>
      <c r="X366" s="276" t="s">
        <v>179</v>
      </c>
      <c r="Y366" s="264" t="s">
        <v>18696</v>
      </c>
      <c r="Z366" s="262" t="s">
        <v>2251</v>
      </c>
      <c r="AA366" s="265" t="s">
        <v>124</v>
      </c>
      <c r="AB366" s="265" t="s">
        <v>63</v>
      </c>
      <c r="AC366" s="265" t="s">
        <v>782</v>
      </c>
      <c r="AD366" s="277" t="s">
        <v>15961</v>
      </c>
      <c r="AE366" s="279" t="s">
        <v>2108</v>
      </c>
      <c r="AF366" s="260" t="s">
        <v>2109</v>
      </c>
      <c r="AG366" s="278" t="s">
        <v>708</v>
      </c>
      <c r="AH366" s="265" t="s">
        <v>2240</v>
      </c>
      <c r="AI366" s="266" t="s">
        <v>47</v>
      </c>
      <c r="AJ366" s="265" t="s">
        <v>2240</v>
      </c>
      <c r="AK366" s="279" t="s">
        <v>519</v>
      </c>
      <c r="AL366" s="260" t="s">
        <v>2240</v>
      </c>
      <c r="AM366" s="516">
        <v>-101.21544900000001</v>
      </c>
      <c r="AN366" s="516">
        <v>20.575474</v>
      </c>
      <c r="AO366" s="267" t="s">
        <v>14024</v>
      </c>
      <c r="AP366" s="267" t="s">
        <v>14025</v>
      </c>
      <c r="AQ366" s="268">
        <v>26862</v>
      </c>
      <c r="AR366" s="268" t="s">
        <v>12605</v>
      </c>
    </row>
    <row r="367" spans="1:44" s="8" customFormat="1">
      <c r="A367" s="260" t="s">
        <v>480</v>
      </c>
      <c r="B367" s="236" t="s">
        <v>2104</v>
      </c>
      <c r="C367" s="236" t="s">
        <v>2105</v>
      </c>
      <c r="D367" s="236" t="s">
        <v>2106</v>
      </c>
      <c r="E367" s="261" t="s">
        <v>11245</v>
      </c>
      <c r="F367" s="236" t="s">
        <v>2107</v>
      </c>
      <c r="G367" s="261" t="s">
        <v>2107</v>
      </c>
      <c r="H367" s="261"/>
      <c r="I367" s="262" t="s">
        <v>2108</v>
      </c>
      <c r="J367" s="236" t="s">
        <v>2109</v>
      </c>
      <c r="K367" s="236" t="s">
        <v>2109</v>
      </c>
      <c r="L367" s="261" t="s">
        <v>21419</v>
      </c>
      <c r="M367" s="261" t="s">
        <v>2109</v>
      </c>
      <c r="N367" s="263" t="s">
        <v>39</v>
      </c>
      <c r="O367" s="236" t="s">
        <v>40</v>
      </c>
      <c r="P367" s="236" t="s">
        <v>2110</v>
      </c>
      <c r="Q367" s="262" t="s">
        <v>225</v>
      </c>
      <c r="R367" s="236" t="s">
        <v>226</v>
      </c>
      <c r="S367" s="261"/>
      <c r="T367" s="262" t="s">
        <v>1848</v>
      </c>
      <c r="U367" s="236" t="s">
        <v>12955</v>
      </c>
      <c r="V367" s="236" t="s">
        <v>2109</v>
      </c>
      <c r="W367" s="261" t="s">
        <v>18697</v>
      </c>
      <c r="X367" s="276" t="s">
        <v>179</v>
      </c>
      <c r="Y367" s="264" t="s">
        <v>2111</v>
      </c>
      <c r="Z367" s="262" t="s">
        <v>12955</v>
      </c>
      <c r="AA367" s="265" t="s">
        <v>3814</v>
      </c>
      <c r="AB367" s="265" t="s">
        <v>63</v>
      </c>
      <c r="AC367" s="265" t="s">
        <v>2112</v>
      </c>
      <c r="AD367" s="277" t="s">
        <v>15944</v>
      </c>
      <c r="AE367" s="279" t="s">
        <v>2108</v>
      </c>
      <c r="AF367" s="260" t="s">
        <v>2109</v>
      </c>
      <c r="AG367" s="278" t="s">
        <v>1245</v>
      </c>
      <c r="AH367" s="265" t="s">
        <v>2109</v>
      </c>
      <c r="AI367" s="266" t="s">
        <v>47</v>
      </c>
      <c r="AJ367" s="265" t="s">
        <v>2109</v>
      </c>
      <c r="AK367" s="279" t="s">
        <v>37</v>
      </c>
      <c r="AL367" s="260" t="s">
        <v>2109</v>
      </c>
      <c r="AM367" s="516">
        <v>-101.26151</v>
      </c>
      <c r="AN367" s="516">
        <v>21.018053999999999</v>
      </c>
      <c r="AO367" s="267" t="s">
        <v>13984</v>
      </c>
      <c r="AP367" s="267" t="s">
        <v>13985</v>
      </c>
      <c r="AQ367" s="268">
        <v>28788</v>
      </c>
      <c r="AR367" s="268" t="s">
        <v>12605</v>
      </c>
    </row>
    <row r="368" spans="1:44" s="8" customFormat="1">
      <c r="A368" s="260" t="s">
        <v>480</v>
      </c>
      <c r="B368" s="236" t="s">
        <v>2113</v>
      </c>
      <c r="C368" s="236" t="s">
        <v>2114</v>
      </c>
      <c r="D368" s="236" t="s">
        <v>2115</v>
      </c>
      <c r="E368" s="261" t="s">
        <v>11246</v>
      </c>
      <c r="F368" s="236" t="s">
        <v>2116</v>
      </c>
      <c r="G368" s="261" t="s">
        <v>2116</v>
      </c>
      <c r="H368" s="261" t="s">
        <v>2116</v>
      </c>
      <c r="I368" s="262" t="s">
        <v>2108</v>
      </c>
      <c r="J368" s="236" t="s">
        <v>2109</v>
      </c>
      <c r="K368" s="236" t="s">
        <v>2109</v>
      </c>
      <c r="L368" s="261" t="s">
        <v>21419</v>
      </c>
      <c r="M368" s="261" t="s">
        <v>2109</v>
      </c>
      <c r="N368" s="263" t="s">
        <v>52</v>
      </c>
      <c r="O368" s="236" t="s">
        <v>53</v>
      </c>
      <c r="P368" s="236" t="s">
        <v>2117</v>
      </c>
      <c r="Q368" s="262" t="s">
        <v>55</v>
      </c>
      <c r="R368" s="236" t="s">
        <v>56</v>
      </c>
      <c r="S368" s="261"/>
      <c r="T368" s="262" t="s">
        <v>13125</v>
      </c>
      <c r="U368" s="236" t="s">
        <v>12955</v>
      </c>
      <c r="V368" s="236" t="s">
        <v>2109</v>
      </c>
      <c r="W368" s="261" t="s">
        <v>18698</v>
      </c>
      <c r="X368" s="276" t="s">
        <v>2118</v>
      </c>
      <c r="Y368" s="264" t="s">
        <v>2119</v>
      </c>
      <c r="Z368" s="262" t="s">
        <v>12955</v>
      </c>
      <c r="AA368" s="265" t="s">
        <v>124</v>
      </c>
      <c r="AB368" s="265" t="s">
        <v>63</v>
      </c>
      <c r="AC368" s="265" t="s">
        <v>2112</v>
      </c>
      <c r="AD368" s="277" t="s">
        <v>15944</v>
      </c>
      <c r="AE368" s="279" t="s">
        <v>2108</v>
      </c>
      <c r="AF368" s="260" t="s">
        <v>2109</v>
      </c>
      <c r="AG368" s="278" t="s">
        <v>1245</v>
      </c>
      <c r="AH368" s="265" t="s">
        <v>2109</v>
      </c>
      <c r="AI368" s="266" t="s">
        <v>47</v>
      </c>
      <c r="AJ368" s="265" t="s">
        <v>2109</v>
      </c>
      <c r="AK368" s="279" t="s">
        <v>37</v>
      </c>
      <c r="AL368" s="260" t="s">
        <v>2109</v>
      </c>
      <c r="AM368" s="516">
        <v>-101.264662</v>
      </c>
      <c r="AN368" s="516">
        <v>21.014135</v>
      </c>
      <c r="AO368" s="267" t="s">
        <v>13986</v>
      </c>
      <c r="AP368" s="267" t="s">
        <v>13987</v>
      </c>
      <c r="AQ368" s="268">
        <v>32082</v>
      </c>
      <c r="AR368" s="268" t="s">
        <v>12605</v>
      </c>
    </row>
    <row r="369" spans="1:51" s="8" customFormat="1">
      <c r="A369" s="260" t="s">
        <v>480</v>
      </c>
      <c r="B369" s="236" t="s">
        <v>2120</v>
      </c>
      <c r="C369" s="236" t="s">
        <v>2121</v>
      </c>
      <c r="D369" s="236" t="s">
        <v>2122</v>
      </c>
      <c r="E369" s="261" t="s">
        <v>11247</v>
      </c>
      <c r="F369" s="236" t="s">
        <v>2123</v>
      </c>
      <c r="G369" s="261" t="s">
        <v>2123</v>
      </c>
      <c r="H369" s="261" t="s">
        <v>2123</v>
      </c>
      <c r="I369" s="262" t="s">
        <v>2108</v>
      </c>
      <c r="J369" s="236" t="s">
        <v>2109</v>
      </c>
      <c r="K369" s="236" t="s">
        <v>2109</v>
      </c>
      <c r="L369" s="261" t="s">
        <v>21419</v>
      </c>
      <c r="M369" s="261" t="s">
        <v>2109</v>
      </c>
      <c r="N369" s="263" t="s">
        <v>52</v>
      </c>
      <c r="O369" s="236" t="s">
        <v>53</v>
      </c>
      <c r="P369" s="236" t="s">
        <v>2124</v>
      </c>
      <c r="Q369" s="262" t="s">
        <v>55</v>
      </c>
      <c r="R369" s="236" t="s">
        <v>56</v>
      </c>
      <c r="S369" s="261"/>
      <c r="T369" s="262" t="s">
        <v>12970</v>
      </c>
      <c r="U369" s="236" t="s">
        <v>12955</v>
      </c>
      <c r="V369" s="236" t="s">
        <v>2109</v>
      </c>
      <c r="W369" s="261" t="s">
        <v>18699</v>
      </c>
      <c r="X369" s="276" t="s">
        <v>662</v>
      </c>
      <c r="Y369" s="264" t="s">
        <v>2125</v>
      </c>
      <c r="Z369" s="262" t="s">
        <v>12955</v>
      </c>
      <c r="AA369" s="265" t="s">
        <v>124</v>
      </c>
      <c r="AB369" s="265" t="s">
        <v>63</v>
      </c>
      <c r="AC369" s="265" t="s">
        <v>2126</v>
      </c>
      <c r="AD369" s="277" t="s">
        <v>15945</v>
      </c>
      <c r="AE369" s="279" t="s">
        <v>2108</v>
      </c>
      <c r="AF369" s="260" t="s">
        <v>2109</v>
      </c>
      <c r="AG369" s="278" t="s">
        <v>1245</v>
      </c>
      <c r="AH369" s="265" t="s">
        <v>2109</v>
      </c>
      <c r="AI369" s="266" t="s">
        <v>47</v>
      </c>
      <c r="AJ369" s="265" t="s">
        <v>2109</v>
      </c>
      <c r="AK369" s="279" t="s">
        <v>37</v>
      </c>
      <c r="AL369" s="260" t="s">
        <v>2109</v>
      </c>
      <c r="AM369" s="516">
        <v>-101.25163000000001</v>
      </c>
      <c r="AN369" s="516">
        <v>21.031549999999999</v>
      </c>
      <c r="AO369" s="267" t="s">
        <v>13988</v>
      </c>
      <c r="AP369" s="267" t="s">
        <v>13989</v>
      </c>
      <c r="AQ369" s="268">
        <v>31656</v>
      </c>
      <c r="AR369" s="268" t="s">
        <v>12605</v>
      </c>
    </row>
    <row r="370" spans="1:51" s="8" customFormat="1">
      <c r="A370" s="260" t="s">
        <v>480</v>
      </c>
      <c r="B370" s="236" t="s">
        <v>2170</v>
      </c>
      <c r="C370" s="236" t="s">
        <v>2171</v>
      </c>
      <c r="D370" s="236" t="s">
        <v>2172</v>
      </c>
      <c r="E370" s="261" t="s">
        <v>11250</v>
      </c>
      <c r="F370" s="236" t="s">
        <v>2173</v>
      </c>
      <c r="G370" s="261" t="s">
        <v>2173</v>
      </c>
      <c r="H370" s="261" t="s">
        <v>2173</v>
      </c>
      <c r="I370" s="262" t="s">
        <v>2108</v>
      </c>
      <c r="J370" s="236" t="s">
        <v>2109</v>
      </c>
      <c r="K370" s="236" t="s">
        <v>2109</v>
      </c>
      <c r="L370" s="261" t="s">
        <v>21419</v>
      </c>
      <c r="M370" s="261" t="s">
        <v>2109</v>
      </c>
      <c r="N370" s="263" t="s">
        <v>52</v>
      </c>
      <c r="O370" s="236" t="s">
        <v>53</v>
      </c>
      <c r="P370" s="236" t="s">
        <v>2174</v>
      </c>
      <c r="Q370" s="262" t="s">
        <v>55</v>
      </c>
      <c r="R370" s="236" t="s">
        <v>56</v>
      </c>
      <c r="S370" s="261"/>
      <c r="T370" s="262" t="s">
        <v>12959</v>
      </c>
      <c r="U370" s="236" t="s">
        <v>12955</v>
      </c>
      <c r="V370" s="236" t="s">
        <v>2168</v>
      </c>
      <c r="W370" s="261" t="s">
        <v>18700</v>
      </c>
      <c r="X370" s="276" t="s">
        <v>179</v>
      </c>
      <c r="Y370" s="264" t="s">
        <v>18701</v>
      </c>
      <c r="Z370" s="262" t="s">
        <v>2175</v>
      </c>
      <c r="AA370" s="265" t="s">
        <v>124</v>
      </c>
      <c r="AB370" s="265" t="s">
        <v>63</v>
      </c>
      <c r="AC370" s="265" t="s">
        <v>2176</v>
      </c>
      <c r="AD370" s="277" t="s">
        <v>15951</v>
      </c>
      <c r="AE370" s="279" t="s">
        <v>2108</v>
      </c>
      <c r="AF370" s="260" t="s">
        <v>2109</v>
      </c>
      <c r="AG370" s="278" t="s">
        <v>1397</v>
      </c>
      <c r="AH370" s="265" t="s">
        <v>2168</v>
      </c>
      <c r="AI370" s="266" t="s">
        <v>47</v>
      </c>
      <c r="AJ370" s="265" t="s">
        <v>2168</v>
      </c>
      <c r="AK370" s="279" t="s">
        <v>290</v>
      </c>
      <c r="AL370" s="260" t="s">
        <v>2168</v>
      </c>
      <c r="AM370" s="516">
        <v>-101.344166</v>
      </c>
      <c r="AN370" s="516">
        <v>20.698322000000001</v>
      </c>
      <c r="AO370" s="267" t="s">
        <v>14000</v>
      </c>
      <c r="AP370" s="267" t="s">
        <v>14001</v>
      </c>
      <c r="AQ370" s="268">
        <v>30131</v>
      </c>
      <c r="AR370" s="268" t="s">
        <v>12605</v>
      </c>
    </row>
    <row r="371" spans="1:51" s="8" customFormat="1">
      <c r="A371" s="260" t="s">
        <v>480</v>
      </c>
      <c r="B371" s="236" t="s">
        <v>2177</v>
      </c>
      <c r="C371" s="236" t="s">
        <v>2178</v>
      </c>
      <c r="D371" s="236" t="s">
        <v>2179</v>
      </c>
      <c r="E371" s="261" t="s">
        <v>11251</v>
      </c>
      <c r="F371" s="236" t="s">
        <v>2180</v>
      </c>
      <c r="G371" s="261" t="s">
        <v>2180</v>
      </c>
      <c r="H371" s="261" t="s">
        <v>2180</v>
      </c>
      <c r="I371" s="262" t="s">
        <v>2108</v>
      </c>
      <c r="J371" s="236" t="s">
        <v>2109</v>
      </c>
      <c r="K371" s="236" t="s">
        <v>2109</v>
      </c>
      <c r="L371" s="261" t="s">
        <v>21419</v>
      </c>
      <c r="M371" s="261" t="s">
        <v>2109</v>
      </c>
      <c r="N371" s="263" t="s">
        <v>52</v>
      </c>
      <c r="O371" s="236" t="s">
        <v>53</v>
      </c>
      <c r="P371" s="236" t="s">
        <v>2181</v>
      </c>
      <c r="Q371" s="262" t="s">
        <v>55</v>
      </c>
      <c r="R371" s="236" t="s">
        <v>56</v>
      </c>
      <c r="S371" s="261"/>
      <c r="T371" s="262" t="s">
        <v>5392</v>
      </c>
      <c r="U371" s="236" t="s">
        <v>12955</v>
      </c>
      <c r="V371" s="236" t="s">
        <v>2168</v>
      </c>
      <c r="W371" s="261" t="s">
        <v>18702</v>
      </c>
      <c r="X371" s="276" t="s">
        <v>62</v>
      </c>
      <c r="Y371" s="264" t="s">
        <v>12909</v>
      </c>
      <c r="Z371" s="262" t="s">
        <v>12955</v>
      </c>
      <c r="AA371" s="265" t="s">
        <v>18703</v>
      </c>
      <c r="AB371" s="265" t="s">
        <v>63</v>
      </c>
      <c r="AC371" s="265" t="s">
        <v>965</v>
      </c>
      <c r="AD371" s="277" t="s">
        <v>15952</v>
      </c>
      <c r="AE371" s="279" t="s">
        <v>2108</v>
      </c>
      <c r="AF371" s="260" t="s">
        <v>2109</v>
      </c>
      <c r="AG371" s="278" t="s">
        <v>1397</v>
      </c>
      <c r="AH371" s="265" t="s">
        <v>2168</v>
      </c>
      <c r="AI371" s="266" t="s">
        <v>47</v>
      </c>
      <c r="AJ371" s="265" t="s">
        <v>2168</v>
      </c>
      <c r="AK371" s="279" t="s">
        <v>290</v>
      </c>
      <c r="AL371" s="260" t="s">
        <v>2168</v>
      </c>
      <c r="AM371" s="516">
        <v>-101.344769</v>
      </c>
      <c r="AN371" s="516">
        <v>20.688700000000001</v>
      </c>
      <c r="AO371" s="267" t="s">
        <v>14002</v>
      </c>
      <c r="AP371" s="267" t="s">
        <v>14003</v>
      </c>
      <c r="AQ371" s="268">
        <v>30072</v>
      </c>
      <c r="AR371" s="268" t="s">
        <v>12605</v>
      </c>
    </row>
    <row r="372" spans="1:51" s="8" customFormat="1">
      <c r="A372" s="260" t="s">
        <v>480</v>
      </c>
      <c r="B372" s="236" t="s">
        <v>2182</v>
      </c>
      <c r="C372" s="236" t="s">
        <v>2183</v>
      </c>
      <c r="D372" s="236" t="s">
        <v>2184</v>
      </c>
      <c r="E372" s="261" t="s">
        <v>11252</v>
      </c>
      <c r="F372" s="236" t="s">
        <v>2185</v>
      </c>
      <c r="G372" s="261" t="s">
        <v>2185</v>
      </c>
      <c r="H372" s="261" t="s">
        <v>2185</v>
      </c>
      <c r="I372" s="262" t="s">
        <v>2108</v>
      </c>
      <c r="J372" s="236" t="s">
        <v>2109</v>
      </c>
      <c r="K372" s="236" t="s">
        <v>2109</v>
      </c>
      <c r="L372" s="261" t="s">
        <v>21419</v>
      </c>
      <c r="M372" s="261" t="s">
        <v>2109</v>
      </c>
      <c r="N372" s="263" t="s">
        <v>52</v>
      </c>
      <c r="O372" s="236" t="s">
        <v>53</v>
      </c>
      <c r="P372" s="236" t="s">
        <v>2186</v>
      </c>
      <c r="Q372" s="262" t="s">
        <v>55</v>
      </c>
      <c r="R372" s="236" t="s">
        <v>56</v>
      </c>
      <c r="S372" s="261"/>
      <c r="T372" s="262" t="s">
        <v>8810</v>
      </c>
      <c r="U372" s="236" t="s">
        <v>12955</v>
      </c>
      <c r="V372" s="236" t="s">
        <v>2168</v>
      </c>
      <c r="W372" s="261" t="s">
        <v>18704</v>
      </c>
      <c r="X372" s="276" t="s">
        <v>43</v>
      </c>
      <c r="Y372" s="264" t="s">
        <v>18705</v>
      </c>
      <c r="Z372" s="262" t="s">
        <v>2187</v>
      </c>
      <c r="AA372" s="265" t="s">
        <v>124</v>
      </c>
      <c r="AB372" s="265" t="s">
        <v>63</v>
      </c>
      <c r="AC372" s="265" t="s">
        <v>2188</v>
      </c>
      <c r="AD372" s="277" t="s">
        <v>15953</v>
      </c>
      <c r="AE372" s="279" t="s">
        <v>2108</v>
      </c>
      <c r="AF372" s="260" t="s">
        <v>2109</v>
      </c>
      <c r="AG372" s="278" t="s">
        <v>1397</v>
      </c>
      <c r="AH372" s="265" t="s">
        <v>2168</v>
      </c>
      <c r="AI372" s="266" t="s">
        <v>47</v>
      </c>
      <c r="AJ372" s="265" t="s">
        <v>2168</v>
      </c>
      <c r="AK372" s="279" t="s">
        <v>290</v>
      </c>
      <c r="AL372" s="260" t="s">
        <v>2168</v>
      </c>
      <c r="AM372" s="516">
        <v>-101.35037699999999</v>
      </c>
      <c r="AN372" s="516">
        <v>20.662362000000002</v>
      </c>
      <c r="AO372" s="267" t="s">
        <v>14004</v>
      </c>
      <c r="AP372" s="267" t="s">
        <v>14005</v>
      </c>
      <c r="AQ372" s="268">
        <v>41821</v>
      </c>
      <c r="AR372" s="268" t="s">
        <v>12605</v>
      </c>
    </row>
    <row r="373" spans="1:51" s="8" customFormat="1">
      <c r="A373" s="260" t="s">
        <v>480</v>
      </c>
      <c r="B373" s="236" t="s">
        <v>2163</v>
      </c>
      <c r="C373" s="236" t="s">
        <v>2164</v>
      </c>
      <c r="D373" s="236" t="s">
        <v>2165</v>
      </c>
      <c r="E373" s="261" t="s">
        <v>11249</v>
      </c>
      <c r="F373" s="236" t="s">
        <v>2166</v>
      </c>
      <c r="G373" s="261" t="s">
        <v>2166</v>
      </c>
      <c r="H373" s="261" t="s">
        <v>2166</v>
      </c>
      <c r="I373" s="262" t="s">
        <v>2108</v>
      </c>
      <c r="J373" s="236" t="s">
        <v>2109</v>
      </c>
      <c r="K373" s="236" t="s">
        <v>2109</v>
      </c>
      <c r="L373" s="261" t="s">
        <v>21419</v>
      </c>
      <c r="M373" s="261" t="s">
        <v>2109</v>
      </c>
      <c r="N373" s="263" t="s">
        <v>39</v>
      </c>
      <c r="O373" s="236" t="s">
        <v>40</v>
      </c>
      <c r="P373" s="236" t="s">
        <v>2167</v>
      </c>
      <c r="Q373" s="262" t="s">
        <v>117</v>
      </c>
      <c r="R373" s="236" t="s">
        <v>240</v>
      </c>
      <c r="S373" s="261"/>
      <c r="T373" s="262" t="s">
        <v>6061</v>
      </c>
      <c r="U373" s="236" t="s">
        <v>12955</v>
      </c>
      <c r="V373" s="236" t="s">
        <v>2168</v>
      </c>
      <c r="W373" s="261" t="s">
        <v>18706</v>
      </c>
      <c r="X373" s="276" t="s">
        <v>62</v>
      </c>
      <c r="Y373" s="264" t="s">
        <v>18707</v>
      </c>
      <c r="Z373" s="262" t="s">
        <v>12955</v>
      </c>
      <c r="AA373" s="265" t="s">
        <v>18708</v>
      </c>
      <c r="AB373" s="265" t="s">
        <v>63</v>
      </c>
      <c r="AC373" s="265" t="s">
        <v>2169</v>
      </c>
      <c r="AD373" s="277" t="s">
        <v>15950</v>
      </c>
      <c r="AE373" s="279" t="s">
        <v>2108</v>
      </c>
      <c r="AF373" s="260" t="s">
        <v>2109</v>
      </c>
      <c r="AG373" s="278" t="s">
        <v>1397</v>
      </c>
      <c r="AH373" s="265" t="s">
        <v>2168</v>
      </c>
      <c r="AI373" s="266" t="s">
        <v>47</v>
      </c>
      <c r="AJ373" s="265" t="s">
        <v>2168</v>
      </c>
      <c r="AK373" s="279" t="s">
        <v>290</v>
      </c>
      <c r="AL373" s="260" t="s">
        <v>2168</v>
      </c>
      <c r="AM373" s="516">
        <v>-101.359784</v>
      </c>
      <c r="AN373" s="516">
        <v>20.686606999999999</v>
      </c>
      <c r="AO373" s="267" t="s">
        <v>13998</v>
      </c>
      <c r="AP373" s="267" t="s">
        <v>13999</v>
      </c>
      <c r="AQ373" s="268">
        <v>27686</v>
      </c>
      <c r="AR373" s="268" t="s">
        <v>12605</v>
      </c>
    </row>
    <row r="374" spans="1:51" s="8" customFormat="1">
      <c r="A374" s="260" t="s">
        <v>480</v>
      </c>
      <c r="B374" s="236" t="s">
        <v>2408</v>
      </c>
      <c r="C374" s="236" t="s">
        <v>2409</v>
      </c>
      <c r="D374" s="236" t="s">
        <v>2410</v>
      </c>
      <c r="E374" s="261" t="s">
        <v>11279</v>
      </c>
      <c r="F374" s="236" t="s">
        <v>2411</v>
      </c>
      <c r="G374" s="261" t="s">
        <v>2411</v>
      </c>
      <c r="H374" s="261" t="s">
        <v>2411</v>
      </c>
      <c r="I374" s="262" t="s">
        <v>2108</v>
      </c>
      <c r="J374" s="236" t="s">
        <v>2109</v>
      </c>
      <c r="K374" s="236" t="s">
        <v>2109</v>
      </c>
      <c r="L374" s="261" t="s">
        <v>21419</v>
      </c>
      <c r="M374" s="261" t="s">
        <v>2109</v>
      </c>
      <c r="N374" s="263" t="s">
        <v>52</v>
      </c>
      <c r="O374" s="236" t="s">
        <v>53</v>
      </c>
      <c r="P374" s="236" t="s">
        <v>2412</v>
      </c>
      <c r="Q374" s="262" t="s">
        <v>55</v>
      </c>
      <c r="R374" s="236" t="s">
        <v>56</v>
      </c>
      <c r="S374" s="261"/>
      <c r="T374" s="262" t="s">
        <v>2795</v>
      </c>
      <c r="U374" s="236" t="s">
        <v>12955</v>
      </c>
      <c r="V374" s="236" t="s">
        <v>468</v>
      </c>
      <c r="W374" s="261" t="s">
        <v>18709</v>
      </c>
      <c r="X374" s="276" t="s">
        <v>179</v>
      </c>
      <c r="Y374" s="264" t="s">
        <v>383</v>
      </c>
      <c r="Z374" s="262" t="s">
        <v>2413</v>
      </c>
      <c r="AA374" s="265" t="s">
        <v>124</v>
      </c>
      <c r="AB374" s="265" t="s">
        <v>392</v>
      </c>
      <c r="AC374" s="265" t="s">
        <v>468</v>
      </c>
      <c r="AD374" s="277" t="s">
        <v>15982</v>
      </c>
      <c r="AE374" s="279" t="s">
        <v>2108</v>
      </c>
      <c r="AF374" s="260" t="s">
        <v>2109</v>
      </c>
      <c r="AG374" s="278" t="s">
        <v>775</v>
      </c>
      <c r="AH374" s="265" t="s">
        <v>468</v>
      </c>
      <c r="AI374" s="266" t="s">
        <v>47</v>
      </c>
      <c r="AJ374" s="265" t="s">
        <v>468</v>
      </c>
      <c r="AK374" s="279" t="s">
        <v>290</v>
      </c>
      <c r="AL374" s="260" t="s">
        <v>2168</v>
      </c>
      <c r="AM374" s="516">
        <v>-101.37579700000001</v>
      </c>
      <c r="AN374" s="516">
        <v>20.525015</v>
      </c>
      <c r="AO374" s="267" t="s">
        <v>14070</v>
      </c>
      <c r="AP374" s="267" t="s">
        <v>14071</v>
      </c>
      <c r="AQ374" s="268">
        <v>29646</v>
      </c>
      <c r="AR374" s="268" t="s">
        <v>12607</v>
      </c>
    </row>
    <row r="375" spans="1:51" s="8" customFormat="1">
      <c r="A375" s="260" t="s">
        <v>480</v>
      </c>
      <c r="B375" s="236" t="s">
        <v>2145</v>
      </c>
      <c r="C375" s="236" t="s">
        <v>2146</v>
      </c>
      <c r="D375" s="236" t="s">
        <v>2147</v>
      </c>
      <c r="E375" s="261" t="s">
        <v>2148</v>
      </c>
      <c r="F375" s="236" t="s">
        <v>2149</v>
      </c>
      <c r="G375" s="261" t="s">
        <v>2149</v>
      </c>
      <c r="H375" s="261"/>
      <c r="I375" s="262" t="s">
        <v>2108</v>
      </c>
      <c r="J375" s="236" t="s">
        <v>2109</v>
      </c>
      <c r="K375" s="236" t="s">
        <v>2109</v>
      </c>
      <c r="L375" s="261" t="s">
        <v>21419</v>
      </c>
      <c r="M375" s="261" t="s">
        <v>2109</v>
      </c>
      <c r="N375" s="263" t="s">
        <v>39</v>
      </c>
      <c r="O375" s="236" t="s">
        <v>40</v>
      </c>
      <c r="P375" s="236" t="s">
        <v>2150</v>
      </c>
      <c r="Q375" s="262" t="s">
        <v>225</v>
      </c>
      <c r="R375" s="236" t="s">
        <v>226</v>
      </c>
      <c r="S375" s="261"/>
      <c r="T375" s="262" t="s">
        <v>13149</v>
      </c>
      <c r="U375" s="236" t="s">
        <v>12955</v>
      </c>
      <c r="V375" s="236" t="s">
        <v>2151</v>
      </c>
      <c r="W375" s="261" t="s">
        <v>18710</v>
      </c>
      <c r="X375" s="276" t="s">
        <v>662</v>
      </c>
      <c r="Y375" s="264" t="s">
        <v>2152</v>
      </c>
      <c r="Z375" s="262" t="s">
        <v>12955</v>
      </c>
      <c r="AA375" s="265" t="s">
        <v>124</v>
      </c>
      <c r="AB375" s="265" t="s">
        <v>63</v>
      </c>
      <c r="AC375" s="265" t="s">
        <v>2153</v>
      </c>
      <c r="AD375" s="277" t="s">
        <v>15948</v>
      </c>
      <c r="AE375" s="279" t="s">
        <v>2108</v>
      </c>
      <c r="AF375" s="260" t="s">
        <v>2109</v>
      </c>
      <c r="AG375" s="278" t="s">
        <v>903</v>
      </c>
      <c r="AH375" s="265" t="s">
        <v>2154</v>
      </c>
      <c r="AI375" s="266" t="s">
        <v>47</v>
      </c>
      <c r="AJ375" s="265" t="s">
        <v>2151</v>
      </c>
      <c r="AK375" s="279" t="s">
        <v>225</v>
      </c>
      <c r="AL375" s="260" t="s">
        <v>2155</v>
      </c>
      <c r="AM375" s="516">
        <v>-101.41067200000001</v>
      </c>
      <c r="AN375" s="516">
        <v>20.946901</v>
      </c>
      <c r="AO375" s="267" t="s">
        <v>13994</v>
      </c>
      <c r="AP375" s="267" t="s">
        <v>13995</v>
      </c>
      <c r="AQ375" s="268">
        <v>38108</v>
      </c>
      <c r="AR375" s="268" t="s">
        <v>12606</v>
      </c>
    </row>
    <row r="376" spans="1:51" s="8" customFormat="1">
      <c r="A376" s="260" t="s">
        <v>480</v>
      </c>
      <c r="B376" s="236" t="s">
        <v>2156</v>
      </c>
      <c r="C376" s="236" t="s">
        <v>2157</v>
      </c>
      <c r="D376" s="236" t="s">
        <v>2158</v>
      </c>
      <c r="E376" s="261" t="s">
        <v>2159</v>
      </c>
      <c r="F376" s="236" t="s">
        <v>2160</v>
      </c>
      <c r="G376" s="261" t="s">
        <v>2160</v>
      </c>
      <c r="H376" s="261" t="s">
        <v>2160</v>
      </c>
      <c r="I376" s="262" t="s">
        <v>2108</v>
      </c>
      <c r="J376" s="236" t="s">
        <v>2109</v>
      </c>
      <c r="K376" s="236" t="s">
        <v>2109</v>
      </c>
      <c r="L376" s="261" t="s">
        <v>21419</v>
      </c>
      <c r="M376" s="261" t="s">
        <v>2109</v>
      </c>
      <c r="N376" s="263" t="s">
        <v>52</v>
      </c>
      <c r="O376" s="236" t="s">
        <v>53</v>
      </c>
      <c r="P376" s="236" t="s">
        <v>2161</v>
      </c>
      <c r="Q376" s="262" t="s">
        <v>55</v>
      </c>
      <c r="R376" s="236" t="s">
        <v>56</v>
      </c>
      <c r="S376" s="261"/>
      <c r="T376" s="262" t="s">
        <v>281</v>
      </c>
      <c r="U376" s="236" t="s">
        <v>12955</v>
      </c>
      <c r="V376" s="236" t="s">
        <v>2151</v>
      </c>
      <c r="W376" s="261" t="s">
        <v>18711</v>
      </c>
      <c r="X376" s="276" t="s">
        <v>179</v>
      </c>
      <c r="Y376" s="264" t="s">
        <v>304</v>
      </c>
      <c r="Z376" s="262" t="s">
        <v>13369</v>
      </c>
      <c r="AA376" s="265" t="s">
        <v>13163</v>
      </c>
      <c r="AB376" s="265" t="s">
        <v>63</v>
      </c>
      <c r="AC376" s="265" t="s">
        <v>2162</v>
      </c>
      <c r="AD376" s="277" t="s">
        <v>15949</v>
      </c>
      <c r="AE376" s="279" t="s">
        <v>2108</v>
      </c>
      <c r="AF376" s="260" t="s">
        <v>2109</v>
      </c>
      <c r="AG376" s="278" t="s">
        <v>903</v>
      </c>
      <c r="AH376" s="265" t="s">
        <v>2154</v>
      </c>
      <c r="AI376" s="266" t="s">
        <v>47</v>
      </c>
      <c r="AJ376" s="265" t="s">
        <v>2151</v>
      </c>
      <c r="AK376" s="279" t="s">
        <v>225</v>
      </c>
      <c r="AL376" s="260" t="s">
        <v>2155</v>
      </c>
      <c r="AM376" s="516">
        <v>-101.421059</v>
      </c>
      <c r="AN376" s="516">
        <v>20.943819999999999</v>
      </c>
      <c r="AO376" s="267" t="s">
        <v>13996</v>
      </c>
      <c r="AP376" s="267" t="s">
        <v>13997</v>
      </c>
      <c r="AQ376" s="268">
        <v>26528</v>
      </c>
      <c r="AR376" s="268" t="s">
        <v>12606</v>
      </c>
    </row>
    <row r="377" spans="1:51" s="8" customFormat="1">
      <c r="A377" s="260" t="s">
        <v>480</v>
      </c>
      <c r="B377" s="236" t="s">
        <v>2329</v>
      </c>
      <c r="C377" s="236" t="s">
        <v>2330</v>
      </c>
      <c r="D377" s="236" t="s">
        <v>2331</v>
      </c>
      <c r="E377" s="261" t="s">
        <v>2129</v>
      </c>
      <c r="F377" s="236" t="s">
        <v>2332</v>
      </c>
      <c r="G377" s="261" t="s">
        <v>2332</v>
      </c>
      <c r="H377" s="261" t="s">
        <v>2332</v>
      </c>
      <c r="I377" s="262" t="s">
        <v>2108</v>
      </c>
      <c r="J377" s="236" t="s">
        <v>2109</v>
      </c>
      <c r="K377" s="236" t="s">
        <v>2109</v>
      </c>
      <c r="L377" s="261" t="s">
        <v>21419</v>
      </c>
      <c r="M377" s="261" t="s">
        <v>2109</v>
      </c>
      <c r="N377" s="263" t="s">
        <v>52</v>
      </c>
      <c r="O377" s="236" t="s">
        <v>53</v>
      </c>
      <c r="P377" s="236" t="s">
        <v>2333</v>
      </c>
      <c r="Q377" s="262" t="s">
        <v>55</v>
      </c>
      <c r="R377" s="236" t="s">
        <v>56</v>
      </c>
      <c r="S377" s="261"/>
      <c r="T377" s="262" t="s">
        <v>265</v>
      </c>
      <c r="U377" s="236" t="s">
        <v>12955</v>
      </c>
      <c r="V377" s="236" t="s">
        <v>1058</v>
      </c>
      <c r="W377" s="261" t="s">
        <v>18712</v>
      </c>
      <c r="X377" s="276" t="s">
        <v>62</v>
      </c>
      <c r="Y377" s="264" t="s">
        <v>383</v>
      </c>
      <c r="Z377" s="262" t="s">
        <v>2334</v>
      </c>
      <c r="AA377" s="265" t="s">
        <v>124</v>
      </c>
      <c r="AB377" s="265" t="s">
        <v>63</v>
      </c>
      <c r="AC377" s="265" t="s">
        <v>2335</v>
      </c>
      <c r="AD377" s="277" t="s">
        <v>15972</v>
      </c>
      <c r="AE377" s="279" t="s">
        <v>2108</v>
      </c>
      <c r="AF377" s="260" t="s">
        <v>2109</v>
      </c>
      <c r="AG377" s="278" t="s">
        <v>1080</v>
      </c>
      <c r="AH377" s="265" t="s">
        <v>1058</v>
      </c>
      <c r="AI377" s="266" t="s">
        <v>47</v>
      </c>
      <c r="AJ377" s="265" t="s">
        <v>1058</v>
      </c>
      <c r="AK377" s="279" t="s">
        <v>37</v>
      </c>
      <c r="AL377" s="260" t="s">
        <v>2109</v>
      </c>
      <c r="AM377" s="516">
        <v>-101.476204</v>
      </c>
      <c r="AN377" s="516">
        <v>21.646929</v>
      </c>
      <c r="AO377" s="267" t="s">
        <v>14048</v>
      </c>
      <c r="AP377" s="267" t="s">
        <v>14049</v>
      </c>
      <c r="AQ377" s="268">
        <v>29658</v>
      </c>
      <c r="AR377" s="268" t="s">
        <v>12607</v>
      </c>
    </row>
    <row r="378" spans="1:51" s="8" customFormat="1">
      <c r="A378" s="260" t="s">
        <v>480</v>
      </c>
      <c r="B378" s="236" t="s">
        <v>2363</v>
      </c>
      <c r="C378" s="236" t="s">
        <v>2364</v>
      </c>
      <c r="D378" s="236" t="s">
        <v>2365</v>
      </c>
      <c r="E378" s="261" t="s">
        <v>11273</v>
      </c>
      <c r="F378" s="236" t="s">
        <v>2366</v>
      </c>
      <c r="G378" s="261" t="s">
        <v>2366</v>
      </c>
      <c r="H378" s="261" t="s">
        <v>2366</v>
      </c>
      <c r="I378" s="262" t="s">
        <v>2108</v>
      </c>
      <c r="J378" s="236" t="s">
        <v>2109</v>
      </c>
      <c r="K378" s="236" t="s">
        <v>2109</v>
      </c>
      <c r="L378" s="261" t="s">
        <v>21419</v>
      </c>
      <c r="M378" s="261" t="s">
        <v>2109</v>
      </c>
      <c r="N378" s="263" t="s">
        <v>52</v>
      </c>
      <c r="O378" s="236" t="s">
        <v>53</v>
      </c>
      <c r="P378" s="236" t="s">
        <v>2367</v>
      </c>
      <c r="Q378" s="262" t="s">
        <v>55</v>
      </c>
      <c r="R378" s="236" t="s">
        <v>56</v>
      </c>
      <c r="S378" s="261"/>
      <c r="T378" s="262" t="s">
        <v>7148</v>
      </c>
      <c r="U378" s="236" t="s">
        <v>12955</v>
      </c>
      <c r="V378" s="236" t="s">
        <v>2368</v>
      </c>
      <c r="W378" s="261" t="s">
        <v>18713</v>
      </c>
      <c r="X378" s="276" t="s">
        <v>62</v>
      </c>
      <c r="Y378" s="264" t="s">
        <v>5975</v>
      </c>
      <c r="Z378" s="262" t="s">
        <v>12955</v>
      </c>
      <c r="AA378" s="265" t="s">
        <v>124</v>
      </c>
      <c r="AB378" s="265" t="s">
        <v>63</v>
      </c>
      <c r="AC378" s="265" t="s">
        <v>2369</v>
      </c>
      <c r="AD378" s="277" t="s">
        <v>15977</v>
      </c>
      <c r="AE378" s="279" t="s">
        <v>2108</v>
      </c>
      <c r="AF378" s="260" t="s">
        <v>2109</v>
      </c>
      <c r="AG378" s="278" t="s">
        <v>1032</v>
      </c>
      <c r="AH378" s="265" t="s">
        <v>2368</v>
      </c>
      <c r="AI378" s="266" t="s">
        <v>47</v>
      </c>
      <c r="AJ378" s="265" t="s">
        <v>2368</v>
      </c>
      <c r="AK378" s="279" t="s">
        <v>225</v>
      </c>
      <c r="AL378" s="260" t="s">
        <v>2155</v>
      </c>
      <c r="AM378" s="516">
        <v>-101.511138</v>
      </c>
      <c r="AN378" s="516">
        <v>20.870569</v>
      </c>
      <c r="AO378" s="267" t="s">
        <v>14058</v>
      </c>
      <c r="AP378" s="267" t="s">
        <v>14059</v>
      </c>
      <c r="AQ378" s="268">
        <v>29526</v>
      </c>
      <c r="AR378" s="268" t="s">
        <v>12607</v>
      </c>
    </row>
    <row r="379" spans="1:51" s="8" customFormat="1">
      <c r="A379" s="260" t="s">
        <v>480</v>
      </c>
      <c r="B379" s="236" t="s">
        <v>2422</v>
      </c>
      <c r="C379" s="236" t="s">
        <v>2423</v>
      </c>
      <c r="D379" s="236" t="s">
        <v>2424</v>
      </c>
      <c r="E379" s="261" t="s">
        <v>11281</v>
      </c>
      <c r="F379" s="236" t="s">
        <v>2425</v>
      </c>
      <c r="G379" s="261" t="s">
        <v>2425</v>
      </c>
      <c r="H379" s="261" t="s">
        <v>2425</v>
      </c>
      <c r="I379" s="262" t="s">
        <v>2108</v>
      </c>
      <c r="J379" s="236" t="s">
        <v>2109</v>
      </c>
      <c r="K379" s="236" t="s">
        <v>2109</v>
      </c>
      <c r="L379" s="261" t="s">
        <v>21419</v>
      </c>
      <c r="M379" s="261" t="s">
        <v>2109</v>
      </c>
      <c r="N379" s="263" t="s">
        <v>52</v>
      </c>
      <c r="O379" s="236" t="s">
        <v>53</v>
      </c>
      <c r="P379" s="236" t="s">
        <v>2426</v>
      </c>
      <c r="Q379" s="262" t="s">
        <v>55</v>
      </c>
      <c r="R379" s="236" t="s">
        <v>56</v>
      </c>
      <c r="S379" s="261"/>
      <c r="T379" s="262" t="s">
        <v>5570</v>
      </c>
      <c r="U379" s="236" t="s">
        <v>12955</v>
      </c>
      <c r="V379" s="236" t="s">
        <v>2427</v>
      </c>
      <c r="W379" s="261" t="s">
        <v>18714</v>
      </c>
      <c r="X379" s="276" t="s">
        <v>179</v>
      </c>
      <c r="Y379" s="264" t="s">
        <v>18715</v>
      </c>
      <c r="Z379" s="262" t="s">
        <v>2428</v>
      </c>
      <c r="AA379" s="265" t="s">
        <v>124</v>
      </c>
      <c r="AB379" s="265" t="s">
        <v>63</v>
      </c>
      <c r="AC379" s="265" t="s">
        <v>2429</v>
      </c>
      <c r="AD379" s="277" t="s">
        <v>15984</v>
      </c>
      <c r="AE379" s="279" t="s">
        <v>2108</v>
      </c>
      <c r="AF379" s="260" t="s">
        <v>2109</v>
      </c>
      <c r="AG379" s="278" t="s">
        <v>46</v>
      </c>
      <c r="AH379" s="265" t="s">
        <v>2427</v>
      </c>
      <c r="AI379" s="266" t="s">
        <v>47</v>
      </c>
      <c r="AJ379" s="265" t="s">
        <v>2427</v>
      </c>
      <c r="AK379" s="279" t="s">
        <v>290</v>
      </c>
      <c r="AL379" s="260" t="s">
        <v>2168</v>
      </c>
      <c r="AM379" s="516">
        <v>-101.52413900000001</v>
      </c>
      <c r="AN379" s="516">
        <v>20.446026</v>
      </c>
      <c r="AO379" s="267" t="s">
        <v>14074</v>
      </c>
      <c r="AP379" s="267" t="s">
        <v>14075</v>
      </c>
      <c r="AQ379" s="268">
        <v>29707</v>
      </c>
      <c r="AR379" s="268" t="s">
        <v>12607</v>
      </c>
    </row>
    <row r="380" spans="1:51" s="8" customFormat="1">
      <c r="A380" s="260" t="s">
        <v>480</v>
      </c>
      <c r="B380" s="236" t="s">
        <v>17712</v>
      </c>
      <c r="C380" s="236" t="s">
        <v>11289</v>
      </c>
      <c r="D380" s="236" t="s">
        <v>2479</v>
      </c>
      <c r="E380" s="261" t="s">
        <v>11288</v>
      </c>
      <c r="F380" s="236" t="s">
        <v>2480</v>
      </c>
      <c r="G380" s="261" t="s">
        <v>2480</v>
      </c>
      <c r="H380" s="261"/>
      <c r="I380" s="262" t="s">
        <v>2108</v>
      </c>
      <c r="J380" s="236" t="s">
        <v>2109</v>
      </c>
      <c r="K380" s="236" t="s">
        <v>2109</v>
      </c>
      <c r="L380" s="261" t="s">
        <v>21419</v>
      </c>
      <c r="M380" s="261" t="s">
        <v>2109</v>
      </c>
      <c r="N380" s="263" t="s">
        <v>39</v>
      </c>
      <c r="O380" s="236" t="s">
        <v>40</v>
      </c>
      <c r="P380" s="236" t="s">
        <v>2481</v>
      </c>
      <c r="Q380" s="262" t="s">
        <v>290</v>
      </c>
      <c r="R380" s="236" t="s">
        <v>291</v>
      </c>
      <c r="S380" s="261"/>
      <c r="T380" s="262" t="s">
        <v>2482</v>
      </c>
      <c r="U380" s="236" t="s">
        <v>12955</v>
      </c>
      <c r="V380" s="236" t="s">
        <v>2275</v>
      </c>
      <c r="W380" s="261" t="s">
        <v>18716</v>
      </c>
      <c r="X380" s="276" t="s">
        <v>43</v>
      </c>
      <c r="Y380" s="264" t="s">
        <v>2483</v>
      </c>
      <c r="Z380" s="262" t="s">
        <v>12955</v>
      </c>
      <c r="AA380" s="265" t="s">
        <v>2484</v>
      </c>
      <c r="AB380" s="265" t="s">
        <v>63</v>
      </c>
      <c r="AC380" s="265" t="s">
        <v>13225</v>
      </c>
      <c r="AD380" s="277" t="s">
        <v>2485</v>
      </c>
      <c r="AE380" s="279" t="s">
        <v>2108</v>
      </c>
      <c r="AF380" s="260" t="s">
        <v>2109</v>
      </c>
      <c r="AG380" s="278" t="s">
        <v>984</v>
      </c>
      <c r="AH380" s="265" t="s">
        <v>2275</v>
      </c>
      <c r="AI380" s="266" t="s">
        <v>47</v>
      </c>
      <c r="AJ380" s="265" t="s">
        <v>2277</v>
      </c>
      <c r="AK380" s="279" t="s">
        <v>783</v>
      </c>
      <c r="AL380" s="260" t="s">
        <v>2275</v>
      </c>
      <c r="AM380" s="516">
        <v>-101.624471</v>
      </c>
      <c r="AN380" s="516">
        <v>21.136441999999999</v>
      </c>
      <c r="AO380" s="267" t="s">
        <v>14040</v>
      </c>
      <c r="AP380" s="267" t="s">
        <v>14041</v>
      </c>
      <c r="AQ380" s="268">
        <v>43388</v>
      </c>
      <c r="AR380" s="268" t="s">
        <v>12605</v>
      </c>
    </row>
    <row r="381" spans="1:51" s="8" customFormat="1">
      <c r="A381" s="260" t="s">
        <v>480</v>
      </c>
      <c r="B381" s="236" t="s">
        <v>2290</v>
      </c>
      <c r="C381" s="236" t="s">
        <v>2291</v>
      </c>
      <c r="D381" s="236" t="s">
        <v>2292</v>
      </c>
      <c r="E381" s="261" t="s">
        <v>11266</v>
      </c>
      <c r="F381" s="236" t="s">
        <v>2293</v>
      </c>
      <c r="G381" s="261" t="s">
        <v>2293</v>
      </c>
      <c r="H381" s="261" t="s">
        <v>2293</v>
      </c>
      <c r="I381" s="262" t="s">
        <v>2108</v>
      </c>
      <c r="J381" s="236" t="s">
        <v>2109</v>
      </c>
      <c r="K381" s="236" t="s">
        <v>2109</v>
      </c>
      <c r="L381" s="261" t="s">
        <v>21419</v>
      </c>
      <c r="M381" s="261" t="s">
        <v>2109</v>
      </c>
      <c r="N381" s="263" t="s">
        <v>52</v>
      </c>
      <c r="O381" s="236" t="s">
        <v>53</v>
      </c>
      <c r="P381" s="236" t="s">
        <v>2294</v>
      </c>
      <c r="Q381" s="262" t="s">
        <v>55</v>
      </c>
      <c r="R381" s="236" t="s">
        <v>56</v>
      </c>
      <c r="S381" s="261"/>
      <c r="T381" s="262" t="s">
        <v>13152</v>
      </c>
      <c r="U381" s="236" t="s">
        <v>12955</v>
      </c>
      <c r="V381" s="236" t="s">
        <v>2275</v>
      </c>
      <c r="W381" s="261" t="s">
        <v>18717</v>
      </c>
      <c r="X381" s="276" t="s">
        <v>43</v>
      </c>
      <c r="Y381" s="264" t="s">
        <v>18718</v>
      </c>
      <c r="Z381" s="262" t="s">
        <v>2295</v>
      </c>
      <c r="AA381" s="265" t="s">
        <v>18719</v>
      </c>
      <c r="AB381" s="265" t="s">
        <v>63</v>
      </c>
      <c r="AC381" s="265" t="s">
        <v>2296</v>
      </c>
      <c r="AD381" s="277" t="s">
        <v>15967</v>
      </c>
      <c r="AE381" s="279" t="s">
        <v>2108</v>
      </c>
      <c r="AF381" s="260" t="s">
        <v>2109</v>
      </c>
      <c r="AG381" s="278" t="s">
        <v>984</v>
      </c>
      <c r="AH381" s="265" t="s">
        <v>2275</v>
      </c>
      <c r="AI381" s="266" t="s">
        <v>47</v>
      </c>
      <c r="AJ381" s="265" t="s">
        <v>2277</v>
      </c>
      <c r="AK381" s="279" t="s">
        <v>783</v>
      </c>
      <c r="AL381" s="260" t="s">
        <v>2275</v>
      </c>
      <c r="AM381" s="516">
        <v>-101.637207</v>
      </c>
      <c r="AN381" s="516">
        <v>21.096688</v>
      </c>
      <c r="AO381" s="267" t="s">
        <v>14036</v>
      </c>
      <c r="AP381" s="267" t="s">
        <v>14037</v>
      </c>
      <c r="AQ381" s="268">
        <v>34578</v>
      </c>
      <c r="AR381" s="268" t="s">
        <v>12605</v>
      </c>
    </row>
    <row r="382" spans="1:51" s="8" customFormat="1">
      <c r="A382" s="260" t="s">
        <v>480</v>
      </c>
      <c r="B382" s="236" t="s">
        <v>9258</v>
      </c>
      <c r="C382" s="236" t="s">
        <v>9259</v>
      </c>
      <c r="D382" s="236" t="s">
        <v>9260</v>
      </c>
      <c r="E382" s="236" t="s">
        <v>12269</v>
      </c>
      <c r="F382" s="236" t="s">
        <v>9261</v>
      </c>
      <c r="G382" s="261" t="s">
        <v>9261</v>
      </c>
      <c r="H382" s="261" t="s">
        <v>9261</v>
      </c>
      <c r="I382" s="262" t="s">
        <v>9070</v>
      </c>
      <c r="J382" s="236" t="s">
        <v>17705</v>
      </c>
      <c r="K382" s="236" t="s">
        <v>17705</v>
      </c>
      <c r="L382" s="261" t="s">
        <v>21415</v>
      </c>
      <c r="M382" s="261" t="s">
        <v>21444</v>
      </c>
      <c r="N382" s="263" t="s">
        <v>52</v>
      </c>
      <c r="O382" s="236" t="s">
        <v>53</v>
      </c>
      <c r="P382" s="236" t="s">
        <v>13454</v>
      </c>
      <c r="Q382" s="262" t="s">
        <v>55</v>
      </c>
      <c r="R382" s="264" t="s">
        <v>310</v>
      </c>
      <c r="S382" s="261"/>
      <c r="T382" s="262" t="s">
        <v>13128</v>
      </c>
      <c r="U382" s="236" t="s">
        <v>12955</v>
      </c>
      <c r="V382" s="236" t="s">
        <v>18465</v>
      </c>
      <c r="W382" s="261" t="s">
        <v>18466</v>
      </c>
      <c r="X382" s="264" t="s">
        <v>62</v>
      </c>
      <c r="Y382" s="264" t="s">
        <v>9263</v>
      </c>
      <c r="Z382" s="262" t="s">
        <v>12955</v>
      </c>
      <c r="AA382" s="280" t="s">
        <v>9332</v>
      </c>
      <c r="AB382" s="265" t="s">
        <v>63</v>
      </c>
      <c r="AC382" s="265" t="s">
        <v>9262</v>
      </c>
      <c r="AD382" s="265" t="s">
        <v>9333</v>
      </c>
      <c r="AE382" s="281" t="s">
        <v>1803</v>
      </c>
      <c r="AF382" s="265" t="s">
        <v>8820</v>
      </c>
      <c r="AG382" s="265" t="s">
        <v>116</v>
      </c>
      <c r="AH382" s="265" t="s">
        <v>9263</v>
      </c>
      <c r="AI382" s="266" t="s">
        <v>47</v>
      </c>
      <c r="AJ382" s="265" t="s">
        <v>8930</v>
      </c>
      <c r="AK382" s="281" t="s">
        <v>1803</v>
      </c>
      <c r="AL382" s="265" t="s">
        <v>8930</v>
      </c>
      <c r="AM382" s="516">
        <v>-99.059937000000005</v>
      </c>
      <c r="AN382" s="516">
        <v>19.305857</v>
      </c>
      <c r="AO382" s="267" t="s">
        <v>15684</v>
      </c>
      <c r="AP382" s="267" t="s">
        <v>17300</v>
      </c>
      <c r="AQ382" s="268">
        <v>39863</v>
      </c>
      <c r="AR382" s="268" t="s">
        <v>12605</v>
      </c>
      <c r="AS382"/>
      <c r="AT382"/>
      <c r="AU382"/>
      <c r="AV382"/>
      <c r="AW382"/>
      <c r="AX382"/>
      <c r="AY382"/>
    </row>
    <row r="383" spans="1:51" s="8" customFormat="1">
      <c r="A383" s="260" t="s">
        <v>480</v>
      </c>
      <c r="B383" s="236" t="s">
        <v>2284</v>
      </c>
      <c r="C383" s="236" t="s">
        <v>2285</v>
      </c>
      <c r="D383" s="236" t="s">
        <v>2286</v>
      </c>
      <c r="E383" s="261" t="s">
        <v>11265</v>
      </c>
      <c r="F383" s="236" t="s">
        <v>2287</v>
      </c>
      <c r="G383" s="261" t="s">
        <v>2287</v>
      </c>
      <c r="H383" s="261" t="s">
        <v>2287</v>
      </c>
      <c r="I383" s="262" t="s">
        <v>2108</v>
      </c>
      <c r="J383" s="236" t="s">
        <v>2109</v>
      </c>
      <c r="K383" s="236" t="s">
        <v>2109</v>
      </c>
      <c r="L383" s="261" t="s">
        <v>21419</v>
      </c>
      <c r="M383" s="261" t="s">
        <v>2109</v>
      </c>
      <c r="N383" s="263" t="s">
        <v>52</v>
      </c>
      <c r="O383" s="236" t="s">
        <v>53</v>
      </c>
      <c r="P383" s="236" t="s">
        <v>2288</v>
      </c>
      <c r="Q383" s="262" t="s">
        <v>55</v>
      </c>
      <c r="R383" s="236" t="s">
        <v>56</v>
      </c>
      <c r="S383" s="261"/>
      <c r="T383" s="262" t="s">
        <v>13126</v>
      </c>
      <c r="U383" s="236" t="s">
        <v>12955</v>
      </c>
      <c r="V383" s="236" t="s">
        <v>2275</v>
      </c>
      <c r="W383" s="261" t="s">
        <v>18722</v>
      </c>
      <c r="X383" s="276" t="s">
        <v>179</v>
      </c>
      <c r="Y383" s="264" t="s">
        <v>18723</v>
      </c>
      <c r="Z383" s="262" t="s">
        <v>13354</v>
      </c>
      <c r="AA383" s="265" t="s">
        <v>18708</v>
      </c>
      <c r="AB383" s="265" t="s">
        <v>63</v>
      </c>
      <c r="AC383" s="265" t="s">
        <v>2289</v>
      </c>
      <c r="AD383" s="277" t="s">
        <v>15966</v>
      </c>
      <c r="AE383" s="279" t="s">
        <v>2108</v>
      </c>
      <c r="AF383" s="260" t="s">
        <v>2109</v>
      </c>
      <c r="AG383" s="278" t="s">
        <v>984</v>
      </c>
      <c r="AH383" s="265" t="s">
        <v>2275</v>
      </c>
      <c r="AI383" s="266" t="s">
        <v>47</v>
      </c>
      <c r="AJ383" s="265" t="s">
        <v>2277</v>
      </c>
      <c r="AK383" s="279" t="s">
        <v>783</v>
      </c>
      <c r="AL383" s="260" t="s">
        <v>2275</v>
      </c>
      <c r="AM383" s="516">
        <v>-101.66352000000001</v>
      </c>
      <c r="AN383" s="516">
        <v>21.136624999999999</v>
      </c>
      <c r="AO383" s="267" t="s">
        <v>14034</v>
      </c>
      <c r="AP383" s="267" t="s">
        <v>14035</v>
      </c>
      <c r="AQ383" s="268">
        <v>31717</v>
      </c>
      <c r="AR383" s="268" t="s">
        <v>12605</v>
      </c>
    </row>
    <row r="384" spans="1:51" s="8" customFormat="1">
      <c r="A384" s="260" t="s">
        <v>480</v>
      </c>
      <c r="B384" s="236" t="s">
        <v>2414</v>
      </c>
      <c r="C384" s="236" t="s">
        <v>2415</v>
      </c>
      <c r="D384" s="236" t="s">
        <v>2416</v>
      </c>
      <c r="E384" s="261" t="s">
        <v>11280</v>
      </c>
      <c r="F384" s="236" t="s">
        <v>2417</v>
      </c>
      <c r="G384" s="261" t="s">
        <v>2417</v>
      </c>
      <c r="H384" s="261" t="s">
        <v>2417</v>
      </c>
      <c r="I384" s="262" t="s">
        <v>2108</v>
      </c>
      <c r="J384" s="236" t="s">
        <v>2109</v>
      </c>
      <c r="K384" s="236" t="s">
        <v>2109</v>
      </c>
      <c r="L384" s="261" t="s">
        <v>21419</v>
      </c>
      <c r="M384" s="261" t="s">
        <v>2109</v>
      </c>
      <c r="N384" s="263" t="s">
        <v>52</v>
      </c>
      <c r="O384" s="236" t="s">
        <v>53</v>
      </c>
      <c r="P384" s="236" t="s">
        <v>2418</v>
      </c>
      <c r="Q384" s="262" t="s">
        <v>55</v>
      </c>
      <c r="R384" s="236" t="s">
        <v>56</v>
      </c>
      <c r="S384" s="261"/>
      <c r="T384" s="262" t="s">
        <v>3445</v>
      </c>
      <c r="U384" s="236" t="s">
        <v>12955</v>
      </c>
      <c r="V384" s="236" t="s">
        <v>12361</v>
      </c>
      <c r="W384" s="261" t="s">
        <v>18724</v>
      </c>
      <c r="X384" s="276" t="s">
        <v>179</v>
      </c>
      <c r="Y384" s="264" t="s">
        <v>3673</v>
      </c>
      <c r="Z384" s="262" t="s">
        <v>2419</v>
      </c>
      <c r="AA384" s="265" t="s">
        <v>124</v>
      </c>
      <c r="AB384" s="265" t="s">
        <v>63</v>
      </c>
      <c r="AC384" s="265" t="s">
        <v>2420</v>
      </c>
      <c r="AD384" s="277" t="s">
        <v>15983</v>
      </c>
      <c r="AE384" s="279" t="s">
        <v>2108</v>
      </c>
      <c r="AF384" s="260" t="s">
        <v>2109</v>
      </c>
      <c r="AG384" s="278" t="s">
        <v>1989</v>
      </c>
      <c r="AH384" s="265" t="s">
        <v>2421</v>
      </c>
      <c r="AI384" s="266" t="s">
        <v>47</v>
      </c>
      <c r="AJ384" s="265" t="s">
        <v>2421</v>
      </c>
      <c r="AK384" s="279" t="s">
        <v>290</v>
      </c>
      <c r="AL384" s="260" t="s">
        <v>2168</v>
      </c>
      <c r="AM384" s="516">
        <v>-101.66879299999999</v>
      </c>
      <c r="AN384" s="516">
        <v>20.621988000000002</v>
      </c>
      <c r="AO384" s="267" t="s">
        <v>14072</v>
      </c>
      <c r="AP384" s="267" t="s">
        <v>14073</v>
      </c>
      <c r="AQ384" s="268">
        <v>29646</v>
      </c>
      <c r="AR384" s="268" t="s">
        <v>12607</v>
      </c>
    </row>
    <row r="385" spans="1:44" s="8" customFormat="1">
      <c r="A385" s="260" t="s">
        <v>480</v>
      </c>
      <c r="B385" s="236" t="s">
        <v>2270</v>
      </c>
      <c r="C385" s="236" t="s">
        <v>2271</v>
      </c>
      <c r="D385" s="236" t="s">
        <v>2272</v>
      </c>
      <c r="E385" s="261" t="s">
        <v>11263</v>
      </c>
      <c r="F385" s="236" t="s">
        <v>2273</v>
      </c>
      <c r="G385" s="261" t="s">
        <v>2273</v>
      </c>
      <c r="H385" s="261" t="s">
        <v>2273</v>
      </c>
      <c r="I385" s="262" t="s">
        <v>2108</v>
      </c>
      <c r="J385" s="236" t="s">
        <v>2109</v>
      </c>
      <c r="K385" s="236" t="s">
        <v>2109</v>
      </c>
      <c r="L385" s="261" t="s">
        <v>21419</v>
      </c>
      <c r="M385" s="261" t="s">
        <v>2109</v>
      </c>
      <c r="N385" s="263" t="s">
        <v>39</v>
      </c>
      <c r="O385" s="236" t="s">
        <v>40</v>
      </c>
      <c r="P385" s="236" t="s">
        <v>2274</v>
      </c>
      <c r="Q385" s="262" t="s">
        <v>117</v>
      </c>
      <c r="R385" s="236" t="s">
        <v>240</v>
      </c>
      <c r="S385" s="261"/>
      <c r="T385" s="262" t="s">
        <v>5399</v>
      </c>
      <c r="U385" s="236" t="s">
        <v>12955</v>
      </c>
      <c r="V385" s="236" t="s">
        <v>2275</v>
      </c>
      <c r="W385" s="261" t="s">
        <v>18725</v>
      </c>
      <c r="X385" s="276" t="s">
        <v>179</v>
      </c>
      <c r="Y385" s="264" t="s">
        <v>2276</v>
      </c>
      <c r="Z385" s="262" t="s">
        <v>13353</v>
      </c>
      <c r="AA385" s="265" t="s">
        <v>1204</v>
      </c>
      <c r="AB385" s="265" t="s">
        <v>63</v>
      </c>
      <c r="AC385" s="265" t="s">
        <v>1791</v>
      </c>
      <c r="AD385" s="277" t="s">
        <v>15964</v>
      </c>
      <c r="AE385" s="279" t="s">
        <v>2108</v>
      </c>
      <c r="AF385" s="260" t="s">
        <v>2109</v>
      </c>
      <c r="AG385" s="278" t="s">
        <v>984</v>
      </c>
      <c r="AH385" s="265" t="s">
        <v>2275</v>
      </c>
      <c r="AI385" s="266" t="s">
        <v>47</v>
      </c>
      <c r="AJ385" s="265" t="s">
        <v>2277</v>
      </c>
      <c r="AK385" s="279" t="s">
        <v>783</v>
      </c>
      <c r="AL385" s="260" t="s">
        <v>2275</v>
      </c>
      <c r="AM385" s="516">
        <v>-101.687921</v>
      </c>
      <c r="AN385" s="516">
        <v>21.108611</v>
      </c>
      <c r="AO385" s="267" t="s">
        <v>14030</v>
      </c>
      <c r="AP385" s="267" t="s">
        <v>14031</v>
      </c>
      <c r="AQ385" s="268">
        <v>27827</v>
      </c>
      <c r="AR385" s="268" t="s">
        <v>12605</v>
      </c>
    </row>
    <row r="386" spans="1:44" s="8" customFormat="1">
      <c r="A386" s="260" t="s">
        <v>480</v>
      </c>
      <c r="B386" s="236" t="s">
        <v>2463</v>
      </c>
      <c r="C386" s="236" t="s">
        <v>2464</v>
      </c>
      <c r="D386" s="236" t="s">
        <v>2465</v>
      </c>
      <c r="E386" s="261" t="s">
        <v>11286</v>
      </c>
      <c r="F386" s="236" t="s">
        <v>2466</v>
      </c>
      <c r="G386" s="261" t="s">
        <v>2466</v>
      </c>
      <c r="H386" s="261" t="s">
        <v>2466</v>
      </c>
      <c r="I386" s="262" t="s">
        <v>2108</v>
      </c>
      <c r="J386" s="236" t="s">
        <v>2109</v>
      </c>
      <c r="K386" s="236" t="s">
        <v>2109</v>
      </c>
      <c r="L386" s="261" t="s">
        <v>21419</v>
      </c>
      <c r="M386" s="261" t="s">
        <v>2109</v>
      </c>
      <c r="N386" s="263" t="s">
        <v>52</v>
      </c>
      <c r="O386" s="236" t="s">
        <v>53</v>
      </c>
      <c r="P386" s="236" t="s">
        <v>2467</v>
      </c>
      <c r="Q386" s="262" t="s">
        <v>55</v>
      </c>
      <c r="R386" s="236" t="s">
        <v>56</v>
      </c>
      <c r="S386" s="261"/>
      <c r="T386" s="262" t="s">
        <v>6378</v>
      </c>
      <c r="U386" s="236" t="s">
        <v>12955</v>
      </c>
      <c r="V386" s="236" t="s">
        <v>2275</v>
      </c>
      <c r="W386" s="261" t="s">
        <v>18726</v>
      </c>
      <c r="X386" s="276" t="s">
        <v>62</v>
      </c>
      <c r="Y386" s="264" t="s">
        <v>2462</v>
      </c>
      <c r="Z386" s="262" t="s">
        <v>2468</v>
      </c>
      <c r="AA386" s="265" t="s">
        <v>124</v>
      </c>
      <c r="AB386" s="265" t="s">
        <v>63</v>
      </c>
      <c r="AC386" s="265" t="s">
        <v>2453</v>
      </c>
      <c r="AD386" s="277" t="s">
        <v>15987</v>
      </c>
      <c r="AE386" s="279" t="s">
        <v>2108</v>
      </c>
      <c r="AF386" s="260" t="s">
        <v>2109</v>
      </c>
      <c r="AG386" s="278" t="s">
        <v>984</v>
      </c>
      <c r="AH386" s="265" t="s">
        <v>2275</v>
      </c>
      <c r="AI386" s="266" t="s">
        <v>47</v>
      </c>
      <c r="AJ386" s="265" t="s">
        <v>2277</v>
      </c>
      <c r="AK386" s="279" t="s">
        <v>783</v>
      </c>
      <c r="AL386" s="260" t="s">
        <v>2275</v>
      </c>
      <c r="AM386" s="516">
        <v>-101.68925900000001</v>
      </c>
      <c r="AN386" s="516">
        <v>21.141099000000001</v>
      </c>
      <c r="AO386" s="267" t="s">
        <v>14084</v>
      </c>
      <c r="AP386" s="267" t="s">
        <v>14085</v>
      </c>
      <c r="AQ386" s="268">
        <v>32752</v>
      </c>
      <c r="AR386" s="268" t="s">
        <v>12605</v>
      </c>
    </row>
    <row r="387" spans="1:44" s="8" customFormat="1">
      <c r="A387" s="260" t="s">
        <v>480</v>
      </c>
      <c r="B387" s="236" t="s">
        <v>2297</v>
      </c>
      <c r="C387" s="236" t="s">
        <v>2298</v>
      </c>
      <c r="D387" s="236" t="s">
        <v>2299</v>
      </c>
      <c r="E387" s="261" t="s">
        <v>11267</v>
      </c>
      <c r="F387" s="236" t="s">
        <v>2300</v>
      </c>
      <c r="G387" s="261" t="s">
        <v>2300</v>
      </c>
      <c r="H387" s="261" t="s">
        <v>2300</v>
      </c>
      <c r="I387" s="262" t="s">
        <v>2108</v>
      </c>
      <c r="J387" s="236" t="s">
        <v>2109</v>
      </c>
      <c r="K387" s="236" t="s">
        <v>2109</v>
      </c>
      <c r="L387" s="261" t="s">
        <v>21419</v>
      </c>
      <c r="M387" s="261" t="s">
        <v>2109</v>
      </c>
      <c r="N387" s="263" t="s">
        <v>52</v>
      </c>
      <c r="O387" s="236" t="s">
        <v>53</v>
      </c>
      <c r="P387" s="236" t="s">
        <v>2301</v>
      </c>
      <c r="Q387" s="262" t="s">
        <v>55</v>
      </c>
      <c r="R387" s="236" t="s">
        <v>56</v>
      </c>
      <c r="S387" s="261"/>
      <c r="T387" s="262" t="s">
        <v>6681</v>
      </c>
      <c r="U387" s="236" t="s">
        <v>12955</v>
      </c>
      <c r="V387" s="236" t="s">
        <v>2302</v>
      </c>
      <c r="W387" s="261" t="s">
        <v>18727</v>
      </c>
      <c r="X387" s="276" t="s">
        <v>43</v>
      </c>
      <c r="Y387" s="264" t="s">
        <v>18728</v>
      </c>
      <c r="Z387" s="262" t="s">
        <v>18729</v>
      </c>
      <c r="AA387" s="265" t="s">
        <v>18384</v>
      </c>
      <c r="AB387" s="265" t="s">
        <v>63</v>
      </c>
      <c r="AC387" s="265" t="s">
        <v>2302</v>
      </c>
      <c r="AD387" s="277" t="s">
        <v>15968</v>
      </c>
      <c r="AE387" s="279" t="s">
        <v>2108</v>
      </c>
      <c r="AF387" s="260" t="s">
        <v>2109</v>
      </c>
      <c r="AG387" s="278" t="s">
        <v>984</v>
      </c>
      <c r="AH387" s="265" t="s">
        <v>2275</v>
      </c>
      <c r="AI387" s="266" t="s">
        <v>47</v>
      </c>
      <c r="AJ387" s="265" t="s">
        <v>2277</v>
      </c>
      <c r="AK387" s="279" t="s">
        <v>783</v>
      </c>
      <c r="AL387" s="260" t="s">
        <v>2275</v>
      </c>
      <c r="AM387" s="516">
        <v>-101.71290399999999</v>
      </c>
      <c r="AN387" s="516">
        <v>21.106884000000001</v>
      </c>
      <c r="AO387" s="267" t="s">
        <v>14038</v>
      </c>
      <c r="AP387" s="267" t="s">
        <v>14039</v>
      </c>
      <c r="AQ387" s="268">
        <v>39873</v>
      </c>
      <c r="AR387" s="268" t="s">
        <v>12605</v>
      </c>
    </row>
    <row r="388" spans="1:44" s="8" customFormat="1">
      <c r="A388" s="260" t="s">
        <v>480</v>
      </c>
      <c r="B388" s="236" t="s">
        <v>2262</v>
      </c>
      <c r="C388" s="236" t="s">
        <v>2263</v>
      </c>
      <c r="D388" s="236" t="s">
        <v>2264</v>
      </c>
      <c r="E388" s="261" t="s">
        <v>11262</v>
      </c>
      <c r="F388" s="236" t="s">
        <v>2265</v>
      </c>
      <c r="G388" s="261" t="s">
        <v>2265</v>
      </c>
      <c r="H388" s="261" t="s">
        <v>2265</v>
      </c>
      <c r="I388" s="262" t="s">
        <v>2108</v>
      </c>
      <c r="J388" s="236" t="s">
        <v>2109</v>
      </c>
      <c r="K388" s="236" t="s">
        <v>2109</v>
      </c>
      <c r="L388" s="261" t="s">
        <v>21419</v>
      </c>
      <c r="M388" s="261" t="s">
        <v>2109</v>
      </c>
      <c r="N388" s="263" t="s">
        <v>52</v>
      </c>
      <c r="O388" s="236" t="s">
        <v>53</v>
      </c>
      <c r="P388" s="236" t="s">
        <v>2266</v>
      </c>
      <c r="Q388" s="262" t="s">
        <v>354</v>
      </c>
      <c r="R388" s="236" t="s">
        <v>355</v>
      </c>
      <c r="S388" s="261"/>
      <c r="T388" s="262" t="s">
        <v>12906</v>
      </c>
      <c r="U388" s="236" t="s">
        <v>12955</v>
      </c>
      <c r="V388" s="236" t="s">
        <v>12352</v>
      </c>
      <c r="W388" s="261" t="s">
        <v>18730</v>
      </c>
      <c r="X388" s="276" t="s">
        <v>62</v>
      </c>
      <c r="Y388" s="264" t="s">
        <v>3696</v>
      </c>
      <c r="Z388" s="262" t="s">
        <v>2267</v>
      </c>
      <c r="AA388" s="265" t="s">
        <v>124</v>
      </c>
      <c r="AB388" s="265" t="s">
        <v>63</v>
      </c>
      <c r="AC388" s="265" t="s">
        <v>2268</v>
      </c>
      <c r="AD388" s="277" t="s">
        <v>15963</v>
      </c>
      <c r="AE388" s="279" t="s">
        <v>2108</v>
      </c>
      <c r="AF388" s="260" t="s">
        <v>2109</v>
      </c>
      <c r="AG388" s="278" t="s">
        <v>1060</v>
      </c>
      <c r="AH388" s="265" t="s">
        <v>2269</v>
      </c>
      <c r="AI388" s="266" t="s">
        <v>47</v>
      </c>
      <c r="AJ388" s="265" t="s">
        <v>2269</v>
      </c>
      <c r="AK388" s="279" t="s">
        <v>290</v>
      </c>
      <c r="AL388" s="260" t="s">
        <v>2168</v>
      </c>
      <c r="AM388" s="516">
        <v>-101.715238</v>
      </c>
      <c r="AN388" s="516">
        <v>20.432811999999998</v>
      </c>
      <c r="AO388" s="267" t="s">
        <v>14028</v>
      </c>
      <c r="AP388" s="267" t="s">
        <v>14029</v>
      </c>
      <c r="AQ388" s="268">
        <v>26622</v>
      </c>
      <c r="AR388" s="268" t="s">
        <v>12607</v>
      </c>
    </row>
    <row r="389" spans="1:44" s="8" customFormat="1">
      <c r="A389" s="260" t="s">
        <v>480</v>
      </c>
      <c r="B389" s="236" t="s">
        <v>2303</v>
      </c>
      <c r="C389" s="236" t="s">
        <v>2304</v>
      </c>
      <c r="D389" s="236" t="s">
        <v>2159</v>
      </c>
      <c r="E389" s="261" t="s">
        <v>11268</v>
      </c>
      <c r="F389" s="236" t="s">
        <v>2305</v>
      </c>
      <c r="G389" s="261" t="s">
        <v>2305</v>
      </c>
      <c r="H389" s="261" t="s">
        <v>2305</v>
      </c>
      <c r="I389" s="262" t="s">
        <v>2108</v>
      </c>
      <c r="J389" s="236" t="s">
        <v>2109</v>
      </c>
      <c r="K389" s="236" t="s">
        <v>2109</v>
      </c>
      <c r="L389" s="261" t="s">
        <v>21419</v>
      </c>
      <c r="M389" s="261" t="s">
        <v>2109</v>
      </c>
      <c r="N389" s="263" t="s">
        <v>39</v>
      </c>
      <c r="O389" s="236" t="s">
        <v>40</v>
      </c>
      <c r="P389" s="236" t="s">
        <v>2306</v>
      </c>
      <c r="Q389" s="262" t="s">
        <v>519</v>
      </c>
      <c r="R389" s="236" t="s">
        <v>520</v>
      </c>
      <c r="S389" s="261"/>
      <c r="T389" s="262" t="s">
        <v>13123</v>
      </c>
      <c r="U389" s="236" t="s">
        <v>12955</v>
      </c>
      <c r="V389" s="236" t="s">
        <v>12354</v>
      </c>
      <c r="W389" s="261" t="s">
        <v>18731</v>
      </c>
      <c r="X389" s="276" t="s">
        <v>662</v>
      </c>
      <c r="Y389" s="264" t="s">
        <v>2307</v>
      </c>
      <c r="Z389" s="262" t="s">
        <v>12955</v>
      </c>
      <c r="AA389" s="265" t="s">
        <v>124</v>
      </c>
      <c r="AB389" s="265" t="s">
        <v>63</v>
      </c>
      <c r="AC389" s="265" t="s">
        <v>2308</v>
      </c>
      <c r="AD389" s="277" t="s">
        <v>15969</v>
      </c>
      <c r="AE389" s="279" t="s">
        <v>2108</v>
      </c>
      <c r="AF389" s="260" t="s">
        <v>2109</v>
      </c>
      <c r="AG389" s="278" t="s">
        <v>910</v>
      </c>
      <c r="AH389" s="265" t="s">
        <v>2309</v>
      </c>
      <c r="AI389" s="266" t="s">
        <v>47</v>
      </c>
      <c r="AJ389" s="265" t="s">
        <v>2309</v>
      </c>
      <c r="AK389" s="279" t="s">
        <v>225</v>
      </c>
      <c r="AL389" s="260" t="s">
        <v>2155</v>
      </c>
      <c r="AM389" s="516">
        <v>-101.847274</v>
      </c>
      <c r="AN389" s="516">
        <v>21.022082000000001</v>
      </c>
      <c r="AO389" s="267" t="s">
        <v>14042</v>
      </c>
      <c r="AP389" s="267" t="s">
        <v>14043</v>
      </c>
      <c r="AQ389" s="268">
        <v>27300</v>
      </c>
      <c r="AR389" s="268" t="s">
        <v>12606</v>
      </c>
    </row>
    <row r="390" spans="1:44" s="8" customFormat="1">
      <c r="A390" s="260" t="s">
        <v>480</v>
      </c>
      <c r="B390" s="236" t="s">
        <v>2310</v>
      </c>
      <c r="C390" s="236" t="s">
        <v>2311</v>
      </c>
      <c r="D390" s="236" t="s">
        <v>2312</v>
      </c>
      <c r="E390" s="261" t="s">
        <v>2313</v>
      </c>
      <c r="F390" s="236" t="s">
        <v>2314</v>
      </c>
      <c r="G390" s="261" t="s">
        <v>2314</v>
      </c>
      <c r="H390" s="261" t="s">
        <v>2314</v>
      </c>
      <c r="I390" s="262" t="s">
        <v>2108</v>
      </c>
      <c r="J390" s="236" t="s">
        <v>2109</v>
      </c>
      <c r="K390" s="236" t="s">
        <v>2109</v>
      </c>
      <c r="L390" s="261" t="s">
        <v>21419</v>
      </c>
      <c r="M390" s="261" t="s">
        <v>2109</v>
      </c>
      <c r="N390" s="263" t="s">
        <v>52</v>
      </c>
      <c r="O390" s="236" t="s">
        <v>53</v>
      </c>
      <c r="P390" s="236" t="s">
        <v>2315</v>
      </c>
      <c r="Q390" s="262" t="s">
        <v>55</v>
      </c>
      <c r="R390" s="236" t="s">
        <v>56</v>
      </c>
      <c r="S390" s="261"/>
      <c r="T390" s="262" t="s">
        <v>6688</v>
      </c>
      <c r="U390" s="236" t="s">
        <v>12955</v>
      </c>
      <c r="V390" s="236" t="s">
        <v>2316</v>
      </c>
      <c r="W390" s="261" t="s">
        <v>18732</v>
      </c>
      <c r="X390" s="276" t="s">
        <v>62</v>
      </c>
      <c r="Y390" s="264" t="s">
        <v>726</v>
      </c>
      <c r="Z390" s="262" t="s">
        <v>12955</v>
      </c>
      <c r="AA390" s="265" t="s">
        <v>6688</v>
      </c>
      <c r="AB390" s="265" t="s">
        <v>63</v>
      </c>
      <c r="AC390" s="265" t="s">
        <v>2317</v>
      </c>
      <c r="AD390" s="277" t="s">
        <v>15970</v>
      </c>
      <c r="AE390" s="279" t="s">
        <v>2108</v>
      </c>
      <c r="AF390" s="260" t="s">
        <v>2109</v>
      </c>
      <c r="AG390" s="278" t="s">
        <v>882</v>
      </c>
      <c r="AH390" s="265" t="s">
        <v>2318</v>
      </c>
      <c r="AI390" s="266" t="s">
        <v>47</v>
      </c>
      <c r="AJ390" s="265" t="s">
        <v>2319</v>
      </c>
      <c r="AK390" s="279" t="s">
        <v>225</v>
      </c>
      <c r="AL390" s="260" t="s">
        <v>2155</v>
      </c>
      <c r="AM390" s="516">
        <v>-101.873649</v>
      </c>
      <c r="AN390" s="516">
        <v>21.031227000000001</v>
      </c>
      <c r="AO390" s="267" t="s">
        <v>14044</v>
      </c>
      <c r="AP390" s="267" t="s">
        <v>14045</v>
      </c>
      <c r="AQ390" s="268">
        <v>29658</v>
      </c>
      <c r="AR390" s="268" t="s">
        <v>12606</v>
      </c>
    </row>
    <row r="391" spans="1:44" s="8" customFormat="1">
      <c r="A391" s="260" t="s">
        <v>480</v>
      </c>
      <c r="B391" s="236" t="s">
        <v>2391</v>
      </c>
      <c r="C391" s="236" t="s">
        <v>2392</v>
      </c>
      <c r="D391" s="236" t="s">
        <v>2393</v>
      </c>
      <c r="E391" s="261" t="s">
        <v>11277</v>
      </c>
      <c r="F391" s="236" t="s">
        <v>2394</v>
      </c>
      <c r="G391" s="261" t="s">
        <v>2394</v>
      </c>
      <c r="H391" s="261" t="s">
        <v>2394</v>
      </c>
      <c r="I391" s="262" t="s">
        <v>2108</v>
      </c>
      <c r="J391" s="236" t="s">
        <v>2109</v>
      </c>
      <c r="K391" s="236" t="s">
        <v>2109</v>
      </c>
      <c r="L391" s="261" t="s">
        <v>21419</v>
      </c>
      <c r="M391" s="261" t="s">
        <v>2109</v>
      </c>
      <c r="N391" s="263" t="s">
        <v>52</v>
      </c>
      <c r="O391" s="236" t="s">
        <v>53</v>
      </c>
      <c r="P391" s="236" t="s">
        <v>2395</v>
      </c>
      <c r="Q391" s="262" t="s">
        <v>55</v>
      </c>
      <c r="R391" s="236" t="s">
        <v>56</v>
      </c>
      <c r="S391" s="261"/>
      <c r="T391" s="262" t="s">
        <v>6071</v>
      </c>
      <c r="U391" s="236" t="s">
        <v>12955</v>
      </c>
      <c r="V391" s="236" t="s">
        <v>2396</v>
      </c>
      <c r="W391" s="261" t="s">
        <v>18733</v>
      </c>
      <c r="X391" s="276" t="s">
        <v>18734</v>
      </c>
      <c r="Y391" s="264" t="s">
        <v>2397</v>
      </c>
      <c r="Z391" s="262" t="s">
        <v>12955</v>
      </c>
      <c r="AA391" s="265" t="s">
        <v>124</v>
      </c>
      <c r="AB391" s="265" t="s">
        <v>63</v>
      </c>
      <c r="AC391" s="265" t="s">
        <v>2398</v>
      </c>
      <c r="AD391" s="277" t="s">
        <v>15980</v>
      </c>
      <c r="AE391" s="279" t="s">
        <v>2108</v>
      </c>
      <c r="AF391" s="260" t="s">
        <v>2109</v>
      </c>
      <c r="AG391" s="278" t="s">
        <v>489</v>
      </c>
      <c r="AH391" s="265" t="s">
        <v>2396</v>
      </c>
      <c r="AI391" s="266" t="s">
        <v>47</v>
      </c>
      <c r="AJ391" s="265" t="s">
        <v>2399</v>
      </c>
      <c r="AK391" s="279" t="s">
        <v>225</v>
      </c>
      <c r="AL391" s="260" t="s">
        <v>2155</v>
      </c>
      <c r="AM391" s="516">
        <v>-101.943375</v>
      </c>
      <c r="AN391" s="516">
        <v>20.725059999999999</v>
      </c>
      <c r="AO391" s="267" t="s">
        <v>14066</v>
      </c>
      <c r="AP391" s="267" t="s">
        <v>14067</v>
      </c>
      <c r="AQ391" s="268">
        <v>29542</v>
      </c>
      <c r="AR391" s="268" t="s">
        <v>12607</v>
      </c>
    </row>
    <row r="392" spans="1:44" s="8" customFormat="1">
      <c r="A392" s="260" t="s">
        <v>17732</v>
      </c>
      <c r="B392" s="236" t="s">
        <v>2615</v>
      </c>
      <c r="C392" s="236" t="s">
        <v>2616</v>
      </c>
      <c r="D392" s="236" t="s">
        <v>2617</v>
      </c>
      <c r="E392" s="261" t="s">
        <v>11305</v>
      </c>
      <c r="F392" s="236" t="s">
        <v>2618</v>
      </c>
      <c r="G392" s="261" t="s">
        <v>2618</v>
      </c>
      <c r="H392" s="261" t="s">
        <v>2618</v>
      </c>
      <c r="I392" s="262" t="s">
        <v>2490</v>
      </c>
      <c r="J392" s="236" t="s">
        <v>856</v>
      </c>
      <c r="K392" s="236" t="s">
        <v>856</v>
      </c>
      <c r="L392" s="261" t="s">
        <v>21420</v>
      </c>
      <c r="M392" s="261" t="s">
        <v>856</v>
      </c>
      <c r="N392" s="263" t="s">
        <v>52</v>
      </c>
      <c r="O392" s="236" t="s">
        <v>53</v>
      </c>
      <c r="P392" s="236" t="s">
        <v>2619</v>
      </c>
      <c r="Q392" s="262" t="s">
        <v>55</v>
      </c>
      <c r="R392" s="236" t="s">
        <v>56</v>
      </c>
      <c r="S392" s="261"/>
      <c r="T392" s="262" t="s">
        <v>5399</v>
      </c>
      <c r="U392" s="236" t="s">
        <v>12955</v>
      </c>
      <c r="V392" s="236" t="s">
        <v>12373</v>
      </c>
      <c r="W392" s="261" t="s">
        <v>18735</v>
      </c>
      <c r="X392" s="276" t="s">
        <v>13051</v>
      </c>
      <c r="Y392" s="264" t="s">
        <v>2620</v>
      </c>
      <c r="Z392" s="262" t="s">
        <v>12955</v>
      </c>
      <c r="AA392" s="265" t="s">
        <v>124</v>
      </c>
      <c r="AB392" s="265" t="s">
        <v>63</v>
      </c>
      <c r="AC392" s="265" t="s">
        <v>2621</v>
      </c>
      <c r="AD392" s="277" t="s">
        <v>16005</v>
      </c>
      <c r="AE392" s="279" t="s">
        <v>2490</v>
      </c>
      <c r="AF392" s="260" t="s">
        <v>856</v>
      </c>
      <c r="AG392" s="278" t="s">
        <v>708</v>
      </c>
      <c r="AH392" s="265" t="s">
        <v>2622</v>
      </c>
      <c r="AI392" s="266" t="s">
        <v>47</v>
      </c>
      <c r="AJ392" s="265" t="s">
        <v>2622</v>
      </c>
      <c r="AK392" s="279" t="s">
        <v>37</v>
      </c>
      <c r="AL392" s="260" t="s">
        <v>2606</v>
      </c>
      <c r="AM392" s="516">
        <v>-100.584063</v>
      </c>
      <c r="AN392" s="516">
        <v>18.473120999999999</v>
      </c>
      <c r="AO392" s="267" t="s">
        <v>14109</v>
      </c>
      <c r="AP392" s="267" t="s">
        <v>14110</v>
      </c>
      <c r="AQ392" s="268">
        <v>29565</v>
      </c>
      <c r="AR392" s="268" t="s">
        <v>12608</v>
      </c>
    </row>
    <row r="393" spans="1:44" s="8" customFormat="1">
      <c r="A393" s="260" t="s">
        <v>17732</v>
      </c>
      <c r="B393" s="236" t="s">
        <v>2598</v>
      </c>
      <c r="C393" s="236" t="s">
        <v>2599</v>
      </c>
      <c r="D393" s="236" t="s">
        <v>2600</v>
      </c>
      <c r="E393" s="261" t="s">
        <v>11303</v>
      </c>
      <c r="F393" s="236" t="s">
        <v>2601</v>
      </c>
      <c r="G393" s="261" t="s">
        <v>2601</v>
      </c>
      <c r="H393" s="261" t="s">
        <v>2601</v>
      </c>
      <c r="I393" s="262" t="s">
        <v>2490</v>
      </c>
      <c r="J393" s="236" t="s">
        <v>856</v>
      </c>
      <c r="K393" s="236" t="s">
        <v>856</v>
      </c>
      <c r="L393" s="261" t="s">
        <v>21420</v>
      </c>
      <c r="M393" s="261" t="s">
        <v>856</v>
      </c>
      <c r="N393" s="263" t="s">
        <v>39</v>
      </c>
      <c r="O393" s="236" t="s">
        <v>40</v>
      </c>
      <c r="P393" s="236" t="s">
        <v>2602</v>
      </c>
      <c r="Q393" s="262" t="s">
        <v>519</v>
      </c>
      <c r="R393" s="236" t="s">
        <v>520</v>
      </c>
      <c r="S393" s="261"/>
      <c r="T393" s="262" t="s">
        <v>3928</v>
      </c>
      <c r="U393" s="236" t="s">
        <v>12955</v>
      </c>
      <c r="V393" s="236" t="s">
        <v>12371</v>
      </c>
      <c r="W393" s="261" t="s">
        <v>18736</v>
      </c>
      <c r="X393" s="276" t="s">
        <v>62</v>
      </c>
      <c r="Y393" s="264" t="s">
        <v>182</v>
      </c>
      <c r="Z393" s="262" t="s">
        <v>12955</v>
      </c>
      <c r="AA393" s="265" t="s">
        <v>18737</v>
      </c>
      <c r="AB393" s="265" t="s">
        <v>63</v>
      </c>
      <c r="AC393" s="265" t="s">
        <v>2603</v>
      </c>
      <c r="AD393" s="277" t="s">
        <v>16003</v>
      </c>
      <c r="AE393" s="279" t="s">
        <v>2490</v>
      </c>
      <c r="AF393" s="260" t="s">
        <v>856</v>
      </c>
      <c r="AG393" s="278" t="s">
        <v>1544</v>
      </c>
      <c r="AH393" s="265" t="s">
        <v>2604</v>
      </c>
      <c r="AI393" s="266" t="s">
        <v>47</v>
      </c>
      <c r="AJ393" s="265" t="s">
        <v>2605</v>
      </c>
      <c r="AK393" s="279" t="s">
        <v>37</v>
      </c>
      <c r="AL393" s="260" t="s">
        <v>2606</v>
      </c>
      <c r="AM393" s="516">
        <v>-100.67168599999999</v>
      </c>
      <c r="AN393" s="516">
        <v>18.35436</v>
      </c>
      <c r="AO393" s="267" t="s">
        <v>14105</v>
      </c>
      <c r="AP393" s="267" t="s">
        <v>14106</v>
      </c>
      <c r="AQ393" s="268">
        <v>31762</v>
      </c>
      <c r="AR393" s="268" t="s">
        <v>12607</v>
      </c>
    </row>
    <row r="394" spans="1:44" s="8" customFormat="1">
      <c r="A394" s="260" t="s">
        <v>17732</v>
      </c>
      <c r="B394" s="236" t="s">
        <v>2607</v>
      </c>
      <c r="C394" s="236" t="s">
        <v>2608</v>
      </c>
      <c r="D394" s="236" t="s">
        <v>2609</v>
      </c>
      <c r="E394" s="261" t="s">
        <v>11304</v>
      </c>
      <c r="F394" s="236" t="s">
        <v>2610</v>
      </c>
      <c r="G394" s="261" t="s">
        <v>2610</v>
      </c>
      <c r="H394" s="261" t="s">
        <v>2610</v>
      </c>
      <c r="I394" s="262" t="s">
        <v>2490</v>
      </c>
      <c r="J394" s="236" t="s">
        <v>856</v>
      </c>
      <c r="K394" s="236" t="s">
        <v>856</v>
      </c>
      <c r="L394" s="261" t="s">
        <v>21420</v>
      </c>
      <c r="M394" s="261" t="s">
        <v>856</v>
      </c>
      <c r="N394" s="263" t="s">
        <v>52</v>
      </c>
      <c r="O394" s="236" t="s">
        <v>53</v>
      </c>
      <c r="P394" s="236" t="s">
        <v>2611</v>
      </c>
      <c r="Q394" s="262" t="s">
        <v>55</v>
      </c>
      <c r="R394" s="236" t="s">
        <v>56</v>
      </c>
      <c r="S394" s="261"/>
      <c r="T394" s="262" t="s">
        <v>354</v>
      </c>
      <c r="U394" s="236" t="s">
        <v>12955</v>
      </c>
      <c r="V394" s="236" t="s">
        <v>12372</v>
      </c>
      <c r="W394" s="261" t="s">
        <v>18738</v>
      </c>
      <c r="X394" s="276" t="s">
        <v>179</v>
      </c>
      <c r="Y394" s="264" t="s">
        <v>847</v>
      </c>
      <c r="Z394" s="262" t="s">
        <v>2612</v>
      </c>
      <c r="AA394" s="265" t="s">
        <v>13124</v>
      </c>
      <c r="AB394" s="265" t="s">
        <v>63</v>
      </c>
      <c r="AC394" s="265" t="s">
        <v>2613</v>
      </c>
      <c r="AD394" s="277" t="s">
        <v>16004</v>
      </c>
      <c r="AE394" s="279" t="s">
        <v>2490</v>
      </c>
      <c r="AF394" s="260" t="s">
        <v>856</v>
      </c>
      <c r="AG394" s="278" t="s">
        <v>1080</v>
      </c>
      <c r="AH394" s="265" t="s">
        <v>2614</v>
      </c>
      <c r="AI394" s="266" t="s">
        <v>47</v>
      </c>
      <c r="AJ394" s="265" t="s">
        <v>2614</v>
      </c>
      <c r="AK394" s="279" t="s">
        <v>37</v>
      </c>
      <c r="AL394" s="260" t="s">
        <v>2606</v>
      </c>
      <c r="AM394" s="516">
        <v>-100.699094</v>
      </c>
      <c r="AN394" s="516">
        <v>18.331427999999999</v>
      </c>
      <c r="AO394" s="267" t="s">
        <v>14107</v>
      </c>
      <c r="AP394" s="267" t="s">
        <v>14108</v>
      </c>
      <c r="AQ394" s="268">
        <v>29565</v>
      </c>
      <c r="AR394" s="268" t="s">
        <v>12609</v>
      </c>
    </row>
    <row r="395" spans="1:44" s="8" customFormat="1">
      <c r="A395" s="260" t="s">
        <v>17732</v>
      </c>
      <c r="B395" s="236" t="s">
        <v>2623</v>
      </c>
      <c r="C395" s="236" t="s">
        <v>2624</v>
      </c>
      <c r="D395" s="236" t="s">
        <v>2625</v>
      </c>
      <c r="E395" s="261" t="s">
        <v>11306</v>
      </c>
      <c r="F395" s="236" t="s">
        <v>2626</v>
      </c>
      <c r="G395" s="261" t="s">
        <v>2626</v>
      </c>
      <c r="H395" s="261" t="s">
        <v>2626</v>
      </c>
      <c r="I395" s="262" t="s">
        <v>2490</v>
      </c>
      <c r="J395" s="236" t="s">
        <v>856</v>
      </c>
      <c r="K395" s="236" t="s">
        <v>856</v>
      </c>
      <c r="L395" s="261" t="s">
        <v>21420</v>
      </c>
      <c r="M395" s="261" t="s">
        <v>856</v>
      </c>
      <c r="N395" s="263" t="s">
        <v>52</v>
      </c>
      <c r="O395" s="236" t="s">
        <v>53</v>
      </c>
      <c r="P395" s="236" t="s">
        <v>2627</v>
      </c>
      <c r="Q395" s="262" t="s">
        <v>55</v>
      </c>
      <c r="R395" s="236" t="s">
        <v>56</v>
      </c>
      <c r="S395" s="261"/>
      <c r="T395" s="262" t="s">
        <v>3725</v>
      </c>
      <c r="U395" s="236" t="s">
        <v>12955</v>
      </c>
      <c r="V395" s="236" t="s">
        <v>12374</v>
      </c>
      <c r="W395" s="261" t="s">
        <v>18739</v>
      </c>
      <c r="X395" s="276" t="s">
        <v>62</v>
      </c>
      <c r="Y395" s="264" t="s">
        <v>965</v>
      </c>
      <c r="Z395" s="262" t="s">
        <v>12955</v>
      </c>
      <c r="AA395" s="265" t="s">
        <v>124</v>
      </c>
      <c r="AB395" s="265" t="s">
        <v>63</v>
      </c>
      <c r="AC395" s="265" t="s">
        <v>536</v>
      </c>
      <c r="AD395" s="277" t="s">
        <v>16006</v>
      </c>
      <c r="AE395" s="279" t="s">
        <v>2490</v>
      </c>
      <c r="AF395" s="260" t="s">
        <v>856</v>
      </c>
      <c r="AG395" s="278" t="s">
        <v>1348</v>
      </c>
      <c r="AH395" s="265" t="s">
        <v>2628</v>
      </c>
      <c r="AI395" s="266" t="s">
        <v>47</v>
      </c>
      <c r="AJ395" s="265" t="s">
        <v>2628</v>
      </c>
      <c r="AK395" s="279" t="s">
        <v>519</v>
      </c>
      <c r="AL395" s="260" t="s">
        <v>2581</v>
      </c>
      <c r="AM395" s="516">
        <v>-101.270988</v>
      </c>
      <c r="AN395" s="516">
        <v>17.539292</v>
      </c>
      <c r="AO395" s="267" t="s">
        <v>14111</v>
      </c>
      <c r="AP395" s="267" t="s">
        <v>14112</v>
      </c>
      <c r="AQ395" s="268">
        <v>29565</v>
      </c>
      <c r="AR395" s="268" t="s">
        <v>12607</v>
      </c>
    </row>
    <row r="396" spans="1:44" s="8" customFormat="1">
      <c r="A396" s="260" t="s">
        <v>17732</v>
      </c>
      <c r="B396" s="236" t="s">
        <v>2573</v>
      </c>
      <c r="C396" s="236" t="s">
        <v>2574</v>
      </c>
      <c r="D396" s="236" t="s">
        <v>2575</v>
      </c>
      <c r="E396" s="261" t="s">
        <v>11300</v>
      </c>
      <c r="F396" s="236" t="s">
        <v>2576</v>
      </c>
      <c r="G396" s="261" t="s">
        <v>2576</v>
      </c>
      <c r="H396" s="261" t="s">
        <v>2576</v>
      </c>
      <c r="I396" s="262" t="s">
        <v>2490</v>
      </c>
      <c r="J396" s="236" t="s">
        <v>856</v>
      </c>
      <c r="K396" s="236" t="s">
        <v>856</v>
      </c>
      <c r="L396" s="261" t="s">
        <v>21420</v>
      </c>
      <c r="M396" s="261" t="s">
        <v>856</v>
      </c>
      <c r="N396" s="263" t="s">
        <v>39</v>
      </c>
      <c r="O396" s="236" t="s">
        <v>40</v>
      </c>
      <c r="P396" s="236" t="s">
        <v>2577</v>
      </c>
      <c r="Q396" s="262" t="s">
        <v>117</v>
      </c>
      <c r="R396" s="236" t="s">
        <v>240</v>
      </c>
      <c r="S396" s="261"/>
      <c r="T396" s="262" t="s">
        <v>13122</v>
      </c>
      <c r="U396" s="236" t="s">
        <v>12955</v>
      </c>
      <c r="V396" s="236" t="s">
        <v>2578</v>
      </c>
      <c r="W396" s="261" t="s">
        <v>18740</v>
      </c>
      <c r="X396" s="276" t="s">
        <v>62</v>
      </c>
      <c r="Y396" s="264" t="s">
        <v>18741</v>
      </c>
      <c r="Z396" s="262" t="s">
        <v>2579</v>
      </c>
      <c r="AA396" s="265" t="s">
        <v>12663</v>
      </c>
      <c r="AB396" s="265" t="s">
        <v>629</v>
      </c>
      <c r="AC396" s="265" t="s">
        <v>2580</v>
      </c>
      <c r="AD396" s="277" t="s">
        <v>16000</v>
      </c>
      <c r="AE396" s="279" t="s">
        <v>2490</v>
      </c>
      <c r="AF396" s="260" t="s">
        <v>856</v>
      </c>
      <c r="AG396" s="278" t="s">
        <v>850</v>
      </c>
      <c r="AH396" s="265" t="s">
        <v>12611</v>
      </c>
      <c r="AI396" s="266" t="s">
        <v>47</v>
      </c>
      <c r="AJ396" s="265" t="s">
        <v>2578</v>
      </c>
      <c r="AK396" s="279" t="s">
        <v>519</v>
      </c>
      <c r="AL396" s="260" t="s">
        <v>2581</v>
      </c>
      <c r="AM396" s="516">
        <v>-101.54434999999999</v>
      </c>
      <c r="AN396" s="516">
        <v>17.649986999999999</v>
      </c>
      <c r="AO396" s="267" t="s">
        <v>14100</v>
      </c>
      <c r="AP396" s="267" t="s">
        <v>14101</v>
      </c>
      <c r="AQ396" s="268">
        <v>23244</v>
      </c>
      <c r="AR396" s="268" t="s">
        <v>12606</v>
      </c>
    </row>
    <row r="397" spans="1:44" s="8" customFormat="1">
      <c r="A397" s="260" t="s">
        <v>17732</v>
      </c>
      <c r="B397" s="236" t="s">
        <v>2589</v>
      </c>
      <c r="C397" s="236" t="s">
        <v>2590</v>
      </c>
      <c r="D397" s="236" t="s">
        <v>2591</v>
      </c>
      <c r="E397" s="261" t="s">
        <v>11302</v>
      </c>
      <c r="F397" s="236" t="s">
        <v>2592</v>
      </c>
      <c r="G397" s="261" t="s">
        <v>2592</v>
      </c>
      <c r="H397" s="261" t="s">
        <v>2592</v>
      </c>
      <c r="I397" s="262" t="s">
        <v>2490</v>
      </c>
      <c r="J397" s="236" t="s">
        <v>856</v>
      </c>
      <c r="K397" s="236" t="s">
        <v>856</v>
      </c>
      <c r="L397" s="261" t="s">
        <v>21420</v>
      </c>
      <c r="M397" s="261" t="s">
        <v>856</v>
      </c>
      <c r="N397" s="263" t="s">
        <v>52</v>
      </c>
      <c r="O397" s="236" t="s">
        <v>53</v>
      </c>
      <c r="P397" s="236" t="s">
        <v>2593</v>
      </c>
      <c r="Q397" s="262" t="s">
        <v>55</v>
      </c>
      <c r="R397" s="236" t="s">
        <v>56</v>
      </c>
      <c r="S397" s="261"/>
      <c r="T397" s="262" t="s">
        <v>3814</v>
      </c>
      <c r="U397" s="236" t="s">
        <v>12955</v>
      </c>
      <c r="V397" s="236" t="s">
        <v>2594</v>
      </c>
      <c r="W397" s="261" t="s">
        <v>18742</v>
      </c>
      <c r="X397" s="276" t="s">
        <v>179</v>
      </c>
      <c r="Y397" s="264" t="s">
        <v>242</v>
      </c>
      <c r="Z397" s="262" t="s">
        <v>2595</v>
      </c>
      <c r="AA397" s="265" t="s">
        <v>124</v>
      </c>
      <c r="AB397" s="265" t="s">
        <v>63</v>
      </c>
      <c r="AC397" s="265" t="s">
        <v>2596</v>
      </c>
      <c r="AD397" s="277" t="s">
        <v>16002</v>
      </c>
      <c r="AE397" s="279" t="s">
        <v>2490</v>
      </c>
      <c r="AF397" s="260" t="s">
        <v>856</v>
      </c>
      <c r="AG397" s="278" t="s">
        <v>1356</v>
      </c>
      <c r="AH397" s="265" t="s">
        <v>2597</v>
      </c>
      <c r="AI397" s="266" t="s">
        <v>47</v>
      </c>
      <c r="AJ397" s="265" t="s">
        <v>2594</v>
      </c>
      <c r="AK397" s="279" t="s">
        <v>519</v>
      </c>
      <c r="AL397" s="260" t="s">
        <v>2581</v>
      </c>
      <c r="AM397" s="516">
        <v>-101.808007</v>
      </c>
      <c r="AN397" s="516">
        <v>17.986713999999999</v>
      </c>
      <c r="AO397" s="267" t="s">
        <v>14103</v>
      </c>
      <c r="AP397" s="267" t="s">
        <v>14104</v>
      </c>
      <c r="AQ397" s="268">
        <v>30301</v>
      </c>
      <c r="AR397" s="268" t="s">
        <v>12608</v>
      </c>
    </row>
    <row r="398" spans="1:44" s="8" customFormat="1">
      <c r="A398" s="260" t="s">
        <v>17732</v>
      </c>
      <c r="B398" s="236" t="s">
        <v>2629</v>
      </c>
      <c r="C398" s="236" t="s">
        <v>2630</v>
      </c>
      <c r="D398" s="236" t="s">
        <v>2631</v>
      </c>
      <c r="E398" s="261" t="s">
        <v>11307</v>
      </c>
      <c r="F398" s="236" t="s">
        <v>2632</v>
      </c>
      <c r="G398" s="261" t="s">
        <v>2632</v>
      </c>
      <c r="H398" s="261" t="s">
        <v>2632</v>
      </c>
      <c r="I398" s="262" t="s">
        <v>2490</v>
      </c>
      <c r="J398" s="236" t="s">
        <v>856</v>
      </c>
      <c r="K398" s="236" t="s">
        <v>856</v>
      </c>
      <c r="L398" s="261" t="s">
        <v>21420</v>
      </c>
      <c r="M398" s="261" t="s">
        <v>856</v>
      </c>
      <c r="N398" s="263" t="s">
        <v>52</v>
      </c>
      <c r="O398" s="236" t="s">
        <v>53</v>
      </c>
      <c r="P398" s="236" t="s">
        <v>2633</v>
      </c>
      <c r="Q398" s="262" t="s">
        <v>55</v>
      </c>
      <c r="R398" s="236" t="s">
        <v>56</v>
      </c>
      <c r="S398" s="261"/>
      <c r="T398" s="262" t="s">
        <v>6688</v>
      </c>
      <c r="U398" s="236" t="s">
        <v>12955</v>
      </c>
      <c r="V398" s="236" t="s">
        <v>2634</v>
      </c>
      <c r="W398" s="261" t="s">
        <v>18743</v>
      </c>
      <c r="X398" s="276" t="s">
        <v>179</v>
      </c>
      <c r="Y398" s="264" t="s">
        <v>12913</v>
      </c>
      <c r="Z398" s="262" t="s">
        <v>12955</v>
      </c>
      <c r="AA398" s="265" t="s">
        <v>124</v>
      </c>
      <c r="AB398" s="265" t="s">
        <v>63</v>
      </c>
      <c r="AC398" s="265" t="s">
        <v>2634</v>
      </c>
      <c r="AD398" s="277" t="s">
        <v>16007</v>
      </c>
      <c r="AE398" s="279" t="s">
        <v>2490</v>
      </c>
      <c r="AF398" s="260" t="s">
        <v>856</v>
      </c>
      <c r="AG398" s="278" t="s">
        <v>1356</v>
      </c>
      <c r="AH398" s="265" t="s">
        <v>2597</v>
      </c>
      <c r="AI398" s="266" t="s">
        <v>47</v>
      </c>
      <c r="AJ398" s="265" t="s">
        <v>2634</v>
      </c>
      <c r="AK398" s="279" t="s">
        <v>783</v>
      </c>
      <c r="AL398" s="260" t="s">
        <v>2581</v>
      </c>
      <c r="AM398" s="516">
        <v>-102.109223</v>
      </c>
      <c r="AN398" s="516">
        <v>17.978173000000002</v>
      </c>
      <c r="AO398" s="267" t="s">
        <v>18744</v>
      </c>
      <c r="AP398" s="267" t="s">
        <v>18745</v>
      </c>
      <c r="AQ398" s="268">
        <v>32570</v>
      </c>
      <c r="AR398" s="268" t="s">
        <v>12608</v>
      </c>
    </row>
    <row r="399" spans="1:44" s="8" customFormat="1">
      <c r="A399" s="260" t="s">
        <v>17732</v>
      </c>
      <c r="B399" s="236" t="s">
        <v>2565</v>
      </c>
      <c r="C399" s="236" t="s">
        <v>2566</v>
      </c>
      <c r="D399" s="236" t="s">
        <v>2567</v>
      </c>
      <c r="E399" s="261" t="s">
        <v>11299</v>
      </c>
      <c r="F399" s="236" t="s">
        <v>2568</v>
      </c>
      <c r="G399" s="261" t="s">
        <v>2568</v>
      </c>
      <c r="H399" s="261" t="s">
        <v>2568</v>
      </c>
      <c r="I399" s="262" t="s">
        <v>2490</v>
      </c>
      <c r="J399" s="236" t="s">
        <v>856</v>
      </c>
      <c r="K399" s="236" t="s">
        <v>856</v>
      </c>
      <c r="L399" s="261" t="s">
        <v>21420</v>
      </c>
      <c r="M399" s="261" t="s">
        <v>856</v>
      </c>
      <c r="N399" s="263" t="s">
        <v>52</v>
      </c>
      <c r="O399" s="236" t="s">
        <v>53</v>
      </c>
      <c r="P399" s="236" t="s">
        <v>2569</v>
      </c>
      <c r="Q399" s="262" t="s">
        <v>55</v>
      </c>
      <c r="R399" s="236" t="s">
        <v>56</v>
      </c>
      <c r="S399" s="261"/>
      <c r="T399" s="262" t="s">
        <v>55</v>
      </c>
      <c r="U399" s="236" t="s">
        <v>12955</v>
      </c>
      <c r="V399" s="236" t="s">
        <v>2570</v>
      </c>
      <c r="W399" s="261" t="s">
        <v>18746</v>
      </c>
      <c r="X399" s="276" t="s">
        <v>179</v>
      </c>
      <c r="Y399" s="264" t="s">
        <v>488</v>
      </c>
      <c r="Z399" s="262" t="s">
        <v>2571</v>
      </c>
      <c r="AA399" s="265" t="s">
        <v>124</v>
      </c>
      <c r="AB399" s="265" t="s">
        <v>63</v>
      </c>
      <c r="AC399" s="265" t="s">
        <v>2572</v>
      </c>
      <c r="AD399" s="277" t="s">
        <v>15999</v>
      </c>
      <c r="AE399" s="279" t="s">
        <v>2490</v>
      </c>
      <c r="AF399" s="260" t="s">
        <v>856</v>
      </c>
      <c r="AG399" s="278" t="s">
        <v>2407</v>
      </c>
      <c r="AH399" s="265" t="s">
        <v>2570</v>
      </c>
      <c r="AI399" s="266" t="s">
        <v>47</v>
      </c>
      <c r="AJ399" s="265" t="s">
        <v>2570</v>
      </c>
      <c r="AK399" s="279" t="s">
        <v>290</v>
      </c>
      <c r="AL399" s="260" t="s">
        <v>2556</v>
      </c>
      <c r="AM399" s="516">
        <v>-98.405220999999997</v>
      </c>
      <c r="AN399" s="516">
        <v>16.691932999999999</v>
      </c>
      <c r="AO399" s="267" t="s">
        <v>14099</v>
      </c>
      <c r="AP399" s="267" t="s">
        <v>17225</v>
      </c>
      <c r="AQ399" s="268">
        <v>29570</v>
      </c>
      <c r="AR399" s="268" t="s">
        <v>12608</v>
      </c>
    </row>
    <row r="400" spans="1:44" s="8" customFormat="1">
      <c r="A400" s="260" t="s">
        <v>17732</v>
      </c>
      <c r="B400" s="236" t="s">
        <v>2557</v>
      </c>
      <c r="C400" s="236" t="s">
        <v>2558</v>
      </c>
      <c r="D400" s="236" t="s">
        <v>2559</v>
      </c>
      <c r="E400" s="261" t="s">
        <v>11298</v>
      </c>
      <c r="F400" s="236" t="s">
        <v>2560</v>
      </c>
      <c r="G400" s="261" t="s">
        <v>2560</v>
      </c>
      <c r="H400" s="261" t="s">
        <v>2560</v>
      </c>
      <c r="I400" s="262" t="s">
        <v>2490</v>
      </c>
      <c r="J400" s="236" t="s">
        <v>856</v>
      </c>
      <c r="K400" s="236" t="s">
        <v>856</v>
      </c>
      <c r="L400" s="261" t="s">
        <v>21420</v>
      </c>
      <c r="M400" s="261" t="s">
        <v>856</v>
      </c>
      <c r="N400" s="263" t="s">
        <v>52</v>
      </c>
      <c r="O400" s="236" t="s">
        <v>53</v>
      </c>
      <c r="P400" s="236" t="s">
        <v>2561</v>
      </c>
      <c r="Q400" s="262" t="s">
        <v>55</v>
      </c>
      <c r="R400" s="236" t="s">
        <v>56</v>
      </c>
      <c r="S400" s="261"/>
      <c r="T400" s="262" t="s">
        <v>5912</v>
      </c>
      <c r="U400" s="236" t="s">
        <v>12955</v>
      </c>
      <c r="V400" s="236" t="s">
        <v>12370</v>
      </c>
      <c r="W400" s="261" t="s">
        <v>18747</v>
      </c>
      <c r="X400" s="276" t="s">
        <v>179</v>
      </c>
      <c r="Y400" s="264" t="s">
        <v>2562</v>
      </c>
      <c r="Z400" s="262" t="s">
        <v>12955</v>
      </c>
      <c r="AA400" s="265" t="s">
        <v>124</v>
      </c>
      <c r="AB400" s="265" t="s">
        <v>63</v>
      </c>
      <c r="AC400" s="265" t="s">
        <v>2563</v>
      </c>
      <c r="AD400" s="277" t="s">
        <v>15998</v>
      </c>
      <c r="AE400" s="279" t="s">
        <v>2490</v>
      </c>
      <c r="AF400" s="260" t="s">
        <v>856</v>
      </c>
      <c r="AG400" s="278" t="s">
        <v>1815</v>
      </c>
      <c r="AH400" s="265" t="s">
        <v>2564</v>
      </c>
      <c r="AI400" s="266" t="s">
        <v>47</v>
      </c>
      <c r="AJ400" s="265" t="s">
        <v>2564</v>
      </c>
      <c r="AK400" s="279" t="s">
        <v>154</v>
      </c>
      <c r="AL400" s="260" t="s">
        <v>480</v>
      </c>
      <c r="AM400" s="516">
        <v>-99.177695</v>
      </c>
      <c r="AN400" s="516">
        <v>17.599073000000001</v>
      </c>
      <c r="AO400" s="267" t="s">
        <v>14098</v>
      </c>
      <c r="AP400" s="267" t="s">
        <v>17341</v>
      </c>
      <c r="AQ400" s="268">
        <v>27677</v>
      </c>
      <c r="AR400" s="268" t="s">
        <v>12609</v>
      </c>
    </row>
    <row r="401" spans="1:51" s="8" customFormat="1">
      <c r="A401" s="260" t="s">
        <v>17732</v>
      </c>
      <c r="B401" s="236" t="s">
        <v>2486</v>
      </c>
      <c r="C401" s="236" t="s">
        <v>2487</v>
      </c>
      <c r="D401" s="236" t="s">
        <v>2488</v>
      </c>
      <c r="E401" s="261" t="s">
        <v>11290</v>
      </c>
      <c r="F401" s="236" t="s">
        <v>2489</v>
      </c>
      <c r="G401" s="261" t="s">
        <v>2489</v>
      </c>
      <c r="H401" s="261" t="s">
        <v>2489</v>
      </c>
      <c r="I401" s="262" t="s">
        <v>2490</v>
      </c>
      <c r="J401" s="236" t="s">
        <v>856</v>
      </c>
      <c r="K401" s="236" t="s">
        <v>856</v>
      </c>
      <c r="L401" s="261" t="s">
        <v>21420</v>
      </c>
      <c r="M401" s="261" t="s">
        <v>856</v>
      </c>
      <c r="N401" s="263" t="s">
        <v>39</v>
      </c>
      <c r="O401" s="236" t="s">
        <v>40</v>
      </c>
      <c r="P401" s="236" t="s">
        <v>2491</v>
      </c>
      <c r="Q401" s="262" t="s">
        <v>519</v>
      </c>
      <c r="R401" s="236" t="s">
        <v>520</v>
      </c>
      <c r="S401" s="261"/>
      <c r="T401" s="262" t="s">
        <v>160</v>
      </c>
      <c r="U401" s="236" t="s">
        <v>12955</v>
      </c>
      <c r="V401" s="236" t="s">
        <v>2492</v>
      </c>
      <c r="W401" s="261" t="s">
        <v>18748</v>
      </c>
      <c r="X401" s="276" t="s">
        <v>62</v>
      </c>
      <c r="Y401" s="264" t="s">
        <v>562</v>
      </c>
      <c r="Z401" s="262" t="s">
        <v>12955</v>
      </c>
      <c r="AA401" s="265" t="s">
        <v>12515</v>
      </c>
      <c r="AB401" s="265" t="s">
        <v>63</v>
      </c>
      <c r="AC401" s="265" t="s">
        <v>2493</v>
      </c>
      <c r="AD401" s="277" t="s">
        <v>15989</v>
      </c>
      <c r="AE401" s="279" t="s">
        <v>2490</v>
      </c>
      <c r="AF401" s="260" t="s">
        <v>856</v>
      </c>
      <c r="AG401" s="278" t="s">
        <v>928</v>
      </c>
      <c r="AH401" s="265" t="s">
        <v>2494</v>
      </c>
      <c r="AI401" s="266" t="s">
        <v>47</v>
      </c>
      <c r="AJ401" s="265" t="s">
        <v>2494</v>
      </c>
      <c r="AK401" s="279" t="s">
        <v>154</v>
      </c>
      <c r="AL401" s="260" t="s">
        <v>480</v>
      </c>
      <c r="AM401" s="516">
        <v>-99.498525999999998</v>
      </c>
      <c r="AN401" s="516">
        <v>17.547231</v>
      </c>
      <c r="AO401" s="267" t="s">
        <v>14086</v>
      </c>
      <c r="AP401" s="269" t="s">
        <v>17690</v>
      </c>
      <c r="AQ401" s="268">
        <v>23705</v>
      </c>
      <c r="AR401" s="268" t="s">
        <v>12606</v>
      </c>
    </row>
    <row r="402" spans="1:51" s="8" customFormat="1">
      <c r="A402" s="260" t="s">
        <v>17732</v>
      </c>
      <c r="B402" s="236" t="s">
        <v>2582</v>
      </c>
      <c r="C402" s="236" t="s">
        <v>2583</v>
      </c>
      <c r="D402" s="236" t="s">
        <v>2584</v>
      </c>
      <c r="E402" s="261" t="s">
        <v>11301</v>
      </c>
      <c r="F402" s="236" t="s">
        <v>2585</v>
      </c>
      <c r="G402" s="261" t="s">
        <v>2585</v>
      </c>
      <c r="H402" s="261" t="s">
        <v>2585</v>
      </c>
      <c r="I402" s="262" t="s">
        <v>2490</v>
      </c>
      <c r="J402" s="236" t="s">
        <v>856</v>
      </c>
      <c r="K402" s="236" t="s">
        <v>856</v>
      </c>
      <c r="L402" s="261" t="s">
        <v>21420</v>
      </c>
      <c r="M402" s="261" t="s">
        <v>856</v>
      </c>
      <c r="N402" s="263" t="s">
        <v>52</v>
      </c>
      <c r="O402" s="236" t="s">
        <v>53</v>
      </c>
      <c r="P402" s="236" t="s">
        <v>2586</v>
      </c>
      <c r="Q402" s="262" t="s">
        <v>55</v>
      </c>
      <c r="R402" s="236" t="s">
        <v>56</v>
      </c>
      <c r="S402" s="261"/>
      <c r="T402" s="262" t="s">
        <v>13123</v>
      </c>
      <c r="U402" s="236" t="s">
        <v>12955</v>
      </c>
      <c r="V402" s="236" t="s">
        <v>2587</v>
      </c>
      <c r="W402" s="261" t="s">
        <v>18749</v>
      </c>
      <c r="X402" s="276" t="s">
        <v>179</v>
      </c>
      <c r="Y402" s="264" t="s">
        <v>2556</v>
      </c>
      <c r="Z402" s="262" t="s">
        <v>12955</v>
      </c>
      <c r="AA402" s="265" t="s">
        <v>124</v>
      </c>
      <c r="AB402" s="265" t="s">
        <v>629</v>
      </c>
      <c r="AC402" s="265" t="s">
        <v>480</v>
      </c>
      <c r="AD402" s="277" t="s">
        <v>16001</v>
      </c>
      <c r="AE402" s="279" t="s">
        <v>2490</v>
      </c>
      <c r="AF402" s="260" t="s">
        <v>856</v>
      </c>
      <c r="AG402" s="278" t="s">
        <v>1933</v>
      </c>
      <c r="AH402" s="265" t="s">
        <v>2588</v>
      </c>
      <c r="AI402" s="266" t="s">
        <v>47</v>
      </c>
      <c r="AJ402" s="265" t="s">
        <v>2587</v>
      </c>
      <c r="AK402" s="279" t="s">
        <v>154</v>
      </c>
      <c r="AL402" s="260" t="s">
        <v>480</v>
      </c>
      <c r="AM402" s="516">
        <v>-99.525001000000003</v>
      </c>
      <c r="AN402" s="516">
        <v>17.162019000000001</v>
      </c>
      <c r="AO402" s="267" t="s">
        <v>14102</v>
      </c>
      <c r="AP402" s="267" t="s">
        <v>17397</v>
      </c>
      <c r="AQ402" s="268">
        <v>27668</v>
      </c>
      <c r="AR402" s="268" t="s">
        <v>12607</v>
      </c>
    </row>
    <row r="403" spans="1:51" s="8" customFormat="1">
      <c r="A403" s="260" t="s">
        <v>17732</v>
      </c>
      <c r="B403" s="236" t="s">
        <v>2537</v>
      </c>
      <c r="C403" s="236" t="s">
        <v>2538</v>
      </c>
      <c r="D403" s="236" t="s">
        <v>2498</v>
      </c>
      <c r="E403" s="261" t="s">
        <v>11296</v>
      </c>
      <c r="F403" s="236" t="s">
        <v>2539</v>
      </c>
      <c r="G403" s="261" t="s">
        <v>2539</v>
      </c>
      <c r="H403" s="261" t="s">
        <v>2539</v>
      </c>
      <c r="I403" s="262" t="s">
        <v>2490</v>
      </c>
      <c r="J403" s="236" t="s">
        <v>856</v>
      </c>
      <c r="K403" s="236" t="s">
        <v>856</v>
      </c>
      <c r="L403" s="261" t="s">
        <v>21420</v>
      </c>
      <c r="M403" s="261" t="s">
        <v>856</v>
      </c>
      <c r="N403" s="263" t="s">
        <v>39</v>
      </c>
      <c r="O403" s="236" t="s">
        <v>40</v>
      </c>
      <c r="P403" s="236" t="s">
        <v>2540</v>
      </c>
      <c r="Q403" s="262" t="s">
        <v>117</v>
      </c>
      <c r="R403" s="236" t="s">
        <v>240</v>
      </c>
      <c r="S403" s="261"/>
      <c r="T403" s="262" t="s">
        <v>12931</v>
      </c>
      <c r="U403" s="236" t="s">
        <v>12955</v>
      </c>
      <c r="V403" s="236" t="s">
        <v>12367</v>
      </c>
      <c r="W403" s="261" t="s">
        <v>18750</v>
      </c>
      <c r="X403" s="276" t="s">
        <v>662</v>
      </c>
      <c r="Y403" s="264" t="s">
        <v>12911</v>
      </c>
      <c r="Z403" s="262" t="s">
        <v>12955</v>
      </c>
      <c r="AA403" s="265" t="s">
        <v>13408</v>
      </c>
      <c r="AB403" s="265" t="s">
        <v>63</v>
      </c>
      <c r="AC403" s="265" t="s">
        <v>2541</v>
      </c>
      <c r="AD403" s="277" t="s">
        <v>15995</v>
      </c>
      <c r="AE403" s="279" t="s">
        <v>2490</v>
      </c>
      <c r="AF403" s="260" t="s">
        <v>856</v>
      </c>
      <c r="AG403" s="278" t="s">
        <v>806</v>
      </c>
      <c r="AH403" s="265" t="s">
        <v>2542</v>
      </c>
      <c r="AI403" s="266" t="s">
        <v>47</v>
      </c>
      <c r="AJ403" s="265" t="s">
        <v>2542</v>
      </c>
      <c r="AK403" s="279" t="s">
        <v>117</v>
      </c>
      <c r="AL403" s="260" t="s">
        <v>2140</v>
      </c>
      <c r="AM403" s="516">
        <v>-99.530282999999997</v>
      </c>
      <c r="AN403" s="516">
        <v>18.347083999999999</v>
      </c>
      <c r="AO403" s="267" t="s">
        <v>14095</v>
      </c>
      <c r="AP403" s="267" t="s">
        <v>17398</v>
      </c>
      <c r="AQ403" s="268">
        <v>23152</v>
      </c>
      <c r="AR403" s="268" t="s">
        <v>12606</v>
      </c>
    </row>
    <row r="404" spans="1:51" s="8" customFormat="1">
      <c r="A404" s="260" t="s">
        <v>17732</v>
      </c>
      <c r="B404" s="236" t="s">
        <v>2543</v>
      </c>
      <c r="C404" s="236" t="s">
        <v>2544</v>
      </c>
      <c r="D404" s="236" t="s">
        <v>2545</v>
      </c>
      <c r="E404" s="261" t="s">
        <v>2506</v>
      </c>
      <c r="F404" s="236" t="s">
        <v>2546</v>
      </c>
      <c r="G404" s="261" t="s">
        <v>2546</v>
      </c>
      <c r="H404" s="261" t="s">
        <v>2546</v>
      </c>
      <c r="I404" s="262" t="s">
        <v>2490</v>
      </c>
      <c r="J404" s="236" t="s">
        <v>856</v>
      </c>
      <c r="K404" s="236" t="s">
        <v>856</v>
      </c>
      <c r="L404" s="261" t="s">
        <v>21420</v>
      </c>
      <c r="M404" s="261" t="s">
        <v>856</v>
      </c>
      <c r="N404" s="263" t="s">
        <v>39</v>
      </c>
      <c r="O404" s="236" t="s">
        <v>40</v>
      </c>
      <c r="P404" s="236" t="s">
        <v>2547</v>
      </c>
      <c r="Q404" s="262" t="s">
        <v>519</v>
      </c>
      <c r="R404" s="236" t="s">
        <v>520</v>
      </c>
      <c r="S404" s="261"/>
      <c r="T404" s="262" t="s">
        <v>7141</v>
      </c>
      <c r="U404" s="236" t="s">
        <v>12955</v>
      </c>
      <c r="V404" s="236" t="s">
        <v>12368</v>
      </c>
      <c r="W404" s="261" t="s">
        <v>18751</v>
      </c>
      <c r="X404" s="276" t="s">
        <v>62</v>
      </c>
      <c r="Y404" s="264" t="s">
        <v>18752</v>
      </c>
      <c r="Z404" s="262" t="s">
        <v>12955</v>
      </c>
      <c r="AA404" s="265" t="s">
        <v>18753</v>
      </c>
      <c r="AB404" s="265" t="s">
        <v>63</v>
      </c>
      <c r="AC404" s="265" t="s">
        <v>2548</v>
      </c>
      <c r="AD404" s="277" t="s">
        <v>15996</v>
      </c>
      <c r="AE404" s="279" t="s">
        <v>2490</v>
      </c>
      <c r="AF404" s="260" t="s">
        <v>856</v>
      </c>
      <c r="AG404" s="278" t="s">
        <v>263</v>
      </c>
      <c r="AH404" s="265" t="s">
        <v>2549</v>
      </c>
      <c r="AI404" s="266" t="s">
        <v>47</v>
      </c>
      <c r="AJ404" s="265" t="s">
        <v>2549</v>
      </c>
      <c r="AK404" s="279" t="s">
        <v>117</v>
      </c>
      <c r="AL404" s="260" t="s">
        <v>2140</v>
      </c>
      <c r="AM404" s="516">
        <v>-99.602382000000006</v>
      </c>
      <c r="AN404" s="516">
        <v>18.553684000000001</v>
      </c>
      <c r="AO404" s="267" t="s">
        <v>14096</v>
      </c>
      <c r="AP404" s="267" t="s">
        <v>17411</v>
      </c>
      <c r="AQ404" s="268">
        <v>31728</v>
      </c>
      <c r="AR404" s="268" t="s">
        <v>12607</v>
      </c>
    </row>
    <row r="405" spans="1:51" s="8" customFormat="1" ht="27.6">
      <c r="A405" s="260" t="s">
        <v>17732</v>
      </c>
      <c r="B405" s="236" t="s">
        <v>13063</v>
      </c>
      <c r="C405" s="236" t="s">
        <v>13037</v>
      </c>
      <c r="D405" s="236" t="s">
        <v>13094</v>
      </c>
      <c r="E405" s="261" t="s">
        <v>15699</v>
      </c>
      <c r="F405" s="236" t="s">
        <v>13095</v>
      </c>
      <c r="G405" s="261" t="s">
        <v>13095</v>
      </c>
      <c r="H405" s="261" t="s">
        <v>13095</v>
      </c>
      <c r="I405" s="262" t="s">
        <v>2490</v>
      </c>
      <c r="J405" s="236" t="s">
        <v>856</v>
      </c>
      <c r="K405" s="283" t="s">
        <v>856</v>
      </c>
      <c r="L405" s="261" t="s">
        <v>21420</v>
      </c>
      <c r="M405" s="261" t="s">
        <v>856</v>
      </c>
      <c r="N405" s="263" t="s">
        <v>52</v>
      </c>
      <c r="O405" s="236" t="s">
        <v>53</v>
      </c>
      <c r="P405" s="236" t="s">
        <v>13042</v>
      </c>
      <c r="Q405" s="262" t="s">
        <v>55</v>
      </c>
      <c r="R405" s="236" t="s">
        <v>56</v>
      </c>
      <c r="S405" s="261"/>
      <c r="T405" s="262" t="s">
        <v>7760</v>
      </c>
      <c r="U405" s="284" t="s">
        <v>12955</v>
      </c>
      <c r="V405" s="236" t="s">
        <v>10685</v>
      </c>
      <c r="W405" s="261" t="s">
        <v>18754</v>
      </c>
      <c r="X405" s="276" t="s">
        <v>13051</v>
      </c>
      <c r="Y405" s="285" t="s">
        <v>13059</v>
      </c>
      <c r="Z405" s="262" t="s">
        <v>13060</v>
      </c>
      <c r="AA405" s="285" t="s">
        <v>124</v>
      </c>
      <c r="AB405" s="265" t="s">
        <v>392</v>
      </c>
      <c r="AC405" s="285" t="s">
        <v>13431</v>
      </c>
      <c r="AD405" s="277" t="s">
        <v>15988</v>
      </c>
      <c r="AE405" s="279" t="s">
        <v>2490</v>
      </c>
      <c r="AF405" s="260" t="s">
        <v>856</v>
      </c>
      <c r="AG405" s="278" t="s">
        <v>4427</v>
      </c>
      <c r="AH405" s="285" t="s">
        <v>13038</v>
      </c>
      <c r="AI405" s="266" t="s">
        <v>13040</v>
      </c>
      <c r="AJ405" s="265" t="s">
        <v>13039</v>
      </c>
      <c r="AK405" s="279" t="s">
        <v>154</v>
      </c>
      <c r="AL405" s="260" t="s">
        <v>13038</v>
      </c>
      <c r="AM405" s="516">
        <v>-99.615161000000001</v>
      </c>
      <c r="AN405" s="516">
        <v>17.925348</v>
      </c>
      <c r="AO405" s="286" t="s">
        <v>14115</v>
      </c>
      <c r="AP405" s="287" t="s">
        <v>17673</v>
      </c>
      <c r="AQ405" s="268">
        <v>44075</v>
      </c>
      <c r="AR405" s="268" t="s">
        <v>12605</v>
      </c>
    </row>
    <row r="406" spans="1:51" s="8" customFormat="1">
      <c r="A406" s="260" t="s">
        <v>480</v>
      </c>
      <c r="B406" s="236" t="s">
        <v>9139</v>
      </c>
      <c r="C406" s="236" t="s">
        <v>9140</v>
      </c>
      <c r="D406" s="236" t="s">
        <v>9141</v>
      </c>
      <c r="E406" s="236" t="s">
        <v>12251</v>
      </c>
      <c r="F406" s="236" t="s">
        <v>9142</v>
      </c>
      <c r="G406" s="261" t="s">
        <v>9142</v>
      </c>
      <c r="H406" s="261" t="s">
        <v>9142</v>
      </c>
      <c r="I406" s="262" t="s">
        <v>9070</v>
      </c>
      <c r="J406" s="236" t="s">
        <v>17705</v>
      </c>
      <c r="K406" s="236" t="s">
        <v>17705</v>
      </c>
      <c r="L406" s="261" t="s">
        <v>21415</v>
      </c>
      <c r="M406" s="261" t="s">
        <v>21444</v>
      </c>
      <c r="N406" s="263" t="s">
        <v>52</v>
      </c>
      <c r="O406" s="236" t="s">
        <v>53</v>
      </c>
      <c r="P406" s="236" t="s">
        <v>18534</v>
      </c>
      <c r="Q406" s="262" t="s">
        <v>55</v>
      </c>
      <c r="R406" s="264" t="s">
        <v>310</v>
      </c>
      <c r="S406" s="261"/>
      <c r="T406" s="262" t="s">
        <v>13216</v>
      </c>
      <c r="U406" s="236" t="s">
        <v>12955</v>
      </c>
      <c r="V406" s="236" t="s">
        <v>18535</v>
      </c>
      <c r="W406" s="261" t="s">
        <v>18536</v>
      </c>
      <c r="X406" s="264" t="s">
        <v>62</v>
      </c>
      <c r="Y406" s="264" t="s">
        <v>4074</v>
      </c>
      <c r="Z406" s="262" t="s">
        <v>12955</v>
      </c>
      <c r="AA406" s="280" t="s">
        <v>8007</v>
      </c>
      <c r="AB406" s="265" t="s">
        <v>63</v>
      </c>
      <c r="AC406" s="265" t="s">
        <v>18537</v>
      </c>
      <c r="AD406" s="265" t="s">
        <v>9143</v>
      </c>
      <c r="AE406" s="281" t="s">
        <v>1803</v>
      </c>
      <c r="AF406" s="265" t="s">
        <v>8820</v>
      </c>
      <c r="AG406" s="265" t="s">
        <v>920</v>
      </c>
      <c r="AH406" s="265" t="s">
        <v>1244</v>
      </c>
      <c r="AI406" s="266" t="s">
        <v>47</v>
      </c>
      <c r="AJ406" s="265" t="s">
        <v>1244</v>
      </c>
      <c r="AK406" s="281" t="s">
        <v>519</v>
      </c>
      <c r="AL406" s="265" t="s">
        <v>1244</v>
      </c>
      <c r="AM406" s="516">
        <v>-99.208950999999999</v>
      </c>
      <c r="AN406" s="516">
        <v>19.340253000000001</v>
      </c>
      <c r="AO406" s="267" t="s">
        <v>15656</v>
      </c>
      <c r="AP406" s="267" t="s">
        <v>17361</v>
      </c>
      <c r="AQ406" s="268">
        <v>39387</v>
      </c>
      <c r="AR406" s="268" t="s">
        <v>12605</v>
      </c>
      <c r="AS406"/>
      <c r="AT406"/>
      <c r="AU406"/>
      <c r="AV406"/>
      <c r="AW406"/>
      <c r="AX406"/>
      <c r="AY406"/>
    </row>
    <row r="407" spans="1:51" s="8" customFormat="1">
      <c r="A407" s="260" t="s">
        <v>17732</v>
      </c>
      <c r="B407" s="236" t="s">
        <v>2529</v>
      </c>
      <c r="C407" s="236" t="s">
        <v>2530</v>
      </c>
      <c r="D407" s="236" t="s">
        <v>2531</v>
      </c>
      <c r="E407" s="261" t="s">
        <v>11295</v>
      </c>
      <c r="F407" s="236" t="s">
        <v>2532</v>
      </c>
      <c r="G407" s="261" t="s">
        <v>2532</v>
      </c>
      <c r="H407" s="261" t="s">
        <v>2532</v>
      </c>
      <c r="I407" s="262" t="s">
        <v>2490</v>
      </c>
      <c r="J407" s="236" t="s">
        <v>856</v>
      </c>
      <c r="K407" s="236" t="s">
        <v>856</v>
      </c>
      <c r="L407" s="261" t="s">
        <v>21420</v>
      </c>
      <c r="M407" s="261" t="s">
        <v>856</v>
      </c>
      <c r="N407" s="263" t="s">
        <v>52</v>
      </c>
      <c r="O407" s="236" t="s">
        <v>53</v>
      </c>
      <c r="P407" s="236" t="s">
        <v>2533</v>
      </c>
      <c r="Q407" s="262" t="s">
        <v>55</v>
      </c>
      <c r="R407" s="236" t="s">
        <v>56</v>
      </c>
      <c r="S407" s="261"/>
      <c r="T407" s="262" t="s">
        <v>7148</v>
      </c>
      <c r="U407" s="236" t="s">
        <v>12955</v>
      </c>
      <c r="V407" s="236" t="s">
        <v>12366</v>
      </c>
      <c r="W407" s="261" t="s">
        <v>18756</v>
      </c>
      <c r="X407" s="276" t="s">
        <v>62</v>
      </c>
      <c r="Y407" s="264" t="s">
        <v>2534</v>
      </c>
      <c r="Z407" s="262" t="s">
        <v>12955</v>
      </c>
      <c r="AA407" s="265" t="s">
        <v>2535</v>
      </c>
      <c r="AB407" s="265" t="s">
        <v>63</v>
      </c>
      <c r="AC407" s="265" t="s">
        <v>2536</v>
      </c>
      <c r="AD407" s="277" t="s">
        <v>15994</v>
      </c>
      <c r="AE407" s="279" t="s">
        <v>2490</v>
      </c>
      <c r="AF407" s="260" t="s">
        <v>856</v>
      </c>
      <c r="AG407" s="278" t="s">
        <v>46</v>
      </c>
      <c r="AH407" s="265" t="s">
        <v>2503</v>
      </c>
      <c r="AI407" s="266" t="s">
        <v>47</v>
      </c>
      <c r="AJ407" s="265" t="s">
        <v>2503</v>
      </c>
      <c r="AK407" s="279" t="s">
        <v>783</v>
      </c>
      <c r="AL407" s="260" t="s">
        <v>2501</v>
      </c>
      <c r="AM407" s="516">
        <v>-99.818690000000004</v>
      </c>
      <c r="AN407" s="516">
        <v>16.856324000000001</v>
      </c>
      <c r="AO407" s="267" t="s">
        <v>14094</v>
      </c>
      <c r="AP407" s="267" t="s">
        <v>17431</v>
      </c>
      <c r="AQ407" s="268">
        <v>33672</v>
      </c>
      <c r="AR407" s="268" t="s">
        <v>12606</v>
      </c>
    </row>
    <row r="408" spans="1:51" s="8" customFormat="1">
      <c r="A408" s="260" t="s">
        <v>17732</v>
      </c>
      <c r="B408" s="236" t="s">
        <v>2516</v>
      </c>
      <c r="C408" s="236" t="s">
        <v>2517</v>
      </c>
      <c r="D408" s="236" t="s">
        <v>2518</v>
      </c>
      <c r="E408" s="261" t="s">
        <v>11293</v>
      </c>
      <c r="F408" s="236" t="s">
        <v>2519</v>
      </c>
      <c r="G408" s="261" t="s">
        <v>2519</v>
      </c>
      <c r="H408" s="261" t="s">
        <v>2519</v>
      </c>
      <c r="I408" s="262" t="s">
        <v>2490</v>
      </c>
      <c r="J408" s="236" t="s">
        <v>856</v>
      </c>
      <c r="K408" s="236" t="s">
        <v>856</v>
      </c>
      <c r="L408" s="261" t="s">
        <v>21420</v>
      </c>
      <c r="M408" s="261" t="s">
        <v>856</v>
      </c>
      <c r="N408" s="263" t="s">
        <v>52</v>
      </c>
      <c r="O408" s="236" t="s">
        <v>53</v>
      </c>
      <c r="P408" s="236" t="s">
        <v>2520</v>
      </c>
      <c r="Q408" s="262" t="s">
        <v>55</v>
      </c>
      <c r="R408" s="236" t="s">
        <v>56</v>
      </c>
      <c r="S408" s="261"/>
      <c r="T408" s="262" t="s">
        <v>265</v>
      </c>
      <c r="U408" s="236" t="s">
        <v>12955</v>
      </c>
      <c r="V408" s="236" t="s">
        <v>2501</v>
      </c>
      <c r="W408" s="261" t="s">
        <v>18757</v>
      </c>
      <c r="X408" s="276" t="s">
        <v>43</v>
      </c>
      <c r="Y408" s="264" t="s">
        <v>414</v>
      </c>
      <c r="Z408" s="262" t="s">
        <v>2521</v>
      </c>
      <c r="AA408" s="265" t="s">
        <v>124</v>
      </c>
      <c r="AB408" s="265" t="s">
        <v>63</v>
      </c>
      <c r="AC408" s="265" t="s">
        <v>420</v>
      </c>
      <c r="AD408" s="277" t="s">
        <v>15992</v>
      </c>
      <c r="AE408" s="279" t="s">
        <v>2490</v>
      </c>
      <c r="AF408" s="260" t="s">
        <v>856</v>
      </c>
      <c r="AG408" s="278" t="s">
        <v>46</v>
      </c>
      <c r="AH408" s="265" t="s">
        <v>2503</v>
      </c>
      <c r="AI408" s="266" t="s">
        <v>47</v>
      </c>
      <c r="AJ408" s="265" t="s">
        <v>2503</v>
      </c>
      <c r="AK408" s="279" t="s">
        <v>783</v>
      </c>
      <c r="AL408" s="260" t="s">
        <v>2501</v>
      </c>
      <c r="AM408" s="516">
        <v>-99.832317000000003</v>
      </c>
      <c r="AN408" s="516">
        <v>16.896629000000001</v>
      </c>
      <c r="AO408" s="267" t="s">
        <v>14092</v>
      </c>
      <c r="AP408" s="267" t="s">
        <v>17433</v>
      </c>
      <c r="AQ408" s="268">
        <v>31677</v>
      </c>
      <c r="AR408" s="268" t="s">
        <v>12606</v>
      </c>
    </row>
    <row r="409" spans="1:51" s="8" customFormat="1">
      <c r="A409" s="260" t="s">
        <v>17732</v>
      </c>
      <c r="B409" s="236" t="s">
        <v>2550</v>
      </c>
      <c r="C409" s="236" t="s">
        <v>2551</v>
      </c>
      <c r="D409" s="236" t="s">
        <v>2552</v>
      </c>
      <c r="E409" s="261" t="s">
        <v>11297</v>
      </c>
      <c r="F409" s="236" t="s">
        <v>2553</v>
      </c>
      <c r="G409" s="261" t="s">
        <v>2553</v>
      </c>
      <c r="H409" s="261" t="s">
        <v>2553</v>
      </c>
      <c r="I409" s="262" t="s">
        <v>2490</v>
      </c>
      <c r="J409" s="236" t="s">
        <v>856</v>
      </c>
      <c r="K409" s="236" t="s">
        <v>856</v>
      </c>
      <c r="L409" s="261" t="s">
        <v>21420</v>
      </c>
      <c r="M409" s="261" t="s">
        <v>856</v>
      </c>
      <c r="N409" s="263" t="s">
        <v>52</v>
      </c>
      <c r="O409" s="236" t="s">
        <v>53</v>
      </c>
      <c r="P409" s="236" t="s">
        <v>2554</v>
      </c>
      <c r="Q409" s="262" t="s">
        <v>55</v>
      </c>
      <c r="R409" s="236" t="s">
        <v>56</v>
      </c>
      <c r="S409" s="261"/>
      <c r="T409" s="262" t="s">
        <v>2490</v>
      </c>
      <c r="U409" s="236" t="s">
        <v>12955</v>
      </c>
      <c r="V409" s="236" t="s">
        <v>12369</v>
      </c>
      <c r="W409" s="261" t="s">
        <v>18758</v>
      </c>
      <c r="X409" s="276" t="s">
        <v>12912</v>
      </c>
      <c r="Y409" s="264" t="s">
        <v>18759</v>
      </c>
      <c r="Z409" s="262" t="s">
        <v>12955</v>
      </c>
      <c r="AA409" s="265" t="s">
        <v>124</v>
      </c>
      <c r="AB409" s="265" t="s">
        <v>63</v>
      </c>
      <c r="AC409" s="265" t="s">
        <v>91</v>
      </c>
      <c r="AD409" s="277" t="s">
        <v>15997</v>
      </c>
      <c r="AE409" s="279" t="s">
        <v>2490</v>
      </c>
      <c r="AF409" s="260" t="s">
        <v>856</v>
      </c>
      <c r="AG409" s="278" t="s">
        <v>2555</v>
      </c>
      <c r="AH409" s="265" t="s">
        <v>91</v>
      </c>
      <c r="AI409" s="266" t="s">
        <v>47</v>
      </c>
      <c r="AJ409" s="265" t="s">
        <v>91</v>
      </c>
      <c r="AK409" s="279" t="s">
        <v>290</v>
      </c>
      <c r="AL409" s="260" t="s">
        <v>2556</v>
      </c>
      <c r="AM409" s="516">
        <v>-99.830537000000007</v>
      </c>
      <c r="AN409" s="516">
        <v>16.917460999999999</v>
      </c>
      <c r="AO409" s="267" t="s">
        <v>14097</v>
      </c>
      <c r="AP409" s="267" t="s">
        <v>17434</v>
      </c>
      <c r="AQ409" s="268">
        <v>31691</v>
      </c>
      <c r="AR409" s="268" t="s">
        <v>12608</v>
      </c>
    </row>
    <row r="410" spans="1:51" s="8" customFormat="1">
      <c r="A410" s="260" t="s">
        <v>17732</v>
      </c>
      <c r="B410" s="236" t="s">
        <v>2522</v>
      </c>
      <c r="C410" s="236" t="s">
        <v>2523</v>
      </c>
      <c r="D410" s="236" t="s">
        <v>2524</v>
      </c>
      <c r="E410" s="261" t="s">
        <v>11294</v>
      </c>
      <c r="F410" s="236" t="s">
        <v>2525</v>
      </c>
      <c r="G410" s="261" t="s">
        <v>2525</v>
      </c>
      <c r="H410" s="261" t="s">
        <v>2525</v>
      </c>
      <c r="I410" s="262" t="s">
        <v>2490</v>
      </c>
      <c r="J410" s="236" t="s">
        <v>856</v>
      </c>
      <c r="K410" s="236" t="s">
        <v>856</v>
      </c>
      <c r="L410" s="261" t="s">
        <v>21420</v>
      </c>
      <c r="M410" s="261" t="s">
        <v>856</v>
      </c>
      <c r="N410" s="263" t="s">
        <v>52</v>
      </c>
      <c r="O410" s="236" t="s">
        <v>53</v>
      </c>
      <c r="P410" s="236" t="s">
        <v>2526</v>
      </c>
      <c r="Q410" s="262" t="s">
        <v>55</v>
      </c>
      <c r="R410" s="236" t="s">
        <v>56</v>
      </c>
      <c r="S410" s="261"/>
      <c r="T410" s="262" t="s">
        <v>6061</v>
      </c>
      <c r="U410" s="236" t="s">
        <v>12955</v>
      </c>
      <c r="V410" s="236" t="s">
        <v>2527</v>
      </c>
      <c r="W410" s="261" t="s">
        <v>18760</v>
      </c>
      <c r="X410" s="276" t="s">
        <v>43</v>
      </c>
      <c r="Y410" s="264" t="s">
        <v>18761</v>
      </c>
      <c r="Z410" s="262" t="s">
        <v>2528</v>
      </c>
      <c r="AA410" s="265" t="s">
        <v>124</v>
      </c>
      <c r="AB410" s="265" t="s">
        <v>63</v>
      </c>
      <c r="AC410" s="265" t="s">
        <v>2509</v>
      </c>
      <c r="AD410" s="277" t="s">
        <v>15993</v>
      </c>
      <c r="AE410" s="279" t="s">
        <v>2490</v>
      </c>
      <c r="AF410" s="260" t="s">
        <v>856</v>
      </c>
      <c r="AG410" s="278" t="s">
        <v>46</v>
      </c>
      <c r="AH410" s="265" t="s">
        <v>2503</v>
      </c>
      <c r="AI410" s="266" t="s">
        <v>47</v>
      </c>
      <c r="AJ410" s="265" t="s">
        <v>2503</v>
      </c>
      <c r="AK410" s="279" t="s">
        <v>783</v>
      </c>
      <c r="AL410" s="260" t="s">
        <v>2501</v>
      </c>
      <c r="AM410" s="516">
        <v>-99.884692000000001</v>
      </c>
      <c r="AN410" s="516">
        <v>16.874108</v>
      </c>
      <c r="AO410" s="267" t="s">
        <v>14093</v>
      </c>
      <c r="AP410" s="267" t="s">
        <v>17438</v>
      </c>
      <c r="AQ410" s="268">
        <v>36836</v>
      </c>
      <c r="AR410" s="268" t="s">
        <v>12606</v>
      </c>
    </row>
    <row r="411" spans="1:51" s="8" customFormat="1">
      <c r="A411" s="260" t="s">
        <v>17732</v>
      </c>
      <c r="B411" s="236" t="s">
        <v>2504</v>
      </c>
      <c r="C411" s="236" t="s">
        <v>2505</v>
      </c>
      <c r="D411" s="236" t="s">
        <v>2506</v>
      </c>
      <c r="E411" s="261" t="s">
        <v>11291</v>
      </c>
      <c r="F411" s="236" t="s">
        <v>2507</v>
      </c>
      <c r="G411" s="261" t="s">
        <v>2507</v>
      </c>
      <c r="H411" s="261"/>
      <c r="I411" s="262" t="s">
        <v>2490</v>
      </c>
      <c r="J411" s="236" t="s">
        <v>856</v>
      </c>
      <c r="K411" s="236" t="s">
        <v>856</v>
      </c>
      <c r="L411" s="261" t="s">
        <v>21420</v>
      </c>
      <c r="M411" s="261" t="s">
        <v>856</v>
      </c>
      <c r="N411" s="263" t="s">
        <v>39</v>
      </c>
      <c r="O411" s="236" t="s">
        <v>40</v>
      </c>
      <c r="P411" s="236" t="s">
        <v>18762</v>
      </c>
      <c r="Q411" s="262" t="s">
        <v>290</v>
      </c>
      <c r="R411" s="236" t="s">
        <v>291</v>
      </c>
      <c r="S411" s="261"/>
      <c r="T411" s="262" t="s">
        <v>12663</v>
      </c>
      <c r="U411" s="236" t="s">
        <v>12955</v>
      </c>
      <c r="V411" s="236" t="s">
        <v>414</v>
      </c>
      <c r="W411" s="261" t="s">
        <v>18763</v>
      </c>
      <c r="X411" s="276" t="s">
        <v>62</v>
      </c>
      <c r="Y411" s="264" t="s">
        <v>2508</v>
      </c>
      <c r="Z411" s="262" t="s">
        <v>12955</v>
      </c>
      <c r="AA411" s="265" t="s">
        <v>124</v>
      </c>
      <c r="AB411" s="265" t="s">
        <v>63</v>
      </c>
      <c r="AC411" s="265" t="s">
        <v>2509</v>
      </c>
      <c r="AD411" s="277" t="s">
        <v>15989</v>
      </c>
      <c r="AE411" s="279" t="s">
        <v>2490</v>
      </c>
      <c r="AF411" s="260" t="s">
        <v>856</v>
      </c>
      <c r="AG411" s="278" t="s">
        <v>46</v>
      </c>
      <c r="AH411" s="265" t="s">
        <v>2503</v>
      </c>
      <c r="AI411" s="266" t="s">
        <v>47</v>
      </c>
      <c r="AJ411" s="265" t="s">
        <v>2503</v>
      </c>
      <c r="AK411" s="279" t="s">
        <v>783</v>
      </c>
      <c r="AL411" s="260" t="s">
        <v>2501</v>
      </c>
      <c r="AM411" s="516">
        <v>-99.889504000000002</v>
      </c>
      <c r="AN411" s="516">
        <v>16.872886000000001</v>
      </c>
      <c r="AO411" s="267" t="s">
        <v>14088</v>
      </c>
      <c r="AP411" s="267" t="s">
        <v>17439</v>
      </c>
      <c r="AQ411" s="268">
        <v>33532</v>
      </c>
      <c r="AR411" s="268" t="s">
        <v>12606</v>
      </c>
    </row>
    <row r="412" spans="1:51" s="8" customFormat="1">
      <c r="A412" s="260" t="s">
        <v>17732</v>
      </c>
      <c r="B412" s="236" t="s">
        <v>2495</v>
      </c>
      <c r="C412" s="236" t="s">
        <v>2496</v>
      </c>
      <c r="D412" s="236" t="s">
        <v>2497</v>
      </c>
      <c r="E412" s="261" t="s">
        <v>2498</v>
      </c>
      <c r="F412" s="236" t="s">
        <v>2499</v>
      </c>
      <c r="G412" s="261" t="s">
        <v>2499</v>
      </c>
      <c r="H412" s="261" t="s">
        <v>2499</v>
      </c>
      <c r="I412" s="262" t="s">
        <v>2490</v>
      </c>
      <c r="J412" s="236" t="s">
        <v>856</v>
      </c>
      <c r="K412" s="236" t="s">
        <v>856</v>
      </c>
      <c r="L412" s="261" t="s">
        <v>21420</v>
      </c>
      <c r="M412" s="261" t="s">
        <v>856</v>
      </c>
      <c r="N412" s="263" t="s">
        <v>52</v>
      </c>
      <c r="O412" s="236" t="s">
        <v>53</v>
      </c>
      <c r="P412" s="236" t="s">
        <v>2500</v>
      </c>
      <c r="Q412" s="262" t="s">
        <v>55</v>
      </c>
      <c r="R412" s="236" t="s">
        <v>56</v>
      </c>
      <c r="S412" s="261"/>
      <c r="T412" s="262" t="s">
        <v>12906</v>
      </c>
      <c r="U412" s="236" t="s">
        <v>12955</v>
      </c>
      <c r="V412" s="236" t="s">
        <v>2501</v>
      </c>
      <c r="W412" s="261" t="s">
        <v>18764</v>
      </c>
      <c r="X412" s="276" t="s">
        <v>62</v>
      </c>
      <c r="Y412" s="264" t="s">
        <v>918</v>
      </c>
      <c r="Z412" s="262" t="s">
        <v>12955</v>
      </c>
      <c r="AA412" s="265" t="s">
        <v>13158</v>
      </c>
      <c r="AB412" s="265" t="s">
        <v>63</v>
      </c>
      <c r="AC412" s="265" t="s">
        <v>2502</v>
      </c>
      <c r="AD412" s="277" t="s">
        <v>15990</v>
      </c>
      <c r="AE412" s="279" t="s">
        <v>2490</v>
      </c>
      <c r="AF412" s="260" t="s">
        <v>856</v>
      </c>
      <c r="AG412" s="278" t="s">
        <v>46</v>
      </c>
      <c r="AH412" s="265" t="s">
        <v>2503</v>
      </c>
      <c r="AI412" s="266" t="s">
        <v>47</v>
      </c>
      <c r="AJ412" s="265" t="s">
        <v>2503</v>
      </c>
      <c r="AK412" s="279" t="s">
        <v>783</v>
      </c>
      <c r="AL412" s="260" t="s">
        <v>2501</v>
      </c>
      <c r="AM412" s="516">
        <v>-99.902032000000005</v>
      </c>
      <c r="AN412" s="516">
        <v>16.856027000000001</v>
      </c>
      <c r="AO412" s="267" t="s">
        <v>14087</v>
      </c>
      <c r="AP412" s="267" t="s">
        <v>17441</v>
      </c>
      <c r="AQ412" s="268">
        <v>34993</v>
      </c>
      <c r="AR412" s="268" t="s">
        <v>12606</v>
      </c>
    </row>
    <row r="413" spans="1:51" s="8" customFormat="1">
      <c r="A413" s="260" t="s">
        <v>480</v>
      </c>
      <c r="B413" s="236" t="s">
        <v>2711</v>
      </c>
      <c r="C413" s="236" t="s">
        <v>2712</v>
      </c>
      <c r="D413" s="236" t="s">
        <v>2713</v>
      </c>
      <c r="E413" s="261" t="s">
        <v>11316</v>
      </c>
      <c r="F413" s="236" t="s">
        <v>2714</v>
      </c>
      <c r="G413" s="261" t="s">
        <v>2714</v>
      </c>
      <c r="H413" s="261" t="s">
        <v>2714</v>
      </c>
      <c r="I413" s="262" t="s">
        <v>2639</v>
      </c>
      <c r="J413" s="236" t="s">
        <v>726</v>
      </c>
      <c r="K413" s="236" t="s">
        <v>726</v>
      </c>
      <c r="L413" s="261" t="s">
        <v>21421</v>
      </c>
      <c r="M413" s="261" t="s">
        <v>726</v>
      </c>
      <c r="N413" s="263" t="s">
        <v>52</v>
      </c>
      <c r="O413" s="236" t="s">
        <v>53</v>
      </c>
      <c r="P413" s="236" t="s">
        <v>2715</v>
      </c>
      <c r="Q413" s="262" t="s">
        <v>354</v>
      </c>
      <c r="R413" s="236" t="s">
        <v>355</v>
      </c>
      <c r="S413" s="261"/>
      <c r="T413" s="262" t="s">
        <v>160</v>
      </c>
      <c r="U413" s="236" t="s">
        <v>12955</v>
      </c>
      <c r="V413" s="236" t="s">
        <v>12378</v>
      </c>
      <c r="W413" s="261" t="s">
        <v>18765</v>
      </c>
      <c r="X413" s="276" t="s">
        <v>62</v>
      </c>
      <c r="Y413" s="264" t="s">
        <v>788</v>
      </c>
      <c r="Z413" s="262" t="s">
        <v>12955</v>
      </c>
      <c r="AA413" s="265" t="s">
        <v>124</v>
      </c>
      <c r="AB413" s="265" t="s">
        <v>63</v>
      </c>
      <c r="AC413" s="265" t="s">
        <v>2716</v>
      </c>
      <c r="AD413" s="277" t="s">
        <v>16017</v>
      </c>
      <c r="AE413" s="279" t="s">
        <v>2639</v>
      </c>
      <c r="AF413" s="260" t="s">
        <v>726</v>
      </c>
      <c r="AG413" s="278" t="s">
        <v>2035</v>
      </c>
      <c r="AH413" s="265" t="s">
        <v>2717</v>
      </c>
      <c r="AI413" s="266" t="s">
        <v>47</v>
      </c>
      <c r="AJ413" s="265" t="s">
        <v>2717</v>
      </c>
      <c r="AK413" s="279" t="s">
        <v>117</v>
      </c>
      <c r="AL413" s="260" t="s">
        <v>2681</v>
      </c>
      <c r="AM413" s="516">
        <v>-98.309196</v>
      </c>
      <c r="AN413" s="516">
        <v>20.031663999999999</v>
      </c>
      <c r="AO413" s="267" t="s">
        <v>14124</v>
      </c>
      <c r="AP413" s="267" t="s">
        <v>17217</v>
      </c>
      <c r="AQ413" s="268">
        <v>23697</v>
      </c>
      <c r="AR413" s="268" t="s">
        <v>12607</v>
      </c>
    </row>
    <row r="414" spans="1:51" s="8" customFormat="1">
      <c r="A414" s="260" t="s">
        <v>480</v>
      </c>
      <c r="B414" s="236" t="s">
        <v>2685</v>
      </c>
      <c r="C414" s="236" t="s">
        <v>2686</v>
      </c>
      <c r="D414" s="236" t="s">
        <v>2687</v>
      </c>
      <c r="E414" s="261" t="s">
        <v>11313</v>
      </c>
      <c r="F414" s="236" t="s">
        <v>2688</v>
      </c>
      <c r="G414" s="261" t="s">
        <v>2688</v>
      </c>
      <c r="H414" s="261" t="s">
        <v>2688</v>
      </c>
      <c r="I414" s="262" t="s">
        <v>2639</v>
      </c>
      <c r="J414" s="236" t="s">
        <v>726</v>
      </c>
      <c r="K414" s="236" t="s">
        <v>726</v>
      </c>
      <c r="L414" s="261" t="s">
        <v>21421</v>
      </c>
      <c r="M414" s="261" t="s">
        <v>726</v>
      </c>
      <c r="N414" s="263" t="s">
        <v>52</v>
      </c>
      <c r="O414" s="236" t="s">
        <v>53</v>
      </c>
      <c r="P414" s="236" t="s">
        <v>2689</v>
      </c>
      <c r="Q414" s="262" t="s">
        <v>55</v>
      </c>
      <c r="R414" s="236" t="s">
        <v>56</v>
      </c>
      <c r="S414" s="261"/>
      <c r="T414" s="262" t="s">
        <v>8616</v>
      </c>
      <c r="U414" s="236" t="s">
        <v>12955</v>
      </c>
      <c r="V414" s="236" t="s">
        <v>2681</v>
      </c>
      <c r="W414" s="261" t="s">
        <v>18766</v>
      </c>
      <c r="X414" s="276" t="s">
        <v>43</v>
      </c>
      <c r="Y414" s="264" t="s">
        <v>2690</v>
      </c>
      <c r="Z414" s="262" t="s">
        <v>12955</v>
      </c>
      <c r="AA414" s="265" t="s">
        <v>124</v>
      </c>
      <c r="AB414" s="265" t="s">
        <v>63</v>
      </c>
      <c r="AC414" s="265" t="s">
        <v>2691</v>
      </c>
      <c r="AD414" s="277" t="s">
        <v>16014</v>
      </c>
      <c r="AE414" s="279" t="s">
        <v>2639</v>
      </c>
      <c r="AF414" s="260" t="s">
        <v>726</v>
      </c>
      <c r="AG414" s="278" t="s">
        <v>2683</v>
      </c>
      <c r="AH414" s="265" t="s">
        <v>2684</v>
      </c>
      <c r="AI414" s="266" t="s">
        <v>47</v>
      </c>
      <c r="AJ414" s="265" t="s">
        <v>2681</v>
      </c>
      <c r="AK414" s="279" t="s">
        <v>117</v>
      </c>
      <c r="AL414" s="260" t="s">
        <v>2681</v>
      </c>
      <c r="AM414" s="516">
        <v>-98.361922000000007</v>
      </c>
      <c r="AN414" s="516">
        <v>20.104265000000002</v>
      </c>
      <c r="AO414" s="267" t="s">
        <v>14122</v>
      </c>
      <c r="AP414" s="267" t="s">
        <v>17219</v>
      </c>
      <c r="AQ414" s="268">
        <v>38796</v>
      </c>
      <c r="AR414" s="268" t="s">
        <v>12605</v>
      </c>
    </row>
    <row r="415" spans="1:51" s="8" customFormat="1">
      <c r="A415" s="260" t="s">
        <v>480</v>
      </c>
      <c r="B415" s="236" t="s">
        <v>2692</v>
      </c>
      <c r="C415" s="236" t="s">
        <v>2693</v>
      </c>
      <c r="D415" s="236" t="s">
        <v>2694</v>
      </c>
      <c r="E415" s="261" t="s">
        <v>11314</v>
      </c>
      <c r="F415" s="236" t="s">
        <v>2695</v>
      </c>
      <c r="G415" s="261" t="s">
        <v>2695</v>
      </c>
      <c r="H415" s="261" t="s">
        <v>2695</v>
      </c>
      <c r="I415" s="262" t="s">
        <v>2639</v>
      </c>
      <c r="J415" s="236" t="s">
        <v>726</v>
      </c>
      <c r="K415" s="236" t="s">
        <v>726</v>
      </c>
      <c r="L415" s="261" t="s">
        <v>21421</v>
      </c>
      <c r="M415" s="261" t="s">
        <v>726</v>
      </c>
      <c r="N415" s="263" t="s">
        <v>52</v>
      </c>
      <c r="O415" s="236" t="s">
        <v>53</v>
      </c>
      <c r="P415" s="236" t="s">
        <v>18767</v>
      </c>
      <c r="Q415" s="262" t="s">
        <v>55</v>
      </c>
      <c r="R415" s="236" t="s">
        <v>56</v>
      </c>
      <c r="S415" s="261"/>
      <c r="T415" s="262" t="s">
        <v>12931</v>
      </c>
      <c r="U415" s="236" t="s">
        <v>12955</v>
      </c>
      <c r="V415" s="236" t="s">
        <v>18768</v>
      </c>
      <c r="W415" s="261" t="s">
        <v>18769</v>
      </c>
      <c r="X415" s="276" t="s">
        <v>179</v>
      </c>
      <c r="Y415" s="264" t="s">
        <v>488</v>
      </c>
      <c r="Z415" s="262" t="s">
        <v>12955</v>
      </c>
      <c r="AA415" s="265" t="s">
        <v>3535</v>
      </c>
      <c r="AB415" s="265" t="s">
        <v>63</v>
      </c>
      <c r="AC415" s="265" t="s">
        <v>2696</v>
      </c>
      <c r="AD415" s="277" t="s">
        <v>16015</v>
      </c>
      <c r="AE415" s="279" t="s">
        <v>2639</v>
      </c>
      <c r="AF415" s="260" t="s">
        <v>726</v>
      </c>
      <c r="AG415" s="278" t="s">
        <v>2697</v>
      </c>
      <c r="AH415" s="265" t="s">
        <v>2698</v>
      </c>
      <c r="AI415" s="266" t="s">
        <v>47</v>
      </c>
      <c r="AJ415" s="265" t="s">
        <v>2699</v>
      </c>
      <c r="AK415" s="279" t="s">
        <v>117</v>
      </c>
      <c r="AL415" s="260" t="s">
        <v>2681</v>
      </c>
      <c r="AM415" s="516">
        <v>-98.354800999999995</v>
      </c>
      <c r="AN415" s="516">
        <v>20.036100000000001</v>
      </c>
      <c r="AO415" s="267" t="s">
        <v>14122</v>
      </c>
      <c r="AP415" s="267" t="s">
        <v>17219</v>
      </c>
      <c r="AQ415" s="268">
        <v>27714</v>
      </c>
      <c r="AR415" s="268" t="s">
        <v>12606</v>
      </c>
    </row>
    <row r="416" spans="1:51" s="8" customFormat="1">
      <c r="A416" s="260" t="s">
        <v>480</v>
      </c>
      <c r="B416" s="236" t="s">
        <v>2676</v>
      </c>
      <c r="C416" s="236" t="s">
        <v>2677</v>
      </c>
      <c r="D416" s="236" t="s">
        <v>2678</v>
      </c>
      <c r="E416" s="261" t="s">
        <v>11312</v>
      </c>
      <c r="F416" s="236" t="s">
        <v>2679</v>
      </c>
      <c r="G416" s="261" t="s">
        <v>2679</v>
      </c>
      <c r="H416" s="261"/>
      <c r="I416" s="262" t="s">
        <v>2639</v>
      </c>
      <c r="J416" s="236" t="s">
        <v>726</v>
      </c>
      <c r="K416" s="236" t="s">
        <v>726</v>
      </c>
      <c r="L416" s="261" t="s">
        <v>21421</v>
      </c>
      <c r="M416" s="261" t="s">
        <v>726</v>
      </c>
      <c r="N416" s="263" t="s">
        <v>39</v>
      </c>
      <c r="O416" s="236" t="s">
        <v>40</v>
      </c>
      <c r="P416" s="236" t="s">
        <v>2680</v>
      </c>
      <c r="Q416" s="262" t="s">
        <v>37</v>
      </c>
      <c r="R416" s="236" t="s">
        <v>42</v>
      </c>
      <c r="S416" s="261"/>
      <c r="T416" s="262" t="s">
        <v>6061</v>
      </c>
      <c r="U416" s="236" t="s">
        <v>12955</v>
      </c>
      <c r="V416" s="236" t="s">
        <v>2681</v>
      </c>
      <c r="W416" s="261" t="s">
        <v>18770</v>
      </c>
      <c r="X416" s="276" t="s">
        <v>161</v>
      </c>
      <c r="Y416" s="264" t="s">
        <v>856</v>
      </c>
      <c r="Z416" s="262" t="s">
        <v>12955</v>
      </c>
      <c r="AA416" s="265" t="s">
        <v>124</v>
      </c>
      <c r="AB416" s="265" t="s">
        <v>63</v>
      </c>
      <c r="AC416" s="265" t="s">
        <v>2682</v>
      </c>
      <c r="AD416" s="277" t="s">
        <v>16013</v>
      </c>
      <c r="AE416" s="279" t="s">
        <v>2639</v>
      </c>
      <c r="AF416" s="260" t="s">
        <v>726</v>
      </c>
      <c r="AG416" s="278" t="s">
        <v>2683</v>
      </c>
      <c r="AH416" s="265" t="s">
        <v>2684</v>
      </c>
      <c r="AI416" s="266" t="s">
        <v>47</v>
      </c>
      <c r="AJ416" s="265" t="s">
        <v>2681</v>
      </c>
      <c r="AK416" s="279" t="s">
        <v>117</v>
      </c>
      <c r="AL416" s="260" t="s">
        <v>2681</v>
      </c>
      <c r="AM416" s="516">
        <v>-98.368751000000003</v>
      </c>
      <c r="AN416" s="516">
        <v>20.091224</v>
      </c>
      <c r="AO416" s="267" t="s">
        <v>14121</v>
      </c>
      <c r="AP416" s="267" t="s">
        <v>17222</v>
      </c>
      <c r="AQ416" s="268">
        <v>26604</v>
      </c>
      <c r="AR416" s="268" t="s">
        <v>12605</v>
      </c>
    </row>
    <row r="417" spans="1:44" s="8" customFormat="1">
      <c r="A417" s="260" t="s">
        <v>480</v>
      </c>
      <c r="B417" s="236" t="s">
        <v>2763</v>
      </c>
      <c r="C417" s="236" t="s">
        <v>2764</v>
      </c>
      <c r="D417" s="236" t="s">
        <v>2765</v>
      </c>
      <c r="E417" s="261" t="s">
        <v>11322</v>
      </c>
      <c r="F417" s="236" t="s">
        <v>2766</v>
      </c>
      <c r="G417" s="261" t="s">
        <v>2766</v>
      </c>
      <c r="H417" s="261" t="s">
        <v>2766</v>
      </c>
      <c r="I417" s="262" t="s">
        <v>2639</v>
      </c>
      <c r="J417" s="236" t="s">
        <v>726</v>
      </c>
      <c r="K417" s="236" t="s">
        <v>726</v>
      </c>
      <c r="L417" s="261" t="s">
        <v>21421</v>
      </c>
      <c r="M417" s="261" t="s">
        <v>726</v>
      </c>
      <c r="N417" s="263" t="s">
        <v>52</v>
      </c>
      <c r="O417" s="236" t="s">
        <v>53</v>
      </c>
      <c r="P417" s="236" t="s">
        <v>2767</v>
      </c>
      <c r="Q417" s="262" t="s">
        <v>55</v>
      </c>
      <c r="R417" s="236" t="s">
        <v>56</v>
      </c>
      <c r="S417" s="261"/>
      <c r="T417" s="262" t="s">
        <v>3725</v>
      </c>
      <c r="U417" s="236" t="s">
        <v>12955</v>
      </c>
      <c r="V417" s="236" t="s">
        <v>2710</v>
      </c>
      <c r="W417" s="261" t="s">
        <v>18771</v>
      </c>
      <c r="X417" s="276" t="s">
        <v>62</v>
      </c>
      <c r="Y417" s="264" t="s">
        <v>18772</v>
      </c>
      <c r="Z417" s="262" t="s">
        <v>12955</v>
      </c>
      <c r="AA417" s="265" t="s">
        <v>124</v>
      </c>
      <c r="AB417" s="265" t="s">
        <v>63</v>
      </c>
      <c r="AC417" s="265" t="s">
        <v>480</v>
      </c>
      <c r="AD417" s="277" t="s">
        <v>16023</v>
      </c>
      <c r="AE417" s="279" t="s">
        <v>2639</v>
      </c>
      <c r="AF417" s="260" t="s">
        <v>726</v>
      </c>
      <c r="AG417" s="278" t="s">
        <v>489</v>
      </c>
      <c r="AH417" s="265" t="s">
        <v>2710</v>
      </c>
      <c r="AI417" s="266" t="s">
        <v>47</v>
      </c>
      <c r="AJ417" s="265" t="s">
        <v>2710</v>
      </c>
      <c r="AK417" s="279" t="s">
        <v>2108</v>
      </c>
      <c r="AL417" s="260" t="s">
        <v>2710</v>
      </c>
      <c r="AM417" s="516">
        <v>-98.456506000000005</v>
      </c>
      <c r="AN417" s="516">
        <v>19.705686</v>
      </c>
      <c r="AO417" s="267" t="s">
        <v>14131</v>
      </c>
      <c r="AP417" s="267" t="s">
        <v>17230</v>
      </c>
      <c r="AQ417" s="268">
        <v>28030</v>
      </c>
      <c r="AR417" s="268" t="s">
        <v>12606</v>
      </c>
    </row>
    <row r="418" spans="1:44" s="8" customFormat="1">
      <c r="A418" s="260" t="s">
        <v>480</v>
      </c>
      <c r="B418" s="236" t="s">
        <v>2700</v>
      </c>
      <c r="C418" s="236" t="s">
        <v>2701</v>
      </c>
      <c r="D418" s="236" t="s">
        <v>2702</v>
      </c>
      <c r="E418" s="261" t="s">
        <v>11315</v>
      </c>
      <c r="F418" s="236" t="s">
        <v>2703</v>
      </c>
      <c r="G418" s="261" t="s">
        <v>2703</v>
      </c>
      <c r="H418" s="261" t="s">
        <v>2703</v>
      </c>
      <c r="I418" s="262" t="s">
        <v>2639</v>
      </c>
      <c r="J418" s="236" t="s">
        <v>726</v>
      </c>
      <c r="K418" s="236" t="s">
        <v>726</v>
      </c>
      <c r="L418" s="261" t="s">
        <v>21421</v>
      </c>
      <c r="M418" s="261" t="s">
        <v>726</v>
      </c>
      <c r="N418" s="263" t="s">
        <v>39</v>
      </c>
      <c r="O418" s="236" t="s">
        <v>40</v>
      </c>
      <c r="P418" s="236" t="s">
        <v>2704</v>
      </c>
      <c r="Q418" s="262" t="s">
        <v>117</v>
      </c>
      <c r="R418" s="236" t="s">
        <v>240</v>
      </c>
      <c r="S418" s="261"/>
      <c r="T418" s="262" t="s">
        <v>13122</v>
      </c>
      <c r="U418" s="236" t="s">
        <v>12955</v>
      </c>
      <c r="V418" s="236" t="s">
        <v>12377</v>
      </c>
      <c r="W418" s="261" t="s">
        <v>18773</v>
      </c>
      <c r="X418" s="276" t="s">
        <v>62</v>
      </c>
      <c r="Y418" s="264" t="s">
        <v>2705</v>
      </c>
      <c r="Z418" s="262" t="s">
        <v>12955</v>
      </c>
      <c r="AA418" s="265" t="s">
        <v>124</v>
      </c>
      <c r="AB418" s="265" t="s">
        <v>63</v>
      </c>
      <c r="AC418" s="265" t="s">
        <v>2706</v>
      </c>
      <c r="AD418" s="277" t="s">
        <v>16016</v>
      </c>
      <c r="AE418" s="279" t="s">
        <v>2639</v>
      </c>
      <c r="AF418" s="260" t="s">
        <v>726</v>
      </c>
      <c r="AG418" s="278" t="s">
        <v>2707</v>
      </c>
      <c r="AH418" s="265" t="s">
        <v>2708</v>
      </c>
      <c r="AI418" s="266" t="s">
        <v>1781</v>
      </c>
      <c r="AJ418" s="265" t="s">
        <v>2709</v>
      </c>
      <c r="AK418" s="279" t="s">
        <v>2108</v>
      </c>
      <c r="AL418" s="260" t="s">
        <v>2710</v>
      </c>
      <c r="AM418" s="516">
        <v>-98.570649000000003</v>
      </c>
      <c r="AN418" s="516">
        <v>19.772227999999998</v>
      </c>
      <c r="AO418" s="267" t="s">
        <v>14123</v>
      </c>
      <c r="AP418" s="267" t="s">
        <v>17233</v>
      </c>
      <c r="AQ418" s="268">
        <v>33970</v>
      </c>
      <c r="AR418" s="268" t="s">
        <v>12605</v>
      </c>
    </row>
    <row r="419" spans="1:44" s="8" customFormat="1">
      <c r="A419" s="260" t="s">
        <v>480</v>
      </c>
      <c r="B419" s="236" t="s">
        <v>2651</v>
      </c>
      <c r="C419" s="236" t="s">
        <v>2652</v>
      </c>
      <c r="D419" s="236" t="s">
        <v>2653</v>
      </c>
      <c r="E419" s="261" t="s">
        <v>2637</v>
      </c>
      <c r="F419" s="236" t="s">
        <v>2654</v>
      </c>
      <c r="G419" s="261" t="s">
        <v>2654</v>
      </c>
      <c r="H419" s="261" t="s">
        <v>2654</v>
      </c>
      <c r="I419" s="262" t="s">
        <v>2639</v>
      </c>
      <c r="J419" s="236" t="s">
        <v>726</v>
      </c>
      <c r="K419" s="236" t="s">
        <v>726</v>
      </c>
      <c r="L419" s="261" t="s">
        <v>21421</v>
      </c>
      <c r="M419" s="261" t="s">
        <v>726</v>
      </c>
      <c r="N419" s="263" t="s">
        <v>52</v>
      </c>
      <c r="O419" s="236" t="s">
        <v>53</v>
      </c>
      <c r="P419" s="236" t="s">
        <v>2655</v>
      </c>
      <c r="Q419" s="262" t="s">
        <v>55</v>
      </c>
      <c r="R419" s="236" t="s">
        <v>56</v>
      </c>
      <c r="S419" s="261"/>
      <c r="T419" s="262" t="s">
        <v>55</v>
      </c>
      <c r="U419" s="236" t="s">
        <v>12955</v>
      </c>
      <c r="V419" s="236" t="s">
        <v>12375</v>
      </c>
      <c r="W419" s="261" t="s">
        <v>18774</v>
      </c>
      <c r="X419" s="276" t="s">
        <v>179</v>
      </c>
      <c r="Y419" s="264" t="s">
        <v>2656</v>
      </c>
      <c r="Z419" s="262" t="s">
        <v>12955</v>
      </c>
      <c r="AA419" s="265" t="s">
        <v>124</v>
      </c>
      <c r="AB419" s="265" t="s">
        <v>629</v>
      </c>
      <c r="AC419" s="265" t="s">
        <v>635</v>
      </c>
      <c r="AD419" s="277" t="s">
        <v>16010</v>
      </c>
      <c r="AE419" s="279" t="s">
        <v>2639</v>
      </c>
      <c r="AF419" s="260" t="s">
        <v>726</v>
      </c>
      <c r="AG419" s="278" t="s">
        <v>1933</v>
      </c>
      <c r="AH419" s="265" t="s">
        <v>2657</v>
      </c>
      <c r="AI419" s="266" t="s">
        <v>47</v>
      </c>
      <c r="AJ419" s="265" t="s">
        <v>2657</v>
      </c>
      <c r="AK419" s="279" t="s">
        <v>37</v>
      </c>
      <c r="AL419" s="260" t="s">
        <v>2641</v>
      </c>
      <c r="AM419" s="516">
        <v>-98.680597000000006</v>
      </c>
      <c r="AN419" s="516">
        <v>20.136548000000001</v>
      </c>
      <c r="AO419" s="267" t="s">
        <v>14118</v>
      </c>
      <c r="AP419" s="267" t="s">
        <v>17237</v>
      </c>
      <c r="AQ419" s="268">
        <v>30042</v>
      </c>
      <c r="AR419" s="268" t="s">
        <v>12605</v>
      </c>
    </row>
    <row r="420" spans="1:44" s="8" customFormat="1">
      <c r="A420" s="260" t="s">
        <v>480</v>
      </c>
      <c r="B420" s="236" t="s">
        <v>2635</v>
      </c>
      <c r="C420" s="236" t="s">
        <v>2636</v>
      </c>
      <c r="D420" s="236" t="s">
        <v>2637</v>
      </c>
      <c r="E420" s="261" t="s">
        <v>11308</v>
      </c>
      <c r="F420" s="236" t="s">
        <v>2638</v>
      </c>
      <c r="G420" s="261" t="s">
        <v>2638</v>
      </c>
      <c r="H420" s="261" t="s">
        <v>2638</v>
      </c>
      <c r="I420" s="262" t="s">
        <v>2639</v>
      </c>
      <c r="J420" s="236" t="s">
        <v>726</v>
      </c>
      <c r="K420" s="236" t="s">
        <v>726</v>
      </c>
      <c r="L420" s="261" t="s">
        <v>21421</v>
      </c>
      <c r="M420" s="261" t="s">
        <v>726</v>
      </c>
      <c r="N420" s="263" t="s">
        <v>39</v>
      </c>
      <c r="O420" s="236" t="s">
        <v>40</v>
      </c>
      <c r="P420" s="236" t="s">
        <v>2640</v>
      </c>
      <c r="Q420" s="262" t="s">
        <v>117</v>
      </c>
      <c r="R420" s="236" t="s">
        <v>240</v>
      </c>
      <c r="S420" s="261"/>
      <c r="T420" s="262" t="s">
        <v>12663</v>
      </c>
      <c r="U420" s="236" t="s">
        <v>12955</v>
      </c>
      <c r="V420" s="236" t="s">
        <v>2641</v>
      </c>
      <c r="W420" s="261" t="s">
        <v>18775</v>
      </c>
      <c r="X420" s="276" t="s">
        <v>62</v>
      </c>
      <c r="Y420" s="264" t="s">
        <v>788</v>
      </c>
      <c r="Z420" s="262" t="s">
        <v>12955</v>
      </c>
      <c r="AA420" s="265" t="s">
        <v>18776</v>
      </c>
      <c r="AB420" s="265" t="s">
        <v>63</v>
      </c>
      <c r="AC420" s="265" t="s">
        <v>2642</v>
      </c>
      <c r="AD420" s="277" t="s">
        <v>16008</v>
      </c>
      <c r="AE420" s="279" t="s">
        <v>2639</v>
      </c>
      <c r="AF420" s="260" t="s">
        <v>726</v>
      </c>
      <c r="AG420" s="278" t="s">
        <v>1348</v>
      </c>
      <c r="AH420" s="265" t="s">
        <v>2643</v>
      </c>
      <c r="AI420" s="266" t="s">
        <v>47</v>
      </c>
      <c r="AJ420" s="265" t="s">
        <v>2643</v>
      </c>
      <c r="AK420" s="279" t="s">
        <v>37</v>
      </c>
      <c r="AL420" s="260" t="s">
        <v>2641</v>
      </c>
      <c r="AM420" s="516">
        <v>-98.723611000000005</v>
      </c>
      <c r="AN420" s="516">
        <v>20.114999000000001</v>
      </c>
      <c r="AO420" s="267" t="s">
        <v>14116</v>
      </c>
      <c r="AP420" s="267" t="s">
        <v>17239</v>
      </c>
      <c r="AQ420" s="268">
        <v>27638</v>
      </c>
      <c r="AR420" s="268" t="s">
        <v>12605</v>
      </c>
    </row>
    <row r="421" spans="1:44" s="8" customFormat="1" ht="82.8">
      <c r="A421" s="260" t="s">
        <v>480</v>
      </c>
      <c r="B421" s="236" t="s">
        <v>2644</v>
      </c>
      <c r="C421" s="236" t="s">
        <v>2645</v>
      </c>
      <c r="D421" s="236" t="s">
        <v>2646</v>
      </c>
      <c r="E421" s="261" t="s">
        <v>11309</v>
      </c>
      <c r="F421" s="236" t="s">
        <v>2647</v>
      </c>
      <c r="G421" s="261" t="s">
        <v>2647</v>
      </c>
      <c r="H421" s="261" t="s">
        <v>2647</v>
      </c>
      <c r="I421" s="262" t="s">
        <v>2639</v>
      </c>
      <c r="J421" s="236" t="s">
        <v>726</v>
      </c>
      <c r="K421" s="236" t="s">
        <v>726</v>
      </c>
      <c r="L421" s="261" t="s">
        <v>21421</v>
      </c>
      <c r="M421" s="261" t="s">
        <v>726</v>
      </c>
      <c r="N421" s="263" t="s">
        <v>52</v>
      </c>
      <c r="O421" s="236" t="s">
        <v>53</v>
      </c>
      <c r="P421" s="236" t="s">
        <v>2648</v>
      </c>
      <c r="Q421" s="262" t="s">
        <v>55</v>
      </c>
      <c r="R421" s="236" t="s">
        <v>56</v>
      </c>
      <c r="S421" s="261"/>
      <c r="T421" s="262" t="s">
        <v>3445</v>
      </c>
      <c r="U421" s="236" t="s">
        <v>12955</v>
      </c>
      <c r="V421" s="236" t="s">
        <v>2641</v>
      </c>
      <c r="W421" s="261" t="s">
        <v>18777</v>
      </c>
      <c r="X421" s="276" t="s">
        <v>43</v>
      </c>
      <c r="Y421" s="264" t="s">
        <v>2649</v>
      </c>
      <c r="Z421" s="262" t="s">
        <v>12955</v>
      </c>
      <c r="AA421" s="265" t="s">
        <v>18778</v>
      </c>
      <c r="AB421" s="265" t="s">
        <v>44</v>
      </c>
      <c r="AC421" s="288" t="s">
        <v>2650</v>
      </c>
      <c r="AD421" s="277" t="s">
        <v>16009</v>
      </c>
      <c r="AE421" s="279" t="s">
        <v>2639</v>
      </c>
      <c r="AF421" s="260" t="s">
        <v>726</v>
      </c>
      <c r="AG421" s="278" t="s">
        <v>1348</v>
      </c>
      <c r="AH421" s="265" t="s">
        <v>2643</v>
      </c>
      <c r="AI421" s="266" t="s">
        <v>47</v>
      </c>
      <c r="AJ421" s="265" t="s">
        <v>2643</v>
      </c>
      <c r="AK421" s="279" t="s">
        <v>37</v>
      </c>
      <c r="AL421" s="260" t="s">
        <v>2641</v>
      </c>
      <c r="AM421" s="516">
        <v>-98.761369000000002</v>
      </c>
      <c r="AN421" s="516">
        <v>20.099836</v>
      </c>
      <c r="AO421" s="267" t="s">
        <v>14117</v>
      </c>
      <c r="AP421" s="267" t="s">
        <v>17241</v>
      </c>
      <c r="AQ421" s="268">
        <v>35879</v>
      </c>
      <c r="AR421" s="268" t="s">
        <v>12605</v>
      </c>
    </row>
    <row r="422" spans="1:44" s="8" customFormat="1">
      <c r="A422" s="260" t="s">
        <v>480</v>
      </c>
      <c r="B422" s="236" t="s">
        <v>2790</v>
      </c>
      <c r="C422" s="236" t="s">
        <v>2791</v>
      </c>
      <c r="D422" s="236" t="s">
        <v>2792</v>
      </c>
      <c r="E422" s="261" t="s">
        <v>11326</v>
      </c>
      <c r="F422" s="236" t="s">
        <v>2793</v>
      </c>
      <c r="G422" s="261" t="s">
        <v>2793</v>
      </c>
      <c r="H422" s="261" t="s">
        <v>2793</v>
      </c>
      <c r="I422" s="262" t="s">
        <v>2639</v>
      </c>
      <c r="J422" s="236" t="s">
        <v>726</v>
      </c>
      <c r="K422" s="236" t="s">
        <v>726</v>
      </c>
      <c r="L422" s="261" t="s">
        <v>21421</v>
      </c>
      <c r="M422" s="261" t="s">
        <v>726</v>
      </c>
      <c r="N422" s="263" t="s">
        <v>52</v>
      </c>
      <c r="O422" s="236" t="s">
        <v>53</v>
      </c>
      <c r="P422" s="236" t="s">
        <v>2794</v>
      </c>
      <c r="Q422" s="262" t="s">
        <v>55</v>
      </c>
      <c r="R422" s="236" t="s">
        <v>56</v>
      </c>
      <c r="S422" s="261"/>
      <c r="T422" s="262" t="s">
        <v>2795</v>
      </c>
      <c r="U422" s="236" t="s">
        <v>12955</v>
      </c>
      <c r="V422" s="236" t="s">
        <v>2796</v>
      </c>
      <c r="W422" s="261" t="s">
        <v>18779</v>
      </c>
      <c r="X422" s="276" t="s">
        <v>179</v>
      </c>
      <c r="Y422" s="264" t="s">
        <v>2797</v>
      </c>
      <c r="Z422" s="262" t="s">
        <v>12955</v>
      </c>
      <c r="AA422" s="265" t="s">
        <v>2798</v>
      </c>
      <c r="AB422" s="265" t="s">
        <v>44</v>
      </c>
      <c r="AC422" s="265" t="s">
        <v>2796</v>
      </c>
      <c r="AD422" s="277" t="s">
        <v>2799</v>
      </c>
      <c r="AE422" s="279" t="s">
        <v>2639</v>
      </c>
      <c r="AF422" s="260" t="s">
        <v>726</v>
      </c>
      <c r="AG422" s="278" t="s">
        <v>1406</v>
      </c>
      <c r="AH422" s="265" t="s">
        <v>2800</v>
      </c>
      <c r="AI422" s="266" t="s">
        <v>2801</v>
      </c>
      <c r="AJ422" s="265" t="s">
        <v>2796</v>
      </c>
      <c r="AK422" s="279" t="s">
        <v>37</v>
      </c>
      <c r="AL422" s="260" t="s">
        <v>2641</v>
      </c>
      <c r="AM422" s="516">
        <v>-98.768925999999993</v>
      </c>
      <c r="AN422" s="516">
        <v>20.054210999999999</v>
      </c>
      <c r="AO422" s="267" t="s">
        <v>14129</v>
      </c>
      <c r="AP422" s="267" t="s">
        <v>17244</v>
      </c>
      <c r="AQ422" s="268">
        <v>42893</v>
      </c>
      <c r="AR422" s="268" t="s">
        <v>12605</v>
      </c>
    </row>
    <row r="423" spans="1:44" s="8" customFormat="1">
      <c r="A423" s="260" t="s">
        <v>480</v>
      </c>
      <c r="B423" s="236" t="s">
        <v>2768</v>
      </c>
      <c r="C423" s="236" t="s">
        <v>2769</v>
      </c>
      <c r="D423" s="236" t="s">
        <v>2770</v>
      </c>
      <c r="E423" s="261" t="s">
        <v>11323</v>
      </c>
      <c r="F423" s="236" t="s">
        <v>2771</v>
      </c>
      <c r="G423" s="261" t="s">
        <v>2771</v>
      </c>
      <c r="H423" s="261" t="s">
        <v>2771</v>
      </c>
      <c r="I423" s="262" t="s">
        <v>2639</v>
      </c>
      <c r="J423" s="236" t="s">
        <v>726</v>
      </c>
      <c r="K423" s="236" t="s">
        <v>726</v>
      </c>
      <c r="L423" s="261" t="s">
        <v>21421</v>
      </c>
      <c r="M423" s="261" t="s">
        <v>726</v>
      </c>
      <c r="N423" s="263" t="s">
        <v>52</v>
      </c>
      <c r="O423" s="236" t="s">
        <v>53</v>
      </c>
      <c r="P423" s="236" t="s">
        <v>2772</v>
      </c>
      <c r="Q423" s="262" t="s">
        <v>55</v>
      </c>
      <c r="R423" s="236" t="s">
        <v>56</v>
      </c>
      <c r="S423" s="261"/>
      <c r="T423" s="262" t="s">
        <v>3892</v>
      </c>
      <c r="U423" s="236" t="s">
        <v>12955</v>
      </c>
      <c r="V423" s="236" t="s">
        <v>2727</v>
      </c>
      <c r="W423" s="261" t="s">
        <v>18780</v>
      </c>
      <c r="X423" s="276" t="s">
        <v>2773</v>
      </c>
      <c r="Y423" s="264" t="s">
        <v>274</v>
      </c>
      <c r="Z423" s="262" t="s">
        <v>12955</v>
      </c>
      <c r="AA423" s="265" t="s">
        <v>2774</v>
      </c>
      <c r="AB423" s="265" t="s">
        <v>44</v>
      </c>
      <c r="AC423" s="265" t="s">
        <v>13227</v>
      </c>
      <c r="AD423" s="277" t="s">
        <v>16024</v>
      </c>
      <c r="AE423" s="279" t="s">
        <v>2639</v>
      </c>
      <c r="AF423" s="260" t="s">
        <v>726</v>
      </c>
      <c r="AG423" s="278" t="s">
        <v>153</v>
      </c>
      <c r="AH423" s="265" t="s">
        <v>2727</v>
      </c>
      <c r="AI423" s="266" t="s">
        <v>47</v>
      </c>
      <c r="AJ423" s="265" t="s">
        <v>2727</v>
      </c>
      <c r="AK423" s="279" t="s">
        <v>783</v>
      </c>
      <c r="AL423" s="260" t="s">
        <v>2727</v>
      </c>
      <c r="AM423" s="516">
        <v>-98.952033</v>
      </c>
      <c r="AN423" s="516">
        <v>20.276350000000001</v>
      </c>
      <c r="AO423" s="267" t="s">
        <v>14132</v>
      </c>
      <c r="AP423" s="267" t="s">
        <v>17267</v>
      </c>
      <c r="AQ423" s="268">
        <v>28080</v>
      </c>
      <c r="AR423" s="268" t="s">
        <v>12606</v>
      </c>
    </row>
    <row r="424" spans="1:44" s="8" customFormat="1">
      <c r="A424" s="260" t="s">
        <v>480</v>
      </c>
      <c r="B424" s="236" t="s">
        <v>2783</v>
      </c>
      <c r="C424" s="236" t="s">
        <v>2784</v>
      </c>
      <c r="D424" s="236" t="s">
        <v>2785</v>
      </c>
      <c r="E424" s="261" t="s">
        <v>11325</v>
      </c>
      <c r="F424" s="236" t="s">
        <v>2786</v>
      </c>
      <c r="G424" s="261" t="s">
        <v>2786</v>
      </c>
      <c r="H424" s="261"/>
      <c r="I424" s="262" t="s">
        <v>2639</v>
      </c>
      <c r="J424" s="236" t="s">
        <v>726</v>
      </c>
      <c r="K424" s="236" t="s">
        <v>726</v>
      </c>
      <c r="L424" s="261" t="s">
        <v>21421</v>
      </c>
      <c r="M424" s="261" t="s">
        <v>726</v>
      </c>
      <c r="N424" s="263" t="s">
        <v>39</v>
      </c>
      <c r="O424" s="236" t="s">
        <v>40</v>
      </c>
      <c r="P424" s="236" t="s">
        <v>2787</v>
      </c>
      <c r="Q424" s="262" t="s">
        <v>225</v>
      </c>
      <c r="R424" s="236" t="s">
        <v>226</v>
      </c>
      <c r="S424" s="261"/>
      <c r="T424" s="262" t="s">
        <v>8448</v>
      </c>
      <c r="U424" s="236" t="s">
        <v>12955</v>
      </c>
      <c r="V424" s="236" t="s">
        <v>2780</v>
      </c>
      <c r="W424" s="261" t="s">
        <v>18781</v>
      </c>
      <c r="X424" s="276" t="s">
        <v>179</v>
      </c>
      <c r="Y424" s="264" t="s">
        <v>2788</v>
      </c>
      <c r="Z424" s="262" t="s">
        <v>12955</v>
      </c>
      <c r="AA424" s="265" t="s">
        <v>160</v>
      </c>
      <c r="AB424" s="265" t="s">
        <v>63</v>
      </c>
      <c r="AC424" s="265" t="s">
        <v>2789</v>
      </c>
      <c r="AD424" s="277" t="s">
        <v>16025</v>
      </c>
      <c r="AE424" s="279" t="s">
        <v>2639</v>
      </c>
      <c r="AF424" s="260" t="s">
        <v>726</v>
      </c>
      <c r="AG424" s="278" t="s">
        <v>1431</v>
      </c>
      <c r="AH424" s="265" t="s">
        <v>2780</v>
      </c>
      <c r="AI424" s="266" t="s">
        <v>47</v>
      </c>
      <c r="AJ424" s="265" t="s">
        <v>2780</v>
      </c>
      <c r="AK424" s="279" t="s">
        <v>2490</v>
      </c>
      <c r="AL424" s="260" t="s">
        <v>2780</v>
      </c>
      <c r="AM424" s="516">
        <v>-98.980654000000001</v>
      </c>
      <c r="AN424" s="516">
        <v>19.822877999999999</v>
      </c>
      <c r="AO424" s="267" t="s">
        <v>14134</v>
      </c>
      <c r="AP424" s="267" t="s">
        <v>17274</v>
      </c>
      <c r="AQ424" s="268">
        <v>36800</v>
      </c>
      <c r="AR424" s="268" t="s">
        <v>12605</v>
      </c>
    </row>
    <row r="425" spans="1:44" s="8" customFormat="1">
      <c r="A425" s="260" t="s">
        <v>480</v>
      </c>
      <c r="B425" s="236" t="s">
        <v>2775</v>
      </c>
      <c r="C425" s="236" t="s">
        <v>2776</v>
      </c>
      <c r="D425" s="236" t="s">
        <v>2777</v>
      </c>
      <c r="E425" s="261" t="s">
        <v>11324</v>
      </c>
      <c r="F425" s="236" t="s">
        <v>2778</v>
      </c>
      <c r="G425" s="261" t="s">
        <v>2778</v>
      </c>
      <c r="H425" s="261" t="s">
        <v>2778</v>
      </c>
      <c r="I425" s="262" t="s">
        <v>2639</v>
      </c>
      <c r="J425" s="236" t="s">
        <v>726</v>
      </c>
      <c r="K425" s="236" t="s">
        <v>726</v>
      </c>
      <c r="L425" s="261" t="s">
        <v>21421</v>
      </c>
      <c r="M425" s="261" t="s">
        <v>726</v>
      </c>
      <c r="N425" s="263" t="s">
        <v>52</v>
      </c>
      <c r="O425" s="236" t="s">
        <v>53</v>
      </c>
      <c r="P425" s="236" t="s">
        <v>2779</v>
      </c>
      <c r="Q425" s="262" t="s">
        <v>55</v>
      </c>
      <c r="R425" s="236" t="s">
        <v>56</v>
      </c>
      <c r="S425" s="261"/>
      <c r="T425" s="262" t="s">
        <v>188</v>
      </c>
      <c r="U425" s="236" t="s">
        <v>12955</v>
      </c>
      <c r="V425" s="236" t="s">
        <v>2780</v>
      </c>
      <c r="W425" s="261" t="s">
        <v>18782</v>
      </c>
      <c r="X425" s="276" t="s">
        <v>62</v>
      </c>
      <c r="Y425" s="264" t="s">
        <v>18692</v>
      </c>
      <c r="Z425" s="262" t="s">
        <v>12955</v>
      </c>
      <c r="AA425" s="265" t="s">
        <v>160</v>
      </c>
      <c r="AB425" s="265" t="s">
        <v>44</v>
      </c>
      <c r="AC425" s="265" t="s">
        <v>2781</v>
      </c>
      <c r="AD425" s="277" t="s">
        <v>2782</v>
      </c>
      <c r="AE425" s="279" t="s">
        <v>2639</v>
      </c>
      <c r="AF425" s="260" t="s">
        <v>726</v>
      </c>
      <c r="AG425" s="278" t="s">
        <v>1431</v>
      </c>
      <c r="AH425" s="265" t="s">
        <v>2780</v>
      </c>
      <c r="AI425" s="266" t="s">
        <v>47</v>
      </c>
      <c r="AJ425" s="265" t="s">
        <v>2780</v>
      </c>
      <c r="AK425" s="279" t="s">
        <v>2490</v>
      </c>
      <c r="AL425" s="260" t="s">
        <v>2780</v>
      </c>
      <c r="AM425" s="516">
        <v>-98.988752000000005</v>
      </c>
      <c r="AN425" s="516">
        <v>19.86862</v>
      </c>
      <c r="AO425" s="267" t="s">
        <v>14133</v>
      </c>
      <c r="AP425" s="267" t="s">
        <v>17278</v>
      </c>
      <c r="AQ425" s="268">
        <v>28441</v>
      </c>
      <c r="AR425" s="268" t="s">
        <v>12605</v>
      </c>
    </row>
    <row r="426" spans="1:44" s="8" customFormat="1">
      <c r="A426" s="260" t="s">
        <v>480</v>
      </c>
      <c r="B426" s="236" t="s">
        <v>2658</v>
      </c>
      <c r="C426" s="236" t="s">
        <v>2659</v>
      </c>
      <c r="D426" s="236" t="s">
        <v>2660</v>
      </c>
      <c r="E426" s="261" t="s">
        <v>11310</v>
      </c>
      <c r="F426" s="236" t="s">
        <v>2661</v>
      </c>
      <c r="G426" s="261" t="s">
        <v>2661</v>
      </c>
      <c r="H426" s="261" t="s">
        <v>2661</v>
      </c>
      <c r="I426" s="262" t="s">
        <v>2639</v>
      </c>
      <c r="J426" s="236" t="s">
        <v>726</v>
      </c>
      <c r="K426" s="236" t="s">
        <v>726</v>
      </c>
      <c r="L426" s="261" t="s">
        <v>21421</v>
      </c>
      <c r="M426" s="261" t="s">
        <v>726</v>
      </c>
      <c r="N426" s="263" t="s">
        <v>52</v>
      </c>
      <c r="O426" s="236" t="s">
        <v>53</v>
      </c>
      <c r="P426" s="236" t="s">
        <v>2662</v>
      </c>
      <c r="Q426" s="262" t="s">
        <v>354</v>
      </c>
      <c r="R426" s="236" t="s">
        <v>355</v>
      </c>
      <c r="S426" s="261"/>
      <c r="T426" s="262" t="s">
        <v>13123</v>
      </c>
      <c r="U426" s="236" t="s">
        <v>12955</v>
      </c>
      <c r="V426" s="236" t="s">
        <v>2663</v>
      </c>
      <c r="W426" s="261" t="s">
        <v>18783</v>
      </c>
      <c r="X426" s="276" t="s">
        <v>179</v>
      </c>
      <c r="Y426" s="264" t="s">
        <v>2664</v>
      </c>
      <c r="Z426" s="262" t="s">
        <v>12955</v>
      </c>
      <c r="AA426" s="265" t="s">
        <v>124</v>
      </c>
      <c r="AB426" s="265" t="s">
        <v>63</v>
      </c>
      <c r="AC426" s="265" t="s">
        <v>13288</v>
      </c>
      <c r="AD426" s="277" t="s">
        <v>16011</v>
      </c>
      <c r="AE426" s="279" t="s">
        <v>2639</v>
      </c>
      <c r="AF426" s="260" t="s">
        <v>726</v>
      </c>
      <c r="AG426" s="278" t="s">
        <v>1916</v>
      </c>
      <c r="AH426" s="265" t="s">
        <v>2665</v>
      </c>
      <c r="AI426" s="266" t="s">
        <v>47</v>
      </c>
      <c r="AJ426" s="265" t="s">
        <v>2665</v>
      </c>
      <c r="AK426" s="279" t="s">
        <v>154</v>
      </c>
      <c r="AL426" s="260" t="s">
        <v>2666</v>
      </c>
      <c r="AM426" s="516">
        <v>-99.221286000000006</v>
      </c>
      <c r="AN426" s="516">
        <v>20.008782</v>
      </c>
      <c r="AO426" s="267" t="s">
        <v>14119</v>
      </c>
      <c r="AP426" s="267" t="s">
        <v>17363</v>
      </c>
      <c r="AQ426" s="268">
        <v>23697</v>
      </c>
      <c r="AR426" s="268" t="s">
        <v>12605</v>
      </c>
    </row>
    <row r="427" spans="1:44" s="8" customFormat="1">
      <c r="A427" s="260" t="s">
        <v>480</v>
      </c>
      <c r="B427" s="236" t="s">
        <v>2739</v>
      </c>
      <c r="C427" s="236" t="s">
        <v>2740</v>
      </c>
      <c r="D427" s="236" t="s">
        <v>2741</v>
      </c>
      <c r="E427" s="261" t="s">
        <v>11319</v>
      </c>
      <c r="F427" s="236" t="s">
        <v>2742</v>
      </c>
      <c r="G427" s="261" t="s">
        <v>2742</v>
      </c>
      <c r="H427" s="261" t="s">
        <v>2742</v>
      </c>
      <c r="I427" s="262" t="s">
        <v>2639</v>
      </c>
      <c r="J427" s="236" t="s">
        <v>726</v>
      </c>
      <c r="K427" s="236" t="s">
        <v>726</v>
      </c>
      <c r="L427" s="261" t="s">
        <v>21421</v>
      </c>
      <c r="M427" s="261" t="s">
        <v>726</v>
      </c>
      <c r="N427" s="263" t="s">
        <v>52</v>
      </c>
      <c r="O427" s="236" t="s">
        <v>53</v>
      </c>
      <c r="P427" s="236" t="s">
        <v>2743</v>
      </c>
      <c r="Q427" s="262" t="s">
        <v>55</v>
      </c>
      <c r="R427" s="236" t="s">
        <v>56</v>
      </c>
      <c r="S427" s="261"/>
      <c r="T427" s="262" t="s">
        <v>6688</v>
      </c>
      <c r="U427" s="236" t="s">
        <v>12955</v>
      </c>
      <c r="V427" s="236" t="s">
        <v>2744</v>
      </c>
      <c r="W427" s="261" t="s">
        <v>18784</v>
      </c>
      <c r="X427" s="276" t="s">
        <v>62</v>
      </c>
      <c r="Y427" s="264" t="s">
        <v>726</v>
      </c>
      <c r="Z427" s="262" t="s">
        <v>12955</v>
      </c>
      <c r="AA427" s="265" t="s">
        <v>124</v>
      </c>
      <c r="AB427" s="265" t="s">
        <v>63</v>
      </c>
      <c r="AC427" s="265" t="s">
        <v>13226</v>
      </c>
      <c r="AD427" s="277" t="s">
        <v>16020</v>
      </c>
      <c r="AE427" s="279" t="s">
        <v>2639</v>
      </c>
      <c r="AF427" s="260" t="s">
        <v>726</v>
      </c>
      <c r="AG427" s="278" t="s">
        <v>1265</v>
      </c>
      <c r="AH427" s="265" t="s">
        <v>2744</v>
      </c>
      <c r="AI427" s="266" t="s">
        <v>47</v>
      </c>
      <c r="AJ427" s="265" t="s">
        <v>2744</v>
      </c>
      <c r="AK427" s="279" t="s">
        <v>154</v>
      </c>
      <c r="AL427" s="260" t="s">
        <v>2666</v>
      </c>
      <c r="AM427" s="516">
        <v>-99.227357999999995</v>
      </c>
      <c r="AN427" s="516">
        <v>20.091117000000001</v>
      </c>
      <c r="AO427" s="267" t="s">
        <v>14127</v>
      </c>
      <c r="AP427" s="267" t="s">
        <v>17367</v>
      </c>
      <c r="AQ427" s="268">
        <v>29554</v>
      </c>
      <c r="AR427" s="268" t="s">
        <v>12605</v>
      </c>
    </row>
    <row r="428" spans="1:44" s="8" customFormat="1">
      <c r="A428" s="260" t="s">
        <v>480</v>
      </c>
      <c r="B428" s="236" t="s">
        <v>2667</v>
      </c>
      <c r="C428" s="236" t="s">
        <v>2668</v>
      </c>
      <c r="D428" s="236" t="s">
        <v>2669</v>
      </c>
      <c r="E428" s="261" t="s">
        <v>11311</v>
      </c>
      <c r="F428" s="236" t="s">
        <v>2670</v>
      </c>
      <c r="G428" s="261" t="s">
        <v>2670</v>
      </c>
      <c r="H428" s="261" t="s">
        <v>2670</v>
      </c>
      <c r="I428" s="262" t="s">
        <v>2639</v>
      </c>
      <c r="J428" s="236" t="s">
        <v>726</v>
      </c>
      <c r="K428" s="236" t="s">
        <v>726</v>
      </c>
      <c r="L428" s="261" t="s">
        <v>21421</v>
      </c>
      <c r="M428" s="261" t="s">
        <v>726</v>
      </c>
      <c r="N428" s="263" t="s">
        <v>39</v>
      </c>
      <c r="O428" s="236" t="s">
        <v>40</v>
      </c>
      <c r="P428" s="236" t="s">
        <v>2671</v>
      </c>
      <c r="Q428" s="262" t="s">
        <v>117</v>
      </c>
      <c r="R428" s="236" t="s">
        <v>240</v>
      </c>
      <c r="S428" s="261"/>
      <c r="T428" s="262" t="s">
        <v>13124</v>
      </c>
      <c r="U428" s="236" t="s">
        <v>12955</v>
      </c>
      <c r="V428" s="236" t="s">
        <v>12376</v>
      </c>
      <c r="W428" s="261" t="s">
        <v>18785</v>
      </c>
      <c r="X428" s="276" t="s">
        <v>62</v>
      </c>
      <c r="Y428" s="264" t="s">
        <v>451</v>
      </c>
      <c r="Z428" s="262" t="s">
        <v>12955</v>
      </c>
      <c r="AA428" s="265" t="s">
        <v>3445</v>
      </c>
      <c r="AB428" s="265" t="s">
        <v>63</v>
      </c>
      <c r="AC428" s="265" t="s">
        <v>2672</v>
      </c>
      <c r="AD428" s="277" t="s">
        <v>16012</v>
      </c>
      <c r="AE428" s="279" t="s">
        <v>2639</v>
      </c>
      <c r="AF428" s="260" t="s">
        <v>726</v>
      </c>
      <c r="AG428" s="278" t="s">
        <v>2673</v>
      </c>
      <c r="AH428" s="265" t="s">
        <v>2674</v>
      </c>
      <c r="AI428" s="266" t="s">
        <v>47</v>
      </c>
      <c r="AJ428" s="265" t="s">
        <v>2675</v>
      </c>
      <c r="AK428" s="279" t="s">
        <v>154</v>
      </c>
      <c r="AL428" s="260" t="s">
        <v>2666</v>
      </c>
      <c r="AM428" s="516">
        <v>-99.339263000000003</v>
      </c>
      <c r="AN428" s="516">
        <v>19.908065000000001</v>
      </c>
      <c r="AO428" s="267" t="s">
        <v>14120</v>
      </c>
      <c r="AP428" s="267" t="s">
        <v>17384</v>
      </c>
      <c r="AQ428" s="268">
        <v>23697</v>
      </c>
      <c r="AR428" s="268" t="s">
        <v>12605</v>
      </c>
    </row>
    <row r="429" spans="1:44" s="8" customFormat="1">
      <c r="A429" s="260" t="s">
        <v>480</v>
      </c>
      <c r="B429" s="236" t="s">
        <v>2728</v>
      </c>
      <c r="C429" s="236" t="s">
        <v>2729</v>
      </c>
      <c r="D429" s="236" t="s">
        <v>2730</v>
      </c>
      <c r="E429" s="261" t="s">
        <v>11318</v>
      </c>
      <c r="F429" s="236" t="s">
        <v>2731</v>
      </c>
      <c r="G429" s="261" t="s">
        <v>2731</v>
      </c>
      <c r="H429" s="261"/>
      <c r="I429" s="262" t="s">
        <v>2639</v>
      </c>
      <c r="J429" s="236" t="s">
        <v>726</v>
      </c>
      <c r="K429" s="236" t="s">
        <v>726</v>
      </c>
      <c r="L429" s="261" t="s">
        <v>21421</v>
      </c>
      <c r="M429" s="261" t="s">
        <v>726</v>
      </c>
      <c r="N429" s="263" t="s">
        <v>39</v>
      </c>
      <c r="O429" s="236" t="s">
        <v>40</v>
      </c>
      <c r="P429" s="236" t="s">
        <v>2732</v>
      </c>
      <c r="Q429" s="262" t="s">
        <v>117</v>
      </c>
      <c r="R429" s="236" t="s">
        <v>240</v>
      </c>
      <c r="S429" s="261"/>
      <c r="T429" s="262" t="s">
        <v>7141</v>
      </c>
      <c r="U429" s="236" t="s">
        <v>12955</v>
      </c>
      <c r="V429" s="236" t="s">
        <v>12379</v>
      </c>
      <c r="W429" s="261" t="s">
        <v>18786</v>
      </c>
      <c r="X429" s="276" t="s">
        <v>62</v>
      </c>
      <c r="Y429" s="264" t="s">
        <v>451</v>
      </c>
      <c r="Z429" s="262" t="s">
        <v>12955</v>
      </c>
      <c r="AA429" s="265" t="s">
        <v>1362</v>
      </c>
      <c r="AB429" s="265" t="s">
        <v>63</v>
      </c>
      <c r="AC429" s="265" t="s">
        <v>480</v>
      </c>
      <c r="AD429" s="277" t="s">
        <v>16019</v>
      </c>
      <c r="AE429" s="279" t="s">
        <v>2639</v>
      </c>
      <c r="AF429" s="260" t="s">
        <v>726</v>
      </c>
      <c r="AG429" s="278" t="s">
        <v>2733</v>
      </c>
      <c r="AH429" s="265" t="s">
        <v>2734</v>
      </c>
      <c r="AI429" s="266" t="s">
        <v>47</v>
      </c>
      <c r="AJ429" s="265" t="s">
        <v>2734</v>
      </c>
      <c r="AK429" s="279" t="s">
        <v>154</v>
      </c>
      <c r="AL429" s="260" t="s">
        <v>2666</v>
      </c>
      <c r="AM429" s="516">
        <v>-99.339402000000007</v>
      </c>
      <c r="AN429" s="516">
        <v>20.054492</v>
      </c>
      <c r="AO429" s="267" t="s">
        <v>14126</v>
      </c>
      <c r="AP429" s="267" t="s">
        <v>17385</v>
      </c>
      <c r="AQ429" s="268">
        <v>28292</v>
      </c>
      <c r="AR429" s="268" t="s">
        <v>12605</v>
      </c>
    </row>
    <row r="430" spans="1:44" s="8" customFormat="1">
      <c r="A430" s="260" t="s">
        <v>480</v>
      </c>
      <c r="B430" s="236" t="s">
        <v>2745</v>
      </c>
      <c r="C430" s="236" t="s">
        <v>2746</v>
      </c>
      <c r="D430" s="236" t="s">
        <v>2747</v>
      </c>
      <c r="E430" s="261" t="s">
        <v>11320</v>
      </c>
      <c r="F430" s="236" t="s">
        <v>2748</v>
      </c>
      <c r="G430" s="261" t="s">
        <v>2748</v>
      </c>
      <c r="H430" s="261" t="s">
        <v>2748</v>
      </c>
      <c r="I430" s="262" t="s">
        <v>2639</v>
      </c>
      <c r="J430" s="236" t="s">
        <v>726</v>
      </c>
      <c r="K430" s="236" t="s">
        <v>726</v>
      </c>
      <c r="L430" s="261" t="s">
        <v>21421</v>
      </c>
      <c r="M430" s="261" t="s">
        <v>726</v>
      </c>
      <c r="N430" s="263" t="s">
        <v>52</v>
      </c>
      <c r="O430" s="236" t="s">
        <v>53</v>
      </c>
      <c r="P430" s="236" t="s">
        <v>2749</v>
      </c>
      <c r="Q430" s="262" t="s">
        <v>55</v>
      </c>
      <c r="R430" s="236" t="s">
        <v>56</v>
      </c>
      <c r="S430" s="261"/>
      <c r="T430" s="262" t="s">
        <v>7760</v>
      </c>
      <c r="U430" s="236" t="s">
        <v>12955</v>
      </c>
      <c r="V430" s="236" t="s">
        <v>2750</v>
      </c>
      <c r="W430" s="261" t="s">
        <v>18787</v>
      </c>
      <c r="X430" s="276" t="s">
        <v>179</v>
      </c>
      <c r="Y430" s="264" t="s">
        <v>18788</v>
      </c>
      <c r="Z430" s="262" t="s">
        <v>2751</v>
      </c>
      <c r="AA430" s="265" t="s">
        <v>5399</v>
      </c>
      <c r="AB430" s="265" t="s">
        <v>63</v>
      </c>
      <c r="AC430" s="265" t="s">
        <v>2752</v>
      </c>
      <c r="AD430" s="277" t="s">
        <v>16021</v>
      </c>
      <c r="AE430" s="279" t="s">
        <v>2639</v>
      </c>
      <c r="AF430" s="260" t="s">
        <v>726</v>
      </c>
      <c r="AG430" s="278" t="s">
        <v>2753</v>
      </c>
      <c r="AH430" s="265" t="s">
        <v>2754</v>
      </c>
      <c r="AI430" s="266" t="s">
        <v>47</v>
      </c>
      <c r="AJ430" s="265" t="s">
        <v>2754</v>
      </c>
      <c r="AK430" s="279" t="s">
        <v>519</v>
      </c>
      <c r="AL430" s="260" t="s">
        <v>2750</v>
      </c>
      <c r="AM430" s="516">
        <v>-99.378416000000001</v>
      </c>
      <c r="AN430" s="516">
        <v>20.734137</v>
      </c>
      <c r="AO430" s="267" t="s">
        <v>14128</v>
      </c>
      <c r="AP430" s="267" t="s">
        <v>17388</v>
      </c>
      <c r="AQ430" s="268">
        <v>34425</v>
      </c>
      <c r="AR430" s="268" t="s">
        <v>12607</v>
      </c>
    </row>
    <row r="431" spans="1:44" s="8" customFormat="1">
      <c r="A431" s="260" t="s">
        <v>480</v>
      </c>
      <c r="B431" s="236" t="s">
        <v>2755</v>
      </c>
      <c r="C431" s="236" t="s">
        <v>2756</v>
      </c>
      <c r="D431" s="236" t="s">
        <v>2757</v>
      </c>
      <c r="E431" s="261" t="s">
        <v>11321</v>
      </c>
      <c r="F431" s="236" t="s">
        <v>2758</v>
      </c>
      <c r="G431" s="261" t="s">
        <v>2758</v>
      </c>
      <c r="H431" s="261" t="s">
        <v>2758</v>
      </c>
      <c r="I431" s="262" t="s">
        <v>2639</v>
      </c>
      <c r="J431" s="236" t="s">
        <v>726</v>
      </c>
      <c r="K431" s="236" t="s">
        <v>726</v>
      </c>
      <c r="L431" s="261" t="s">
        <v>21421</v>
      </c>
      <c r="M431" s="261" t="s">
        <v>726</v>
      </c>
      <c r="N431" s="263" t="s">
        <v>52</v>
      </c>
      <c r="O431" s="236" t="s">
        <v>53</v>
      </c>
      <c r="P431" s="236" t="s">
        <v>2759</v>
      </c>
      <c r="Q431" s="262" t="s">
        <v>55</v>
      </c>
      <c r="R431" s="236" t="s">
        <v>56</v>
      </c>
      <c r="S431" s="261"/>
      <c r="T431" s="262" t="s">
        <v>7345</v>
      </c>
      <c r="U431" s="236" t="s">
        <v>12955</v>
      </c>
      <c r="V431" s="236" t="s">
        <v>2760</v>
      </c>
      <c r="W431" s="261" t="s">
        <v>18790</v>
      </c>
      <c r="X431" s="276" t="s">
        <v>62</v>
      </c>
      <c r="Y431" s="264" t="s">
        <v>2761</v>
      </c>
      <c r="Z431" s="262" t="s">
        <v>12955</v>
      </c>
      <c r="AA431" s="265" t="s">
        <v>124</v>
      </c>
      <c r="AB431" s="265" t="s">
        <v>63</v>
      </c>
      <c r="AC431" s="265" t="s">
        <v>2762</v>
      </c>
      <c r="AD431" s="277" t="s">
        <v>16022</v>
      </c>
      <c r="AE431" s="279" t="s">
        <v>2639</v>
      </c>
      <c r="AF431" s="260" t="s">
        <v>726</v>
      </c>
      <c r="AG431" s="278" t="s">
        <v>928</v>
      </c>
      <c r="AH431" s="265" t="s">
        <v>2760</v>
      </c>
      <c r="AI431" s="266" t="s">
        <v>47</v>
      </c>
      <c r="AJ431" s="265" t="s">
        <v>2760</v>
      </c>
      <c r="AK431" s="279" t="s">
        <v>413</v>
      </c>
      <c r="AL431" s="260" t="s">
        <v>2760</v>
      </c>
      <c r="AM431" s="516">
        <v>-99.650486000000001</v>
      </c>
      <c r="AN431" s="516">
        <v>20.370328000000001</v>
      </c>
      <c r="AO431" s="267" t="s">
        <v>14130</v>
      </c>
      <c r="AP431" s="267" t="s">
        <v>17421</v>
      </c>
      <c r="AQ431" s="268">
        <v>31717</v>
      </c>
      <c r="AR431" s="268" t="s">
        <v>12606</v>
      </c>
    </row>
    <row r="432" spans="1:44" s="8" customFormat="1">
      <c r="A432" s="260" t="s">
        <v>480</v>
      </c>
      <c r="B432" s="236" t="s">
        <v>18107</v>
      </c>
      <c r="C432" s="236" t="s">
        <v>2735</v>
      </c>
      <c r="D432" s="236" t="s">
        <v>2736</v>
      </c>
      <c r="E432" s="354" t="s">
        <v>18108</v>
      </c>
      <c r="F432" s="282" t="s">
        <v>18109</v>
      </c>
      <c r="G432" s="261" t="s">
        <v>18109</v>
      </c>
      <c r="H432" s="261" t="s">
        <v>18109</v>
      </c>
      <c r="I432" s="262" t="s">
        <v>2639</v>
      </c>
      <c r="J432" s="236" t="s">
        <v>726</v>
      </c>
      <c r="K432" s="236" t="s">
        <v>726</v>
      </c>
      <c r="L432" s="261" t="s">
        <v>21421</v>
      </c>
      <c r="M432" s="261" t="s">
        <v>726</v>
      </c>
      <c r="N432" s="263" t="s">
        <v>52</v>
      </c>
      <c r="O432" s="236" t="s">
        <v>53</v>
      </c>
      <c r="P432" s="236" t="s">
        <v>2737</v>
      </c>
      <c r="Q432" s="262" t="s">
        <v>55</v>
      </c>
      <c r="R432" s="236" t="s">
        <v>56</v>
      </c>
      <c r="S432" s="261"/>
      <c r="T432" s="262" t="s">
        <v>12906</v>
      </c>
      <c r="U432" s="236" t="s">
        <v>12955</v>
      </c>
      <c r="V432" s="236" t="s">
        <v>2738</v>
      </c>
      <c r="W432" s="261" t="s">
        <v>18791</v>
      </c>
      <c r="X432" s="276" t="s">
        <v>43</v>
      </c>
      <c r="Y432" s="264" t="s">
        <v>18104</v>
      </c>
      <c r="Z432" s="262" t="s">
        <v>12955</v>
      </c>
      <c r="AA432" s="265" t="s">
        <v>2931</v>
      </c>
      <c r="AB432" s="265" t="s">
        <v>63</v>
      </c>
      <c r="AC432" s="265" t="s">
        <v>13278</v>
      </c>
      <c r="AD432" s="277" t="s">
        <v>18105</v>
      </c>
      <c r="AE432" s="279" t="s">
        <v>2639</v>
      </c>
      <c r="AF432" s="260" t="s">
        <v>726</v>
      </c>
      <c r="AG432" s="278" t="s">
        <v>2733</v>
      </c>
      <c r="AH432" s="265" t="s">
        <v>2734</v>
      </c>
      <c r="AI432" s="266" t="s">
        <v>47</v>
      </c>
      <c r="AJ432" s="265" t="s">
        <v>2734</v>
      </c>
      <c r="AK432" s="279" t="s">
        <v>154</v>
      </c>
      <c r="AL432" s="260" t="s">
        <v>2666</v>
      </c>
      <c r="AM432" s="516">
        <v>-99.327318000000005</v>
      </c>
      <c r="AN432" s="516">
        <v>19.994624999999999</v>
      </c>
      <c r="AO432" s="267" t="s">
        <v>18792</v>
      </c>
      <c r="AP432" s="269" t="s">
        <v>18106</v>
      </c>
      <c r="AQ432" s="268">
        <v>44896</v>
      </c>
      <c r="AR432" s="268" t="s">
        <v>12605</v>
      </c>
    </row>
    <row r="433" spans="1:51" s="8" customFormat="1">
      <c r="A433" s="260" t="s">
        <v>17731</v>
      </c>
      <c r="B433" s="236" t="s">
        <v>3323</v>
      </c>
      <c r="C433" s="236" t="s">
        <v>3324</v>
      </c>
      <c r="D433" s="236" t="s">
        <v>3325</v>
      </c>
      <c r="E433" s="261" t="s">
        <v>11371</v>
      </c>
      <c r="F433" s="236" t="s">
        <v>3326</v>
      </c>
      <c r="G433" s="261" t="s">
        <v>3326</v>
      </c>
      <c r="H433" s="261" t="s">
        <v>3326</v>
      </c>
      <c r="I433" s="262" t="s">
        <v>281</v>
      </c>
      <c r="J433" s="236" t="s">
        <v>2807</v>
      </c>
      <c r="K433" s="236" t="s">
        <v>2807</v>
      </c>
      <c r="L433" s="261" t="s">
        <v>21422</v>
      </c>
      <c r="M433" s="261" t="s">
        <v>2807</v>
      </c>
      <c r="N433" s="263" t="s">
        <v>52</v>
      </c>
      <c r="O433" s="236" t="s">
        <v>53</v>
      </c>
      <c r="P433" s="236" t="s">
        <v>3327</v>
      </c>
      <c r="Q433" s="262" t="s">
        <v>55</v>
      </c>
      <c r="R433" s="236" t="s">
        <v>56</v>
      </c>
      <c r="S433" s="261"/>
      <c r="T433" s="262" t="s">
        <v>13166</v>
      </c>
      <c r="U433" s="236" t="s">
        <v>12955</v>
      </c>
      <c r="V433" s="236" t="s">
        <v>12397</v>
      </c>
      <c r="W433" s="261" t="s">
        <v>18793</v>
      </c>
      <c r="X433" s="276" t="s">
        <v>179</v>
      </c>
      <c r="Y433" s="264" t="s">
        <v>390</v>
      </c>
      <c r="Z433" s="262" t="s">
        <v>12955</v>
      </c>
      <c r="AA433" s="265" t="s">
        <v>10047</v>
      </c>
      <c r="AB433" s="265" t="s">
        <v>392</v>
      </c>
      <c r="AC433" s="265" t="s">
        <v>3328</v>
      </c>
      <c r="AD433" s="277" t="s">
        <v>16095</v>
      </c>
      <c r="AE433" s="279" t="s">
        <v>281</v>
      </c>
      <c r="AF433" s="260" t="s">
        <v>2807</v>
      </c>
      <c r="AG433" s="278" t="s">
        <v>3329</v>
      </c>
      <c r="AH433" s="265" t="s">
        <v>3328</v>
      </c>
      <c r="AI433" s="266" t="s">
        <v>47</v>
      </c>
      <c r="AJ433" s="265" t="s">
        <v>3328</v>
      </c>
      <c r="AK433" s="279" t="s">
        <v>117</v>
      </c>
      <c r="AL433" s="260" t="s">
        <v>3055</v>
      </c>
      <c r="AM433" s="516">
        <v>-101.594075</v>
      </c>
      <c r="AN433" s="516">
        <v>21.861528</v>
      </c>
      <c r="AO433" s="267" t="s">
        <v>14288</v>
      </c>
      <c r="AP433" s="267" t="s">
        <v>14289</v>
      </c>
      <c r="AQ433" s="268">
        <v>37712</v>
      </c>
      <c r="AR433" s="268" t="s">
        <v>12606</v>
      </c>
    </row>
    <row r="434" spans="1:51" s="8" customFormat="1">
      <c r="A434" s="260" t="s">
        <v>480</v>
      </c>
      <c r="B434" s="236" t="s">
        <v>9144</v>
      </c>
      <c r="C434" s="236" t="s">
        <v>9145</v>
      </c>
      <c r="D434" s="236" t="s">
        <v>9146</v>
      </c>
      <c r="E434" s="236" t="s">
        <v>12252</v>
      </c>
      <c r="F434" s="236" t="s">
        <v>9147</v>
      </c>
      <c r="G434" s="261" t="s">
        <v>9147</v>
      </c>
      <c r="H434" s="261" t="s">
        <v>9147</v>
      </c>
      <c r="I434" s="262" t="s">
        <v>9070</v>
      </c>
      <c r="J434" s="236" t="s">
        <v>17705</v>
      </c>
      <c r="K434" s="236" t="s">
        <v>17705</v>
      </c>
      <c r="L434" s="261" t="s">
        <v>21415</v>
      </c>
      <c r="M434" s="261" t="s">
        <v>21444</v>
      </c>
      <c r="N434" s="263" t="s">
        <v>52</v>
      </c>
      <c r="O434" s="236" t="s">
        <v>53</v>
      </c>
      <c r="P434" s="236" t="s">
        <v>12949</v>
      </c>
      <c r="Q434" s="262" t="s">
        <v>55</v>
      </c>
      <c r="R434" s="264" t="s">
        <v>310</v>
      </c>
      <c r="S434" s="261"/>
      <c r="T434" s="262" t="s">
        <v>9519</v>
      </c>
      <c r="U434" s="236" t="s">
        <v>12955</v>
      </c>
      <c r="V434" s="236" t="s">
        <v>9149</v>
      </c>
      <c r="W434" s="261" t="s">
        <v>18540</v>
      </c>
      <c r="X434" s="264" t="s">
        <v>179</v>
      </c>
      <c r="Y434" s="264" t="s">
        <v>9148</v>
      </c>
      <c r="Z434" s="262" t="s">
        <v>12955</v>
      </c>
      <c r="AA434" s="280" t="s">
        <v>124</v>
      </c>
      <c r="AB434" s="265" t="s">
        <v>63</v>
      </c>
      <c r="AC434" s="265" t="s">
        <v>9149</v>
      </c>
      <c r="AD434" s="265" t="s">
        <v>9150</v>
      </c>
      <c r="AE434" s="281" t="s">
        <v>1803</v>
      </c>
      <c r="AF434" s="265" t="s">
        <v>8820</v>
      </c>
      <c r="AG434" s="265" t="s">
        <v>285</v>
      </c>
      <c r="AH434" s="265" t="s">
        <v>9149</v>
      </c>
      <c r="AI434" s="266" t="s">
        <v>47</v>
      </c>
      <c r="AJ434" s="265" t="s">
        <v>9149</v>
      </c>
      <c r="AK434" s="281" t="s">
        <v>783</v>
      </c>
      <c r="AL434" s="265" t="s">
        <v>9149</v>
      </c>
      <c r="AM434" s="516">
        <v>-99.293211999999997</v>
      </c>
      <c r="AN434" s="516">
        <v>19.364756</v>
      </c>
      <c r="AO434" s="267" t="s">
        <v>15660</v>
      </c>
      <c r="AP434" s="267" t="s">
        <v>17670</v>
      </c>
      <c r="AQ434" s="268">
        <v>31229</v>
      </c>
      <c r="AR434" s="268" t="s">
        <v>12605</v>
      </c>
      <c r="AS434"/>
      <c r="AT434"/>
      <c r="AU434"/>
      <c r="AV434"/>
      <c r="AW434"/>
      <c r="AX434"/>
      <c r="AY434"/>
    </row>
    <row r="435" spans="1:51" s="8" customFormat="1">
      <c r="A435" s="260" t="s">
        <v>17731</v>
      </c>
      <c r="B435" s="236" t="s">
        <v>3050</v>
      </c>
      <c r="C435" s="236" t="s">
        <v>3051</v>
      </c>
      <c r="D435" s="236" t="s">
        <v>3052</v>
      </c>
      <c r="E435" s="261" t="s">
        <v>12693</v>
      </c>
      <c r="F435" s="236" t="s">
        <v>3053</v>
      </c>
      <c r="G435" s="261" t="s">
        <v>3053</v>
      </c>
      <c r="H435" s="261" t="s">
        <v>3053</v>
      </c>
      <c r="I435" s="262" t="s">
        <v>281</v>
      </c>
      <c r="J435" s="236" t="s">
        <v>2807</v>
      </c>
      <c r="K435" s="236" t="s">
        <v>2807</v>
      </c>
      <c r="L435" s="261" t="s">
        <v>21422</v>
      </c>
      <c r="M435" s="261" t="s">
        <v>2807</v>
      </c>
      <c r="N435" s="263" t="s">
        <v>52</v>
      </c>
      <c r="O435" s="236" t="s">
        <v>53</v>
      </c>
      <c r="P435" s="236" t="s">
        <v>3054</v>
      </c>
      <c r="Q435" s="262" t="s">
        <v>55</v>
      </c>
      <c r="R435" s="236" t="s">
        <v>56</v>
      </c>
      <c r="S435" s="261"/>
      <c r="T435" s="262" t="s">
        <v>5445</v>
      </c>
      <c r="U435" s="236" t="s">
        <v>12955</v>
      </c>
      <c r="V435" s="236" t="s">
        <v>3055</v>
      </c>
      <c r="W435" s="261" t="s">
        <v>18797</v>
      </c>
      <c r="X435" s="276" t="s">
        <v>179</v>
      </c>
      <c r="Y435" s="264" t="s">
        <v>3056</v>
      </c>
      <c r="Z435" s="262" t="s">
        <v>12955</v>
      </c>
      <c r="AA435" s="265" t="s">
        <v>3717</v>
      </c>
      <c r="AB435" s="265" t="s">
        <v>63</v>
      </c>
      <c r="AC435" s="265" t="s">
        <v>3057</v>
      </c>
      <c r="AD435" s="277" t="s">
        <v>16059</v>
      </c>
      <c r="AE435" s="279" t="s">
        <v>281</v>
      </c>
      <c r="AF435" s="260" t="s">
        <v>2807</v>
      </c>
      <c r="AG435" s="278" t="s">
        <v>2555</v>
      </c>
      <c r="AH435" s="265" t="s">
        <v>3055</v>
      </c>
      <c r="AI435" s="266" t="s">
        <v>47</v>
      </c>
      <c r="AJ435" s="265" t="s">
        <v>3055</v>
      </c>
      <c r="AK435" s="279" t="s">
        <v>117</v>
      </c>
      <c r="AL435" s="260" t="s">
        <v>3055</v>
      </c>
      <c r="AM435" s="516">
        <v>-101.927594</v>
      </c>
      <c r="AN435" s="516">
        <v>21.358713000000002</v>
      </c>
      <c r="AO435" s="267" t="s">
        <v>14205</v>
      </c>
      <c r="AP435" s="267" t="s">
        <v>14206</v>
      </c>
      <c r="AQ435" s="268">
        <v>38899</v>
      </c>
      <c r="AR435" s="268" t="s">
        <v>12606</v>
      </c>
    </row>
    <row r="436" spans="1:51" s="8" customFormat="1">
      <c r="A436" s="260" t="s">
        <v>17731</v>
      </c>
      <c r="B436" s="236" t="s">
        <v>3330</v>
      </c>
      <c r="C436" s="236" t="s">
        <v>3331</v>
      </c>
      <c r="D436" s="236" t="s">
        <v>3332</v>
      </c>
      <c r="E436" s="261" t="s">
        <v>11372</v>
      </c>
      <c r="F436" s="236" t="s">
        <v>3333</v>
      </c>
      <c r="G436" s="261" t="s">
        <v>3333</v>
      </c>
      <c r="H436" s="261" t="s">
        <v>3333</v>
      </c>
      <c r="I436" s="262" t="s">
        <v>281</v>
      </c>
      <c r="J436" s="236" t="s">
        <v>2807</v>
      </c>
      <c r="K436" s="236" t="s">
        <v>2807</v>
      </c>
      <c r="L436" s="261" t="s">
        <v>21422</v>
      </c>
      <c r="M436" s="261" t="s">
        <v>2807</v>
      </c>
      <c r="N436" s="263" t="s">
        <v>52</v>
      </c>
      <c r="O436" s="236" t="s">
        <v>53</v>
      </c>
      <c r="P436" s="236" t="s">
        <v>3334</v>
      </c>
      <c r="Q436" s="262" t="s">
        <v>55</v>
      </c>
      <c r="R436" s="236" t="s">
        <v>56</v>
      </c>
      <c r="S436" s="261"/>
      <c r="T436" s="262" t="s">
        <v>5393</v>
      </c>
      <c r="U436" s="236" t="s">
        <v>12955</v>
      </c>
      <c r="V436" s="236" t="s">
        <v>12398</v>
      </c>
      <c r="W436" s="261" t="s">
        <v>18798</v>
      </c>
      <c r="X436" s="276" t="s">
        <v>179</v>
      </c>
      <c r="Y436" s="264" t="s">
        <v>3335</v>
      </c>
      <c r="Z436" s="262" t="s">
        <v>12955</v>
      </c>
      <c r="AA436" s="265" t="s">
        <v>12906</v>
      </c>
      <c r="AB436" s="265" t="s">
        <v>63</v>
      </c>
      <c r="AC436" s="265" t="s">
        <v>13231</v>
      </c>
      <c r="AD436" s="277" t="s">
        <v>16096</v>
      </c>
      <c r="AE436" s="279" t="s">
        <v>281</v>
      </c>
      <c r="AF436" s="260" t="s">
        <v>2807</v>
      </c>
      <c r="AG436" s="278" t="s">
        <v>3336</v>
      </c>
      <c r="AH436" s="265" t="s">
        <v>3337</v>
      </c>
      <c r="AI436" s="266" t="s">
        <v>47</v>
      </c>
      <c r="AJ436" s="265" t="s">
        <v>3337</v>
      </c>
      <c r="AK436" s="279" t="s">
        <v>117</v>
      </c>
      <c r="AL436" s="260" t="s">
        <v>3055</v>
      </c>
      <c r="AM436" s="516">
        <v>-102.00608099999999</v>
      </c>
      <c r="AN436" s="516">
        <v>21.129276000000001</v>
      </c>
      <c r="AO436" s="267" t="s">
        <v>14290</v>
      </c>
      <c r="AP436" s="267" t="s">
        <v>14291</v>
      </c>
      <c r="AQ436" s="268">
        <v>37712</v>
      </c>
      <c r="AR436" s="268" t="s">
        <v>12606</v>
      </c>
    </row>
    <row r="437" spans="1:51" s="8" customFormat="1">
      <c r="A437" s="260" t="s">
        <v>17731</v>
      </c>
      <c r="B437" s="236" t="s">
        <v>3691</v>
      </c>
      <c r="C437" s="236" t="s">
        <v>3692</v>
      </c>
      <c r="D437" s="236" t="s">
        <v>3693</v>
      </c>
      <c r="E437" s="261" t="s">
        <v>11421</v>
      </c>
      <c r="F437" s="236" t="s">
        <v>3694</v>
      </c>
      <c r="G437" s="261" t="s">
        <v>3694</v>
      </c>
      <c r="H437" s="261" t="s">
        <v>3694</v>
      </c>
      <c r="I437" s="262" t="s">
        <v>281</v>
      </c>
      <c r="J437" s="236" t="s">
        <v>2807</v>
      </c>
      <c r="K437" s="236" t="s">
        <v>2807</v>
      </c>
      <c r="L437" s="261" t="s">
        <v>21422</v>
      </c>
      <c r="M437" s="261" t="s">
        <v>2807</v>
      </c>
      <c r="N437" s="263" t="s">
        <v>52</v>
      </c>
      <c r="O437" s="236" t="s">
        <v>53</v>
      </c>
      <c r="P437" s="236" t="s">
        <v>3695</v>
      </c>
      <c r="Q437" s="262" t="s">
        <v>55</v>
      </c>
      <c r="R437" s="236" t="s">
        <v>56</v>
      </c>
      <c r="S437" s="261"/>
      <c r="T437" s="262" t="s">
        <v>13175</v>
      </c>
      <c r="U437" s="236" t="s">
        <v>12955</v>
      </c>
      <c r="V437" s="236" t="s">
        <v>3696</v>
      </c>
      <c r="W437" s="261" t="s">
        <v>18799</v>
      </c>
      <c r="X437" s="276" t="s">
        <v>161</v>
      </c>
      <c r="Y437" s="264" t="s">
        <v>242</v>
      </c>
      <c r="Z437" s="262" t="s">
        <v>12955</v>
      </c>
      <c r="AA437" s="265" t="s">
        <v>8007</v>
      </c>
      <c r="AB437" s="265" t="s">
        <v>392</v>
      </c>
      <c r="AC437" s="265" t="s">
        <v>3696</v>
      </c>
      <c r="AD437" s="277" t="s">
        <v>16139</v>
      </c>
      <c r="AE437" s="279" t="s">
        <v>281</v>
      </c>
      <c r="AF437" s="260" t="s">
        <v>2807</v>
      </c>
      <c r="AG437" s="278" t="s">
        <v>781</v>
      </c>
      <c r="AH437" s="265" t="s">
        <v>3696</v>
      </c>
      <c r="AI437" s="266" t="s">
        <v>47</v>
      </c>
      <c r="AJ437" s="265" t="s">
        <v>3696</v>
      </c>
      <c r="AK437" s="279" t="s">
        <v>413</v>
      </c>
      <c r="AL437" s="260" t="s">
        <v>3030</v>
      </c>
      <c r="AM437" s="516">
        <v>-102.137845</v>
      </c>
      <c r="AN437" s="516">
        <v>20.450261999999999</v>
      </c>
      <c r="AO437" s="267" t="s">
        <v>14389</v>
      </c>
      <c r="AP437" s="267" t="s">
        <v>14390</v>
      </c>
      <c r="AQ437" s="268">
        <v>38899</v>
      </c>
      <c r="AR437" s="268" t="s">
        <v>12606</v>
      </c>
    </row>
    <row r="438" spans="1:51" s="8" customFormat="1">
      <c r="A438" s="260" t="s">
        <v>17731</v>
      </c>
      <c r="B438" s="236" t="s">
        <v>3338</v>
      </c>
      <c r="C438" s="236" t="s">
        <v>3339</v>
      </c>
      <c r="D438" s="236" t="s">
        <v>3340</v>
      </c>
      <c r="E438" s="261" t="s">
        <v>11373</v>
      </c>
      <c r="F438" s="236" t="s">
        <v>3341</v>
      </c>
      <c r="G438" s="261" t="s">
        <v>3341</v>
      </c>
      <c r="H438" s="261" t="s">
        <v>3341</v>
      </c>
      <c r="I438" s="262" t="s">
        <v>281</v>
      </c>
      <c r="J438" s="236" t="s">
        <v>2807</v>
      </c>
      <c r="K438" s="236" t="s">
        <v>2807</v>
      </c>
      <c r="L438" s="261" t="s">
        <v>21422</v>
      </c>
      <c r="M438" s="261" t="s">
        <v>2807</v>
      </c>
      <c r="N438" s="263" t="s">
        <v>52</v>
      </c>
      <c r="O438" s="236" t="s">
        <v>53</v>
      </c>
      <c r="P438" s="236" t="s">
        <v>3342</v>
      </c>
      <c r="Q438" s="262" t="s">
        <v>55</v>
      </c>
      <c r="R438" s="236" t="s">
        <v>56</v>
      </c>
      <c r="S438" s="261"/>
      <c r="T438" s="262" t="s">
        <v>5644</v>
      </c>
      <c r="U438" s="236" t="s">
        <v>12955</v>
      </c>
      <c r="V438" s="236" t="s">
        <v>3343</v>
      </c>
      <c r="W438" s="261" t="s">
        <v>18800</v>
      </c>
      <c r="X438" s="276" t="s">
        <v>179</v>
      </c>
      <c r="Y438" s="264" t="s">
        <v>3344</v>
      </c>
      <c r="Z438" s="262" t="s">
        <v>12955</v>
      </c>
      <c r="AA438" s="265" t="s">
        <v>1362</v>
      </c>
      <c r="AB438" s="265" t="s">
        <v>63</v>
      </c>
      <c r="AC438" s="265" t="s">
        <v>13232</v>
      </c>
      <c r="AD438" s="277" t="s">
        <v>16097</v>
      </c>
      <c r="AE438" s="279" t="s">
        <v>281</v>
      </c>
      <c r="AF438" s="260" t="s">
        <v>2807</v>
      </c>
      <c r="AG438" s="278" t="s">
        <v>1265</v>
      </c>
      <c r="AH438" s="265" t="s">
        <v>3343</v>
      </c>
      <c r="AI438" s="266" t="s">
        <v>47</v>
      </c>
      <c r="AJ438" s="265" t="s">
        <v>3343</v>
      </c>
      <c r="AK438" s="279" t="s">
        <v>154</v>
      </c>
      <c r="AL438" s="260" t="s">
        <v>3001</v>
      </c>
      <c r="AM438" s="516">
        <v>-102.197168</v>
      </c>
      <c r="AN438" s="516">
        <v>21.011555999999999</v>
      </c>
      <c r="AO438" s="267" t="s">
        <v>14292</v>
      </c>
      <c r="AP438" s="267" t="s">
        <v>14293</v>
      </c>
      <c r="AQ438" s="268">
        <v>37773</v>
      </c>
      <c r="AR438" s="268" t="s">
        <v>12605</v>
      </c>
    </row>
    <row r="439" spans="1:51" s="8" customFormat="1">
      <c r="A439" s="260" t="s">
        <v>17731</v>
      </c>
      <c r="B439" s="236" t="s">
        <v>3017</v>
      </c>
      <c r="C439" s="236" t="s">
        <v>3018</v>
      </c>
      <c r="D439" s="236" t="s">
        <v>3019</v>
      </c>
      <c r="E439" s="261" t="s">
        <v>12688</v>
      </c>
      <c r="F439" s="236" t="s">
        <v>3020</v>
      </c>
      <c r="G439" s="261" t="s">
        <v>3020</v>
      </c>
      <c r="H439" s="261" t="s">
        <v>3020</v>
      </c>
      <c r="I439" s="262" t="s">
        <v>281</v>
      </c>
      <c r="J439" s="236" t="s">
        <v>2807</v>
      </c>
      <c r="K439" s="236" t="s">
        <v>2807</v>
      </c>
      <c r="L439" s="261" t="s">
        <v>21422</v>
      </c>
      <c r="M439" s="261" t="s">
        <v>2807</v>
      </c>
      <c r="N439" s="263" t="s">
        <v>52</v>
      </c>
      <c r="O439" s="236" t="s">
        <v>53</v>
      </c>
      <c r="P439" s="236" t="s">
        <v>3021</v>
      </c>
      <c r="Q439" s="262" t="s">
        <v>55</v>
      </c>
      <c r="R439" s="236" t="s">
        <v>56</v>
      </c>
      <c r="S439" s="261"/>
      <c r="T439" s="262" t="s">
        <v>13157</v>
      </c>
      <c r="U439" s="236" t="s">
        <v>12955</v>
      </c>
      <c r="V439" s="236" t="s">
        <v>140</v>
      </c>
      <c r="W439" s="261" t="s">
        <v>18801</v>
      </c>
      <c r="X439" s="276" t="s">
        <v>62</v>
      </c>
      <c r="Y439" s="264" t="s">
        <v>3022</v>
      </c>
      <c r="Z439" s="262" t="s">
        <v>12955</v>
      </c>
      <c r="AA439" s="265" t="s">
        <v>13183</v>
      </c>
      <c r="AB439" s="265" t="s">
        <v>392</v>
      </c>
      <c r="AC439" s="265" t="s">
        <v>140</v>
      </c>
      <c r="AD439" s="277" t="s">
        <v>16054</v>
      </c>
      <c r="AE439" s="279" t="s">
        <v>281</v>
      </c>
      <c r="AF439" s="260" t="s">
        <v>2807</v>
      </c>
      <c r="AG439" s="278" t="s">
        <v>3004</v>
      </c>
      <c r="AH439" s="265" t="s">
        <v>3005</v>
      </c>
      <c r="AI439" s="266" t="s">
        <v>47</v>
      </c>
      <c r="AJ439" s="265" t="s">
        <v>3005</v>
      </c>
      <c r="AK439" s="279" t="s">
        <v>154</v>
      </c>
      <c r="AL439" s="260" t="s">
        <v>3001</v>
      </c>
      <c r="AM439" s="516">
        <v>-102.218872</v>
      </c>
      <c r="AN439" s="516">
        <v>20.610095999999999</v>
      </c>
      <c r="AO439" s="267" t="s">
        <v>14195</v>
      </c>
      <c r="AP439" s="267" t="s">
        <v>14196</v>
      </c>
      <c r="AQ439" s="268">
        <v>37712</v>
      </c>
      <c r="AR439" s="268" t="s">
        <v>12605</v>
      </c>
    </row>
    <row r="440" spans="1:51" s="8" customFormat="1">
      <c r="A440" s="260" t="s">
        <v>17731</v>
      </c>
      <c r="B440" s="236" t="s">
        <v>3478</v>
      </c>
      <c r="C440" s="236" t="s">
        <v>3479</v>
      </c>
      <c r="D440" s="236" t="s">
        <v>3480</v>
      </c>
      <c r="E440" s="261" t="s">
        <v>11392</v>
      </c>
      <c r="F440" s="236" t="s">
        <v>3481</v>
      </c>
      <c r="G440" s="261" t="s">
        <v>3481</v>
      </c>
      <c r="H440" s="261" t="s">
        <v>3481</v>
      </c>
      <c r="I440" s="262" t="s">
        <v>281</v>
      </c>
      <c r="J440" s="236" t="s">
        <v>2807</v>
      </c>
      <c r="K440" s="236" t="s">
        <v>2807</v>
      </c>
      <c r="L440" s="261" t="s">
        <v>21422</v>
      </c>
      <c r="M440" s="261" t="s">
        <v>2807</v>
      </c>
      <c r="N440" s="263" t="s">
        <v>52</v>
      </c>
      <c r="O440" s="236" t="s">
        <v>53</v>
      </c>
      <c r="P440" s="236" t="s">
        <v>3482</v>
      </c>
      <c r="Q440" s="262" t="s">
        <v>55</v>
      </c>
      <c r="R440" s="236" t="s">
        <v>56</v>
      </c>
      <c r="S440" s="261"/>
      <c r="T440" s="262" t="s">
        <v>4700</v>
      </c>
      <c r="U440" s="236" t="s">
        <v>12955</v>
      </c>
      <c r="V440" s="236" t="s">
        <v>3483</v>
      </c>
      <c r="W440" s="261" t="s">
        <v>18802</v>
      </c>
      <c r="X440" s="276" t="s">
        <v>179</v>
      </c>
      <c r="Y440" s="264" t="s">
        <v>383</v>
      </c>
      <c r="Z440" s="262" t="s">
        <v>3484</v>
      </c>
      <c r="AA440" s="265" t="s">
        <v>124</v>
      </c>
      <c r="AB440" s="265" t="s">
        <v>63</v>
      </c>
      <c r="AC440" s="265" t="s">
        <v>3485</v>
      </c>
      <c r="AD440" s="277" t="s">
        <v>16111</v>
      </c>
      <c r="AE440" s="279" t="s">
        <v>281</v>
      </c>
      <c r="AF440" s="260" t="s">
        <v>2807</v>
      </c>
      <c r="AG440" s="278" t="s">
        <v>806</v>
      </c>
      <c r="AH440" s="265" t="s">
        <v>3483</v>
      </c>
      <c r="AI440" s="266" t="s">
        <v>47</v>
      </c>
      <c r="AJ440" s="265" t="s">
        <v>3483</v>
      </c>
      <c r="AK440" s="279" t="s">
        <v>117</v>
      </c>
      <c r="AL440" s="260" t="s">
        <v>3055</v>
      </c>
      <c r="AM440" s="516">
        <v>-102.239527</v>
      </c>
      <c r="AN440" s="516">
        <v>21.533749</v>
      </c>
      <c r="AO440" s="267" t="s">
        <v>14329</v>
      </c>
      <c r="AP440" s="267" t="s">
        <v>14330</v>
      </c>
      <c r="AQ440" s="268">
        <v>38869</v>
      </c>
      <c r="AR440" s="268" t="s">
        <v>12606</v>
      </c>
    </row>
    <row r="441" spans="1:51" s="8" customFormat="1">
      <c r="A441" s="260" t="s">
        <v>17731</v>
      </c>
      <c r="B441" s="236" t="s">
        <v>3539</v>
      </c>
      <c r="C441" s="236" t="s">
        <v>3540</v>
      </c>
      <c r="D441" s="236" t="s">
        <v>3541</v>
      </c>
      <c r="E441" s="261" t="s">
        <v>11400</v>
      </c>
      <c r="F441" s="236" t="s">
        <v>3542</v>
      </c>
      <c r="G441" s="261" t="s">
        <v>3542</v>
      </c>
      <c r="H441" s="261" t="s">
        <v>3542</v>
      </c>
      <c r="I441" s="262" t="s">
        <v>281</v>
      </c>
      <c r="J441" s="236" t="s">
        <v>2807</v>
      </c>
      <c r="K441" s="236" t="s">
        <v>2807</v>
      </c>
      <c r="L441" s="261" t="s">
        <v>21422</v>
      </c>
      <c r="M441" s="261" t="s">
        <v>2807</v>
      </c>
      <c r="N441" s="263" t="s">
        <v>52</v>
      </c>
      <c r="O441" s="236" t="s">
        <v>53</v>
      </c>
      <c r="P441" s="236" t="s">
        <v>3543</v>
      </c>
      <c r="Q441" s="262" t="s">
        <v>55</v>
      </c>
      <c r="R441" s="236" t="s">
        <v>56</v>
      </c>
      <c r="S441" s="261"/>
      <c r="T441" s="262" t="s">
        <v>13136</v>
      </c>
      <c r="U441" s="236" t="s">
        <v>12955</v>
      </c>
      <c r="V441" s="236" t="s">
        <v>3544</v>
      </c>
      <c r="W441" s="261" t="s">
        <v>18803</v>
      </c>
      <c r="X441" s="276" t="s">
        <v>179</v>
      </c>
      <c r="Y441" s="264" t="s">
        <v>18804</v>
      </c>
      <c r="Z441" s="262" t="s">
        <v>12955</v>
      </c>
      <c r="AA441" s="265" t="s">
        <v>160</v>
      </c>
      <c r="AB441" s="265" t="s">
        <v>392</v>
      </c>
      <c r="AC441" s="265" t="s">
        <v>3544</v>
      </c>
      <c r="AD441" s="277" t="s">
        <v>16119</v>
      </c>
      <c r="AE441" s="279" t="s">
        <v>281</v>
      </c>
      <c r="AF441" s="260" t="s">
        <v>2807</v>
      </c>
      <c r="AG441" s="278" t="s">
        <v>2035</v>
      </c>
      <c r="AH441" s="265" t="s">
        <v>3544</v>
      </c>
      <c r="AI441" s="266" t="s">
        <v>47</v>
      </c>
      <c r="AJ441" s="265" t="s">
        <v>3544</v>
      </c>
      <c r="AK441" s="279" t="s">
        <v>413</v>
      </c>
      <c r="AL441" s="260" t="s">
        <v>3030</v>
      </c>
      <c r="AM441" s="516">
        <v>-102.327771</v>
      </c>
      <c r="AN441" s="516">
        <v>20.525946999999999</v>
      </c>
      <c r="AO441" s="267" t="s">
        <v>14345</v>
      </c>
      <c r="AP441" s="267" t="s">
        <v>14346</v>
      </c>
      <c r="AQ441" s="268">
        <v>29618</v>
      </c>
      <c r="AR441" s="268" t="s">
        <v>12606</v>
      </c>
    </row>
    <row r="442" spans="1:51" s="8" customFormat="1">
      <c r="A442" s="260" t="s">
        <v>17731</v>
      </c>
      <c r="B442" s="236" t="s">
        <v>3352</v>
      </c>
      <c r="C442" s="236" t="s">
        <v>3353</v>
      </c>
      <c r="D442" s="236" t="s">
        <v>3354</v>
      </c>
      <c r="E442" s="261" t="s">
        <v>11375</v>
      </c>
      <c r="F442" s="236" t="s">
        <v>3355</v>
      </c>
      <c r="G442" s="261" t="s">
        <v>3355</v>
      </c>
      <c r="H442" s="261" t="s">
        <v>3355</v>
      </c>
      <c r="I442" s="262" t="s">
        <v>281</v>
      </c>
      <c r="J442" s="236" t="s">
        <v>2807</v>
      </c>
      <c r="K442" s="236" t="s">
        <v>2807</v>
      </c>
      <c r="L442" s="261" t="s">
        <v>21422</v>
      </c>
      <c r="M442" s="261" t="s">
        <v>2807</v>
      </c>
      <c r="N442" s="263" t="s">
        <v>52</v>
      </c>
      <c r="O442" s="236" t="s">
        <v>53</v>
      </c>
      <c r="P442" s="236" t="s">
        <v>3356</v>
      </c>
      <c r="Q442" s="262" t="s">
        <v>55</v>
      </c>
      <c r="R442" s="236" t="s">
        <v>56</v>
      </c>
      <c r="S442" s="261"/>
      <c r="T442" s="262" t="s">
        <v>13030</v>
      </c>
      <c r="U442" s="236" t="s">
        <v>12955</v>
      </c>
      <c r="V442" s="236" t="s">
        <v>12400</v>
      </c>
      <c r="W442" s="261" t="s">
        <v>18805</v>
      </c>
      <c r="X442" s="276" t="s">
        <v>179</v>
      </c>
      <c r="Y442" s="264" t="s">
        <v>3357</v>
      </c>
      <c r="Z442" s="262" t="s">
        <v>12955</v>
      </c>
      <c r="AA442" s="265" t="s">
        <v>8007</v>
      </c>
      <c r="AB442" s="265" t="s">
        <v>63</v>
      </c>
      <c r="AC442" s="265" t="s">
        <v>3358</v>
      </c>
      <c r="AD442" s="277" t="s">
        <v>16099</v>
      </c>
      <c r="AE442" s="279" t="s">
        <v>281</v>
      </c>
      <c r="AF442" s="260" t="s">
        <v>2807</v>
      </c>
      <c r="AG442" s="278" t="s">
        <v>3359</v>
      </c>
      <c r="AH442" s="265" t="s">
        <v>3360</v>
      </c>
      <c r="AI442" s="266" t="s">
        <v>47</v>
      </c>
      <c r="AJ442" s="265" t="s">
        <v>3360</v>
      </c>
      <c r="AK442" s="279" t="s">
        <v>117</v>
      </c>
      <c r="AL442" s="260" t="s">
        <v>3055</v>
      </c>
      <c r="AM442" s="516">
        <v>-102.328137</v>
      </c>
      <c r="AN442" s="516">
        <v>21.250142</v>
      </c>
      <c r="AO442" s="267" t="s">
        <v>14296</v>
      </c>
      <c r="AP442" s="267" t="s">
        <v>14297</v>
      </c>
      <c r="AQ442" s="268">
        <v>28277</v>
      </c>
      <c r="AR442" s="268" t="s">
        <v>12605</v>
      </c>
    </row>
    <row r="443" spans="1:51" s="8" customFormat="1">
      <c r="A443" s="260" t="s">
        <v>17731</v>
      </c>
      <c r="B443" s="236" t="s">
        <v>3215</v>
      </c>
      <c r="C443" s="236" t="s">
        <v>3216</v>
      </c>
      <c r="D443" s="236" t="s">
        <v>3217</v>
      </c>
      <c r="E443" s="261" t="s">
        <v>11356</v>
      </c>
      <c r="F443" s="236" t="s">
        <v>3218</v>
      </c>
      <c r="G443" s="261" t="s">
        <v>3218</v>
      </c>
      <c r="H443" s="261" t="s">
        <v>3218</v>
      </c>
      <c r="I443" s="262" t="s">
        <v>281</v>
      </c>
      <c r="J443" s="236" t="s">
        <v>2807</v>
      </c>
      <c r="K443" s="236" t="s">
        <v>2807</v>
      </c>
      <c r="L443" s="261" t="s">
        <v>21422</v>
      </c>
      <c r="M443" s="261" t="s">
        <v>2807</v>
      </c>
      <c r="N443" s="263" t="s">
        <v>52</v>
      </c>
      <c r="O443" s="236" t="s">
        <v>53</v>
      </c>
      <c r="P443" s="236" t="s">
        <v>3219</v>
      </c>
      <c r="Q443" s="262" t="s">
        <v>55</v>
      </c>
      <c r="R443" s="236" t="s">
        <v>56</v>
      </c>
      <c r="S443" s="261"/>
      <c r="T443" s="262" t="s">
        <v>5392</v>
      </c>
      <c r="U443" s="236" t="s">
        <v>12955</v>
      </c>
      <c r="V443" s="236" t="s">
        <v>3220</v>
      </c>
      <c r="W443" s="261" t="s">
        <v>18806</v>
      </c>
      <c r="X443" s="276" t="s">
        <v>179</v>
      </c>
      <c r="Y443" s="264" t="s">
        <v>3221</v>
      </c>
      <c r="Z443" s="262" t="s">
        <v>12955</v>
      </c>
      <c r="AA443" s="265" t="s">
        <v>18807</v>
      </c>
      <c r="AB443" s="265" t="s">
        <v>63</v>
      </c>
      <c r="AC443" s="265" t="s">
        <v>3222</v>
      </c>
      <c r="AD443" s="277" t="s">
        <v>16080</v>
      </c>
      <c r="AE443" s="279" t="s">
        <v>281</v>
      </c>
      <c r="AF443" s="260" t="s">
        <v>2807</v>
      </c>
      <c r="AG443" s="278" t="s">
        <v>489</v>
      </c>
      <c r="AH443" s="265" t="s">
        <v>3220</v>
      </c>
      <c r="AI443" s="266" t="s">
        <v>47</v>
      </c>
      <c r="AJ443" s="265" t="s">
        <v>3220</v>
      </c>
      <c r="AK443" s="279" t="s">
        <v>154</v>
      </c>
      <c r="AL443" s="260" t="s">
        <v>3001</v>
      </c>
      <c r="AM443" s="516">
        <v>-102.353347</v>
      </c>
      <c r="AN443" s="516">
        <v>20.705307000000001</v>
      </c>
      <c r="AO443" s="267" t="s">
        <v>14254</v>
      </c>
      <c r="AP443" s="267" t="s">
        <v>14255</v>
      </c>
      <c r="AQ443" s="268">
        <v>26146</v>
      </c>
      <c r="AR443" s="268" t="s">
        <v>12605</v>
      </c>
    </row>
    <row r="444" spans="1:51" s="8" customFormat="1">
      <c r="A444" s="260" t="s">
        <v>17731</v>
      </c>
      <c r="B444" s="236" t="s">
        <v>3579</v>
      </c>
      <c r="C444" s="236" t="s">
        <v>3580</v>
      </c>
      <c r="D444" s="236" t="s">
        <v>3581</v>
      </c>
      <c r="E444" s="261" t="s">
        <v>11406</v>
      </c>
      <c r="F444" s="236" t="s">
        <v>3582</v>
      </c>
      <c r="G444" s="261" t="s">
        <v>3582</v>
      </c>
      <c r="H444" s="261" t="s">
        <v>3582</v>
      </c>
      <c r="I444" s="262" t="s">
        <v>281</v>
      </c>
      <c r="J444" s="236" t="s">
        <v>2807</v>
      </c>
      <c r="K444" s="236" t="s">
        <v>2807</v>
      </c>
      <c r="L444" s="261" t="s">
        <v>21422</v>
      </c>
      <c r="M444" s="261" t="s">
        <v>2807</v>
      </c>
      <c r="N444" s="263" t="s">
        <v>52</v>
      </c>
      <c r="O444" s="236" t="s">
        <v>53</v>
      </c>
      <c r="P444" s="236" t="s">
        <v>3583</v>
      </c>
      <c r="Q444" s="262" t="s">
        <v>55</v>
      </c>
      <c r="R444" s="236" t="s">
        <v>56</v>
      </c>
      <c r="S444" s="261"/>
      <c r="T444" s="262" t="s">
        <v>13141</v>
      </c>
      <c r="U444" s="236" t="s">
        <v>12955</v>
      </c>
      <c r="V444" s="236" t="s">
        <v>12412</v>
      </c>
      <c r="W444" s="261" t="s">
        <v>18808</v>
      </c>
      <c r="X444" s="276" t="s">
        <v>179</v>
      </c>
      <c r="Y444" s="264" t="s">
        <v>3584</v>
      </c>
      <c r="Z444" s="262" t="s">
        <v>12955</v>
      </c>
      <c r="AA444" s="265" t="s">
        <v>18809</v>
      </c>
      <c r="AB444" s="265" t="s">
        <v>63</v>
      </c>
      <c r="AC444" s="265" t="s">
        <v>3585</v>
      </c>
      <c r="AD444" s="277" t="s">
        <v>16125</v>
      </c>
      <c r="AE444" s="279" t="s">
        <v>281</v>
      </c>
      <c r="AF444" s="260" t="s">
        <v>2807</v>
      </c>
      <c r="AG444" s="278" t="s">
        <v>1303</v>
      </c>
      <c r="AH444" s="265" t="s">
        <v>3586</v>
      </c>
      <c r="AI444" s="266" t="s">
        <v>47</v>
      </c>
      <c r="AJ444" s="265" t="s">
        <v>3586</v>
      </c>
      <c r="AK444" s="279" t="s">
        <v>154</v>
      </c>
      <c r="AL444" s="260" t="s">
        <v>3001</v>
      </c>
      <c r="AM444" s="516">
        <v>-102.412526</v>
      </c>
      <c r="AN444" s="516">
        <v>21.030505999999999</v>
      </c>
      <c r="AO444" s="267" t="s">
        <v>14357</v>
      </c>
      <c r="AP444" s="267" t="s">
        <v>14358</v>
      </c>
      <c r="AQ444" s="268">
        <v>29618</v>
      </c>
      <c r="AR444" s="268" t="s">
        <v>12606</v>
      </c>
    </row>
    <row r="445" spans="1:51" s="8" customFormat="1">
      <c r="A445" s="260" t="s">
        <v>17731</v>
      </c>
      <c r="B445" s="236" t="s">
        <v>3651</v>
      </c>
      <c r="C445" s="236" t="s">
        <v>3652</v>
      </c>
      <c r="D445" s="236" t="s">
        <v>3653</v>
      </c>
      <c r="E445" s="261" t="s">
        <v>11416</v>
      </c>
      <c r="F445" s="236" t="s">
        <v>3654</v>
      </c>
      <c r="G445" s="261" t="s">
        <v>3654</v>
      </c>
      <c r="H445" s="261" t="s">
        <v>3654</v>
      </c>
      <c r="I445" s="262" t="s">
        <v>281</v>
      </c>
      <c r="J445" s="236" t="s">
        <v>2807</v>
      </c>
      <c r="K445" s="236" t="s">
        <v>2807</v>
      </c>
      <c r="L445" s="261" t="s">
        <v>21422</v>
      </c>
      <c r="M445" s="261" t="s">
        <v>2807</v>
      </c>
      <c r="N445" s="263" t="s">
        <v>52</v>
      </c>
      <c r="O445" s="236" t="s">
        <v>53</v>
      </c>
      <c r="P445" s="236" t="s">
        <v>3655</v>
      </c>
      <c r="Q445" s="262" t="s">
        <v>55</v>
      </c>
      <c r="R445" s="236" t="s">
        <v>56</v>
      </c>
      <c r="S445" s="261"/>
      <c r="T445" s="262" t="s">
        <v>13140</v>
      </c>
      <c r="U445" s="236" t="s">
        <v>12955</v>
      </c>
      <c r="V445" s="236" t="s">
        <v>12417</v>
      </c>
      <c r="W445" s="261" t="s">
        <v>18810</v>
      </c>
      <c r="X445" s="276" t="s">
        <v>179</v>
      </c>
      <c r="Y445" s="264" t="s">
        <v>3656</v>
      </c>
      <c r="Z445" s="262" t="s">
        <v>12955</v>
      </c>
      <c r="AA445" s="265" t="s">
        <v>9519</v>
      </c>
      <c r="AB445" s="265" t="s">
        <v>44</v>
      </c>
      <c r="AC445" s="265" t="s">
        <v>3657</v>
      </c>
      <c r="AD445" s="277" t="s">
        <v>16134</v>
      </c>
      <c r="AE445" s="279" t="s">
        <v>281</v>
      </c>
      <c r="AF445" s="260" t="s">
        <v>2807</v>
      </c>
      <c r="AG445" s="278" t="s">
        <v>2407</v>
      </c>
      <c r="AH445" s="265" t="s">
        <v>3658</v>
      </c>
      <c r="AI445" s="266" t="s">
        <v>47</v>
      </c>
      <c r="AJ445" s="265" t="s">
        <v>3658</v>
      </c>
      <c r="AK445" s="279" t="s">
        <v>154</v>
      </c>
      <c r="AL445" s="260" t="s">
        <v>3001</v>
      </c>
      <c r="AM445" s="516">
        <v>-102.463352</v>
      </c>
      <c r="AN445" s="516">
        <v>21.157036999999999</v>
      </c>
      <c r="AO445" s="267" t="s">
        <v>14379</v>
      </c>
      <c r="AP445" s="267" t="s">
        <v>14380</v>
      </c>
      <c r="AQ445" s="268">
        <v>29618</v>
      </c>
      <c r="AR445" s="268" t="s">
        <v>12606</v>
      </c>
    </row>
    <row r="446" spans="1:51" s="8" customFormat="1">
      <c r="A446" s="260" t="s">
        <v>17731</v>
      </c>
      <c r="B446" s="236" t="s">
        <v>3023</v>
      </c>
      <c r="C446" s="236" t="s">
        <v>3024</v>
      </c>
      <c r="D446" s="236" t="s">
        <v>3025</v>
      </c>
      <c r="E446" s="261" t="s">
        <v>12689</v>
      </c>
      <c r="F446" s="236" t="s">
        <v>3026</v>
      </c>
      <c r="G446" s="261" t="s">
        <v>3026</v>
      </c>
      <c r="H446" s="261" t="s">
        <v>3026</v>
      </c>
      <c r="I446" s="262" t="s">
        <v>281</v>
      </c>
      <c r="J446" s="236" t="s">
        <v>2807</v>
      </c>
      <c r="K446" s="236" t="s">
        <v>2807</v>
      </c>
      <c r="L446" s="261" t="s">
        <v>21422</v>
      </c>
      <c r="M446" s="261" t="s">
        <v>2807</v>
      </c>
      <c r="N446" s="263" t="s">
        <v>52</v>
      </c>
      <c r="O446" s="236" t="s">
        <v>53</v>
      </c>
      <c r="P446" s="236" t="s">
        <v>3027</v>
      </c>
      <c r="Q446" s="262" t="s">
        <v>354</v>
      </c>
      <c r="R446" s="236" t="s">
        <v>355</v>
      </c>
      <c r="S446" s="261"/>
      <c r="T446" s="262" t="s">
        <v>5570</v>
      </c>
      <c r="U446" s="236" t="s">
        <v>12955</v>
      </c>
      <c r="V446" s="236" t="s">
        <v>2663</v>
      </c>
      <c r="W446" s="261" t="s">
        <v>18811</v>
      </c>
      <c r="X446" s="276" t="s">
        <v>179</v>
      </c>
      <c r="Y446" s="264" t="s">
        <v>18812</v>
      </c>
      <c r="Z446" s="262" t="s">
        <v>3028</v>
      </c>
      <c r="AA446" s="265" t="s">
        <v>9519</v>
      </c>
      <c r="AB446" s="265" t="s">
        <v>63</v>
      </c>
      <c r="AC446" s="265" t="s">
        <v>458</v>
      </c>
      <c r="AD446" s="277" t="s">
        <v>16055</v>
      </c>
      <c r="AE446" s="279" t="s">
        <v>281</v>
      </c>
      <c r="AF446" s="260" t="s">
        <v>2807</v>
      </c>
      <c r="AG446" s="278" t="s">
        <v>1916</v>
      </c>
      <c r="AH446" s="265" t="s">
        <v>3029</v>
      </c>
      <c r="AI446" s="266" t="s">
        <v>47</v>
      </c>
      <c r="AJ446" s="265" t="s">
        <v>3029</v>
      </c>
      <c r="AK446" s="279" t="s">
        <v>413</v>
      </c>
      <c r="AL446" s="260" t="s">
        <v>3030</v>
      </c>
      <c r="AM446" s="516">
        <v>-102.514093</v>
      </c>
      <c r="AN446" s="516">
        <v>20.548437</v>
      </c>
      <c r="AO446" s="267" t="s">
        <v>14197</v>
      </c>
      <c r="AP446" s="267" t="s">
        <v>14198</v>
      </c>
      <c r="AQ446" s="268">
        <v>26512</v>
      </c>
      <c r="AR446" s="268" t="s">
        <v>12605</v>
      </c>
    </row>
    <row r="447" spans="1:51" s="8" customFormat="1">
      <c r="A447" s="260" t="s">
        <v>17731</v>
      </c>
      <c r="B447" s="236" t="s">
        <v>12555</v>
      </c>
      <c r="C447" s="236" t="s">
        <v>3706</v>
      </c>
      <c r="D447" s="236" t="s">
        <v>3707</v>
      </c>
      <c r="E447" s="261" t="s">
        <v>11423</v>
      </c>
      <c r="F447" s="236" t="s">
        <v>3708</v>
      </c>
      <c r="G447" s="261" t="s">
        <v>3708</v>
      </c>
      <c r="H447" s="261" t="s">
        <v>3708</v>
      </c>
      <c r="I447" s="262" t="s">
        <v>281</v>
      </c>
      <c r="J447" s="236" t="s">
        <v>2807</v>
      </c>
      <c r="K447" s="236" t="s">
        <v>2807</v>
      </c>
      <c r="L447" s="261" t="s">
        <v>21422</v>
      </c>
      <c r="M447" s="261" t="s">
        <v>2807</v>
      </c>
      <c r="N447" s="263" t="s">
        <v>52</v>
      </c>
      <c r="O447" s="236" t="s">
        <v>53</v>
      </c>
      <c r="P447" s="236" t="s">
        <v>3709</v>
      </c>
      <c r="Q447" s="262" t="s">
        <v>55</v>
      </c>
      <c r="R447" s="236" t="s">
        <v>56</v>
      </c>
      <c r="S447" s="261"/>
      <c r="T447" s="262" t="s">
        <v>3710</v>
      </c>
      <c r="U447" s="236" t="s">
        <v>12955</v>
      </c>
      <c r="V447" s="236" t="s">
        <v>17870</v>
      </c>
      <c r="W447" s="261" t="s">
        <v>18813</v>
      </c>
      <c r="X447" s="276" t="s">
        <v>179</v>
      </c>
      <c r="Y447" s="264" t="s">
        <v>3934</v>
      </c>
      <c r="Z447" s="262" t="s">
        <v>12955</v>
      </c>
      <c r="AA447" s="265" t="s">
        <v>3702</v>
      </c>
      <c r="AB447" s="265" t="s">
        <v>63</v>
      </c>
      <c r="AC447" s="265" t="s">
        <v>17870</v>
      </c>
      <c r="AD447" s="277" t="s">
        <v>3711</v>
      </c>
      <c r="AE447" s="279" t="s">
        <v>281</v>
      </c>
      <c r="AF447" s="260" t="s">
        <v>2807</v>
      </c>
      <c r="AG447" s="278" t="s">
        <v>3712</v>
      </c>
      <c r="AH447" s="265" t="s">
        <v>17870</v>
      </c>
      <c r="AI447" s="266" t="s">
        <v>47</v>
      </c>
      <c r="AJ447" s="265" t="s">
        <v>3005</v>
      </c>
      <c r="AK447" s="279" t="s">
        <v>154</v>
      </c>
      <c r="AL447" s="260" t="s">
        <v>3001</v>
      </c>
      <c r="AM447" s="516">
        <v>-102.528789</v>
      </c>
      <c r="AN447" s="516">
        <v>20.747337999999999</v>
      </c>
      <c r="AO447" s="267" t="s">
        <v>14391</v>
      </c>
      <c r="AP447" s="267" t="s">
        <v>14392</v>
      </c>
      <c r="AQ447" s="268">
        <v>42979</v>
      </c>
      <c r="AR447" s="268" t="s">
        <v>12606</v>
      </c>
    </row>
    <row r="448" spans="1:51" s="8" customFormat="1">
      <c r="A448" s="260" t="s">
        <v>17731</v>
      </c>
      <c r="B448" s="236" t="s">
        <v>3031</v>
      </c>
      <c r="C448" s="236" t="s">
        <v>3032</v>
      </c>
      <c r="D448" s="236" t="s">
        <v>3033</v>
      </c>
      <c r="E448" s="261" t="s">
        <v>12690</v>
      </c>
      <c r="F448" s="236" t="s">
        <v>3034</v>
      </c>
      <c r="G448" s="261" t="s">
        <v>3034</v>
      </c>
      <c r="H448" s="261" t="s">
        <v>3034</v>
      </c>
      <c r="I448" s="262" t="s">
        <v>281</v>
      </c>
      <c r="J448" s="236" t="s">
        <v>2807</v>
      </c>
      <c r="K448" s="236" t="s">
        <v>2807</v>
      </c>
      <c r="L448" s="261" t="s">
        <v>21422</v>
      </c>
      <c r="M448" s="261" t="s">
        <v>2807</v>
      </c>
      <c r="N448" s="263" t="s">
        <v>52</v>
      </c>
      <c r="O448" s="236" t="s">
        <v>53</v>
      </c>
      <c r="P448" s="236" t="s">
        <v>3035</v>
      </c>
      <c r="Q448" s="262" t="s">
        <v>354</v>
      </c>
      <c r="R448" s="236" t="s">
        <v>355</v>
      </c>
      <c r="S448" s="261"/>
      <c r="T448" s="262" t="s">
        <v>5912</v>
      </c>
      <c r="U448" s="236" t="s">
        <v>12955</v>
      </c>
      <c r="V448" s="236" t="s">
        <v>3030</v>
      </c>
      <c r="W448" s="261" t="s">
        <v>18814</v>
      </c>
      <c r="X448" s="276" t="s">
        <v>179</v>
      </c>
      <c r="Y448" s="264" t="s">
        <v>12918</v>
      </c>
      <c r="Z448" s="262" t="s">
        <v>13376</v>
      </c>
      <c r="AA448" s="265" t="s">
        <v>4700</v>
      </c>
      <c r="AB448" s="265" t="s">
        <v>63</v>
      </c>
      <c r="AC448" s="265" t="s">
        <v>3036</v>
      </c>
      <c r="AD448" s="277" t="s">
        <v>16056</v>
      </c>
      <c r="AE448" s="279" t="s">
        <v>281</v>
      </c>
      <c r="AF448" s="260" t="s">
        <v>2807</v>
      </c>
      <c r="AG448" s="278" t="s">
        <v>938</v>
      </c>
      <c r="AH448" s="265" t="s">
        <v>3030</v>
      </c>
      <c r="AI448" s="266" t="s">
        <v>47</v>
      </c>
      <c r="AJ448" s="265" t="s">
        <v>3030</v>
      </c>
      <c r="AK448" s="279" t="s">
        <v>413</v>
      </c>
      <c r="AL448" s="260" t="s">
        <v>3030</v>
      </c>
      <c r="AM448" s="516">
        <v>-102.549437</v>
      </c>
      <c r="AN448" s="516">
        <v>20.289323</v>
      </c>
      <c r="AO448" s="267" t="s">
        <v>14199</v>
      </c>
      <c r="AP448" s="267" t="s">
        <v>14200</v>
      </c>
      <c r="AQ448" s="268">
        <v>26543</v>
      </c>
      <c r="AR448" s="268" t="s">
        <v>12606</v>
      </c>
    </row>
    <row r="449" spans="1:44" s="8" customFormat="1">
      <c r="A449" s="260" t="s">
        <v>17731</v>
      </c>
      <c r="B449" s="236" t="s">
        <v>3399</v>
      </c>
      <c r="C449" s="236" t="s">
        <v>3400</v>
      </c>
      <c r="D449" s="236" t="s">
        <v>3401</v>
      </c>
      <c r="E449" s="261" t="s">
        <v>11380</v>
      </c>
      <c r="F449" s="236" t="s">
        <v>3402</v>
      </c>
      <c r="G449" s="261" t="s">
        <v>3402</v>
      </c>
      <c r="H449" s="261" t="s">
        <v>3402</v>
      </c>
      <c r="I449" s="262" t="s">
        <v>281</v>
      </c>
      <c r="J449" s="236" t="s">
        <v>2807</v>
      </c>
      <c r="K449" s="236" t="s">
        <v>2807</v>
      </c>
      <c r="L449" s="261" t="s">
        <v>21422</v>
      </c>
      <c r="M449" s="261" t="s">
        <v>2807</v>
      </c>
      <c r="N449" s="263" t="s">
        <v>52</v>
      </c>
      <c r="O449" s="236" t="s">
        <v>53</v>
      </c>
      <c r="P449" s="236" t="s">
        <v>3403</v>
      </c>
      <c r="Q449" s="262" t="s">
        <v>55</v>
      </c>
      <c r="R449" s="236" t="s">
        <v>56</v>
      </c>
      <c r="S449" s="261"/>
      <c r="T449" s="262" t="s">
        <v>13137</v>
      </c>
      <c r="U449" s="236" t="s">
        <v>12955</v>
      </c>
      <c r="V449" s="236" t="s">
        <v>3404</v>
      </c>
      <c r="W449" s="261" t="s">
        <v>18815</v>
      </c>
      <c r="X449" s="276" t="s">
        <v>179</v>
      </c>
      <c r="Y449" s="264" t="s">
        <v>529</v>
      </c>
      <c r="Z449" s="262" t="s">
        <v>12955</v>
      </c>
      <c r="AA449" s="265" t="s">
        <v>2490</v>
      </c>
      <c r="AB449" s="265" t="s">
        <v>63</v>
      </c>
      <c r="AC449" s="265" t="s">
        <v>3405</v>
      </c>
      <c r="AD449" s="277" t="s">
        <v>16105</v>
      </c>
      <c r="AE449" s="279" t="s">
        <v>281</v>
      </c>
      <c r="AF449" s="260" t="s">
        <v>2807</v>
      </c>
      <c r="AG449" s="278" t="s">
        <v>3406</v>
      </c>
      <c r="AH449" s="265" t="s">
        <v>3404</v>
      </c>
      <c r="AI449" s="266" t="s">
        <v>47</v>
      </c>
      <c r="AJ449" s="265" t="s">
        <v>3404</v>
      </c>
      <c r="AK449" s="279" t="s">
        <v>117</v>
      </c>
      <c r="AL449" s="260" t="s">
        <v>3055</v>
      </c>
      <c r="AM449" s="516">
        <v>-102.569608</v>
      </c>
      <c r="AN449" s="516">
        <v>21.446013000000001</v>
      </c>
      <c r="AO449" s="267" t="s">
        <v>14307</v>
      </c>
      <c r="AP449" s="267" t="s">
        <v>14308</v>
      </c>
      <c r="AQ449" s="268">
        <v>29618</v>
      </c>
      <c r="AR449" s="268" t="s">
        <v>12606</v>
      </c>
    </row>
    <row r="450" spans="1:44" s="8" customFormat="1">
      <c r="A450" s="260" t="s">
        <v>17731</v>
      </c>
      <c r="B450" s="236" t="s">
        <v>3684</v>
      </c>
      <c r="C450" s="236" t="s">
        <v>3685</v>
      </c>
      <c r="D450" s="236" t="s">
        <v>3686</v>
      </c>
      <c r="E450" s="261" t="s">
        <v>11420</v>
      </c>
      <c r="F450" s="236" t="s">
        <v>3687</v>
      </c>
      <c r="G450" s="261" t="s">
        <v>3687</v>
      </c>
      <c r="H450" s="261" t="s">
        <v>3687</v>
      </c>
      <c r="I450" s="262" t="s">
        <v>281</v>
      </c>
      <c r="J450" s="236" t="s">
        <v>2807</v>
      </c>
      <c r="K450" s="236" t="s">
        <v>2807</v>
      </c>
      <c r="L450" s="261" t="s">
        <v>21422</v>
      </c>
      <c r="M450" s="261" t="s">
        <v>2807</v>
      </c>
      <c r="N450" s="263" t="s">
        <v>52</v>
      </c>
      <c r="O450" s="236" t="s">
        <v>53</v>
      </c>
      <c r="P450" s="236" t="s">
        <v>3688</v>
      </c>
      <c r="Q450" s="262" t="s">
        <v>55</v>
      </c>
      <c r="R450" s="236" t="s">
        <v>56</v>
      </c>
      <c r="S450" s="261"/>
      <c r="T450" s="262" t="s">
        <v>8007</v>
      </c>
      <c r="U450" s="236" t="s">
        <v>12955</v>
      </c>
      <c r="V450" s="236" t="s">
        <v>12419</v>
      </c>
      <c r="W450" s="261" t="s">
        <v>18816</v>
      </c>
      <c r="X450" s="276" t="s">
        <v>62</v>
      </c>
      <c r="Y450" s="264" t="s">
        <v>3689</v>
      </c>
      <c r="Z450" s="262" t="s">
        <v>12955</v>
      </c>
      <c r="AA450" s="265" t="s">
        <v>16944</v>
      </c>
      <c r="AB450" s="265" t="s">
        <v>392</v>
      </c>
      <c r="AC450" s="265" t="s">
        <v>3690</v>
      </c>
      <c r="AD450" s="277" t="s">
        <v>16138</v>
      </c>
      <c r="AE450" s="279" t="s">
        <v>281</v>
      </c>
      <c r="AF450" s="260" t="s">
        <v>2807</v>
      </c>
      <c r="AG450" s="278" t="s">
        <v>3004</v>
      </c>
      <c r="AH450" s="265" t="s">
        <v>3005</v>
      </c>
      <c r="AI450" s="266" t="s">
        <v>47</v>
      </c>
      <c r="AJ450" s="265" t="s">
        <v>3690</v>
      </c>
      <c r="AK450" s="279" t="s">
        <v>37</v>
      </c>
      <c r="AL450" s="260" t="s">
        <v>3538</v>
      </c>
      <c r="AM450" s="516">
        <v>-102.582967</v>
      </c>
      <c r="AN450" s="516">
        <v>20.826440999999999</v>
      </c>
      <c r="AO450" s="267" t="s">
        <v>14387</v>
      </c>
      <c r="AP450" s="267" t="s">
        <v>14388</v>
      </c>
      <c r="AQ450" s="268">
        <v>38473</v>
      </c>
      <c r="AR450" s="268" t="s">
        <v>12605</v>
      </c>
    </row>
    <row r="451" spans="1:44" s="8" customFormat="1">
      <c r="A451" s="260" t="s">
        <v>17731</v>
      </c>
      <c r="B451" s="236" t="s">
        <v>3659</v>
      </c>
      <c r="C451" s="236" t="s">
        <v>3660</v>
      </c>
      <c r="D451" s="236" t="s">
        <v>3661</v>
      </c>
      <c r="E451" s="261" t="s">
        <v>11417</v>
      </c>
      <c r="F451" s="236" t="s">
        <v>3662</v>
      </c>
      <c r="G451" s="261" t="s">
        <v>3662</v>
      </c>
      <c r="H451" s="261" t="s">
        <v>3662</v>
      </c>
      <c r="I451" s="262" t="s">
        <v>281</v>
      </c>
      <c r="J451" s="236" t="s">
        <v>2807</v>
      </c>
      <c r="K451" s="236" t="s">
        <v>2807</v>
      </c>
      <c r="L451" s="261" t="s">
        <v>21422</v>
      </c>
      <c r="M451" s="261" t="s">
        <v>2807</v>
      </c>
      <c r="N451" s="263" t="s">
        <v>52</v>
      </c>
      <c r="O451" s="236" t="s">
        <v>53</v>
      </c>
      <c r="P451" s="236" t="s">
        <v>3663</v>
      </c>
      <c r="Q451" s="262" t="s">
        <v>55</v>
      </c>
      <c r="R451" s="236" t="s">
        <v>56</v>
      </c>
      <c r="S451" s="261"/>
      <c r="T451" s="262" t="s">
        <v>3177</v>
      </c>
      <c r="U451" s="236" t="s">
        <v>12955</v>
      </c>
      <c r="V451" s="236" t="s">
        <v>3664</v>
      </c>
      <c r="W451" s="261" t="s">
        <v>18817</v>
      </c>
      <c r="X451" s="276" t="s">
        <v>179</v>
      </c>
      <c r="Y451" s="264" t="s">
        <v>3665</v>
      </c>
      <c r="Z451" s="262" t="s">
        <v>12955</v>
      </c>
      <c r="AA451" s="265" t="s">
        <v>8001</v>
      </c>
      <c r="AB451" s="265" t="s">
        <v>63</v>
      </c>
      <c r="AC451" s="265" t="s">
        <v>3666</v>
      </c>
      <c r="AD451" s="277" t="s">
        <v>16135</v>
      </c>
      <c r="AE451" s="279" t="s">
        <v>281</v>
      </c>
      <c r="AF451" s="260" t="s">
        <v>2807</v>
      </c>
      <c r="AG451" s="278" t="s">
        <v>3667</v>
      </c>
      <c r="AH451" s="265" t="s">
        <v>3664</v>
      </c>
      <c r="AI451" s="266" t="s">
        <v>47</v>
      </c>
      <c r="AJ451" s="265" t="s">
        <v>3664</v>
      </c>
      <c r="AK451" s="279" t="s">
        <v>413</v>
      </c>
      <c r="AL451" s="260" t="s">
        <v>3030</v>
      </c>
      <c r="AM451" s="516">
        <v>-102.712602</v>
      </c>
      <c r="AN451" s="516">
        <v>20.292565</v>
      </c>
      <c r="AO451" s="267" t="s">
        <v>14381</v>
      </c>
      <c r="AP451" s="267" t="s">
        <v>14382</v>
      </c>
      <c r="AQ451" s="268">
        <v>32509</v>
      </c>
      <c r="AR451" s="268" t="s">
        <v>12606</v>
      </c>
    </row>
    <row r="452" spans="1:44" s="8" customFormat="1">
      <c r="A452" s="260" t="s">
        <v>17731</v>
      </c>
      <c r="B452" s="236" t="s">
        <v>3006</v>
      </c>
      <c r="C452" s="236" t="s">
        <v>3007</v>
      </c>
      <c r="D452" s="236" t="s">
        <v>2805</v>
      </c>
      <c r="E452" s="261" t="s">
        <v>12686</v>
      </c>
      <c r="F452" s="236" t="s">
        <v>3008</v>
      </c>
      <c r="G452" s="261" t="s">
        <v>3008</v>
      </c>
      <c r="H452" s="261"/>
      <c r="I452" s="262" t="s">
        <v>281</v>
      </c>
      <c r="J452" s="236" t="s">
        <v>2807</v>
      </c>
      <c r="K452" s="236" t="s">
        <v>2807</v>
      </c>
      <c r="L452" s="261" t="s">
        <v>21422</v>
      </c>
      <c r="M452" s="261" t="s">
        <v>2807</v>
      </c>
      <c r="N452" s="263" t="s">
        <v>39</v>
      </c>
      <c r="O452" s="236" t="s">
        <v>40</v>
      </c>
      <c r="P452" s="236" t="s">
        <v>3009</v>
      </c>
      <c r="Q452" s="262" t="s">
        <v>37</v>
      </c>
      <c r="R452" s="236" t="s">
        <v>42</v>
      </c>
      <c r="S452" s="261"/>
      <c r="T452" s="262" t="s">
        <v>5399</v>
      </c>
      <c r="U452" s="236" t="s">
        <v>12955</v>
      </c>
      <c r="V452" s="236" t="s">
        <v>3001</v>
      </c>
      <c r="W452" s="261" t="s">
        <v>18818</v>
      </c>
      <c r="X452" s="276" t="s">
        <v>2773</v>
      </c>
      <c r="Y452" s="264" t="s">
        <v>3010</v>
      </c>
      <c r="Z452" s="262" t="s">
        <v>12955</v>
      </c>
      <c r="AA452" s="265" t="s">
        <v>3177</v>
      </c>
      <c r="AB452" s="265" t="s">
        <v>63</v>
      </c>
      <c r="AC452" s="265" t="s">
        <v>13230</v>
      </c>
      <c r="AD452" s="277" t="s">
        <v>16052</v>
      </c>
      <c r="AE452" s="279" t="s">
        <v>281</v>
      </c>
      <c r="AF452" s="260" t="s">
        <v>2807</v>
      </c>
      <c r="AG452" s="278" t="s">
        <v>3004</v>
      </c>
      <c r="AH452" s="265" t="s">
        <v>3005</v>
      </c>
      <c r="AI452" s="266" t="s">
        <v>47</v>
      </c>
      <c r="AJ452" s="265" t="s">
        <v>3005</v>
      </c>
      <c r="AK452" s="279" t="s">
        <v>154</v>
      </c>
      <c r="AL452" s="260" t="s">
        <v>3001</v>
      </c>
      <c r="AM452" s="516">
        <v>-102.745992</v>
      </c>
      <c r="AN452" s="516">
        <v>20.841260999999999</v>
      </c>
      <c r="AO452" s="267" t="s">
        <v>14191</v>
      </c>
      <c r="AP452" s="267" t="s">
        <v>14192</v>
      </c>
      <c r="AQ452" s="268">
        <v>23621</v>
      </c>
      <c r="AR452" s="268" t="s">
        <v>12605</v>
      </c>
    </row>
    <row r="453" spans="1:44" s="8" customFormat="1">
      <c r="A453" s="260" t="s">
        <v>17731</v>
      </c>
      <c r="B453" s="236" t="s">
        <v>2996</v>
      </c>
      <c r="C453" s="236" t="s">
        <v>2997</v>
      </c>
      <c r="D453" s="236" t="s">
        <v>2998</v>
      </c>
      <c r="E453" s="261" t="s">
        <v>12685</v>
      </c>
      <c r="F453" s="236" t="s">
        <v>2999</v>
      </c>
      <c r="G453" s="261" t="s">
        <v>2999</v>
      </c>
      <c r="H453" s="261" t="s">
        <v>2999</v>
      </c>
      <c r="I453" s="262" t="s">
        <v>281</v>
      </c>
      <c r="J453" s="236" t="s">
        <v>2807</v>
      </c>
      <c r="K453" s="236" t="s">
        <v>2807</v>
      </c>
      <c r="L453" s="261" t="s">
        <v>21422</v>
      </c>
      <c r="M453" s="261" t="s">
        <v>2807</v>
      </c>
      <c r="N453" s="263" t="s">
        <v>52</v>
      </c>
      <c r="O453" s="236" t="s">
        <v>53</v>
      </c>
      <c r="P453" s="236" t="s">
        <v>3000</v>
      </c>
      <c r="Q453" s="262" t="s">
        <v>55</v>
      </c>
      <c r="R453" s="236" t="s">
        <v>56</v>
      </c>
      <c r="S453" s="261"/>
      <c r="T453" s="262" t="s">
        <v>13156</v>
      </c>
      <c r="U453" s="236" t="s">
        <v>12955</v>
      </c>
      <c r="V453" s="236" t="s">
        <v>3001</v>
      </c>
      <c r="W453" s="261" t="s">
        <v>18819</v>
      </c>
      <c r="X453" s="276" t="s">
        <v>179</v>
      </c>
      <c r="Y453" s="264" t="s">
        <v>3002</v>
      </c>
      <c r="Z453" s="262" t="s">
        <v>12955</v>
      </c>
      <c r="AA453" s="265" t="s">
        <v>18820</v>
      </c>
      <c r="AB453" s="265" t="s">
        <v>63</v>
      </c>
      <c r="AC453" s="265" t="s">
        <v>3003</v>
      </c>
      <c r="AD453" s="277" t="s">
        <v>16051</v>
      </c>
      <c r="AE453" s="279" t="s">
        <v>281</v>
      </c>
      <c r="AF453" s="260" t="s">
        <v>2807</v>
      </c>
      <c r="AG453" s="278" t="s">
        <v>3004</v>
      </c>
      <c r="AH453" s="265" t="s">
        <v>3005</v>
      </c>
      <c r="AI453" s="266" t="s">
        <v>47</v>
      </c>
      <c r="AJ453" s="265" t="s">
        <v>3005</v>
      </c>
      <c r="AK453" s="279" t="s">
        <v>154</v>
      </c>
      <c r="AL453" s="260" t="s">
        <v>3001</v>
      </c>
      <c r="AM453" s="516">
        <v>-102.758807</v>
      </c>
      <c r="AN453" s="516">
        <v>20.807877000000001</v>
      </c>
      <c r="AO453" s="267" t="s">
        <v>14189</v>
      </c>
      <c r="AP453" s="267" t="s">
        <v>14190</v>
      </c>
      <c r="AQ453" s="268">
        <v>23621</v>
      </c>
      <c r="AR453" s="268" t="s">
        <v>12605</v>
      </c>
    </row>
    <row r="454" spans="1:44" s="8" customFormat="1">
      <c r="A454" s="260" t="s">
        <v>17731</v>
      </c>
      <c r="B454" s="236" t="s">
        <v>3044</v>
      </c>
      <c r="C454" s="236" t="s">
        <v>3045</v>
      </c>
      <c r="D454" s="236" t="s">
        <v>3046</v>
      </c>
      <c r="E454" s="261" t="s">
        <v>12692</v>
      </c>
      <c r="F454" s="236" t="s">
        <v>3047</v>
      </c>
      <c r="G454" s="261" t="s">
        <v>3047</v>
      </c>
      <c r="H454" s="261" t="s">
        <v>3047</v>
      </c>
      <c r="I454" s="262" t="s">
        <v>281</v>
      </c>
      <c r="J454" s="236" t="s">
        <v>2807</v>
      </c>
      <c r="K454" s="236" t="s">
        <v>2807</v>
      </c>
      <c r="L454" s="261" t="s">
        <v>21422</v>
      </c>
      <c r="M454" s="261" t="s">
        <v>2807</v>
      </c>
      <c r="N454" s="263" t="s">
        <v>52</v>
      </c>
      <c r="O454" s="236" t="s">
        <v>53</v>
      </c>
      <c r="P454" s="236" t="s">
        <v>3048</v>
      </c>
      <c r="Q454" s="262" t="s">
        <v>55</v>
      </c>
      <c r="R454" s="236" t="s">
        <v>56</v>
      </c>
      <c r="S454" s="261"/>
      <c r="T454" s="262" t="s">
        <v>8366</v>
      </c>
      <c r="U454" s="236" t="s">
        <v>12955</v>
      </c>
      <c r="V454" s="236" t="s">
        <v>3042</v>
      </c>
      <c r="W454" s="261" t="s">
        <v>18821</v>
      </c>
      <c r="X454" s="276" t="s">
        <v>179</v>
      </c>
      <c r="Y454" s="264" t="s">
        <v>847</v>
      </c>
      <c r="Z454" s="262" t="s">
        <v>12955</v>
      </c>
      <c r="AA454" s="265" t="s">
        <v>18822</v>
      </c>
      <c r="AB454" s="265" t="s">
        <v>63</v>
      </c>
      <c r="AC454" s="265" t="s">
        <v>3049</v>
      </c>
      <c r="AD454" s="277" t="s">
        <v>16058</v>
      </c>
      <c r="AE454" s="279" t="s">
        <v>281</v>
      </c>
      <c r="AF454" s="260" t="s">
        <v>2807</v>
      </c>
      <c r="AG454" s="278" t="s">
        <v>2673</v>
      </c>
      <c r="AH454" s="265" t="s">
        <v>3042</v>
      </c>
      <c r="AI454" s="266" t="s">
        <v>47</v>
      </c>
      <c r="AJ454" s="265" t="s">
        <v>3042</v>
      </c>
      <c r="AK454" s="279" t="s">
        <v>413</v>
      </c>
      <c r="AL454" s="260" t="s">
        <v>3030</v>
      </c>
      <c r="AM454" s="516">
        <v>-102.763338</v>
      </c>
      <c r="AN454" s="516">
        <v>20.357282999999999</v>
      </c>
      <c r="AO454" s="267" t="s">
        <v>14203</v>
      </c>
      <c r="AP454" s="267" t="s">
        <v>14204</v>
      </c>
      <c r="AQ454" s="268">
        <v>33055</v>
      </c>
      <c r="AR454" s="268" t="s">
        <v>12605</v>
      </c>
    </row>
    <row r="455" spans="1:44" s="8" customFormat="1">
      <c r="A455" s="260" t="s">
        <v>17731</v>
      </c>
      <c r="B455" s="236" t="s">
        <v>3037</v>
      </c>
      <c r="C455" s="236" t="s">
        <v>3038</v>
      </c>
      <c r="D455" s="236" t="s">
        <v>3039</v>
      </c>
      <c r="E455" s="261" t="s">
        <v>12691</v>
      </c>
      <c r="F455" s="236" t="s">
        <v>3040</v>
      </c>
      <c r="G455" s="261" t="s">
        <v>3040</v>
      </c>
      <c r="H455" s="261" t="s">
        <v>3040</v>
      </c>
      <c r="I455" s="262" t="s">
        <v>281</v>
      </c>
      <c r="J455" s="236" t="s">
        <v>2807</v>
      </c>
      <c r="K455" s="236" t="s">
        <v>2807</v>
      </c>
      <c r="L455" s="261" t="s">
        <v>21422</v>
      </c>
      <c r="M455" s="261" t="s">
        <v>2807</v>
      </c>
      <c r="N455" s="263" t="s">
        <v>39</v>
      </c>
      <c r="O455" s="236" t="s">
        <v>40</v>
      </c>
      <c r="P455" s="236" t="s">
        <v>3041</v>
      </c>
      <c r="Q455" s="262" t="s">
        <v>117</v>
      </c>
      <c r="R455" s="236" t="s">
        <v>240</v>
      </c>
      <c r="S455" s="261"/>
      <c r="T455" s="262" t="s">
        <v>13124</v>
      </c>
      <c r="U455" s="236" t="s">
        <v>12955</v>
      </c>
      <c r="V455" s="236" t="s">
        <v>3042</v>
      </c>
      <c r="W455" s="261" t="s">
        <v>18823</v>
      </c>
      <c r="X455" s="276" t="s">
        <v>179</v>
      </c>
      <c r="Y455" s="264" t="s">
        <v>18824</v>
      </c>
      <c r="Z455" s="262" t="s">
        <v>12955</v>
      </c>
      <c r="AA455" s="265" t="s">
        <v>13144</v>
      </c>
      <c r="AB455" s="265" t="s">
        <v>63</v>
      </c>
      <c r="AC455" s="265" t="s">
        <v>3043</v>
      </c>
      <c r="AD455" s="277" t="s">
        <v>16057</v>
      </c>
      <c r="AE455" s="279" t="s">
        <v>281</v>
      </c>
      <c r="AF455" s="260" t="s">
        <v>2807</v>
      </c>
      <c r="AG455" s="278" t="s">
        <v>2673</v>
      </c>
      <c r="AH455" s="265" t="s">
        <v>3042</v>
      </c>
      <c r="AI455" s="266" t="s">
        <v>47</v>
      </c>
      <c r="AJ455" s="265" t="s">
        <v>3042</v>
      </c>
      <c r="AK455" s="279" t="s">
        <v>413</v>
      </c>
      <c r="AL455" s="260" t="s">
        <v>3030</v>
      </c>
      <c r="AM455" s="516">
        <v>-102.77547199999999</v>
      </c>
      <c r="AN455" s="516">
        <v>20.355484000000001</v>
      </c>
      <c r="AO455" s="267" t="s">
        <v>14201</v>
      </c>
      <c r="AP455" s="267" t="s">
        <v>14202</v>
      </c>
      <c r="AQ455" s="268">
        <v>26908</v>
      </c>
      <c r="AR455" s="268" t="s">
        <v>12605</v>
      </c>
    </row>
    <row r="456" spans="1:44" s="8" customFormat="1">
      <c r="A456" s="260" t="s">
        <v>17731</v>
      </c>
      <c r="B456" s="236" t="s">
        <v>3529</v>
      </c>
      <c r="C456" s="236" t="s">
        <v>3530</v>
      </c>
      <c r="D456" s="236" t="s">
        <v>3531</v>
      </c>
      <c r="E456" s="261" t="s">
        <v>11399</v>
      </c>
      <c r="F456" s="236" t="s">
        <v>3532</v>
      </c>
      <c r="G456" s="261" t="s">
        <v>3532</v>
      </c>
      <c r="H456" s="261" t="s">
        <v>3532</v>
      </c>
      <c r="I456" s="262" t="s">
        <v>281</v>
      </c>
      <c r="J456" s="236" t="s">
        <v>2807</v>
      </c>
      <c r="K456" s="236" t="s">
        <v>2807</v>
      </c>
      <c r="L456" s="261" t="s">
        <v>21422</v>
      </c>
      <c r="M456" s="261" t="s">
        <v>2807</v>
      </c>
      <c r="N456" s="263" t="s">
        <v>52</v>
      </c>
      <c r="O456" s="236" t="s">
        <v>53</v>
      </c>
      <c r="P456" s="236" t="s">
        <v>3533</v>
      </c>
      <c r="Q456" s="262" t="s">
        <v>55</v>
      </c>
      <c r="R456" s="236" t="s">
        <v>56</v>
      </c>
      <c r="S456" s="261"/>
      <c r="T456" s="262" t="s">
        <v>13146</v>
      </c>
      <c r="U456" s="236" t="s">
        <v>12955</v>
      </c>
      <c r="V456" s="236" t="s">
        <v>12407</v>
      </c>
      <c r="W456" s="261" t="s">
        <v>18825</v>
      </c>
      <c r="X456" s="276" t="s">
        <v>179</v>
      </c>
      <c r="Y456" s="264" t="s">
        <v>488</v>
      </c>
      <c r="Z456" s="262" t="s">
        <v>12955</v>
      </c>
      <c r="AA456" s="265" t="s">
        <v>8251</v>
      </c>
      <c r="AB456" s="265" t="s">
        <v>63</v>
      </c>
      <c r="AC456" s="265" t="s">
        <v>3534</v>
      </c>
      <c r="AD456" s="277" t="s">
        <v>16118</v>
      </c>
      <c r="AE456" s="279" t="s">
        <v>281</v>
      </c>
      <c r="AF456" s="260" t="s">
        <v>2807</v>
      </c>
      <c r="AG456" s="278" t="s">
        <v>3535</v>
      </c>
      <c r="AH456" s="265" t="s">
        <v>3536</v>
      </c>
      <c r="AI456" s="266" t="s">
        <v>47</v>
      </c>
      <c r="AJ456" s="265" t="s">
        <v>3537</v>
      </c>
      <c r="AK456" s="279" t="s">
        <v>37</v>
      </c>
      <c r="AL456" s="260" t="s">
        <v>3538</v>
      </c>
      <c r="AM456" s="516">
        <v>-102.789945</v>
      </c>
      <c r="AN456" s="516">
        <v>20.540181</v>
      </c>
      <c r="AO456" s="267" t="s">
        <v>14343</v>
      </c>
      <c r="AP456" s="267" t="s">
        <v>14344</v>
      </c>
      <c r="AQ456" s="268">
        <v>31837</v>
      </c>
      <c r="AR456" s="268" t="s">
        <v>12606</v>
      </c>
    </row>
    <row r="457" spans="1:44" s="8" customFormat="1">
      <c r="A457" s="260" t="s">
        <v>17731</v>
      </c>
      <c r="B457" s="236" t="s">
        <v>3361</v>
      </c>
      <c r="C457" s="236" t="s">
        <v>3362</v>
      </c>
      <c r="D457" s="236" t="s">
        <v>3363</v>
      </c>
      <c r="E457" s="261" t="s">
        <v>11376</v>
      </c>
      <c r="F457" s="236" t="s">
        <v>3364</v>
      </c>
      <c r="G457" s="261" t="s">
        <v>3364</v>
      </c>
      <c r="H457" s="261" t="s">
        <v>3364</v>
      </c>
      <c r="I457" s="262" t="s">
        <v>281</v>
      </c>
      <c r="J457" s="236" t="s">
        <v>2807</v>
      </c>
      <c r="K457" s="236" t="s">
        <v>2807</v>
      </c>
      <c r="L457" s="261" t="s">
        <v>21422</v>
      </c>
      <c r="M457" s="261" t="s">
        <v>2807</v>
      </c>
      <c r="N457" s="263" t="s">
        <v>52</v>
      </c>
      <c r="O457" s="236" t="s">
        <v>53</v>
      </c>
      <c r="P457" s="236" t="s">
        <v>3365</v>
      </c>
      <c r="Q457" s="262" t="s">
        <v>55</v>
      </c>
      <c r="R457" s="236" t="s">
        <v>56</v>
      </c>
      <c r="S457" s="261"/>
      <c r="T457" s="262" t="s">
        <v>13168</v>
      </c>
      <c r="U457" s="236" t="s">
        <v>12955</v>
      </c>
      <c r="V457" s="236" t="s">
        <v>12401</v>
      </c>
      <c r="W457" s="261" t="s">
        <v>18826</v>
      </c>
      <c r="X457" s="276" t="s">
        <v>179</v>
      </c>
      <c r="Y457" s="264" t="s">
        <v>383</v>
      </c>
      <c r="Z457" s="262" t="s">
        <v>12955</v>
      </c>
      <c r="AA457" s="265" t="s">
        <v>13159</v>
      </c>
      <c r="AB457" s="265" t="s">
        <v>63</v>
      </c>
      <c r="AC457" s="265" t="s">
        <v>13233</v>
      </c>
      <c r="AD457" s="277" t="s">
        <v>16100</v>
      </c>
      <c r="AE457" s="279" t="s">
        <v>281</v>
      </c>
      <c r="AF457" s="260" t="s">
        <v>2807</v>
      </c>
      <c r="AG457" s="278" t="s">
        <v>3366</v>
      </c>
      <c r="AH457" s="265" t="s">
        <v>3367</v>
      </c>
      <c r="AI457" s="266" t="s">
        <v>47</v>
      </c>
      <c r="AJ457" s="265" t="s">
        <v>3367</v>
      </c>
      <c r="AK457" s="279" t="s">
        <v>154</v>
      </c>
      <c r="AL457" s="260" t="s">
        <v>3001</v>
      </c>
      <c r="AM457" s="516">
        <v>-102.884353</v>
      </c>
      <c r="AN457" s="516">
        <v>21.177944</v>
      </c>
      <c r="AO457" s="267" t="s">
        <v>14298</v>
      </c>
      <c r="AP457" s="267" t="s">
        <v>14299</v>
      </c>
      <c r="AQ457" s="268">
        <v>31503</v>
      </c>
      <c r="AR457" s="268" t="s">
        <v>12606</v>
      </c>
    </row>
    <row r="458" spans="1:44" s="8" customFormat="1">
      <c r="A458" s="260" t="s">
        <v>17731</v>
      </c>
      <c r="B458" s="236" t="s">
        <v>3011</v>
      </c>
      <c r="C458" s="236" t="s">
        <v>3012</v>
      </c>
      <c r="D458" s="236" t="s">
        <v>3013</v>
      </c>
      <c r="E458" s="261" t="s">
        <v>12687</v>
      </c>
      <c r="F458" s="236" t="s">
        <v>3014</v>
      </c>
      <c r="G458" s="261" t="s">
        <v>3014</v>
      </c>
      <c r="H458" s="261" t="s">
        <v>3014</v>
      </c>
      <c r="I458" s="262" t="s">
        <v>281</v>
      </c>
      <c r="J458" s="236" t="s">
        <v>2807</v>
      </c>
      <c r="K458" s="236" t="s">
        <v>2807</v>
      </c>
      <c r="L458" s="261" t="s">
        <v>21422</v>
      </c>
      <c r="M458" s="261" t="s">
        <v>2807</v>
      </c>
      <c r="N458" s="263" t="s">
        <v>52</v>
      </c>
      <c r="O458" s="236" t="s">
        <v>53</v>
      </c>
      <c r="P458" s="236" t="s">
        <v>3015</v>
      </c>
      <c r="Q458" s="262" t="s">
        <v>55</v>
      </c>
      <c r="R458" s="236" t="s">
        <v>56</v>
      </c>
      <c r="S458" s="261"/>
      <c r="T458" s="262" t="s">
        <v>7800</v>
      </c>
      <c r="U458" s="236" t="s">
        <v>12955</v>
      </c>
      <c r="V458" s="236" t="s">
        <v>3016</v>
      </c>
      <c r="W458" s="261" t="s">
        <v>18827</v>
      </c>
      <c r="X458" s="276" t="s">
        <v>179</v>
      </c>
      <c r="Y458" s="264" t="s">
        <v>371</v>
      </c>
      <c r="Z458" s="262" t="s">
        <v>12955</v>
      </c>
      <c r="AA458" s="265" t="s">
        <v>13204</v>
      </c>
      <c r="AB458" s="265" t="s">
        <v>392</v>
      </c>
      <c r="AC458" s="265" t="s">
        <v>3016</v>
      </c>
      <c r="AD458" s="277" t="s">
        <v>16053</v>
      </c>
      <c r="AE458" s="279" t="s">
        <v>281</v>
      </c>
      <c r="AF458" s="260" t="s">
        <v>2807</v>
      </c>
      <c r="AG458" s="278" t="s">
        <v>46</v>
      </c>
      <c r="AH458" s="265" t="s">
        <v>3016</v>
      </c>
      <c r="AI458" s="266" t="s">
        <v>47</v>
      </c>
      <c r="AJ458" s="265" t="s">
        <v>3016</v>
      </c>
      <c r="AK458" s="279" t="s">
        <v>154</v>
      </c>
      <c r="AL458" s="260" t="s">
        <v>3001</v>
      </c>
      <c r="AM458" s="516">
        <v>-102.90918000000001</v>
      </c>
      <c r="AN458" s="516">
        <v>20.769603</v>
      </c>
      <c r="AO458" s="267" t="s">
        <v>14193</v>
      </c>
      <c r="AP458" s="267" t="s">
        <v>14194</v>
      </c>
      <c r="AQ458" s="268">
        <v>36739</v>
      </c>
      <c r="AR458" s="268" t="s">
        <v>12606</v>
      </c>
    </row>
    <row r="459" spans="1:44" s="8" customFormat="1">
      <c r="A459" s="260" t="s">
        <v>17731</v>
      </c>
      <c r="B459" s="236" t="s">
        <v>3121</v>
      </c>
      <c r="C459" s="236" t="s">
        <v>3122</v>
      </c>
      <c r="D459" s="236" t="s">
        <v>3123</v>
      </c>
      <c r="E459" s="261" t="s">
        <v>11344</v>
      </c>
      <c r="F459" s="236" t="s">
        <v>3124</v>
      </c>
      <c r="G459" s="261" t="s">
        <v>3124</v>
      </c>
      <c r="H459" s="261" t="s">
        <v>3124</v>
      </c>
      <c r="I459" s="262" t="s">
        <v>281</v>
      </c>
      <c r="J459" s="236" t="s">
        <v>2807</v>
      </c>
      <c r="K459" s="236" t="s">
        <v>2807</v>
      </c>
      <c r="L459" s="261" t="s">
        <v>21422</v>
      </c>
      <c r="M459" s="261" t="s">
        <v>2807</v>
      </c>
      <c r="N459" s="263" t="s">
        <v>52</v>
      </c>
      <c r="O459" s="236" t="s">
        <v>53</v>
      </c>
      <c r="P459" s="236" t="s">
        <v>3125</v>
      </c>
      <c r="Q459" s="262" t="s">
        <v>55</v>
      </c>
      <c r="R459" s="236" t="s">
        <v>56</v>
      </c>
      <c r="S459" s="261"/>
      <c r="T459" s="262" t="s">
        <v>13158</v>
      </c>
      <c r="U459" s="236" t="s">
        <v>12955</v>
      </c>
      <c r="V459" s="236" t="s">
        <v>3126</v>
      </c>
      <c r="W459" s="261" t="s">
        <v>18828</v>
      </c>
      <c r="X459" s="276" t="s">
        <v>179</v>
      </c>
      <c r="Y459" s="264" t="s">
        <v>3127</v>
      </c>
      <c r="Z459" s="262" t="s">
        <v>3128</v>
      </c>
      <c r="AA459" s="265" t="s">
        <v>18829</v>
      </c>
      <c r="AB459" s="265" t="s">
        <v>63</v>
      </c>
      <c r="AC459" s="265" t="s">
        <v>13289</v>
      </c>
      <c r="AD459" s="277" t="s">
        <v>16069</v>
      </c>
      <c r="AE459" s="279" t="s">
        <v>281</v>
      </c>
      <c r="AF459" s="260" t="s">
        <v>2807</v>
      </c>
      <c r="AG459" s="278" t="s">
        <v>3129</v>
      </c>
      <c r="AH459" s="265" t="s">
        <v>3126</v>
      </c>
      <c r="AI459" s="266" t="s">
        <v>47</v>
      </c>
      <c r="AJ459" s="265" t="s">
        <v>3126</v>
      </c>
      <c r="AK459" s="279" t="s">
        <v>413</v>
      </c>
      <c r="AL459" s="260" t="s">
        <v>3030</v>
      </c>
      <c r="AM459" s="516">
        <v>-102.93423300000001</v>
      </c>
      <c r="AN459" s="516">
        <v>20.381466</v>
      </c>
      <c r="AO459" s="267" t="s">
        <v>14226</v>
      </c>
      <c r="AP459" s="267" t="s">
        <v>14227</v>
      </c>
      <c r="AQ459" s="268">
        <v>31747</v>
      </c>
      <c r="AR459" s="268" t="s">
        <v>12606</v>
      </c>
    </row>
    <row r="460" spans="1:44" s="8" customFormat="1">
      <c r="A460" s="260" t="s">
        <v>17731</v>
      </c>
      <c r="B460" s="236" t="s">
        <v>3601</v>
      </c>
      <c r="C460" s="236" t="s">
        <v>3602</v>
      </c>
      <c r="D460" s="236" t="s">
        <v>3603</v>
      </c>
      <c r="E460" s="261" t="s">
        <v>11409</v>
      </c>
      <c r="F460" s="236" t="s">
        <v>3604</v>
      </c>
      <c r="G460" s="261" t="s">
        <v>3604</v>
      </c>
      <c r="H460" s="261" t="s">
        <v>3604</v>
      </c>
      <c r="I460" s="262" t="s">
        <v>281</v>
      </c>
      <c r="J460" s="236" t="s">
        <v>2807</v>
      </c>
      <c r="K460" s="236" t="s">
        <v>2807</v>
      </c>
      <c r="L460" s="261" t="s">
        <v>21422</v>
      </c>
      <c r="M460" s="261" t="s">
        <v>2807</v>
      </c>
      <c r="N460" s="263" t="s">
        <v>52</v>
      </c>
      <c r="O460" s="236" t="s">
        <v>53</v>
      </c>
      <c r="P460" s="236" t="s">
        <v>3605</v>
      </c>
      <c r="Q460" s="262" t="s">
        <v>55</v>
      </c>
      <c r="R460" s="236" t="s">
        <v>56</v>
      </c>
      <c r="S460" s="261"/>
      <c r="T460" s="262" t="s">
        <v>13143</v>
      </c>
      <c r="U460" s="236" t="s">
        <v>12955</v>
      </c>
      <c r="V460" s="236" t="s">
        <v>12413</v>
      </c>
      <c r="W460" s="261" t="s">
        <v>18830</v>
      </c>
      <c r="X460" s="276" t="s">
        <v>62</v>
      </c>
      <c r="Y460" s="264" t="s">
        <v>5975</v>
      </c>
      <c r="Z460" s="262" t="s">
        <v>2751</v>
      </c>
      <c r="AA460" s="265" t="s">
        <v>12506</v>
      </c>
      <c r="AB460" s="265" t="s">
        <v>392</v>
      </c>
      <c r="AC460" s="265" t="s">
        <v>3606</v>
      </c>
      <c r="AD460" s="277" t="s">
        <v>16128</v>
      </c>
      <c r="AE460" s="279" t="s">
        <v>281</v>
      </c>
      <c r="AF460" s="260" t="s">
        <v>2807</v>
      </c>
      <c r="AG460" s="278" t="s">
        <v>1734</v>
      </c>
      <c r="AH460" s="265" t="s">
        <v>3606</v>
      </c>
      <c r="AI460" s="266" t="s">
        <v>47</v>
      </c>
      <c r="AJ460" s="265" t="s">
        <v>3606</v>
      </c>
      <c r="AK460" s="279" t="s">
        <v>519</v>
      </c>
      <c r="AL460" s="260" t="s">
        <v>3067</v>
      </c>
      <c r="AM460" s="516">
        <v>-103.01652300000001</v>
      </c>
      <c r="AN460" s="516">
        <v>19.921583999999999</v>
      </c>
      <c r="AO460" s="267" t="s">
        <v>14363</v>
      </c>
      <c r="AP460" s="267" t="s">
        <v>14364</v>
      </c>
      <c r="AQ460" s="268">
        <v>29618</v>
      </c>
      <c r="AR460" s="268" t="s">
        <v>12606</v>
      </c>
    </row>
    <row r="461" spans="1:44" s="8" customFormat="1">
      <c r="A461" s="260" t="s">
        <v>17731</v>
      </c>
      <c r="B461" s="236" t="s">
        <v>3315</v>
      </c>
      <c r="C461" s="236" t="s">
        <v>3316</v>
      </c>
      <c r="D461" s="236" t="s">
        <v>3317</v>
      </c>
      <c r="E461" s="261" t="s">
        <v>11370</v>
      </c>
      <c r="F461" s="236" t="s">
        <v>3318</v>
      </c>
      <c r="G461" s="261" t="s">
        <v>3318</v>
      </c>
      <c r="H461" s="261" t="s">
        <v>3318</v>
      </c>
      <c r="I461" s="262" t="s">
        <v>281</v>
      </c>
      <c r="J461" s="236" t="s">
        <v>2807</v>
      </c>
      <c r="K461" s="236" t="s">
        <v>2807</v>
      </c>
      <c r="L461" s="261" t="s">
        <v>21422</v>
      </c>
      <c r="M461" s="261" t="s">
        <v>2807</v>
      </c>
      <c r="N461" s="263" t="s">
        <v>52</v>
      </c>
      <c r="O461" s="236" t="s">
        <v>53</v>
      </c>
      <c r="P461" s="236" t="s">
        <v>3319</v>
      </c>
      <c r="Q461" s="262" t="s">
        <v>55</v>
      </c>
      <c r="R461" s="236" t="s">
        <v>56</v>
      </c>
      <c r="S461" s="261"/>
      <c r="T461" s="262" t="s">
        <v>7913</v>
      </c>
      <c r="U461" s="236" t="s">
        <v>12955</v>
      </c>
      <c r="V461" s="236" t="s">
        <v>12396</v>
      </c>
      <c r="W461" s="261" t="s">
        <v>18831</v>
      </c>
      <c r="X461" s="276" t="s">
        <v>179</v>
      </c>
      <c r="Y461" s="264" t="s">
        <v>3320</v>
      </c>
      <c r="Z461" s="262" t="s">
        <v>12955</v>
      </c>
      <c r="AA461" s="265" t="s">
        <v>13168</v>
      </c>
      <c r="AB461" s="265" t="s">
        <v>63</v>
      </c>
      <c r="AC461" s="265" t="s">
        <v>3321</v>
      </c>
      <c r="AD461" s="277" t="s">
        <v>16094</v>
      </c>
      <c r="AE461" s="279" t="s">
        <v>281</v>
      </c>
      <c r="AF461" s="260" t="s">
        <v>2807</v>
      </c>
      <c r="AG461" s="278" t="s">
        <v>3322</v>
      </c>
      <c r="AH461" s="265" t="s">
        <v>3321</v>
      </c>
      <c r="AI461" s="266" t="s">
        <v>47</v>
      </c>
      <c r="AJ461" s="265" t="s">
        <v>3321</v>
      </c>
      <c r="AK461" s="279" t="s">
        <v>413</v>
      </c>
      <c r="AL461" s="260" t="s">
        <v>3030</v>
      </c>
      <c r="AM461" s="516">
        <v>-103.042603</v>
      </c>
      <c r="AN461" s="516">
        <v>20.159849999999999</v>
      </c>
      <c r="AO461" s="267" t="s">
        <v>14286</v>
      </c>
      <c r="AP461" s="267" t="s">
        <v>14287</v>
      </c>
      <c r="AQ461" s="268">
        <v>37712</v>
      </c>
      <c r="AR461" s="268" t="s">
        <v>12606</v>
      </c>
    </row>
    <row r="462" spans="1:44" s="8" customFormat="1">
      <c r="A462" s="260" t="s">
        <v>17731</v>
      </c>
      <c r="B462" s="236" t="s">
        <v>3407</v>
      </c>
      <c r="C462" s="236" t="s">
        <v>3408</v>
      </c>
      <c r="D462" s="236" t="s">
        <v>3409</v>
      </c>
      <c r="E462" s="261" t="s">
        <v>11381</v>
      </c>
      <c r="F462" s="236" t="s">
        <v>3410</v>
      </c>
      <c r="G462" s="261" t="s">
        <v>3410</v>
      </c>
      <c r="H462" s="261" t="s">
        <v>3410</v>
      </c>
      <c r="I462" s="262" t="s">
        <v>281</v>
      </c>
      <c r="J462" s="236" t="s">
        <v>2807</v>
      </c>
      <c r="K462" s="236" t="s">
        <v>2807</v>
      </c>
      <c r="L462" s="261" t="s">
        <v>21422</v>
      </c>
      <c r="M462" s="261" t="s">
        <v>2807</v>
      </c>
      <c r="N462" s="263" t="s">
        <v>52</v>
      </c>
      <c r="O462" s="236" t="s">
        <v>53</v>
      </c>
      <c r="P462" s="236" t="s">
        <v>3411</v>
      </c>
      <c r="Q462" s="262" t="s">
        <v>55</v>
      </c>
      <c r="R462" s="236" t="s">
        <v>56</v>
      </c>
      <c r="S462" s="261"/>
      <c r="T462" s="262" t="s">
        <v>13126</v>
      </c>
      <c r="U462" s="236" t="s">
        <v>12955</v>
      </c>
      <c r="V462" s="236" t="s">
        <v>3412</v>
      </c>
      <c r="W462" s="261" t="s">
        <v>18832</v>
      </c>
      <c r="X462" s="276" t="s">
        <v>62</v>
      </c>
      <c r="Y462" s="264" t="s">
        <v>895</v>
      </c>
      <c r="Z462" s="262" t="s">
        <v>12955</v>
      </c>
      <c r="AA462" s="265" t="s">
        <v>18753</v>
      </c>
      <c r="AB462" s="265" t="s">
        <v>1182</v>
      </c>
      <c r="AC462" s="265" t="s">
        <v>3412</v>
      </c>
      <c r="AD462" s="277" t="s">
        <v>16106</v>
      </c>
      <c r="AE462" s="279" t="s">
        <v>281</v>
      </c>
      <c r="AF462" s="260" t="s">
        <v>2807</v>
      </c>
      <c r="AG462" s="278" t="s">
        <v>3243</v>
      </c>
      <c r="AH462" s="265" t="s">
        <v>3412</v>
      </c>
      <c r="AI462" s="266" t="s">
        <v>47</v>
      </c>
      <c r="AJ462" s="265" t="s">
        <v>3412</v>
      </c>
      <c r="AK462" s="279" t="s">
        <v>2108</v>
      </c>
      <c r="AL462" s="260" t="s">
        <v>2923</v>
      </c>
      <c r="AM462" s="516">
        <v>-103.055949</v>
      </c>
      <c r="AN462" s="516">
        <v>20.621880000000001</v>
      </c>
      <c r="AO462" s="267" t="s">
        <v>14309</v>
      </c>
      <c r="AP462" s="267" t="s">
        <v>14310</v>
      </c>
      <c r="AQ462" s="268">
        <v>35827</v>
      </c>
      <c r="AR462" s="268" t="s">
        <v>12606</v>
      </c>
    </row>
    <row r="463" spans="1:44" s="8" customFormat="1">
      <c r="A463" s="260" t="s">
        <v>17731</v>
      </c>
      <c r="B463" s="236" t="s">
        <v>3463</v>
      </c>
      <c r="C463" s="236" t="s">
        <v>3464</v>
      </c>
      <c r="D463" s="236" t="s">
        <v>3465</v>
      </c>
      <c r="E463" s="261" t="s">
        <v>11390</v>
      </c>
      <c r="F463" s="236" t="s">
        <v>3466</v>
      </c>
      <c r="G463" s="261" t="s">
        <v>3466</v>
      </c>
      <c r="H463" s="261" t="s">
        <v>3466</v>
      </c>
      <c r="I463" s="262" t="s">
        <v>281</v>
      </c>
      <c r="J463" s="236" t="s">
        <v>2807</v>
      </c>
      <c r="K463" s="236" t="s">
        <v>2807</v>
      </c>
      <c r="L463" s="261" t="s">
        <v>21422</v>
      </c>
      <c r="M463" s="261" t="s">
        <v>2807</v>
      </c>
      <c r="N463" s="263" t="s">
        <v>52</v>
      </c>
      <c r="O463" s="236" t="s">
        <v>53</v>
      </c>
      <c r="P463" s="236" t="s">
        <v>3467</v>
      </c>
      <c r="Q463" s="262" t="s">
        <v>55</v>
      </c>
      <c r="R463" s="236" t="s">
        <v>56</v>
      </c>
      <c r="S463" s="261"/>
      <c r="T463" s="262" t="s">
        <v>12970</v>
      </c>
      <c r="U463" s="236" t="s">
        <v>12955</v>
      </c>
      <c r="V463" s="236" t="s">
        <v>3468</v>
      </c>
      <c r="W463" s="261" t="s">
        <v>18833</v>
      </c>
      <c r="X463" s="276" t="s">
        <v>179</v>
      </c>
      <c r="Y463" s="264" t="s">
        <v>488</v>
      </c>
      <c r="Z463" s="262" t="s">
        <v>12955</v>
      </c>
      <c r="AA463" s="265" t="s">
        <v>18834</v>
      </c>
      <c r="AB463" s="265" t="s">
        <v>63</v>
      </c>
      <c r="AC463" s="265" t="s">
        <v>3468</v>
      </c>
      <c r="AD463" s="277" t="s">
        <v>16110</v>
      </c>
      <c r="AE463" s="279" t="s">
        <v>281</v>
      </c>
      <c r="AF463" s="260" t="s">
        <v>2807</v>
      </c>
      <c r="AG463" s="278" t="s">
        <v>735</v>
      </c>
      <c r="AH463" s="265" t="s">
        <v>1979</v>
      </c>
      <c r="AI463" s="266" t="s">
        <v>563</v>
      </c>
      <c r="AJ463" s="265" t="s">
        <v>3468</v>
      </c>
      <c r="AK463" s="279" t="s">
        <v>413</v>
      </c>
      <c r="AL463" s="260" t="s">
        <v>3030</v>
      </c>
      <c r="AM463" s="516">
        <v>-103.109168</v>
      </c>
      <c r="AN463" s="516">
        <v>20.396263999999999</v>
      </c>
      <c r="AO463" s="267" t="s">
        <v>14325</v>
      </c>
      <c r="AP463" s="267" t="s">
        <v>14326</v>
      </c>
      <c r="AQ463" s="268">
        <v>27273</v>
      </c>
      <c r="AR463" s="268" t="s">
        <v>12605</v>
      </c>
    </row>
    <row r="464" spans="1:44" s="8" customFormat="1">
      <c r="A464" s="260" t="s">
        <v>17731</v>
      </c>
      <c r="B464" s="236" t="s">
        <v>3245</v>
      </c>
      <c r="C464" s="236" t="s">
        <v>3246</v>
      </c>
      <c r="D464" s="236" t="s">
        <v>3247</v>
      </c>
      <c r="E464" s="261" t="s">
        <v>11360</v>
      </c>
      <c r="F464" s="236" t="s">
        <v>3248</v>
      </c>
      <c r="G464" s="261" t="s">
        <v>3248</v>
      </c>
      <c r="H464" s="261" t="s">
        <v>3248</v>
      </c>
      <c r="I464" s="262" t="s">
        <v>281</v>
      </c>
      <c r="J464" s="236" t="s">
        <v>2807</v>
      </c>
      <c r="K464" s="236" t="s">
        <v>2807</v>
      </c>
      <c r="L464" s="261" t="s">
        <v>21422</v>
      </c>
      <c r="M464" s="261" t="s">
        <v>2807</v>
      </c>
      <c r="N464" s="263" t="s">
        <v>52</v>
      </c>
      <c r="O464" s="236" t="s">
        <v>53</v>
      </c>
      <c r="P464" s="236" t="s">
        <v>3249</v>
      </c>
      <c r="Q464" s="262" t="s">
        <v>55</v>
      </c>
      <c r="R464" s="236" t="s">
        <v>56</v>
      </c>
      <c r="S464" s="261"/>
      <c r="T464" s="262" t="s">
        <v>10032</v>
      </c>
      <c r="U464" s="236" t="s">
        <v>12955</v>
      </c>
      <c r="V464" s="236" t="s">
        <v>2527</v>
      </c>
      <c r="W464" s="261" t="s">
        <v>18835</v>
      </c>
      <c r="X464" s="276" t="s">
        <v>62</v>
      </c>
      <c r="Y464" s="264" t="s">
        <v>1757</v>
      </c>
      <c r="Z464" s="262" t="s">
        <v>12955</v>
      </c>
      <c r="AA464" s="265" t="s">
        <v>2795</v>
      </c>
      <c r="AB464" s="265" t="s">
        <v>164</v>
      </c>
      <c r="AC464" s="265" t="s">
        <v>2527</v>
      </c>
      <c r="AD464" s="277" t="s">
        <v>16084</v>
      </c>
      <c r="AE464" s="279" t="s">
        <v>281</v>
      </c>
      <c r="AF464" s="260" t="s">
        <v>2807</v>
      </c>
      <c r="AG464" s="278" t="s">
        <v>3070</v>
      </c>
      <c r="AH464" s="265" t="s">
        <v>3071</v>
      </c>
      <c r="AI464" s="266" t="s">
        <v>3250</v>
      </c>
      <c r="AJ464" s="265" t="s">
        <v>2527</v>
      </c>
      <c r="AK464" s="279" t="s">
        <v>519</v>
      </c>
      <c r="AL464" s="260" t="s">
        <v>3067</v>
      </c>
      <c r="AM464" s="516">
        <v>-103.12288100000001</v>
      </c>
      <c r="AN464" s="516">
        <v>19.774384999999999</v>
      </c>
      <c r="AO464" s="267" t="s">
        <v>14264</v>
      </c>
      <c r="AP464" s="267" t="s">
        <v>14265</v>
      </c>
      <c r="AQ464" s="268">
        <v>27760</v>
      </c>
      <c r="AR464" s="268" t="s">
        <v>12606</v>
      </c>
    </row>
    <row r="465" spans="1:44" s="8" customFormat="1">
      <c r="A465" s="260" t="s">
        <v>17731</v>
      </c>
      <c r="B465" s="236" t="s">
        <v>2915</v>
      </c>
      <c r="C465" s="236" t="s">
        <v>2916</v>
      </c>
      <c r="D465" s="236" t="s">
        <v>2917</v>
      </c>
      <c r="E465" s="261" t="s">
        <v>2918</v>
      </c>
      <c r="F465" s="236" t="s">
        <v>2919</v>
      </c>
      <c r="G465" s="261" t="s">
        <v>2919</v>
      </c>
      <c r="H465" s="261" t="s">
        <v>2919</v>
      </c>
      <c r="I465" s="262" t="s">
        <v>281</v>
      </c>
      <c r="J465" s="236" t="s">
        <v>2807</v>
      </c>
      <c r="K465" s="236" t="s">
        <v>2807</v>
      </c>
      <c r="L465" s="261" t="s">
        <v>21422</v>
      </c>
      <c r="M465" s="261" t="s">
        <v>2807</v>
      </c>
      <c r="N465" s="263" t="s">
        <v>52</v>
      </c>
      <c r="O465" s="236" t="s">
        <v>53</v>
      </c>
      <c r="P465" s="236" t="s">
        <v>2920</v>
      </c>
      <c r="Q465" s="262" t="s">
        <v>354</v>
      </c>
      <c r="R465" s="236" t="s">
        <v>355</v>
      </c>
      <c r="S465" s="261"/>
      <c r="T465" s="262" t="s">
        <v>7141</v>
      </c>
      <c r="U465" s="236" t="s">
        <v>12955</v>
      </c>
      <c r="V465" s="236" t="s">
        <v>2019</v>
      </c>
      <c r="W465" s="261" t="s">
        <v>18836</v>
      </c>
      <c r="X465" s="276" t="s">
        <v>179</v>
      </c>
      <c r="Y465" s="264" t="s">
        <v>12515</v>
      </c>
      <c r="Z465" s="262" t="s">
        <v>12955</v>
      </c>
      <c r="AA465" s="265" t="s">
        <v>18837</v>
      </c>
      <c r="AB465" s="265" t="s">
        <v>392</v>
      </c>
      <c r="AC465" s="265" t="s">
        <v>2921</v>
      </c>
      <c r="AD465" s="277" t="s">
        <v>16041</v>
      </c>
      <c r="AE465" s="279" t="s">
        <v>281</v>
      </c>
      <c r="AF465" s="260" t="s">
        <v>2807</v>
      </c>
      <c r="AG465" s="278" t="s">
        <v>2922</v>
      </c>
      <c r="AH465" s="265" t="s">
        <v>2019</v>
      </c>
      <c r="AI465" s="266" t="s">
        <v>47</v>
      </c>
      <c r="AJ465" s="265" t="s">
        <v>2019</v>
      </c>
      <c r="AK465" s="279" t="s">
        <v>2108</v>
      </c>
      <c r="AL465" s="260" t="s">
        <v>2923</v>
      </c>
      <c r="AM465" s="516">
        <v>-103.178253</v>
      </c>
      <c r="AN465" s="516">
        <v>20.514755999999998</v>
      </c>
      <c r="AO465" s="267" t="s">
        <v>14169</v>
      </c>
      <c r="AP465" s="267" t="s">
        <v>14170</v>
      </c>
      <c r="AQ465" s="268">
        <v>22402</v>
      </c>
      <c r="AR465" s="268" t="s">
        <v>12605</v>
      </c>
    </row>
    <row r="466" spans="1:44" s="8" customFormat="1">
      <c r="A466" s="260" t="s">
        <v>17731</v>
      </c>
      <c r="B466" s="236" t="s">
        <v>3303</v>
      </c>
      <c r="C466" s="236" t="s">
        <v>3304</v>
      </c>
      <c r="D466" s="236" t="s">
        <v>3305</v>
      </c>
      <c r="E466" s="261" t="s">
        <v>11368</v>
      </c>
      <c r="F466" s="236" t="s">
        <v>3306</v>
      </c>
      <c r="G466" s="261" t="s">
        <v>3306</v>
      </c>
      <c r="H466" s="261" t="s">
        <v>3306</v>
      </c>
      <c r="I466" s="262" t="s">
        <v>281</v>
      </c>
      <c r="J466" s="236" t="s">
        <v>2807</v>
      </c>
      <c r="K466" s="236" t="s">
        <v>2807</v>
      </c>
      <c r="L466" s="261" t="s">
        <v>21422</v>
      </c>
      <c r="M466" s="261" t="s">
        <v>2807</v>
      </c>
      <c r="N466" s="263" t="s">
        <v>52</v>
      </c>
      <c r="O466" s="236" t="s">
        <v>53</v>
      </c>
      <c r="P466" s="236" t="s">
        <v>3307</v>
      </c>
      <c r="Q466" s="262" t="s">
        <v>354</v>
      </c>
      <c r="R466" s="236" t="s">
        <v>355</v>
      </c>
      <c r="S466" s="261"/>
      <c r="T466" s="262" t="s">
        <v>9070</v>
      </c>
      <c r="U466" s="236" t="s">
        <v>12955</v>
      </c>
      <c r="V466" s="236" t="s">
        <v>1979</v>
      </c>
      <c r="W466" s="261" t="s">
        <v>18838</v>
      </c>
      <c r="X466" s="276" t="s">
        <v>62</v>
      </c>
      <c r="Y466" s="264" t="s">
        <v>1906</v>
      </c>
      <c r="Z466" s="262" t="s">
        <v>12955</v>
      </c>
      <c r="AA466" s="265" t="s">
        <v>13158</v>
      </c>
      <c r="AB466" s="265" t="s">
        <v>63</v>
      </c>
      <c r="AC466" s="265" t="s">
        <v>3308</v>
      </c>
      <c r="AD466" s="277" t="s">
        <v>16092</v>
      </c>
      <c r="AE466" s="279" t="s">
        <v>281</v>
      </c>
      <c r="AF466" s="260" t="s">
        <v>2807</v>
      </c>
      <c r="AG466" s="278" t="s">
        <v>735</v>
      </c>
      <c r="AH466" s="265" t="s">
        <v>1979</v>
      </c>
      <c r="AI466" s="266" t="s">
        <v>47</v>
      </c>
      <c r="AJ466" s="265" t="s">
        <v>1979</v>
      </c>
      <c r="AK466" s="279" t="s">
        <v>413</v>
      </c>
      <c r="AL466" s="260" t="s">
        <v>3030</v>
      </c>
      <c r="AM466" s="516">
        <v>-103.18457100000001</v>
      </c>
      <c r="AN466" s="516">
        <v>20.291471999999999</v>
      </c>
      <c r="AO466" s="267" t="s">
        <v>14282</v>
      </c>
      <c r="AP466" s="267" t="s">
        <v>14283</v>
      </c>
      <c r="AQ466" s="268">
        <v>27273</v>
      </c>
      <c r="AR466" s="268" t="s">
        <v>12605</v>
      </c>
    </row>
    <row r="467" spans="1:44" s="8" customFormat="1">
      <c r="A467" s="260" t="s">
        <v>17731</v>
      </c>
      <c r="B467" s="236" t="s">
        <v>3309</v>
      </c>
      <c r="C467" s="236" t="s">
        <v>3310</v>
      </c>
      <c r="D467" s="236" t="s">
        <v>3311</v>
      </c>
      <c r="E467" s="261" t="s">
        <v>11369</v>
      </c>
      <c r="F467" s="236" t="s">
        <v>3312</v>
      </c>
      <c r="G467" s="261" t="s">
        <v>3312</v>
      </c>
      <c r="H467" s="261" t="s">
        <v>3312</v>
      </c>
      <c r="I467" s="262" t="s">
        <v>281</v>
      </c>
      <c r="J467" s="236" t="s">
        <v>2807</v>
      </c>
      <c r="K467" s="236" t="s">
        <v>2807</v>
      </c>
      <c r="L467" s="261" t="s">
        <v>21422</v>
      </c>
      <c r="M467" s="261" t="s">
        <v>2807</v>
      </c>
      <c r="N467" s="263" t="s">
        <v>52</v>
      </c>
      <c r="O467" s="236" t="s">
        <v>53</v>
      </c>
      <c r="P467" s="236" t="s">
        <v>3313</v>
      </c>
      <c r="Q467" s="262" t="s">
        <v>55</v>
      </c>
      <c r="R467" s="236" t="s">
        <v>56</v>
      </c>
      <c r="S467" s="261"/>
      <c r="T467" s="262" t="s">
        <v>8348</v>
      </c>
      <c r="U467" s="236" t="s">
        <v>12955</v>
      </c>
      <c r="V467" s="236" t="s">
        <v>12395</v>
      </c>
      <c r="W467" s="261" t="s">
        <v>18839</v>
      </c>
      <c r="X467" s="276" t="s">
        <v>62</v>
      </c>
      <c r="Y467" s="264" t="s">
        <v>18840</v>
      </c>
      <c r="Z467" s="262" t="s">
        <v>12955</v>
      </c>
      <c r="AA467" s="265" t="s">
        <v>12663</v>
      </c>
      <c r="AB467" s="265" t="s">
        <v>1162</v>
      </c>
      <c r="AC467" s="265" t="s">
        <v>3314</v>
      </c>
      <c r="AD467" s="277" t="s">
        <v>16093</v>
      </c>
      <c r="AE467" s="279" t="s">
        <v>281</v>
      </c>
      <c r="AF467" s="260" t="s">
        <v>2807</v>
      </c>
      <c r="AG467" s="278" t="s">
        <v>2260</v>
      </c>
      <c r="AH467" s="265" t="s">
        <v>13305</v>
      </c>
      <c r="AI467" s="266" t="s">
        <v>47</v>
      </c>
      <c r="AJ467" s="265" t="s">
        <v>13305</v>
      </c>
      <c r="AK467" s="279" t="s">
        <v>2490</v>
      </c>
      <c r="AL467" s="260" t="s">
        <v>2940</v>
      </c>
      <c r="AM467" s="516">
        <v>-103.187905</v>
      </c>
      <c r="AN467" s="516">
        <v>20.418789</v>
      </c>
      <c r="AO467" s="267" t="s">
        <v>14284</v>
      </c>
      <c r="AP467" s="267" t="s">
        <v>14285</v>
      </c>
      <c r="AQ467" s="268">
        <v>40940</v>
      </c>
      <c r="AR467" s="268" t="s">
        <v>12605</v>
      </c>
    </row>
    <row r="468" spans="1:44" s="8" customFormat="1">
      <c r="A468" s="260" t="s">
        <v>17731</v>
      </c>
      <c r="B468" s="236" t="s">
        <v>12588</v>
      </c>
      <c r="C468" s="236" t="s">
        <v>10956</v>
      </c>
      <c r="D468" s="236" t="s">
        <v>10957</v>
      </c>
      <c r="E468" s="261" t="s">
        <v>11425</v>
      </c>
      <c r="F468" s="236" t="s">
        <v>10958</v>
      </c>
      <c r="G468" s="261" t="s">
        <v>10958</v>
      </c>
      <c r="H468" s="261" t="s">
        <v>10958</v>
      </c>
      <c r="I468" s="262" t="s">
        <v>281</v>
      </c>
      <c r="J468" s="236" t="s">
        <v>2807</v>
      </c>
      <c r="K468" s="236" t="s">
        <v>2807</v>
      </c>
      <c r="L468" s="261" t="s">
        <v>21422</v>
      </c>
      <c r="M468" s="261" t="s">
        <v>2807</v>
      </c>
      <c r="N468" s="263" t="s">
        <v>52</v>
      </c>
      <c r="O468" s="236" t="s">
        <v>53</v>
      </c>
      <c r="P468" s="236" t="s">
        <v>10959</v>
      </c>
      <c r="Q468" s="262" t="s">
        <v>55</v>
      </c>
      <c r="R468" s="236" t="s">
        <v>56</v>
      </c>
      <c r="S468" s="261"/>
      <c r="T468" s="262" t="s">
        <v>5431</v>
      </c>
      <c r="U468" s="236" t="s">
        <v>12955</v>
      </c>
      <c r="V468" s="236" t="s">
        <v>10961</v>
      </c>
      <c r="W468" s="261" t="s">
        <v>18841</v>
      </c>
      <c r="X468" s="276" t="s">
        <v>62</v>
      </c>
      <c r="Y468" s="264" t="s">
        <v>895</v>
      </c>
      <c r="Z468" s="262" t="s">
        <v>12955</v>
      </c>
      <c r="AA468" s="265" t="s">
        <v>10960</v>
      </c>
      <c r="AB468" s="265" t="s">
        <v>63</v>
      </c>
      <c r="AC468" s="265" t="s">
        <v>10961</v>
      </c>
      <c r="AD468" s="277" t="s">
        <v>10962</v>
      </c>
      <c r="AE468" s="279" t="s">
        <v>281</v>
      </c>
      <c r="AF468" s="260" t="s">
        <v>2807</v>
      </c>
      <c r="AG468" s="278" t="s">
        <v>1204</v>
      </c>
      <c r="AH468" s="265" t="s">
        <v>1282</v>
      </c>
      <c r="AI468" s="266" t="s">
        <v>5514</v>
      </c>
      <c r="AJ468" s="265" t="s">
        <v>10961</v>
      </c>
      <c r="AK468" s="279" t="s">
        <v>2108</v>
      </c>
      <c r="AL468" s="260" t="s">
        <v>1282</v>
      </c>
      <c r="AM468" s="516">
        <v>-103.229477</v>
      </c>
      <c r="AN468" s="516">
        <v>20.652242999999999</v>
      </c>
      <c r="AO468" s="267" t="s">
        <v>14270</v>
      </c>
      <c r="AP468" s="267" t="s">
        <v>14271</v>
      </c>
      <c r="AQ468" s="268">
        <v>43522</v>
      </c>
      <c r="AR468" s="268" t="s">
        <v>12605</v>
      </c>
    </row>
    <row r="469" spans="1:44" s="8" customFormat="1">
      <c r="A469" s="260" t="s">
        <v>17731</v>
      </c>
      <c r="B469" s="236" t="s">
        <v>3493</v>
      </c>
      <c r="C469" s="236" t="s">
        <v>3494</v>
      </c>
      <c r="D469" s="236" t="s">
        <v>3495</v>
      </c>
      <c r="E469" s="261" t="s">
        <v>11394</v>
      </c>
      <c r="F469" s="236" t="s">
        <v>3496</v>
      </c>
      <c r="G469" s="261" t="s">
        <v>3496</v>
      </c>
      <c r="H469" s="261" t="s">
        <v>3496</v>
      </c>
      <c r="I469" s="262" t="s">
        <v>281</v>
      </c>
      <c r="J469" s="236" t="s">
        <v>2807</v>
      </c>
      <c r="K469" s="236" t="s">
        <v>2807</v>
      </c>
      <c r="L469" s="261" t="s">
        <v>21422</v>
      </c>
      <c r="M469" s="261" t="s">
        <v>2807</v>
      </c>
      <c r="N469" s="263" t="s">
        <v>52</v>
      </c>
      <c r="O469" s="236" t="s">
        <v>53</v>
      </c>
      <c r="P469" s="236" t="s">
        <v>3497</v>
      </c>
      <c r="Q469" s="262" t="s">
        <v>55</v>
      </c>
      <c r="R469" s="236" t="s">
        <v>56</v>
      </c>
      <c r="S469" s="261"/>
      <c r="T469" s="262" t="s">
        <v>8810</v>
      </c>
      <c r="U469" s="236" t="s">
        <v>12955</v>
      </c>
      <c r="V469" s="236" t="s">
        <v>12405</v>
      </c>
      <c r="W469" s="261" t="s">
        <v>18842</v>
      </c>
      <c r="X469" s="276" t="s">
        <v>179</v>
      </c>
      <c r="Y469" s="264" t="s">
        <v>1279</v>
      </c>
      <c r="Z469" s="262" t="s">
        <v>12955</v>
      </c>
      <c r="AA469" s="265" t="s">
        <v>9456</v>
      </c>
      <c r="AB469" s="265" t="s">
        <v>392</v>
      </c>
      <c r="AC469" s="265" t="s">
        <v>3498</v>
      </c>
      <c r="AD469" s="277" t="s">
        <v>16113</v>
      </c>
      <c r="AE469" s="279" t="s">
        <v>281</v>
      </c>
      <c r="AF469" s="260" t="s">
        <v>2807</v>
      </c>
      <c r="AG469" s="278" t="s">
        <v>1527</v>
      </c>
      <c r="AH469" s="265" t="s">
        <v>3499</v>
      </c>
      <c r="AI469" s="266" t="s">
        <v>47</v>
      </c>
      <c r="AJ469" s="265" t="s">
        <v>3499</v>
      </c>
      <c r="AK469" s="279" t="s">
        <v>2108</v>
      </c>
      <c r="AL469" s="260" t="s">
        <v>2923</v>
      </c>
      <c r="AM469" s="516">
        <v>-103.23602099999999</v>
      </c>
      <c r="AN469" s="516">
        <v>20.863924000000001</v>
      </c>
      <c r="AO469" s="267" t="s">
        <v>14333</v>
      </c>
      <c r="AP469" s="267" t="s">
        <v>14334</v>
      </c>
      <c r="AQ469" s="268">
        <v>29221</v>
      </c>
      <c r="AR469" s="268" t="s">
        <v>12606</v>
      </c>
    </row>
    <row r="470" spans="1:44" s="8" customFormat="1">
      <c r="A470" s="260" t="s">
        <v>17731</v>
      </c>
      <c r="B470" s="236" t="s">
        <v>3062</v>
      </c>
      <c r="C470" s="236" t="s">
        <v>3063</v>
      </c>
      <c r="D470" s="236" t="s">
        <v>3064</v>
      </c>
      <c r="E470" s="261" t="s">
        <v>12695</v>
      </c>
      <c r="F470" s="236" t="s">
        <v>3065</v>
      </c>
      <c r="G470" s="261" t="s">
        <v>3065</v>
      </c>
      <c r="H470" s="261" t="s">
        <v>3065</v>
      </c>
      <c r="I470" s="262" t="s">
        <v>281</v>
      </c>
      <c r="J470" s="236" t="s">
        <v>2807</v>
      </c>
      <c r="K470" s="236" t="s">
        <v>2807</v>
      </c>
      <c r="L470" s="261" t="s">
        <v>21422</v>
      </c>
      <c r="M470" s="261" t="s">
        <v>2807</v>
      </c>
      <c r="N470" s="263" t="s">
        <v>39</v>
      </c>
      <c r="O470" s="236" t="s">
        <v>40</v>
      </c>
      <c r="P470" s="236" t="s">
        <v>3066</v>
      </c>
      <c r="Q470" s="262" t="s">
        <v>519</v>
      </c>
      <c r="R470" s="236" t="s">
        <v>520</v>
      </c>
      <c r="S470" s="261"/>
      <c r="T470" s="262" t="s">
        <v>3725</v>
      </c>
      <c r="U470" s="236" t="s">
        <v>12955</v>
      </c>
      <c r="V470" s="236" t="s">
        <v>3067</v>
      </c>
      <c r="W470" s="261" t="s">
        <v>18843</v>
      </c>
      <c r="X470" s="276" t="s">
        <v>62</v>
      </c>
      <c r="Y470" s="264" t="s">
        <v>3068</v>
      </c>
      <c r="Z470" s="262" t="s">
        <v>12955</v>
      </c>
      <c r="AA470" s="265" t="s">
        <v>18844</v>
      </c>
      <c r="AB470" s="265" t="s">
        <v>63</v>
      </c>
      <c r="AC470" s="265" t="s">
        <v>3069</v>
      </c>
      <c r="AD470" s="277" t="s">
        <v>16061</v>
      </c>
      <c r="AE470" s="279" t="s">
        <v>281</v>
      </c>
      <c r="AF470" s="260" t="s">
        <v>2807</v>
      </c>
      <c r="AG470" s="278" t="s">
        <v>3070</v>
      </c>
      <c r="AH470" s="265" t="s">
        <v>3071</v>
      </c>
      <c r="AI470" s="266" t="s">
        <v>47</v>
      </c>
      <c r="AJ470" s="265" t="s">
        <v>3071</v>
      </c>
      <c r="AK470" s="279" t="s">
        <v>519</v>
      </c>
      <c r="AL470" s="260" t="s">
        <v>3067</v>
      </c>
      <c r="AM470" s="516">
        <v>-103.23705699999999</v>
      </c>
      <c r="AN470" s="516">
        <v>19.692772999999999</v>
      </c>
      <c r="AO470" s="267" t="s">
        <v>14210</v>
      </c>
      <c r="AP470" s="267" t="s">
        <v>14211</v>
      </c>
      <c r="AQ470" s="268">
        <v>23863</v>
      </c>
      <c r="AR470" s="268" t="s">
        <v>12606</v>
      </c>
    </row>
    <row r="471" spans="1:44" s="8" customFormat="1">
      <c r="A471" s="260" t="s">
        <v>17731</v>
      </c>
      <c r="B471" s="236" t="s">
        <v>3260</v>
      </c>
      <c r="C471" s="236" t="s">
        <v>3261</v>
      </c>
      <c r="D471" s="236" t="s">
        <v>3262</v>
      </c>
      <c r="E471" s="261" t="s">
        <v>11362</v>
      </c>
      <c r="F471" s="236" t="s">
        <v>3263</v>
      </c>
      <c r="G471" s="261" t="s">
        <v>3263</v>
      </c>
      <c r="H471" s="261" t="s">
        <v>3263</v>
      </c>
      <c r="I471" s="262" t="s">
        <v>281</v>
      </c>
      <c r="J471" s="236" t="s">
        <v>2807</v>
      </c>
      <c r="K471" s="236" t="s">
        <v>2807</v>
      </c>
      <c r="L471" s="261" t="s">
        <v>21422</v>
      </c>
      <c r="M471" s="261" t="s">
        <v>2807</v>
      </c>
      <c r="N471" s="263" t="s">
        <v>52</v>
      </c>
      <c r="O471" s="236" t="s">
        <v>53</v>
      </c>
      <c r="P471" s="236" t="s">
        <v>3264</v>
      </c>
      <c r="Q471" s="262" t="s">
        <v>55</v>
      </c>
      <c r="R471" s="236" t="s">
        <v>56</v>
      </c>
      <c r="S471" s="261"/>
      <c r="T471" s="262" t="s">
        <v>13163</v>
      </c>
      <c r="U471" s="236" t="s">
        <v>12955</v>
      </c>
      <c r="V471" s="236" t="s">
        <v>1282</v>
      </c>
      <c r="W471" s="261" t="s">
        <v>18845</v>
      </c>
      <c r="X471" s="276" t="s">
        <v>62</v>
      </c>
      <c r="Y471" s="264" t="s">
        <v>3265</v>
      </c>
      <c r="Z471" s="262" t="s">
        <v>12955</v>
      </c>
      <c r="AA471" s="265" t="s">
        <v>7817</v>
      </c>
      <c r="AB471" s="265" t="s">
        <v>63</v>
      </c>
      <c r="AC471" s="265" t="s">
        <v>3266</v>
      </c>
      <c r="AD471" s="277" t="s">
        <v>16086</v>
      </c>
      <c r="AE471" s="279" t="s">
        <v>281</v>
      </c>
      <c r="AF471" s="260" t="s">
        <v>2807</v>
      </c>
      <c r="AG471" s="278" t="s">
        <v>1204</v>
      </c>
      <c r="AH471" s="265" t="s">
        <v>1282</v>
      </c>
      <c r="AI471" s="266" t="s">
        <v>47</v>
      </c>
      <c r="AJ471" s="265" t="s">
        <v>1282</v>
      </c>
      <c r="AK471" s="279" t="s">
        <v>2108</v>
      </c>
      <c r="AL471" s="260" t="s">
        <v>2923</v>
      </c>
      <c r="AM471" s="516">
        <v>-103.247753</v>
      </c>
      <c r="AN471" s="516">
        <v>20.618431999999999</v>
      </c>
      <c r="AO471" s="267" t="s">
        <v>14268</v>
      </c>
      <c r="AP471" s="267" t="s">
        <v>14269</v>
      </c>
      <c r="AQ471" s="268">
        <v>31898</v>
      </c>
      <c r="AR471" s="268" t="s">
        <v>12605</v>
      </c>
    </row>
    <row r="472" spans="1:44" s="8" customFormat="1">
      <c r="A472" s="260" t="s">
        <v>17731</v>
      </c>
      <c r="B472" s="236" t="s">
        <v>3594</v>
      </c>
      <c r="C472" s="236" t="s">
        <v>3595</v>
      </c>
      <c r="D472" s="236" t="s">
        <v>3596</v>
      </c>
      <c r="E472" s="261" t="s">
        <v>11408</v>
      </c>
      <c r="F472" s="236" t="s">
        <v>3597</v>
      </c>
      <c r="G472" s="261" t="s">
        <v>3597</v>
      </c>
      <c r="H472" s="261" t="s">
        <v>3597</v>
      </c>
      <c r="I472" s="262" t="s">
        <v>281</v>
      </c>
      <c r="J472" s="236" t="s">
        <v>2807</v>
      </c>
      <c r="K472" s="236" t="s">
        <v>2807</v>
      </c>
      <c r="L472" s="261" t="s">
        <v>21422</v>
      </c>
      <c r="M472" s="261" t="s">
        <v>2807</v>
      </c>
      <c r="N472" s="263" t="s">
        <v>52</v>
      </c>
      <c r="O472" s="236" t="s">
        <v>53</v>
      </c>
      <c r="P472" s="236" t="s">
        <v>3598</v>
      </c>
      <c r="Q472" s="262" t="s">
        <v>55</v>
      </c>
      <c r="R472" s="236" t="s">
        <v>56</v>
      </c>
      <c r="S472" s="261"/>
      <c r="T472" s="262" t="s">
        <v>13144</v>
      </c>
      <c r="U472" s="236" t="s">
        <v>12955</v>
      </c>
      <c r="V472" s="236" t="s">
        <v>3538</v>
      </c>
      <c r="W472" s="261" t="s">
        <v>18846</v>
      </c>
      <c r="X472" s="276" t="s">
        <v>179</v>
      </c>
      <c r="Y472" s="264" t="s">
        <v>3599</v>
      </c>
      <c r="Z472" s="262" t="s">
        <v>12955</v>
      </c>
      <c r="AA472" s="265" t="s">
        <v>3725</v>
      </c>
      <c r="AB472" s="265" t="s">
        <v>63</v>
      </c>
      <c r="AC472" s="265" t="s">
        <v>3600</v>
      </c>
      <c r="AD472" s="277" t="s">
        <v>16127</v>
      </c>
      <c r="AE472" s="279" t="s">
        <v>281</v>
      </c>
      <c r="AF472" s="260" t="s">
        <v>2807</v>
      </c>
      <c r="AG472" s="278" t="s">
        <v>882</v>
      </c>
      <c r="AH472" s="265" t="s">
        <v>3538</v>
      </c>
      <c r="AI472" s="266" t="s">
        <v>47</v>
      </c>
      <c r="AJ472" s="265" t="s">
        <v>3538</v>
      </c>
      <c r="AK472" s="279" t="s">
        <v>37</v>
      </c>
      <c r="AL472" s="260" t="s">
        <v>3538</v>
      </c>
      <c r="AM472" s="516">
        <v>-103.259764</v>
      </c>
      <c r="AN472" s="516">
        <v>22.114881</v>
      </c>
      <c r="AO472" s="267" t="s">
        <v>14361</v>
      </c>
      <c r="AP472" s="267" t="s">
        <v>14362</v>
      </c>
      <c r="AQ472" s="268">
        <v>29618</v>
      </c>
      <c r="AR472" s="268" t="s">
        <v>12605</v>
      </c>
    </row>
    <row r="473" spans="1:44" s="8" customFormat="1">
      <c r="A473" s="260" t="s">
        <v>17731</v>
      </c>
      <c r="B473" s="236" t="s">
        <v>3275</v>
      </c>
      <c r="C473" s="236" t="s">
        <v>3276</v>
      </c>
      <c r="D473" s="236" t="s">
        <v>3277</v>
      </c>
      <c r="E473" s="261" t="s">
        <v>11364</v>
      </c>
      <c r="F473" s="236" t="s">
        <v>3278</v>
      </c>
      <c r="G473" s="261" t="s">
        <v>3278</v>
      </c>
      <c r="H473" s="261" t="s">
        <v>3278</v>
      </c>
      <c r="I473" s="262" t="s">
        <v>281</v>
      </c>
      <c r="J473" s="236" t="s">
        <v>2807</v>
      </c>
      <c r="K473" s="236" t="s">
        <v>2807</v>
      </c>
      <c r="L473" s="261" t="s">
        <v>21422</v>
      </c>
      <c r="M473" s="261" t="s">
        <v>2807</v>
      </c>
      <c r="N473" s="263" t="s">
        <v>52</v>
      </c>
      <c r="O473" s="236" t="s">
        <v>53</v>
      </c>
      <c r="P473" s="236" t="s">
        <v>3279</v>
      </c>
      <c r="Q473" s="262" t="s">
        <v>55</v>
      </c>
      <c r="R473" s="236" t="s">
        <v>56</v>
      </c>
      <c r="S473" s="261"/>
      <c r="T473" s="262" t="s">
        <v>13149</v>
      </c>
      <c r="U473" s="236" t="s">
        <v>12955</v>
      </c>
      <c r="V473" s="236" t="s">
        <v>3272</v>
      </c>
      <c r="W473" s="261" t="s">
        <v>18847</v>
      </c>
      <c r="X473" s="276" t="s">
        <v>179</v>
      </c>
      <c r="Y473" s="264" t="s">
        <v>414</v>
      </c>
      <c r="Z473" s="262" t="s">
        <v>12955</v>
      </c>
      <c r="AA473" s="265" t="s">
        <v>18848</v>
      </c>
      <c r="AB473" s="265" t="s">
        <v>63</v>
      </c>
      <c r="AC473" s="265" t="s">
        <v>3280</v>
      </c>
      <c r="AD473" s="277" t="s">
        <v>16088</v>
      </c>
      <c r="AE473" s="279" t="s">
        <v>281</v>
      </c>
      <c r="AF473" s="260" t="s">
        <v>2807</v>
      </c>
      <c r="AG473" s="278" t="s">
        <v>3274</v>
      </c>
      <c r="AH473" s="265" t="s">
        <v>3272</v>
      </c>
      <c r="AI473" s="266" t="s">
        <v>47</v>
      </c>
      <c r="AJ473" s="265" t="s">
        <v>3272</v>
      </c>
      <c r="AK473" s="279" t="s">
        <v>2490</v>
      </c>
      <c r="AL473" s="260" t="s">
        <v>2940</v>
      </c>
      <c r="AM473" s="516">
        <v>-103.2902</v>
      </c>
      <c r="AN473" s="516">
        <v>20.633883000000001</v>
      </c>
      <c r="AO473" s="267" t="s">
        <v>14274</v>
      </c>
      <c r="AP473" s="267" t="s">
        <v>14275</v>
      </c>
      <c r="AQ473" s="268">
        <v>32933</v>
      </c>
      <c r="AR473" s="268" t="s">
        <v>12605</v>
      </c>
    </row>
    <row r="474" spans="1:44" s="8" customFormat="1">
      <c r="A474" s="260" t="s">
        <v>17731</v>
      </c>
      <c r="B474" s="236" t="s">
        <v>2890</v>
      </c>
      <c r="C474" s="236" t="s">
        <v>2891</v>
      </c>
      <c r="D474" s="236" t="s">
        <v>2892</v>
      </c>
      <c r="E474" s="261" t="s">
        <v>11337</v>
      </c>
      <c r="F474" s="236" t="s">
        <v>2893</v>
      </c>
      <c r="G474" s="261" t="s">
        <v>2893</v>
      </c>
      <c r="H474" s="261" t="s">
        <v>2893</v>
      </c>
      <c r="I474" s="262" t="s">
        <v>281</v>
      </c>
      <c r="J474" s="236" t="s">
        <v>2807</v>
      </c>
      <c r="K474" s="236" t="s">
        <v>2807</v>
      </c>
      <c r="L474" s="261" t="s">
        <v>21422</v>
      </c>
      <c r="M474" s="261" t="s">
        <v>2807</v>
      </c>
      <c r="N474" s="263" t="s">
        <v>52</v>
      </c>
      <c r="O474" s="236" t="s">
        <v>53</v>
      </c>
      <c r="P474" s="236" t="s">
        <v>2894</v>
      </c>
      <c r="Q474" s="262" t="s">
        <v>55</v>
      </c>
      <c r="R474" s="236" t="s">
        <v>56</v>
      </c>
      <c r="S474" s="261"/>
      <c r="T474" s="262" t="s">
        <v>13155</v>
      </c>
      <c r="U474" s="236" t="s">
        <v>12955</v>
      </c>
      <c r="V474" s="236" t="s">
        <v>12380</v>
      </c>
      <c r="W474" s="261" t="s">
        <v>18849</v>
      </c>
      <c r="X474" s="276" t="s">
        <v>179</v>
      </c>
      <c r="Y474" s="264" t="s">
        <v>2895</v>
      </c>
      <c r="Z474" s="262" t="s">
        <v>12955</v>
      </c>
      <c r="AA474" s="265" t="s">
        <v>18820</v>
      </c>
      <c r="AB474" s="265" t="s">
        <v>63</v>
      </c>
      <c r="AC474" s="265" t="s">
        <v>13229</v>
      </c>
      <c r="AD474" s="277" t="s">
        <v>16038</v>
      </c>
      <c r="AE474" s="279" t="s">
        <v>281</v>
      </c>
      <c r="AF474" s="260" t="s">
        <v>2807</v>
      </c>
      <c r="AG474" s="278" t="s">
        <v>1933</v>
      </c>
      <c r="AH474" s="265" t="s">
        <v>2809</v>
      </c>
      <c r="AI474" s="266" t="s">
        <v>47</v>
      </c>
      <c r="AJ474" s="265" t="s">
        <v>2809</v>
      </c>
      <c r="AK474" s="279" t="s">
        <v>2639</v>
      </c>
      <c r="AL474" s="260" t="s">
        <v>2811</v>
      </c>
      <c r="AM474" s="516">
        <v>-103.29264999999999</v>
      </c>
      <c r="AN474" s="516">
        <v>20.666979999999999</v>
      </c>
      <c r="AO474" s="267" t="s">
        <v>14163</v>
      </c>
      <c r="AP474" s="267" t="s">
        <v>14164</v>
      </c>
      <c r="AQ474" s="268">
        <v>33025</v>
      </c>
      <c r="AR474" s="268" t="s">
        <v>12605</v>
      </c>
    </row>
    <row r="475" spans="1:44" s="8" customFormat="1">
      <c r="A475" s="260" t="s">
        <v>17731</v>
      </c>
      <c r="B475" s="236" t="s">
        <v>3453</v>
      </c>
      <c r="C475" s="236" t="s">
        <v>3454</v>
      </c>
      <c r="D475" s="236" t="s">
        <v>3455</v>
      </c>
      <c r="E475" s="261" t="s">
        <v>11388</v>
      </c>
      <c r="F475" s="236" t="s">
        <v>3456</v>
      </c>
      <c r="G475" s="261" t="s">
        <v>3456</v>
      </c>
      <c r="H475" s="261" t="s">
        <v>3456</v>
      </c>
      <c r="I475" s="262" t="s">
        <v>281</v>
      </c>
      <c r="J475" s="236" t="s">
        <v>2807</v>
      </c>
      <c r="K475" s="236" t="s">
        <v>2807</v>
      </c>
      <c r="L475" s="261" t="s">
        <v>21422</v>
      </c>
      <c r="M475" s="261" t="s">
        <v>2807</v>
      </c>
      <c r="N475" s="263" t="s">
        <v>52</v>
      </c>
      <c r="O475" s="236" t="s">
        <v>53</v>
      </c>
      <c r="P475" s="236" t="s">
        <v>3457</v>
      </c>
      <c r="Q475" s="262" t="s">
        <v>55</v>
      </c>
      <c r="R475" s="236" t="s">
        <v>56</v>
      </c>
      <c r="S475" s="261"/>
      <c r="T475" s="262" t="s">
        <v>7335</v>
      </c>
      <c r="U475" s="236" t="s">
        <v>12955</v>
      </c>
      <c r="V475" s="236" t="s">
        <v>2809</v>
      </c>
      <c r="W475" s="261" t="s">
        <v>18850</v>
      </c>
      <c r="X475" s="276" t="s">
        <v>62</v>
      </c>
      <c r="Y475" s="264" t="s">
        <v>2705</v>
      </c>
      <c r="Z475" s="262" t="s">
        <v>12955</v>
      </c>
      <c r="AA475" s="265" t="s">
        <v>18851</v>
      </c>
      <c r="AB475" s="265" t="s">
        <v>63</v>
      </c>
      <c r="AC475" s="265" t="s">
        <v>3452</v>
      </c>
      <c r="AD475" s="277" t="s">
        <v>16108</v>
      </c>
      <c r="AE475" s="279" t="s">
        <v>281</v>
      </c>
      <c r="AF475" s="260" t="s">
        <v>2807</v>
      </c>
      <c r="AG475" s="278" t="s">
        <v>1933</v>
      </c>
      <c r="AH475" s="265" t="s">
        <v>2809</v>
      </c>
      <c r="AI475" s="266" t="s">
        <v>47</v>
      </c>
      <c r="AJ475" s="265" t="s">
        <v>2809</v>
      </c>
      <c r="AK475" s="279" t="s">
        <v>2639</v>
      </c>
      <c r="AL475" s="260" t="s">
        <v>2811</v>
      </c>
      <c r="AM475" s="516">
        <v>-103.302052</v>
      </c>
      <c r="AN475" s="516">
        <v>20.689633000000001</v>
      </c>
      <c r="AO475" s="267" t="s">
        <v>14322</v>
      </c>
      <c r="AP475" s="267" t="s">
        <v>14323</v>
      </c>
      <c r="AQ475" s="268">
        <v>31229</v>
      </c>
      <c r="AR475" s="268" t="s">
        <v>12605</v>
      </c>
    </row>
    <row r="476" spans="1:44" s="8" customFormat="1">
      <c r="A476" s="260" t="s">
        <v>17731</v>
      </c>
      <c r="B476" s="236" t="s">
        <v>2840</v>
      </c>
      <c r="C476" s="236" t="s">
        <v>2841</v>
      </c>
      <c r="D476" s="236" t="s">
        <v>2842</v>
      </c>
      <c r="E476" s="261" t="s">
        <v>11329</v>
      </c>
      <c r="F476" s="236" t="s">
        <v>2843</v>
      </c>
      <c r="G476" s="261" t="s">
        <v>2843</v>
      </c>
      <c r="H476" s="261" t="s">
        <v>2843</v>
      </c>
      <c r="I476" s="262" t="s">
        <v>281</v>
      </c>
      <c r="J476" s="236" t="s">
        <v>2807</v>
      </c>
      <c r="K476" s="236" t="s">
        <v>2807</v>
      </c>
      <c r="L476" s="261" t="s">
        <v>21422</v>
      </c>
      <c r="M476" s="261" t="s">
        <v>2807</v>
      </c>
      <c r="N476" s="263" t="s">
        <v>52</v>
      </c>
      <c r="O476" s="236" t="s">
        <v>53</v>
      </c>
      <c r="P476" s="236" t="s">
        <v>2844</v>
      </c>
      <c r="Q476" s="262" t="s">
        <v>55</v>
      </c>
      <c r="R476" s="236" t="s">
        <v>56</v>
      </c>
      <c r="S476" s="261"/>
      <c r="T476" s="262" t="s">
        <v>13153</v>
      </c>
      <c r="U476" s="236" t="s">
        <v>12955</v>
      </c>
      <c r="V476" s="236" t="s">
        <v>2809</v>
      </c>
      <c r="W476" s="261" t="s">
        <v>18852</v>
      </c>
      <c r="X476" s="276" t="s">
        <v>62</v>
      </c>
      <c r="Y476" s="264" t="s">
        <v>18853</v>
      </c>
      <c r="Z476" s="262" t="s">
        <v>13373</v>
      </c>
      <c r="AA476" s="265" t="s">
        <v>18854</v>
      </c>
      <c r="AB476" s="265" t="s">
        <v>63</v>
      </c>
      <c r="AC476" s="265" t="s">
        <v>1791</v>
      </c>
      <c r="AD476" s="277" t="s">
        <v>16030</v>
      </c>
      <c r="AE476" s="279" t="s">
        <v>281</v>
      </c>
      <c r="AF476" s="260" t="s">
        <v>2807</v>
      </c>
      <c r="AG476" s="278" t="s">
        <v>1933</v>
      </c>
      <c r="AH476" s="265" t="s">
        <v>2809</v>
      </c>
      <c r="AI476" s="266" t="s">
        <v>47</v>
      </c>
      <c r="AJ476" s="265" t="s">
        <v>2809</v>
      </c>
      <c r="AK476" s="279" t="s">
        <v>2639</v>
      </c>
      <c r="AL476" s="260" t="s">
        <v>2811</v>
      </c>
      <c r="AM476" s="516">
        <v>-103.300712</v>
      </c>
      <c r="AN476" s="516">
        <v>20.651738999999999</v>
      </c>
      <c r="AO476" s="267" t="s">
        <v>14147</v>
      </c>
      <c r="AP476" s="267" t="s">
        <v>14148</v>
      </c>
      <c r="AQ476" s="268">
        <v>32325</v>
      </c>
      <c r="AR476" s="268" t="s">
        <v>12605</v>
      </c>
    </row>
    <row r="477" spans="1:44" s="8" customFormat="1">
      <c r="A477" s="260" t="s">
        <v>17731</v>
      </c>
      <c r="B477" s="236" t="s">
        <v>3447</v>
      </c>
      <c r="C477" s="236" t="s">
        <v>3448</v>
      </c>
      <c r="D477" s="236" t="s">
        <v>3449</v>
      </c>
      <c r="E477" s="261" t="s">
        <v>11387</v>
      </c>
      <c r="F477" s="236" t="s">
        <v>3450</v>
      </c>
      <c r="G477" s="261" t="s">
        <v>3450</v>
      </c>
      <c r="H477" s="261"/>
      <c r="I477" s="262" t="s">
        <v>281</v>
      </c>
      <c r="J477" s="236" t="s">
        <v>2807</v>
      </c>
      <c r="K477" s="236" t="s">
        <v>2807</v>
      </c>
      <c r="L477" s="261" t="s">
        <v>21422</v>
      </c>
      <c r="M477" s="261" t="s">
        <v>2807</v>
      </c>
      <c r="N477" s="263" t="s">
        <v>39</v>
      </c>
      <c r="O477" s="236" t="s">
        <v>40</v>
      </c>
      <c r="P477" s="236" t="s">
        <v>3451</v>
      </c>
      <c r="Q477" s="262" t="s">
        <v>290</v>
      </c>
      <c r="R477" s="236" t="s">
        <v>291</v>
      </c>
      <c r="S477" s="261"/>
      <c r="T477" s="262" t="s">
        <v>4288</v>
      </c>
      <c r="U477" s="236" t="s">
        <v>12955</v>
      </c>
      <c r="V477" s="236" t="s">
        <v>12390</v>
      </c>
      <c r="W477" s="261" t="s">
        <v>18855</v>
      </c>
      <c r="X477" s="276" t="s">
        <v>179</v>
      </c>
      <c r="Y477" s="264" t="s">
        <v>3452</v>
      </c>
      <c r="Z477" s="262" t="s">
        <v>12955</v>
      </c>
      <c r="AA477" s="265" t="s">
        <v>18851</v>
      </c>
      <c r="AB477" s="265" t="s">
        <v>63</v>
      </c>
      <c r="AC477" s="265" t="s">
        <v>3452</v>
      </c>
      <c r="AD477" s="277" t="s">
        <v>16108</v>
      </c>
      <c r="AE477" s="279" t="s">
        <v>281</v>
      </c>
      <c r="AF477" s="260" t="s">
        <v>2807</v>
      </c>
      <c r="AG477" s="278" t="s">
        <v>1933</v>
      </c>
      <c r="AH477" s="265" t="s">
        <v>2809</v>
      </c>
      <c r="AI477" s="266" t="s">
        <v>47</v>
      </c>
      <c r="AJ477" s="265" t="s">
        <v>2809</v>
      </c>
      <c r="AK477" s="279" t="s">
        <v>2639</v>
      </c>
      <c r="AL477" s="260" t="s">
        <v>2811</v>
      </c>
      <c r="AM477" s="516">
        <v>-103.301833</v>
      </c>
      <c r="AN477" s="516">
        <v>20.688998999999999</v>
      </c>
      <c r="AO477" s="267" t="s">
        <v>14320</v>
      </c>
      <c r="AP477" s="267" t="s">
        <v>14321</v>
      </c>
      <c r="AQ477" s="268">
        <v>36312</v>
      </c>
      <c r="AR477" s="268" t="s">
        <v>12605</v>
      </c>
    </row>
    <row r="478" spans="1:44" s="8" customFormat="1">
      <c r="A478" s="260" t="s">
        <v>17731</v>
      </c>
      <c r="B478" s="236" t="s">
        <v>12556</v>
      </c>
      <c r="C478" s="236" t="s">
        <v>12557</v>
      </c>
      <c r="D478" s="236" t="s">
        <v>11356</v>
      </c>
      <c r="E478" s="261" t="s">
        <v>12558</v>
      </c>
      <c r="F478" s="236" t="s">
        <v>12559</v>
      </c>
      <c r="G478" s="261" t="s">
        <v>12559</v>
      </c>
      <c r="H478" s="261"/>
      <c r="I478" s="262" t="s">
        <v>281</v>
      </c>
      <c r="J478" s="236" t="s">
        <v>2807</v>
      </c>
      <c r="K478" s="236" t="s">
        <v>2807</v>
      </c>
      <c r="L478" s="261" t="s">
        <v>21422</v>
      </c>
      <c r="M478" s="261" t="s">
        <v>2807</v>
      </c>
      <c r="N478" s="263" t="s">
        <v>39</v>
      </c>
      <c r="O478" s="236" t="s">
        <v>2905</v>
      </c>
      <c r="P478" s="236" t="s">
        <v>12563</v>
      </c>
      <c r="Q478" s="262" t="s">
        <v>7603</v>
      </c>
      <c r="R478" s="236" t="s">
        <v>8998</v>
      </c>
      <c r="S478" s="261"/>
      <c r="T478" s="262" t="s">
        <v>12955</v>
      </c>
      <c r="U478" s="236" t="s">
        <v>12955</v>
      </c>
      <c r="V478" s="236" t="s">
        <v>2809</v>
      </c>
      <c r="W478" s="261" t="s">
        <v>18856</v>
      </c>
      <c r="X478" s="276" t="s">
        <v>62</v>
      </c>
      <c r="Y478" s="264" t="s">
        <v>12560</v>
      </c>
      <c r="Z478" s="262" t="s">
        <v>12955</v>
      </c>
      <c r="AA478" s="265" t="s">
        <v>12561</v>
      </c>
      <c r="AB478" s="265" t="s">
        <v>63</v>
      </c>
      <c r="AC478" s="265" t="s">
        <v>13234</v>
      </c>
      <c r="AD478" s="277" t="s">
        <v>12562</v>
      </c>
      <c r="AE478" s="279" t="s">
        <v>281</v>
      </c>
      <c r="AF478" s="260" t="s">
        <v>2807</v>
      </c>
      <c r="AG478" s="278" t="s">
        <v>1933</v>
      </c>
      <c r="AH478" s="265" t="s">
        <v>2809</v>
      </c>
      <c r="AI478" s="266" t="s">
        <v>47</v>
      </c>
      <c r="AJ478" s="265" t="s">
        <v>2809</v>
      </c>
      <c r="AK478" s="279" t="s">
        <v>2639</v>
      </c>
      <c r="AL478" s="260" t="s">
        <v>2811</v>
      </c>
      <c r="AM478" s="516">
        <v>-103.3045</v>
      </c>
      <c r="AN478" s="516">
        <v>20.712599999999998</v>
      </c>
      <c r="AO478" s="267" t="s">
        <v>14256</v>
      </c>
      <c r="AP478" s="267" t="s">
        <v>14257</v>
      </c>
      <c r="AQ478" s="268">
        <v>43735</v>
      </c>
      <c r="AR478" s="268" t="s">
        <v>12605</v>
      </c>
    </row>
    <row r="479" spans="1:44" s="8" customFormat="1">
      <c r="A479" s="260" t="s">
        <v>17731</v>
      </c>
      <c r="B479" s="236" t="s">
        <v>2851</v>
      </c>
      <c r="C479" s="236" t="s">
        <v>2852</v>
      </c>
      <c r="D479" s="236" t="s">
        <v>2853</v>
      </c>
      <c r="E479" s="261" t="s">
        <v>11331</v>
      </c>
      <c r="F479" s="236" t="s">
        <v>2854</v>
      </c>
      <c r="G479" s="261" t="s">
        <v>2854</v>
      </c>
      <c r="H479" s="261"/>
      <c r="I479" s="262" t="s">
        <v>281</v>
      </c>
      <c r="J479" s="236" t="s">
        <v>2807</v>
      </c>
      <c r="K479" s="236" t="s">
        <v>2807</v>
      </c>
      <c r="L479" s="261" t="s">
        <v>21422</v>
      </c>
      <c r="M479" s="261" t="s">
        <v>2807</v>
      </c>
      <c r="N479" s="263" t="s">
        <v>39</v>
      </c>
      <c r="O479" s="236" t="s">
        <v>40</v>
      </c>
      <c r="P479" s="236" t="s">
        <v>2855</v>
      </c>
      <c r="Q479" s="262" t="s">
        <v>37</v>
      </c>
      <c r="R479" s="236" t="s">
        <v>42</v>
      </c>
      <c r="S479" s="261"/>
      <c r="T479" s="262" t="s">
        <v>281</v>
      </c>
      <c r="U479" s="236" t="s">
        <v>12955</v>
      </c>
      <c r="V479" s="236" t="s">
        <v>2809</v>
      </c>
      <c r="W479" s="261" t="s">
        <v>18857</v>
      </c>
      <c r="X479" s="276" t="s">
        <v>62</v>
      </c>
      <c r="Y479" s="264" t="s">
        <v>123</v>
      </c>
      <c r="Z479" s="262" t="s">
        <v>13375</v>
      </c>
      <c r="AA479" s="265" t="s">
        <v>18858</v>
      </c>
      <c r="AB479" s="265" t="s">
        <v>63</v>
      </c>
      <c r="AC479" s="265" t="s">
        <v>2856</v>
      </c>
      <c r="AD479" s="277" t="s">
        <v>16032</v>
      </c>
      <c r="AE479" s="279" t="s">
        <v>281</v>
      </c>
      <c r="AF479" s="260" t="s">
        <v>2807</v>
      </c>
      <c r="AG479" s="278" t="s">
        <v>1933</v>
      </c>
      <c r="AH479" s="265" t="s">
        <v>2809</v>
      </c>
      <c r="AI479" s="266" t="s">
        <v>47</v>
      </c>
      <c r="AJ479" s="265" t="s">
        <v>2809</v>
      </c>
      <c r="AK479" s="279" t="s">
        <v>2639</v>
      </c>
      <c r="AL479" s="260" t="s">
        <v>2811</v>
      </c>
      <c r="AM479" s="516">
        <v>-103.303237</v>
      </c>
      <c r="AN479" s="516">
        <v>20.644600000000001</v>
      </c>
      <c r="AO479" s="267" t="s">
        <v>14151</v>
      </c>
      <c r="AP479" s="267" t="s">
        <v>14152</v>
      </c>
      <c r="AQ479" s="268">
        <v>26908</v>
      </c>
      <c r="AR479" s="268" t="s">
        <v>12605</v>
      </c>
    </row>
    <row r="480" spans="1:44" s="8" customFormat="1">
      <c r="A480" s="260" t="s">
        <v>17731</v>
      </c>
      <c r="B480" s="236" t="s">
        <v>3267</v>
      </c>
      <c r="C480" s="236" t="s">
        <v>3268</v>
      </c>
      <c r="D480" s="236" t="s">
        <v>3269</v>
      </c>
      <c r="E480" s="261" t="s">
        <v>11363</v>
      </c>
      <c r="F480" s="236" t="s">
        <v>3270</v>
      </c>
      <c r="G480" s="261" t="s">
        <v>3270</v>
      </c>
      <c r="H480" s="261" t="s">
        <v>3270</v>
      </c>
      <c r="I480" s="262" t="s">
        <v>281</v>
      </c>
      <c r="J480" s="236" t="s">
        <v>2807</v>
      </c>
      <c r="K480" s="236" t="s">
        <v>2807</v>
      </c>
      <c r="L480" s="261" t="s">
        <v>21422</v>
      </c>
      <c r="M480" s="261" t="s">
        <v>2807</v>
      </c>
      <c r="N480" s="263" t="s">
        <v>52</v>
      </c>
      <c r="O480" s="236" t="s">
        <v>53</v>
      </c>
      <c r="P480" s="236" t="s">
        <v>3271</v>
      </c>
      <c r="Q480" s="262" t="s">
        <v>55</v>
      </c>
      <c r="R480" s="236" t="s">
        <v>56</v>
      </c>
      <c r="S480" s="261"/>
      <c r="T480" s="262" t="s">
        <v>612</v>
      </c>
      <c r="U480" s="236" t="s">
        <v>12955</v>
      </c>
      <c r="V480" s="236" t="s">
        <v>3272</v>
      </c>
      <c r="W480" s="261" t="s">
        <v>18859</v>
      </c>
      <c r="X480" s="276" t="s">
        <v>203</v>
      </c>
      <c r="Y480" s="264" t="s">
        <v>18860</v>
      </c>
      <c r="Z480" s="262" t="s">
        <v>12955</v>
      </c>
      <c r="AA480" s="265" t="s">
        <v>18861</v>
      </c>
      <c r="AB480" s="265" t="s">
        <v>63</v>
      </c>
      <c r="AC480" s="265" t="s">
        <v>3273</v>
      </c>
      <c r="AD480" s="277" t="s">
        <v>16087</v>
      </c>
      <c r="AE480" s="279" t="s">
        <v>281</v>
      </c>
      <c r="AF480" s="260" t="s">
        <v>2807</v>
      </c>
      <c r="AG480" s="278" t="s">
        <v>3274</v>
      </c>
      <c r="AH480" s="265" t="s">
        <v>3272</v>
      </c>
      <c r="AI480" s="266" t="s">
        <v>47</v>
      </c>
      <c r="AJ480" s="265" t="s">
        <v>3272</v>
      </c>
      <c r="AK480" s="279" t="s">
        <v>2490</v>
      </c>
      <c r="AL480" s="260" t="s">
        <v>2940</v>
      </c>
      <c r="AM480" s="516">
        <v>-103.32195</v>
      </c>
      <c r="AN480" s="516">
        <v>20.626408999999999</v>
      </c>
      <c r="AO480" s="267" t="s">
        <v>14272</v>
      </c>
      <c r="AP480" s="267" t="s">
        <v>14273</v>
      </c>
      <c r="AQ480" s="268">
        <v>27820</v>
      </c>
      <c r="AR480" s="268" t="s">
        <v>12605</v>
      </c>
    </row>
    <row r="481" spans="1:44" s="8" customFormat="1">
      <c r="A481" s="260" t="s">
        <v>17731</v>
      </c>
      <c r="B481" s="236" t="s">
        <v>3435</v>
      </c>
      <c r="C481" s="236" t="s">
        <v>3436</v>
      </c>
      <c r="D481" s="236" t="s">
        <v>3437</v>
      </c>
      <c r="E481" s="261" t="s">
        <v>11385</v>
      </c>
      <c r="F481" s="236" t="s">
        <v>3438</v>
      </c>
      <c r="G481" s="261" t="s">
        <v>3438</v>
      </c>
      <c r="H481" s="261" t="s">
        <v>3438</v>
      </c>
      <c r="I481" s="262" t="s">
        <v>281</v>
      </c>
      <c r="J481" s="236" t="s">
        <v>2807</v>
      </c>
      <c r="K481" s="236" t="s">
        <v>2807</v>
      </c>
      <c r="L481" s="261" t="s">
        <v>21422</v>
      </c>
      <c r="M481" s="261" t="s">
        <v>2807</v>
      </c>
      <c r="N481" s="263" t="s">
        <v>52</v>
      </c>
      <c r="O481" s="236" t="s">
        <v>53</v>
      </c>
      <c r="P481" s="236" t="s">
        <v>3439</v>
      </c>
      <c r="Q481" s="262" t="s">
        <v>55</v>
      </c>
      <c r="R481" s="236" t="s">
        <v>56</v>
      </c>
      <c r="S481" s="261"/>
      <c r="T481" s="262" t="s">
        <v>160</v>
      </c>
      <c r="U481" s="236" t="s">
        <v>12955</v>
      </c>
      <c r="V481" s="236" t="s">
        <v>2809</v>
      </c>
      <c r="W481" s="261" t="s">
        <v>18862</v>
      </c>
      <c r="X481" s="276" t="s">
        <v>179</v>
      </c>
      <c r="Y481" s="264" t="s">
        <v>3420</v>
      </c>
      <c r="Z481" s="262" t="s">
        <v>12955</v>
      </c>
      <c r="AA481" s="265" t="s">
        <v>18863</v>
      </c>
      <c r="AB481" s="265" t="s">
        <v>63</v>
      </c>
      <c r="AC481" s="265" t="s">
        <v>3421</v>
      </c>
      <c r="AD481" s="277" t="s">
        <v>16107</v>
      </c>
      <c r="AE481" s="279" t="s">
        <v>281</v>
      </c>
      <c r="AF481" s="260" t="s">
        <v>2807</v>
      </c>
      <c r="AG481" s="278" t="s">
        <v>1933</v>
      </c>
      <c r="AH481" s="265" t="s">
        <v>2809</v>
      </c>
      <c r="AI481" s="266" t="s">
        <v>47</v>
      </c>
      <c r="AJ481" s="265" t="s">
        <v>2809</v>
      </c>
      <c r="AK481" s="279" t="s">
        <v>2639</v>
      </c>
      <c r="AL481" s="260" t="s">
        <v>2811</v>
      </c>
      <c r="AM481" s="516">
        <v>-103.32704099999999</v>
      </c>
      <c r="AN481" s="516">
        <v>20.684936</v>
      </c>
      <c r="AO481" s="267" t="s">
        <v>14316</v>
      </c>
      <c r="AP481" s="267" t="s">
        <v>14317</v>
      </c>
      <c r="AQ481" s="268">
        <v>28856</v>
      </c>
      <c r="AR481" s="268" t="s">
        <v>12605</v>
      </c>
    </row>
    <row r="482" spans="1:44" s="8" customFormat="1">
      <c r="A482" s="260" t="s">
        <v>17731</v>
      </c>
      <c r="B482" s="236" t="s">
        <v>2909</v>
      </c>
      <c r="C482" s="236" t="s">
        <v>2910</v>
      </c>
      <c r="D482" s="236" t="s">
        <v>2911</v>
      </c>
      <c r="E482" s="261" t="s">
        <v>11339</v>
      </c>
      <c r="F482" s="236" t="s">
        <v>2912</v>
      </c>
      <c r="G482" s="261" t="s">
        <v>2912</v>
      </c>
      <c r="H482" s="261" t="s">
        <v>2912</v>
      </c>
      <c r="I482" s="262" t="s">
        <v>281</v>
      </c>
      <c r="J482" s="236" t="s">
        <v>2807</v>
      </c>
      <c r="K482" s="236" t="s">
        <v>2807</v>
      </c>
      <c r="L482" s="261" t="s">
        <v>21422</v>
      </c>
      <c r="M482" s="261" t="s">
        <v>2807</v>
      </c>
      <c r="N482" s="263" t="s">
        <v>52</v>
      </c>
      <c r="O482" s="236" t="s">
        <v>53</v>
      </c>
      <c r="P482" s="236" t="s">
        <v>2913</v>
      </c>
      <c r="Q482" s="262" t="s">
        <v>55</v>
      </c>
      <c r="R482" s="236" t="s">
        <v>56</v>
      </c>
      <c r="S482" s="261"/>
      <c r="T482" s="262" t="s">
        <v>13148</v>
      </c>
      <c r="U482" s="236" t="s">
        <v>12955</v>
      </c>
      <c r="V482" s="236" t="s">
        <v>2809</v>
      </c>
      <c r="W482" s="261" t="s">
        <v>18867</v>
      </c>
      <c r="X482" s="276" t="s">
        <v>179</v>
      </c>
      <c r="Y482" s="264" t="s">
        <v>2797</v>
      </c>
      <c r="Z482" s="262" t="s">
        <v>12955</v>
      </c>
      <c r="AA482" s="265" t="s">
        <v>18868</v>
      </c>
      <c r="AB482" s="265" t="s">
        <v>63</v>
      </c>
      <c r="AC482" s="265" t="s">
        <v>2914</v>
      </c>
      <c r="AD482" s="277" t="s">
        <v>16040</v>
      </c>
      <c r="AE482" s="279" t="s">
        <v>281</v>
      </c>
      <c r="AF482" s="260" t="s">
        <v>2807</v>
      </c>
      <c r="AG482" s="278" t="s">
        <v>1933</v>
      </c>
      <c r="AH482" s="265" t="s">
        <v>2809</v>
      </c>
      <c r="AI482" s="266" t="s">
        <v>47</v>
      </c>
      <c r="AJ482" s="265" t="s">
        <v>2809</v>
      </c>
      <c r="AK482" s="279" t="s">
        <v>2639</v>
      </c>
      <c r="AL482" s="260" t="s">
        <v>2811</v>
      </c>
      <c r="AM482" s="516">
        <v>-103.334861</v>
      </c>
      <c r="AN482" s="516">
        <v>20.663902</v>
      </c>
      <c r="AO482" s="267" t="s">
        <v>14167</v>
      </c>
      <c r="AP482" s="267" t="s">
        <v>14168</v>
      </c>
      <c r="AQ482" s="268">
        <v>28976</v>
      </c>
      <c r="AR482" s="268" t="s">
        <v>12605</v>
      </c>
    </row>
    <row r="483" spans="1:44" s="8" customFormat="1">
      <c r="A483" s="260" t="s">
        <v>17731</v>
      </c>
      <c r="B483" s="236" t="s">
        <v>3163</v>
      </c>
      <c r="C483" s="236" t="s">
        <v>3164</v>
      </c>
      <c r="D483" s="236" t="s">
        <v>3165</v>
      </c>
      <c r="E483" s="261" t="s">
        <v>11350</v>
      </c>
      <c r="F483" s="236" t="s">
        <v>3166</v>
      </c>
      <c r="G483" s="261" t="s">
        <v>3166</v>
      </c>
      <c r="H483" s="261" t="s">
        <v>3166</v>
      </c>
      <c r="I483" s="262" t="s">
        <v>281</v>
      </c>
      <c r="J483" s="236" t="s">
        <v>2807</v>
      </c>
      <c r="K483" s="236" t="s">
        <v>2807</v>
      </c>
      <c r="L483" s="261" t="s">
        <v>21422</v>
      </c>
      <c r="M483" s="261" t="s">
        <v>2807</v>
      </c>
      <c r="N483" s="263" t="s">
        <v>52</v>
      </c>
      <c r="O483" s="236" t="s">
        <v>53</v>
      </c>
      <c r="P483" s="236" t="s">
        <v>3167</v>
      </c>
      <c r="Q483" s="262" t="s">
        <v>55</v>
      </c>
      <c r="R483" s="236" t="s">
        <v>56</v>
      </c>
      <c r="S483" s="261"/>
      <c r="T483" s="262" t="s">
        <v>13122</v>
      </c>
      <c r="U483" s="236" t="s">
        <v>12955</v>
      </c>
      <c r="V483" s="236" t="s">
        <v>12389</v>
      </c>
      <c r="W483" s="261" t="s">
        <v>18869</v>
      </c>
      <c r="X483" s="276" t="s">
        <v>179</v>
      </c>
      <c r="Y483" s="264" t="s">
        <v>18870</v>
      </c>
      <c r="Z483" s="262" t="s">
        <v>13377</v>
      </c>
      <c r="AA483" s="265" t="s">
        <v>18871</v>
      </c>
      <c r="AB483" s="265" t="s">
        <v>63</v>
      </c>
      <c r="AC483" s="265" t="s">
        <v>3168</v>
      </c>
      <c r="AD483" s="277" t="s">
        <v>16074</v>
      </c>
      <c r="AE483" s="279" t="s">
        <v>281</v>
      </c>
      <c r="AF483" s="260" t="s">
        <v>2807</v>
      </c>
      <c r="AG483" s="278" t="s">
        <v>1414</v>
      </c>
      <c r="AH483" s="265" t="s">
        <v>3169</v>
      </c>
      <c r="AI483" s="266" t="s">
        <v>47</v>
      </c>
      <c r="AJ483" s="265" t="s">
        <v>3169</v>
      </c>
      <c r="AK483" s="279" t="s">
        <v>1848</v>
      </c>
      <c r="AL483" s="260" t="s">
        <v>3170</v>
      </c>
      <c r="AM483" s="516">
        <v>-103.33619299999999</v>
      </c>
      <c r="AN483" s="516">
        <v>20.728925</v>
      </c>
      <c r="AO483" s="267" t="s">
        <v>14238</v>
      </c>
      <c r="AP483" s="267" t="s">
        <v>14239</v>
      </c>
      <c r="AQ483" s="268">
        <v>20180</v>
      </c>
      <c r="AR483" s="268" t="s">
        <v>12605</v>
      </c>
    </row>
    <row r="484" spans="1:44" s="8" customFormat="1">
      <c r="A484" s="260" t="s">
        <v>17731</v>
      </c>
      <c r="B484" s="236" t="s">
        <v>3251</v>
      </c>
      <c r="C484" s="236" t="s">
        <v>3252</v>
      </c>
      <c r="D484" s="236" t="s">
        <v>3253</v>
      </c>
      <c r="E484" s="261" t="s">
        <v>11361</v>
      </c>
      <c r="F484" s="236" t="s">
        <v>3254</v>
      </c>
      <c r="G484" s="261" t="s">
        <v>3254</v>
      </c>
      <c r="H484" s="261" t="s">
        <v>3254</v>
      </c>
      <c r="I484" s="262" t="s">
        <v>281</v>
      </c>
      <c r="J484" s="236" t="s">
        <v>2807</v>
      </c>
      <c r="K484" s="236" t="s">
        <v>2807</v>
      </c>
      <c r="L484" s="261" t="s">
        <v>21422</v>
      </c>
      <c r="M484" s="261" t="s">
        <v>2807</v>
      </c>
      <c r="N484" s="263" t="s">
        <v>52</v>
      </c>
      <c r="O484" s="236" t="s">
        <v>53</v>
      </c>
      <c r="P484" s="236" t="s">
        <v>3255</v>
      </c>
      <c r="Q484" s="262" t="s">
        <v>55</v>
      </c>
      <c r="R484" s="236" t="s">
        <v>56</v>
      </c>
      <c r="S484" s="261"/>
      <c r="T484" s="262" t="s">
        <v>2795</v>
      </c>
      <c r="U484" s="236" t="s">
        <v>12955</v>
      </c>
      <c r="V484" s="236" t="s">
        <v>3256</v>
      </c>
      <c r="W484" s="261" t="s">
        <v>18872</v>
      </c>
      <c r="X484" s="276" t="s">
        <v>179</v>
      </c>
      <c r="Y484" s="264" t="s">
        <v>3257</v>
      </c>
      <c r="Z484" s="262" t="s">
        <v>12955</v>
      </c>
      <c r="AA484" s="265" t="s">
        <v>55</v>
      </c>
      <c r="AB484" s="265" t="s">
        <v>164</v>
      </c>
      <c r="AC484" s="265" t="s">
        <v>3256</v>
      </c>
      <c r="AD484" s="277" t="s">
        <v>16085</v>
      </c>
      <c r="AE484" s="279" t="s">
        <v>281</v>
      </c>
      <c r="AF484" s="260" t="s">
        <v>2807</v>
      </c>
      <c r="AG484" s="278" t="s">
        <v>3070</v>
      </c>
      <c r="AH484" s="265" t="s">
        <v>3071</v>
      </c>
      <c r="AI484" s="266" t="s">
        <v>3258</v>
      </c>
      <c r="AJ484" s="265" t="s">
        <v>3259</v>
      </c>
      <c r="AK484" s="279" t="s">
        <v>519</v>
      </c>
      <c r="AL484" s="260" t="s">
        <v>3067</v>
      </c>
      <c r="AM484" s="516">
        <v>-103.33921100000001</v>
      </c>
      <c r="AN484" s="516">
        <v>19.687763</v>
      </c>
      <c r="AO484" s="267" t="s">
        <v>14266</v>
      </c>
      <c r="AP484" s="267" t="s">
        <v>14267</v>
      </c>
      <c r="AQ484" s="268">
        <v>27760</v>
      </c>
      <c r="AR484" s="268" t="s">
        <v>12606</v>
      </c>
    </row>
    <row r="485" spans="1:44" s="8" customFormat="1">
      <c r="A485" s="260" t="s">
        <v>17731</v>
      </c>
      <c r="B485" s="236" t="s">
        <v>2845</v>
      </c>
      <c r="C485" s="236" t="s">
        <v>2846</v>
      </c>
      <c r="D485" s="236" t="s">
        <v>2847</v>
      </c>
      <c r="E485" s="261" t="s">
        <v>11330</v>
      </c>
      <c r="F485" s="236" t="s">
        <v>2848</v>
      </c>
      <c r="G485" s="261" t="s">
        <v>2848</v>
      </c>
      <c r="H485" s="261" t="s">
        <v>2848</v>
      </c>
      <c r="I485" s="262" t="s">
        <v>281</v>
      </c>
      <c r="J485" s="236" t="s">
        <v>2807</v>
      </c>
      <c r="K485" s="236" t="s">
        <v>2807</v>
      </c>
      <c r="L485" s="261" t="s">
        <v>21422</v>
      </c>
      <c r="M485" s="261" t="s">
        <v>2807</v>
      </c>
      <c r="N485" s="263" t="s">
        <v>52</v>
      </c>
      <c r="O485" s="236" t="s">
        <v>53</v>
      </c>
      <c r="P485" s="236" t="s">
        <v>2849</v>
      </c>
      <c r="Q485" s="262" t="s">
        <v>55</v>
      </c>
      <c r="R485" s="236" t="s">
        <v>56</v>
      </c>
      <c r="S485" s="261"/>
      <c r="T485" s="262" t="s">
        <v>13154</v>
      </c>
      <c r="U485" s="236" t="s">
        <v>12955</v>
      </c>
      <c r="V485" s="236" t="s">
        <v>2850</v>
      </c>
      <c r="W485" s="261" t="s">
        <v>18873</v>
      </c>
      <c r="X485" s="276" t="s">
        <v>62</v>
      </c>
      <c r="Y485" s="264" t="s">
        <v>18874</v>
      </c>
      <c r="Z485" s="262" t="s">
        <v>13374</v>
      </c>
      <c r="AA485" s="265" t="s">
        <v>124</v>
      </c>
      <c r="AB485" s="265" t="s">
        <v>640</v>
      </c>
      <c r="AC485" s="265" t="s">
        <v>2850</v>
      </c>
      <c r="AD485" s="277" t="s">
        <v>16031</v>
      </c>
      <c r="AE485" s="279" t="s">
        <v>281</v>
      </c>
      <c r="AF485" s="260" t="s">
        <v>2807</v>
      </c>
      <c r="AG485" s="278" t="s">
        <v>1933</v>
      </c>
      <c r="AH485" s="265" t="s">
        <v>2809</v>
      </c>
      <c r="AI485" s="266" t="s">
        <v>47</v>
      </c>
      <c r="AJ485" s="265" t="s">
        <v>2809</v>
      </c>
      <c r="AK485" s="279" t="s">
        <v>2639</v>
      </c>
      <c r="AL485" s="260" t="s">
        <v>2811</v>
      </c>
      <c r="AM485" s="516">
        <v>-103.342737</v>
      </c>
      <c r="AN485" s="516">
        <v>20.614630999999999</v>
      </c>
      <c r="AO485" s="267" t="s">
        <v>14149</v>
      </c>
      <c r="AP485" s="267" t="s">
        <v>14150</v>
      </c>
      <c r="AQ485" s="268">
        <v>30317</v>
      </c>
      <c r="AR485" s="268" t="s">
        <v>12605</v>
      </c>
    </row>
    <row r="486" spans="1:44" s="8" customFormat="1">
      <c r="A486" s="260" t="s">
        <v>17731</v>
      </c>
      <c r="B486" s="236" t="s">
        <v>2902</v>
      </c>
      <c r="C486" s="236" t="s">
        <v>17784</v>
      </c>
      <c r="D486" s="236" t="s">
        <v>2903</v>
      </c>
      <c r="E486" s="261" t="s">
        <v>12680</v>
      </c>
      <c r="F486" s="236" t="s">
        <v>13121</v>
      </c>
      <c r="G486" s="261" t="s">
        <v>13121</v>
      </c>
      <c r="H486" s="261"/>
      <c r="I486" s="262" t="s">
        <v>281</v>
      </c>
      <c r="J486" s="236" t="s">
        <v>2807</v>
      </c>
      <c r="K486" s="236" t="s">
        <v>2807</v>
      </c>
      <c r="L486" s="261" t="s">
        <v>21422</v>
      </c>
      <c r="M486" s="261" t="s">
        <v>2807</v>
      </c>
      <c r="N486" s="263" t="s">
        <v>39</v>
      </c>
      <c r="O486" s="236" t="s">
        <v>2905</v>
      </c>
      <c r="P486" s="236" t="s">
        <v>2906</v>
      </c>
      <c r="Q486" s="262" t="s">
        <v>8616</v>
      </c>
      <c r="R486" s="236" t="s">
        <v>2907</v>
      </c>
      <c r="S486" s="261"/>
      <c r="T486" s="262" t="s">
        <v>12955</v>
      </c>
      <c r="U486" s="236" t="s">
        <v>12955</v>
      </c>
      <c r="V486" s="236" t="s">
        <v>12381</v>
      </c>
      <c r="W486" s="261" t="s">
        <v>18875</v>
      </c>
      <c r="X486" s="276" t="s">
        <v>179</v>
      </c>
      <c r="Y486" s="264" t="s">
        <v>18876</v>
      </c>
      <c r="Z486" s="262" t="s">
        <v>2908</v>
      </c>
      <c r="AA486" s="265" t="s">
        <v>18877</v>
      </c>
      <c r="AB486" s="265" t="s">
        <v>63</v>
      </c>
      <c r="AC486" s="265" t="s">
        <v>2839</v>
      </c>
      <c r="AD486" s="277" t="s">
        <v>16029</v>
      </c>
      <c r="AE486" s="279" t="s">
        <v>281</v>
      </c>
      <c r="AF486" s="260" t="s">
        <v>2807</v>
      </c>
      <c r="AG486" s="278" t="s">
        <v>1933</v>
      </c>
      <c r="AH486" s="265" t="s">
        <v>2809</v>
      </c>
      <c r="AI486" s="266" t="s">
        <v>47</v>
      </c>
      <c r="AJ486" s="265" t="s">
        <v>2809</v>
      </c>
      <c r="AK486" s="279" t="s">
        <v>2639</v>
      </c>
      <c r="AL486" s="260" t="s">
        <v>2811</v>
      </c>
      <c r="AM486" s="516">
        <v>-103.3493</v>
      </c>
      <c r="AN486" s="516">
        <v>20.697500000000002</v>
      </c>
      <c r="AO486" s="269" t="s">
        <v>17011</v>
      </c>
      <c r="AP486" s="269" t="s">
        <v>17016</v>
      </c>
      <c r="AQ486" s="268">
        <v>38473</v>
      </c>
      <c r="AR486" s="268" t="s">
        <v>12605</v>
      </c>
    </row>
    <row r="487" spans="1:44" s="8" customFormat="1">
      <c r="A487" s="260" t="s">
        <v>17731</v>
      </c>
      <c r="B487" s="236" t="s">
        <v>2833</v>
      </c>
      <c r="C487" s="236" t="s">
        <v>2834</v>
      </c>
      <c r="D487" s="236" t="s">
        <v>2835</v>
      </c>
      <c r="E487" s="261" t="s">
        <v>11328</v>
      </c>
      <c r="F487" s="236" t="s">
        <v>2836</v>
      </c>
      <c r="G487" s="261" t="s">
        <v>2836</v>
      </c>
      <c r="H487" s="261" t="s">
        <v>2836</v>
      </c>
      <c r="I487" s="262" t="s">
        <v>281</v>
      </c>
      <c r="J487" s="236" t="s">
        <v>2807</v>
      </c>
      <c r="K487" s="236" t="s">
        <v>2807</v>
      </c>
      <c r="L487" s="261" t="s">
        <v>21422</v>
      </c>
      <c r="M487" s="261" t="s">
        <v>2807</v>
      </c>
      <c r="N487" s="263" t="s">
        <v>52</v>
      </c>
      <c r="O487" s="236" t="s">
        <v>53</v>
      </c>
      <c r="P487" s="236" t="s">
        <v>2837</v>
      </c>
      <c r="Q487" s="262" t="s">
        <v>55</v>
      </c>
      <c r="R487" s="236" t="s">
        <v>56</v>
      </c>
      <c r="S487" s="261"/>
      <c r="T487" s="262" t="s">
        <v>6378</v>
      </c>
      <c r="U487" s="236" t="s">
        <v>12955</v>
      </c>
      <c r="V487" s="236" t="s">
        <v>2809</v>
      </c>
      <c r="W487" s="261" t="s">
        <v>18878</v>
      </c>
      <c r="X487" s="276" t="s">
        <v>179</v>
      </c>
      <c r="Y487" s="264" t="s">
        <v>18876</v>
      </c>
      <c r="Z487" s="262" t="s">
        <v>2838</v>
      </c>
      <c r="AA487" s="265" t="s">
        <v>18879</v>
      </c>
      <c r="AB487" s="265" t="s">
        <v>63</v>
      </c>
      <c r="AC487" s="265" t="s">
        <v>2839</v>
      </c>
      <c r="AD487" s="277" t="s">
        <v>16029</v>
      </c>
      <c r="AE487" s="279" t="s">
        <v>281</v>
      </c>
      <c r="AF487" s="260" t="s">
        <v>2807</v>
      </c>
      <c r="AG487" s="278" t="s">
        <v>1933</v>
      </c>
      <c r="AH487" s="265" t="s">
        <v>2809</v>
      </c>
      <c r="AI487" s="266" t="s">
        <v>47</v>
      </c>
      <c r="AJ487" s="265" t="s">
        <v>2809</v>
      </c>
      <c r="AK487" s="279" t="s">
        <v>2639</v>
      </c>
      <c r="AL487" s="260" t="s">
        <v>2811</v>
      </c>
      <c r="AM487" s="516">
        <v>-103.349485</v>
      </c>
      <c r="AN487" s="516">
        <v>20.697917</v>
      </c>
      <c r="AO487" s="267" t="s">
        <v>14145</v>
      </c>
      <c r="AP487" s="267" t="s">
        <v>14146</v>
      </c>
      <c r="AQ487" s="268">
        <v>31868</v>
      </c>
      <c r="AR487" s="268" t="s">
        <v>12605</v>
      </c>
    </row>
    <row r="488" spans="1:44" s="8" customFormat="1">
      <c r="A488" s="260" t="s">
        <v>17731</v>
      </c>
      <c r="B488" s="236" t="s">
        <v>2863</v>
      </c>
      <c r="C488" s="236" t="s">
        <v>2864</v>
      </c>
      <c r="D488" s="236" t="s">
        <v>2865</v>
      </c>
      <c r="E488" s="261" t="s">
        <v>11333</v>
      </c>
      <c r="F488" s="236" t="s">
        <v>2866</v>
      </c>
      <c r="G488" s="261" t="s">
        <v>2866</v>
      </c>
      <c r="H488" s="261" t="s">
        <v>2866</v>
      </c>
      <c r="I488" s="262" t="s">
        <v>281</v>
      </c>
      <c r="J488" s="236" t="s">
        <v>2807</v>
      </c>
      <c r="K488" s="236" t="s">
        <v>2807</v>
      </c>
      <c r="L488" s="261" t="s">
        <v>21422</v>
      </c>
      <c r="M488" s="261" t="s">
        <v>2807</v>
      </c>
      <c r="N488" s="263" t="s">
        <v>52</v>
      </c>
      <c r="O488" s="236" t="s">
        <v>53</v>
      </c>
      <c r="P488" s="236" t="s">
        <v>2867</v>
      </c>
      <c r="Q488" s="262" t="s">
        <v>55</v>
      </c>
      <c r="R488" s="236" t="s">
        <v>56</v>
      </c>
      <c r="S488" s="261"/>
      <c r="T488" s="262" t="s">
        <v>13139</v>
      </c>
      <c r="U488" s="236" t="s">
        <v>12955</v>
      </c>
      <c r="V488" s="236" t="s">
        <v>2809</v>
      </c>
      <c r="W488" s="261" t="s">
        <v>18880</v>
      </c>
      <c r="X488" s="276" t="s">
        <v>179</v>
      </c>
      <c r="Y488" s="264" t="s">
        <v>18881</v>
      </c>
      <c r="Z488" s="262" t="s">
        <v>2868</v>
      </c>
      <c r="AA488" s="265" t="s">
        <v>18882</v>
      </c>
      <c r="AB488" s="265" t="s">
        <v>629</v>
      </c>
      <c r="AC488" s="265" t="s">
        <v>2869</v>
      </c>
      <c r="AD488" s="277" t="s">
        <v>16034</v>
      </c>
      <c r="AE488" s="279" t="s">
        <v>281</v>
      </c>
      <c r="AF488" s="260" t="s">
        <v>2807</v>
      </c>
      <c r="AG488" s="278" t="s">
        <v>1933</v>
      </c>
      <c r="AH488" s="265" t="s">
        <v>2809</v>
      </c>
      <c r="AI488" s="266" t="s">
        <v>47</v>
      </c>
      <c r="AJ488" s="265" t="s">
        <v>2809</v>
      </c>
      <c r="AK488" s="279" t="s">
        <v>2639</v>
      </c>
      <c r="AL488" s="260" t="s">
        <v>2811</v>
      </c>
      <c r="AM488" s="516">
        <v>-103.35220200000001</v>
      </c>
      <c r="AN488" s="516">
        <v>20.691558000000001</v>
      </c>
      <c r="AO488" s="267" t="s">
        <v>14155</v>
      </c>
      <c r="AP488" s="267" t="s">
        <v>14156</v>
      </c>
      <c r="AQ488" s="268">
        <v>34060</v>
      </c>
      <c r="AR488" s="268" t="s">
        <v>12605</v>
      </c>
    </row>
    <row r="489" spans="1:44" s="8" customFormat="1">
      <c r="A489" s="260" t="s">
        <v>17731</v>
      </c>
      <c r="B489" s="236" t="s">
        <v>2812</v>
      </c>
      <c r="C489" s="236" t="s">
        <v>2813</v>
      </c>
      <c r="D489" s="236" t="s">
        <v>2814</v>
      </c>
      <c r="E489" s="261" t="s">
        <v>2815</v>
      </c>
      <c r="F489" s="236" t="s">
        <v>2816</v>
      </c>
      <c r="G489" s="261" t="s">
        <v>2816</v>
      </c>
      <c r="H489" s="261" t="s">
        <v>2816</v>
      </c>
      <c r="I489" s="262" t="s">
        <v>281</v>
      </c>
      <c r="J489" s="236" t="s">
        <v>2807</v>
      </c>
      <c r="K489" s="236" t="s">
        <v>2807</v>
      </c>
      <c r="L489" s="261" t="s">
        <v>21422</v>
      </c>
      <c r="M489" s="261" t="s">
        <v>2807</v>
      </c>
      <c r="N489" s="263" t="s">
        <v>52</v>
      </c>
      <c r="O489" s="236" t="s">
        <v>53</v>
      </c>
      <c r="P489" s="236" t="s">
        <v>2817</v>
      </c>
      <c r="Q489" s="262" t="s">
        <v>55</v>
      </c>
      <c r="R489" s="236" t="s">
        <v>56</v>
      </c>
      <c r="S489" s="261"/>
      <c r="T489" s="262" t="s">
        <v>12663</v>
      </c>
      <c r="U489" s="236" t="s">
        <v>12955</v>
      </c>
      <c r="V489" s="236" t="s">
        <v>2809</v>
      </c>
      <c r="W489" s="261" t="s">
        <v>18883</v>
      </c>
      <c r="X489" s="276" t="s">
        <v>203</v>
      </c>
      <c r="Y489" s="264" t="s">
        <v>2818</v>
      </c>
      <c r="Z489" s="262" t="s">
        <v>12955</v>
      </c>
      <c r="AA489" s="265" t="s">
        <v>3177</v>
      </c>
      <c r="AB489" s="265" t="s">
        <v>63</v>
      </c>
      <c r="AC489" s="265" t="s">
        <v>2810</v>
      </c>
      <c r="AD489" s="277" t="s">
        <v>16026</v>
      </c>
      <c r="AE489" s="279" t="s">
        <v>281</v>
      </c>
      <c r="AF489" s="260" t="s">
        <v>2807</v>
      </c>
      <c r="AG489" s="278" t="s">
        <v>1933</v>
      </c>
      <c r="AH489" s="265" t="s">
        <v>2809</v>
      </c>
      <c r="AI489" s="266" t="s">
        <v>47</v>
      </c>
      <c r="AJ489" s="265" t="s">
        <v>2809</v>
      </c>
      <c r="AK489" s="279" t="s">
        <v>2639</v>
      </c>
      <c r="AL489" s="260" t="s">
        <v>2811</v>
      </c>
      <c r="AM489" s="516">
        <v>-103.350891</v>
      </c>
      <c r="AN489" s="516">
        <v>20.660775000000001</v>
      </c>
      <c r="AO489" s="267" t="s">
        <v>14137</v>
      </c>
      <c r="AP489" s="267" t="s">
        <v>14138</v>
      </c>
      <c r="AQ489" s="268">
        <v>21186</v>
      </c>
      <c r="AR489" s="268" t="s">
        <v>12605</v>
      </c>
    </row>
    <row r="490" spans="1:44" s="8" customFormat="1">
      <c r="A490" s="260" t="s">
        <v>17731</v>
      </c>
      <c r="B490" s="236" t="s">
        <v>3145</v>
      </c>
      <c r="C490" s="236" t="s">
        <v>3146</v>
      </c>
      <c r="D490" s="236" t="s">
        <v>3147</v>
      </c>
      <c r="E490" s="261" t="s">
        <v>12700</v>
      </c>
      <c r="F490" s="236" t="s">
        <v>3148</v>
      </c>
      <c r="G490" s="261" t="s">
        <v>3148</v>
      </c>
      <c r="H490" s="261" t="s">
        <v>3148</v>
      </c>
      <c r="I490" s="262" t="s">
        <v>281</v>
      </c>
      <c r="J490" s="236" t="s">
        <v>2807</v>
      </c>
      <c r="K490" s="236" t="s">
        <v>2807</v>
      </c>
      <c r="L490" s="261" t="s">
        <v>21422</v>
      </c>
      <c r="M490" s="261" t="s">
        <v>2807</v>
      </c>
      <c r="N490" s="263" t="s">
        <v>52</v>
      </c>
      <c r="O490" s="236" t="s">
        <v>53</v>
      </c>
      <c r="P490" s="236" t="s">
        <v>3149</v>
      </c>
      <c r="Q490" s="262" t="s">
        <v>55</v>
      </c>
      <c r="R490" s="236" t="s">
        <v>56</v>
      </c>
      <c r="S490" s="261"/>
      <c r="T490" s="262" t="s">
        <v>12931</v>
      </c>
      <c r="U490" s="236" t="s">
        <v>12955</v>
      </c>
      <c r="V490" s="236" t="s">
        <v>12388</v>
      </c>
      <c r="W490" s="261" t="s">
        <v>18884</v>
      </c>
      <c r="X490" s="276" t="s">
        <v>62</v>
      </c>
      <c r="Y490" s="264" t="s">
        <v>1067</v>
      </c>
      <c r="Z490" s="262" t="s">
        <v>12955</v>
      </c>
      <c r="AA490" s="265" t="s">
        <v>18885</v>
      </c>
      <c r="AB490" s="265" t="s">
        <v>640</v>
      </c>
      <c r="AC490" s="265" t="s">
        <v>1067</v>
      </c>
      <c r="AD490" s="277" t="s">
        <v>16072</v>
      </c>
      <c r="AE490" s="279" t="s">
        <v>281</v>
      </c>
      <c r="AF490" s="260" t="s">
        <v>2807</v>
      </c>
      <c r="AG490" s="278" t="s">
        <v>1933</v>
      </c>
      <c r="AH490" s="265" t="s">
        <v>2809</v>
      </c>
      <c r="AI490" s="266" t="s">
        <v>47</v>
      </c>
      <c r="AJ490" s="265" t="s">
        <v>2809</v>
      </c>
      <c r="AK490" s="279" t="s">
        <v>2639</v>
      </c>
      <c r="AL490" s="260" t="s">
        <v>2811</v>
      </c>
      <c r="AM490" s="516">
        <v>-103.356241</v>
      </c>
      <c r="AN490" s="516">
        <v>20.71275</v>
      </c>
      <c r="AO490" s="267" t="s">
        <v>14232</v>
      </c>
      <c r="AP490" s="267" t="s">
        <v>14233</v>
      </c>
      <c r="AQ490" s="268">
        <v>20821</v>
      </c>
      <c r="AR490" s="268" t="s">
        <v>12605</v>
      </c>
    </row>
    <row r="491" spans="1:44" s="8" customFormat="1">
      <c r="A491" s="260" t="s">
        <v>17731</v>
      </c>
      <c r="B491" s="236" t="s">
        <v>2896</v>
      </c>
      <c r="C491" s="236" t="s">
        <v>2897</v>
      </c>
      <c r="D491" s="236" t="s">
        <v>2898</v>
      </c>
      <c r="E491" s="261" t="s">
        <v>11338</v>
      </c>
      <c r="F491" s="236" t="s">
        <v>2899</v>
      </c>
      <c r="G491" s="261" t="s">
        <v>2899</v>
      </c>
      <c r="H491" s="261"/>
      <c r="I491" s="262" t="s">
        <v>281</v>
      </c>
      <c r="J491" s="236" t="s">
        <v>2807</v>
      </c>
      <c r="K491" s="236" t="s">
        <v>2807</v>
      </c>
      <c r="L491" s="261" t="s">
        <v>21422</v>
      </c>
      <c r="M491" s="261" t="s">
        <v>2807</v>
      </c>
      <c r="N491" s="263" t="s">
        <v>39</v>
      </c>
      <c r="O491" s="236" t="s">
        <v>40</v>
      </c>
      <c r="P491" s="236" t="s">
        <v>2900</v>
      </c>
      <c r="Q491" s="262" t="s">
        <v>290</v>
      </c>
      <c r="R491" s="236" t="s">
        <v>291</v>
      </c>
      <c r="S491" s="261"/>
      <c r="T491" s="262" t="s">
        <v>13125</v>
      </c>
      <c r="U491" s="236" t="s">
        <v>12955</v>
      </c>
      <c r="V491" s="236" t="s">
        <v>2809</v>
      </c>
      <c r="W491" s="261" t="s">
        <v>18886</v>
      </c>
      <c r="X491" s="276" t="s">
        <v>62</v>
      </c>
      <c r="Y491" s="264" t="s">
        <v>182</v>
      </c>
      <c r="Z491" s="262" t="s">
        <v>12955</v>
      </c>
      <c r="AA491" s="265" t="s">
        <v>18887</v>
      </c>
      <c r="AB491" s="265" t="s">
        <v>63</v>
      </c>
      <c r="AC491" s="265" t="s">
        <v>2901</v>
      </c>
      <c r="AD491" s="277" t="s">
        <v>16039</v>
      </c>
      <c r="AE491" s="279" t="s">
        <v>281</v>
      </c>
      <c r="AF491" s="260" t="s">
        <v>2807</v>
      </c>
      <c r="AG491" s="278" t="s">
        <v>1933</v>
      </c>
      <c r="AH491" s="265" t="s">
        <v>2809</v>
      </c>
      <c r="AI491" s="266" t="s">
        <v>47</v>
      </c>
      <c r="AJ491" s="265" t="s">
        <v>2809</v>
      </c>
      <c r="AK491" s="279" t="s">
        <v>2639</v>
      </c>
      <c r="AL491" s="260" t="s">
        <v>2811</v>
      </c>
      <c r="AM491" s="516">
        <v>-103.36011000000001</v>
      </c>
      <c r="AN491" s="516">
        <v>20.647482</v>
      </c>
      <c r="AO491" s="267" t="s">
        <v>14165</v>
      </c>
      <c r="AP491" s="267" t="s">
        <v>14166</v>
      </c>
      <c r="AQ491" s="268">
        <v>35886</v>
      </c>
      <c r="AR491" s="268" t="s">
        <v>12605</v>
      </c>
    </row>
    <row r="492" spans="1:44" s="8" customFormat="1">
      <c r="A492" s="260" t="s">
        <v>17731</v>
      </c>
      <c r="B492" s="236" t="s">
        <v>2802</v>
      </c>
      <c r="C492" s="236" t="s">
        <v>2803</v>
      </c>
      <c r="D492" s="236" t="s">
        <v>2804</v>
      </c>
      <c r="E492" s="261" t="s">
        <v>2805</v>
      </c>
      <c r="F492" s="236" t="s">
        <v>2806</v>
      </c>
      <c r="G492" s="261" t="s">
        <v>2806</v>
      </c>
      <c r="H492" s="261"/>
      <c r="I492" s="262" t="s">
        <v>281</v>
      </c>
      <c r="J492" s="236" t="s">
        <v>2807</v>
      </c>
      <c r="K492" s="236" t="s">
        <v>2807</v>
      </c>
      <c r="L492" s="261" t="s">
        <v>21422</v>
      </c>
      <c r="M492" s="261" t="s">
        <v>2807</v>
      </c>
      <c r="N492" s="263" t="s">
        <v>39</v>
      </c>
      <c r="O492" s="236" t="s">
        <v>40</v>
      </c>
      <c r="P492" s="236" t="s">
        <v>2808</v>
      </c>
      <c r="Q492" s="262" t="s">
        <v>290</v>
      </c>
      <c r="R492" s="236" t="s">
        <v>291</v>
      </c>
      <c r="S492" s="261"/>
      <c r="T492" s="262" t="s">
        <v>12959</v>
      </c>
      <c r="U492" s="236" t="s">
        <v>12955</v>
      </c>
      <c r="V492" s="236" t="s">
        <v>2809</v>
      </c>
      <c r="W492" s="261" t="s">
        <v>18888</v>
      </c>
      <c r="X492" s="276" t="s">
        <v>179</v>
      </c>
      <c r="Y492" s="264" t="s">
        <v>458</v>
      </c>
      <c r="Z492" s="262" t="s">
        <v>12955</v>
      </c>
      <c r="AA492" s="265" t="s">
        <v>18889</v>
      </c>
      <c r="AB492" s="265" t="s">
        <v>63</v>
      </c>
      <c r="AC492" s="265" t="s">
        <v>2810</v>
      </c>
      <c r="AD492" s="277" t="s">
        <v>16026</v>
      </c>
      <c r="AE492" s="279" t="s">
        <v>281</v>
      </c>
      <c r="AF492" s="260" t="s">
        <v>2807</v>
      </c>
      <c r="AG492" s="278" t="s">
        <v>1933</v>
      </c>
      <c r="AH492" s="265" t="s">
        <v>2809</v>
      </c>
      <c r="AI492" s="266" t="s">
        <v>47</v>
      </c>
      <c r="AJ492" s="265" t="s">
        <v>2809</v>
      </c>
      <c r="AK492" s="279" t="s">
        <v>2639</v>
      </c>
      <c r="AL492" s="260" t="s">
        <v>2811</v>
      </c>
      <c r="AM492" s="516">
        <v>-103.360823</v>
      </c>
      <c r="AN492" s="516">
        <v>20.679690000000001</v>
      </c>
      <c r="AO492" s="267" t="s">
        <v>14135</v>
      </c>
      <c r="AP492" s="267" t="s">
        <v>14136</v>
      </c>
      <c r="AQ492" s="268">
        <v>22706</v>
      </c>
      <c r="AR492" s="268" t="s">
        <v>12605</v>
      </c>
    </row>
    <row r="493" spans="1:44" s="8" customFormat="1">
      <c r="A493" s="260" t="s">
        <v>17731</v>
      </c>
      <c r="B493" s="236" t="s">
        <v>2819</v>
      </c>
      <c r="C493" s="236" t="s">
        <v>2820</v>
      </c>
      <c r="D493" s="236" t="s">
        <v>2821</v>
      </c>
      <c r="E493" s="261" t="s">
        <v>2822</v>
      </c>
      <c r="F493" s="236" t="s">
        <v>2823</v>
      </c>
      <c r="G493" s="261" t="s">
        <v>2823</v>
      </c>
      <c r="H493" s="261" t="s">
        <v>2823</v>
      </c>
      <c r="I493" s="262" t="s">
        <v>281</v>
      </c>
      <c r="J493" s="236" t="s">
        <v>2807</v>
      </c>
      <c r="K493" s="236" t="s">
        <v>2807</v>
      </c>
      <c r="L493" s="261" t="s">
        <v>21422</v>
      </c>
      <c r="M493" s="261" t="s">
        <v>2807</v>
      </c>
      <c r="N493" s="263" t="s">
        <v>52</v>
      </c>
      <c r="O493" s="236" t="s">
        <v>53</v>
      </c>
      <c r="P493" s="236" t="s">
        <v>2824</v>
      </c>
      <c r="Q493" s="262" t="s">
        <v>55</v>
      </c>
      <c r="R493" s="236" t="s">
        <v>56</v>
      </c>
      <c r="S493" s="261"/>
      <c r="T493" s="262" t="s">
        <v>6061</v>
      </c>
      <c r="U493" s="236" t="s">
        <v>12955</v>
      </c>
      <c r="V493" s="236" t="s">
        <v>2809</v>
      </c>
      <c r="W493" s="261" t="s">
        <v>18890</v>
      </c>
      <c r="X493" s="276" t="s">
        <v>179</v>
      </c>
      <c r="Y493" s="264" t="s">
        <v>2825</v>
      </c>
      <c r="Z493" s="262" t="s">
        <v>12955</v>
      </c>
      <c r="AA493" s="265" t="s">
        <v>18891</v>
      </c>
      <c r="AB493" s="265" t="s">
        <v>629</v>
      </c>
      <c r="AC493" s="265" t="s">
        <v>2826</v>
      </c>
      <c r="AD493" s="277" t="s">
        <v>16027</v>
      </c>
      <c r="AE493" s="279" t="s">
        <v>281</v>
      </c>
      <c r="AF493" s="260" t="s">
        <v>2807</v>
      </c>
      <c r="AG493" s="278" t="s">
        <v>1933</v>
      </c>
      <c r="AH493" s="265" t="s">
        <v>2809</v>
      </c>
      <c r="AI493" s="266" t="s">
        <v>47</v>
      </c>
      <c r="AJ493" s="265" t="s">
        <v>2809</v>
      </c>
      <c r="AK493" s="279" t="s">
        <v>2639</v>
      </c>
      <c r="AL493" s="260" t="s">
        <v>2811</v>
      </c>
      <c r="AM493" s="516">
        <v>-103.36503500000001</v>
      </c>
      <c r="AN493" s="516">
        <v>20.689105000000001</v>
      </c>
      <c r="AO493" s="267" t="s">
        <v>14139</v>
      </c>
      <c r="AP493" s="267" t="s">
        <v>14140</v>
      </c>
      <c r="AQ493" s="268">
        <v>24108</v>
      </c>
      <c r="AR493" s="268" t="s">
        <v>12605</v>
      </c>
    </row>
    <row r="494" spans="1:44" s="8" customFormat="1">
      <c r="A494" s="260" t="s">
        <v>17731</v>
      </c>
      <c r="B494" s="236" t="s">
        <v>3458</v>
      </c>
      <c r="C494" s="236" t="s">
        <v>3459</v>
      </c>
      <c r="D494" s="236" t="s">
        <v>2822</v>
      </c>
      <c r="E494" s="261" t="s">
        <v>11389</v>
      </c>
      <c r="F494" s="236" t="s">
        <v>3460</v>
      </c>
      <c r="G494" s="261" t="s">
        <v>3460</v>
      </c>
      <c r="H494" s="261"/>
      <c r="I494" s="262" t="s">
        <v>281</v>
      </c>
      <c r="J494" s="236" t="s">
        <v>2807</v>
      </c>
      <c r="K494" s="236" t="s">
        <v>2807</v>
      </c>
      <c r="L494" s="261" t="s">
        <v>21422</v>
      </c>
      <c r="M494" s="261" t="s">
        <v>2807</v>
      </c>
      <c r="N494" s="263" t="s">
        <v>39</v>
      </c>
      <c r="O494" s="236" t="s">
        <v>40</v>
      </c>
      <c r="P494" s="236" t="s">
        <v>3461</v>
      </c>
      <c r="Q494" s="262" t="s">
        <v>37</v>
      </c>
      <c r="R494" s="236" t="s">
        <v>42</v>
      </c>
      <c r="S494" s="261"/>
      <c r="T494" s="262" t="s">
        <v>13132</v>
      </c>
      <c r="U494" s="236" t="s">
        <v>12955</v>
      </c>
      <c r="V494" s="236" t="s">
        <v>2809</v>
      </c>
      <c r="W494" s="261" t="s">
        <v>18892</v>
      </c>
      <c r="X494" s="276" t="s">
        <v>62</v>
      </c>
      <c r="Y494" s="264" t="s">
        <v>18893</v>
      </c>
      <c r="Z494" s="262" t="s">
        <v>12955</v>
      </c>
      <c r="AA494" s="265" t="s">
        <v>18894</v>
      </c>
      <c r="AB494" s="265" t="s">
        <v>63</v>
      </c>
      <c r="AC494" s="265" t="s">
        <v>3462</v>
      </c>
      <c r="AD494" s="277" t="s">
        <v>16109</v>
      </c>
      <c r="AE494" s="279" t="s">
        <v>281</v>
      </c>
      <c r="AF494" s="260" t="s">
        <v>2807</v>
      </c>
      <c r="AG494" s="278" t="s">
        <v>1933</v>
      </c>
      <c r="AH494" s="265" t="s">
        <v>2809</v>
      </c>
      <c r="AI494" s="266" t="s">
        <v>47</v>
      </c>
      <c r="AJ494" s="265" t="s">
        <v>2809</v>
      </c>
      <c r="AK494" s="279" t="s">
        <v>2639</v>
      </c>
      <c r="AL494" s="260" t="s">
        <v>2811</v>
      </c>
      <c r="AM494" s="516">
        <v>-103.36775799999999</v>
      </c>
      <c r="AN494" s="516">
        <v>20.664123</v>
      </c>
      <c r="AO494" s="267" t="s">
        <v>14167</v>
      </c>
      <c r="AP494" s="267" t="s">
        <v>14324</v>
      </c>
      <c r="AQ494" s="268">
        <v>36161</v>
      </c>
      <c r="AR494" s="268" t="s">
        <v>12605</v>
      </c>
    </row>
    <row r="495" spans="1:44" s="8" customFormat="1">
      <c r="A495" s="260" t="s">
        <v>17731</v>
      </c>
      <c r="B495" s="236" t="s">
        <v>2870</v>
      </c>
      <c r="C495" s="236" t="s">
        <v>2871</v>
      </c>
      <c r="D495" s="236" t="s">
        <v>2872</v>
      </c>
      <c r="E495" s="261" t="s">
        <v>11334</v>
      </c>
      <c r="F495" s="236" t="s">
        <v>2873</v>
      </c>
      <c r="G495" s="261" t="s">
        <v>2873</v>
      </c>
      <c r="H495" s="261" t="s">
        <v>2873</v>
      </c>
      <c r="I495" s="262" t="s">
        <v>281</v>
      </c>
      <c r="J495" s="236" t="s">
        <v>2807</v>
      </c>
      <c r="K495" s="236" t="s">
        <v>2807</v>
      </c>
      <c r="L495" s="261" t="s">
        <v>21422</v>
      </c>
      <c r="M495" s="261" t="s">
        <v>2807</v>
      </c>
      <c r="N495" s="263" t="s">
        <v>52</v>
      </c>
      <c r="O495" s="236" t="s">
        <v>53</v>
      </c>
      <c r="P495" s="236" t="s">
        <v>2874</v>
      </c>
      <c r="Q495" s="262" t="s">
        <v>55</v>
      </c>
      <c r="R495" s="236" t="s">
        <v>56</v>
      </c>
      <c r="S495" s="261"/>
      <c r="T495" s="262" t="s">
        <v>12538</v>
      </c>
      <c r="U495" s="236" t="s">
        <v>12955</v>
      </c>
      <c r="V495" s="236" t="s">
        <v>2875</v>
      </c>
      <c r="W495" s="261" t="s">
        <v>18895</v>
      </c>
      <c r="X495" s="276" t="s">
        <v>179</v>
      </c>
      <c r="Y495" s="264" t="s">
        <v>2876</v>
      </c>
      <c r="Z495" s="262" t="s">
        <v>12955</v>
      </c>
      <c r="AA495" s="265" t="s">
        <v>18896</v>
      </c>
      <c r="AB495" s="265" t="s">
        <v>63</v>
      </c>
      <c r="AC495" s="265" t="s">
        <v>13432</v>
      </c>
      <c r="AD495" s="277" t="s">
        <v>16035</v>
      </c>
      <c r="AE495" s="279" t="s">
        <v>281</v>
      </c>
      <c r="AF495" s="260" t="s">
        <v>2807</v>
      </c>
      <c r="AG495" s="278" t="s">
        <v>1933</v>
      </c>
      <c r="AH495" s="265" t="s">
        <v>2809</v>
      </c>
      <c r="AI495" s="266" t="s">
        <v>47</v>
      </c>
      <c r="AJ495" s="265" t="s">
        <v>2809</v>
      </c>
      <c r="AK495" s="279" t="s">
        <v>2639</v>
      </c>
      <c r="AL495" s="260" t="s">
        <v>2811</v>
      </c>
      <c r="AM495" s="516">
        <v>-103.375443</v>
      </c>
      <c r="AN495" s="516">
        <v>20.657599000000001</v>
      </c>
      <c r="AO495" s="267" t="s">
        <v>14157</v>
      </c>
      <c r="AP495" s="267" t="s">
        <v>14158</v>
      </c>
      <c r="AQ495" s="268">
        <v>33604</v>
      </c>
      <c r="AR495" s="268" t="s">
        <v>12605</v>
      </c>
    </row>
    <row r="496" spans="1:44" s="8" customFormat="1">
      <c r="A496" s="260" t="s">
        <v>17731</v>
      </c>
      <c r="B496" s="236" t="s">
        <v>3565</v>
      </c>
      <c r="C496" s="236" t="s">
        <v>3566</v>
      </c>
      <c r="D496" s="236" t="s">
        <v>3567</v>
      </c>
      <c r="E496" s="261" t="s">
        <v>11404</v>
      </c>
      <c r="F496" s="236" t="s">
        <v>3568</v>
      </c>
      <c r="G496" s="261" t="s">
        <v>3568</v>
      </c>
      <c r="H496" s="261" t="s">
        <v>3568</v>
      </c>
      <c r="I496" s="262" t="s">
        <v>281</v>
      </c>
      <c r="J496" s="236" t="s">
        <v>2807</v>
      </c>
      <c r="K496" s="236" t="s">
        <v>2807</v>
      </c>
      <c r="L496" s="261" t="s">
        <v>21422</v>
      </c>
      <c r="M496" s="261" t="s">
        <v>2807</v>
      </c>
      <c r="N496" s="263" t="s">
        <v>52</v>
      </c>
      <c r="O496" s="236" t="s">
        <v>53</v>
      </c>
      <c r="P496" s="236" t="s">
        <v>3569</v>
      </c>
      <c r="Q496" s="262" t="s">
        <v>55</v>
      </c>
      <c r="R496" s="236" t="s">
        <v>56</v>
      </c>
      <c r="S496" s="261"/>
      <c r="T496" s="262" t="s">
        <v>12946</v>
      </c>
      <c r="U496" s="236" t="s">
        <v>12955</v>
      </c>
      <c r="V496" s="236" t="s">
        <v>12410</v>
      </c>
      <c r="W496" s="261" t="s">
        <v>18897</v>
      </c>
      <c r="X496" s="276" t="s">
        <v>179</v>
      </c>
      <c r="Y496" s="264" t="s">
        <v>414</v>
      </c>
      <c r="Z496" s="262" t="s">
        <v>12955</v>
      </c>
      <c r="AA496" s="265" t="s">
        <v>3177</v>
      </c>
      <c r="AB496" s="265" t="s">
        <v>392</v>
      </c>
      <c r="AC496" s="265" t="s">
        <v>3570</v>
      </c>
      <c r="AD496" s="277" t="s">
        <v>16123</v>
      </c>
      <c r="AE496" s="279" t="s">
        <v>281</v>
      </c>
      <c r="AF496" s="260" t="s">
        <v>2807</v>
      </c>
      <c r="AG496" s="278" t="s">
        <v>1312</v>
      </c>
      <c r="AH496" s="265" t="s">
        <v>3570</v>
      </c>
      <c r="AI496" s="266" t="s">
        <v>47</v>
      </c>
      <c r="AJ496" s="265" t="s">
        <v>3570</v>
      </c>
      <c r="AK496" s="279" t="s">
        <v>290</v>
      </c>
      <c r="AL496" s="260" t="s">
        <v>3092</v>
      </c>
      <c r="AM496" s="516">
        <v>-103.381826</v>
      </c>
      <c r="AN496" s="516">
        <v>20.090516000000001</v>
      </c>
      <c r="AO496" s="267" t="s">
        <v>14353</v>
      </c>
      <c r="AP496" s="267" t="s">
        <v>14354</v>
      </c>
      <c r="AQ496" s="268">
        <v>29587</v>
      </c>
      <c r="AR496" s="268" t="s">
        <v>12607</v>
      </c>
    </row>
    <row r="497" spans="1:44" s="8" customFormat="1">
      <c r="A497" s="260" t="s">
        <v>17731</v>
      </c>
      <c r="B497" s="236" t="s">
        <v>2857</v>
      </c>
      <c r="C497" s="236" t="s">
        <v>2858</v>
      </c>
      <c r="D497" s="236" t="s">
        <v>2859</v>
      </c>
      <c r="E497" s="261" t="s">
        <v>11332</v>
      </c>
      <c r="F497" s="236" t="s">
        <v>2860</v>
      </c>
      <c r="G497" s="261" t="s">
        <v>2860</v>
      </c>
      <c r="H497" s="261" t="s">
        <v>2860</v>
      </c>
      <c r="I497" s="262" t="s">
        <v>281</v>
      </c>
      <c r="J497" s="236" t="s">
        <v>2807</v>
      </c>
      <c r="K497" s="236" t="s">
        <v>2807</v>
      </c>
      <c r="L497" s="261" t="s">
        <v>21422</v>
      </c>
      <c r="M497" s="261" t="s">
        <v>2807</v>
      </c>
      <c r="N497" s="263" t="s">
        <v>52</v>
      </c>
      <c r="O497" s="236" t="s">
        <v>53</v>
      </c>
      <c r="P497" s="236" t="s">
        <v>2861</v>
      </c>
      <c r="Q497" s="262" t="s">
        <v>55</v>
      </c>
      <c r="R497" s="236" t="s">
        <v>56</v>
      </c>
      <c r="S497" s="261"/>
      <c r="T497" s="262" t="s">
        <v>8616</v>
      </c>
      <c r="U497" s="236" t="s">
        <v>12955</v>
      </c>
      <c r="V497" s="236" t="s">
        <v>2809</v>
      </c>
      <c r="W497" s="261" t="s">
        <v>18898</v>
      </c>
      <c r="X497" s="276" t="s">
        <v>62</v>
      </c>
      <c r="Y497" s="264" t="s">
        <v>18899</v>
      </c>
      <c r="Z497" s="262" t="s">
        <v>12955</v>
      </c>
      <c r="AA497" s="265" t="s">
        <v>18900</v>
      </c>
      <c r="AB497" s="265" t="s">
        <v>640</v>
      </c>
      <c r="AC497" s="265" t="s">
        <v>2862</v>
      </c>
      <c r="AD497" s="277" t="s">
        <v>16033</v>
      </c>
      <c r="AE497" s="279" t="s">
        <v>281</v>
      </c>
      <c r="AF497" s="260" t="s">
        <v>2807</v>
      </c>
      <c r="AG497" s="278" t="s">
        <v>1933</v>
      </c>
      <c r="AH497" s="265" t="s">
        <v>2809</v>
      </c>
      <c r="AI497" s="266" t="s">
        <v>47</v>
      </c>
      <c r="AJ497" s="265" t="s">
        <v>2809</v>
      </c>
      <c r="AK497" s="279" t="s">
        <v>2639</v>
      </c>
      <c r="AL497" s="260" t="s">
        <v>2811</v>
      </c>
      <c r="AM497" s="516">
        <v>-103.376621</v>
      </c>
      <c r="AN497" s="516">
        <v>20.638207000000001</v>
      </c>
      <c r="AO497" s="267" t="s">
        <v>14153</v>
      </c>
      <c r="AP497" s="267" t="s">
        <v>14154</v>
      </c>
      <c r="AQ497" s="268">
        <v>27454</v>
      </c>
      <c r="AR497" s="268" t="s">
        <v>12605</v>
      </c>
    </row>
    <row r="498" spans="1:44" s="8" customFormat="1">
      <c r="A498" s="260" t="s">
        <v>17731</v>
      </c>
      <c r="B498" s="236" t="s">
        <v>3079</v>
      </c>
      <c r="C498" s="236" t="s">
        <v>3080</v>
      </c>
      <c r="D498" s="236" t="s">
        <v>3081</v>
      </c>
      <c r="E498" s="261" t="s">
        <v>3431</v>
      </c>
      <c r="F498" s="236" t="s">
        <v>3082</v>
      </c>
      <c r="G498" s="261" t="s">
        <v>3082</v>
      </c>
      <c r="H498" s="261" t="s">
        <v>3082</v>
      </c>
      <c r="I498" s="262" t="s">
        <v>281</v>
      </c>
      <c r="J498" s="236" t="s">
        <v>2807</v>
      </c>
      <c r="K498" s="236" t="s">
        <v>2807</v>
      </c>
      <c r="L498" s="261" t="s">
        <v>21422</v>
      </c>
      <c r="M498" s="261" t="s">
        <v>2807</v>
      </c>
      <c r="N498" s="263" t="s">
        <v>52</v>
      </c>
      <c r="O498" s="236" t="s">
        <v>53</v>
      </c>
      <c r="P498" s="236" t="s">
        <v>3083</v>
      </c>
      <c r="Q498" s="262" t="s">
        <v>354</v>
      </c>
      <c r="R498" s="236" t="s">
        <v>355</v>
      </c>
      <c r="S498" s="261"/>
      <c r="T498" s="262" t="s">
        <v>2639</v>
      </c>
      <c r="U498" s="236" t="s">
        <v>12955</v>
      </c>
      <c r="V498" s="236" t="s">
        <v>3084</v>
      </c>
      <c r="W498" s="261" t="s">
        <v>18901</v>
      </c>
      <c r="X498" s="276" t="s">
        <v>13051</v>
      </c>
      <c r="Y498" s="264" t="s">
        <v>3085</v>
      </c>
      <c r="Z498" s="262" t="s">
        <v>12955</v>
      </c>
      <c r="AA498" s="265" t="s">
        <v>124</v>
      </c>
      <c r="AB498" s="265" t="s">
        <v>1182</v>
      </c>
      <c r="AC498" s="265" t="s">
        <v>3084</v>
      </c>
      <c r="AD498" s="277" t="s">
        <v>16063</v>
      </c>
      <c r="AE498" s="279" t="s">
        <v>281</v>
      </c>
      <c r="AF498" s="260" t="s">
        <v>2807</v>
      </c>
      <c r="AG498" s="278" t="s">
        <v>1330</v>
      </c>
      <c r="AH498" s="265" t="s">
        <v>3084</v>
      </c>
      <c r="AI498" s="266" t="s">
        <v>47</v>
      </c>
      <c r="AJ498" s="265" t="s">
        <v>3084</v>
      </c>
      <c r="AK498" s="279" t="s">
        <v>519</v>
      </c>
      <c r="AL498" s="260" t="s">
        <v>3067</v>
      </c>
      <c r="AM498" s="516">
        <v>-103.382119</v>
      </c>
      <c r="AN498" s="516">
        <v>19.254270000000002</v>
      </c>
      <c r="AO498" s="267" t="s">
        <v>14214</v>
      </c>
      <c r="AP498" s="267" t="s">
        <v>14215</v>
      </c>
      <c r="AQ498" s="268">
        <v>23743</v>
      </c>
      <c r="AR498" s="268" t="s">
        <v>12606</v>
      </c>
    </row>
    <row r="499" spans="1:44" s="8" customFormat="1">
      <c r="A499" s="260" t="s">
        <v>17731</v>
      </c>
      <c r="B499" s="236" t="s">
        <v>3086</v>
      </c>
      <c r="C499" s="236" t="s">
        <v>3087</v>
      </c>
      <c r="D499" s="236" t="s">
        <v>3088</v>
      </c>
      <c r="E499" s="261" t="s">
        <v>12697</v>
      </c>
      <c r="F499" s="236" t="s">
        <v>3089</v>
      </c>
      <c r="G499" s="261" t="s">
        <v>3089</v>
      </c>
      <c r="H499" s="261" t="s">
        <v>3089</v>
      </c>
      <c r="I499" s="262" t="s">
        <v>281</v>
      </c>
      <c r="J499" s="236" t="s">
        <v>2807</v>
      </c>
      <c r="K499" s="236" t="s">
        <v>2807</v>
      </c>
      <c r="L499" s="261" t="s">
        <v>21422</v>
      </c>
      <c r="M499" s="261" t="s">
        <v>2807</v>
      </c>
      <c r="N499" s="263" t="s">
        <v>52</v>
      </c>
      <c r="O499" s="236" t="s">
        <v>53</v>
      </c>
      <c r="P499" s="236" t="s">
        <v>3090</v>
      </c>
      <c r="Q499" s="262" t="s">
        <v>354</v>
      </c>
      <c r="R499" s="236" t="s">
        <v>355</v>
      </c>
      <c r="S499" s="261"/>
      <c r="T499" s="262" t="s">
        <v>3928</v>
      </c>
      <c r="U499" s="236" t="s">
        <v>12955</v>
      </c>
      <c r="V499" s="236" t="s">
        <v>273</v>
      </c>
      <c r="W499" s="261" t="s">
        <v>18902</v>
      </c>
      <c r="X499" s="276" t="s">
        <v>62</v>
      </c>
      <c r="Y499" s="264" t="s">
        <v>788</v>
      </c>
      <c r="Z499" s="262" t="s">
        <v>12955</v>
      </c>
      <c r="AA499" s="265" t="s">
        <v>18903</v>
      </c>
      <c r="AB499" s="265" t="s">
        <v>63</v>
      </c>
      <c r="AC499" s="265" t="s">
        <v>3091</v>
      </c>
      <c r="AD499" s="277" t="s">
        <v>16064</v>
      </c>
      <c r="AE499" s="279" t="s">
        <v>281</v>
      </c>
      <c r="AF499" s="260" t="s">
        <v>2807</v>
      </c>
      <c r="AG499" s="278" t="s">
        <v>1414</v>
      </c>
      <c r="AH499" s="265" t="s">
        <v>273</v>
      </c>
      <c r="AI499" s="266" t="s">
        <v>47</v>
      </c>
      <c r="AJ499" s="265" t="s">
        <v>273</v>
      </c>
      <c r="AK499" s="279" t="s">
        <v>290</v>
      </c>
      <c r="AL499" s="260" t="s">
        <v>3092</v>
      </c>
      <c r="AM499" s="516">
        <v>-103.38467300000001</v>
      </c>
      <c r="AN499" s="516">
        <v>19.55686</v>
      </c>
      <c r="AO499" s="267" t="s">
        <v>14216</v>
      </c>
      <c r="AP499" s="267" t="s">
        <v>14217</v>
      </c>
      <c r="AQ499" s="268">
        <v>26330</v>
      </c>
      <c r="AR499" s="268" t="s">
        <v>12606</v>
      </c>
    </row>
    <row r="500" spans="1:44" s="8" customFormat="1">
      <c r="A500" s="260" t="s">
        <v>17731</v>
      </c>
      <c r="B500" s="236" t="s">
        <v>3179</v>
      </c>
      <c r="C500" s="236" t="s">
        <v>3180</v>
      </c>
      <c r="D500" s="236" t="s">
        <v>3181</v>
      </c>
      <c r="E500" s="261" t="s">
        <v>11347</v>
      </c>
      <c r="F500" s="236" t="s">
        <v>3182</v>
      </c>
      <c r="G500" s="261" t="s">
        <v>3182</v>
      </c>
      <c r="H500" s="261"/>
      <c r="I500" s="262" t="s">
        <v>281</v>
      </c>
      <c r="J500" s="236" t="s">
        <v>2807</v>
      </c>
      <c r="K500" s="236" t="s">
        <v>2807</v>
      </c>
      <c r="L500" s="261" t="s">
        <v>21422</v>
      </c>
      <c r="M500" s="261" t="s">
        <v>2807</v>
      </c>
      <c r="N500" s="263" t="s">
        <v>39</v>
      </c>
      <c r="O500" s="236" t="s">
        <v>40</v>
      </c>
      <c r="P500" s="236" t="s">
        <v>3183</v>
      </c>
      <c r="Q500" s="262" t="s">
        <v>3184</v>
      </c>
      <c r="R500" s="236" t="s">
        <v>3185</v>
      </c>
      <c r="S500" s="261"/>
      <c r="T500" s="262" t="s">
        <v>12663</v>
      </c>
      <c r="U500" s="236" t="s">
        <v>12955</v>
      </c>
      <c r="V500" s="236" t="s">
        <v>12390</v>
      </c>
      <c r="W500" s="261" t="s">
        <v>18904</v>
      </c>
      <c r="X500" s="276" t="s">
        <v>62</v>
      </c>
      <c r="Y500" s="264" t="s">
        <v>3186</v>
      </c>
      <c r="Z500" s="262" t="s">
        <v>12955</v>
      </c>
      <c r="AA500" s="265" t="s">
        <v>13151</v>
      </c>
      <c r="AB500" s="265" t="s">
        <v>63</v>
      </c>
      <c r="AC500" s="265" t="s">
        <v>3187</v>
      </c>
      <c r="AD500" s="277" t="s">
        <v>16076</v>
      </c>
      <c r="AE500" s="279" t="s">
        <v>281</v>
      </c>
      <c r="AF500" s="260" t="s">
        <v>2807</v>
      </c>
      <c r="AG500" s="278" t="s">
        <v>3188</v>
      </c>
      <c r="AH500" s="265" t="s">
        <v>3169</v>
      </c>
      <c r="AI500" s="266" t="s">
        <v>47</v>
      </c>
      <c r="AJ500" s="265" t="s">
        <v>3169</v>
      </c>
      <c r="AK500" s="279" t="s">
        <v>1848</v>
      </c>
      <c r="AL500" s="260" t="s">
        <v>3170</v>
      </c>
      <c r="AM500" s="516">
        <v>-103.387968</v>
      </c>
      <c r="AN500" s="516">
        <v>20.721527999999999</v>
      </c>
      <c r="AO500" s="267" t="s">
        <v>14242</v>
      </c>
      <c r="AP500" s="267" t="s">
        <v>14243</v>
      </c>
      <c r="AQ500" s="268">
        <v>35827</v>
      </c>
      <c r="AR500" s="268" t="s">
        <v>12605</v>
      </c>
    </row>
    <row r="501" spans="1:44" s="8" customFormat="1">
      <c r="A501" s="260" t="s">
        <v>17731</v>
      </c>
      <c r="B501" s="236" t="s">
        <v>3189</v>
      </c>
      <c r="C501" s="236" t="s">
        <v>3190</v>
      </c>
      <c r="D501" s="236" t="s">
        <v>3191</v>
      </c>
      <c r="E501" s="261" t="s">
        <v>11352</v>
      </c>
      <c r="F501" s="236" t="s">
        <v>3192</v>
      </c>
      <c r="G501" s="261" t="s">
        <v>3192</v>
      </c>
      <c r="H501" s="261" t="s">
        <v>3192</v>
      </c>
      <c r="I501" s="262" t="s">
        <v>281</v>
      </c>
      <c r="J501" s="236" t="s">
        <v>2807</v>
      </c>
      <c r="K501" s="236" t="s">
        <v>2807</v>
      </c>
      <c r="L501" s="261" t="s">
        <v>21422</v>
      </c>
      <c r="M501" s="261" t="s">
        <v>2807</v>
      </c>
      <c r="N501" s="263" t="s">
        <v>52</v>
      </c>
      <c r="O501" s="236" t="s">
        <v>53</v>
      </c>
      <c r="P501" s="236" t="s">
        <v>3193</v>
      </c>
      <c r="Q501" s="262" t="s">
        <v>55</v>
      </c>
      <c r="R501" s="236" t="s">
        <v>56</v>
      </c>
      <c r="S501" s="261"/>
      <c r="T501" s="262" t="s">
        <v>13152</v>
      </c>
      <c r="U501" s="236" t="s">
        <v>12955</v>
      </c>
      <c r="V501" s="236" t="s">
        <v>3169</v>
      </c>
      <c r="W501" s="261" t="s">
        <v>18905</v>
      </c>
      <c r="X501" s="276" t="s">
        <v>62</v>
      </c>
      <c r="Y501" s="264" t="s">
        <v>18906</v>
      </c>
      <c r="Z501" s="262" t="s">
        <v>3194</v>
      </c>
      <c r="AA501" s="265" t="s">
        <v>18907</v>
      </c>
      <c r="AB501" s="265" t="s">
        <v>63</v>
      </c>
      <c r="AC501" s="265" t="s">
        <v>3187</v>
      </c>
      <c r="AD501" s="277" t="s">
        <v>16076</v>
      </c>
      <c r="AE501" s="279" t="s">
        <v>281</v>
      </c>
      <c r="AF501" s="260" t="s">
        <v>2807</v>
      </c>
      <c r="AG501" s="278" t="s">
        <v>3188</v>
      </c>
      <c r="AH501" s="265" t="s">
        <v>3169</v>
      </c>
      <c r="AI501" s="266" t="s">
        <v>47</v>
      </c>
      <c r="AJ501" s="265" t="s">
        <v>3169</v>
      </c>
      <c r="AK501" s="279" t="s">
        <v>1848</v>
      </c>
      <c r="AL501" s="260" t="s">
        <v>3170</v>
      </c>
      <c r="AM501" s="516">
        <v>-103.387957</v>
      </c>
      <c r="AN501" s="516">
        <v>20.721527999999999</v>
      </c>
      <c r="AO501" s="267" t="s">
        <v>14244</v>
      </c>
      <c r="AP501" s="267" t="s">
        <v>14245</v>
      </c>
      <c r="AQ501" s="268">
        <v>32143</v>
      </c>
      <c r="AR501" s="268" t="s">
        <v>12605</v>
      </c>
    </row>
    <row r="502" spans="1:44" s="8" customFormat="1">
      <c r="A502" s="260" t="s">
        <v>17731</v>
      </c>
      <c r="B502" s="236" t="s">
        <v>2884</v>
      </c>
      <c r="C502" s="236" t="s">
        <v>2885</v>
      </c>
      <c r="D502" s="236" t="s">
        <v>2886</v>
      </c>
      <c r="E502" s="261" t="s">
        <v>11336</v>
      </c>
      <c r="F502" s="236" t="s">
        <v>2887</v>
      </c>
      <c r="G502" s="261" t="s">
        <v>2887</v>
      </c>
      <c r="H502" s="261" t="s">
        <v>2887</v>
      </c>
      <c r="I502" s="262" t="s">
        <v>281</v>
      </c>
      <c r="J502" s="236" t="s">
        <v>2807</v>
      </c>
      <c r="K502" s="236" t="s">
        <v>2807</v>
      </c>
      <c r="L502" s="261" t="s">
        <v>21422</v>
      </c>
      <c r="M502" s="261" t="s">
        <v>2807</v>
      </c>
      <c r="N502" s="263" t="s">
        <v>52</v>
      </c>
      <c r="O502" s="236" t="s">
        <v>53</v>
      </c>
      <c r="P502" s="236" t="s">
        <v>2888</v>
      </c>
      <c r="Q502" s="262" t="s">
        <v>55</v>
      </c>
      <c r="R502" s="236" t="s">
        <v>56</v>
      </c>
      <c r="S502" s="261"/>
      <c r="T502" s="262" t="s">
        <v>13151</v>
      </c>
      <c r="U502" s="236" t="s">
        <v>12955</v>
      </c>
      <c r="V502" s="236" t="s">
        <v>2809</v>
      </c>
      <c r="W502" s="261" t="s">
        <v>18908</v>
      </c>
      <c r="X502" s="276" t="s">
        <v>179</v>
      </c>
      <c r="Y502" s="264" t="s">
        <v>2316</v>
      </c>
      <c r="Z502" s="262" t="s">
        <v>12955</v>
      </c>
      <c r="AA502" s="265" t="s">
        <v>18909</v>
      </c>
      <c r="AB502" s="265" t="s">
        <v>63</v>
      </c>
      <c r="AC502" s="265" t="s">
        <v>2889</v>
      </c>
      <c r="AD502" s="277" t="s">
        <v>16037</v>
      </c>
      <c r="AE502" s="279" t="s">
        <v>281</v>
      </c>
      <c r="AF502" s="260" t="s">
        <v>2807</v>
      </c>
      <c r="AG502" s="278" t="s">
        <v>1933</v>
      </c>
      <c r="AH502" s="265" t="s">
        <v>2809</v>
      </c>
      <c r="AI502" s="266" t="s">
        <v>47</v>
      </c>
      <c r="AJ502" s="265" t="s">
        <v>2809</v>
      </c>
      <c r="AK502" s="279" t="s">
        <v>2639</v>
      </c>
      <c r="AL502" s="260" t="s">
        <v>2811</v>
      </c>
      <c r="AM502" s="516">
        <v>-103.39239499999999</v>
      </c>
      <c r="AN502" s="516">
        <v>20.662656999999999</v>
      </c>
      <c r="AO502" s="267" t="s">
        <v>14161</v>
      </c>
      <c r="AP502" s="267" t="s">
        <v>14162</v>
      </c>
      <c r="AQ502" s="268">
        <v>29618</v>
      </c>
      <c r="AR502" s="268" t="s">
        <v>12605</v>
      </c>
    </row>
    <row r="503" spans="1:44" s="8" customFormat="1">
      <c r="A503" s="260" t="s">
        <v>17731</v>
      </c>
      <c r="B503" s="236" t="s">
        <v>2877</v>
      </c>
      <c r="C503" s="236" t="s">
        <v>2878</v>
      </c>
      <c r="D503" s="236" t="s">
        <v>2879</v>
      </c>
      <c r="E503" s="261" t="s">
        <v>11335</v>
      </c>
      <c r="F503" s="236" t="s">
        <v>2880</v>
      </c>
      <c r="G503" s="261" t="s">
        <v>2880</v>
      </c>
      <c r="H503" s="261" t="s">
        <v>2880</v>
      </c>
      <c r="I503" s="262" t="s">
        <v>281</v>
      </c>
      <c r="J503" s="236" t="s">
        <v>2807</v>
      </c>
      <c r="K503" s="236" t="s">
        <v>2807</v>
      </c>
      <c r="L503" s="261" t="s">
        <v>21422</v>
      </c>
      <c r="M503" s="261" t="s">
        <v>2807</v>
      </c>
      <c r="N503" s="263" t="s">
        <v>52</v>
      </c>
      <c r="O503" s="236" t="s">
        <v>53</v>
      </c>
      <c r="P503" s="236" t="s">
        <v>2881</v>
      </c>
      <c r="Q503" s="262" t="s">
        <v>55</v>
      </c>
      <c r="R503" s="236" t="s">
        <v>56</v>
      </c>
      <c r="S503" s="261"/>
      <c r="T503" s="262" t="s">
        <v>13129</v>
      </c>
      <c r="U503" s="236" t="s">
        <v>12955</v>
      </c>
      <c r="V503" s="236" t="s">
        <v>2809</v>
      </c>
      <c r="W503" s="261" t="s">
        <v>18910</v>
      </c>
      <c r="X503" s="276" t="s">
        <v>62</v>
      </c>
      <c r="Y503" s="264" t="s">
        <v>18911</v>
      </c>
      <c r="Z503" s="262" t="s">
        <v>2882</v>
      </c>
      <c r="AA503" s="265" t="s">
        <v>18912</v>
      </c>
      <c r="AB503" s="265" t="s">
        <v>640</v>
      </c>
      <c r="AC503" s="265" t="s">
        <v>2883</v>
      </c>
      <c r="AD503" s="277" t="s">
        <v>16036</v>
      </c>
      <c r="AE503" s="279" t="s">
        <v>281</v>
      </c>
      <c r="AF503" s="260" t="s">
        <v>2807</v>
      </c>
      <c r="AG503" s="278" t="s">
        <v>1933</v>
      </c>
      <c r="AH503" s="265" t="s">
        <v>2809</v>
      </c>
      <c r="AI503" s="266" t="s">
        <v>47</v>
      </c>
      <c r="AJ503" s="265" t="s">
        <v>2809</v>
      </c>
      <c r="AK503" s="279" t="s">
        <v>2639</v>
      </c>
      <c r="AL503" s="260" t="s">
        <v>2811</v>
      </c>
      <c r="AM503" s="516">
        <v>-103.392921</v>
      </c>
      <c r="AN503" s="516">
        <v>20.623138000000001</v>
      </c>
      <c r="AO503" s="267" t="s">
        <v>14159</v>
      </c>
      <c r="AP503" s="267" t="s">
        <v>14160</v>
      </c>
      <c r="AQ503" s="268">
        <v>32143</v>
      </c>
      <c r="AR503" s="268" t="s">
        <v>12605</v>
      </c>
    </row>
    <row r="504" spans="1:44" s="8" customFormat="1">
      <c r="A504" s="260" t="s">
        <v>17731</v>
      </c>
      <c r="B504" s="236" t="s">
        <v>3507</v>
      </c>
      <c r="C504" s="236" t="s">
        <v>3508</v>
      </c>
      <c r="D504" s="236" t="s">
        <v>3509</v>
      </c>
      <c r="E504" s="261" t="s">
        <v>11396</v>
      </c>
      <c r="F504" s="236" t="s">
        <v>3510</v>
      </c>
      <c r="G504" s="261" t="s">
        <v>3510</v>
      </c>
      <c r="H504" s="261"/>
      <c r="I504" s="262" t="s">
        <v>281</v>
      </c>
      <c r="J504" s="236" t="s">
        <v>2807</v>
      </c>
      <c r="K504" s="236" t="s">
        <v>2807</v>
      </c>
      <c r="L504" s="261" t="s">
        <v>21422</v>
      </c>
      <c r="M504" s="261" t="s">
        <v>2807</v>
      </c>
      <c r="N504" s="263" t="s">
        <v>39</v>
      </c>
      <c r="O504" s="236" t="s">
        <v>40</v>
      </c>
      <c r="P504" s="236" t="s">
        <v>3511</v>
      </c>
      <c r="Q504" s="262" t="s">
        <v>290</v>
      </c>
      <c r="R504" s="236" t="s">
        <v>291</v>
      </c>
      <c r="S504" s="261"/>
      <c r="T504" s="262" t="s">
        <v>13170</v>
      </c>
      <c r="U504" s="236" t="s">
        <v>12955</v>
      </c>
      <c r="V504" s="236" t="s">
        <v>12406</v>
      </c>
      <c r="W504" s="261" t="s">
        <v>18913</v>
      </c>
      <c r="X504" s="276" t="s">
        <v>13051</v>
      </c>
      <c r="Y504" s="264" t="s">
        <v>3512</v>
      </c>
      <c r="Z504" s="262" t="s">
        <v>12955</v>
      </c>
      <c r="AA504" s="265" t="s">
        <v>18914</v>
      </c>
      <c r="AB504" s="265" t="s">
        <v>44</v>
      </c>
      <c r="AC504" s="265" t="s">
        <v>3513</v>
      </c>
      <c r="AD504" s="277" t="s">
        <v>16115</v>
      </c>
      <c r="AE504" s="279" t="s">
        <v>281</v>
      </c>
      <c r="AF504" s="260" t="s">
        <v>2807</v>
      </c>
      <c r="AG504" s="278" t="s">
        <v>1288</v>
      </c>
      <c r="AH504" s="265" t="s">
        <v>3506</v>
      </c>
      <c r="AI504" s="266" t="s">
        <v>47</v>
      </c>
      <c r="AJ504" s="265" t="s">
        <v>3506</v>
      </c>
      <c r="AK504" s="279" t="s">
        <v>2490</v>
      </c>
      <c r="AL504" s="260" t="s">
        <v>2940</v>
      </c>
      <c r="AM504" s="516">
        <v>-103.39881</v>
      </c>
      <c r="AN504" s="516">
        <v>20.507276000000001</v>
      </c>
      <c r="AO504" s="267" t="s">
        <v>14337</v>
      </c>
      <c r="AP504" s="267" t="s">
        <v>14338</v>
      </c>
      <c r="AQ504" s="268">
        <v>40756</v>
      </c>
      <c r="AR504" s="268" t="s">
        <v>12605</v>
      </c>
    </row>
    <row r="505" spans="1:44" s="8" customFormat="1">
      <c r="A505" s="260" t="s">
        <v>17731</v>
      </c>
      <c r="B505" s="236" t="s">
        <v>3093</v>
      </c>
      <c r="C505" s="236" t="s">
        <v>3094</v>
      </c>
      <c r="D505" s="236" t="s">
        <v>3095</v>
      </c>
      <c r="E505" s="261" t="s">
        <v>12698</v>
      </c>
      <c r="F505" s="236" t="s">
        <v>3096</v>
      </c>
      <c r="G505" s="261" t="s">
        <v>3096</v>
      </c>
      <c r="H505" s="261" t="s">
        <v>3096</v>
      </c>
      <c r="I505" s="262" t="s">
        <v>281</v>
      </c>
      <c r="J505" s="236" t="s">
        <v>2807</v>
      </c>
      <c r="K505" s="236" t="s">
        <v>2807</v>
      </c>
      <c r="L505" s="261" t="s">
        <v>21422</v>
      </c>
      <c r="M505" s="261" t="s">
        <v>2807</v>
      </c>
      <c r="N505" s="263" t="s">
        <v>52</v>
      </c>
      <c r="O505" s="236" t="s">
        <v>53</v>
      </c>
      <c r="P505" s="236" t="s">
        <v>3097</v>
      </c>
      <c r="Q505" s="262" t="s">
        <v>354</v>
      </c>
      <c r="R505" s="236" t="s">
        <v>355</v>
      </c>
      <c r="S505" s="261"/>
      <c r="T505" s="262" t="s">
        <v>188</v>
      </c>
      <c r="U505" s="236" t="s">
        <v>12955</v>
      </c>
      <c r="V505" s="236" t="s">
        <v>3098</v>
      </c>
      <c r="W505" s="261" t="s">
        <v>18915</v>
      </c>
      <c r="X505" s="276" t="s">
        <v>179</v>
      </c>
      <c r="Y505" s="264" t="s">
        <v>3099</v>
      </c>
      <c r="Z505" s="262" t="s">
        <v>12955</v>
      </c>
      <c r="AA505" s="265" t="s">
        <v>18871</v>
      </c>
      <c r="AB505" s="265" t="s">
        <v>63</v>
      </c>
      <c r="AC505" s="265" t="s">
        <v>3100</v>
      </c>
      <c r="AD505" s="277" t="s">
        <v>16065</v>
      </c>
      <c r="AE505" s="279" t="s">
        <v>281</v>
      </c>
      <c r="AF505" s="260" t="s">
        <v>2807</v>
      </c>
      <c r="AG505" s="278" t="s">
        <v>3101</v>
      </c>
      <c r="AH505" s="265" t="s">
        <v>3098</v>
      </c>
      <c r="AI505" s="266" t="s">
        <v>47</v>
      </c>
      <c r="AJ505" s="265" t="s">
        <v>3098</v>
      </c>
      <c r="AK505" s="279" t="s">
        <v>290</v>
      </c>
      <c r="AL505" s="260" t="s">
        <v>3092</v>
      </c>
      <c r="AM505" s="516">
        <v>-103.413657</v>
      </c>
      <c r="AN505" s="516">
        <v>19.628679999999999</v>
      </c>
      <c r="AO505" s="267" t="s">
        <v>14218</v>
      </c>
      <c r="AP505" s="267" t="s">
        <v>14219</v>
      </c>
      <c r="AQ505" s="268">
        <v>26330</v>
      </c>
      <c r="AR505" s="268" t="s">
        <v>12605</v>
      </c>
    </row>
    <row r="506" spans="1:44" s="8" customFormat="1">
      <c r="A506" s="260" t="s">
        <v>17731</v>
      </c>
      <c r="B506" s="236" t="s">
        <v>3195</v>
      </c>
      <c r="C506" s="236" t="s">
        <v>3196</v>
      </c>
      <c r="D506" s="236" t="s">
        <v>3197</v>
      </c>
      <c r="E506" s="261" t="s">
        <v>11353</v>
      </c>
      <c r="F506" s="236" t="s">
        <v>3198</v>
      </c>
      <c r="G506" s="261" t="s">
        <v>3198</v>
      </c>
      <c r="H506" s="261" t="s">
        <v>3198</v>
      </c>
      <c r="I506" s="262" t="s">
        <v>281</v>
      </c>
      <c r="J506" s="236" t="s">
        <v>2807</v>
      </c>
      <c r="K506" s="236" t="s">
        <v>2807</v>
      </c>
      <c r="L506" s="261" t="s">
        <v>21422</v>
      </c>
      <c r="M506" s="261" t="s">
        <v>2807</v>
      </c>
      <c r="N506" s="263" t="s">
        <v>52</v>
      </c>
      <c r="O506" s="236" t="s">
        <v>53</v>
      </c>
      <c r="P506" s="236" t="s">
        <v>3199</v>
      </c>
      <c r="Q506" s="262" t="s">
        <v>55</v>
      </c>
      <c r="R506" s="236" t="s">
        <v>56</v>
      </c>
      <c r="S506" s="261"/>
      <c r="T506" s="262" t="s">
        <v>13160</v>
      </c>
      <c r="U506" s="236" t="s">
        <v>12955</v>
      </c>
      <c r="V506" s="236" t="s">
        <v>3169</v>
      </c>
      <c r="W506" s="261" t="s">
        <v>18916</v>
      </c>
      <c r="X506" s="276" t="s">
        <v>62</v>
      </c>
      <c r="Y506" s="264" t="s">
        <v>18917</v>
      </c>
      <c r="Z506" s="262" t="s">
        <v>3200</v>
      </c>
      <c r="AA506" s="265" t="s">
        <v>18918</v>
      </c>
      <c r="AB506" s="265" t="s">
        <v>63</v>
      </c>
      <c r="AC506" s="265" t="s">
        <v>3201</v>
      </c>
      <c r="AD506" s="277" t="s">
        <v>16077</v>
      </c>
      <c r="AE506" s="279" t="s">
        <v>281</v>
      </c>
      <c r="AF506" s="260" t="s">
        <v>2807</v>
      </c>
      <c r="AG506" s="278" t="s">
        <v>3188</v>
      </c>
      <c r="AH506" s="265" t="s">
        <v>3169</v>
      </c>
      <c r="AI506" s="266" t="s">
        <v>47</v>
      </c>
      <c r="AJ506" s="265" t="s">
        <v>3169</v>
      </c>
      <c r="AK506" s="279" t="s">
        <v>1848</v>
      </c>
      <c r="AL506" s="260" t="s">
        <v>3170</v>
      </c>
      <c r="AM506" s="516">
        <v>-103.41683999999999</v>
      </c>
      <c r="AN506" s="516">
        <v>20.630517000000001</v>
      </c>
      <c r="AO506" s="267" t="s">
        <v>14246</v>
      </c>
      <c r="AP506" s="267" t="s">
        <v>14247</v>
      </c>
      <c r="AQ506" s="268">
        <v>33239</v>
      </c>
      <c r="AR506" s="268" t="s">
        <v>12605</v>
      </c>
    </row>
    <row r="507" spans="1:44" s="8" customFormat="1">
      <c r="A507" s="260" t="s">
        <v>17731</v>
      </c>
      <c r="B507" s="236" t="s">
        <v>3514</v>
      </c>
      <c r="C507" s="236" t="s">
        <v>3515</v>
      </c>
      <c r="D507" s="236" t="s">
        <v>3516</v>
      </c>
      <c r="E507" s="261" t="s">
        <v>11397</v>
      </c>
      <c r="F507" s="236" t="s">
        <v>3517</v>
      </c>
      <c r="G507" s="261" t="s">
        <v>3517</v>
      </c>
      <c r="H507" s="261" t="s">
        <v>3517</v>
      </c>
      <c r="I507" s="262" t="s">
        <v>281</v>
      </c>
      <c r="J507" s="236" t="s">
        <v>2807</v>
      </c>
      <c r="K507" s="236" t="s">
        <v>2807</v>
      </c>
      <c r="L507" s="261" t="s">
        <v>21422</v>
      </c>
      <c r="M507" s="261" t="s">
        <v>2807</v>
      </c>
      <c r="N507" s="263" t="s">
        <v>52</v>
      </c>
      <c r="O507" s="236" t="s">
        <v>53</v>
      </c>
      <c r="P507" s="236" t="s">
        <v>3518</v>
      </c>
      <c r="Q507" s="262" t="s">
        <v>55</v>
      </c>
      <c r="R507" s="236" t="s">
        <v>56</v>
      </c>
      <c r="S507" s="261"/>
      <c r="T507" s="262" t="s">
        <v>2482</v>
      </c>
      <c r="U507" s="236" t="s">
        <v>12955</v>
      </c>
      <c r="V507" s="236" t="s">
        <v>3519</v>
      </c>
      <c r="W507" s="261" t="s">
        <v>18919</v>
      </c>
      <c r="X507" s="276" t="s">
        <v>179</v>
      </c>
      <c r="Y507" s="264" t="s">
        <v>18920</v>
      </c>
      <c r="Z507" s="262" t="s">
        <v>12955</v>
      </c>
      <c r="AA507" s="265" t="s">
        <v>13159</v>
      </c>
      <c r="AB507" s="265" t="s">
        <v>63</v>
      </c>
      <c r="AC507" s="265" t="s">
        <v>3520</v>
      </c>
      <c r="AD507" s="277" t="s">
        <v>16116</v>
      </c>
      <c r="AE507" s="279" t="s">
        <v>281</v>
      </c>
      <c r="AF507" s="260" t="s">
        <v>2807</v>
      </c>
      <c r="AG507" s="278" t="s">
        <v>1544</v>
      </c>
      <c r="AH507" s="265" t="s">
        <v>3519</v>
      </c>
      <c r="AI507" s="266" t="s">
        <v>47</v>
      </c>
      <c r="AJ507" s="265" t="s">
        <v>3519</v>
      </c>
      <c r="AK507" s="279" t="s">
        <v>413</v>
      </c>
      <c r="AL507" s="260" t="s">
        <v>3030</v>
      </c>
      <c r="AM507" s="516">
        <v>-103.433317</v>
      </c>
      <c r="AN507" s="516">
        <v>20.280659</v>
      </c>
      <c r="AO507" s="267" t="s">
        <v>14339</v>
      </c>
      <c r="AP507" s="267" t="s">
        <v>14340</v>
      </c>
      <c r="AQ507" s="268">
        <v>29587</v>
      </c>
      <c r="AR507" s="268" t="s">
        <v>12606</v>
      </c>
    </row>
    <row r="508" spans="1:44" s="8" customFormat="1">
      <c r="A508" s="260" t="s">
        <v>17731</v>
      </c>
      <c r="B508" s="236" t="s">
        <v>3109</v>
      </c>
      <c r="C508" s="236" t="s">
        <v>3110</v>
      </c>
      <c r="D508" s="236" t="s">
        <v>3111</v>
      </c>
      <c r="E508" s="261" t="s">
        <v>12699</v>
      </c>
      <c r="F508" s="236" t="s">
        <v>3112</v>
      </c>
      <c r="G508" s="261" t="s">
        <v>3112</v>
      </c>
      <c r="H508" s="261" t="s">
        <v>3112</v>
      </c>
      <c r="I508" s="262" t="s">
        <v>281</v>
      </c>
      <c r="J508" s="236" t="s">
        <v>2807</v>
      </c>
      <c r="K508" s="236" t="s">
        <v>2807</v>
      </c>
      <c r="L508" s="261" t="s">
        <v>21422</v>
      </c>
      <c r="M508" s="261" t="s">
        <v>2807</v>
      </c>
      <c r="N508" s="263" t="s">
        <v>52</v>
      </c>
      <c r="O508" s="236" t="s">
        <v>53</v>
      </c>
      <c r="P508" s="236" t="s">
        <v>3113</v>
      </c>
      <c r="Q508" s="262" t="s">
        <v>354</v>
      </c>
      <c r="R508" s="236" t="s">
        <v>355</v>
      </c>
      <c r="S508" s="261"/>
      <c r="T508" s="262" t="s">
        <v>3814</v>
      </c>
      <c r="U508" s="236" t="s">
        <v>12955</v>
      </c>
      <c r="V508" s="236" t="s">
        <v>12387</v>
      </c>
      <c r="W508" s="261" t="s">
        <v>18921</v>
      </c>
      <c r="X508" s="276" t="s">
        <v>179</v>
      </c>
      <c r="Y508" s="264" t="s">
        <v>726</v>
      </c>
      <c r="Z508" s="262" t="s">
        <v>12955</v>
      </c>
      <c r="AA508" s="265" t="s">
        <v>1848</v>
      </c>
      <c r="AB508" s="265" t="s">
        <v>392</v>
      </c>
      <c r="AC508" s="265" t="s">
        <v>3114</v>
      </c>
      <c r="AD508" s="277" t="s">
        <v>16067</v>
      </c>
      <c r="AE508" s="279" t="s">
        <v>281</v>
      </c>
      <c r="AF508" s="260" t="s">
        <v>2807</v>
      </c>
      <c r="AG508" s="278" t="s">
        <v>1414</v>
      </c>
      <c r="AH508" s="265" t="s">
        <v>3114</v>
      </c>
      <c r="AI508" s="266" t="s">
        <v>1676</v>
      </c>
      <c r="AJ508" s="265" t="s">
        <v>3114</v>
      </c>
      <c r="AK508" s="279" t="s">
        <v>290</v>
      </c>
      <c r="AL508" s="260" t="s">
        <v>3092</v>
      </c>
      <c r="AM508" s="516">
        <v>-103.43758099999999</v>
      </c>
      <c r="AN508" s="516">
        <v>19.525986</v>
      </c>
      <c r="AO508" s="267" t="s">
        <v>14222</v>
      </c>
      <c r="AP508" s="267" t="s">
        <v>14223</v>
      </c>
      <c r="AQ508" s="268">
        <v>26330</v>
      </c>
      <c r="AR508" s="268" t="s">
        <v>12612</v>
      </c>
    </row>
    <row r="509" spans="1:44" s="8" customFormat="1">
      <c r="A509" s="260" t="s">
        <v>17731</v>
      </c>
      <c r="B509" s="236" t="s">
        <v>3500</v>
      </c>
      <c r="C509" s="236" t="s">
        <v>3501</v>
      </c>
      <c r="D509" s="236" t="s">
        <v>3502</v>
      </c>
      <c r="E509" s="261" t="s">
        <v>11395</v>
      </c>
      <c r="F509" s="236" t="s">
        <v>3503</v>
      </c>
      <c r="G509" s="261" t="s">
        <v>3503</v>
      </c>
      <c r="H509" s="261" t="s">
        <v>3503</v>
      </c>
      <c r="I509" s="262" t="s">
        <v>281</v>
      </c>
      <c r="J509" s="236" t="s">
        <v>2807</v>
      </c>
      <c r="K509" s="236" t="s">
        <v>2807</v>
      </c>
      <c r="L509" s="261" t="s">
        <v>21422</v>
      </c>
      <c r="M509" s="261" t="s">
        <v>2807</v>
      </c>
      <c r="N509" s="263" t="s">
        <v>52</v>
      </c>
      <c r="O509" s="236" t="s">
        <v>53</v>
      </c>
      <c r="P509" s="236" t="s">
        <v>3504</v>
      </c>
      <c r="Q509" s="262" t="s">
        <v>55</v>
      </c>
      <c r="R509" s="236" t="s">
        <v>56</v>
      </c>
      <c r="S509" s="261"/>
      <c r="T509" s="262" t="s">
        <v>2474</v>
      </c>
      <c r="U509" s="236" t="s">
        <v>12955</v>
      </c>
      <c r="V509" s="236" t="s">
        <v>12406</v>
      </c>
      <c r="W509" s="261" t="s">
        <v>18922</v>
      </c>
      <c r="X509" s="276" t="s">
        <v>179</v>
      </c>
      <c r="Y509" s="264" t="s">
        <v>1658</v>
      </c>
      <c r="Z509" s="262" t="s">
        <v>12955</v>
      </c>
      <c r="AA509" s="265" t="s">
        <v>13134</v>
      </c>
      <c r="AB509" s="265" t="s">
        <v>63</v>
      </c>
      <c r="AC509" s="265" t="s">
        <v>3505</v>
      </c>
      <c r="AD509" s="277" t="s">
        <v>16114</v>
      </c>
      <c r="AE509" s="279" t="s">
        <v>281</v>
      </c>
      <c r="AF509" s="260" t="s">
        <v>2807</v>
      </c>
      <c r="AG509" s="278" t="s">
        <v>1288</v>
      </c>
      <c r="AH509" s="265" t="s">
        <v>3506</v>
      </c>
      <c r="AI509" s="266" t="s">
        <v>47</v>
      </c>
      <c r="AJ509" s="265" t="s">
        <v>3506</v>
      </c>
      <c r="AK509" s="279" t="s">
        <v>2490</v>
      </c>
      <c r="AL509" s="260" t="s">
        <v>2940</v>
      </c>
      <c r="AM509" s="516">
        <v>-103.443713</v>
      </c>
      <c r="AN509" s="516">
        <v>20.469253999999999</v>
      </c>
      <c r="AO509" s="267" t="s">
        <v>14335</v>
      </c>
      <c r="AP509" s="267" t="s">
        <v>14336</v>
      </c>
      <c r="AQ509" s="268">
        <v>29587</v>
      </c>
      <c r="AR509" s="268" t="s">
        <v>12605</v>
      </c>
    </row>
    <row r="510" spans="1:44" s="8" customFormat="1">
      <c r="A510" s="260" t="s">
        <v>17731</v>
      </c>
      <c r="B510" s="236" t="s">
        <v>3202</v>
      </c>
      <c r="C510" s="236" t="s">
        <v>3203</v>
      </c>
      <c r="D510" s="236" t="s">
        <v>3204</v>
      </c>
      <c r="E510" s="261" t="s">
        <v>11354</v>
      </c>
      <c r="F510" s="236" t="s">
        <v>3205</v>
      </c>
      <c r="G510" s="261" t="s">
        <v>3205</v>
      </c>
      <c r="H510" s="261" t="s">
        <v>3205</v>
      </c>
      <c r="I510" s="262" t="s">
        <v>281</v>
      </c>
      <c r="J510" s="236" t="s">
        <v>2807</v>
      </c>
      <c r="K510" s="236" t="s">
        <v>2807</v>
      </c>
      <c r="L510" s="261" t="s">
        <v>21422</v>
      </c>
      <c r="M510" s="261" t="s">
        <v>2807</v>
      </c>
      <c r="N510" s="263" t="s">
        <v>52</v>
      </c>
      <c r="O510" s="236" t="s">
        <v>53</v>
      </c>
      <c r="P510" s="236" t="s">
        <v>3206</v>
      </c>
      <c r="Q510" s="262" t="s">
        <v>55</v>
      </c>
      <c r="R510" s="236" t="s">
        <v>56</v>
      </c>
      <c r="S510" s="261"/>
      <c r="T510" s="262" t="s">
        <v>13161</v>
      </c>
      <c r="U510" s="236" t="s">
        <v>12955</v>
      </c>
      <c r="V510" s="236" t="s">
        <v>1816</v>
      </c>
      <c r="W510" s="261" t="s">
        <v>18923</v>
      </c>
      <c r="X510" s="276" t="s">
        <v>62</v>
      </c>
      <c r="Y510" s="264" t="s">
        <v>1816</v>
      </c>
      <c r="Z510" s="262" t="s">
        <v>13378</v>
      </c>
      <c r="AA510" s="265" t="s">
        <v>18924</v>
      </c>
      <c r="AB510" s="265" t="s">
        <v>63</v>
      </c>
      <c r="AC510" s="265" t="s">
        <v>1816</v>
      </c>
      <c r="AD510" s="277" t="s">
        <v>16078</v>
      </c>
      <c r="AE510" s="279" t="s">
        <v>281</v>
      </c>
      <c r="AF510" s="260" t="s">
        <v>2807</v>
      </c>
      <c r="AG510" s="278" t="s">
        <v>3188</v>
      </c>
      <c r="AH510" s="265" t="s">
        <v>3169</v>
      </c>
      <c r="AI510" s="266" t="s">
        <v>47</v>
      </c>
      <c r="AJ510" s="265" t="s">
        <v>3169</v>
      </c>
      <c r="AK510" s="279" t="s">
        <v>1848</v>
      </c>
      <c r="AL510" s="260" t="s">
        <v>3170</v>
      </c>
      <c r="AM510" s="516">
        <v>-103.43993399999999</v>
      </c>
      <c r="AN510" s="516">
        <v>20.658196</v>
      </c>
      <c r="AO510" s="267" t="s">
        <v>14248</v>
      </c>
      <c r="AP510" s="267" t="s">
        <v>14249</v>
      </c>
      <c r="AQ510" s="268">
        <v>38961</v>
      </c>
      <c r="AR510" s="268" t="s">
        <v>12605</v>
      </c>
    </row>
    <row r="511" spans="1:44" s="8" customFormat="1">
      <c r="A511" s="260" t="s">
        <v>17731</v>
      </c>
      <c r="B511" s="236" t="s">
        <v>3102</v>
      </c>
      <c r="C511" s="236" t="s">
        <v>3103</v>
      </c>
      <c r="D511" s="236" t="s">
        <v>3104</v>
      </c>
      <c r="E511" s="261" t="s">
        <v>2983</v>
      </c>
      <c r="F511" s="236" t="s">
        <v>3105</v>
      </c>
      <c r="G511" s="261" t="s">
        <v>3105</v>
      </c>
      <c r="H511" s="261" t="s">
        <v>3105</v>
      </c>
      <c r="I511" s="262" t="s">
        <v>281</v>
      </c>
      <c r="J511" s="236" t="s">
        <v>2807</v>
      </c>
      <c r="K511" s="236" t="s">
        <v>2807</v>
      </c>
      <c r="L511" s="261" t="s">
        <v>21422</v>
      </c>
      <c r="M511" s="261" t="s">
        <v>2807</v>
      </c>
      <c r="N511" s="263" t="s">
        <v>39</v>
      </c>
      <c r="O511" s="236" t="s">
        <v>40</v>
      </c>
      <c r="P511" s="236" t="s">
        <v>3106</v>
      </c>
      <c r="Q511" s="262" t="s">
        <v>117</v>
      </c>
      <c r="R511" s="236" t="s">
        <v>240</v>
      </c>
      <c r="S511" s="261"/>
      <c r="T511" s="262" t="s">
        <v>12906</v>
      </c>
      <c r="U511" s="236" t="s">
        <v>12955</v>
      </c>
      <c r="V511" s="236" t="s">
        <v>12386</v>
      </c>
      <c r="W511" s="261" t="s">
        <v>18925</v>
      </c>
      <c r="X511" s="276" t="s">
        <v>62</v>
      </c>
      <c r="Y511" s="264" t="s">
        <v>18926</v>
      </c>
      <c r="Z511" s="262" t="s">
        <v>12955</v>
      </c>
      <c r="AA511" s="265" t="s">
        <v>16981</v>
      </c>
      <c r="AB511" s="265" t="s">
        <v>63</v>
      </c>
      <c r="AC511" s="265" t="s">
        <v>3107</v>
      </c>
      <c r="AD511" s="277" t="s">
        <v>16066</v>
      </c>
      <c r="AE511" s="279" t="s">
        <v>281</v>
      </c>
      <c r="AF511" s="260" t="s">
        <v>2807</v>
      </c>
      <c r="AG511" s="278" t="s">
        <v>1060</v>
      </c>
      <c r="AH511" s="265" t="s">
        <v>3108</v>
      </c>
      <c r="AI511" s="266" t="s">
        <v>47</v>
      </c>
      <c r="AJ511" s="265" t="s">
        <v>3092</v>
      </c>
      <c r="AK511" s="279" t="s">
        <v>290</v>
      </c>
      <c r="AL511" s="260" t="s">
        <v>3092</v>
      </c>
      <c r="AM511" s="516">
        <v>-103.460346</v>
      </c>
      <c r="AN511" s="516">
        <v>19.720072999999999</v>
      </c>
      <c r="AO511" s="267" t="s">
        <v>14220</v>
      </c>
      <c r="AP511" s="267" t="s">
        <v>14221</v>
      </c>
      <c r="AQ511" s="268">
        <v>25689</v>
      </c>
      <c r="AR511" s="268" t="s">
        <v>12605</v>
      </c>
    </row>
    <row r="512" spans="1:44" s="8" customFormat="1">
      <c r="A512" s="260" t="s">
        <v>17731</v>
      </c>
      <c r="B512" s="236" t="s">
        <v>3668</v>
      </c>
      <c r="C512" s="236" t="s">
        <v>3669</v>
      </c>
      <c r="D512" s="236" t="s">
        <v>3670</v>
      </c>
      <c r="E512" s="261" t="s">
        <v>11418</v>
      </c>
      <c r="F512" s="236" t="s">
        <v>3671</v>
      </c>
      <c r="G512" s="261" t="s">
        <v>3671</v>
      </c>
      <c r="H512" s="261" t="s">
        <v>3671</v>
      </c>
      <c r="I512" s="262" t="s">
        <v>281</v>
      </c>
      <c r="J512" s="236" t="s">
        <v>2807</v>
      </c>
      <c r="K512" s="236" t="s">
        <v>2807</v>
      </c>
      <c r="L512" s="261" t="s">
        <v>21422</v>
      </c>
      <c r="M512" s="261" t="s">
        <v>2807</v>
      </c>
      <c r="N512" s="263" t="s">
        <v>52</v>
      </c>
      <c r="O512" s="236" t="s">
        <v>53</v>
      </c>
      <c r="P512" s="236" t="s">
        <v>3672</v>
      </c>
      <c r="Q512" s="262" t="s">
        <v>55</v>
      </c>
      <c r="R512" s="236" t="s">
        <v>56</v>
      </c>
      <c r="S512" s="261"/>
      <c r="T512" s="262" t="s">
        <v>2931</v>
      </c>
      <c r="U512" s="236" t="s">
        <v>12955</v>
      </c>
      <c r="V512" s="236" t="s">
        <v>1758</v>
      </c>
      <c r="W512" s="261" t="s">
        <v>18927</v>
      </c>
      <c r="X512" s="276" t="s">
        <v>179</v>
      </c>
      <c r="Y512" s="264" t="s">
        <v>3673</v>
      </c>
      <c r="Z512" s="262" t="s">
        <v>12955</v>
      </c>
      <c r="AA512" s="265" t="s">
        <v>7148</v>
      </c>
      <c r="AB512" s="265" t="s">
        <v>392</v>
      </c>
      <c r="AC512" s="265" t="s">
        <v>3675</v>
      </c>
      <c r="AD512" s="277" t="s">
        <v>16136</v>
      </c>
      <c r="AE512" s="279" t="s">
        <v>281</v>
      </c>
      <c r="AF512" s="260" t="s">
        <v>2807</v>
      </c>
      <c r="AG512" s="278" t="s">
        <v>3674</v>
      </c>
      <c r="AH512" s="265" t="s">
        <v>1758</v>
      </c>
      <c r="AI512" s="266" t="s">
        <v>47</v>
      </c>
      <c r="AJ512" s="265" t="s">
        <v>3675</v>
      </c>
      <c r="AK512" s="279" t="s">
        <v>290</v>
      </c>
      <c r="AL512" s="260" t="s">
        <v>3092</v>
      </c>
      <c r="AM512" s="516">
        <v>-103.47620000000001</v>
      </c>
      <c r="AN512" s="516">
        <v>19.790938000000001</v>
      </c>
      <c r="AO512" s="267" t="s">
        <v>14383</v>
      </c>
      <c r="AP512" s="267" t="s">
        <v>14384</v>
      </c>
      <c r="AQ512" s="268">
        <v>36982</v>
      </c>
      <c r="AR512" s="268" t="s">
        <v>12606</v>
      </c>
    </row>
    <row r="513" spans="1:44" s="8" customFormat="1">
      <c r="A513" s="260" t="s">
        <v>17731</v>
      </c>
      <c r="B513" s="236" t="s">
        <v>3697</v>
      </c>
      <c r="C513" s="236" t="s">
        <v>3698</v>
      </c>
      <c r="D513" s="236" t="s">
        <v>3699</v>
      </c>
      <c r="E513" s="261" t="s">
        <v>11422</v>
      </c>
      <c r="F513" s="236" t="s">
        <v>3700</v>
      </c>
      <c r="G513" s="261" t="s">
        <v>3700</v>
      </c>
      <c r="H513" s="261" t="s">
        <v>3700</v>
      </c>
      <c r="I513" s="262" t="s">
        <v>281</v>
      </c>
      <c r="J513" s="236" t="s">
        <v>2807</v>
      </c>
      <c r="K513" s="236" t="s">
        <v>2807</v>
      </c>
      <c r="L513" s="261" t="s">
        <v>21422</v>
      </c>
      <c r="M513" s="261" t="s">
        <v>2807</v>
      </c>
      <c r="N513" s="263" t="s">
        <v>52</v>
      </c>
      <c r="O513" s="236" t="s">
        <v>53</v>
      </c>
      <c r="P513" s="236" t="s">
        <v>3701</v>
      </c>
      <c r="Q513" s="262" t="s">
        <v>55</v>
      </c>
      <c r="R513" s="236" t="s">
        <v>56</v>
      </c>
      <c r="S513" s="261"/>
      <c r="T513" s="262" t="s">
        <v>3702</v>
      </c>
      <c r="U513" s="236" t="s">
        <v>12955</v>
      </c>
      <c r="V513" s="236" t="s">
        <v>18928</v>
      </c>
      <c r="W513" s="261" t="s">
        <v>18929</v>
      </c>
      <c r="X513" s="276" t="s">
        <v>179</v>
      </c>
      <c r="Y513" s="264" t="s">
        <v>3703</v>
      </c>
      <c r="Z513" s="262" t="s">
        <v>12955</v>
      </c>
      <c r="AA513" s="265" t="s">
        <v>124</v>
      </c>
      <c r="AB513" s="265" t="s">
        <v>63</v>
      </c>
      <c r="AC513" s="265" t="s">
        <v>3704</v>
      </c>
      <c r="AD513" s="277" t="s">
        <v>3705</v>
      </c>
      <c r="AE513" s="279" t="s">
        <v>281</v>
      </c>
      <c r="AF513" s="260" t="s">
        <v>2807</v>
      </c>
      <c r="AG513" s="278" t="s">
        <v>3188</v>
      </c>
      <c r="AH513" s="265" t="s">
        <v>3169</v>
      </c>
      <c r="AI513" s="266" t="s">
        <v>47</v>
      </c>
      <c r="AJ513" s="265" t="s">
        <v>3704</v>
      </c>
      <c r="AK513" s="279" t="s">
        <v>1848</v>
      </c>
      <c r="AL513" s="260" t="s">
        <v>3170</v>
      </c>
      <c r="AM513" s="516">
        <v>-103.482293</v>
      </c>
      <c r="AN513" s="516">
        <v>20.78698</v>
      </c>
      <c r="AO513" s="267" t="s">
        <v>14250</v>
      </c>
      <c r="AP513" s="267" t="s">
        <v>14251</v>
      </c>
      <c r="AQ513" s="268">
        <v>42917</v>
      </c>
      <c r="AR513" s="268" t="s">
        <v>12605</v>
      </c>
    </row>
    <row r="514" spans="1:44" s="8" customFormat="1">
      <c r="A514" s="260" t="s">
        <v>17731</v>
      </c>
      <c r="B514" s="236" t="s">
        <v>3156</v>
      </c>
      <c r="C514" s="236" t="s">
        <v>3157</v>
      </c>
      <c r="D514" s="236" t="s">
        <v>3158</v>
      </c>
      <c r="E514" s="261" t="s">
        <v>11349</v>
      </c>
      <c r="F514" s="236" t="s">
        <v>3159</v>
      </c>
      <c r="G514" s="261" t="s">
        <v>3159</v>
      </c>
      <c r="H514" s="261" t="s">
        <v>3159</v>
      </c>
      <c r="I514" s="262" t="s">
        <v>281</v>
      </c>
      <c r="J514" s="236" t="s">
        <v>2807</v>
      </c>
      <c r="K514" s="236" t="s">
        <v>2807</v>
      </c>
      <c r="L514" s="261" t="s">
        <v>21422</v>
      </c>
      <c r="M514" s="261" t="s">
        <v>2807</v>
      </c>
      <c r="N514" s="263" t="s">
        <v>52</v>
      </c>
      <c r="O514" s="236" t="s">
        <v>53</v>
      </c>
      <c r="P514" s="236" t="s">
        <v>3160</v>
      </c>
      <c r="Q514" s="262" t="s">
        <v>55</v>
      </c>
      <c r="R514" s="236" t="s">
        <v>56</v>
      </c>
      <c r="S514" s="261"/>
      <c r="T514" s="262" t="s">
        <v>8448</v>
      </c>
      <c r="U514" s="236" t="s">
        <v>12955</v>
      </c>
      <c r="V514" s="236" t="s">
        <v>12369</v>
      </c>
      <c r="W514" s="261" t="s">
        <v>18930</v>
      </c>
      <c r="X514" s="276" t="s">
        <v>179</v>
      </c>
      <c r="Y514" s="264" t="s">
        <v>363</v>
      </c>
      <c r="Z514" s="262" t="s">
        <v>12955</v>
      </c>
      <c r="AA514" s="265" t="s">
        <v>12663</v>
      </c>
      <c r="AB514" s="265" t="s">
        <v>392</v>
      </c>
      <c r="AC514" s="265" t="s">
        <v>91</v>
      </c>
      <c r="AD514" s="277" t="s">
        <v>16073</v>
      </c>
      <c r="AE514" s="279" t="s">
        <v>281</v>
      </c>
      <c r="AF514" s="260" t="s">
        <v>2807</v>
      </c>
      <c r="AG514" s="278" t="s">
        <v>3161</v>
      </c>
      <c r="AH514" s="265" t="s">
        <v>3162</v>
      </c>
      <c r="AI514" s="266" t="s">
        <v>593</v>
      </c>
      <c r="AJ514" s="265" t="s">
        <v>91</v>
      </c>
      <c r="AK514" s="279" t="s">
        <v>290</v>
      </c>
      <c r="AL514" s="260" t="s">
        <v>3092</v>
      </c>
      <c r="AM514" s="516">
        <v>-103.506438</v>
      </c>
      <c r="AN514" s="516">
        <v>19.444877999999999</v>
      </c>
      <c r="AO514" s="267" t="s">
        <v>14236</v>
      </c>
      <c r="AP514" s="267" t="s">
        <v>14237</v>
      </c>
      <c r="AQ514" s="268">
        <v>23774</v>
      </c>
      <c r="AR514" s="268" t="s">
        <v>12606</v>
      </c>
    </row>
    <row r="515" spans="1:44" s="8" customFormat="1">
      <c r="A515" s="260" t="s">
        <v>17731</v>
      </c>
      <c r="B515" s="236" t="s">
        <v>13015</v>
      </c>
      <c r="C515" s="236" t="s">
        <v>3713</v>
      </c>
      <c r="D515" s="236" t="s">
        <v>3714</v>
      </c>
      <c r="E515" s="261" t="s">
        <v>11424</v>
      </c>
      <c r="F515" s="236" t="s">
        <v>3715</v>
      </c>
      <c r="G515" s="261" t="s">
        <v>3715</v>
      </c>
      <c r="H515" s="261" t="s">
        <v>3715</v>
      </c>
      <c r="I515" s="262" t="s">
        <v>281</v>
      </c>
      <c r="J515" s="236" t="s">
        <v>2807</v>
      </c>
      <c r="K515" s="236" t="s">
        <v>2807</v>
      </c>
      <c r="L515" s="261" t="s">
        <v>21422</v>
      </c>
      <c r="M515" s="261" t="s">
        <v>2807</v>
      </c>
      <c r="N515" s="263" t="s">
        <v>52</v>
      </c>
      <c r="O515" s="236" t="s">
        <v>53</v>
      </c>
      <c r="P515" s="236" t="s">
        <v>3716</v>
      </c>
      <c r="Q515" s="262" t="s">
        <v>55</v>
      </c>
      <c r="R515" s="236" t="s">
        <v>56</v>
      </c>
      <c r="S515" s="261"/>
      <c r="T515" s="262" t="s">
        <v>3717</v>
      </c>
      <c r="U515" s="236" t="s">
        <v>12955</v>
      </c>
      <c r="V515" s="236" t="s">
        <v>3718</v>
      </c>
      <c r="W515" s="261" t="s">
        <v>18931</v>
      </c>
      <c r="X515" s="276" t="s">
        <v>179</v>
      </c>
      <c r="Y515" s="264" t="s">
        <v>420</v>
      </c>
      <c r="Z515" s="262" t="s">
        <v>12955</v>
      </c>
      <c r="AA515" s="265" t="s">
        <v>3719</v>
      </c>
      <c r="AB515" s="265" t="s">
        <v>63</v>
      </c>
      <c r="AC515" s="265" t="s">
        <v>3718</v>
      </c>
      <c r="AD515" s="277" t="s">
        <v>3720</v>
      </c>
      <c r="AE515" s="279" t="s">
        <v>281</v>
      </c>
      <c r="AF515" s="260" t="s">
        <v>2807</v>
      </c>
      <c r="AG515" s="278" t="s">
        <v>1232</v>
      </c>
      <c r="AH515" s="265" t="s">
        <v>12944</v>
      </c>
      <c r="AI515" s="266" t="s">
        <v>47</v>
      </c>
      <c r="AJ515" s="265" t="s">
        <v>12944</v>
      </c>
      <c r="AK515" s="279" t="s">
        <v>290</v>
      </c>
      <c r="AL515" s="260" t="s">
        <v>3092</v>
      </c>
      <c r="AM515" s="516">
        <v>-103.548326</v>
      </c>
      <c r="AN515" s="516">
        <v>20.069960999999999</v>
      </c>
      <c r="AO515" s="267" t="s">
        <v>14373</v>
      </c>
      <c r="AP515" s="267" t="s">
        <v>14374</v>
      </c>
      <c r="AQ515" s="268">
        <v>42979</v>
      </c>
      <c r="AR515" s="268" t="s">
        <v>12606</v>
      </c>
    </row>
    <row r="516" spans="1:44" s="8" customFormat="1">
      <c r="A516" s="260" t="s">
        <v>17731</v>
      </c>
      <c r="B516" s="236" t="s">
        <v>3571</v>
      </c>
      <c r="C516" s="236" t="s">
        <v>3572</v>
      </c>
      <c r="D516" s="236" t="s">
        <v>3573</v>
      </c>
      <c r="E516" s="261" t="s">
        <v>11405</v>
      </c>
      <c r="F516" s="236" t="s">
        <v>3574</v>
      </c>
      <c r="G516" s="261" t="s">
        <v>3574</v>
      </c>
      <c r="H516" s="261" t="s">
        <v>3574</v>
      </c>
      <c r="I516" s="262" t="s">
        <v>281</v>
      </c>
      <c r="J516" s="236" t="s">
        <v>2807</v>
      </c>
      <c r="K516" s="236" t="s">
        <v>2807</v>
      </c>
      <c r="L516" s="261" t="s">
        <v>21422</v>
      </c>
      <c r="M516" s="261" t="s">
        <v>2807</v>
      </c>
      <c r="N516" s="263" t="s">
        <v>52</v>
      </c>
      <c r="O516" s="236" t="s">
        <v>53</v>
      </c>
      <c r="P516" s="236" t="s">
        <v>3575</v>
      </c>
      <c r="Q516" s="262" t="s">
        <v>55</v>
      </c>
      <c r="R516" s="236" t="s">
        <v>56</v>
      </c>
      <c r="S516" s="261"/>
      <c r="T516" s="262" t="s">
        <v>13172</v>
      </c>
      <c r="U516" s="236" t="s">
        <v>12955</v>
      </c>
      <c r="V516" s="236" t="s">
        <v>12411</v>
      </c>
      <c r="W516" s="261" t="s">
        <v>18932</v>
      </c>
      <c r="X516" s="276" t="s">
        <v>179</v>
      </c>
      <c r="Y516" s="264" t="s">
        <v>2427</v>
      </c>
      <c r="Z516" s="262" t="s">
        <v>12955</v>
      </c>
      <c r="AA516" s="265" t="s">
        <v>354</v>
      </c>
      <c r="AB516" s="265" t="s">
        <v>63</v>
      </c>
      <c r="AC516" s="265" t="s">
        <v>3576</v>
      </c>
      <c r="AD516" s="277" t="s">
        <v>16124</v>
      </c>
      <c r="AE516" s="279" t="s">
        <v>281</v>
      </c>
      <c r="AF516" s="260" t="s">
        <v>2807</v>
      </c>
      <c r="AG516" s="278" t="s">
        <v>3577</v>
      </c>
      <c r="AH516" s="265" t="s">
        <v>3578</v>
      </c>
      <c r="AI516" s="266" t="s">
        <v>47</v>
      </c>
      <c r="AJ516" s="265" t="s">
        <v>3578</v>
      </c>
      <c r="AK516" s="279" t="s">
        <v>290</v>
      </c>
      <c r="AL516" s="260" t="s">
        <v>3092</v>
      </c>
      <c r="AM516" s="516">
        <v>-103.57461000000001</v>
      </c>
      <c r="AN516" s="516">
        <v>20.221796999999999</v>
      </c>
      <c r="AO516" s="267" t="s">
        <v>14355</v>
      </c>
      <c r="AP516" s="267" t="s">
        <v>14356</v>
      </c>
      <c r="AQ516" s="268">
        <v>29587</v>
      </c>
      <c r="AR516" s="268" t="s">
        <v>12606</v>
      </c>
    </row>
    <row r="517" spans="1:44" s="8" customFormat="1">
      <c r="A517" s="260" t="s">
        <v>17731</v>
      </c>
      <c r="B517" s="236" t="s">
        <v>3375</v>
      </c>
      <c r="C517" s="236" t="s">
        <v>3376</v>
      </c>
      <c r="D517" s="236" t="s">
        <v>3377</v>
      </c>
      <c r="E517" s="261" t="s">
        <v>11378</v>
      </c>
      <c r="F517" s="236" t="s">
        <v>3378</v>
      </c>
      <c r="G517" s="261" t="s">
        <v>3378</v>
      </c>
      <c r="H517" s="261" t="s">
        <v>3378</v>
      </c>
      <c r="I517" s="262" t="s">
        <v>281</v>
      </c>
      <c r="J517" s="236" t="s">
        <v>2807</v>
      </c>
      <c r="K517" s="236" t="s">
        <v>2807</v>
      </c>
      <c r="L517" s="261" t="s">
        <v>21422</v>
      </c>
      <c r="M517" s="261" t="s">
        <v>2807</v>
      </c>
      <c r="N517" s="263" t="s">
        <v>52</v>
      </c>
      <c r="O517" s="236" t="s">
        <v>53</v>
      </c>
      <c r="P517" s="236" t="s">
        <v>3379</v>
      </c>
      <c r="Q517" s="262" t="s">
        <v>55</v>
      </c>
      <c r="R517" s="236" t="s">
        <v>56</v>
      </c>
      <c r="S517" s="261"/>
      <c r="T517" s="262" t="s">
        <v>13133</v>
      </c>
      <c r="U517" s="236" t="s">
        <v>12955</v>
      </c>
      <c r="V517" s="236" t="s">
        <v>3380</v>
      </c>
      <c r="W517" s="261" t="s">
        <v>18933</v>
      </c>
      <c r="X517" s="276" t="s">
        <v>203</v>
      </c>
      <c r="Y517" s="264" t="s">
        <v>3381</v>
      </c>
      <c r="Z517" s="262" t="s">
        <v>12955</v>
      </c>
      <c r="AA517" s="265" t="s">
        <v>18934</v>
      </c>
      <c r="AB517" s="265" t="s">
        <v>63</v>
      </c>
      <c r="AC517" s="265" t="s">
        <v>3382</v>
      </c>
      <c r="AD517" s="277" t="s">
        <v>16102</v>
      </c>
      <c r="AE517" s="279" t="s">
        <v>281</v>
      </c>
      <c r="AF517" s="260" t="s">
        <v>2807</v>
      </c>
      <c r="AG517" s="278" t="s">
        <v>3383</v>
      </c>
      <c r="AH517" s="265" t="s">
        <v>3380</v>
      </c>
      <c r="AI517" s="266" t="s">
        <v>47</v>
      </c>
      <c r="AJ517" s="265" t="s">
        <v>3380</v>
      </c>
      <c r="AK517" s="279" t="s">
        <v>37</v>
      </c>
      <c r="AL517" s="260" t="s">
        <v>3092</v>
      </c>
      <c r="AM517" s="516">
        <v>-103.589251</v>
      </c>
      <c r="AN517" s="516">
        <v>19.884699999999999</v>
      </c>
      <c r="AO517" s="267" t="s">
        <v>14301</v>
      </c>
      <c r="AP517" s="267" t="s">
        <v>14302</v>
      </c>
      <c r="AQ517" s="268">
        <v>29221</v>
      </c>
      <c r="AR517" s="268" t="s">
        <v>12605</v>
      </c>
    </row>
    <row r="518" spans="1:44" s="8" customFormat="1">
      <c r="A518" s="260" t="s">
        <v>17731</v>
      </c>
      <c r="B518" s="236" t="s">
        <v>3130</v>
      </c>
      <c r="C518" s="236" t="s">
        <v>3131</v>
      </c>
      <c r="D518" s="236" t="s">
        <v>3132</v>
      </c>
      <c r="E518" s="261" t="s">
        <v>11345</v>
      </c>
      <c r="F518" s="236" t="s">
        <v>3133</v>
      </c>
      <c r="G518" s="261" t="s">
        <v>3133</v>
      </c>
      <c r="H518" s="261" t="s">
        <v>3133</v>
      </c>
      <c r="I518" s="262" t="s">
        <v>281</v>
      </c>
      <c r="J518" s="236" t="s">
        <v>2807</v>
      </c>
      <c r="K518" s="236" t="s">
        <v>2807</v>
      </c>
      <c r="L518" s="261" t="s">
        <v>21422</v>
      </c>
      <c r="M518" s="261" t="s">
        <v>2807</v>
      </c>
      <c r="N518" s="263" t="s">
        <v>52</v>
      </c>
      <c r="O518" s="236" t="s">
        <v>53</v>
      </c>
      <c r="P518" s="236" t="s">
        <v>3134</v>
      </c>
      <c r="Q518" s="262" t="s">
        <v>55</v>
      </c>
      <c r="R518" s="236" t="s">
        <v>56</v>
      </c>
      <c r="S518" s="261"/>
      <c r="T518" s="262" t="s">
        <v>6681</v>
      </c>
      <c r="U518" s="236" t="s">
        <v>12955</v>
      </c>
      <c r="V518" s="236" t="s">
        <v>3135</v>
      </c>
      <c r="W518" s="261" t="s">
        <v>18935</v>
      </c>
      <c r="X518" s="276" t="s">
        <v>179</v>
      </c>
      <c r="Y518" s="264" t="s">
        <v>3136</v>
      </c>
      <c r="Z518" s="262" t="s">
        <v>12955</v>
      </c>
      <c r="AA518" s="265" t="s">
        <v>8810</v>
      </c>
      <c r="AB518" s="265" t="s">
        <v>63</v>
      </c>
      <c r="AC518" s="265" t="s">
        <v>2939</v>
      </c>
      <c r="AD518" s="277" t="s">
        <v>16070</v>
      </c>
      <c r="AE518" s="279" t="s">
        <v>281</v>
      </c>
      <c r="AF518" s="260" t="s">
        <v>2807</v>
      </c>
      <c r="AG518" s="278" t="s">
        <v>134</v>
      </c>
      <c r="AH518" s="265" t="s">
        <v>2939</v>
      </c>
      <c r="AI518" s="266" t="s">
        <v>47</v>
      </c>
      <c r="AJ518" s="265" t="s">
        <v>2939</v>
      </c>
      <c r="AK518" s="279" t="s">
        <v>2490</v>
      </c>
      <c r="AL518" s="260" t="s">
        <v>2940</v>
      </c>
      <c r="AM518" s="516">
        <v>-103.59183899999999</v>
      </c>
      <c r="AN518" s="516">
        <v>20.423269000000001</v>
      </c>
      <c r="AO518" s="267" t="s">
        <v>14228</v>
      </c>
      <c r="AP518" s="267" t="s">
        <v>14229</v>
      </c>
      <c r="AQ518" s="268">
        <v>33970</v>
      </c>
      <c r="AR518" s="268" t="s">
        <v>12605</v>
      </c>
    </row>
    <row r="519" spans="1:44" s="8" customFormat="1">
      <c r="A519" s="260" t="s">
        <v>17731</v>
      </c>
      <c r="B519" s="236" t="s">
        <v>2932</v>
      </c>
      <c r="C519" s="236" t="s">
        <v>2933</v>
      </c>
      <c r="D519" s="236" t="s">
        <v>2934</v>
      </c>
      <c r="E519" s="261" t="s">
        <v>2935</v>
      </c>
      <c r="F519" s="236" t="s">
        <v>2936</v>
      </c>
      <c r="G519" s="261" t="s">
        <v>2936</v>
      </c>
      <c r="H519" s="261" t="s">
        <v>2936</v>
      </c>
      <c r="I519" s="262" t="s">
        <v>281</v>
      </c>
      <c r="J519" s="236" t="s">
        <v>2807</v>
      </c>
      <c r="K519" s="236" t="s">
        <v>2807</v>
      </c>
      <c r="L519" s="261" t="s">
        <v>21422</v>
      </c>
      <c r="M519" s="261" t="s">
        <v>2807</v>
      </c>
      <c r="N519" s="263" t="s">
        <v>52</v>
      </c>
      <c r="O519" s="236" t="s">
        <v>53</v>
      </c>
      <c r="P519" s="236" t="s">
        <v>2937</v>
      </c>
      <c r="Q519" s="262" t="s">
        <v>55</v>
      </c>
      <c r="R519" s="236" t="s">
        <v>56</v>
      </c>
      <c r="S519" s="261"/>
      <c r="T519" s="262" t="s">
        <v>7603</v>
      </c>
      <c r="U519" s="236" t="s">
        <v>12955</v>
      </c>
      <c r="V519" s="236" t="s">
        <v>12382</v>
      </c>
      <c r="W519" s="261" t="s">
        <v>18936</v>
      </c>
      <c r="X519" s="276" t="s">
        <v>179</v>
      </c>
      <c r="Y519" s="264" t="s">
        <v>2938</v>
      </c>
      <c r="Z519" s="262" t="s">
        <v>12955</v>
      </c>
      <c r="AA519" s="265" t="s">
        <v>10047</v>
      </c>
      <c r="AB519" s="265" t="s">
        <v>1906</v>
      </c>
      <c r="AC519" s="265" t="s">
        <v>1475</v>
      </c>
      <c r="AD519" s="277" t="s">
        <v>16043</v>
      </c>
      <c r="AE519" s="279" t="s">
        <v>281</v>
      </c>
      <c r="AF519" s="260" t="s">
        <v>2807</v>
      </c>
      <c r="AG519" s="278" t="s">
        <v>134</v>
      </c>
      <c r="AH519" s="265" t="s">
        <v>2939</v>
      </c>
      <c r="AI519" s="266" t="s">
        <v>1781</v>
      </c>
      <c r="AJ519" s="265" t="s">
        <v>1475</v>
      </c>
      <c r="AK519" s="279" t="s">
        <v>2490</v>
      </c>
      <c r="AL519" s="260" t="s">
        <v>2940</v>
      </c>
      <c r="AM519" s="516">
        <v>-103.63391799999999</v>
      </c>
      <c r="AN519" s="516">
        <v>20.433139000000001</v>
      </c>
      <c r="AO519" s="267" t="s">
        <v>14173</v>
      </c>
      <c r="AP519" s="267" t="s">
        <v>14174</v>
      </c>
      <c r="AQ519" s="268">
        <v>27395</v>
      </c>
      <c r="AR519" s="268" t="s">
        <v>12605</v>
      </c>
    </row>
    <row r="520" spans="1:44" s="8" customFormat="1">
      <c r="A520" s="260" t="s">
        <v>17731</v>
      </c>
      <c r="B520" s="236" t="s">
        <v>2924</v>
      </c>
      <c r="C520" s="236" t="s">
        <v>2925</v>
      </c>
      <c r="D520" s="236" t="s">
        <v>2926</v>
      </c>
      <c r="E520" s="261" t="s">
        <v>11340</v>
      </c>
      <c r="F520" s="236" t="s">
        <v>2927</v>
      </c>
      <c r="G520" s="261" t="s">
        <v>2927</v>
      </c>
      <c r="H520" s="261" t="s">
        <v>2927</v>
      </c>
      <c r="I520" s="262" t="s">
        <v>281</v>
      </c>
      <c r="J520" s="236" t="s">
        <v>2807</v>
      </c>
      <c r="K520" s="236" t="s">
        <v>2807</v>
      </c>
      <c r="L520" s="261" t="s">
        <v>21422</v>
      </c>
      <c r="M520" s="261" t="s">
        <v>2807</v>
      </c>
      <c r="N520" s="263" t="s">
        <v>39</v>
      </c>
      <c r="O520" s="236" t="s">
        <v>40</v>
      </c>
      <c r="P520" s="236" t="s">
        <v>2928</v>
      </c>
      <c r="Q520" s="262" t="s">
        <v>519</v>
      </c>
      <c r="R520" s="236" t="s">
        <v>520</v>
      </c>
      <c r="S520" s="261"/>
      <c r="T520" s="262" t="s">
        <v>6688</v>
      </c>
      <c r="U520" s="236" t="s">
        <v>12955</v>
      </c>
      <c r="V520" s="236" t="s">
        <v>2929</v>
      </c>
      <c r="W520" s="261" t="s">
        <v>18937</v>
      </c>
      <c r="X520" s="276" t="s">
        <v>179</v>
      </c>
      <c r="Y520" s="264" t="s">
        <v>726</v>
      </c>
      <c r="Z520" s="262" t="s">
        <v>12955</v>
      </c>
      <c r="AA520" s="265" t="s">
        <v>13202</v>
      </c>
      <c r="AB520" s="265" t="s">
        <v>63</v>
      </c>
      <c r="AC520" s="265" t="s">
        <v>2930</v>
      </c>
      <c r="AD520" s="277" t="s">
        <v>16042</v>
      </c>
      <c r="AE520" s="279" t="s">
        <v>281</v>
      </c>
      <c r="AF520" s="260" t="s">
        <v>2807</v>
      </c>
      <c r="AG520" s="278" t="s">
        <v>2931</v>
      </c>
      <c r="AH520" s="265" t="s">
        <v>2929</v>
      </c>
      <c r="AI520" s="266" t="s">
        <v>47</v>
      </c>
      <c r="AJ520" s="265" t="s">
        <v>2929</v>
      </c>
      <c r="AK520" s="279" t="s">
        <v>2490</v>
      </c>
      <c r="AL520" s="260" t="s">
        <v>2929</v>
      </c>
      <c r="AM520" s="516">
        <v>-103.663624</v>
      </c>
      <c r="AN520" s="516">
        <v>20.413329999999998</v>
      </c>
      <c r="AO520" s="267" t="s">
        <v>14171</v>
      </c>
      <c r="AP520" s="267" t="s">
        <v>14172</v>
      </c>
      <c r="AQ520" s="268">
        <v>23529</v>
      </c>
      <c r="AR520" s="268" t="s">
        <v>12606</v>
      </c>
    </row>
    <row r="521" spans="1:44" s="8" customFormat="1">
      <c r="A521" s="260" t="s">
        <v>17731</v>
      </c>
      <c r="B521" s="236" t="s">
        <v>3115</v>
      </c>
      <c r="C521" s="236" t="s">
        <v>3116</v>
      </c>
      <c r="D521" s="236" t="s">
        <v>3117</v>
      </c>
      <c r="E521" s="261" t="s">
        <v>11343</v>
      </c>
      <c r="F521" s="236" t="s">
        <v>3118</v>
      </c>
      <c r="G521" s="261" t="s">
        <v>3118</v>
      </c>
      <c r="H521" s="261" t="s">
        <v>3118</v>
      </c>
      <c r="I521" s="262" t="s">
        <v>281</v>
      </c>
      <c r="J521" s="236" t="s">
        <v>2807</v>
      </c>
      <c r="K521" s="236" t="s">
        <v>2807</v>
      </c>
      <c r="L521" s="261" t="s">
        <v>21422</v>
      </c>
      <c r="M521" s="261" t="s">
        <v>2807</v>
      </c>
      <c r="N521" s="263" t="s">
        <v>52</v>
      </c>
      <c r="O521" s="236" t="s">
        <v>53</v>
      </c>
      <c r="P521" s="236" t="s">
        <v>3119</v>
      </c>
      <c r="Q521" s="262" t="s">
        <v>55</v>
      </c>
      <c r="R521" s="236" t="s">
        <v>56</v>
      </c>
      <c r="S521" s="261"/>
      <c r="T521" s="262" t="s">
        <v>2490</v>
      </c>
      <c r="U521" s="236" t="s">
        <v>12955</v>
      </c>
      <c r="V521" s="236" t="s">
        <v>1430</v>
      </c>
      <c r="W521" s="261" t="s">
        <v>18938</v>
      </c>
      <c r="X521" s="276" t="s">
        <v>179</v>
      </c>
      <c r="Y521" s="264" t="s">
        <v>726</v>
      </c>
      <c r="Z521" s="262" t="s">
        <v>3120</v>
      </c>
      <c r="AA521" s="265" t="s">
        <v>13172</v>
      </c>
      <c r="AB521" s="265" t="s">
        <v>392</v>
      </c>
      <c r="AC521" s="265" t="s">
        <v>1430</v>
      </c>
      <c r="AD521" s="277" t="s">
        <v>16068</v>
      </c>
      <c r="AE521" s="279" t="s">
        <v>281</v>
      </c>
      <c r="AF521" s="260" t="s">
        <v>2807</v>
      </c>
      <c r="AG521" s="278" t="s">
        <v>570</v>
      </c>
      <c r="AH521" s="265" t="s">
        <v>1430</v>
      </c>
      <c r="AI521" s="266" t="s">
        <v>47</v>
      </c>
      <c r="AJ521" s="265" t="s">
        <v>1430</v>
      </c>
      <c r="AK521" s="279" t="s">
        <v>1803</v>
      </c>
      <c r="AL521" s="260" t="s">
        <v>2948</v>
      </c>
      <c r="AM521" s="516">
        <v>-103.693837</v>
      </c>
      <c r="AN521" s="516">
        <v>20.775753000000002</v>
      </c>
      <c r="AO521" s="267" t="s">
        <v>14224</v>
      </c>
      <c r="AP521" s="267" t="s">
        <v>14225</v>
      </c>
      <c r="AQ521" s="268">
        <v>31048</v>
      </c>
      <c r="AR521" s="268" t="s">
        <v>12605</v>
      </c>
    </row>
    <row r="522" spans="1:44" s="8" customFormat="1">
      <c r="A522" s="260" t="s">
        <v>17731</v>
      </c>
      <c r="B522" s="236" t="s">
        <v>2941</v>
      </c>
      <c r="C522" s="236" t="s">
        <v>2942</v>
      </c>
      <c r="D522" s="236" t="s">
        <v>2918</v>
      </c>
      <c r="E522" s="261" t="s">
        <v>2804</v>
      </c>
      <c r="F522" s="236" t="s">
        <v>2943</v>
      </c>
      <c r="G522" s="261" t="s">
        <v>2943</v>
      </c>
      <c r="H522" s="261" t="s">
        <v>2943</v>
      </c>
      <c r="I522" s="262" t="s">
        <v>281</v>
      </c>
      <c r="J522" s="236" t="s">
        <v>2807</v>
      </c>
      <c r="K522" s="289" t="s">
        <v>2807</v>
      </c>
      <c r="L522" s="261" t="s">
        <v>21422</v>
      </c>
      <c r="M522" s="261" t="s">
        <v>2807</v>
      </c>
      <c r="N522" s="263" t="s">
        <v>39</v>
      </c>
      <c r="O522" s="236" t="s">
        <v>40</v>
      </c>
      <c r="P522" s="236" t="s">
        <v>18939</v>
      </c>
      <c r="Q522" s="262" t="s">
        <v>117</v>
      </c>
      <c r="R522" s="236" t="s">
        <v>240</v>
      </c>
      <c r="S522" s="261"/>
      <c r="T522" s="262" t="s">
        <v>265</v>
      </c>
      <c r="U522" s="236" t="s">
        <v>12955</v>
      </c>
      <c r="V522" s="236" t="s">
        <v>2947</v>
      </c>
      <c r="W522" s="261" t="s">
        <v>18940</v>
      </c>
      <c r="X522" s="276" t="s">
        <v>179</v>
      </c>
      <c r="Y522" s="290" t="s">
        <v>2944</v>
      </c>
      <c r="Z522" s="262" t="s">
        <v>12955</v>
      </c>
      <c r="AA522" s="265" t="s">
        <v>354</v>
      </c>
      <c r="AB522" s="265" t="s">
        <v>63</v>
      </c>
      <c r="AC522" s="265" t="s">
        <v>2945</v>
      </c>
      <c r="AD522" s="277" t="s">
        <v>16044</v>
      </c>
      <c r="AE522" s="279" t="s">
        <v>281</v>
      </c>
      <c r="AF522" s="260" t="s">
        <v>2807</v>
      </c>
      <c r="AG522" s="278" t="s">
        <v>2946</v>
      </c>
      <c r="AH522" s="265" t="s">
        <v>2947</v>
      </c>
      <c r="AI522" s="266" t="s">
        <v>47</v>
      </c>
      <c r="AJ522" s="265" t="s">
        <v>2947</v>
      </c>
      <c r="AK522" s="279" t="s">
        <v>1803</v>
      </c>
      <c r="AL522" s="260" t="s">
        <v>2948</v>
      </c>
      <c r="AM522" s="516">
        <v>-103.707938</v>
      </c>
      <c r="AN522" s="516">
        <v>20.652691000000001</v>
      </c>
      <c r="AO522" s="267" t="s">
        <v>14175</v>
      </c>
      <c r="AP522" s="267" t="s">
        <v>14176</v>
      </c>
      <c r="AQ522" s="268">
        <v>25355</v>
      </c>
      <c r="AR522" s="268" t="s">
        <v>12605</v>
      </c>
    </row>
    <row r="523" spans="1:44" s="8" customFormat="1">
      <c r="A523" s="260" t="s">
        <v>17731</v>
      </c>
      <c r="B523" s="236" t="s">
        <v>3150</v>
      </c>
      <c r="C523" s="236" t="s">
        <v>3151</v>
      </c>
      <c r="D523" s="236" t="s">
        <v>3152</v>
      </c>
      <c r="E523" s="261" t="s">
        <v>12701</v>
      </c>
      <c r="F523" s="236" t="s">
        <v>3153</v>
      </c>
      <c r="G523" s="261" t="s">
        <v>3153</v>
      </c>
      <c r="H523" s="261" t="s">
        <v>3153</v>
      </c>
      <c r="I523" s="262" t="s">
        <v>281</v>
      </c>
      <c r="J523" s="236" t="s">
        <v>2807</v>
      </c>
      <c r="K523" s="236" t="s">
        <v>2807</v>
      </c>
      <c r="L523" s="261" t="s">
        <v>21422</v>
      </c>
      <c r="M523" s="261" t="s">
        <v>2807</v>
      </c>
      <c r="N523" s="263" t="s">
        <v>52</v>
      </c>
      <c r="O523" s="236" t="s">
        <v>53</v>
      </c>
      <c r="P523" s="236" t="s">
        <v>3154</v>
      </c>
      <c r="Q523" s="262" t="s">
        <v>55</v>
      </c>
      <c r="R523" s="236" t="s">
        <v>56</v>
      </c>
      <c r="S523" s="261"/>
      <c r="T523" s="262" t="s">
        <v>7345</v>
      </c>
      <c r="U523" s="236" t="s">
        <v>12955</v>
      </c>
      <c r="V523" s="236" t="s">
        <v>3155</v>
      </c>
      <c r="W523" s="261" t="s">
        <v>18941</v>
      </c>
      <c r="X523" s="276" t="s">
        <v>62</v>
      </c>
      <c r="Y523" s="264" t="s">
        <v>726</v>
      </c>
      <c r="Z523" s="262" t="s">
        <v>12955</v>
      </c>
      <c r="AA523" s="265" t="s">
        <v>18942</v>
      </c>
      <c r="AB523" s="265" t="s">
        <v>392</v>
      </c>
      <c r="AC523" s="265" t="s">
        <v>2930</v>
      </c>
      <c r="AD523" s="277" t="s">
        <v>16042</v>
      </c>
      <c r="AE523" s="279" t="s">
        <v>281</v>
      </c>
      <c r="AF523" s="260" t="s">
        <v>2807</v>
      </c>
      <c r="AG523" s="278" t="s">
        <v>2931</v>
      </c>
      <c r="AH523" s="265" t="s">
        <v>2929</v>
      </c>
      <c r="AI523" s="266" t="s">
        <v>1676</v>
      </c>
      <c r="AJ523" s="265" t="s">
        <v>3155</v>
      </c>
      <c r="AK523" s="279" t="s">
        <v>2490</v>
      </c>
      <c r="AL523" s="260" t="s">
        <v>2940</v>
      </c>
      <c r="AM523" s="516">
        <v>-103.728004</v>
      </c>
      <c r="AN523" s="516">
        <v>20.363605</v>
      </c>
      <c r="AO523" s="267" t="s">
        <v>14234</v>
      </c>
      <c r="AP523" s="267" t="s">
        <v>14235</v>
      </c>
      <c r="AQ523" s="268">
        <v>27395</v>
      </c>
      <c r="AR523" s="268" t="s">
        <v>12606</v>
      </c>
    </row>
    <row r="524" spans="1:44" s="8" customFormat="1">
      <c r="A524" s="260" t="s">
        <v>17731</v>
      </c>
      <c r="B524" s="236" t="s">
        <v>3072</v>
      </c>
      <c r="C524" s="236" t="s">
        <v>3073</v>
      </c>
      <c r="D524" s="236" t="s">
        <v>3074</v>
      </c>
      <c r="E524" s="261" t="s">
        <v>12696</v>
      </c>
      <c r="F524" s="236" t="s">
        <v>3075</v>
      </c>
      <c r="G524" s="261" t="s">
        <v>3075</v>
      </c>
      <c r="H524" s="261" t="s">
        <v>3075</v>
      </c>
      <c r="I524" s="262" t="s">
        <v>281</v>
      </c>
      <c r="J524" s="236" t="s">
        <v>2807</v>
      </c>
      <c r="K524" s="236" t="s">
        <v>2807</v>
      </c>
      <c r="L524" s="261" t="s">
        <v>21422</v>
      </c>
      <c r="M524" s="261" t="s">
        <v>2807</v>
      </c>
      <c r="N524" s="263" t="s">
        <v>52</v>
      </c>
      <c r="O524" s="236" t="s">
        <v>53</v>
      </c>
      <c r="P524" s="236" t="s">
        <v>3076</v>
      </c>
      <c r="Q524" s="262" t="s">
        <v>354</v>
      </c>
      <c r="R524" s="236" t="s">
        <v>355</v>
      </c>
      <c r="S524" s="261"/>
      <c r="T524" s="262" t="s">
        <v>3892</v>
      </c>
      <c r="U524" s="236" t="s">
        <v>12955</v>
      </c>
      <c r="V524" s="236" t="s">
        <v>3077</v>
      </c>
      <c r="W524" s="261" t="s">
        <v>18943</v>
      </c>
      <c r="X524" s="276" t="s">
        <v>179</v>
      </c>
      <c r="Y524" s="264" t="s">
        <v>371</v>
      </c>
      <c r="Z524" s="262" t="s">
        <v>12955</v>
      </c>
      <c r="AA524" s="265" t="s">
        <v>18944</v>
      </c>
      <c r="AB524" s="265" t="s">
        <v>63</v>
      </c>
      <c r="AC524" s="265" t="s">
        <v>3078</v>
      </c>
      <c r="AD524" s="277" t="s">
        <v>16062</v>
      </c>
      <c r="AE524" s="279" t="s">
        <v>281</v>
      </c>
      <c r="AF524" s="260" t="s">
        <v>2807</v>
      </c>
      <c r="AG524" s="278" t="s">
        <v>1256</v>
      </c>
      <c r="AH524" s="265" t="s">
        <v>3077</v>
      </c>
      <c r="AI524" s="266" t="s">
        <v>47</v>
      </c>
      <c r="AJ524" s="265" t="s">
        <v>3077</v>
      </c>
      <c r="AK524" s="279" t="s">
        <v>519</v>
      </c>
      <c r="AL524" s="260" t="s">
        <v>3067</v>
      </c>
      <c r="AM524" s="516">
        <v>-103.303212</v>
      </c>
      <c r="AN524" s="516">
        <v>19.475512999999999</v>
      </c>
      <c r="AO524" s="267" t="s">
        <v>14212</v>
      </c>
      <c r="AP524" s="267" t="s">
        <v>14213</v>
      </c>
      <c r="AQ524" s="268">
        <v>23743</v>
      </c>
      <c r="AR524" s="268" t="s">
        <v>12606</v>
      </c>
    </row>
    <row r="525" spans="1:44" s="8" customFormat="1">
      <c r="A525" s="260" t="s">
        <v>17731</v>
      </c>
      <c r="B525" s="236" t="s">
        <v>3607</v>
      </c>
      <c r="C525" s="236" t="s">
        <v>3608</v>
      </c>
      <c r="D525" s="236" t="s">
        <v>3609</v>
      </c>
      <c r="E525" s="261" t="s">
        <v>11410</v>
      </c>
      <c r="F525" s="236" t="s">
        <v>3610</v>
      </c>
      <c r="G525" s="261" t="s">
        <v>3610</v>
      </c>
      <c r="H525" s="261" t="s">
        <v>3610</v>
      </c>
      <c r="I525" s="262" t="s">
        <v>281</v>
      </c>
      <c r="J525" s="236" t="s">
        <v>2807</v>
      </c>
      <c r="K525" s="236" t="s">
        <v>2807</v>
      </c>
      <c r="L525" s="261" t="s">
        <v>21422</v>
      </c>
      <c r="M525" s="261" t="s">
        <v>2807</v>
      </c>
      <c r="N525" s="263" t="s">
        <v>52</v>
      </c>
      <c r="O525" s="236" t="s">
        <v>53</v>
      </c>
      <c r="P525" s="236" t="s">
        <v>3611</v>
      </c>
      <c r="Q525" s="262" t="s">
        <v>55</v>
      </c>
      <c r="R525" s="236" t="s">
        <v>56</v>
      </c>
      <c r="S525" s="261"/>
      <c r="T525" s="262" t="s">
        <v>13145</v>
      </c>
      <c r="U525" s="236" t="s">
        <v>12955</v>
      </c>
      <c r="V525" s="236" t="s">
        <v>12414</v>
      </c>
      <c r="W525" s="261" t="s">
        <v>18945</v>
      </c>
      <c r="X525" s="276" t="s">
        <v>179</v>
      </c>
      <c r="Y525" s="264" t="s">
        <v>3612</v>
      </c>
      <c r="Z525" s="262" t="s">
        <v>12955</v>
      </c>
      <c r="AA525" s="265" t="s">
        <v>3928</v>
      </c>
      <c r="AB525" s="265" t="s">
        <v>1182</v>
      </c>
      <c r="AC525" s="265" t="s">
        <v>3613</v>
      </c>
      <c r="AD525" s="277" t="s">
        <v>16129</v>
      </c>
      <c r="AE525" s="279" t="s">
        <v>281</v>
      </c>
      <c r="AF525" s="260" t="s">
        <v>2807</v>
      </c>
      <c r="AG525" s="278" t="s">
        <v>3614</v>
      </c>
      <c r="AH525" s="265" t="s">
        <v>3613</v>
      </c>
      <c r="AI525" s="266" t="s">
        <v>47</v>
      </c>
      <c r="AJ525" s="265" t="s">
        <v>3613</v>
      </c>
      <c r="AK525" s="279" t="s">
        <v>290</v>
      </c>
      <c r="AL525" s="260" t="s">
        <v>3092</v>
      </c>
      <c r="AM525" s="516">
        <v>-103.754166</v>
      </c>
      <c r="AN525" s="516">
        <v>19.940636999999999</v>
      </c>
      <c r="AO525" s="267" t="s">
        <v>14365</v>
      </c>
      <c r="AP525" s="267" t="s">
        <v>14366</v>
      </c>
      <c r="AQ525" s="268">
        <v>29495</v>
      </c>
      <c r="AR525" s="268" t="s">
        <v>12606</v>
      </c>
    </row>
    <row r="526" spans="1:44" s="8" customFormat="1">
      <c r="A526" s="260" t="s">
        <v>17731</v>
      </c>
      <c r="B526" s="236" t="s">
        <v>3521</v>
      </c>
      <c r="C526" s="236" t="s">
        <v>3522</v>
      </c>
      <c r="D526" s="236" t="s">
        <v>3523</v>
      </c>
      <c r="E526" s="261" t="s">
        <v>11398</v>
      </c>
      <c r="F526" s="236" t="s">
        <v>3524</v>
      </c>
      <c r="G526" s="261" t="s">
        <v>3524</v>
      </c>
      <c r="H526" s="261" t="s">
        <v>3524</v>
      </c>
      <c r="I526" s="262" t="s">
        <v>281</v>
      </c>
      <c r="J526" s="236" t="s">
        <v>2807</v>
      </c>
      <c r="K526" s="236" t="s">
        <v>2807</v>
      </c>
      <c r="L526" s="261" t="s">
        <v>21422</v>
      </c>
      <c r="M526" s="261" t="s">
        <v>2807</v>
      </c>
      <c r="N526" s="263" t="s">
        <v>52</v>
      </c>
      <c r="O526" s="236" t="s">
        <v>53</v>
      </c>
      <c r="P526" s="236" t="s">
        <v>3525</v>
      </c>
      <c r="Q526" s="262" t="s">
        <v>55</v>
      </c>
      <c r="R526" s="236" t="s">
        <v>56</v>
      </c>
      <c r="S526" s="261"/>
      <c r="T526" s="262" t="s">
        <v>13150</v>
      </c>
      <c r="U526" s="236" t="s">
        <v>12955</v>
      </c>
      <c r="V526" s="236" t="s">
        <v>3526</v>
      </c>
      <c r="W526" s="261" t="s">
        <v>18946</v>
      </c>
      <c r="X526" s="276" t="s">
        <v>179</v>
      </c>
      <c r="Y526" s="264" t="s">
        <v>3527</v>
      </c>
      <c r="Z526" s="262" t="s">
        <v>12955</v>
      </c>
      <c r="AA526" s="265" t="s">
        <v>124</v>
      </c>
      <c r="AB526" s="265" t="s">
        <v>1182</v>
      </c>
      <c r="AC526" s="265" t="s">
        <v>3526</v>
      </c>
      <c r="AD526" s="277" t="s">
        <v>16117</v>
      </c>
      <c r="AE526" s="279" t="s">
        <v>281</v>
      </c>
      <c r="AF526" s="260" t="s">
        <v>2807</v>
      </c>
      <c r="AG526" s="278" t="s">
        <v>3528</v>
      </c>
      <c r="AH526" s="265" t="s">
        <v>3526</v>
      </c>
      <c r="AI526" s="266" t="s">
        <v>47</v>
      </c>
      <c r="AJ526" s="265" t="s">
        <v>3526</v>
      </c>
      <c r="AK526" s="279" t="s">
        <v>290</v>
      </c>
      <c r="AL526" s="260" t="s">
        <v>3092</v>
      </c>
      <c r="AM526" s="516">
        <v>-103.77103</v>
      </c>
      <c r="AN526" s="516">
        <v>19.743919999999999</v>
      </c>
      <c r="AO526" s="267" t="s">
        <v>14341</v>
      </c>
      <c r="AP526" s="267" t="s">
        <v>14342</v>
      </c>
      <c r="AQ526" s="268">
        <v>30164</v>
      </c>
      <c r="AR526" s="268" t="s">
        <v>12607</v>
      </c>
    </row>
    <row r="527" spans="1:44" s="8" customFormat="1">
      <c r="A527" s="260" t="s">
        <v>17731</v>
      </c>
      <c r="B527" s="236" t="s">
        <v>3587</v>
      </c>
      <c r="C527" s="236" t="s">
        <v>3588</v>
      </c>
      <c r="D527" s="236" t="s">
        <v>3589</v>
      </c>
      <c r="E527" s="261" t="s">
        <v>11407</v>
      </c>
      <c r="F527" s="236" t="s">
        <v>3590</v>
      </c>
      <c r="G527" s="261" t="s">
        <v>3590</v>
      </c>
      <c r="H527" s="261" t="s">
        <v>3590</v>
      </c>
      <c r="I527" s="262" t="s">
        <v>281</v>
      </c>
      <c r="J527" s="236" t="s">
        <v>2807</v>
      </c>
      <c r="K527" s="236" t="s">
        <v>2807</v>
      </c>
      <c r="L527" s="261" t="s">
        <v>21422</v>
      </c>
      <c r="M527" s="261" t="s">
        <v>2807</v>
      </c>
      <c r="N527" s="263" t="s">
        <v>52</v>
      </c>
      <c r="O527" s="236" t="s">
        <v>53</v>
      </c>
      <c r="P527" s="236" t="s">
        <v>3591</v>
      </c>
      <c r="Q527" s="262" t="s">
        <v>55</v>
      </c>
      <c r="R527" s="236" t="s">
        <v>56</v>
      </c>
      <c r="S527" s="261"/>
      <c r="T527" s="262" t="s">
        <v>13173</v>
      </c>
      <c r="U527" s="236" t="s">
        <v>12955</v>
      </c>
      <c r="V527" s="236" t="s">
        <v>3592</v>
      </c>
      <c r="W527" s="261" t="s">
        <v>18947</v>
      </c>
      <c r="X527" s="276" t="s">
        <v>179</v>
      </c>
      <c r="Y527" s="264" t="s">
        <v>3593</v>
      </c>
      <c r="Z527" s="262" t="s">
        <v>12955</v>
      </c>
      <c r="AA527" s="265" t="s">
        <v>124</v>
      </c>
      <c r="AB527" s="265" t="s">
        <v>1182</v>
      </c>
      <c r="AC527" s="265" t="s">
        <v>3592</v>
      </c>
      <c r="AD527" s="277" t="s">
        <v>16126</v>
      </c>
      <c r="AE527" s="279" t="s">
        <v>281</v>
      </c>
      <c r="AF527" s="260" t="s">
        <v>2807</v>
      </c>
      <c r="AG527" s="278" t="s">
        <v>967</v>
      </c>
      <c r="AH527" s="265" t="s">
        <v>3592</v>
      </c>
      <c r="AI527" s="266" t="s">
        <v>47</v>
      </c>
      <c r="AJ527" s="265" t="s">
        <v>3592</v>
      </c>
      <c r="AK527" s="279" t="s">
        <v>37</v>
      </c>
      <c r="AL527" s="260" t="s">
        <v>3538</v>
      </c>
      <c r="AM527" s="516">
        <v>-103.78016100000001</v>
      </c>
      <c r="AN527" s="516">
        <v>21.831527000000001</v>
      </c>
      <c r="AO527" s="267" t="s">
        <v>14359</v>
      </c>
      <c r="AP527" s="267" t="s">
        <v>14360</v>
      </c>
      <c r="AQ527" s="268">
        <v>29646</v>
      </c>
      <c r="AR527" s="268" t="s">
        <v>12609</v>
      </c>
    </row>
    <row r="528" spans="1:44" s="8" customFormat="1">
      <c r="A528" s="260" t="s">
        <v>17731</v>
      </c>
      <c r="B528" s="236" t="s">
        <v>3676</v>
      </c>
      <c r="C528" s="236" t="s">
        <v>3677</v>
      </c>
      <c r="D528" s="236" t="s">
        <v>3678</v>
      </c>
      <c r="E528" s="261" t="s">
        <v>11419</v>
      </c>
      <c r="F528" s="236" t="s">
        <v>3679</v>
      </c>
      <c r="G528" s="261" t="s">
        <v>3679</v>
      </c>
      <c r="H528" s="261" t="s">
        <v>3679</v>
      </c>
      <c r="I528" s="262" t="s">
        <v>281</v>
      </c>
      <c r="J528" s="236" t="s">
        <v>2807</v>
      </c>
      <c r="K528" s="236" t="s">
        <v>2807</v>
      </c>
      <c r="L528" s="261" t="s">
        <v>21422</v>
      </c>
      <c r="M528" s="261" t="s">
        <v>2807</v>
      </c>
      <c r="N528" s="263" t="s">
        <v>52</v>
      </c>
      <c r="O528" s="236" t="s">
        <v>53</v>
      </c>
      <c r="P528" s="236" t="s">
        <v>3680</v>
      </c>
      <c r="Q528" s="262" t="s">
        <v>55</v>
      </c>
      <c r="R528" s="236" t="s">
        <v>56</v>
      </c>
      <c r="S528" s="261"/>
      <c r="T528" s="262" t="s">
        <v>1362</v>
      </c>
      <c r="U528" s="236" t="s">
        <v>12955</v>
      </c>
      <c r="V528" s="236" t="s">
        <v>12418</v>
      </c>
      <c r="W528" s="261" t="s">
        <v>18948</v>
      </c>
      <c r="X528" s="276" t="s">
        <v>179</v>
      </c>
      <c r="Y528" s="264" t="s">
        <v>3681</v>
      </c>
      <c r="Z528" s="262" t="s">
        <v>12955</v>
      </c>
      <c r="AA528" s="265" t="s">
        <v>12906</v>
      </c>
      <c r="AB528" s="265" t="s">
        <v>392</v>
      </c>
      <c r="AC528" s="265" t="s">
        <v>3682</v>
      </c>
      <c r="AD528" s="277" t="s">
        <v>16137</v>
      </c>
      <c r="AE528" s="279" t="s">
        <v>281</v>
      </c>
      <c r="AF528" s="260" t="s">
        <v>2807</v>
      </c>
      <c r="AG528" s="278" t="s">
        <v>2733</v>
      </c>
      <c r="AH528" s="265" t="s">
        <v>3683</v>
      </c>
      <c r="AI528" s="266" t="s">
        <v>47</v>
      </c>
      <c r="AJ528" s="265" t="s">
        <v>3683</v>
      </c>
      <c r="AK528" s="279" t="s">
        <v>37</v>
      </c>
      <c r="AL528" s="260" t="s">
        <v>3538</v>
      </c>
      <c r="AM528" s="516">
        <v>-103.811544</v>
      </c>
      <c r="AN528" s="516">
        <v>21.680038</v>
      </c>
      <c r="AO528" s="267" t="s">
        <v>14385</v>
      </c>
      <c r="AP528" s="267" t="s">
        <v>14386</v>
      </c>
      <c r="AQ528" s="268">
        <v>29221</v>
      </c>
      <c r="AR528" s="268" t="s">
        <v>12606</v>
      </c>
    </row>
    <row r="529" spans="1:44" s="8" customFormat="1">
      <c r="A529" s="260" t="s">
        <v>17731</v>
      </c>
      <c r="B529" s="236" t="s">
        <v>3368</v>
      </c>
      <c r="C529" s="236" t="s">
        <v>3369</v>
      </c>
      <c r="D529" s="236" t="s">
        <v>3370</v>
      </c>
      <c r="E529" s="261" t="s">
        <v>11377</v>
      </c>
      <c r="F529" s="236" t="s">
        <v>3371</v>
      </c>
      <c r="G529" s="261" t="s">
        <v>3371</v>
      </c>
      <c r="H529" s="261" t="s">
        <v>3371</v>
      </c>
      <c r="I529" s="262" t="s">
        <v>281</v>
      </c>
      <c r="J529" s="236" t="s">
        <v>2807</v>
      </c>
      <c r="K529" s="236" t="s">
        <v>2807</v>
      </c>
      <c r="L529" s="261" t="s">
        <v>21422</v>
      </c>
      <c r="M529" s="261" t="s">
        <v>2807</v>
      </c>
      <c r="N529" s="263" t="s">
        <v>52</v>
      </c>
      <c r="O529" s="236" t="s">
        <v>53</v>
      </c>
      <c r="P529" s="236" t="s">
        <v>3372</v>
      </c>
      <c r="Q529" s="262" t="s">
        <v>55</v>
      </c>
      <c r="R529" s="236" t="s">
        <v>56</v>
      </c>
      <c r="S529" s="261"/>
      <c r="T529" s="262" t="s">
        <v>13169</v>
      </c>
      <c r="U529" s="236" t="s">
        <v>12955</v>
      </c>
      <c r="V529" s="236" t="s">
        <v>3230</v>
      </c>
      <c r="W529" s="261" t="s">
        <v>18949</v>
      </c>
      <c r="X529" s="276" t="s">
        <v>179</v>
      </c>
      <c r="Y529" s="264" t="s">
        <v>3373</v>
      </c>
      <c r="Z529" s="262" t="s">
        <v>12955</v>
      </c>
      <c r="AA529" s="265" t="s">
        <v>13142</v>
      </c>
      <c r="AB529" s="265" t="s">
        <v>63</v>
      </c>
      <c r="AC529" s="265" t="s">
        <v>3374</v>
      </c>
      <c r="AD529" s="277" t="s">
        <v>16101</v>
      </c>
      <c r="AE529" s="279" t="s">
        <v>281</v>
      </c>
      <c r="AF529" s="260" t="s">
        <v>2807</v>
      </c>
      <c r="AG529" s="278" t="s">
        <v>775</v>
      </c>
      <c r="AH529" s="265" t="s">
        <v>3230</v>
      </c>
      <c r="AI529" s="266" t="s">
        <v>47</v>
      </c>
      <c r="AJ529" s="265" t="s">
        <v>3230</v>
      </c>
      <c r="AK529" s="279" t="s">
        <v>1803</v>
      </c>
      <c r="AL529" s="260" t="s">
        <v>2948</v>
      </c>
      <c r="AM529" s="516">
        <v>-103.813152</v>
      </c>
      <c r="AN529" s="516">
        <v>20.375979999999998</v>
      </c>
      <c r="AO529" s="267" t="s">
        <v>14234</v>
      </c>
      <c r="AP529" s="267" t="s">
        <v>14300</v>
      </c>
      <c r="AQ529" s="268">
        <v>32082</v>
      </c>
      <c r="AR529" s="268" t="s">
        <v>12606</v>
      </c>
    </row>
    <row r="530" spans="1:44" s="8" customFormat="1">
      <c r="A530" s="260" t="s">
        <v>17731</v>
      </c>
      <c r="B530" s="236" t="s">
        <v>3207</v>
      </c>
      <c r="C530" s="236" t="s">
        <v>3208</v>
      </c>
      <c r="D530" s="236" t="s">
        <v>3209</v>
      </c>
      <c r="E530" s="261" t="s">
        <v>11355</v>
      </c>
      <c r="F530" s="236" t="s">
        <v>3210</v>
      </c>
      <c r="G530" s="261" t="s">
        <v>3210</v>
      </c>
      <c r="H530" s="261" t="s">
        <v>3210</v>
      </c>
      <c r="I530" s="262" t="s">
        <v>281</v>
      </c>
      <c r="J530" s="236" t="s">
        <v>2807</v>
      </c>
      <c r="K530" s="236" t="s">
        <v>2807</v>
      </c>
      <c r="L530" s="261" t="s">
        <v>21422</v>
      </c>
      <c r="M530" s="261" t="s">
        <v>2807</v>
      </c>
      <c r="N530" s="263" t="s">
        <v>52</v>
      </c>
      <c r="O530" s="236" t="s">
        <v>53</v>
      </c>
      <c r="P530" s="236" t="s">
        <v>3211</v>
      </c>
      <c r="Q530" s="262" t="s">
        <v>55</v>
      </c>
      <c r="R530" s="236" t="s">
        <v>56</v>
      </c>
      <c r="S530" s="261"/>
      <c r="T530" s="262" t="s">
        <v>13162</v>
      </c>
      <c r="U530" s="236" t="s">
        <v>12955</v>
      </c>
      <c r="V530" s="236" t="s">
        <v>3212</v>
      </c>
      <c r="W530" s="261" t="s">
        <v>18950</v>
      </c>
      <c r="X530" s="276" t="s">
        <v>161</v>
      </c>
      <c r="Y530" s="264" t="s">
        <v>18951</v>
      </c>
      <c r="Z530" s="262" t="s">
        <v>3213</v>
      </c>
      <c r="AA530" s="265" t="s">
        <v>7148</v>
      </c>
      <c r="AB530" s="265" t="s">
        <v>392</v>
      </c>
      <c r="AC530" s="265" t="s">
        <v>3212</v>
      </c>
      <c r="AD530" s="277" t="s">
        <v>16079</v>
      </c>
      <c r="AE530" s="279" t="s">
        <v>281</v>
      </c>
      <c r="AF530" s="260" t="s">
        <v>2807</v>
      </c>
      <c r="AG530" s="278" t="s">
        <v>3214</v>
      </c>
      <c r="AH530" s="265" t="s">
        <v>3212</v>
      </c>
      <c r="AI530" s="266" t="s">
        <v>47</v>
      </c>
      <c r="AJ530" s="265" t="s">
        <v>3212</v>
      </c>
      <c r="AK530" s="279" t="s">
        <v>1803</v>
      </c>
      <c r="AL530" s="260" t="s">
        <v>2948</v>
      </c>
      <c r="AM530" s="516">
        <v>-103.846638</v>
      </c>
      <c r="AN530" s="516">
        <v>20.688610000000001</v>
      </c>
      <c r="AO530" s="267" t="s">
        <v>14252</v>
      </c>
      <c r="AP530" s="267" t="s">
        <v>14253</v>
      </c>
      <c r="AQ530" s="268">
        <v>34121</v>
      </c>
      <c r="AR530" s="268" t="s">
        <v>12606</v>
      </c>
    </row>
    <row r="531" spans="1:44" s="8" customFormat="1">
      <c r="A531" s="260" t="s">
        <v>17731</v>
      </c>
      <c r="B531" s="236" t="s">
        <v>3237</v>
      </c>
      <c r="C531" s="236" t="s">
        <v>3238</v>
      </c>
      <c r="D531" s="236" t="s">
        <v>3239</v>
      </c>
      <c r="E531" s="261" t="s">
        <v>11359</v>
      </c>
      <c r="F531" s="236" t="s">
        <v>3240</v>
      </c>
      <c r="G531" s="261" t="s">
        <v>3240</v>
      </c>
      <c r="H531" s="261" t="s">
        <v>3240</v>
      </c>
      <c r="I531" s="262" t="s">
        <v>281</v>
      </c>
      <c r="J531" s="236" t="s">
        <v>2807</v>
      </c>
      <c r="K531" s="236" t="s">
        <v>2807</v>
      </c>
      <c r="L531" s="261" t="s">
        <v>21422</v>
      </c>
      <c r="M531" s="261" t="s">
        <v>2807</v>
      </c>
      <c r="N531" s="263" t="s">
        <v>52</v>
      </c>
      <c r="O531" s="236" t="s">
        <v>53</v>
      </c>
      <c r="P531" s="236" t="s">
        <v>3241</v>
      </c>
      <c r="Q531" s="262" t="s">
        <v>55</v>
      </c>
      <c r="R531" s="236" t="s">
        <v>56</v>
      </c>
      <c r="S531" s="261"/>
      <c r="T531" s="262" t="s">
        <v>10047</v>
      </c>
      <c r="U531" s="236" t="s">
        <v>12955</v>
      </c>
      <c r="V531" s="236" t="s">
        <v>12392</v>
      </c>
      <c r="W531" s="261" t="s">
        <v>18952</v>
      </c>
      <c r="X531" s="276" t="s">
        <v>179</v>
      </c>
      <c r="Y531" s="264" t="s">
        <v>1757</v>
      </c>
      <c r="Z531" s="262" t="s">
        <v>12955</v>
      </c>
      <c r="AA531" s="265" t="s">
        <v>12506</v>
      </c>
      <c r="AB531" s="265" t="s">
        <v>410</v>
      </c>
      <c r="AC531" s="265" t="s">
        <v>3242</v>
      </c>
      <c r="AD531" s="277" t="s">
        <v>16083</v>
      </c>
      <c r="AE531" s="279" t="s">
        <v>281</v>
      </c>
      <c r="AF531" s="260" t="s">
        <v>2807</v>
      </c>
      <c r="AG531" s="278" t="s">
        <v>3243</v>
      </c>
      <c r="AH531" s="265" t="s">
        <v>3244</v>
      </c>
      <c r="AI531" s="266" t="s">
        <v>47</v>
      </c>
      <c r="AJ531" s="265" t="s">
        <v>3242</v>
      </c>
      <c r="AK531" s="279" t="s">
        <v>1803</v>
      </c>
      <c r="AL531" s="260" t="s">
        <v>2948</v>
      </c>
      <c r="AM531" s="516">
        <v>-103.85508400000001</v>
      </c>
      <c r="AN531" s="516">
        <v>20.566839999999999</v>
      </c>
      <c r="AO531" s="267" t="s">
        <v>14262</v>
      </c>
      <c r="AP531" s="267" t="s">
        <v>14263</v>
      </c>
      <c r="AQ531" s="268">
        <v>39356</v>
      </c>
      <c r="AR531" s="268" t="s">
        <v>12606</v>
      </c>
    </row>
    <row r="532" spans="1:44" s="8" customFormat="1">
      <c r="A532" s="260" t="s">
        <v>17731</v>
      </c>
      <c r="B532" s="236" t="s">
        <v>2949</v>
      </c>
      <c r="C532" s="236" t="s">
        <v>2950</v>
      </c>
      <c r="D532" s="236" t="s">
        <v>2951</v>
      </c>
      <c r="E532" s="261" t="s">
        <v>11341</v>
      </c>
      <c r="F532" s="236" t="s">
        <v>2952</v>
      </c>
      <c r="G532" s="261" t="s">
        <v>2952</v>
      </c>
      <c r="H532" s="261" t="s">
        <v>2952</v>
      </c>
      <c r="I532" s="262" t="s">
        <v>281</v>
      </c>
      <c r="J532" s="236" t="s">
        <v>2807</v>
      </c>
      <c r="K532" s="236" t="s">
        <v>2807</v>
      </c>
      <c r="L532" s="261" t="s">
        <v>21422</v>
      </c>
      <c r="M532" s="261" t="s">
        <v>2807</v>
      </c>
      <c r="N532" s="263" t="s">
        <v>52</v>
      </c>
      <c r="O532" s="236" t="s">
        <v>53</v>
      </c>
      <c r="P532" s="236" t="s">
        <v>2953</v>
      </c>
      <c r="Q532" s="262" t="s">
        <v>55</v>
      </c>
      <c r="R532" s="236" t="s">
        <v>56</v>
      </c>
      <c r="S532" s="261"/>
      <c r="T532" s="262" t="s">
        <v>2108</v>
      </c>
      <c r="U532" s="236" t="s">
        <v>12955</v>
      </c>
      <c r="V532" s="236" t="s">
        <v>12383</v>
      </c>
      <c r="W532" s="261" t="s">
        <v>18953</v>
      </c>
      <c r="X532" s="276" t="s">
        <v>179</v>
      </c>
      <c r="Y532" s="264" t="s">
        <v>18954</v>
      </c>
      <c r="Z532" s="262" t="s">
        <v>12955</v>
      </c>
      <c r="AA532" s="265" t="s">
        <v>1848</v>
      </c>
      <c r="AB532" s="265" t="s">
        <v>63</v>
      </c>
      <c r="AC532" s="265" t="s">
        <v>2954</v>
      </c>
      <c r="AD532" s="277" t="s">
        <v>16045</v>
      </c>
      <c r="AE532" s="279" t="s">
        <v>281</v>
      </c>
      <c r="AF532" s="260" t="s">
        <v>2807</v>
      </c>
      <c r="AG532" s="278" t="s">
        <v>144</v>
      </c>
      <c r="AH532" s="265" t="s">
        <v>2955</v>
      </c>
      <c r="AI532" s="266" t="s">
        <v>47</v>
      </c>
      <c r="AJ532" s="265" t="s">
        <v>2955</v>
      </c>
      <c r="AK532" s="279" t="s">
        <v>1803</v>
      </c>
      <c r="AL532" s="260" t="s">
        <v>2948</v>
      </c>
      <c r="AM532" s="516">
        <v>-103.738437</v>
      </c>
      <c r="AN532" s="516">
        <v>20.831931000000001</v>
      </c>
      <c r="AO532" s="267" t="s">
        <v>14177</v>
      </c>
      <c r="AP532" s="267" t="s">
        <v>14178</v>
      </c>
      <c r="AQ532" s="268">
        <v>22647</v>
      </c>
      <c r="AR532" s="268" t="s">
        <v>12605</v>
      </c>
    </row>
    <row r="533" spans="1:44" s="8" customFormat="1">
      <c r="A533" s="260" t="s">
        <v>17731</v>
      </c>
      <c r="B533" s="236" t="s">
        <v>3559</v>
      </c>
      <c r="C533" s="236" t="s">
        <v>3560</v>
      </c>
      <c r="D533" s="236" t="s">
        <v>3561</v>
      </c>
      <c r="E533" s="261" t="s">
        <v>11403</v>
      </c>
      <c r="F533" s="236" t="s">
        <v>3562</v>
      </c>
      <c r="G533" s="261" t="s">
        <v>3562</v>
      </c>
      <c r="H533" s="261" t="s">
        <v>3562</v>
      </c>
      <c r="I533" s="262" t="s">
        <v>281</v>
      </c>
      <c r="J533" s="236" t="s">
        <v>2807</v>
      </c>
      <c r="K533" s="236" t="s">
        <v>2807</v>
      </c>
      <c r="L533" s="261" t="s">
        <v>21422</v>
      </c>
      <c r="M533" s="261" t="s">
        <v>2807</v>
      </c>
      <c r="N533" s="263" t="s">
        <v>52</v>
      </c>
      <c r="O533" s="236" t="s">
        <v>53</v>
      </c>
      <c r="P533" s="236" t="s">
        <v>3563</v>
      </c>
      <c r="Q533" s="262" t="s">
        <v>55</v>
      </c>
      <c r="R533" s="236" t="s">
        <v>56</v>
      </c>
      <c r="S533" s="261"/>
      <c r="T533" s="262" t="s">
        <v>13131</v>
      </c>
      <c r="U533" s="236" t="s">
        <v>12955</v>
      </c>
      <c r="V533" s="236" t="s">
        <v>12409</v>
      </c>
      <c r="W533" s="261" t="s">
        <v>18955</v>
      </c>
      <c r="X533" s="276" t="s">
        <v>179</v>
      </c>
      <c r="Y533" s="264" t="s">
        <v>3564</v>
      </c>
      <c r="Z533" s="262" t="s">
        <v>12955</v>
      </c>
      <c r="AA533" s="265" t="s">
        <v>354</v>
      </c>
      <c r="AB533" s="265" t="s">
        <v>63</v>
      </c>
      <c r="AC533" s="265" t="s">
        <v>3244</v>
      </c>
      <c r="AD533" s="277" t="s">
        <v>16122</v>
      </c>
      <c r="AE533" s="279" t="s">
        <v>281</v>
      </c>
      <c r="AF533" s="260" t="s">
        <v>2807</v>
      </c>
      <c r="AG533" s="278" t="s">
        <v>2683</v>
      </c>
      <c r="AH533" s="265" t="s">
        <v>3244</v>
      </c>
      <c r="AI533" s="266" t="s">
        <v>47</v>
      </c>
      <c r="AJ533" s="265" t="s">
        <v>3244</v>
      </c>
      <c r="AK533" s="279" t="s">
        <v>1803</v>
      </c>
      <c r="AL533" s="260" t="s">
        <v>2948</v>
      </c>
      <c r="AM533" s="516">
        <v>-103.919391</v>
      </c>
      <c r="AN533" s="516">
        <v>20.433688</v>
      </c>
      <c r="AO533" s="267" t="s">
        <v>14351</v>
      </c>
      <c r="AP533" s="267" t="s">
        <v>14352</v>
      </c>
      <c r="AQ533" s="268">
        <v>29618</v>
      </c>
      <c r="AR533" s="268" t="s">
        <v>12606</v>
      </c>
    </row>
    <row r="534" spans="1:44" s="8" customFormat="1">
      <c r="A534" s="260" t="s">
        <v>17731</v>
      </c>
      <c r="B534" s="236" t="s">
        <v>2988</v>
      </c>
      <c r="C534" s="236" t="s">
        <v>2989</v>
      </c>
      <c r="D534" s="236" t="s">
        <v>2990</v>
      </c>
      <c r="E534" s="261" t="s">
        <v>12684</v>
      </c>
      <c r="F534" s="236" t="s">
        <v>2991</v>
      </c>
      <c r="G534" s="261" t="s">
        <v>2991</v>
      </c>
      <c r="H534" s="261" t="s">
        <v>2991</v>
      </c>
      <c r="I534" s="262" t="s">
        <v>281</v>
      </c>
      <c r="J534" s="236" t="s">
        <v>2807</v>
      </c>
      <c r="K534" s="236" t="s">
        <v>2807</v>
      </c>
      <c r="L534" s="261" t="s">
        <v>21422</v>
      </c>
      <c r="M534" s="261" t="s">
        <v>2807</v>
      </c>
      <c r="N534" s="263" t="s">
        <v>52</v>
      </c>
      <c r="O534" s="236" t="s">
        <v>53</v>
      </c>
      <c r="P534" s="236" t="s">
        <v>2992</v>
      </c>
      <c r="Q534" s="262" t="s">
        <v>354</v>
      </c>
      <c r="R534" s="236" t="s">
        <v>355</v>
      </c>
      <c r="S534" s="261"/>
      <c r="T534" s="262" t="s">
        <v>7760</v>
      </c>
      <c r="U534" s="236" t="s">
        <v>12955</v>
      </c>
      <c r="V534" s="236" t="s">
        <v>12385</v>
      </c>
      <c r="W534" s="261" t="s">
        <v>18956</v>
      </c>
      <c r="X534" s="276" t="s">
        <v>179</v>
      </c>
      <c r="Y534" s="264" t="s">
        <v>2993</v>
      </c>
      <c r="Z534" s="262" t="s">
        <v>12955</v>
      </c>
      <c r="AA534" s="265" t="s">
        <v>18957</v>
      </c>
      <c r="AB534" s="265" t="s">
        <v>63</v>
      </c>
      <c r="AC534" s="265" t="s">
        <v>2994</v>
      </c>
      <c r="AD534" s="277" t="s">
        <v>16050</v>
      </c>
      <c r="AE534" s="279" t="s">
        <v>281</v>
      </c>
      <c r="AF534" s="260" t="s">
        <v>2807</v>
      </c>
      <c r="AG534" s="278" t="s">
        <v>153</v>
      </c>
      <c r="AH534" s="265" t="s">
        <v>2995</v>
      </c>
      <c r="AI534" s="266" t="s">
        <v>47</v>
      </c>
      <c r="AJ534" s="265" t="s">
        <v>2995</v>
      </c>
      <c r="AK534" s="279" t="s">
        <v>1803</v>
      </c>
      <c r="AL534" s="260" t="s">
        <v>2948</v>
      </c>
      <c r="AM534" s="516">
        <v>-103.973769</v>
      </c>
      <c r="AN534" s="516">
        <v>20.706866000000002</v>
      </c>
      <c r="AO534" s="267" t="s">
        <v>14187</v>
      </c>
      <c r="AP534" s="267" t="s">
        <v>14188</v>
      </c>
      <c r="AQ534" s="268">
        <v>28004</v>
      </c>
      <c r="AR534" s="268" t="s">
        <v>12605</v>
      </c>
    </row>
    <row r="535" spans="1:44" s="8" customFormat="1">
      <c r="A535" s="260" t="s">
        <v>17731</v>
      </c>
      <c r="B535" s="236" t="s">
        <v>3137</v>
      </c>
      <c r="C535" s="236" t="s">
        <v>3138</v>
      </c>
      <c r="D535" s="236" t="s">
        <v>3139</v>
      </c>
      <c r="E535" s="261" t="s">
        <v>11346</v>
      </c>
      <c r="F535" s="236" t="s">
        <v>3140</v>
      </c>
      <c r="G535" s="261" t="s">
        <v>3140</v>
      </c>
      <c r="H535" s="261" t="s">
        <v>3140</v>
      </c>
      <c r="I535" s="262" t="s">
        <v>281</v>
      </c>
      <c r="J535" s="236" t="s">
        <v>2807</v>
      </c>
      <c r="K535" s="236" t="s">
        <v>2807</v>
      </c>
      <c r="L535" s="261" t="s">
        <v>21422</v>
      </c>
      <c r="M535" s="261" t="s">
        <v>2807</v>
      </c>
      <c r="N535" s="263" t="s">
        <v>52</v>
      </c>
      <c r="O535" s="236" t="s">
        <v>53</v>
      </c>
      <c r="P535" s="236" t="s">
        <v>3141</v>
      </c>
      <c r="Q535" s="262" t="s">
        <v>55</v>
      </c>
      <c r="R535" s="236" t="s">
        <v>56</v>
      </c>
      <c r="S535" s="261"/>
      <c r="T535" s="262" t="s">
        <v>13159</v>
      </c>
      <c r="U535" s="236" t="s">
        <v>12955</v>
      </c>
      <c r="V535" s="236" t="s">
        <v>3142</v>
      </c>
      <c r="W535" s="261" t="s">
        <v>18958</v>
      </c>
      <c r="X535" s="276" t="s">
        <v>179</v>
      </c>
      <c r="Y535" s="264" t="s">
        <v>3143</v>
      </c>
      <c r="Z535" s="262" t="s">
        <v>12955</v>
      </c>
      <c r="AA535" s="265" t="s">
        <v>7345</v>
      </c>
      <c r="AB535" s="265" t="s">
        <v>63</v>
      </c>
      <c r="AC535" s="265" t="s">
        <v>3144</v>
      </c>
      <c r="AD535" s="277" t="s">
        <v>16071</v>
      </c>
      <c r="AE535" s="279" t="s">
        <v>281</v>
      </c>
      <c r="AF535" s="260" t="s">
        <v>2807</v>
      </c>
      <c r="AG535" s="278" t="s">
        <v>263</v>
      </c>
      <c r="AH535" s="265" t="s">
        <v>3142</v>
      </c>
      <c r="AI535" s="266" t="s">
        <v>47</v>
      </c>
      <c r="AJ535" s="265" t="s">
        <v>3142</v>
      </c>
      <c r="AK535" s="279" t="s">
        <v>1803</v>
      </c>
      <c r="AL535" s="260" t="s">
        <v>2948</v>
      </c>
      <c r="AM535" s="516">
        <v>-103.99062600000001</v>
      </c>
      <c r="AN535" s="516">
        <v>20.917522999999999</v>
      </c>
      <c r="AO535" s="267" t="s">
        <v>14230</v>
      </c>
      <c r="AP535" s="267" t="s">
        <v>14231</v>
      </c>
      <c r="AQ535" s="268">
        <v>23498</v>
      </c>
      <c r="AR535" s="268" t="s">
        <v>12606</v>
      </c>
    </row>
    <row r="536" spans="1:44" s="8" customFormat="1">
      <c r="A536" s="260" t="s">
        <v>17731</v>
      </c>
      <c r="B536" s="236" t="s">
        <v>3345</v>
      </c>
      <c r="C536" s="236" t="s">
        <v>3346</v>
      </c>
      <c r="D536" s="236" t="s">
        <v>3347</v>
      </c>
      <c r="E536" s="261" t="s">
        <v>11374</v>
      </c>
      <c r="F536" s="236" t="s">
        <v>3348</v>
      </c>
      <c r="G536" s="261" t="s">
        <v>3348</v>
      </c>
      <c r="H536" s="261" t="s">
        <v>3348</v>
      </c>
      <c r="I536" s="262" t="s">
        <v>281</v>
      </c>
      <c r="J536" s="236" t="s">
        <v>2807</v>
      </c>
      <c r="K536" s="236" t="s">
        <v>2807</v>
      </c>
      <c r="L536" s="261" t="s">
        <v>21422</v>
      </c>
      <c r="M536" s="261" t="s">
        <v>2807</v>
      </c>
      <c r="N536" s="263" t="s">
        <v>52</v>
      </c>
      <c r="O536" s="236" t="s">
        <v>53</v>
      </c>
      <c r="P536" s="236" t="s">
        <v>3349</v>
      </c>
      <c r="Q536" s="262" t="s">
        <v>55</v>
      </c>
      <c r="R536" s="236" t="s">
        <v>56</v>
      </c>
      <c r="S536" s="261"/>
      <c r="T536" s="262" t="s">
        <v>13167</v>
      </c>
      <c r="U536" s="236" t="s">
        <v>12955</v>
      </c>
      <c r="V536" s="236" t="s">
        <v>12399</v>
      </c>
      <c r="W536" s="261" t="s">
        <v>18959</v>
      </c>
      <c r="X536" s="276" t="s">
        <v>179</v>
      </c>
      <c r="Y536" s="264" t="s">
        <v>726</v>
      </c>
      <c r="Z536" s="262" t="s">
        <v>12955</v>
      </c>
      <c r="AA536" s="265" t="s">
        <v>13131</v>
      </c>
      <c r="AB536" s="265" t="s">
        <v>392</v>
      </c>
      <c r="AC536" s="265" t="s">
        <v>3350</v>
      </c>
      <c r="AD536" s="277" t="s">
        <v>16098</v>
      </c>
      <c r="AE536" s="279" t="s">
        <v>281</v>
      </c>
      <c r="AF536" s="260" t="s">
        <v>2807</v>
      </c>
      <c r="AG536" s="278" t="s">
        <v>3336</v>
      </c>
      <c r="AH536" s="265" t="s">
        <v>3351</v>
      </c>
      <c r="AI536" s="266" t="s">
        <v>47</v>
      </c>
      <c r="AJ536" s="265" t="s">
        <v>3350</v>
      </c>
      <c r="AK536" s="279" t="s">
        <v>117</v>
      </c>
      <c r="AL536" s="260" t="s">
        <v>3055</v>
      </c>
      <c r="AM536" s="516">
        <v>-104.004639</v>
      </c>
      <c r="AN536" s="516">
        <v>20.799334999999999</v>
      </c>
      <c r="AO536" s="267" t="s">
        <v>14294</v>
      </c>
      <c r="AP536" s="267" t="s">
        <v>14295</v>
      </c>
      <c r="AQ536" s="268">
        <v>36739</v>
      </c>
      <c r="AR536" s="268" t="s">
        <v>12606</v>
      </c>
    </row>
    <row r="537" spans="1:44" s="8" customFormat="1">
      <c r="A537" s="260" t="s">
        <v>17731</v>
      </c>
      <c r="B537" s="236" t="s">
        <v>3223</v>
      </c>
      <c r="C537" s="236" t="s">
        <v>3224</v>
      </c>
      <c r="D537" s="236" t="s">
        <v>3225</v>
      </c>
      <c r="E537" s="261" t="s">
        <v>11357</v>
      </c>
      <c r="F537" s="236" t="s">
        <v>3226</v>
      </c>
      <c r="G537" s="261" t="s">
        <v>3226</v>
      </c>
      <c r="H537" s="261" t="s">
        <v>3226</v>
      </c>
      <c r="I537" s="262" t="s">
        <v>281</v>
      </c>
      <c r="J537" s="236" t="s">
        <v>2807</v>
      </c>
      <c r="K537" s="236" t="s">
        <v>2807</v>
      </c>
      <c r="L537" s="261" t="s">
        <v>21422</v>
      </c>
      <c r="M537" s="261" t="s">
        <v>2807</v>
      </c>
      <c r="N537" s="263" t="s">
        <v>52</v>
      </c>
      <c r="O537" s="236" t="s">
        <v>53</v>
      </c>
      <c r="P537" s="236" t="s">
        <v>3227</v>
      </c>
      <c r="Q537" s="262" t="s">
        <v>55</v>
      </c>
      <c r="R537" s="236" t="s">
        <v>56</v>
      </c>
      <c r="S537" s="261"/>
      <c r="T537" s="262" t="s">
        <v>55</v>
      </c>
      <c r="U537" s="236" t="s">
        <v>12955</v>
      </c>
      <c r="V537" s="236" t="s">
        <v>3228</v>
      </c>
      <c r="W537" s="261" t="s">
        <v>18960</v>
      </c>
      <c r="X537" s="276" t="s">
        <v>179</v>
      </c>
      <c r="Y537" s="264" t="s">
        <v>3229</v>
      </c>
      <c r="Z537" s="262" t="s">
        <v>12955</v>
      </c>
      <c r="AA537" s="265" t="s">
        <v>13146</v>
      </c>
      <c r="AB537" s="265" t="s">
        <v>63</v>
      </c>
      <c r="AC537" s="265" t="s">
        <v>182</v>
      </c>
      <c r="AD537" s="277" t="s">
        <v>16081</v>
      </c>
      <c r="AE537" s="279" t="s">
        <v>281</v>
      </c>
      <c r="AF537" s="260" t="s">
        <v>2807</v>
      </c>
      <c r="AG537" s="278" t="s">
        <v>775</v>
      </c>
      <c r="AH537" s="265" t="s">
        <v>3230</v>
      </c>
      <c r="AI537" s="266" t="s">
        <v>607</v>
      </c>
      <c r="AJ537" s="265" t="s">
        <v>3228</v>
      </c>
      <c r="AK537" s="279" t="s">
        <v>1803</v>
      </c>
      <c r="AL537" s="260" t="s">
        <v>2948</v>
      </c>
      <c r="AM537" s="516">
        <v>-103.804427</v>
      </c>
      <c r="AN537" s="516">
        <v>20.451694</v>
      </c>
      <c r="AO537" s="267" t="s">
        <v>14258</v>
      </c>
      <c r="AP537" s="267" t="s">
        <v>14259</v>
      </c>
      <c r="AQ537" s="268">
        <v>27395</v>
      </c>
      <c r="AR537" s="268" t="s">
        <v>12606</v>
      </c>
    </row>
    <row r="538" spans="1:44" s="8" customFormat="1">
      <c r="A538" s="260" t="s">
        <v>17731</v>
      </c>
      <c r="B538" s="236" t="s">
        <v>3635</v>
      </c>
      <c r="C538" s="236" t="s">
        <v>3636</v>
      </c>
      <c r="D538" s="236" t="s">
        <v>3637</v>
      </c>
      <c r="E538" s="261" t="s">
        <v>11414</v>
      </c>
      <c r="F538" s="236" t="s">
        <v>3638</v>
      </c>
      <c r="G538" s="261" t="s">
        <v>3638</v>
      </c>
      <c r="H538" s="261" t="s">
        <v>3638</v>
      </c>
      <c r="I538" s="262" t="s">
        <v>281</v>
      </c>
      <c r="J538" s="236" t="s">
        <v>2807</v>
      </c>
      <c r="K538" s="236" t="s">
        <v>2807</v>
      </c>
      <c r="L538" s="261" t="s">
        <v>21422</v>
      </c>
      <c r="M538" s="261" t="s">
        <v>2807</v>
      </c>
      <c r="N538" s="263" t="s">
        <v>52</v>
      </c>
      <c r="O538" s="236" t="s">
        <v>53</v>
      </c>
      <c r="P538" s="236" t="s">
        <v>3639</v>
      </c>
      <c r="Q538" s="262" t="s">
        <v>55</v>
      </c>
      <c r="R538" s="236" t="s">
        <v>56</v>
      </c>
      <c r="S538" s="261"/>
      <c r="T538" s="262" t="s">
        <v>13174</v>
      </c>
      <c r="U538" s="236" t="s">
        <v>12955</v>
      </c>
      <c r="V538" s="236" t="s">
        <v>3640</v>
      </c>
      <c r="W538" s="261" t="s">
        <v>18961</v>
      </c>
      <c r="X538" s="276" t="s">
        <v>62</v>
      </c>
      <c r="Y538" s="264" t="s">
        <v>895</v>
      </c>
      <c r="Z538" s="262" t="s">
        <v>12955</v>
      </c>
      <c r="AA538" s="265" t="s">
        <v>18962</v>
      </c>
      <c r="AB538" s="265" t="s">
        <v>1182</v>
      </c>
      <c r="AC538" s="265" t="s">
        <v>3641</v>
      </c>
      <c r="AD538" s="277" t="s">
        <v>16132</v>
      </c>
      <c r="AE538" s="279" t="s">
        <v>281</v>
      </c>
      <c r="AF538" s="260" t="s">
        <v>2807</v>
      </c>
      <c r="AG538" s="278" t="s">
        <v>3642</v>
      </c>
      <c r="AH538" s="265" t="s">
        <v>3640</v>
      </c>
      <c r="AI538" s="266" t="s">
        <v>47</v>
      </c>
      <c r="AJ538" s="265" t="s">
        <v>3640</v>
      </c>
      <c r="AK538" s="279" t="s">
        <v>783</v>
      </c>
      <c r="AL538" s="260" t="s">
        <v>2964</v>
      </c>
      <c r="AM538" s="516">
        <v>-104.042418</v>
      </c>
      <c r="AN538" s="516">
        <v>20.194109000000001</v>
      </c>
      <c r="AO538" s="267" t="s">
        <v>14375</v>
      </c>
      <c r="AP538" s="267" t="s">
        <v>14376</v>
      </c>
      <c r="AQ538" s="268">
        <v>29618</v>
      </c>
      <c r="AR538" s="268" t="s">
        <v>12606</v>
      </c>
    </row>
    <row r="539" spans="1:44" s="8" customFormat="1">
      <c r="A539" s="260" t="s">
        <v>17731</v>
      </c>
      <c r="B539" s="236" t="s">
        <v>2981</v>
      </c>
      <c r="C539" s="236" t="s">
        <v>2982</v>
      </c>
      <c r="D539" s="236" t="s">
        <v>2983</v>
      </c>
      <c r="E539" s="261" t="s">
        <v>12683</v>
      </c>
      <c r="F539" s="236" t="s">
        <v>2984</v>
      </c>
      <c r="G539" s="261" t="s">
        <v>2984</v>
      </c>
      <c r="H539" s="261" t="s">
        <v>2984</v>
      </c>
      <c r="I539" s="262" t="s">
        <v>281</v>
      </c>
      <c r="J539" s="236" t="s">
        <v>2807</v>
      </c>
      <c r="K539" s="236" t="s">
        <v>2807</v>
      </c>
      <c r="L539" s="261" t="s">
        <v>21422</v>
      </c>
      <c r="M539" s="261" t="s">
        <v>2807</v>
      </c>
      <c r="N539" s="263" t="s">
        <v>52</v>
      </c>
      <c r="O539" s="236" t="s">
        <v>53</v>
      </c>
      <c r="P539" s="236" t="s">
        <v>2985</v>
      </c>
      <c r="Q539" s="262" t="s">
        <v>354</v>
      </c>
      <c r="R539" s="236" t="s">
        <v>355</v>
      </c>
      <c r="S539" s="261"/>
      <c r="T539" s="262" t="s">
        <v>6071</v>
      </c>
      <c r="U539" s="236" t="s">
        <v>12955</v>
      </c>
      <c r="V539" s="236" t="s">
        <v>2948</v>
      </c>
      <c r="W539" s="261" t="s">
        <v>18963</v>
      </c>
      <c r="X539" s="276" t="s">
        <v>203</v>
      </c>
      <c r="Y539" s="264" t="s">
        <v>18964</v>
      </c>
      <c r="Z539" s="262" t="s">
        <v>2986</v>
      </c>
      <c r="AA539" s="265" t="s">
        <v>13161</v>
      </c>
      <c r="AB539" s="265" t="s">
        <v>63</v>
      </c>
      <c r="AC539" s="265" t="s">
        <v>2987</v>
      </c>
      <c r="AD539" s="277" t="s">
        <v>16049</v>
      </c>
      <c r="AE539" s="279" t="s">
        <v>281</v>
      </c>
      <c r="AF539" s="260" t="s">
        <v>2807</v>
      </c>
      <c r="AG539" s="278" t="s">
        <v>126</v>
      </c>
      <c r="AH539" s="265" t="s">
        <v>2948</v>
      </c>
      <c r="AI539" s="266" t="s">
        <v>47</v>
      </c>
      <c r="AJ539" s="265" t="s">
        <v>2948</v>
      </c>
      <c r="AK539" s="279" t="s">
        <v>1803</v>
      </c>
      <c r="AL539" s="260" t="s">
        <v>2948</v>
      </c>
      <c r="AM539" s="516">
        <v>-104.042491</v>
      </c>
      <c r="AN539" s="516">
        <v>20.538881</v>
      </c>
      <c r="AO539" s="267" t="s">
        <v>14185</v>
      </c>
      <c r="AP539" s="267" t="s">
        <v>14186</v>
      </c>
      <c r="AQ539" s="268">
        <v>25324</v>
      </c>
      <c r="AR539" s="268" t="s">
        <v>12605</v>
      </c>
    </row>
    <row r="540" spans="1:44" s="8" customFormat="1">
      <c r="A540" s="260" t="s">
        <v>17731</v>
      </c>
      <c r="B540" s="236" t="s">
        <v>3643</v>
      </c>
      <c r="C540" s="236" t="s">
        <v>3644</v>
      </c>
      <c r="D540" s="236" t="s">
        <v>3645</v>
      </c>
      <c r="E540" s="261" t="s">
        <v>11415</v>
      </c>
      <c r="F540" s="236" t="s">
        <v>3646</v>
      </c>
      <c r="G540" s="261" t="s">
        <v>3646</v>
      </c>
      <c r="H540" s="261" t="s">
        <v>3646</v>
      </c>
      <c r="I540" s="262" t="s">
        <v>281</v>
      </c>
      <c r="J540" s="236" t="s">
        <v>2807</v>
      </c>
      <c r="K540" s="236" t="s">
        <v>2807</v>
      </c>
      <c r="L540" s="261" t="s">
        <v>21422</v>
      </c>
      <c r="M540" s="261" t="s">
        <v>2807</v>
      </c>
      <c r="N540" s="263" t="s">
        <v>52</v>
      </c>
      <c r="O540" s="236" t="s">
        <v>53</v>
      </c>
      <c r="P540" s="236" t="s">
        <v>3647</v>
      </c>
      <c r="Q540" s="262" t="s">
        <v>55</v>
      </c>
      <c r="R540" s="236" t="s">
        <v>56</v>
      </c>
      <c r="S540" s="261"/>
      <c r="T540" s="262" t="s">
        <v>12506</v>
      </c>
      <c r="U540" s="236" t="s">
        <v>12955</v>
      </c>
      <c r="V540" s="236" t="s">
        <v>3648</v>
      </c>
      <c r="W540" s="261" t="s">
        <v>18965</v>
      </c>
      <c r="X540" s="276" t="s">
        <v>179</v>
      </c>
      <c r="Y540" s="264" t="s">
        <v>5571</v>
      </c>
      <c r="Z540" s="262" t="s">
        <v>3649</v>
      </c>
      <c r="AA540" s="265" t="s">
        <v>12506</v>
      </c>
      <c r="AB540" s="265" t="s">
        <v>63</v>
      </c>
      <c r="AC540" s="265" t="s">
        <v>3650</v>
      </c>
      <c r="AD540" s="277" t="s">
        <v>16133</v>
      </c>
      <c r="AE540" s="279" t="s">
        <v>281</v>
      </c>
      <c r="AF540" s="260" t="s">
        <v>2807</v>
      </c>
      <c r="AG540" s="278" t="s">
        <v>1667</v>
      </c>
      <c r="AH540" s="265" t="s">
        <v>3648</v>
      </c>
      <c r="AI540" s="266" t="s">
        <v>47</v>
      </c>
      <c r="AJ540" s="265" t="s">
        <v>3648</v>
      </c>
      <c r="AK540" s="279" t="s">
        <v>1803</v>
      </c>
      <c r="AL540" s="260" t="s">
        <v>2948</v>
      </c>
      <c r="AM540" s="516">
        <v>-104.07802</v>
      </c>
      <c r="AN540" s="516">
        <v>20.771049999999999</v>
      </c>
      <c r="AO540" s="267" t="s">
        <v>14377</v>
      </c>
      <c r="AP540" s="267" t="s">
        <v>14378</v>
      </c>
      <c r="AQ540" s="268">
        <v>31168</v>
      </c>
      <c r="AR540" s="268" t="s">
        <v>12610</v>
      </c>
    </row>
    <row r="541" spans="1:44" s="8" customFormat="1">
      <c r="A541" s="260" t="s">
        <v>17731</v>
      </c>
      <c r="B541" s="236" t="s">
        <v>3615</v>
      </c>
      <c r="C541" s="236" t="s">
        <v>3616</v>
      </c>
      <c r="D541" s="236" t="s">
        <v>3617</v>
      </c>
      <c r="E541" s="261" t="s">
        <v>11411</v>
      </c>
      <c r="F541" s="236" t="s">
        <v>3618</v>
      </c>
      <c r="G541" s="261" t="s">
        <v>3618</v>
      </c>
      <c r="H541" s="261" t="s">
        <v>3618</v>
      </c>
      <c r="I541" s="262" t="s">
        <v>281</v>
      </c>
      <c r="J541" s="236" t="s">
        <v>2807</v>
      </c>
      <c r="K541" s="236" t="s">
        <v>2807</v>
      </c>
      <c r="L541" s="261" t="s">
        <v>21422</v>
      </c>
      <c r="M541" s="261" t="s">
        <v>2807</v>
      </c>
      <c r="N541" s="263" t="s">
        <v>52</v>
      </c>
      <c r="O541" s="236" t="s">
        <v>53</v>
      </c>
      <c r="P541" s="236" t="s">
        <v>3619</v>
      </c>
      <c r="Q541" s="262" t="s">
        <v>55</v>
      </c>
      <c r="R541" s="236" t="s">
        <v>56</v>
      </c>
      <c r="S541" s="261"/>
      <c r="T541" s="262" t="s">
        <v>13138</v>
      </c>
      <c r="U541" s="236" t="s">
        <v>12955</v>
      </c>
      <c r="V541" s="236" t="s">
        <v>12415</v>
      </c>
      <c r="W541" s="261" t="s">
        <v>18966</v>
      </c>
      <c r="X541" s="276" t="s">
        <v>179</v>
      </c>
      <c r="Y541" s="264" t="s">
        <v>3620</v>
      </c>
      <c r="Z541" s="262" t="s">
        <v>12955</v>
      </c>
      <c r="AA541" s="265" t="s">
        <v>18967</v>
      </c>
      <c r="AB541" s="265" t="s">
        <v>63</v>
      </c>
      <c r="AC541" s="265" t="s">
        <v>3621</v>
      </c>
      <c r="AD541" s="277" t="s">
        <v>16130</v>
      </c>
      <c r="AE541" s="279" t="s">
        <v>281</v>
      </c>
      <c r="AF541" s="260" t="s">
        <v>2807</v>
      </c>
      <c r="AG541" s="278" t="s">
        <v>903</v>
      </c>
      <c r="AH541" s="265" t="s">
        <v>3622</v>
      </c>
      <c r="AI541" s="266" t="s">
        <v>47</v>
      </c>
      <c r="AJ541" s="265" t="s">
        <v>3622</v>
      </c>
      <c r="AK541" s="279" t="s">
        <v>783</v>
      </c>
      <c r="AL541" s="260" t="s">
        <v>2964</v>
      </c>
      <c r="AM541" s="516">
        <v>-104.228752</v>
      </c>
      <c r="AN541" s="516">
        <v>19.810679</v>
      </c>
      <c r="AO541" s="267" t="s">
        <v>14367</v>
      </c>
      <c r="AP541" s="267" t="s">
        <v>14368</v>
      </c>
      <c r="AQ541" s="268">
        <v>29618</v>
      </c>
      <c r="AR541" s="268" t="s">
        <v>12605</v>
      </c>
    </row>
    <row r="542" spans="1:44" s="8" customFormat="1">
      <c r="A542" s="260" t="s">
        <v>17731</v>
      </c>
      <c r="B542" s="236" t="s">
        <v>3231</v>
      </c>
      <c r="C542" s="236" t="s">
        <v>17784</v>
      </c>
      <c r="D542" s="236" t="s">
        <v>3232</v>
      </c>
      <c r="E542" s="261" t="s">
        <v>11358</v>
      </c>
      <c r="F542" s="236" t="s">
        <v>3233</v>
      </c>
      <c r="G542" s="261" t="s">
        <v>3233</v>
      </c>
      <c r="H542" s="261" t="s">
        <v>3233</v>
      </c>
      <c r="I542" s="262" t="s">
        <v>281</v>
      </c>
      <c r="J542" s="236" t="s">
        <v>2807</v>
      </c>
      <c r="K542" s="236" t="s">
        <v>2807</v>
      </c>
      <c r="L542" s="261" t="s">
        <v>21422</v>
      </c>
      <c r="M542" s="261" t="s">
        <v>2807</v>
      </c>
      <c r="N542" s="263" t="s">
        <v>52</v>
      </c>
      <c r="O542" s="236" t="s">
        <v>53</v>
      </c>
      <c r="P542" s="236" t="s">
        <v>3234</v>
      </c>
      <c r="Q542" s="262" t="s">
        <v>55</v>
      </c>
      <c r="R542" s="236" t="s">
        <v>56</v>
      </c>
      <c r="S542" s="261"/>
      <c r="T542" s="262" t="s">
        <v>3719</v>
      </c>
      <c r="U542" s="236" t="s">
        <v>12955</v>
      </c>
      <c r="V542" s="236" t="s">
        <v>12391</v>
      </c>
      <c r="W542" s="261" t="s">
        <v>18968</v>
      </c>
      <c r="X542" s="276" t="s">
        <v>663</v>
      </c>
      <c r="Y542" s="264" t="s">
        <v>451</v>
      </c>
      <c r="Z542" s="262" t="s">
        <v>12955</v>
      </c>
      <c r="AA542" s="265" t="s">
        <v>124</v>
      </c>
      <c r="AB542" s="265" t="s">
        <v>63</v>
      </c>
      <c r="AC542" s="265" t="s">
        <v>3235</v>
      </c>
      <c r="AD542" s="277" t="s">
        <v>16082</v>
      </c>
      <c r="AE542" s="279" t="s">
        <v>281</v>
      </c>
      <c r="AF542" s="260" t="s">
        <v>2807</v>
      </c>
      <c r="AG542" s="278" t="s">
        <v>1245</v>
      </c>
      <c r="AH542" s="265" t="s">
        <v>2963</v>
      </c>
      <c r="AI542" s="266" t="s">
        <v>47</v>
      </c>
      <c r="AJ542" s="265" t="s">
        <v>3236</v>
      </c>
      <c r="AK542" s="279" t="s">
        <v>783</v>
      </c>
      <c r="AL542" s="260" t="s">
        <v>2964</v>
      </c>
      <c r="AM542" s="516">
        <v>-104.2377</v>
      </c>
      <c r="AN542" s="516">
        <v>19.784600000000001</v>
      </c>
      <c r="AO542" s="267" t="s">
        <v>14260</v>
      </c>
      <c r="AP542" s="267" t="s">
        <v>14261</v>
      </c>
      <c r="AQ542" s="268">
        <v>27912</v>
      </c>
      <c r="AR542" s="268" t="s">
        <v>12610</v>
      </c>
    </row>
    <row r="543" spans="1:44" s="8" customFormat="1">
      <c r="A543" s="260" t="s">
        <v>17731</v>
      </c>
      <c r="B543" s="236" t="s">
        <v>3629</v>
      </c>
      <c r="C543" s="236" t="s">
        <v>3630</v>
      </c>
      <c r="D543" s="236" t="s">
        <v>3631</v>
      </c>
      <c r="E543" s="261" t="s">
        <v>11413</v>
      </c>
      <c r="F543" s="236" t="s">
        <v>3632</v>
      </c>
      <c r="G543" s="261" t="s">
        <v>3632</v>
      </c>
      <c r="H543" s="261" t="s">
        <v>3632</v>
      </c>
      <c r="I543" s="262" t="s">
        <v>281</v>
      </c>
      <c r="J543" s="236" t="s">
        <v>2807</v>
      </c>
      <c r="K543" s="236" t="s">
        <v>2807</v>
      </c>
      <c r="L543" s="261" t="s">
        <v>21422</v>
      </c>
      <c r="M543" s="261" t="s">
        <v>2807</v>
      </c>
      <c r="N543" s="263" t="s">
        <v>52</v>
      </c>
      <c r="O543" s="236" t="s">
        <v>53</v>
      </c>
      <c r="P543" s="236" t="s">
        <v>3633</v>
      </c>
      <c r="Q543" s="262" t="s">
        <v>55</v>
      </c>
      <c r="R543" s="236" t="s">
        <v>56</v>
      </c>
      <c r="S543" s="261"/>
      <c r="T543" s="262" t="s">
        <v>13130</v>
      </c>
      <c r="U543" s="236" t="s">
        <v>12955</v>
      </c>
      <c r="V543" s="236" t="s">
        <v>12416</v>
      </c>
      <c r="W543" s="261" t="s">
        <v>18969</v>
      </c>
      <c r="X543" s="276" t="s">
        <v>62</v>
      </c>
      <c r="Y543" s="264" t="s">
        <v>3634</v>
      </c>
      <c r="Z543" s="262" t="s">
        <v>12955</v>
      </c>
      <c r="AA543" s="265" t="s">
        <v>16994</v>
      </c>
      <c r="AB543" s="265" t="s">
        <v>63</v>
      </c>
      <c r="AC543" s="265" t="s">
        <v>3337</v>
      </c>
      <c r="AD543" s="277" t="s">
        <v>16096</v>
      </c>
      <c r="AE543" s="279" t="s">
        <v>281</v>
      </c>
      <c r="AF543" s="260" t="s">
        <v>2807</v>
      </c>
      <c r="AG543" s="278" t="s">
        <v>3336</v>
      </c>
      <c r="AH543" s="265" t="s">
        <v>3337</v>
      </c>
      <c r="AI543" s="266" t="s">
        <v>47</v>
      </c>
      <c r="AJ543" s="265" t="s">
        <v>3337</v>
      </c>
      <c r="AK543" s="279" t="s">
        <v>117</v>
      </c>
      <c r="AL543" s="260" t="s">
        <v>3055</v>
      </c>
      <c r="AM543" s="516">
        <v>-104.263721</v>
      </c>
      <c r="AN543" s="516">
        <v>19.961601999999999</v>
      </c>
      <c r="AO543" s="267" t="s">
        <v>14371</v>
      </c>
      <c r="AP543" s="267" t="s">
        <v>14372</v>
      </c>
      <c r="AQ543" s="268">
        <v>29587</v>
      </c>
      <c r="AR543" s="268" t="s">
        <v>12606</v>
      </c>
    </row>
    <row r="544" spans="1:44" s="8" customFormat="1">
      <c r="A544" s="260" t="s">
        <v>17731</v>
      </c>
      <c r="B544" s="236" t="s">
        <v>3623</v>
      </c>
      <c r="C544" s="236" t="s">
        <v>3624</v>
      </c>
      <c r="D544" s="236" t="s">
        <v>3625</v>
      </c>
      <c r="E544" s="261" t="s">
        <v>11412</v>
      </c>
      <c r="F544" s="236" t="s">
        <v>3626</v>
      </c>
      <c r="G544" s="261" t="s">
        <v>3626</v>
      </c>
      <c r="H544" s="261" t="s">
        <v>3626</v>
      </c>
      <c r="I544" s="262" t="s">
        <v>281</v>
      </c>
      <c r="J544" s="236" t="s">
        <v>2807</v>
      </c>
      <c r="K544" s="236" t="s">
        <v>2807</v>
      </c>
      <c r="L544" s="261" t="s">
        <v>21422</v>
      </c>
      <c r="M544" s="261" t="s">
        <v>2807</v>
      </c>
      <c r="N544" s="263" t="s">
        <v>52</v>
      </c>
      <c r="O544" s="236" t="s">
        <v>53</v>
      </c>
      <c r="P544" s="236" t="s">
        <v>3627</v>
      </c>
      <c r="Q544" s="262" t="s">
        <v>55</v>
      </c>
      <c r="R544" s="236" t="s">
        <v>56</v>
      </c>
      <c r="S544" s="261"/>
      <c r="T544" s="262" t="s">
        <v>13127</v>
      </c>
      <c r="U544" s="236" t="s">
        <v>12955</v>
      </c>
      <c r="V544" s="236" t="s">
        <v>3628</v>
      </c>
      <c r="W544" s="261" t="s">
        <v>18970</v>
      </c>
      <c r="X544" s="276" t="s">
        <v>161</v>
      </c>
      <c r="Y544" s="264" t="s">
        <v>304</v>
      </c>
      <c r="Z544" s="262" t="s">
        <v>12955</v>
      </c>
      <c r="AA544" s="265" t="s">
        <v>18778</v>
      </c>
      <c r="AB544" s="265" t="s">
        <v>392</v>
      </c>
      <c r="AC544" s="265" t="s">
        <v>3628</v>
      </c>
      <c r="AD544" s="277" t="s">
        <v>16131</v>
      </c>
      <c r="AE544" s="279" t="s">
        <v>281</v>
      </c>
      <c r="AF544" s="260" t="s">
        <v>2807</v>
      </c>
      <c r="AG544" s="278" t="s">
        <v>1397</v>
      </c>
      <c r="AH544" s="265" t="s">
        <v>3628</v>
      </c>
      <c r="AI544" s="266" t="s">
        <v>47</v>
      </c>
      <c r="AJ544" s="265" t="s">
        <v>3628</v>
      </c>
      <c r="AK544" s="279" t="s">
        <v>783</v>
      </c>
      <c r="AL544" s="260" t="s">
        <v>2964</v>
      </c>
      <c r="AM544" s="516">
        <v>-104.342292</v>
      </c>
      <c r="AN544" s="516">
        <v>20.124737</v>
      </c>
      <c r="AO544" s="267" t="s">
        <v>14369</v>
      </c>
      <c r="AP544" s="267" t="s">
        <v>14370</v>
      </c>
      <c r="AQ544" s="268">
        <v>29618</v>
      </c>
      <c r="AR544" s="268" t="s">
        <v>12606</v>
      </c>
    </row>
    <row r="545" spans="1:44" s="8" customFormat="1">
      <c r="A545" s="260" t="s">
        <v>17731</v>
      </c>
      <c r="B545" s="236" t="s">
        <v>2956</v>
      </c>
      <c r="C545" s="236" t="s">
        <v>2957</v>
      </c>
      <c r="D545" s="236" t="s">
        <v>2958</v>
      </c>
      <c r="E545" s="261" t="s">
        <v>12681</v>
      </c>
      <c r="F545" s="236" t="s">
        <v>2959</v>
      </c>
      <c r="G545" s="261" t="s">
        <v>2959</v>
      </c>
      <c r="H545" s="261" t="s">
        <v>2959</v>
      </c>
      <c r="I545" s="262" t="s">
        <v>281</v>
      </c>
      <c r="J545" s="236" t="s">
        <v>2807</v>
      </c>
      <c r="K545" s="236" t="s">
        <v>2807</v>
      </c>
      <c r="L545" s="261" t="s">
        <v>21422</v>
      </c>
      <c r="M545" s="261" t="s">
        <v>2807</v>
      </c>
      <c r="N545" s="263" t="s">
        <v>39</v>
      </c>
      <c r="O545" s="236" t="s">
        <v>40</v>
      </c>
      <c r="P545" s="236" t="s">
        <v>2960</v>
      </c>
      <c r="Q545" s="262" t="s">
        <v>117</v>
      </c>
      <c r="R545" s="236" t="s">
        <v>240</v>
      </c>
      <c r="S545" s="261"/>
      <c r="T545" s="262" t="s">
        <v>354</v>
      </c>
      <c r="U545" s="236" t="s">
        <v>12955</v>
      </c>
      <c r="V545" s="236" t="s">
        <v>12384</v>
      </c>
      <c r="W545" s="261" t="s">
        <v>18971</v>
      </c>
      <c r="X545" s="276" t="s">
        <v>179</v>
      </c>
      <c r="Y545" s="264" t="s">
        <v>2961</v>
      </c>
      <c r="Z545" s="262" t="s">
        <v>12955</v>
      </c>
      <c r="AA545" s="265" t="s">
        <v>7141</v>
      </c>
      <c r="AB545" s="265" t="s">
        <v>63</v>
      </c>
      <c r="AC545" s="265" t="s">
        <v>2962</v>
      </c>
      <c r="AD545" s="277" t="s">
        <v>16046</v>
      </c>
      <c r="AE545" s="279" t="s">
        <v>281</v>
      </c>
      <c r="AF545" s="260" t="s">
        <v>2807</v>
      </c>
      <c r="AG545" s="278" t="s">
        <v>1245</v>
      </c>
      <c r="AH545" s="265" t="s">
        <v>2963</v>
      </c>
      <c r="AI545" s="266" t="s">
        <v>47</v>
      </c>
      <c r="AJ545" s="265" t="s">
        <v>2963</v>
      </c>
      <c r="AK545" s="279" t="s">
        <v>783</v>
      </c>
      <c r="AL545" s="260" t="s">
        <v>2964</v>
      </c>
      <c r="AM545" s="516">
        <v>-104.360111</v>
      </c>
      <c r="AN545" s="516">
        <v>19.772158999999998</v>
      </c>
      <c r="AO545" s="267" t="s">
        <v>14179</v>
      </c>
      <c r="AP545" s="267" t="s">
        <v>14180</v>
      </c>
      <c r="AQ545" s="268">
        <v>25720</v>
      </c>
      <c r="AR545" s="268" t="s">
        <v>12605</v>
      </c>
    </row>
    <row r="546" spans="1:44" s="8" customFormat="1">
      <c r="A546" s="260" t="s">
        <v>17731</v>
      </c>
      <c r="B546" s="236" t="s">
        <v>2965</v>
      </c>
      <c r="C546" s="236" t="s">
        <v>2966</v>
      </c>
      <c r="D546" s="236" t="s">
        <v>2935</v>
      </c>
      <c r="E546" s="261" t="s">
        <v>12682</v>
      </c>
      <c r="F546" s="236" t="s">
        <v>2967</v>
      </c>
      <c r="G546" s="261" t="s">
        <v>2967</v>
      </c>
      <c r="H546" s="261" t="s">
        <v>2967</v>
      </c>
      <c r="I546" s="262" t="s">
        <v>281</v>
      </c>
      <c r="J546" s="236" t="s">
        <v>2807</v>
      </c>
      <c r="K546" s="236" t="s">
        <v>2807</v>
      </c>
      <c r="L546" s="261" t="s">
        <v>21422</v>
      </c>
      <c r="M546" s="261" t="s">
        <v>2807</v>
      </c>
      <c r="N546" s="263" t="s">
        <v>39</v>
      </c>
      <c r="O546" s="236" t="s">
        <v>40</v>
      </c>
      <c r="P546" s="236" t="s">
        <v>2968</v>
      </c>
      <c r="Q546" s="262" t="s">
        <v>519</v>
      </c>
      <c r="R546" s="236" t="s">
        <v>520</v>
      </c>
      <c r="S546" s="261"/>
      <c r="T546" s="262" t="s">
        <v>7148</v>
      </c>
      <c r="U546" s="236" t="s">
        <v>12955</v>
      </c>
      <c r="V546" s="236" t="s">
        <v>2969</v>
      </c>
      <c r="W546" s="261" t="s">
        <v>18972</v>
      </c>
      <c r="X546" s="276" t="s">
        <v>179</v>
      </c>
      <c r="Y546" s="264" t="s">
        <v>18973</v>
      </c>
      <c r="Z546" s="262" t="s">
        <v>12955</v>
      </c>
      <c r="AA546" s="265" t="s">
        <v>7141</v>
      </c>
      <c r="AB546" s="265" t="s">
        <v>63</v>
      </c>
      <c r="AC546" s="265" t="s">
        <v>2970</v>
      </c>
      <c r="AD546" s="277" t="s">
        <v>16047</v>
      </c>
      <c r="AE546" s="279" t="s">
        <v>281</v>
      </c>
      <c r="AF546" s="260" t="s">
        <v>2807</v>
      </c>
      <c r="AG546" s="278" t="s">
        <v>1101</v>
      </c>
      <c r="AH546" s="265" t="s">
        <v>2969</v>
      </c>
      <c r="AI546" s="266" t="s">
        <v>47</v>
      </c>
      <c r="AJ546" s="265" t="s">
        <v>2971</v>
      </c>
      <c r="AK546" s="279" t="s">
        <v>783</v>
      </c>
      <c r="AL546" s="260" t="s">
        <v>2964</v>
      </c>
      <c r="AM546" s="516">
        <v>-104.44022200000001</v>
      </c>
      <c r="AN546" s="516">
        <v>19.602588999999998</v>
      </c>
      <c r="AO546" s="267" t="s">
        <v>14181</v>
      </c>
      <c r="AP546" s="267" t="s">
        <v>14182</v>
      </c>
      <c r="AQ546" s="268">
        <v>26238</v>
      </c>
      <c r="AR546" s="268" t="s">
        <v>12606</v>
      </c>
    </row>
    <row r="547" spans="1:44" s="8" customFormat="1">
      <c r="A547" s="260" t="s">
        <v>17731</v>
      </c>
      <c r="B547" s="236" t="s">
        <v>3486</v>
      </c>
      <c r="C547" s="236" t="s">
        <v>3487</v>
      </c>
      <c r="D547" s="236" t="s">
        <v>3488</v>
      </c>
      <c r="E547" s="261" t="s">
        <v>11393</v>
      </c>
      <c r="F547" s="236" t="s">
        <v>3489</v>
      </c>
      <c r="G547" s="261" t="s">
        <v>3489</v>
      </c>
      <c r="H547" s="261" t="s">
        <v>3489</v>
      </c>
      <c r="I547" s="262" t="s">
        <v>281</v>
      </c>
      <c r="J547" s="236" t="s">
        <v>2807</v>
      </c>
      <c r="K547" s="236" t="s">
        <v>2807</v>
      </c>
      <c r="L547" s="261" t="s">
        <v>21422</v>
      </c>
      <c r="M547" s="261" t="s">
        <v>2807</v>
      </c>
      <c r="N547" s="263" t="s">
        <v>52</v>
      </c>
      <c r="O547" s="236" t="s">
        <v>53</v>
      </c>
      <c r="P547" s="236" t="s">
        <v>3490</v>
      </c>
      <c r="Q547" s="262" t="s">
        <v>55</v>
      </c>
      <c r="R547" s="236" t="s">
        <v>56</v>
      </c>
      <c r="S547" s="261"/>
      <c r="T547" s="262" t="s">
        <v>13134</v>
      </c>
      <c r="U547" s="236" t="s">
        <v>12955</v>
      </c>
      <c r="V547" s="236" t="s">
        <v>3398</v>
      </c>
      <c r="W547" s="261" t="s">
        <v>18974</v>
      </c>
      <c r="X547" s="276" t="s">
        <v>179</v>
      </c>
      <c r="Y547" s="264" t="s">
        <v>3491</v>
      </c>
      <c r="Z547" s="262" t="s">
        <v>12955</v>
      </c>
      <c r="AA547" s="265" t="s">
        <v>1848</v>
      </c>
      <c r="AB547" s="265" t="s">
        <v>63</v>
      </c>
      <c r="AC547" s="265" t="s">
        <v>3492</v>
      </c>
      <c r="AD547" s="277" t="s">
        <v>16112</v>
      </c>
      <c r="AE547" s="279" t="s">
        <v>281</v>
      </c>
      <c r="AF547" s="260" t="s">
        <v>2807</v>
      </c>
      <c r="AG547" s="278" t="s">
        <v>1080</v>
      </c>
      <c r="AH547" s="265" t="s">
        <v>3398</v>
      </c>
      <c r="AI547" s="266" t="s">
        <v>47</v>
      </c>
      <c r="AJ547" s="265" t="s">
        <v>3398</v>
      </c>
      <c r="AK547" s="279" t="s">
        <v>783</v>
      </c>
      <c r="AL547" s="260" t="s">
        <v>2964</v>
      </c>
      <c r="AM547" s="516">
        <v>-104.571783</v>
      </c>
      <c r="AN547" s="516">
        <v>19.235665999999998</v>
      </c>
      <c r="AO547" s="267" t="s">
        <v>14331</v>
      </c>
      <c r="AP547" s="267" t="s">
        <v>14332</v>
      </c>
      <c r="AQ547" s="268">
        <v>29618</v>
      </c>
      <c r="AR547" s="268" t="s">
        <v>12606</v>
      </c>
    </row>
    <row r="548" spans="1:44" s="8" customFormat="1">
      <c r="A548" s="260" t="s">
        <v>17731</v>
      </c>
      <c r="B548" s="236" t="s">
        <v>3384</v>
      </c>
      <c r="C548" s="236" t="s">
        <v>3385</v>
      </c>
      <c r="D548" s="236" t="s">
        <v>3386</v>
      </c>
      <c r="E548" s="261" t="s">
        <v>11348</v>
      </c>
      <c r="F548" s="236" t="s">
        <v>3387</v>
      </c>
      <c r="G548" s="261" t="s">
        <v>3387</v>
      </c>
      <c r="H548" s="261" t="s">
        <v>3387</v>
      </c>
      <c r="I548" s="262" t="s">
        <v>281</v>
      </c>
      <c r="J548" s="236" t="s">
        <v>2807</v>
      </c>
      <c r="K548" s="236" t="s">
        <v>2807</v>
      </c>
      <c r="L548" s="261" t="s">
        <v>21422</v>
      </c>
      <c r="M548" s="261" t="s">
        <v>2807</v>
      </c>
      <c r="N548" s="263" t="s">
        <v>52</v>
      </c>
      <c r="O548" s="236" t="s">
        <v>53</v>
      </c>
      <c r="P548" s="236" t="s">
        <v>3388</v>
      </c>
      <c r="Q548" s="262" t="s">
        <v>55</v>
      </c>
      <c r="R548" s="236" t="s">
        <v>56</v>
      </c>
      <c r="S548" s="261"/>
      <c r="T548" s="262" t="s">
        <v>13142</v>
      </c>
      <c r="U548" s="236" t="s">
        <v>12955</v>
      </c>
      <c r="V548" s="236" t="s">
        <v>3389</v>
      </c>
      <c r="W548" s="261" t="s">
        <v>18975</v>
      </c>
      <c r="X548" s="276" t="s">
        <v>179</v>
      </c>
      <c r="Y548" s="264" t="s">
        <v>3390</v>
      </c>
      <c r="Z548" s="262" t="s">
        <v>12955</v>
      </c>
      <c r="AA548" s="265" t="s">
        <v>3445</v>
      </c>
      <c r="AB548" s="265" t="s">
        <v>392</v>
      </c>
      <c r="AC548" s="265" t="s">
        <v>3389</v>
      </c>
      <c r="AD548" s="277" t="s">
        <v>16103</v>
      </c>
      <c r="AE548" s="279" t="s">
        <v>281</v>
      </c>
      <c r="AF548" s="260" t="s">
        <v>2807</v>
      </c>
      <c r="AG548" s="278" t="s">
        <v>3391</v>
      </c>
      <c r="AH548" s="265" t="s">
        <v>3389</v>
      </c>
      <c r="AI548" s="266" t="s">
        <v>47</v>
      </c>
      <c r="AJ548" s="265" t="s">
        <v>3389</v>
      </c>
      <c r="AK548" s="279" t="s">
        <v>783</v>
      </c>
      <c r="AL548" s="260" t="s">
        <v>2964</v>
      </c>
      <c r="AM548" s="516">
        <v>-104.63452100000001</v>
      </c>
      <c r="AN548" s="516">
        <v>19.487901999999998</v>
      </c>
      <c r="AO548" s="267" t="s">
        <v>14303</v>
      </c>
      <c r="AP548" s="267" t="s">
        <v>14304</v>
      </c>
      <c r="AQ548" s="268">
        <v>29587</v>
      </c>
      <c r="AR548" s="268" t="s">
        <v>12606</v>
      </c>
    </row>
    <row r="549" spans="1:44" s="8" customFormat="1">
      <c r="A549" s="260" t="s">
        <v>17731</v>
      </c>
      <c r="B549" s="236" t="s">
        <v>3392</v>
      </c>
      <c r="C549" s="236" t="s">
        <v>3393</v>
      </c>
      <c r="D549" s="236" t="s">
        <v>3394</v>
      </c>
      <c r="E549" s="261" t="s">
        <v>11379</v>
      </c>
      <c r="F549" s="236" t="s">
        <v>3395</v>
      </c>
      <c r="G549" s="261" t="s">
        <v>3395</v>
      </c>
      <c r="H549" s="261" t="s">
        <v>3395</v>
      </c>
      <c r="I549" s="262" t="s">
        <v>281</v>
      </c>
      <c r="J549" s="236" t="s">
        <v>2807</v>
      </c>
      <c r="K549" s="236" t="s">
        <v>2807</v>
      </c>
      <c r="L549" s="261" t="s">
        <v>21422</v>
      </c>
      <c r="M549" s="261" t="s">
        <v>2807</v>
      </c>
      <c r="N549" s="263" t="s">
        <v>52</v>
      </c>
      <c r="O549" s="236" t="s">
        <v>53</v>
      </c>
      <c r="P549" s="236" t="s">
        <v>3396</v>
      </c>
      <c r="Q549" s="262" t="s">
        <v>55</v>
      </c>
      <c r="R549" s="236" t="s">
        <v>56</v>
      </c>
      <c r="S549" s="261"/>
      <c r="T549" s="262" t="s">
        <v>13128</v>
      </c>
      <c r="U549" s="236" t="s">
        <v>12955</v>
      </c>
      <c r="V549" s="236" t="s">
        <v>12402</v>
      </c>
      <c r="W549" s="261" t="s">
        <v>18976</v>
      </c>
      <c r="X549" s="276" t="s">
        <v>179</v>
      </c>
      <c r="Y549" s="264" t="s">
        <v>726</v>
      </c>
      <c r="Z549" s="262" t="s">
        <v>12955</v>
      </c>
      <c r="AA549" s="265" t="s">
        <v>5392</v>
      </c>
      <c r="AB549" s="265" t="s">
        <v>410</v>
      </c>
      <c r="AC549" s="265" t="s">
        <v>3397</v>
      </c>
      <c r="AD549" s="277" t="s">
        <v>16104</v>
      </c>
      <c r="AE549" s="279" t="s">
        <v>281</v>
      </c>
      <c r="AF549" s="260" t="s">
        <v>2807</v>
      </c>
      <c r="AG549" s="278" t="s">
        <v>1080</v>
      </c>
      <c r="AH549" s="265" t="s">
        <v>3398</v>
      </c>
      <c r="AI549" s="266" t="s">
        <v>1881</v>
      </c>
      <c r="AJ549" s="265" t="s">
        <v>3398</v>
      </c>
      <c r="AK549" s="279" t="s">
        <v>783</v>
      </c>
      <c r="AL549" s="260" t="s">
        <v>2964</v>
      </c>
      <c r="AM549" s="516">
        <v>-104.699264</v>
      </c>
      <c r="AN549" s="516">
        <v>19.222511000000001</v>
      </c>
      <c r="AO549" s="267" t="s">
        <v>14305</v>
      </c>
      <c r="AP549" s="267" t="s">
        <v>14306</v>
      </c>
      <c r="AQ549" s="268">
        <v>38473</v>
      </c>
      <c r="AR549" s="268" t="s">
        <v>12606</v>
      </c>
    </row>
    <row r="550" spans="1:44" s="8" customFormat="1">
      <c r="A550" s="260" t="s">
        <v>17731</v>
      </c>
      <c r="B550" s="236" t="s">
        <v>2972</v>
      </c>
      <c r="C550" s="236" t="s">
        <v>2973</v>
      </c>
      <c r="D550" s="236" t="s">
        <v>2974</v>
      </c>
      <c r="E550" s="261" t="s">
        <v>11342</v>
      </c>
      <c r="F550" s="236" t="s">
        <v>2975</v>
      </c>
      <c r="G550" s="261" t="s">
        <v>2975</v>
      </c>
      <c r="H550" s="261" t="s">
        <v>2975</v>
      </c>
      <c r="I550" s="262" t="s">
        <v>281</v>
      </c>
      <c r="J550" s="236" t="s">
        <v>2807</v>
      </c>
      <c r="K550" s="236" t="s">
        <v>2807</v>
      </c>
      <c r="L550" s="261" t="s">
        <v>21422</v>
      </c>
      <c r="M550" s="261" t="s">
        <v>2807</v>
      </c>
      <c r="N550" s="263" t="s">
        <v>52</v>
      </c>
      <c r="O550" s="236" t="s">
        <v>53</v>
      </c>
      <c r="P550" s="236" t="s">
        <v>2976</v>
      </c>
      <c r="Q550" s="262" t="s">
        <v>354</v>
      </c>
      <c r="R550" s="236" t="s">
        <v>355</v>
      </c>
      <c r="S550" s="261"/>
      <c r="T550" s="262" t="s">
        <v>1848</v>
      </c>
      <c r="U550" s="236" t="s">
        <v>12955</v>
      </c>
      <c r="V550" s="236" t="s">
        <v>2977</v>
      </c>
      <c r="W550" s="261" t="s">
        <v>18977</v>
      </c>
      <c r="X550" s="276" t="s">
        <v>62</v>
      </c>
      <c r="Y550" s="264" t="s">
        <v>2978</v>
      </c>
      <c r="Z550" s="262" t="s">
        <v>12955</v>
      </c>
      <c r="AA550" s="265" t="s">
        <v>13189</v>
      </c>
      <c r="AB550" s="265" t="s">
        <v>63</v>
      </c>
      <c r="AC550" s="265" t="s">
        <v>2979</v>
      </c>
      <c r="AD550" s="277" t="s">
        <v>16048</v>
      </c>
      <c r="AE550" s="279" t="s">
        <v>281</v>
      </c>
      <c r="AF550" s="260" t="s">
        <v>2807</v>
      </c>
      <c r="AG550" s="278" t="s">
        <v>2980</v>
      </c>
      <c r="AH550" s="265" t="s">
        <v>2977</v>
      </c>
      <c r="AI550" s="266" t="s">
        <v>47</v>
      </c>
      <c r="AJ550" s="265" t="s">
        <v>2977</v>
      </c>
      <c r="AK550" s="279" t="s">
        <v>1803</v>
      </c>
      <c r="AL550" s="260" t="s">
        <v>2948</v>
      </c>
      <c r="AM550" s="516">
        <v>-103.83307600000001</v>
      </c>
      <c r="AN550" s="516">
        <v>20.882275</v>
      </c>
      <c r="AO550" s="267" t="s">
        <v>14183</v>
      </c>
      <c r="AP550" s="267" t="s">
        <v>14184</v>
      </c>
      <c r="AQ550" s="268">
        <v>25416</v>
      </c>
      <c r="AR550" s="268" t="s">
        <v>12605</v>
      </c>
    </row>
    <row r="551" spans="1:44" s="8" customFormat="1">
      <c r="A551" s="260" t="s">
        <v>17731</v>
      </c>
      <c r="B551" s="236" t="s">
        <v>3552</v>
      </c>
      <c r="C551" s="236" t="s">
        <v>3553</v>
      </c>
      <c r="D551" s="236" t="s">
        <v>3554</v>
      </c>
      <c r="E551" s="261" t="s">
        <v>11402</v>
      </c>
      <c r="F551" s="236" t="s">
        <v>3555</v>
      </c>
      <c r="G551" s="261" t="s">
        <v>3555</v>
      </c>
      <c r="H551" s="261" t="s">
        <v>3555</v>
      </c>
      <c r="I551" s="262" t="s">
        <v>281</v>
      </c>
      <c r="J551" s="236" t="s">
        <v>2807</v>
      </c>
      <c r="K551" s="236" t="s">
        <v>2807</v>
      </c>
      <c r="L551" s="261" t="s">
        <v>21422</v>
      </c>
      <c r="M551" s="261" t="s">
        <v>2807</v>
      </c>
      <c r="N551" s="263" t="s">
        <v>52</v>
      </c>
      <c r="O551" s="236" t="s">
        <v>53</v>
      </c>
      <c r="P551" s="236" t="s">
        <v>3556</v>
      </c>
      <c r="Q551" s="262" t="s">
        <v>55</v>
      </c>
      <c r="R551" s="236" t="s">
        <v>56</v>
      </c>
      <c r="S551" s="261"/>
      <c r="T551" s="262" t="s">
        <v>13171</v>
      </c>
      <c r="U551" s="236" t="s">
        <v>12955</v>
      </c>
      <c r="V551" s="236" t="s">
        <v>3557</v>
      </c>
      <c r="W551" s="261" t="s">
        <v>18978</v>
      </c>
      <c r="X551" s="276" t="s">
        <v>179</v>
      </c>
      <c r="Y551" s="264" t="s">
        <v>773</v>
      </c>
      <c r="Z551" s="262" t="s">
        <v>12955</v>
      </c>
      <c r="AA551" s="265" t="s">
        <v>16984</v>
      </c>
      <c r="AB551" s="265" t="s">
        <v>1182</v>
      </c>
      <c r="AC551" s="265" t="s">
        <v>3557</v>
      </c>
      <c r="AD551" s="277" t="s">
        <v>16121</v>
      </c>
      <c r="AE551" s="279" t="s">
        <v>281</v>
      </c>
      <c r="AF551" s="260" t="s">
        <v>2807</v>
      </c>
      <c r="AG551" s="278" t="s">
        <v>3558</v>
      </c>
      <c r="AH551" s="265" t="s">
        <v>3557</v>
      </c>
      <c r="AI551" s="266" t="s">
        <v>47</v>
      </c>
      <c r="AJ551" s="265" t="s">
        <v>3557</v>
      </c>
      <c r="AK551" s="279" t="s">
        <v>225</v>
      </c>
      <c r="AL551" s="260" t="s">
        <v>3178</v>
      </c>
      <c r="AM551" s="516">
        <v>-104.780286</v>
      </c>
      <c r="AN551" s="516">
        <v>20.523997000000001</v>
      </c>
      <c r="AO551" s="267" t="s">
        <v>14349</v>
      </c>
      <c r="AP551" s="267" t="s">
        <v>14350</v>
      </c>
      <c r="AQ551" s="268">
        <v>33420</v>
      </c>
      <c r="AR551" s="268" t="s">
        <v>12605</v>
      </c>
    </row>
    <row r="552" spans="1:44" s="8" customFormat="1">
      <c r="A552" s="260" t="s">
        <v>17731</v>
      </c>
      <c r="B552" s="236" t="s">
        <v>3545</v>
      </c>
      <c r="C552" s="236" t="s">
        <v>3546</v>
      </c>
      <c r="D552" s="236" t="s">
        <v>3547</v>
      </c>
      <c r="E552" s="261" t="s">
        <v>11401</v>
      </c>
      <c r="F552" s="236" t="s">
        <v>3548</v>
      </c>
      <c r="G552" s="261" t="s">
        <v>3548</v>
      </c>
      <c r="H552" s="261" t="s">
        <v>3548</v>
      </c>
      <c r="I552" s="262" t="s">
        <v>281</v>
      </c>
      <c r="J552" s="236" t="s">
        <v>2807</v>
      </c>
      <c r="K552" s="236" t="s">
        <v>2807</v>
      </c>
      <c r="L552" s="261" t="s">
        <v>21422</v>
      </c>
      <c r="M552" s="261" t="s">
        <v>2807</v>
      </c>
      <c r="N552" s="263" t="s">
        <v>52</v>
      </c>
      <c r="O552" s="236" t="s">
        <v>53</v>
      </c>
      <c r="P552" s="236" t="s">
        <v>3549</v>
      </c>
      <c r="Q552" s="262" t="s">
        <v>55</v>
      </c>
      <c r="R552" s="236" t="s">
        <v>56</v>
      </c>
      <c r="S552" s="261"/>
      <c r="T552" s="262" t="s">
        <v>13147</v>
      </c>
      <c r="U552" s="236" t="s">
        <v>12955</v>
      </c>
      <c r="V552" s="236" t="s">
        <v>12408</v>
      </c>
      <c r="W552" s="261" t="s">
        <v>18979</v>
      </c>
      <c r="X552" s="276" t="s">
        <v>179</v>
      </c>
      <c r="Y552" s="264" t="s">
        <v>965</v>
      </c>
      <c r="Z552" s="262" t="s">
        <v>12955</v>
      </c>
      <c r="AA552" s="265" t="s">
        <v>13409</v>
      </c>
      <c r="AB552" s="265" t="s">
        <v>63</v>
      </c>
      <c r="AC552" s="265" t="s">
        <v>3550</v>
      </c>
      <c r="AD552" s="277" t="s">
        <v>16120</v>
      </c>
      <c r="AE552" s="279" t="s">
        <v>281</v>
      </c>
      <c r="AF552" s="260" t="s">
        <v>2807</v>
      </c>
      <c r="AG552" s="278" t="s">
        <v>2753</v>
      </c>
      <c r="AH552" s="265" t="s">
        <v>3551</v>
      </c>
      <c r="AI552" s="266" t="s">
        <v>47</v>
      </c>
      <c r="AJ552" s="265" t="s">
        <v>3551</v>
      </c>
      <c r="AK552" s="279" t="s">
        <v>225</v>
      </c>
      <c r="AL552" s="260" t="s">
        <v>3178</v>
      </c>
      <c r="AM552" s="516">
        <v>-104.822525</v>
      </c>
      <c r="AN552" s="516">
        <v>20.389392000000001</v>
      </c>
      <c r="AO552" s="267" t="s">
        <v>14347</v>
      </c>
      <c r="AP552" s="267" t="s">
        <v>14348</v>
      </c>
      <c r="AQ552" s="268">
        <v>31048</v>
      </c>
      <c r="AR552" s="268" t="s">
        <v>12606</v>
      </c>
    </row>
    <row r="553" spans="1:44" s="8" customFormat="1">
      <c r="A553" s="260" t="s">
        <v>17731</v>
      </c>
      <c r="B553" s="236" t="s">
        <v>3469</v>
      </c>
      <c r="C553" s="236" t="s">
        <v>3470</v>
      </c>
      <c r="D553" s="236" t="s">
        <v>3471</v>
      </c>
      <c r="E553" s="261" t="s">
        <v>11391</v>
      </c>
      <c r="F553" s="236" t="s">
        <v>3472</v>
      </c>
      <c r="G553" s="261" t="s">
        <v>3472</v>
      </c>
      <c r="H553" s="261" t="s">
        <v>3472</v>
      </c>
      <c r="I553" s="262" t="s">
        <v>281</v>
      </c>
      <c r="J553" s="236" t="s">
        <v>2807</v>
      </c>
      <c r="K553" s="236" t="s">
        <v>2807</v>
      </c>
      <c r="L553" s="261" t="s">
        <v>21422</v>
      </c>
      <c r="M553" s="261" t="s">
        <v>2807</v>
      </c>
      <c r="N553" s="263" t="s">
        <v>52</v>
      </c>
      <c r="O553" s="236" t="s">
        <v>53</v>
      </c>
      <c r="P553" s="236" t="s">
        <v>3473</v>
      </c>
      <c r="Q553" s="262" t="s">
        <v>55</v>
      </c>
      <c r="R553" s="236" t="s">
        <v>56</v>
      </c>
      <c r="S553" s="261"/>
      <c r="T553" s="262" t="s">
        <v>12515</v>
      </c>
      <c r="U553" s="236" t="s">
        <v>12955</v>
      </c>
      <c r="V553" s="236" t="s">
        <v>12404</v>
      </c>
      <c r="W553" s="261" t="s">
        <v>18980</v>
      </c>
      <c r="X553" s="276" t="s">
        <v>179</v>
      </c>
      <c r="Y553" s="264" t="s">
        <v>3474</v>
      </c>
      <c r="Z553" s="262" t="s">
        <v>12955</v>
      </c>
      <c r="AA553" s="265" t="s">
        <v>2490</v>
      </c>
      <c r="AB553" s="265" t="s">
        <v>63</v>
      </c>
      <c r="AC553" s="265" t="s">
        <v>3475</v>
      </c>
      <c r="AD553" s="277" t="s">
        <v>16103</v>
      </c>
      <c r="AE553" s="279" t="s">
        <v>281</v>
      </c>
      <c r="AF553" s="260" t="s">
        <v>2807</v>
      </c>
      <c r="AG553" s="278" t="s">
        <v>3391</v>
      </c>
      <c r="AH553" s="265" t="s">
        <v>3389</v>
      </c>
      <c r="AI553" s="266" t="s">
        <v>3476</v>
      </c>
      <c r="AJ553" s="265" t="s">
        <v>3477</v>
      </c>
      <c r="AK553" s="279" t="s">
        <v>783</v>
      </c>
      <c r="AL553" s="260" t="s">
        <v>2964</v>
      </c>
      <c r="AM553" s="516">
        <v>-105.099407</v>
      </c>
      <c r="AN553" s="516">
        <v>19.588394000000001</v>
      </c>
      <c r="AO553" s="267" t="s">
        <v>14327</v>
      </c>
      <c r="AP553" s="267" t="s">
        <v>14328</v>
      </c>
      <c r="AQ553" s="268">
        <v>27912</v>
      </c>
      <c r="AR553" s="268" t="s">
        <v>12606</v>
      </c>
    </row>
    <row r="554" spans="1:44" s="8" customFormat="1">
      <c r="A554" s="260" t="s">
        <v>17731</v>
      </c>
      <c r="B554" s="236" t="s">
        <v>3297</v>
      </c>
      <c r="C554" s="236" t="s">
        <v>3298</v>
      </c>
      <c r="D554" s="236" t="s">
        <v>3299</v>
      </c>
      <c r="E554" s="261" t="s">
        <v>11367</v>
      </c>
      <c r="F554" s="236" t="s">
        <v>3300</v>
      </c>
      <c r="G554" s="261" t="s">
        <v>3300</v>
      </c>
      <c r="H554" s="261" t="s">
        <v>3300</v>
      </c>
      <c r="I554" s="262" t="s">
        <v>281</v>
      </c>
      <c r="J554" s="236" t="s">
        <v>2807</v>
      </c>
      <c r="K554" s="236" t="s">
        <v>2807</v>
      </c>
      <c r="L554" s="261" t="s">
        <v>21422</v>
      </c>
      <c r="M554" s="261" t="s">
        <v>2807</v>
      </c>
      <c r="N554" s="263" t="s">
        <v>52</v>
      </c>
      <c r="O554" s="236" t="s">
        <v>53</v>
      </c>
      <c r="P554" s="236" t="s">
        <v>3301</v>
      </c>
      <c r="Q554" s="262" t="s">
        <v>55</v>
      </c>
      <c r="R554" s="236" t="s">
        <v>56</v>
      </c>
      <c r="S554" s="261"/>
      <c r="T554" s="262" t="s">
        <v>13165</v>
      </c>
      <c r="U554" s="236" t="s">
        <v>12955</v>
      </c>
      <c r="V554" s="236" t="s">
        <v>12394</v>
      </c>
      <c r="W554" s="261" t="s">
        <v>18981</v>
      </c>
      <c r="X554" s="276" t="s">
        <v>179</v>
      </c>
      <c r="Y554" s="264" t="s">
        <v>18982</v>
      </c>
      <c r="Z554" s="262" t="s">
        <v>12955</v>
      </c>
      <c r="AA554" s="265" t="s">
        <v>18301</v>
      </c>
      <c r="AB554" s="265" t="s">
        <v>63</v>
      </c>
      <c r="AC554" s="265" t="s">
        <v>3302</v>
      </c>
      <c r="AD554" s="277" t="s">
        <v>16091</v>
      </c>
      <c r="AE554" s="279" t="s">
        <v>281</v>
      </c>
      <c r="AF554" s="260" t="s">
        <v>2807</v>
      </c>
      <c r="AG554" s="278" t="s">
        <v>3288</v>
      </c>
      <c r="AH554" s="265" t="s">
        <v>3178</v>
      </c>
      <c r="AI554" s="266" t="s">
        <v>47</v>
      </c>
      <c r="AJ554" s="265" t="s">
        <v>3178</v>
      </c>
      <c r="AK554" s="279" t="s">
        <v>225</v>
      </c>
      <c r="AL554" s="260" t="s">
        <v>3178</v>
      </c>
      <c r="AM554" s="516">
        <v>-105.204348</v>
      </c>
      <c r="AN554" s="516">
        <v>20.675245</v>
      </c>
      <c r="AO554" s="267" t="s">
        <v>14280</v>
      </c>
      <c r="AP554" s="267" t="s">
        <v>14281</v>
      </c>
      <c r="AQ554" s="268">
        <v>40575</v>
      </c>
      <c r="AR554" s="268" t="s">
        <v>12605</v>
      </c>
    </row>
    <row r="555" spans="1:44" s="8" customFormat="1">
      <c r="A555" s="260" t="s">
        <v>17731</v>
      </c>
      <c r="B555" s="236" t="s">
        <v>3281</v>
      </c>
      <c r="C555" s="236" t="s">
        <v>3282</v>
      </c>
      <c r="D555" s="236" t="s">
        <v>3283</v>
      </c>
      <c r="E555" s="261" t="s">
        <v>11365</v>
      </c>
      <c r="F555" s="236" t="s">
        <v>3284</v>
      </c>
      <c r="G555" s="261" t="s">
        <v>3284</v>
      </c>
      <c r="H555" s="261"/>
      <c r="I555" s="262" t="s">
        <v>281</v>
      </c>
      <c r="J555" s="236" t="s">
        <v>2807</v>
      </c>
      <c r="K555" s="236" t="s">
        <v>2807</v>
      </c>
      <c r="L555" s="261" t="s">
        <v>21422</v>
      </c>
      <c r="M555" s="261" t="s">
        <v>2807</v>
      </c>
      <c r="N555" s="263" t="s">
        <v>39</v>
      </c>
      <c r="O555" s="236" t="s">
        <v>40</v>
      </c>
      <c r="P555" s="236" t="s">
        <v>3285</v>
      </c>
      <c r="Q555" s="262" t="s">
        <v>37</v>
      </c>
      <c r="R555" s="236" t="s">
        <v>42</v>
      </c>
      <c r="S555" s="261"/>
      <c r="T555" s="262" t="s">
        <v>9519</v>
      </c>
      <c r="U555" s="236" t="s">
        <v>12955</v>
      </c>
      <c r="V555" s="236" t="s">
        <v>12393</v>
      </c>
      <c r="W555" s="261" t="s">
        <v>18983</v>
      </c>
      <c r="X555" s="276" t="s">
        <v>43</v>
      </c>
      <c r="Y555" s="264" t="s">
        <v>18984</v>
      </c>
      <c r="Z555" s="262" t="s">
        <v>3286</v>
      </c>
      <c r="AA555" s="265" t="s">
        <v>18985</v>
      </c>
      <c r="AB555" s="265" t="s">
        <v>63</v>
      </c>
      <c r="AC555" s="265" t="s">
        <v>3287</v>
      </c>
      <c r="AD555" s="277" t="s">
        <v>16089</v>
      </c>
      <c r="AE555" s="279" t="s">
        <v>281</v>
      </c>
      <c r="AF555" s="260" t="s">
        <v>2807</v>
      </c>
      <c r="AG555" s="278" t="s">
        <v>3288</v>
      </c>
      <c r="AH555" s="265" t="s">
        <v>3178</v>
      </c>
      <c r="AI555" s="266" t="s">
        <v>47</v>
      </c>
      <c r="AJ555" s="265" t="s">
        <v>3178</v>
      </c>
      <c r="AK555" s="279" t="s">
        <v>225</v>
      </c>
      <c r="AL555" s="260" t="s">
        <v>3178</v>
      </c>
      <c r="AM555" s="516">
        <v>-105.231875</v>
      </c>
      <c r="AN555" s="516">
        <v>20.638051000000001</v>
      </c>
      <c r="AO555" s="267" t="s">
        <v>14276</v>
      </c>
      <c r="AP555" s="267" t="s">
        <v>14277</v>
      </c>
      <c r="AQ555" s="268">
        <v>27791</v>
      </c>
      <c r="AR555" s="268" t="s">
        <v>12605</v>
      </c>
    </row>
    <row r="556" spans="1:44" s="8" customFormat="1">
      <c r="A556" s="260" t="s">
        <v>17731</v>
      </c>
      <c r="B556" s="236" t="s">
        <v>3289</v>
      </c>
      <c r="C556" s="236" t="s">
        <v>3290</v>
      </c>
      <c r="D556" s="236" t="s">
        <v>3291</v>
      </c>
      <c r="E556" s="261" t="s">
        <v>11366</v>
      </c>
      <c r="F556" s="236" t="s">
        <v>3292</v>
      </c>
      <c r="G556" s="261" t="s">
        <v>3292</v>
      </c>
      <c r="H556" s="261" t="s">
        <v>3292</v>
      </c>
      <c r="I556" s="262" t="s">
        <v>281</v>
      </c>
      <c r="J556" s="236" t="s">
        <v>2807</v>
      </c>
      <c r="K556" s="236" t="s">
        <v>2807</v>
      </c>
      <c r="L556" s="261" t="s">
        <v>21422</v>
      </c>
      <c r="M556" s="261" t="s">
        <v>2807</v>
      </c>
      <c r="N556" s="263" t="s">
        <v>52</v>
      </c>
      <c r="O556" s="236" t="s">
        <v>53</v>
      </c>
      <c r="P556" s="236" t="s">
        <v>3293</v>
      </c>
      <c r="Q556" s="262" t="s">
        <v>55</v>
      </c>
      <c r="R556" s="236" t="s">
        <v>56</v>
      </c>
      <c r="S556" s="261"/>
      <c r="T556" s="262" t="s">
        <v>13164</v>
      </c>
      <c r="U556" s="236" t="s">
        <v>12955</v>
      </c>
      <c r="V556" s="236" t="s">
        <v>3294</v>
      </c>
      <c r="W556" s="261" t="s">
        <v>18986</v>
      </c>
      <c r="X556" s="276" t="s">
        <v>179</v>
      </c>
      <c r="Y556" s="264" t="s">
        <v>3295</v>
      </c>
      <c r="Z556" s="262" t="s">
        <v>12955</v>
      </c>
      <c r="AA556" s="265" t="s">
        <v>18987</v>
      </c>
      <c r="AB556" s="265" t="s">
        <v>44</v>
      </c>
      <c r="AC556" s="265" t="s">
        <v>3296</v>
      </c>
      <c r="AD556" s="277" t="s">
        <v>16090</v>
      </c>
      <c r="AE556" s="279" t="s">
        <v>281</v>
      </c>
      <c r="AF556" s="260" t="s">
        <v>2807</v>
      </c>
      <c r="AG556" s="278" t="s">
        <v>3288</v>
      </c>
      <c r="AH556" s="265" t="s">
        <v>3178</v>
      </c>
      <c r="AI556" s="266" t="s">
        <v>47</v>
      </c>
      <c r="AJ556" s="265" t="s">
        <v>3178</v>
      </c>
      <c r="AK556" s="279" t="s">
        <v>225</v>
      </c>
      <c r="AL556" s="260" t="s">
        <v>3178</v>
      </c>
      <c r="AM556" s="516">
        <v>-105.235389</v>
      </c>
      <c r="AN556" s="516">
        <v>20.653682</v>
      </c>
      <c r="AO556" s="267" t="s">
        <v>14278</v>
      </c>
      <c r="AP556" s="267" t="s">
        <v>14279</v>
      </c>
      <c r="AQ556" s="268">
        <v>34608</v>
      </c>
      <c r="AR556" s="268" t="s">
        <v>12605</v>
      </c>
    </row>
    <row r="557" spans="1:44" s="8" customFormat="1">
      <c r="A557" s="260" t="s">
        <v>17731</v>
      </c>
      <c r="B557" s="236" t="s">
        <v>3171</v>
      </c>
      <c r="C557" s="236" t="s">
        <v>3172</v>
      </c>
      <c r="D557" s="236" t="s">
        <v>3173</v>
      </c>
      <c r="E557" s="261" t="s">
        <v>11351</v>
      </c>
      <c r="F557" s="236" t="s">
        <v>3174</v>
      </c>
      <c r="G557" s="261" t="s">
        <v>3174</v>
      </c>
      <c r="H557" s="261" t="s">
        <v>3174</v>
      </c>
      <c r="I557" s="262" t="s">
        <v>281</v>
      </c>
      <c r="J557" s="236" t="s">
        <v>2807</v>
      </c>
      <c r="K557" s="236" t="s">
        <v>2807</v>
      </c>
      <c r="L557" s="261" t="s">
        <v>21422</v>
      </c>
      <c r="M557" s="261" t="s">
        <v>2807</v>
      </c>
      <c r="N557" s="263" t="s">
        <v>52</v>
      </c>
      <c r="O557" s="236" t="s">
        <v>53</v>
      </c>
      <c r="P557" s="236" t="s">
        <v>3175</v>
      </c>
      <c r="Q557" s="262" t="s">
        <v>55</v>
      </c>
      <c r="R557" s="236" t="s">
        <v>56</v>
      </c>
      <c r="S557" s="261"/>
      <c r="T557" s="262" t="s">
        <v>9429</v>
      </c>
      <c r="U557" s="236" t="s">
        <v>12955</v>
      </c>
      <c r="V557" s="236" t="s">
        <v>3176</v>
      </c>
      <c r="W557" s="261" t="s">
        <v>18988</v>
      </c>
      <c r="X557" s="276" t="s">
        <v>62</v>
      </c>
      <c r="Y557" s="264" t="s">
        <v>2818</v>
      </c>
      <c r="Z557" s="262" t="s">
        <v>12955</v>
      </c>
      <c r="AA557" s="265" t="s">
        <v>13158</v>
      </c>
      <c r="AB557" s="265" t="s">
        <v>392</v>
      </c>
      <c r="AC557" s="265" t="s">
        <v>3176</v>
      </c>
      <c r="AD557" s="277" t="s">
        <v>16075</v>
      </c>
      <c r="AE557" s="279" t="s">
        <v>281</v>
      </c>
      <c r="AF557" s="260" t="s">
        <v>2807</v>
      </c>
      <c r="AG557" s="278" t="s">
        <v>3177</v>
      </c>
      <c r="AH557" s="265" t="s">
        <v>3176</v>
      </c>
      <c r="AI557" s="266" t="s">
        <v>47</v>
      </c>
      <c r="AJ557" s="265" t="s">
        <v>3176</v>
      </c>
      <c r="AK557" s="279" t="s">
        <v>225</v>
      </c>
      <c r="AL557" s="260" t="s">
        <v>3178</v>
      </c>
      <c r="AM557" s="516">
        <v>-105.25300799999999</v>
      </c>
      <c r="AN557" s="516">
        <v>19.934529999999999</v>
      </c>
      <c r="AO557" s="267" t="s">
        <v>14240</v>
      </c>
      <c r="AP557" s="267" t="s">
        <v>14241</v>
      </c>
      <c r="AQ557" s="268">
        <v>29556</v>
      </c>
      <c r="AR557" s="268" t="s">
        <v>12606</v>
      </c>
    </row>
    <row r="558" spans="1:44" s="8" customFormat="1">
      <c r="A558" s="260" t="s">
        <v>480</v>
      </c>
      <c r="B558" s="236" t="s">
        <v>3857</v>
      </c>
      <c r="C558" s="236" t="s">
        <v>3858</v>
      </c>
      <c r="D558" s="236" t="s">
        <v>3859</v>
      </c>
      <c r="E558" s="261" t="s">
        <v>11449</v>
      </c>
      <c r="F558" s="236" t="s">
        <v>3860</v>
      </c>
      <c r="G558" s="261" t="s">
        <v>3860</v>
      </c>
      <c r="H558" s="261" t="s">
        <v>3860</v>
      </c>
      <c r="I558" s="262" t="s">
        <v>3725</v>
      </c>
      <c r="J558" s="236" t="s">
        <v>3726</v>
      </c>
      <c r="K558" s="236" t="s">
        <v>3726</v>
      </c>
      <c r="L558" s="261" t="s">
        <v>21423</v>
      </c>
      <c r="M558" s="261" t="s">
        <v>3726</v>
      </c>
      <c r="N558" s="263" t="s">
        <v>52</v>
      </c>
      <c r="O558" s="236" t="s">
        <v>53</v>
      </c>
      <c r="P558" s="236" t="s">
        <v>18989</v>
      </c>
      <c r="Q558" s="262" t="s">
        <v>55</v>
      </c>
      <c r="R558" s="236" t="s">
        <v>56</v>
      </c>
      <c r="S558" s="261"/>
      <c r="T558" s="262" t="s">
        <v>13132</v>
      </c>
      <c r="U558" s="236" t="s">
        <v>12955</v>
      </c>
      <c r="V558" s="236" t="s">
        <v>3863</v>
      </c>
      <c r="W558" s="261" t="s">
        <v>18990</v>
      </c>
      <c r="X558" s="276" t="s">
        <v>179</v>
      </c>
      <c r="Y558" s="264" t="s">
        <v>3861</v>
      </c>
      <c r="Z558" s="262" t="s">
        <v>12955</v>
      </c>
      <c r="AA558" s="265" t="s">
        <v>124</v>
      </c>
      <c r="AB558" s="265" t="s">
        <v>392</v>
      </c>
      <c r="AC558" s="265" t="s">
        <v>3862</v>
      </c>
      <c r="AD558" s="277" t="s">
        <v>16158</v>
      </c>
      <c r="AE558" s="279" t="s">
        <v>3725</v>
      </c>
      <c r="AF558" s="260" t="s">
        <v>3731</v>
      </c>
      <c r="AG558" s="278" t="s">
        <v>1330</v>
      </c>
      <c r="AH558" s="265" t="s">
        <v>3863</v>
      </c>
      <c r="AI558" s="266" t="s">
        <v>47</v>
      </c>
      <c r="AJ558" s="265" t="s">
        <v>3864</v>
      </c>
      <c r="AK558" s="279" t="s">
        <v>2639</v>
      </c>
      <c r="AL558" s="260" t="s">
        <v>3865</v>
      </c>
      <c r="AM558" s="516">
        <v>-98.763233999999997</v>
      </c>
      <c r="AN558" s="516">
        <v>19.701542</v>
      </c>
      <c r="AO558" s="267" t="s">
        <v>14416</v>
      </c>
      <c r="AP558" s="267" t="s">
        <v>17240</v>
      </c>
      <c r="AQ558" s="268">
        <v>29632</v>
      </c>
      <c r="AR558" s="268" t="s">
        <v>12606</v>
      </c>
    </row>
    <row r="559" spans="1:44" s="8" customFormat="1">
      <c r="A559" s="260" t="s">
        <v>480</v>
      </c>
      <c r="B559" s="236" t="s">
        <v>3948</v>
      </c>
      <c r="C559" s="236" t="s">
        <v>3949</v>
      </c>
      <c r="D559" s="236" t="s">
        <v>3950</v>
      </c>
      <c r="E559" s="261" t="s">
        <v>11462</v>
      </c>
      <c r="F559" s="236" t="s">
        <v>3951</v>
      </c>
      <c r="G559" s="261" t="s">
        <v>3951</v>
      </c>
      <c r="H559" s="261" t="s">
        <v>3951</v>
      </c>
      <c r="I559" s="262" t="s">
        <v>3725</v>
      </c>
      <c r="J559" s="236" t="s">
        <v>3726</v>
      </c>
      <c r="K559" s="236" t="s">
        <v>3726</v>
      </c>
      <c r="L559" s="261" t="s">
        <v>21423</v>
      </c>
      <c r="M559" s="261" t="s">
        <v>3726</v>
      </c>
      <c r="N559" s="263" t="s">
        <v>52</v>
      </c>
      <c r="O559" s="236" t="s">
        <v>53</v>
      </c>
      <c r="P559" s="236" t="s">
        <v>18991</v>
      </c>
      <c r="Q559" s="262" t="s">
        <v>55</v>
      </c>
      <c r="R559" s="236" t="s">
        <v>56</v>
      </c>
      <c r="S559" s="261"/>
      <c r="T559" s="262" t="s">
        <v>13131</v>
      </c>
      <c r="U559" s="236" t="s">
        <v>12955</v>
      </c>
      <c r="V559" s="236" t="s">
        <v>3893</v>
      </c>
      <c r="W559" s="261" t="s">
        <v>18992</v>
      </c>
      <c r="X559" s="276" t="s">
        <v>179</v>
      </c>
      <c r="Y559" s="264" t="s">
        <v>918</v>
      </c>
      <c r="Z559" s="262" t="s">
        <v>12955</v>
      </c>
      <c r="AA559" s="265" t="s">
        <v>124</v>
      </c>
      <c r="AB559" s="265" t="s">
        <v>629</v>
      </c>
      <c r="AC559" s="265" t="s">
        <v>13437</v>
      </c>
      <c r="AD559" s="277" t="s">
        <v>16168</v>
      </c>
      <c r="AE559" s="279" t="s">
        <v>3725</v>
      </c>
      <c r="AF559" s="260" t="s">
        <v>3731</v>
      </c>
      <c r="AG559" s="278" t="s">
        <v>570</v>
      </c>
      <c r="AH559" s="265" t="s">
        <v>3893</v>
      </c>
      <c r="AI559" s="266" t="s">
        <v>47</v>
      </c>
      <c r="AJ559" s="265" t="s">
        <v>3952</v>
      </c>
      <c r="AK559" s="279" t="s">
        <v>3892</v>
      </c>
      <c r="AL559" s="260" t="s">
        <v>3893</v>
      </c>
      <c r="AM559" s="516">
        <v>-98.771259999999998</v>
      </c>
      <c r="AN559" s="516">
        <v>19.126377000000002</v>
      </c>
      <c r="AO559" s="267" t="s">
        <v>14433</v>
      </c>
      <c r="AP559" s="267" t="s">
        <v>17242</v>
      </c>
      <c r="AQ559" s="268">
        <v>23547</v>
      </c>
      <c r="AR559" s="268" t="s">
        <v>12605</v>
      </c>
    </row>
    <row r="560" spans="1:44" s="8" customFormat="1">
      <c r="A560" s="260" t="s">
        <v>480</v>
      </c>
      <c r="B560" s="236" t="s">
        <v>3935</v>
      </c>
      <c r="C560" s="236" t="s">
        <v>3936</v>
      </c>
      <c r="D560" s="236" t="s">
        <v>3937</v>
      </c>
      <c r="E560" s="261" t="s">
        <v>11460</v>
      </c>
      <c r="F560" s="236" t="s">
        <v>3938</v>
      </c>
      <c r="G560" s="261" t="s">
        <v>3938</v>
      </c>
      <c r="H560" s="261" t="s">
        <v>3938</v>
      </c>
      <c r="I560" s="262" t="s">
        <v>3725</v>
      </c>
      <c r="J560" s="236" t="s">
        <v>3726</v>
      </c>
      <c r="K560" s="236" t="s">
        <v>3726</v>
      </c>
      <c r="L560" s="261" t="s">
        <v>21423</v>
      </c>
      <c r="M560" s="261" t="s">
        <v>3726</v>
      </c>
      <c r="N560" s="263" t="s">
        <v>52</v>
      </c>
      <c r="O560" s="236" t="s">
        <v>53</v>
      </c>
      <c r="P560" s="236" t="s">
        <v>18993</v>
      </c>
      <c r="Q560" s="262" t="s">
        <v>55</v>
      </c>
      <c r="R560" s="236" t="s">
        <v>56</v>
      </c>
      <c r="S560" s="261"/>
      <c r="T560" s="262" t="s">
        <v>13147</v>
      </c>
      <c r="U560" s="236" t="s">
        <v>12955</v>
      </c>
      <c r="V560" s="236" t="s">
        <v>1791</v>
      </c>
      <c r="W560" s="261" t="s">
        <v>18994</v>
      </c>
      <c r="X560" s="276" t="s">
        <v>62</v>
      </c>
      <c r="Y560" s="264" t="s">
        <v>1791</v>
      </c>
      <c r="Z560" s="262" t="s">
        <v>12955</v>
      </c>
      <c r="AA560" s="265" t="s">
        <v>124</v>
      </c>
      <c r="AB560" s="265" t="s">
        <v>392</v>
      </c>
      <c r="AC560" s="265" t="s">
        <v>3939</v>
      </c>
      <c r="AD560" s="277" t="s">
        <v>16167</v>
      </c>
      <c r="AE560" s="279" t="s">
        <v>3725</v>
      </c>
      <c r="AF560" s="260" t="s">
        <v>3731</v>
      </c>
      <c r="AG560" s="278" t="s">
        <v>3161</v>
      </c>
      <c r="AH560" s="265" t="s">
        <v>3940</v>
      </c>
      <c r="AI560" s="266" t="s">
        <v>1676</v>
      </c>
      <c r="AJ560" s="265" t="s">
        <v>1791</v>
      </c>
      <c r="AK560" s="279" t="s">
        <v>3892</v>
      </c>
      <c r="AL560" s="260" t="s">
        <v>3893</v>
      </c>
      <c r="AM560" s="516">
        <v>-98.768862999999996</v>
      </c>
      <c r="AN560" s="516">
        <v>19.206161000000002</v>
      </c>
      <c r="AO560" s="267" t="s">
        <v>14431</v>
      </c>
      <c r="AP560" s="267" t="s">
        <v>17243</v>
      </c>
      <c r="AQ560" s="268">
        <v>23547</v>
      </c>
      <c r="AR560" s="268" t="s">
        <v>12605</v>
      </c>
    </row>
    <row r="561" spans="1:44" s="8" customFormat="1">
      <c r="A561" s="260" t="s">
        <v>480</v>
      </c>
      <c r="B561" s="236" t="s">
        <v>4025</v>
      </c>
      <c r="C561" s="236" t="s">
        <v>4026</v>
      </c>
      <c r="D561" s="236" t="s">
        <v>4027</v>
      </c>
      <c r="E561" s="261" t="s">
        <v>11475</v>
      </c>
      <c r="F561" s="236" t="s">
        <v>4028</v>
      </c>
      <c r="G561" s="261" t="s">
        <v>4028</v>
      </c>
      <c r="H561" s="261" t="s">
        <v>4028</v>
      </c>
      <c r="I561" s="262" t="s">
        <v>3725</v>
      </c>
      <c r="J561" s="236" t="s">
        <v>3726</v>
      </c>
      <c r="K561" s="236" t="s">
        <v>3726</v>
      </c>
      <c r="L561" s="261" t="s">
        <v>21423</v>
      </c>
      <c r="M561" s="261" t="s">
        <v>3726</v>
      </c>
      <c r="N561" s="263" t="s">
        <v>52</v>
      </c>
      <c r="O561" s="236" t="s">
        <v>53</v>
      </c>
      <c r="P561" s="236" t="s">
        <v>18995</v>
      </c>
      <c r="Q561" s="262" t="s">
        <v>55</v>
      </c>
      <c r="R561" s="236" t="s">
        <v>56</v>
      </c>
      <c r="S561" s="261"/>
      <c r="T561" s="262" t="s">
        <v>13137</v>
      </c>
      <c r="U561" s="236" t="s">
        <v>12955</v>
      </c>
      <c r="V561" s="236" t="s">
        <v>4031</v>
      </c>
      <c r="W561" s="261" t="s">
        <v>18996</v>
      </c>
      <c r="X561" s="276" t="s">
        <v>179</v>
      </c>
      <c r="Y561" s="264" t="s">
        <v>4029</v>
      </c>
      <c r="Z561" s="262" t="s">
        <v>12955</v>
      </c>
      <c r="AA561" s="265" t="s">
        <v>124</v>
      </c>
      <c r="AB561" s="265" t="s">
        <v>392</v>
      </c>
      <c r="AC561" s="265" t="s">
        <v>4030</v>
      </c>
      <c r="AD561" s="277" t="s">
        <v>16181</v>
      </c>
      <c r="AE561" s="279" t="s">
        <v>3725</v>
      </c>
      <c r="AF561" s="260" t="s">
        <v>3731</v>
      </c>
      <c r="AG561" s="278" t="s">
        <v>1356</v>
      </c>
      <c r="AH561" s="265" t="s">
        <v>4031</v>
      </c>
      <c r="AI561" s="266" t="s">
        <v>47</v>
      </c>
      <c r="AJ561" s="265" t="s">
        <v>4032</v>
      </c>
      <c r="AK561" s="279" t="s">
        <v>3892</v>
      </c>
      <c r="AL561" s="260" t="s">
        <v>3893</v>
      </c>
      <c r="AM561" s="516">
        <v>-98.790098</v>
      </c>
      <c r="AN561" s="516">
        <v>19.037607999999999</v>
      </c>
      <c r="AO561" s="267" t="s">
        <v>14445</v>
      </c>
      <c r="AP561" s="267" t="s">
        <v>17246</v>
      </c>
      <c r="AQ561" s="268">
        <v>29584</v>
      </c>
      <c r="AR561" s="268" t="s">
        <v>12606</v>
      </c>
    </row>
    <row r="562" spans="1:44" s="8" customFormat="1">
      <c r="A562" s="260" t="s">
        <v>480</v>
      </c>
      <c r="B562" s="236" t="s">
        <v>4012</v>
      </c>
      <c r="C562" s="236" t="s">
        <v>4013</v>
      </c>
      <c r="D562" s="236" t="s">
        <v>4014</v>
      </c>
      <c r="E562" s="261" t="s">
        <v>11473</v>
      </c>
      <c r="F562" s="236" t="s">
        <v>4015</v>
      </c>
      <c r="G562" s="261" t="s">
        <v>4015</v>
      </c>
      <c r="H562" s="261" t="s">
        <v>4015</v>
      </c>
      <c r="I562" s="262" t="s">
        <v>3725</v>
      </c>
      <c r="J562" s="236" t="s">
        <v>3726</v>
      </c>
      <c r="K562" s="236" t="s">
        <v>3726</v>
      </c>
      <c r="L562" s="261" t="s">
        <v>21423</v>
      </c>
      <c r="M562" s="261" t="s">
        <v>3726</v>
      </c>
      <c r="N562" s="263" t="s">
        <v>52</v>
      </c>
      <c r="O562" s="236" t="s">
        <v>53</v>
      </c>
      <c r="P562" s="236" t="s">
        <v>18997</v>
      </c>
      <c r="Q562" s="262" t="s">
        <v>55</v>
      </c>
      <c r="R562" s="236" t="s">
        <v>56</v>
      </c>
      <c r="S562" s="261"/>
      <c r="T562" s="262" t="s">
        <v>13138</v>
      </c>
      <c r="U562" s="236" t="s">
        <v>12955</v>
      </c>
      <c r="V562" s="236" t="s">
        <v>4018</v>
      </c>
      <c r="W562" s="261" t="s">
        <v>18998</v>
      </c>
      <c r="X562" s="276" t="s">
        <v>179</v>
      </c>
      <c r="Y562" s="264" t="s">
        <v>4016</v>
      </c>
      <c r="Z562" s="262" t="s">
        <v>12955</v>
      </c>
      <c r="AA562" s="265" t="s">
        <v>124</v>
      </c>
      <c r="AB562" s="265" t="s">
        <v>629</v>
      </c>
      <c r="AC562" s="265" t="s">
        <v>4017</v>
      </c>
      <c r="AD562" s="277" t="s">
        <v>16179</v>
      </c>
      <c r="AE562" s="279" t="s">
        <v>3725</v>
      </c>
      <c r="AF562" s="260" t="s">
        <v>3731</v>
      </c>
      <c r="AG562" s="278" t="s">
        <v>1544</v>
      </c>
      <c r="AH562" s="265" t="s">
        <v>4018</v>
      </c>
      <c r="AI562" s="266" t="s">
        <v>47</v>
      </c>
      <c r="AJ562" s="265" t="s">
        <v>4019</v>
      </c>
      <c r="AK562" s="279" t="s">
        <v>3892</v>
      </c>
      <c r="AL562" s="260" t="s">
        <v>3893</v>
      </c>
      <c r="AM562" s="516">
        <v>-98.882940000000005</v>
      </c>
      <c r="AN562" s="516">
        <v>19.107474</v>
      </c>
      <c r="AO562" s="267" t="s">
        <v>14443</v>
      </c>
      <c r="AP562" s="267" t="s">
        <v>17250</v>
      </c>
      <c r="AQ562" s="268">
        <v>29599</v>
      </c>
      <c r="AR562" s="268" t="s">
        <v>12606</v>
      </c>
    </row>
    <row r="563" spans="1:44" s="8" customFormat="1">
      <c r="A563" s="260" t="s">
        <v>480</v>
      </c>
      <c r="B563" s="236" t="s">
        <v>3920</v>
      </c>
      <c r="C563" s="236" t="s">
        <v>3921</v>
      </c>
      <c r="D563" s="236" t="s">
        <v>3922</v>
      </c>
      <c r="E563" s="261" t="s">
        <v>11458</v>
      </c>
      <c r="F563" s="236" t="s">
        <v>3923</v>
      </c>
      <c r="G563" s="261" t="s">
        <v>3923</v>
      </c>
      <c r="H563" s="261" t="s">
        <v>3923</v>
      </c>
      <c r="I563" s="262" t="s">
        <v>3725</v>
      </c>
      <c r="J563" s="236" t="s">
        <v>3726</v>
      </c>
      <c r="K563" s="236" t="s">
        <v>3726</v>
      </c>
      <c r="L563" s="261" t="s">
        <v>21423</v>
      </c>
      <c r="M563" s="261" t="s">
        <v>3726</v>
      </c>
      <c r="N563" s="263" t="s">
        <v>52</v>
      </c>
      <c r="O563" s="236" t="s">
        <v>53</v>
      </c>
      <c r="P563" s="236" t="s">
        <v>18999</v>
      </c>
      <c r="Q563" s="262" t="s">
        <v>55</v>
      </c>
      <c r="R563" s="236" t="s">
        <v>56</v>
      </c>
      <c r="S563" s="261"/>
      <c r="T563" s="262" t="s">
        <v>12506</v>
      </c>
      <c r="U563" s="236" t="s">
        <v>12955</v>
      </c>
      <c r="V563" s="236" t="s">
        <v>3926</v>
      </c>
      <c r="W563" s="261" t="s">
        <v>19000</v>
      </c>
      <c r="X563" s="276" t="s">
        <v>62</v>
      </c>
      <c r="Y563" s="264" t="s">
        <v>3924</v>
      </c>
      <c r="Z563" s="262" t="s">
        <v>12955</v>
      </c>
      <c r="AA563" s="265" t="s">
        <v>19001</v>
      </c>
      <c r="AB563" s="265" t="s">
        <v>63</v>
      </c>
      <c r="AC563" s="265" t="s">
        <v>13282</v>
      </c>
      <c r="AD563" s="277" t="s">
        <v>16165</v>
      </c>
      <c r="AE563" s="279" t="s">
        <v>3725</v>
      </c>
      <c r="AF563" s="260" t="s">
        <v>3731</v>
      </c>
      <c r="AG563" s="278" t="s">
        <v>3925</v>
      </c>
      <c r="AH563" s="265" t="s">
        <v>3926</v>
      </c>
      <c r="AI563" s="266" t="s">
        <v>47</v>
      </c>
      <c r="AJ563" s="265" t="s">
        <v>3927</v>
      </c>
      <c r="AK563" s="279" t="s">
        <v>3928</v>
      </c>
      <c r="AL563" s="260" t="s">
        <v>3926</v>
      </c>
      <c r="AM563" s="516">
        <v>-98.879636000000005</v>
      </c>
      <c r="AN563" s="516">
        <v>19.515215000000001</v>
      </c>
      <c r="AO563" s="267" t="s">
        <v>14429</v>
      </c>
      <c r="AP563" s="267" t="s">
        <v>17251</v>
      </c>
      <c r="AQ563" s="268">
        <v>20530</v>
      </c>
      <c r="AR563" s="268" t="s">
        <v>12605</v>
      </c>
    </row>
    <row r="564" spans="1:44" s="8" customFormat="1">
      <c r="A564" s="260" t="s">
        <v>480</v>
      </c>
      <c r="B564" s="236" t="s">
        <v>3914</v>
      </c>
      <c r="C564" s="236" t="s">
        <v>3915</v>
      </c>
      <c r="D564" s="236" t="s">
        <v>3916</v>
      </c>
      <c r="E564" s="261" t="s">
        <v>11457</v>
      </c>
      <c r="F564" s="236" t="s">
        <v>3917</v>
      </c>
      <c r="G564" s="261" t="s">
        <v>3917</v>
      </c>
      <c r="H564" s="261" t="s">
        <v>3917</v>
      </c>
      <c r="I564" s="262" t="s">
        <v>3725</v>
      </c>
      <c r="J564" s="236" t="s">
        <v>3726</v>
      </c>
      <c r="K564" s="236" t="s">
        <v>3726</v>
      </c>
      <c r="L564" s="261" t="s">
        <v>21423</v>
      </c>
      <c r="M564" s="261" t="s">
        <v>3726</v>
      </c>
      <c r="N564" s="263" t="s">
        <v>52</v>
      </c>
      <c r="O564" s="236" t="s">
        <v>53</v>
      </c>
      <c r="P564" s="236" t="s">
        <v>3918</v>
      </c>
      <c r="Q564" s="262" t="s">
        <v>55</v>
      </c>
      <c r="R564" s="236" t="s">
        <v>56</v>
      </c>
      <c r="S564" s="261"/>
      <c r="T564" s="262" t="s">
        <v>7754</v>
      </c>
      <c r="U564" s="236" t="s">
        <v>12955</v>
      </c>
      <c r="V564" s="236" t="s">
        <v>3890</v>
      </c>
      <c r="W564" s="261" t="s">
        <v>19002</v>
      </c>
      <c r="X564" s="276" t="s">
        <v>179</v>
      </c>
      <c r="Y564" s="264" t="s">
        <v>3919</v>
      </c>
      <c r="Z564" s="262" t="s">
        <v>12955</v>
      </c>
      <c r="AA564" s="265" t="s">
        <v>124</v>
      </c>
      <c r="AB564" s="265" t="s">
        <v>63</v>
      </c>
      <c r="AC564" s="265" t="s">
        <v>13281</v>
      </c>
      <c r="AD564" s="277" t="s">
        <v>16161</v>
      </c>
      <c r="AE564" s="279" t="s">
        <v>3725</v>
      </c>
      <c r="AF564" s="260" t="s">
        <v>3731</v>
      </c>
      <c r="AG564" s="278" t="s">
        <v>882</v>
      </c>
      <c r="AH564" s="265" t="s">
        <v>3890</v>
      </c>
      <c r="AI564" s="266" t="s">
        <v>47</v>
      </c>
      <c r="AJ564" s="265" t="s">
        <v>3891</v>
      </c>
      <c r="AK564" s="279" t="s">
        <v>3892</v>
      </c>
      <c r="AL564" s="260" t="s">
        <v>3893</v>
      </c>
      <c r="AM564" s="516">
        <v>-98.885368999999997</v>
      </c>
      <c r="AN564" s="516">
        <v>19.267234999999999</v>
      </c>
      <c r="AO564" s="267" t="s">
        <v>14428</v>
      </c>
      <c r="AP564" s="267" t="s">
        <v>17253</v>
      </c>
      <c r="AQ564" s="268">
        <v>34047</v>
      </c>
      <c r="AR564" s="268" t="s">
        <v>12605</v>
      </c>
    </row>
    <row r="565" spans="1:44" s="8" customFormat="1">
      <c r="A565" s="260" t="s">
        <v>480</v>
      </c>
      <c r="B565" s="236" t="s">
        <v>3929</v>
      </c>
      <c r="C565" s="236" t="s">
        <v>3930</v>
      </c>
      <c r="D565" s="236" t="s">
        <v>3931</v>
      </c>
      <c r="E565" s="261" t="s">
        <v>11459</v>
      </c>
      <c r="F565" s="236" t="s">
        <v>3932</v>
      </c>
      <c r="G565" s="261" t="s">
        <v>3932</v>
      </c>
      <c r="H565" s="261"/>
      <c r="I565" s="262" t="s">
        <v>3725</v>
      </c>
      <c r="J565" s="236" t="s">
        <v>3726</v>
      </c>
      <c r="K565" s="236" t="s">
        <v>3726</v>
      </c>
      <c r="L565" s="261" t="s">
        <v>21423</v>
      </c>
      <c r="M565" s="261" t="s">
        <v>3726</v>
      </c>
      <c r="N565" s="263" t="s">
        <v>39</v>
      </c>
      <c r="O565" s="236" t="s">
        <v>40</v>
      </c>
      <c r="P565" s="236" t="s">
        <v>19003</v>
      </c>
      <c r="Q565" s="262" t="s">
        <v>37</v>
      </c>
      <c r="R565" s="236" t="s">
        <v>42</v>
      </c>
      <c r="S565" s="261"/>
      <c r="T565" s="262" t="s">
        <v>5789</v>
      </c>
      <c r="U565" s="236" t="s">
        <v>12955</v>
      </c>
      <c r="V565" s="236" t="s">
        <v>3926</v>
      </c>
      <c r="W565" s="261" t="s">
        <v>19004</v>
      </c>
      <c r="X565" s="276" t="s">
        <v>179</v>
      </c>
      <c r="Y565" s="264" t="s">
        <v>3933</v>
      </c>
      <c r="Z565" s="262" t="s">
        <v>12955</v>
      </c>
      <c r="AA565" s="265" t="s">
        <v>124</v>
      </c>
      <c r="AB565" s="265" t="s">
        <v>63</v>
      </c>
      <c r="AC565" s="265" t="s">
        <v>7375</v>
      </c>
      <c r="AD565" s="277" t="s">
        <v>16166</v>
      </c>
      <c r="AE565" s="279" t="s">
        <v>3725</v>
      </c>
      <c r="AF565" s="260" t="s">
        <v>3731</v>
      </c>
      <c r="AG565" s="278" t="s">
        <v>3925</v>
      </c>
      <c r="AH565" s="265" t="s">
        <v>3926</v>
      </c>
      <c r="AI565" s="266" t="s">
        <v>47</v>
      </c>
      <c r="AJ565" s="265" t="s">
        <v>3927</v>
      </c>
      <c r="AK565" s="279" t="s">
        <v>3928</v>
      </c>
      <c r="AL565" s="260" t="s">
        <v>3926</v>
      </c>
      <c r="AM565" s="516">
        <v>-98.891476999999995</v>
      </c>
      <c r="AN565" s="516">
        <v>19.515272</v>
      </c>
      <c r="AO565" s="267" t="s">
        <v>14430</v>
      </c>
      <c r="AP565" s="267" t="s">
        <v>17255</v>
      </c>
      <c r="AQ565" s="268">
        <v>38056</v>
      </c>
      <c r="AR565" s="268" t="s">
        <v>12605</v>
      </c>
    </row>
    <row r="566" spans="1:44" s="8" customFormat="1">
      <c r="A566" s="260" t="s">
        <v>480</v>
      </c>
      <c r="B566" s="236" t="s">
        <v>4020</v>
      </c>
      <c r="C566" s="236" t="s">
        <v>4021</v>
      </c>
      <c r="D566" s="236" t="s">
        <v>4022</v>
      </c>
      <c r="E566" s="261" t="s">
        <v>11474</v>
      </c>
      <c r="F566" s="236" t="s">
        <v>4023</v>
      </c>
      <c r="G566" s="261" t="s">
        <v>4023</v>
      </c>
      <c r="H566" s="261" t="s">
        <v>4023</v>
      </c>
      <c r="I566" s="262" t="s">
        <v>3725</v>
      </c>
      <c r="J566" s="236" t="s">
        <v>3726</v>
      </c>
      <c r="K566" s="236" t="s">
        <v>3726</v>
      </c>
      <c r="L566" s="261" t="s">
        <v>21423</v>
      </c>
      <c r="M566" s="261" t="s">
        <v>3726</v>
      </c>
      <c r="N566" s="263" t="s">
        <v>52</v>
      </c>
      <c r="O566" s="236" t="s">
        <v>53</v>
      </c>
      <c r="P566" s="236" t="s">
        <v>19005</v>
      </c>
      <c r="Q566" s="262" t="s">
        <v>55</v>
      </c>
      <c r="R566" s="236" t="s">
        <v>56</v>
      </c>
      <c r="S566" s="261"/>
      <c r="T566" s="262" t="s">
        <v>13141</v>
      </c>
      <c r="U566" s="236" t="s">
        <v>12955</v>
      </c>
      <c r="V566" s="236" t="s">
        <v>3947</v>
      </c>
      <c r="W566" s="261" t="s">
        <v>19006</v>
      </c>
      <c r="X566" s="276" t="s">
        <v>179</v>
      </c>
      <c r="Y566" s="264" t="s">
        <v>1033</v>
      </c>
      <c r="Z566" s="262" t="s">
        <v>12955</v>
      </c>
      <c r="AA566" s="265" t="s">
        <v>124</v>
      </c>
      <c r="AB566" s="265" t="s">
        <v>63</v>
      </c>
      <c r="AC566" s="265" t="s">
        <v>4024</v>
      </c>
      <c r="AD566" s="277" t="s">
        <v>16180</v>
      </c>
      <c r="AE566" s="279" t="s">
        <v>3725</v>
      </c>
      <c r="AF566" s="260" t="s">
        <v>3731</v>
      </c>
      <c r="AG566" s="278" t="s">
        <v>1933</v>
      </c>
      <c r="AH566" s="265" t="s">
        <v>3947</v>
      </c>
      <c r="AI566" s="266" t="s">
        <v>47</v>
      </c>
      <c r="AJ566" s="265" t="s">
        <v>3947</v>
      </c>
      <c r="AK566" s="279" t="s">
        <v>3892</v>
      </c>
      <c r="AL566" s="260" t="s">
        <v>3893</v>
      </c>
      <c r="AM566" s="516">
        <v>-98.889252999999997</v>
      </c>
      <c r="AN566" s="516">
        <v>19.317374000000001</v>
      </c>
      <c r="AO566" s="267" t="s">
        <v>14444</v>
      </c>
      <c r="AP566" s="267" t="s">
        <v>17256</v>
      </c>
      <c r="AQ566" s="268">
        <v>29640</v>
      </c>
      <c r="AR566" s="268" t="s">
        <v>12605</v>
      </c>
    </row>
    <row r="567" spans="1:44" s="8" customFormat="1">
      <c r="A567" s="260" t="s">
        <v>480</v>
      </c>
      <c r="B567" s="236" t="s">
        <v>3909</v>
      </c>
      <c r="C567" s="236" t="s">
        <v>3910</v>
      </c>
      <c r="D567" s="236" t="s">
        <v>3911</v>
      </c>
      <c r="E567" s="261" t="s">
        <v>11456</v>
      </c>
      <c r="F567" s="236" t="s">
        <v>3912</v>
      </c>
      <c r="G567" s="261" t="s">
        <v>3912</v>
      </c>
      <c r="H567" s="261" t="s">
        <v>3912</v>
      </c>
      <c r="I567" s="262" t="s">
        <v>3725</v>
      </c>
      <c r="J567" s="236" t="s">
        <v>3726</v>
      </c>
      <c r="K567" s="236" t="s">
        <v>3726</v>
      </c>
      <c r="L567" s="261" t="s">
        <v>21423</v>
      </c>
      <c r="M567" s="261" t="s">
        <v>3726</v>
      </c>
      <c r="N567" s="263" t="s">
        <v>52</v>
      </c>
      <c r="O567" s="236" t="s">
        <v>53</v>
      </c>
      <c r="P567" s="236" t="s">
        <v>3913</v>
      </c>
      <c r="Q567" s="262" t="s">
        <v>55</v>
      </c>
      <c r="R567" s="236" t="s">
        <v>56</v>
      </c>
      <c r="S567" s="261"/>
      <c r="T567" s="262" t="s">
        <v>13180</v>
      </c>
      <c r="U567" s="236" t="s">
        <v>12955</v>
      </c>
      <c r="V567" s="236" t="s">
        <v>3890</v>
      </c>
      <c r="W567" s="261" t="s">
        <v>19007</v>
      </c>
      <c r="X567" s="276" t="s">
        <v>62</v>
      </c>
      <c r="Y567" s="264" t="s">
        <v>1779</v>
      </c>
      <c r="Z567" s="262" t="s">
        <v>12955</v>
      </c>
      <c r="AA567" s="265" t="s">
        <v>124</v>
      </c>
      <c r="AB567" s="265" t="s">
        <v>63</v>
      </c>
      <c r="AC567" s="265" t="s">
        <v>420</v>
      </c>
      <c r="AD567" s="277" t="s">
        <v>16164</v>
      </c>
      <c r="AE567" s="279" t="s">
        <v>3725</v>
      </c>
      <c r="AF567" s="260" t="s">
        <v>3731</v>
      </c>
      <c r="AG567" s="278" t="s">
        <v>882</v>
      </c>
      <c r="AH567" s="265" t="s">
        <v>3890</v>
      </c>
      <c r="AI567" s="266" t="s">
        <v>47</v>
      </c>
      <c r="AJ567" s="265" t="s">
        <v>3891</v>
      </c>
      <c r="AK567" s="279" t="s">
        <v>3892</v>
      </c>
      <c r="AL567" s="260" t="s">
        <v>3893</v>
      </c>
      <c r="AM567" s="516">
        <v>-98.892225999999994</v>
      </c>
      <c r="AN567" s="516">
        <v>19.274687</v>
      </c>
      <c r="AO567" s="267" t="s">
        <v>14427</v>
      </c>
      <c r="AP567" s="267" t="s">
        <v>17257</v>
      </c>
      <c r="AQ567" s="268">
        <v>34669</v>
      </c>
      <c r="AR567" s="268" t="s">
        <v>12605</v>
      </c>
    </row>
    <row r="568" spans="1:44" s="8" customFormat="1">
      <c r="A568" s="260" t="s">
        <v>480</v>
      </c>
      <c r="B568" s="236" t="s">
        <v>3885</v>
      </c>
      <c r="C568" s="236" t="s">
        <v>3886</v>
      </c>
      <c r="D568" s="236" t="s">
        <v>3887</v>
      </c>
      <c r="E568" s="261" t="s">
        <v>11453</v>
      </c>
      <c r="F568" s="236" t="s">
        <v>3888</v>
      </c>
      <c r="G568" s="261" t="s">
        <v>3888</v>
      </c>
      <c r="H568" s="261"/>
      <c r="I568" s="262" t="s">
        <v>3725</v>
      </c>
      <c r="J568" s="236" t="s">
        <v>3726</v>
      </c>
      <c r="K568" s="236" t="s">
        <v>3726</v>
      </c>
      <c r="L568" s="261" t="s">
        <v>21423</v>
      </c>
      <c r="M568" s="261" t="s">
        <v>3726</v>
      </c>
      <c r="N568" s="263" t="s">
        <v>39</v>
      </c>
      <c r="O568" s="236" t="s">
        <v>40</v>
      </c>
      <c r="P568" s="236" t="s">
        <v>3889</v>
      </c>
      <c r="Q568" s="262" t="s">
        <v>37</v>
      </c>
      <c r="R568" s="236" t="s">
        <v>42</v>
      </c>
      <c r="S568" s="261"/>
      <c r="T568" s="262" t="s">
        <v>13127</v>
      </c>
      <c r="U568" s="236" t="s">
        <v>12955</v>
      </c>
      <c r="V568" s="236" t="s">
        <v>3890</v>
      </c>
      <c r="W568" s="261" t="s">
        <v>19008</v>
      </c>
      <c r="X568" s="276" t="s">
        <v>62</v>
      </c>
      <c r="Y568" s="264" t="s">
        <v>918</v>
      </c>
      <c r="Z568" s="262" t="s">
        <v>12955</v>
      </c>
      <c r="AA568" s="265" t="s">
        <v>265</v>
      </c>
      <c r="AB568" s="265" t="s">
        <v>63</v>
      </c>
      <c r="AC568" s="265" t="s">
        <v>13296</v>
      </c>
      <c r="AD568" s="277" t="s">
        <v>16161</v>
      </c>
      <c r="AE568" s="279" t="s">
        <v>3725</v>
      </c>
      <c r="AF568" s="260" t="s">
        <v>3731</v>
      </c>
      <c r="AG568" s="278" t="s">
        <v>882</v>
      </c>
      <c r="AH568" s="265" t="s">
        <v>3890</v>
      </c>
      <c r="AI568" s="266" t="s">
        <v>47</v>
      </c>
      <c r="AJ568" s="265" t="s">
        <v>3891</v>
      </c>
      <c r="AK568" s="279" t="s">
        <v>3892</v>
      </c>
      <c r="AL568" s="260" t="s">
        <v>3893</v>
      </c>
      <c r="AM568" s="516">
        <v>-98.893369000000007</v>
      </c>
      <c r="AN568" s="516">
        <v>19.259743</v>
      </c>
      <c r="AO568" s="269" t="s">
        <v>17012</v>
      </c>
      <c r="AP568" s="269" t="s">
        <v>17015</v>
      </c>
      <c r="AQ568" s="268">
        <v>35600</v>
      </c>
      <c r="AR568" s="268" t="s">
        <v>12605</v>
      </c>
    </row>
    <row r="569" spans="1:44" s="8" customFormat="1">
      <c r="A569" s="260" t="s">
        <v>480</v>
      </c>
      <c r="B569" s="236" t="s">
        <v>3902</v>
      </c>
      <c r="C569" s="236" t="s">
        <v>3903</v>
      </c>
      <c r="D569" s="236" t="s">
        <v>3904</v>
      </c>
      <c r="E569" s="261" t="s">
        <v>11455</v>
      </c>
      <c r="F569" s="236" t="s">
        <v>3905</v>
      </c>
      <c r="G569" s="261" t="s">
        <v>3905</v>
      </c>
      <c r="H569" s="261" t="s">
        <v>3905</v>
      </c>
      <c r="I569" s="262" t="s">
        <v>3725</v>
      </c>
      <c r="J569" s="236" t="s">
        <v>3726</v>
      </c>
      <c r="K569" s="236" t="s">
        <v>3726</v>
      </c>
      <c r="L569" s="261" t="s">
        <v>21423</v>
      </c>
      <c r="M569" s="261" t="s">
        <v>3726</v>
      </c>
      <c r="N569" s="263" t="s">
        <v>52</v>
      </c>
      <c r="O569" s="236" t="s">
        <v>53</v>
      </c>
      <c r="P569" s="236" t="s">
        <v>3906</v>
      </c>
      <c r="Q569" s="262" t="s">
        <v>55</v>
      </c>
      <c r="R569" s="236" t="s">
        <v>56</v>
      </c>
      <c r="S569" s="261"/>
      <c r="T569" s="262" t="s">
        <v>8348</v>
      </c>
      <c r="U569" s="236" t="s">
        <v>12955</v>
      </c>
      <c r="V569" s="236" t="s">
        <v>12423</v>
      </c>
      <c r="W569" s="261" t="s">
        <v>19009</v>
      </c>
      <c r="X569" s="276" t="s">
        <v>62</v>
      </c>
      <c r="Y569" s="264" t="s">
        <v>3907</v>
      </c>
      <c r="Z569" s="262" t="s">
        <v>12955</v>
      </c>
      <c r="AA569" s="265" t="s">
        <v>124</v>
      </c>
      <c r="AB569" s="265" t="s">
        <v>63</v>
      </c>
      <c r="AC569" s="265" t="s">
        <v>3908</v>
      </c>
      <c r="AD569" s="277" t="s">
        <v>16163</v>
      </c>
      <c r="AE569" s="279" t="s">
        <v>3725</v>
      </c>
      <c r="AF569" s="260" t="s">
        <v>3731</v>
      </c>
      <c r="AG569" s="278" t="s">
        <v>3899</v>
      </c>
      <c r="AH569" s="265" t="s">
        <v>3900</v>
      </c>
      <c r="AI569" s="266" t="s">
        <v>47</v>
      </c>
      <c r="AJ569" s="265" t="s">
        <v>3901</v>
      </c>
      <c r="AK569" s="279" t="s">
        <v>3892</v>
      </c>
      <c r="AL569" s="260" t="s">
        <v>3893</v>
      </c>
      <c r="AM569" s="516">
        <v>-98.947778999999997</v>
      </c>
      <c r="AN569" s="516">
        <v>19.278428999999999</v>
      </c>
      <c r="AO569" s="267" t="s">
        <v>14426</v>
      </c>
      <c r="AP569" s="267" t="s">
        <v>17258</v>
      </c>
      <c r="AQ569" s="268">
        <v>33183</v>
      </c>
      <c r="AR569" s="268" t="s">
        <v>12606</v>
      </c>
    </row>
    <row r="570" spans="1:44" s="8" customFormat="1">
      <c r="A570" s="260" t="s">
        <v>480</v>
      </c>
      <c r="B570" s="236" t="s">
        <v>3993</v>
      </c>
      <c r="C570" s="236" t="s">
        <v>3994</v>
      </c>
      <c r="D570" s="236" t="s">
        <v>3995</v>
      </c>
      <c r="E570" s="261" t="s">
        <v>11470</v>
      </c>
      <c r="F570" s="236" t="s">
        <v>3996</v>
      </c>
      <c r="G570" s="261" t="s">
        <v>3996</v>
      </c>
      <c r="H570" s="261" t="s">
        <v>3996</v>
      </c>
      <c r="I570" s="262" t="s">
        <v>3725</v>
      </c>
      <c r="J570" s="236" t="s">
        <v>3726</v>
      </c>
      <c r="K570" s="236" t="s">
        <v>3726</v>
      </c>
      <c r="L570" s="261" t="s">
        <v>21423</v>
      </c>
      <c r="M570" s="261" t="s">
        <v>3726</v>
      </c>
      <c r="N570" s="263" t="s">
        <v>52</v>
      </c>
      <c r="O570" s="236" t="s">
        <v>53</v>
      </c>
      <c r="P570" s="236" t="s">
        <v>19010</v>
      </c>
      <c r="Q570" s="262" t="s">
        <v>55</v>
      </c>
      <c r="R570" s="236" t="s">
        <v>56</v>
      </c>
      <c r="S570" s="261"/>
      <c r="T570" s="262" t="s">
        <v>13142</v>
      </c>
      <c r="U570" s="236" t="s">
        <v>12955</v>
      </c>
      <c r="V570" s="236" t="s">
        <v>3998</v>
      </c>
      <c r="W570" s="261" t="s">
        <v>19011</v>
      </c>
      <c r="X570" s="276" t="s">
        <v>179</v>
      </c>
      <c r="Y570" s="264" t="s">
        <v>3997</v>
      </c>
      <c r="Z570" s="262" t="s">
        <v>12955</v>
      </c>
      <c r="AA570" s="265" t="s">
        <v>124</v>
      </c>
      <c r="AB570" s="265" t="s">
        <v>63</v>
      </c>
      <c r="AC570" s="265" t="s">
        <v>420</v>
      </c>
      <c r="AD570" s="277" t="s">
        <v>16176</v>
      </c>
      <c r="AE570" s="279" t="s">
        <v>3725</v>
      </c>
      <c r="AF570" s="260" t="s">
        <v>3731</v>
      </c>
      <c r="AG570" s="278" t="s">
        <v>928</v>
      </c>
      <c r="AH570" s="265" t="s">
        <v>3998</v>
      </c>
      <c r="AI570" s="266" t="s">
        <v>47</v>
      </c>
      <c r="AJ570" s="265" t="s">
        <v>3999</v>
      </c>
      <c r="AK570" s="279" t="s">
        <v>3928</v>
      </c>
      <c r="AL570" s="260" t="s">
        <v>3926</v>
      </c>
      <c r="AM570" s="516">
        <v>-98.929164</v>
      </c>
      <c r="AN570" s="516">
        <v>19.398944</v>
      </c>
      <c r="AO570" s="267" t="s">
        <v>14441</v>
      </c>
      <c r="AP570" s="267" t="s">
        <v>17259</v>
      </c>
      <c r="AQ570" s="268">
        <v>29591</v>
      </c>
      <c r="AR570" s="268" t="s">
        <v>12605</v>
      </c>
    </row>
    <row r="571" spans="1:44" s="8" customFormat="1">
      <c r="A571" s="260" t="s">
        <v>480</v>
      </c>
      <c r="B571" s="236" t="s">
        <v>4007</v>
      </c>
      <c r="C571" s="236" t="s">
        <v>4008</v>
      </c>
      <c r="D571" s="236" t="s">
        <v>4009</v>
      </c>
      <c r="E571" s="261" t="s">
        <v>11472</v>
      </c>
      <c r="F571" s="236" t="s">
        <v>4010</v>
      </c>
      <c r="G571" s="261" t="s">
        <v>4010</v>
      </c>
      <c r="H571" s="261" t="s">
        <v>4010</v>
      </c>
      <c r="I571" s="262" t="s">
        <v>3725</v>
      </c>
      <c r="J571" s="236" t="s">
        <v>3726</v>
      </c>
      <c r="K571" s="236" t="s">
        <v>3726</v>
      </c>
      <c r="L571" s="261" t="s">
        <v>21423</v>
      </c>
      <c r="M571" s="261" t="s">
        <v>3726</v>
      </c>
      <c r="N571" s="263" t="s">
        <v>52</v>
      </c>
      <c r="O571" s="236" t="s">
        <v>53</v>
      </c>
      <c r="P571" s="236" t="s">
        <v>19012</v>
      </c>
      <c r="Q571" s="262" t="s">
        <v>55</v>
      </c>
      <c r="R571" s="236" t="s">
        <v>56</v>
      </c>
      <c r="S571" s="261"/>
      <c r="T571" s="262" t="s">
        <v>13140</v>
      </c>
      <c r="U571" s="236" t="s">
        <v>12955</v>
      </c>
      <c r="V571" s="236" t="s">
        <v>4011</v>
      </c>
      <c r="W571" s="261" t="s">
        <v>19013</v>
      </c>
      <c r="X571" s="276" t="s">
        <v>62</v>
      </c>
      <c r="Y571" s="264" t="s">
        <v>965</v>
      </c>
      <c r="Z571" s="262" t="s">
        <v>12955</v>
      </c>
      <c r="AA571" s="265" t="s">
        <v>124</v>
      </c>
      <c r="AB571" s="265" t="s">
        <v>392</v>
      </c>
      <c r="AC571" s="265" t="s">
        <v>4011</v>
      </c>
      <c r="AD571" s="277" t="s">
        <v>16178</v>
      </c>
      <c r="AE571" s="279" t="s">
        <v>3725</v>
      </c>
      <c r="AF571" s="260" t="s">
        <v>3731</v>
      </c>
      <c r="AG571" s="278" t="s">
        <v>3177</v>
      </c>
      <c r="AH571" s="265" t="s">
        <v>4011</v>
      </c>
      <c r="AI571" s="266" t="s">
        <v>47</v>
      </c>
      <c r="AJ571" s="265" t="s">
        <v>4011</v>
      </c>
      <c r="AK571" s="279" t="s">
        <v>3928</v>
      </c>
      <c r="AL571" s="260" t="s">
        <v>3926</v>
      </c>
      <c r="AM571" s="516">
        <v>-98.918137000000002</v>
      </c>
      <c r="AN571" s="516">
        <v>19.59198</v>
      </c>
      <c r="AO571" s="267" t="s">
        <v>14442</v>
      </c>
      <c r="AP571" s="267" t="s">
        <v>17260</v>
      </c>
      <c r="AQ571" s="268">
        <v>29661</v>
      </c>
      <c r="AR571" s="268" t="s">
        <v>12606</v>
      </c>
    </row>
    <row r="572" spans="1:44" s="8" customFormat="1">
      <c r="A572" s="260" t="s">
        <v>480</v>
      </c>
      <c r="B572" s="236" t="s">
        <v>4000</v>
      </c>
      <c r="C572" s="236" t="s">
        <v>4001</v>
      </c>
      <c r="D572" s="236" t="s">
        <v>4002</v>
      </c>
      <c r="E572" s="261" t="s">
        <v>11471</v>
      </c>
      <c r="F572" s="236" t="s">
        <v>4003</v>
      </c>
      <c r="G572" s="261" t="s">
        <v>4003</v>
      </c>
      <c r="H572" s="261" t="s">
        <v>4003</v>
      </c>
      <c r="I572" s="262" t="s">
        <v>3725</v>
      </c>
      <c r="J572" s="236" t="s">
        <v>3726</v>
      </c>
      <c r="K572" s="236" t="s">
        <v>3726</v>
      </c>
      <c r="L572" s="261" t="s">
        <v>21423</v>
      </c>
      <c r="M572" s="261" t="s">
        <v>3726</v>
      </c>
      <c r="N572" s="263" t="s">
        <v>52</v>
      </c>
      <c r="O572" s="236" t="s">
        <v>53</v>
      </c>
      <c r="P572" s="236" t="s">
        <v>19014</v>
      </c>
      <c r="Q572" s="262" t="s">
        <v>55</v>
      </c>
      <c r="R572" s="236" t="s">
        <v>56</v>
      </c>
      <c r="S572" s="261"/>
      <c r="T572" s="262" t="s">
        <v>13130</v>
      </c>
      <c r="U572" s="236" t="s">
        <v>12955</v>
      </c>
      <c r="V572" s="236" t="s">
        <v>4006</v>
      </c>
      <c r="W572" s="261" t="s">
        <v>19015</v>
      </c>
      <c r="X572" s="276" t="s">
        <v>179</v>
      </c>
      <c r="Y572" s="264" t="s">
        <v>4004</v>
      </c>
      <c r="Z572" s="262" t="s">
        <v>12955</v>
      </c>
      <c r="AA572" s="265" t="s">
        <v>124</v>
      </c>
      <c r="AB572" s="265" t="s">
        <v>392</v>
      </c>
      <c r="AC572" s="265" t="s">
        <v>4005</v>
      </c>
      <c r="AD572" s="277" t="s">
        <v>16177</v>
      </c>
      <c r="AE572" s="279" t="s">
        <v>3725</v>
      </c>
      <c r="AF572" s="260" t="s">
        <v>3731</v>
      </c>
      <c r="AG572" s="278" t="s">
        <v>797</v>
      </c>
      <c r="AH572" s="265" t="s">
        <v>4006</v>
      </c>
      <c r="AI572" s="266" t="s">
        <v>47</v>
      </c>
      <c r="AJ572" s="265" t="s">
        <v>4005</v>
      </c>
      <c r="AK572" s="279" t="s">
        <v>3928</v>
      </c>
      <c r="AL572" s="260" t="s">
        <v>3926</v>
      </c>
      <c r="AM572" s="516">
        <v>-98.915926999999996</v>
      </c>
      <c r="AN572" s="516">
        <v>19.546599000000001</v>
      </c>
      <c r="AO572" s="267" t="s">
        <v>14216</v>
      </c>
      <c r="AP572" s="267" t="s">
        <v>17261</v>
      </c>
      <c r="AQ572" s="268">
        <v>29623</v>
      </c>
      <c r="AR572" s="268" t="s">
        <v>12606</v>
      </c>
    </row>
    <row r="573" spans="1:44" s="8" customFormat="1">
      <c r="A573" s="260" t="s">
        <v>480</v>
      </c>
      <c r="B573" s="236" t="s">
        <v>3941</v>
      </c>
      <c r="C573" s="236" t="s">
        <v>3942</v>
      </c>
      <c r="D573" s="236" t="s">
        <v>3943</v>
      </c>
      <c r="E573" s="261" t="s">
        <v>11461</v>
      </c>
      <c r="F573" s="236" t="s">
        <v>3944</v>
      </c>
      <c r="G573" s="261" t="s">
        <v>3944</v>
      </c>
      <c r="H573" s="261" t="s">
        <v>3944</v>
      </c>
      <c r="I573" s="262" t="s">
        <v>3725</v>
      </c>
      <c r="J573" s="236" t="s">
        <v>3726</v>
      </c>
      <c r="K573" s="236" t="s">
        <v>3726</v>
      </c>
      <c r="L573" s="261" t="s">
        <v>21423</v>
      </c>
      <c r="M573" s="261" t="s">
        <v>3726</v>
      </c>
      <c r="N573" s="263" t="s">
        <v>52</v>
      </c>
      <c r="O573" s="236" t="s">
        <v>53</v>
      </c>
      <c r="P573" s="236" t="s">
        <v>19017</v>
      </c>
      <c r="Q573" s="262" t="s">
        <v>55</v>
      </c>
      <c r="R573" s="236" t="s">
        <v>56</v>
      </c>
      <c r="S573" s="261"/>
      <c r="T573" s="262" t="s">
        <v>12515</v>
      </c>
      <c r="U573" s="236" t="s">
        <v>12955</v>
      </c>
      <c r="V573" s="236" t="s">
        <v>19018</v>
      </c>
      <c r="W573" s="261" t="s">
        <v>19019</v>
      </c>
      <c r="X573" s="276" t="s">
        <v>662</v>
      </c>
      <c r="Y573" s="264" t="s">
        <v>3945</v>
      </c>
      <c r="Z573" s="262" t="s">
        <v>12955</v>
      </c>
      <c r="AA573" s="265" t="s">
        <v>124</v>
      </c>
      <c r="AB573" s="265" t="s">
        <v>44</v>
      </c>
      <c r="AC573" s="265" t="s">
        <v>13283</v>
      </c>
      <c r="AD573" s="277" t="s">
        <v>3946</v>
      </c>
      <c r="AE573" s="279" t="s">
        <v>3725</v>
      </c>
      <c r="AF573" s="260" t="s">
        <v>3731</v>
      </c>
      <c r="AG573" s="278" t="s">
        <v>1933</v>
      </c>
      <c r="AH573" s="265" t="s">
        <v>3947</v>
      </c>
      <c r="AI573" s="266" t="s">
        <v>47</v>
      </c>
      <c r="AJ573" s="265" t="s">
        <v>3947</v>
      </c>
      <c r="AK573" s="279" t="s">
        <v>3892</v>
      </c>
      <c r="AL573" s="260" t="s">
        <v>3893</v>
      </c>
      <c r="AM573" s="516">
        <v>-98.920388000000003</v>
      </c>
      <c r="AN573" s="516">
        <v>19.307707000000001</v>
      </c>
      <c r="AO573" s="267" t="s">
        <v>14432</v>
      </c>
      <c r="AP573" s="267" t="s">
        <v>17263</v>
      </c>
      <c r="AQ573" s="268">
        <v>24029</v>
      </c>
      <c r="AR573" s="268" t="s">
        <v>12605</v>
      </c>
    </row>
    <row r="574" spans="1:44" s="8" customFormat="1">
      <c r="A574" s="260" t="s">
        <v>480</v>
      </c>
      <c r="B574" s="236" t="s">
        <v>3982</v>
      </c>
      <c r="C574" s="236" t="s">
        <v>3983</v>
      </c>
      <c r="D574" s="236" t="s">
        <v>3984</v>
      </c>
      <c r="E574" s="261" t="s">
        <v>11468</v>
      </c>
      <c r="F574" s="236" t="s">
        <v>3985</v>
      </c>
      <c r="G574" s="261" t="s">
        <v>3985</v>
      </c>
      <c r="H574" s="261" t="s">
        <v>3985</v>
      </c>
      <c r="I574" s="262" t="s">
        <v>3725</v>
      </c>
      <c r="J574" s="236" t="s">
        <v>3726</v>
      </c>
      <c r="K574" s="236" t="s">
        <v>3726</v>
      </c>
      <c r="L574" s="261" t="s">
        <v>21423</v>
      </c>
      <c r="M574" s="261" t="s">
        <v>3726</v>
      </c>
      <c r="N574" s="263" t="s">
        <v>52</v>
      </c>
      <c r="O574" s="236" t="s">
        <v>53</v>
      </c>
      <c r="P574" s="236" t="s">
        <v>19020</v>
      </c>
      <c r="Q574" s="262" t="s">
        <v>55</v>
      </c>
      <c r="R574" s="236" t="s">
        <v>56</v>
      </c>
      <c r="S574" s="261"/>
      <c r="T574" s="262" t="s">
        <v>4700</v>
      </c>
      <c r="U574" s="236" t="s">
        <v>12955</v>
      </c>
      <c r="V574" s="236" t="s">
        <v>3986</v>
      </c>
      <c r="W574" s="261" t="s">
        <v>19021</v>
      </c>
      <c r="X574" s="276" t="s">
        <v>4740</v>
      </c>
      <c r="Y574" s="264" t="s">
        <v>12917</v>
      </c>
      <c r="Z574" s="262" t="s">
        <v>12955</v>
      </c>
      <c r="AA574" s="265" t="s">
        <v>12931</v>
      </c>
      <c r="AB574" s="265" t="s">
        <v>629</v>
      </c>
      <c r="AC574" s="265" t="s">
        <v>13238</v>
      </c>
      <c r="AD574" s="277" t="s">
        <v>16174</v>
      </c>
      <c r="AE574" s="279" t="s">
        <v>3725</v>
      </c>
      <c r="AF574" s="260" t="s">
        <v>3731</v>
      </c>
      <c r="AG574" s="278" t="s">
        <v>910</v>
      </c>
      <c r="AH574" s="265" t="s">
        <v>3986</v>
      </c>
      <c r="AI574" s="266" t="s">
        <v>47</v>
      </c>
      <c r="AJ574" s="265" t="s">
        <v>3986</v>
      </c>
      <c r="AK574" s="279" t="s">
        <v>3928</v>
      </c>
      <c r="AL574" s="260" t="s">
        <v>3926</v>
      </c>
      <c r="AM574" s="516">
        <v>-98.934693999999993</v>
      </c>
      <c r="AN574" s="516">
        <v>19.411743000000001</v>
      </c>
      <c r="AO574" s="267" t="s">
        <v>14439</v>
      </c>
      <c r="AP574" s="267" t="s">
        <v>17264</v>
      </c>
      <c r="AQ574" s="268">
        <v>29661</v>
      </c>
      <c r="AR574" s="268" t="s">
        <v>12606</v>
      </c>
    </row>
    <row r="575" spans="1:44" s="8" customFormat="1">
      <c r="A575" s="260" t="s">
        <v>480</v>
      </c>
      <c r="B575" s="236" t="s">
        <v>3987</v>
      </c>
      <c r="C575" s="236" t="s">
        <v>3988</v>
      </c>
      <c r="D575" s="236" t="s">
        <v>3989</v>
      </c>
      <c r="E575" s="261" t="s">
        <v>11469</v>
      </c>
      <c r="F575" s="236" t="s">
        <v>3990</v>
      </c>
      <c r="G575" s="261" t="s">
        <v>3990</v>
      </c>
      <c r="H575" s="261" t="s">
        <v>3990</v>
      </c>
      <c r="I575" s="262" t="s">
        <v>3725</v>
      </c>
      <c r="J575" s="236" t="s">
        <v>3726</v>
      </c>
      <c r="K575" s="236" t="s">
        <v>3726</v>
      </c>
      <c r="L575" s="261" t="s">
        <v>21423</v>
      </c>
      <c r="M575" s="261" t="s">
        <v>3726</v>
      </c>
      <c r="N575" s="263" t="s">
        <v>52</v>
      </c>
      <c r="O575" s="236" t="s">
        <v>53</v>
      </c>
      <c r="P575" s="236" t="s">
        <v>19022</v>
      </c>
      <c r="Q575" s="262" t="s">
        <v>55</v>
      </c>
      <c r="R575" s="236" t="s">
        <v>56</v>
      </c>
      <c r="S575" s="261"/>
      <c r="T575" s="262" t="s">
        <v>7812</v>
      </c>
      <c r="U575" s="236" t="s">
        <v>12955</v>
      </c>
      <c r="V575" s="236" t="s">
        <v>3986</v>
      </c>
      <c r="W575" s="261" t="s">
        <v>19023</v>
      </c>
      <c r="X575" s="276" t="s">
        <v>62</v>
      </c>
      <c r="Y575" s="264" t="s">
        <v>3991</v>
      </c>
      <c r="Z575" s="262" t="s">
        <v>12955</v>
      </c>
      <c r="AA575" s="265" t="s">
        <v>124</v>
      </c>
      <c r="AB575" s="265" t="s">
        <v>629</v>
      </c>
      <c r="AC575" s="265" t="s">
        <v>3992</v>
      </c>
      <c r="AD575" s="277" t="s">
        <v>16175</v>
      </c>
      <c r="AE575" s="279" t="s">
        <v>3725</v>
      </c>
      <c r="AF575" s="260" t="s">
        <v>3731</v>
      </c>
      <c r="AG575" s="278" t="s">
        <v>910</v>
      </c>
      <c r="AH575" s="265" t="s">
        <v>3986</v>
      </c>
      <c r="AI575" s="266" t="s">
        <v>47</v>
      </c>
      <c r="AJ575" s="265" t="s">
        <v>3986</v>
      </c>
      <c r="AK575" s="279" t="s">
        <v>3928</v>
      </c>
      <c r="AL575" s="260" t="s">
        <v>3926</v>
      </c>
      <c r="AM575" s="516">
        <v>-98.960082999999997</v>
      </c>
      <c r="AN575" s="516">
        <v>19.437353000000002</v>
      </c>
      <c r="AO575" s="267" t="s">
        <v>14440</v>
      </c>
      <c r="AP575" s="267" t="s">
        <v>17269</v>
      </c>
      <c r="AQ575" s="268">
        <v>33506</v>
      </c>
      <c r="AR575" s="268" t="s">
        <v>12606</v>
      </c>
    </row>
    <row r="576" spans="1:44" s="8" customFormat="1">
      <c r="A576" s="260" t="s">
        <v>480</v>
      </c>
      <c r="B576" s="236" t="s">
        <v>4061</v>
      </c>
      <c r="C576" s="236" t="s">
        <v>4062</v>
      </c>
      <c r="D576" s="236" t="s">
        <v>4063</v>
      </c>
      <c r="E576" s="261" t="s">
        <v>11480</v>
      </c>
      <c r="F576" s="236" t="s">
        <v>4064</v>
      </c>
      <c r="G576" s="261" t="s">
        <v>4064</v>
      </c>
      <c r="H576" s="261"/>
      <c r="I576" s="262" t="s">
        <v>3725</v>
      </c>
      <c r="J576" s="236" t="s">
        <v>3726</v>
      </c>
      <c r="K576" s="236" t="s">
        <v>3726</v>
      </c>
      <c r="L576" s="261" t="s">
        <v>21423</v>
      </c>
      <c r="M576" s="261" t="s">
        <v>3726</v>
      </c>
      <c r="N576" s="263" t="s">
        <v>39</v>
      </c>
      <c r="O576" s="236" t="s">
        <v>40</v>
      </c>
      <c r="P576" s="236" t="s">
        <v>19024</v>
      </c>
      <c r="Q576" s="262" t="s">
        <v>290</v>
      </c>
      <c r="R576" s="236" t="s">
        <v>291</v>
      </c>
      <c r="S576" s="261"/>
      <c r="T576" s="262" t="s">
        <v>12963</v>
      </c>
      <c r="U576" s="236" t="s">
        <v>12955</v>
      </c>
      <c r="V576" s="236" t="s">
        <v>19025</v>
      </c>
      <c r="W576" s="261" t="s">
        <v>19026</v>
      </c>
      <c r="X576" s="276" t="s">
        <v>662</v>
      </c>
      <c r="Y576" s="264" t="s">
        <v>4065</v>
      </c>
      <c r="Z576" s="262" t="s">
        <v>12955</v>
      </c>
      <c r="AA576" s="265" t="s">
        <v>124</v>
      </c>
      <c r="AB576" s="265" t="s">
        <v>392</v>
      </c>
      <c r="AC576" s="265" t="s">
        <v>13239</v>
      </c>
      <c r="AD576" s="277" t="s">
        <v>16186</v>
      </c>
      <c r="AE576" s="279" t="s">
        <v>3725</v>
      </c>
      <c r="AF576" s="260" t="s">
        <v>3731</v>
      </c>
      <c r="AG576" s="278" t="s">
        <v>3383</v>
      </c>
      <c r="AH576" s="265" t="s">
        <v>13306</v>
      </c>
      <c r="AI576" s="266" t="s">
        <v>47</v>
      </c>
      <c r="AJ576" s="265" t="s">
        <v>4066</v>
      </c>
      <c r="AK576" s="279" t="s">
        <v>3725</v>
      </c>
      <c r="AL576" s="260" t="s">
        <v>4047</v>
      </c>
      <c r="AM576" s="516">
        <v>-98.973112</v>
      </c>
      <c r="AN576" s="516">
        <v>19.742887</v>
      </c>
      <c r="AO576" s="267" t="s">
        <v>14450</v>
      </c>
      <c r="AP576" s="267" t="s">
        <v>17273</v>
      </c>
      <c r="AQ576" s="268">
        <v>40969</v>
      </c>
      <c r="AR576" s="268" t="s">
        <v>12605</v>
      </c>
    </row>
    <row r="577" spans="1:44" s="8" customFormat="1">
      <c r="A577" s="260" t="s">
        <v>480</v>
      </c>
      <c r="B577" s="236" t="s">
        <v>4033</v>
      </c>
      <c r="C577" s="236" t="s">
        <v>4034</v>
      </c>
      <c r="D577" s="236" t="s">
        <v>4035</v>
      </c>
      <c r="E577" s="261" t="s">
        <v>11476</v>
      </c>
      <c r="F577" s="236" t="s">
        <v>4036</v>
      </c>
      <c r="G577" s="261" t="s">
        <v>4036</v>
      </c>
      <c r="H577" s="261"/>
      <c r="I577" s="262" t="s">
        <v>3725</v>
      </c>
      <c r="J577" s="236" t="s">
        <v>3726</v>
      </c>
      <c r="K577" s="236" t="s">
        <v>3726</v>
      </c>
      <c r="L577" s="261" t="s">
        <v>21423</v>
      </c>
      <c r="M577" s="261" t="s">
        <v>3726</v>
      </c>
      <c r="N577" s="263" t="s">
        <v>39</v>
      </c>
      <c r="O577" s="236" t="s">
        <v>40</v>
      </c>
      <c r="P577" s="236" t="s">
        <v>4037</v>
      </c>
      <c r="Q577" s="262" t="s">
        <v>37</v>
      </c>
      <c r="R577" s="236" t="s">
        <v>42</v>
      </c>
      <c r="S577" s="261"/>
      <c r="T577" s="262" t="s">
        <v>13152</v>
      </c>
      <c r="U577" s="236" t="s">
        <v>12955</v>
      </c>
      <c r="V577" s="236" t="s">
        <v>12424</v>
      </c>
      <c r="W577" s="261" t="s">
        <v>19027</v>
      </c>
      <c r="X577" s="276" t="s">
        <v>13051</v>
      </c>
      <c r="Y577" s="264" t="s">
        <v>4038</v>
      </c>
      <c r="Z577" s="262" t="s">
        <v>12955</v>
      </c>
      <c r="AA577" s="265" t="s">
        <v>124</v>
      </c>
      <c r="AB577" s="265" t="s">
        <v>63</v>
      </c>
      <c r="AC577" s="265" t="s">
        <v>4039</v>
      </c>
      <c r="AD577" s="277" t="s">
        <v>16182</v>
      </c>
      <c r="AE577" s="279" t="s">
        <v>3725</v>
      </c>
      <c r="AF577" s="260" t="s">
        <v>3731</v>
      </c>
      <c r="AG577" s="278" t="s">
        <v>2922</v>
      </c>
      <c r="AH577" s="265" t="s">
        <v>466</v>
      </c>
      <c r="AI577" s="266" t="s">
        <v>47</v>
      </c>
      <c r="AJ577" s="265" t="s">
        <v>4039</v>
      </c>
      <c r="AK577" s="279" t="s">
        <v>188</v>
      </c>
      <c r="AL577" s="260" t="s">
        <v>3958</v>
      </c>
      <c r="AM577" s="516">
        <v>-98.991012999999995</v>
      </c>
      <c r="AN577" s="516">
        <v>19.356816999999999</v>
      </c>
      <c r="AO577" s="267" t="s">
        <v>14446</v>
      </c>
      <c r="AP577" s="267" t="s">
        <v>17276</v>
      </c>
      <c r="AQ577" s="268">
        <v>31818</v>
      </c>
      <c r="AR577" s="268" t="s">
        <v>12606</v>
      </c>
    </row>
    <row r="578" spans="1:44" s="8" customFormat="1">
      <c r="A578" s="260" t="s">
        <v>480</v>
      </c>
      <c r="B578" s="236" t="s">
        <v>3977</v>
      </c>
      <c r="C578" s="236" t="s">
        <v>3978</v>
      </c>
      <c r="D578" s="236" t="s">
        <v>3979</v>
      </c>
      <c r="E578" s="261" t="s">
        <v>11467</v>
      </c>
      <c r="F578" s="236" t="s">
        <v>3980</v>
      </c>
      <c r="G578" s="261" t="s">
        <v>3980</v>
      </c>
      <c r="H578" s="261" t="s">
        <v>3980</v>
      </c>
      <c r="I578" s="262" t="s">
        <v>3725</v>
      </c>
      <c r="J578" s="236" t="s">
        <v>3726</v>
      </c>
      <c r="K578" s="236" t="s">
        <v>3726</v>
      </c>
      <c r="L578" s="261" t="s">
        <v>21423</v>
      </c>
      <c r="M578" s="261" t="s">
        <v>3726</v>
      </c>
      <c r="N578" s="263" t="s">
        <v>52</v>
      </c>
      <c r="O578" s="236" t="s">
        <v>53</v>
      </c>
      <c r="P578" s="236" t="s">
        <v>19028</v>
      </c>
      <c r="Q578" s="262" t="s">
        <v>55</v>
      </c>
      <c r="R578" s="236" t="s">
        <v>56</v>
      </c>
      <c r="S578" s="261"/>
      <c r="T578" s="262" t="s">
        <v>3710</v>
      </c>
      <c r="U578" s="236" t="s">
        <v>12955</v>
      </c>
      <c r="V578" s="236" t="s">
        <v>3981</v>
      </c>
      <c r="W578" s="261" t="s">
        <v>19029</v>
      </c>
      <c r="X578" s="276" t="s">
        <v>2773</v>
      </c>
      <c r="Y578" s="264" t="s">
        <v>3981</v>
      </c>
      <c r="Z578" s="262" t="s">
        <v>12955</v>
      </c>
      <c r="AA578" s="265" t="s">
        <v>124</v>
      </c>
      <c r="AB578" s="265" t="s">
        <v>63</v>
      </c>
      <c r="AC578" s="265" t="s">
        <v>371</v>
      </c>
      <c r="AD578" s="277" t="s">
        <v>16173</v>
      </c>
      <c r="AE578" s="279" t="s">
        <v>3725</v>
      </c>
      <c r="AF578" s="260" t="s">
        <v>3731</v>
      </c>
      <c r="AG578" s="278" t="s">
        <v>3558</v>
      </c>
      <c r="AH578" s="265" t="s">
        <v>3958</v>
      </c>
      <c r="AI578" s="266" t="s">
        <v>47</v>
      </c>
      <c r="AJ578" s="265" t="s">
        <v>3959</v>
      </c>
      <c r="AK578" s="279" t="s">
        <v>188</v>
      </c>
      <c r="AL578" s="260" t="s">
        <v>3958</v>
      </c>
      <c r="AM578" s="516">
        <v>-98.987969000000007</v>
      </c>
      <c r="AN578" s="516">
        <v>19.399266999999998</v>
      </c>
      <c r="AO578" s="267" t="s">
        <v>14438</v>
      </c>
      <c r="AP578" s="267" t="s">
        <v>17277</v>
      </c>
      <c r="AQ578" s="268">
        <v>33178</v>
      </c>
      <c r="AR578" s="268" t="s">
        <v>12610</v>
      </c>
    </row>
    <row r="579" spans="1:44" s="8" customFormat="1">
      <c r="A579" s="260" t="s">
        <v>480</v>
      </c>
      <c r="B579" s="236" t="s">
        <v>3966</v>
      </c>
      <c r="C579" s="236" t="s">
        <v>3967</v>
      </c>
      <c r="D579" s="236" t="s">
        <v>3968</v>
      </c>
      <c r="E579" s="261" t="s">
        <v>11465</v>
      </c>
      <c r="F579" s="236" t="s">
        <v>3969</v>
      </c>
      <c r="G579" s="261" t="s">
        <v>3969</v>
      </c>
      <c r="H579" s="261" t="s">
        <v>3969</v>
      </c>
      <c r="I579" s="262" t="s">
        <v>3725</v>
      </c>
      <c r="J579" s="236" t="s">
        <v>3726</v>
      </c>
      <c r="K579" s="236" t="s">
        <v>3726</v>
      </c>
      <c r="L579" s="261" t="s">
        <v>21423</v>
      </c>
      <c r="M579" s="261" t="s">
        <v>3726</v>
      </c>
      <c r="N579" s="263" t="s">
        <v>52</v>
      </c>
      <c r="O579" s="236" t="s">
        <v>53</v>
      </c>
      <c r="P579" s="236" t="s">
        <v>19030</v>
      </c>
      <c r="Q579" s="262" t="s">
        <v>55</v>
      </c>
      <c r="R579" s="236" t="s">
        <v>56</v>
      </c>
      <c r="S579" s="261"/>
      <c r="T579" s="262" t="s">
        <v>13171</v>
      </c>
      <c r="U579" s="236" t="s">
        <v>12955</v>
      </c>
      <c r="V579" s="236" t="s">
        <v>19031</v>
      </c>
      <c r="W579" s="261" t="s">
        <v>19032</v>
      </c>
      <c r="X579" s="276" t="s">
        <v>62</v>
      </c>
      <c r="Y579" s="264" t="s">
        <v>371</v>
      </c>
      <c r="Z579" s="262" t="s">
        <v>12955</v>
      </c>
      <c r="AA579" s="265" t="s">
        <v>124</v>
      </c>
      <c r="AB579" s="265" t="s">
        <v>63</v>
      </c>
      <c r="AC579" s="265" t="s">
        <v>3970</v>
      </c>
      <c r="AD579" s="277" t="s">
        <v>16171</v>
      </c>
      <c r="AE579" s="279" t="s">
        <v>3725</v>
      </c>
      <c r="AF579" s="260" t="s">
        <v>3731</v>
      </c>
      <c r="AG579" s="278" t="s">
        <v>3558</v>
      </c>
      <c r="AH579" s="265" t="s">
        <v>3958</v>
      </c>
      <c r="AI579" s="266" t="s">
        <v>47</v>
      </c>
      <c r="AJ579" s="265" t="s">
        <v>3959</v>
      </c>
      <c r="AK579" s="279" t="s">
        <v>188</v>
      </c>
      <c r="AL579" s="260" t="s">
        <v>3958</v>
      </c>
      <c r="AM579" s="516">
        <v>-98.995102000000003</v>
      </c>
      <c r="AN579" s="516">
        <v>19.377700000000001</v>
      </c>
      <c r="AO579" s="267" t="s">
        <v>14436</v>
      </c>
      <c r="AP579" s="267" t="s">
        <v>17279</v>
      </c>
      <c r="AQ579" s="268">
        <v>31640</v>
      </c>
      <c r="AR579" s="268" t="s">
        <v>12610</v>
      </c>
    </row>
    <row r="580" spans="1:44" s="8" customFormat="1">
      <c r="A580" s="260" t="s">
        <v>480</v>
      </c>
      <c r="B580" s="236" t="s">
        <v>3960</v>
      </c>
      <c r="C580" s="236" t="s">
        <v>3961</v>
      </c>
      <c r="D580" s="236" t="s">
        <v>3962</v>
      </c>
      <c r="E580" s="261" t="s">
        <v>11464</v>
      </c>
      <c r="F580" s="236" t="s">
        <v>3963</v>
      </c>
      <c r="G580" s="261" t="s">
        <v>3963</v>
      </c>
      <c r="H580" s="261" t="s">
        <v>3963</v>
      </c>
      <c r="I580" s="262" t="s">
        <v>3725</v>
      </c>
      <c r="J580" s="236" t="s">
        <v>3726</v>
      </c>
      <c r="K580" s="236" t="s">
        <v>3726</v>
      </c>
      <c r="L580" s="261" t="s">
        <v>21423</v>
      </c>
      <c r="M580" s="261" t="s">
        <v>3726</v>
      </c>
      <c r="N580" s="263" t="s">
        <v>52</v>
      </c>
      <c r="O580" s="236" t="s">
        <v>53</v>
      </c>
      <c r="P580" s="236" t="s">
        <v>19033</v>
      </c>
      <c r="Q580" s="262" t="s">
        <v>55</v>
      </c>
      <c r="R580" s="236" t="s">
        <v>56</v>
      </c>
      <c r="S580" s="261"/>
      <c r="T580" s="262" t="s">
        <v>13153</v>
      </c>
      <c r="U580" s="236" t="s">
        <v>12955</v>
      </c>
      <c r="V580" s="236" t="s">
        <v>19034</v>
      </c>
      <c r="W580" s="261" t="s">
        <v>19035</v>
      </c>
      <c r="X580" s="276" t="s">
        <v>62</v>
      </c>
      <c r="Y580" s="264" t="s">
        <v>3964</v>
      </c>
      <c r="Z580" s="262" t="s">
        <v>12955</v>
      </c>
      <c r="AA580" s="265" t="s">
        <v>19036</v>
      </c>
      <c r="AB580" s="265" t="s">
        <v>63</v>
      </c>
      <c r="AC580" s="265" t="s">
        <v>3965</v>
      </c>
      <c r="AD580" s="277" t="s">
        <v>16170</v>
      </c>
      <c r="AE580" s="279" t="s">
        <v>3725</v>
      </c>
      <c r="AF580" s="260" t="s">
        <v>3731</v>
      </c>
      <c r="AG580" s="278" t="s">
        <v>3558</v>
      </c>
      <c r="AH580" s="265" t="s">
        <v>3958</v>
      </c>
      <c r="AI580" s="266" t="s">
        <v>47</v>
      </c>
      <c r="AJ580" s="265" t="s">
        <v>3959</v>
      </c>
      <c r="AK580" s="279" t="s">
        <v>188</v>
      </c>
      <c r="AL580" s="260" t="s">
        <v>3958</v>
      </c>
      <c r="AM580" s="516">
        <v>-99.000677999999994</v>
      </c>
      <c r="AN580" s="516">
        <v>19.393647000000001</v>
      </c>
      <c r="AO580" s="267" t="s">
        <v>14435</v>
      </c>
      <c r="AP580" s="267" t="s">
        <v>17281</v>
      </c>
      <c r="AQ580" s="268">
        <v>28830</v>
      </c>
      <c r="AR580" s="268" t="s">
        <v>12610</v>
      </c>
    </row>
    <row r="581" spans="1:44" s="8" customFormat="1">
      <c r="A581" s="260" t="s">
        <v>480</v>
      </c>
      <c r="B581" s="236" t="s">
        <v>3953</v>
      </c>
      <c r="C581" s="236" t="s">
        <v>3954</v>
      </c>
      <c r="D581" s="236" t="s">
        <v>3955</v>
      </c>
      <c r="E581" s="261" t="s">
        <v>11463</v>
      </c>
      <c r="F581" s="236" t="s">
        <v>3956</v>
      </c>
      <c r="G581" s="261" t="s">
        <v>3956</v>
      </c>
      <c r="H581" s="261" t="s">
        <v>3956</v>
      </c>
      <c r="I581" s="262" t="s">
        <v>3725</v>
      </c>
      <c r="J581" s="236" t="s">
        <v>3726</v>
      </c>
      <c r="K581" s="236" t="s">
        <v>3726</v>
      </c>
      <c r="L581" s="261" t="s">
        <v>21423</v>
      </c>
      <c r="M581" s="261" t="s">
        <v>3726</v>
      </c>
      <c r="N581" s="263" t="s">
        <v>52</v>
      </c>
      <c r="O581" s="236" t="s">
        <v>53</v>
      </c>
      <c r="P581" s="236" t="s">
        <v>19037</v>
      </c>
      <c r="Q581" s="262" t="s">
        <v>55</v>
      </c>
      <c r="R581" s="236" t="s">
        <v>56</v>
      </c>
      <c r="S581" s="261"/>
      <c r="T581" s="262" t="s">
        <v>13174</v>
      </c>
      <c r="U581" s="236" t="s">
        <v>12955</v>
      </c>
      <c r="V581" s="236" t="s">
        <v>19034</v>
      </c>
      <c r="W581" s="261" t="s">
        <v>19038</v>
      </c>
      <c r="X581" s="276" t="s">
        <v>62</v>
      </c>
      <c r="Y581" s="264" t="s">
        <v>974</v>
      </c>
      <c r="Z581" s="262" t="s">
        <v>13379</v>
      </c>
      <c r="AA581" s="265" t="s">
        <v>124</v>
      </c>
      <c r="AB581" s="265" t="s">
        <v>63</v>
      </c>
      <c r="AC581" s="265" t="s">
        <v>3957</v>
      </c>
      <c r="AD581" s="277" t="s">
        <v>16169</v>
      </c>
      <c r="AE581" s="279" t="s">
        <v>3725</v>
      </c>
      <c r="AF581" s="260" t="s">
        <v>3731</v>
      </c>
      <c r="AG581" s="278" t="s">
        <v>3558</v>
      </c>
      <c r="AH581" s="265" t="s">
        <v>3958</v>
      </c>
      <c r="AI581" s="266" t="s">
        <v>47</v>
      </c>
      <c r="AJ581" s="265" t="s">
        <v>3959</v>
      </c>
      <c r="AK581" s="279" t="s">
        <v>188</v>
      </c>
      <c r="AL581" s="260" t="s">
        <v>3958</v>
      </c>
      <c r="AM581" s="516">
        <v>-99.023030000000006</v>
      </c>
      <c r="AN581" s="516">
        <v>19.410616999999998</v>
      </c>
      <c r="AO581" s="267" t="s">
        <v>14434</v>
      </c>
      <c r="AP581" s="267" t="s">
        <v>17287</v>
      </c>
      <c r="AQ581" s="268">
        <v>27358</v>
      </c>
      <c r="AR581" s="268" t="s">
        <v>12610</v>
      </c>
    </row>
    <row r="582" spans="1:44" s="8" customFormat="1">
      <c r="A582" s="260" t="s">
        <v>480</v>
      </c>
      <c r="B582" s="236" t="s">
        <v>3971</v>
      </c>
      <c r="C582" s="236" t="s">
        <v>3972</v>
      </c>
      <c r="D582" s="236" t="s">
        <v>3973</v>
      </c>
      <c r="E582" s="261" t="s">
        <v>11466</v>
      </c>
      <c r="F582" s="236" t="s">
        <v>3974</v>
      </c>
      <c r="G582" s="261" t="s">
        <v>3974</v>
      </c>
      <c r="H582" s="261" t="s">
        <v>3974</v>
      </c>
      <c r="I582" s="262" t="s">
        <v>3725</v>
      </c>
      <c r="J582" s="236" t="s">
        <v>3726</v>
      </c>
      <c r="K582" s="236" t="s">
        <v>3726</v>
      </c>
      <c r="L582" s="261" t="s">
        <v>21423</v>
      </c>
      <c r="M582" s="261" t="s">
        <v>3726</v>
      </c>
      <c r="N582" s="263" t="s">
        <v>52</v>
      </c>
      <c r="O582" s="236" t="s">
        <v>53</v>
      </c>
      <c r="P582" s="236" t="s">
        <v>19039</v>
      </c>
      <c r="Q582" s="262" t="s">
        <v>55</v>
      </c>
      <c r="R582" s="236" t="s">
        <v>56</v>
      </c>
      <c r="S582" s="261"/>
      <c r="T582" s="262" t="s">
        <v>3702</v>
      </c>
      <c r="U582" s="236" t="s">
        <v>12955</v>
      </c>
      <c r="V582" s="236" t="s">
        <v>3976</v>
      </c>
      <c r="W582" s="261" t="s">
        <v>19040</v>
      </c>
      <c r="X582" s="276" t="s">
        <v>62</v>
      </c>
      <c r="Y582" s="264" t="s">
        <v>3975</v>
      </c>
      <c r="Z582" s="262" t="s">
        <v>12955</v>
      </c>
      <c r="AA582" s="265" t="s">
        <v>124</v>
      </c>
      <c r="AB582" s="265" t="s">
        <v>63</v>
      </c>
      <c r="AC582" s="265" t="s">
        <v>3976</v>
      </c>
      <c r="AD582" s="277" t="s">
        <v>16172</v>
      </c>
      <c r="AE582" s="279" t="s">
        <v>3725</v>
      </c>
      <c r="AF582" s="260" t="s">
        <v>3731</v>
      </c>
      <c r="AG582" s="278" t="s">
        <v>3558</v>
      </c>
      <c r="AH582" s="265" t="s">
        <v>3958</v>
      </c>
      <c r="AI582" s="266" t="s">
        <v>47</v>
      </c>
      <c r="AJ582" s="265" t="s">
        <v>3959</v>
      </c>
      <c r="AK582" s="279" t="s">
        <v>188</v>
      </c>
      <c r="AL582" s="260" t="s">
        <v>3958</v>
      </c>
      <c r="AM582" s="516">
        <v>-99.03116</v>
      </c>
      <c r="AN582" s="516">
        <v>19.429956000000001</v>
      </c>
      <c r="AO582" s="267" t="s">
        <v>14437</v>
      </c>
      <c r="AP582" s="267" t="s">
        <v>17291</v>
      </c>
      <c r="AQ582" s="268">
        <v>33434</v>
      </c>
      <c r="AR582" s="268" t="s">
        <v>12610</v>
      </c>
    </row>
    <row r="583" spans="1:44" s="8" customFormat="1">
      <c r="A583" s="260" t="s">
        <v>480</v>
      </c>
      <c r="B583" s="236" t="s">
        <v>3841</v>
      </c>
      <c r="C583" s="236" t="s">
        <v>3842</v>
      </c>
      <c r="D583" s="236" t="s">
        <v>3843</v>
      </c>
      <c r="E583" s="261" t="s">
        <v>11446</v>
      </c>
      <c r="F583" s="236" t="s">
        <v>3844</v>
      </c>
      <c r="G583" s="261" t="s">
        <v>3844</v>
      </c>
      <c r="H583" s="261" t="s">
        <v>3844</v>
      </c>
      <c r="I583" s="262" t="s">
        <v>3725</v>
      </c>
      <c r="J583" s="236" t="s">
        <v>3726</v>
      </c>
      <c r="K583" s="236" t="s">
        <v>3726</v>
      </c>
      <c r="L583" s="261" t="s">
        <v>21423</v>
      </c>
      <c r="M583" s="261" t="s">
        <v>3726</v>
      </c>
      <c r="N583" s="263" t="s">
        <v>52</v>
      </c>
      <c r="O583" s="236" t="s">
        <v>53</v>
      </c>
      <c r="P583" s="236" t="s">
        <v>19041</v>
      </c>
      <c r="Q583" s="262" t="s">
        <v>55</v>
      </c>
      <c r="R583" s="236" t="s">
        <v>56</v>
      </c>
      <c r="S583" s="261"/>
      <c r="T583" s="262" t="s">
        <v>13154</v>
      </c>
      <c r="U583" s="236" t="s">
        <v>12955</v>
      </c>
      <c r="V583" s="236" t="s">
        <v>19042</v>
      </c>
      <c r="W583" s="261" t="s">
        <v>19043</v>
      </c>
      <c r="X583" s="276" t="s">
        <v>62</v>
      </c>
      <c r="Y583" s="264" t="s">
        <v>3845</v>
      </c>
      <c r="Z583" s="262" t="s">
        <v>12955</v>
      </c>
      <c r="AA583" s="265" t="s">
        <v>124</v>
      </c>
      <c r="AB583" s="265" t="s">
        <v>44</v>
      </c>
      <c r="AC583" s="265" t="s">
        <v>13436</v>
      </c>
      <c r="AD583" s="277" t="s">
        <v>16156</v>
      </c>
      <c r="AE583" s="279" t="s">
        <v>3725</v>
      </c>
      <c r="AF583" s="260" t="s">
        <v>3731</v>
      </c>
      <c r="AG583" s="278" t="s">
        <v>781</v>
      </c>
      <c r="AH583" s="265" t="s">
        <v>3813</v>
      </c>
      <c r="AI583" s="266" t="s">
        <v>47</v>
      </c>
      <c r="AJ583" s="265" t="s">
        <v>3813</v>
      </c>
      <c r="AK583" s="279" t="s">
        <v>3814</v>
      </c>
      <c r="AL583" s="260" t="s">
        <v>3815</v>
      </c>
      <c r="AM583" s="516">
        <v>-99.031285999999994</v>
      </c>
      <c r="AN583" s="516">
        <v>19.528158000000001</v>
      </c>
      <c r="AO583" s="267" t="s">
        <v>14413</v>
      </c>
      <c r="AP583" s="267" t="s">
        <v>17292</v>
      </c>
      <c r="AQ583" s="268">
        <v>32342</v>
      </c>
      <c r="AR583" s="268" t="s">
        <v>12605</v>
      </c>
    </row>
    <row r="584" spans="1:44" s="8" customFormat="1">
      <c r="A584" s="260" t="s">
        <v>480</v>
      </c>
      <c r="B584" s="236" t="s">
        <v>3846</v>
      </c>
      <c r="C584" s="236" t="s">
        <v>3847</v>
      </c>
      <c r="D584" s="236" t="s">
        <v>3848</v>
      </c>
      <c r="E584" s="261" t="s">
        <v>11447</v>
      </c>
      <c r="F584" s="236" t="s">
        <v>3849</v>
      </c>
      <c r="G584" s="261" t="s">
        <v>3849</v>
      </c>
      <c r="H584" s="261"/>
      <c r="I584" s="262" t="s">
        <v>3725</v>
      </c>
      <c r="J584" s="236" t="s">
        <v>3726</v>
      </c>
      <c r="K584" s="236" t="s">
        <v>3726</v>
      </c>
      <c r="L584" s="261" t="s">
        <v>21423</v>
      </c>
      <c r="M584" s="261" t="s">
        <v>3726</v>
      </c>
      <c r="N584" s="263" t="s">
        <v>39</v>
      </c>
      <c r="O584" s="236" t="s">
        <v>40</v>
      </c>
      <c r="P584" s="236" t="s">
        <v>3850</v>
      </c>
      <c r="Q584" s="262" t="s">
        <v>290</v>
      </c>
      <c r="R584" s="236" t="s">
        <v>291</v>
      </c>
      <c r="S584" s="261"/>
      <c r="T584" s="262" t="s">
        <v>8123</v>
      </c>
      <c r="U584" s="236" t="s">
        <v>1067</v>
      </c>
      <c r="V584" s="236" t="s">
        <v>1067</v>
      </c>
      <c r="W584" s="261" t="s">
        <v>19044</v>
      </c>
      <c r="X584" s="276" t="s">
        <v>62</v>
      </c>
      <c r="Y584" s="264" t="s">
        <v>3845</v>
      </c>
      <c r="Z584" s="262" t="s">
        <v>12955</v>
      </c>
      <c r="AA584" s="265" t="s">
        <v>124</v>
      </c>
      <c r="AB584" s="265" t="s">
        <v>44</v>
      </c>
      <c r="AC584" s="265" t="s">
        <v>13237</v>
      </c>
      <c r="AD584" s="277" t="s">
        <v>16154</v>
      </c>
      <c r="AE584" s="279" t="s">
        <v>3725</v>
      </c>
      <c r="AF584" s="260" t="s">
        <v>3731</v>
      </c>
      <c r="AG584" s="278" t="s">
        <v>781</v>
      </c>
      <c r="AH584" s="265" t="s">
        <v>3813</v>
      </c>
      <c r="AI584" s="266" t="s">
        <v>47</v>
      </c>
      <c r="AJ584" s="265" t="s">
        <v>3813</v>
      </c>
      <c r="AK584" s="279" t="s">
        <v>3814</v>
      </c>
      <c r="AL584" s="260" t="s">
        <v>3815</v>
      </c>
      <c r="AM584" s="516">
        <v>-99.031053999999997</v>
      </c>
      <c r="AN584" s="516">
        <v>19.528980000000001</v>
      </c>
      <c r="AO584" s="267" t="s">
        <v>14414</v>
      </c>
      <c r="AP584" s="267" t="s">
        <v>17292</v>
      </c>
      <c r="AQ584" s="268">
        <v>35902</v>
      </c>
      <c r="AR584" s="268" t="s">
        <v>12605</v>
      </c>
    </row>
    <row r="585" spans="1:44" s="8" customFormat="1">
      <c r="A585" s="260" t="s">
        <v>480</v>
      </c>
      <c r="B585" s="236" t="s">
        <v>3831</v>
      </c>
      <c r="C585" s="236" t="s">
        <v>3832</v>
      </c>
      <c r="D585" s="236" t="s">
        <v>3833</v>
      </c>
      <c r="E585" s="261" t="s">
        <v>11444</v>
      </c>
      <c r="F585" s="236" t="s">
        <v>3834</v>
      </c>
      <c r="G585" s="261" t="s">
        <v>3834</v>
      </c>
      <c r="H585" s="261" t="s">
        <v>3834</v>
      </c>
      <c r="I585" s="262" t="s">
        <v>3725</v>
      </c>
      <c r="J585" s="236" t="s">
        <v>3726</v>
      </c>
      <c r="K585" s="236" t="s">
        <v>3726</v>
      </c>
      <c r="L585" s="261" t="s">
        <v>21423</v>
      </c>
      <c r="M585" s="261" t="s">
        <v>3726</v>
      </c>
      <c r="N585" s="263" t="s">
        <v>52</v>
      </c>
      <c r="O585" s="236" t="s">
        <v>53</v>
      </c>
      <c r="P585" s="236" t="s">
        <v>19045</v>
      </c>
      <c r="Q585" s="262" t="s">
        <v>55</v>
      </c>
      <c r="R585" s="236" t="s">
        <v>56</v>
      </c>
      <c r="S585" s="261"/>
      <c r="T585" s="262" t="s">
        <v>13172</v>
      </c>
      <c r="U585" s="236" t="s">
        <v>12955</v>
      </c>
      <c r="V585" s="236" t="s">
        <v>3835</v>
      </c>
      <c r="W585" s="261" t="s">
        <v>19046</v>
      </c>
      <c r="X585" s="276" t="s">
        <v>62</v>
      </c>
      <c r="Y585" s="264" t="s">
        <v>3835</v>
      </c>
      <c r="Z585" s="262" t="s">
        <v>12955</v>
      </c>
      <c r="AA585" s="265" t="s">
        <v>124</v>
      </c>
      <c r="AB585" s="265" t="s">
        <v>44</v>
      </c>
      <c r="AC585" s="265" t="s">
        <v>3836</v>
      </c>
      <c r="AD585" s="277" t="s">
        <v>16154</v>
      </c>
      <c r="AE585" s="279" t="s">
        <v>3725</v>
      </c>
      <c r="AF585" s="260" t="s">
        <v>3731</v>
      </c>
      <c r="AG585" s="278" t="s">
        <v>781</v>
      </c>
      <c r="AH585" s="265" t="s">
        <v>3813</v>
      </c>
      <c r="AI585" s="266" t="s">
        <v>47</v>
      </c>
      <c r="AJ585" s="265" t="s">
        <v>3813</v>
      </c>
      <c r="AK585" s="279" t="s">
        <v>3814</v>
      </c>
      <c r="AL585" s="260" t="s">
        <v>3815</v>
      </c>
      <c r="AM585" s="516">
        <v>-99.040732000000006</v>
      </c>
      <c r="AN585" s="516">
        <v>19.525849000000001</v>
      </c>
      <c r="AO585" s="267" t="s">
        <v>14411</v>
      </c>
      <c r="AP585" s="267" t="s">
        <v>17294</v>
      </c>
      <c r="AQ585" s="268">
        <v>27939</v>
      </c>
      <c r="AR585" s="268" t="s">
        <v>12605</v>
      </c>
    </row>
    <row r="586" spans="1:44" s="8" customFormat="1">
      <c r="A586" s="260" t="s">
        <v>480</v>
      </c>
      <c r="B586" s="236" t="s">
        <v>3827</v>
      </c>
      <c r="C586" s="236" t="s">
        <v>3828</v>
      </c>
      <c r="D586" s="236" t="s">
        <v>3829</v>
      </c>
      <c r="E586" s="261" t="s">
        <v>11443</v>
      </c>
      <c r="F586" s="236" t="s">
        <v>3830</v>
      </c>
      <c r="G586" s="261" t="s">
        <v>3830</v>
      </c>
      <c r="H586" s="261" t="s">
        <v>3830</v>
      </c>
      <c r="I586" s="262" t="s">
        <v>3725</v>
      </c>
      <c r="J586" s="236" t="s">
        <v>3726</v>
      </c>
      <c r="K586" s="236" t="s">
        <v>3726</v>
      </c>
      <c r="L586" s="261" t="s">
        <v>21423</v>
      </c>
      <c r="M586" s="261" t="s">
        <v>3726</v>
      </c>
      <c r="N586" s="263" t="s">
        <v>52</v>
      </c>
      <c r="O586" s="236" t="s">
        <v>53</v>
      </c>
      <c r="P586" s="236" t="s">
        <v>19047</v>
      </c>
      <c r="Q586" s="262" t="s">
        <v>55</v>
      </c>
      <c r="R586" s="236" t="s">
        <v>56</v>
      </c>
      <c r="S586" s="261"/>
      <c r="T586" s="262" t="s">
        <v>13173</v>
      </c>
      <c r="U586" s="236" t="s">
        <v>12955</v>
      </c>
      <c r="V586" s="236" t="s">
        <v>19048</v>
      </c>
      <c r="W586" s="261" t="s">
        <v>19049</v>
      </c>
      <c r="X586" s="276" t="s">
        <v>62</v>
      </c>
      <c r="Y586" s="264" t="s">
        <v>12916</v>
      </c>
      <c r="Z586" s="262" t="s">
        <v>12955</v>
      </c>
      <c r="AA586" s="265" t="s">
        <v>124</v>
      </c>
      <c r="AB586" s="265" t="s">
        <v>63</v>
      </c>
      <c r="AC586" s="265" t="s">
        <v>13236</v>
      </c>
      <c r="AD586" s="277" t="s">
        <v>16151</v>
      </c>
      <c r="AE586" s="279" t="s">
        <v>3725</v>
      </c>
      <c r="AF586" s="260" t="s">
        <v>3731</v>
      </c>
      <c r="AG586" s="278" t="s">
        <v>781</v>
      </c>
      <c r="AH586" s="265" t="s">
        <v>3813</v>
      </c>
      <c r="AI586" s="266" t="s">
        <v>47</v>
      </c>
      <c r="AJ586" s="265" t="s">
        <v>3813</v>
      </c>
      <c r="AK586" s="279" t="s">
        <v>3814</v>
      </c>
      <c r="AL586" s="260" t="s">
        <v>3815</v>
      </c>
      <c r="AM586" s="516">
        <v>-99.044360999999995</v>
      </c>
      <c r="AN586" s="516">
        <v>19.569586999999999</v>
      </c>
      <c r="AO586" s="267" t="s">
        <v>14410</v>
      </c>
      <c r="AP586" s="267" t="s">
        <v>17296</v>
      </c>
      <c r="AQ586" s="268">
        <v>25123</v>
      </c>
      <c r="AR586" s="268" t="s">
        <v>12605</v>
      </c>
    </row>
    <row r="587" spans="1:44" s="8" customFormat="1">
      <c r="A587" s="260" t="s">
        <v>480</v>
      </c>
      <c r="B587" s="236" t="s">
        <v>3851</v>
      </c>
      <c r="C587" s="236" t="s">
        <v>3852</v>
      </c>
      <c r="D587" s="236" t="s">
        <v>3853</v>
      </c>
      <c r="E587" s="261" t="s">
        <v>11448</v>
      </c>
      <c r="F587" s="236" t="s">
        <v>3854</v>
      </c>
      <c r="G587" s="261" t="s">
        <v>3854</v>
      </c>
      <c r="H587" s="261" t="s">
        <v>3854</v>
      </c>
      <c r="I587" s="262" t="s">
        <v>3725</v>
      </c>
      <c r="J587" s="236" t="s">
        <v>3726</v>
      </c>
      <c r="K587" s="236" t="s">
        <v>3726</v>
      </c>
      <c r="L587" s="261" t="s">
        <v>21423</v>
      </c>
      <c r="M587" s="261" t="s">
        <v>3726</v>
      </c>
      <c r="N587" s="263" t="s">
        <v>52</v>
      </c>
      <c r="O587" s="236" t="s">
        <v>53</v>
      </c>
      <c r="P587" s="236" t="s">
        <v>19050</v>
      </c>
      <c r="Q587" s="262" t="s">
        <v>55</v>
      </c>
      <c r="R587" s="236" t="s">
        <v>56</v>
      </c>
      <c r="S587" s="261"/>
      <c r="T587" s="262" t="s">
        <v>7952</v>
      </c>
      <c r="U587" s="236" t="s">
        <v>12955</v>
      </c>
      <c r="V587" s="236" t="s">
        <v>3815</v>
      </c>
      <c r="W587" s="261" t="s">
        <v>19051</v>
      </c>
      <c r="X587" s="276" t="s">
        <v>179</v>
      </c>
      <c r="Y587" s="264" t="s">
        <v>3855</v>
      </c>
      <c r="Z587" s="262" t="s">
        <v>12955</v>
      </c>
      <c r="AA587" s="265" t="s">
        <v>1204</v>
      </c>
      <c r="AB587" s="265" t="s">
        <v>63</v>
      </c>
      <c r="AC587" s="265" t="s">
        <v>3856</v>
      </c>
      <c r="AD587" s="277" t="s">
        <v>16157</v>
      </c>
      <c r="AE587" s="279" t="s">
        <v>3725</v>
      </c>
      <c r="AF587" s="260" t="s">
        <v>3731</v>
      </c>
      <c r="AG587" s="278" t="s">
        <v>781</v>
      </c>
      <c r="AH587" s="265" t="s">
        <v>3813</v>
      </c>
      <c r="AI587" s="266" t="s">
        <v>47</v>
      </c>
      <c r="AJ587" s="265" t="s">
        <v>3813</v>
      </c>
      <c r="AK587" s="279" t="s">
        <v>3814</v>
      </c>
      <c r="AL587" s="260" t="s">
        <v>3815</v>
      </c>
      <c r="AM587" s="516">
        <v>-99.050563999999994</v>
      </c>
      <c r="AN587" s="516">
        <v>19.595126</v>
      </c>
      <c r="AO587" s="267" t="s">
        <v>14415</v>
      </c>
      <c r="AP587" s="267" t="s">
        <v>17297</v>
      </c>
      <c r="AQ587" s="268">
        <v>33757</v>
      </c>
      <c r="AR587" s="268" t="s">
        <v>12605</v>
      </c>
    </row>
    <row r="588" spans="1:44" s="8" customFormat="1">
      <c r="A588" s="260" t="s">
        <v>480</v>
      </c>
      <c r="B588" s="236" t="s">
        <v>3837</v>
      </c>
      <c r="C588" s="236" t="s">
        <v>3838</v>
      </c>
      <c r="D588" s="236" t="s">
        <v>3839</v>
      </c>
      <c r="E588" s="261" t="s">
        <v>11445</v>
      </c>
      <c r="F588" s="236" t="s">
        <v>3840</v>
      </c>
      <c r="G588" s="261" t="s">
        <v>3840</v>
      </c>
      <c r="H588" s="261" t="s">
        <v>3840</v>
      </c>
      <c r="I588" s="262" t="s">
        <v>3725</v>
      </c>
      <c r="J588" s="236" t="s">
        <v>3726</v>
      </c>
      <c r="K588" s="236" t="s">
        <v>3726</v>
      </c>
      <c r="L588" s="261" t="s">
        <v>21423</v>
      </c>
      <c r="M588" s="261" t="s">
        <v>3726</v>
      </c>
      <c r="N588" s="263" t="s">
        <v>52</v>
      </c>
      <c r="O588" s="236" t="s">
        <v>53</v>
      </c>
      <c r="P588" s="236" t="s">
        <v>19052</v>
      </c>
      <c r="Q588" s="262" t="s">
        <v>55</v>
      </c>
      <c r="R588" s="236" t="s">
        <v>56</v>
      </c>
      <c r="S588" s="261"/>
      <c r="T588" s="262" t="s">
        <v>13163</v>
      </c>
      <c r="U588" s="236" t="s">
        <v>12955</v>
      </c>
      <c r="V588" s="236" t="s">
        <v>19053</v>
      </c>
      <c r="W588" s="261" t="s">
        <v>19054</v>
      </c>
      <c r="X588" s="276" t="s">
        <v>62</v>
      </c>
      <c r="Y588" s="264" t="s">
        <v>3727</v>
      </c>
      <c r="Z588" s="262" t="s">
        <v>12955</v>
      </c>
      <c r="AA588" s="265" t="s">
        <v>124</v>
      </c>
      <c r="AB588" s="265" t="s">
        <v>44</v>
      </c>
      <c r="AC588" s="265" t="s">
        <v>13435</v>
      </c>
      <c r="AD588" s="277" t="s">
        <v>16155</v>
      </c>
      <c r="AE588" s="279" t="s">
        <v>3725</v>
      </c>
      <c r="AF588" s="260" t="s">
        <v>3731</v>
      </c>
      <c r="AG588" s="278" t="s">
        <v>781</v>
      </c>
      <c r="AH588" s="265" t="s">
        <v>3813</v>
      </c>
      <c r="AI588" s="266" t="s">
        <v>47</v>
      </c>
      <c r="AJ588" s="265" t="s">
        <v>3813</v>
      </c>
      <c r="AK588" s="279" t="s">
        <v>3814</v>
      </c>
      <c r="AL588" s="260" t="s">
        <v>3815</v>
      </c>
      <c r="AM588" s="516">
        <v>-99.051872000000003</v>
      </c>
      <c r="AN588" s="516">
        <v>19.549973999999999</v>
      </c>
      <c r="AO588" s="267" t="s">
        <v>14412</v>
      </c>
      <c r="AP588" s="267" t="s">
        <v>17612</v>
      </c>
      <c r="AQ588" s="268">
        <v>30186</v>
      </c>
      <c r="AR588" s="268" t="s">
        <v>12605</v>
      </c>
    </row>
    <row r="589" spans="1:44" s="8" customFormat="1">
      <c r="A589" s="260" t="s">
        <v>480</v>
      </c>
      <c r="B589" s="236" t="s">
        <v>3809</v>
      </c>
      <c r="C589" s="236" t="s">
        <v>3810</v>
      </c>
      <c r="D589" s="236" t="s">
        <v>3811</v>
      </c>
      <c r="E589" s="261" t="s">
        <v>11440</v>
      </c>
      <c r="F589" s="236" t="s">
        <v>3812</v>
      </c>
      <c r="G589" s="261" t="s">
        <v>3812</v>
      </c>
      <c r="H589" s="261"/>
      <c r="I589" s="262" t="s">
        <v>3725</v>
      </c>
      <c r="J589" s="236" t="s">
        <v>3726</v>
      </c>
      <c r="K589" s="236" t="s">
        <v>3726</v>
      </c>
      <c r="L589" s="261" t="s">
        <v>21423</v>
      </c>
      <c r="M589" s="261" t="s">
        <v>3726</v>
      </c>
      <c r="N589" s="263" t="s">
        <v>39</v>
      </c>
      <c r="O589" s="236" t="s">
        <v>40</v>
      </c>
      <c r="P589" s="236" t="s">
        <v>19055</v>
      </c>
      <c r="Q589" s="262" t="s">
        <v>37</v>
      </c>
      <c r="R589" s="236" t="s">
        <v>42</v>
      </c>
      <c r="S589" s="261"/>
      <c r="T589" s="262" t="s">
        <v>13173</v>
      </c>
      <c r="U589" s="236" t="s">
        <v>12955</v>
      </c>
      <c r="V589" s="236" t="s">
        <v>19048</v>
      </c>
      <c r="W589" s="261" t="s">
        <v>19056</v>
      </c>
      <c r="X589" s="276" t="s">
        <v>62</v>
      </c>
      <c r="Y589" s="264" t="s">
        <v>12914</v>
      </c>
      <c r="Z589" s="262" t="s">
        <v>12955</v>
      </c>
      <c r="AA589" s="265" t="s">
        <v>124</v>
      </c>
      <c r="AB589" s="265" t="s">
        <v>392</v>
      </c>
      <c r="AC589" s="265" t="s">
        <v>13236</v>
      </c>
      <c r="AD589" s="277" t="s">
        <v>16151</v>
      </c>
      <c r="AE589" s="279" t="s">
        <v>3725</v>
      </c>
      <c r="AF589" s="260" t="s">
        <v>3731</v>
      </c>
      <c r="AG589" s="278" t="s">
        <v>781</v>
      </c>
      <c r="AH589" s="265" t="s">
        <v>3813</v>
      </c>
      <c r="AI589" s="266" t="s">
        <v>47</v>
      </c>
      <c r="AJ589" s="265" t="s">
        <v>3813</v>
      </c>
      <c r="AK589" s="279" t="s">
        <v>3814</v>
      </c>
      <c r="AL589" s="260" t="s">
        <v>3815</v>
      </c>
      <c r="AM589" s="516">
        <v>-99.044360999999995</v>
      </c>
      <c r="AN589" s="516">
        <v>19.569586999999999</v>
      </c>
      <c r="AO589" s="267" t="s">
        <v>14407</v>
      </c>
      <c r="AP589" s="267" t="s">
        <v>17301</v>
      </c>
      <c r="AQ589" s="268">
        <v>25445</v>
      </c>
      <c r="AR589" s="268" t="s">
        <v>12605</v>
      </c>
    </row>
    <row r="590" spans="1:44" s="8" customFormat="1">
      <c r="A590" s="260" t="s">
        <v>480</v>
      </c>
      <c r="B590" s="236" t="s">
        <v>3816</v>
      </c>
      <c r="C590" s="236" t="s">
        <v>3817</v>
      </c>
      <c r="D590" s="236" t="s">
        <v>3818</v>
      </c>
      <c r="E590" s="261" t="s">
        <v>11441</v>
      </c>
      <c r="F590" s="236" t="s">
        <v>3819</v>
      </c>
      <c r="G590" s="261" t="s">
        <v>3819</v>
      </c>
      <c r="H590" s="261" t="s">
        <v>3819</v>
      </c>
      <c r="I590" s="262" t="s">
        <v>3725</v>
      </c>
      <c r="J590" s="236" t="s">
        <v>3726</v>
      </c>
      <c r="K590" s="236" t="s">
        <v>3726</v>
      </c>
      <c r="L590" s="261" t="s">
        <v>21423</v>
      </c>
      <c r="M590" s="261" t="s">
        <v>3726</v>
      </c>
      <c r="N590" s="263" t="s">
        <v>52</v>
      </c>
      <c r="O590" s="236" t="s">
        <v>53</v>
      </c>
      <c r="P590" s="236" t="s">
        <v>19057</v>
      </c>
      <c r="Q590" s="262" t="s">
        <v>55</v>
      </c>
      <c r="R590" s="236" t="s">
        <v>56</v>
      </c>
      <c r="S590" s="261"/>
      <c r="T590" s="262" t="s">
        <v>13146</v>
      </c>
      <c r="U590" s="236" t="s">
        <v>12955</v>
      </c>
      <c r="V590" s="236" t="s">
        <v>4536</v>
      </c>
      <c r="W590" s="261" t="s">
        <v>19058</v>
      </c>
      <c r="X590" s="276" t="s">
        <v>179</v>
      </c>
      <c r="Y590" s="264" t="s">
        <v>3820</v>
      </c>
      <c r="Z590" s="262" t="s">
        <v>12955</v>
      </c>
      <c r="AA590" s="265" t="s">
        <v>19059</v>
      </c>
      <c r="AB590" s="265" t="s">
        <v>392</v>
      </c>
      <c r="AC590" s="265" t="s">
        <v>3821</v>
      </c>
      <c r="AD590" s="277" t="s">
        <v>16152</v>
      </c>
      <c r="AE590" s="279" t="s">
        <v>3725</v>
      </c>
      <c r="AF590" s="260" t="s">
        <v>3731</v>
      </c>
      <c r="AG590" s="278" t="s">
        <v>781</v>
      </c>
      <c r="AH590" s="265" t="s">
        <v>3813</v>
      </c>
      <c r="AI590" s="266" t="s">
        <v>47</v>
      </c>
      <c r="AJ590" s="265" t="s">
        <v>3813</v>
      </c>
      <c r="AK590" s="279" t="s">
        <v>3814</v>
      </c>
      <c r="AL590" s="260" t="s">
        <v>3815</v>
      </c>
      <c r="AM590" s="516">
        <v>-99.070274999999995</v>
      </c>
      <c r="AN590" s="516">
        <v>19.533998</v>
      </c>
      <c r="AO590" s="267" t="s">
        <v>14408</v>
      </c>
      <c r="AP590" s="267" t="s">
        <v>17304</v>
      </c>
      <c r="AQ590" s="268">
        <v>26421</v>
      </c>
      <c r="AR590" s="268" t="s">
        <v>12605</v>
      </c>
    </row>
    <row r="591" spans="1:44" s="8" customFormat="1">
      <c r="A591" s="260" t="s">
        <v>480</v>
      </c>
      <c r="B591" s="236" t="s">
        <v>3822</v>
      </c>
      <c r="C591" s="236" t="s">
        <v>3823</v>
      </c>
      <c r="D591" s="236" t="s">
        <v>3824</v>
      </c>
      <c r="E591" s="261" t="s">
        <v>11442</v>
      </c>
      <c r="F591" s="236" t="s">
        <v>3825</v>
      </c>
      <c r="G591" s="261" t="s">
        <v>3825</v>
      </c>
      <c r="H591" s="261" t="s">
        <v>3825</v>
      </c>
      <c r="I591" s="262" t="s">
        <v>3725</v>
      </c>
      <c r="J591" s="236" t="s">
        <v>3726</v>
      </c>
      <c r="K591" s="236" t="s">
        <v>3726</v>
      </c>
      <c r="L591" s="261" t="s">
        <v>21423</v>
      </c>
      <c r="M591" s="261" t="s">
        <v>3726</v>
      </c>
      <c r="N591" s="263" t="s">
        <v>39</v>
      </c>
      <c r="O591" s="236" t="s">
        <v>40</v>
      </c>
      <c r="P591" s="236" t="s">
        <v>19060</v>
      </c>
      <c r="Q591" s="262" t="s">
        <v>117</v>
      </c>
      <c r="R591" s="236" t="s">
        <v>240</v>
      </c>
      <c r="S591" s="261"/>
      <c r="T591" s="262" t="s">
        <v>12946</v>
      </c>
      <c r="U591" s="236" t="s">
        <v>12955</v>
      </c>
      <c r="V591" s="236" t="s">
        <v>19061</v>
      </c>
      <c r="W591" s="261" t="s">
        <v>19062</v>
      </c>
      <c r="X591" s="276" t="s">
        <v>62</v>
      </c>
      <c r="Y591" s="264" t="s">
        <v>12915</v>
      </c>
      <c r="Z591" s="262" t="s">
        <v>12955</v>
      </c>
      <c r="AA591" s="265" t="s">
        <v>124</v>
      </c>
      <c r="AB591" s="265" t="s">
        <v>392</v>
      </c>
      <c r="AC591" s="265" t="s">
        <v>3826</v>
      </c>
      <c r="AD591" s="277" t="s">
        <v>16153</v>
      </c>
      <c r="AE591" s="279" t="s">
        <v>3725</v>
      </c>
      <c r="AF591" s="260" t="s">
        <v>3731</v>
      </c>
      <c r="AG591" s="278" t="s">
        <v>781</v>
      </c>
      <c r="AH591" s="265" t="s">
        <v>3813</v>
      </c>
      <c r="AI591" s="266" t="s">
        <v>47</v>
      </c>
      <c r="AJ591" s="265" t="s">
        <v>3813</v>
      </c>
      <c r="AK591" s="279" t="s">
        <v>3814</v>
      </c>
      <c r="AL591" s="260" t="s">
        <v>3815</v>
      </c>
      <c r="AM591" s="516">
        <v>-99.082008999999999</v>
      </c>
      <c r="AN591" s="516">
        <v>19.526577</v>
      </c>
      <c r="AO591" s="267" t="s">
        <v>14409</v>
      </c>
      <c r="AP591" s="267" t="s">
        <v>17307</v>
      </c>
      <c r="AQ591" s="268">
        <v>27912</v>
      </c>
      <c r="AR591" s="268" t="s">
        <v>12605</v>
      </c>
    </row>
    <row r="592" spans="1:44" s="8" customFormat="1">
      <c r="A592" s="260" t="s">
        <v>480</v>
      </c>
      <c r="B592" s="236" t="s">
        <v>4048</v>
      </c>
      <c r="C592" s="236" t="s">
        <v>4049</v>
      </c>
      <c r="D592" s="236" t="s">
        <v>4050</v>
      </c>
      <c r="E592" s="261" t="s">
        <v>11478</v>
      </c>
      <c r="F592" s="236" t="s">
        <v>4051</v>
      </c>
      <c r="G592" s="261" t="s">
        <v>4051</v>
      </c>
      <c r="H592" s="261" t="s">
        <v>4051</v>
      </c>
      <c r="I592" s="262" t="s">
        <v>3725</v>
      </c>
      <c r="J592" s="236" t="s">
        <v>3726</v>
      </c>
      <c r="K592" s="236" t="s">
        <v>3726</v>
      </c>
      <c r="L592" s="261" t="s">
        <v>21423</v>
      </c>
      <c r="M592" s="261" t="s">
        <v>3726</v>
      </c>
      <c r="N592" s="263" t="s">
        <v>52</v>
      </c>
      <c r="O592" s="236" t="s">
        <v>53</v>
      </c>
      <c r="P592" s="236" t="s">
        <v>19063</v>
      </c>
      <c r="Q592" s="262" t="s">
        <v>55</v>
      </c>
      <c r="R592" s="236" t="s">
        <v>56</v>
      </c>
      <c r="S592" s="261"/>
      <c r="T592" s="262" t="s">
        <v>13151</v>
      </c>
      <c r="U592" s="236" t="s">
        <v>12955</v>
      </c>
      <c r="V592" s="236" t="s">
        <v>4047</v>
      </c>
      <c r="W592" s="261" t="s">
        <v>19064</v>
      </c>
      <c r="X592" s="276" t="s">
        <v>179</v>
      </c>
      <c r="Y592" s="264" t="s">
        <v>4052</v>
      </c>
      <c r="Z592" s="262" t="s">
        <v>12955</v>
      </c>
      <c r="AA592" s="265" t="s">
        <v>124</v>
      </c>
      <c r="AB592" s="265" t="s">
        <v>629</v>
      </c>
      <c r="AC592" s="265" t="s">
        <v>3127</v>
      </c>
      <c r="AD592" s="277" t="s">
        <v>16184</v>
      </c>
      <c r="AE592" s="279" t="s">
        <v>3725</v>
      </c>
      <c r="AF592" s="260" t="s">
        <v>3731</v>
      </c>
      <c r="AG592" s="278" t="s">
        <v>3188</v>
      </c>
      <c r="AH592" s="265" t="s">
        <v>4047</v>
      </c>
      <c r="AI592" s="266" t="s">
        <v>47</v>
      </c>
      <c r="AJ592" s="265" t="s">
        <v>4053</v>
      </c>
      <c r="AK592" s="279" t="s">
        <v>3725</v>
      </c>
      <c r="AL592" s="260" t="s">
        <v>4047</v>
      </c>
      <c r="AM592" s="516">
        <v>-99.099106000000006</v>
      </c>
      <c r="AN592" s="516">
        <v>19.794884</v>
      </c>
      <c r="AO592" s="267" t="s">
        <v>14448</v>
      </c>
      <c r="AP592" s="267" t="s">
        <v>17311</v>
      </c>
      <c r="AQ592" s="268">
        <v>27896</v>
      </c>
      <c r="AR592" s="268" t="s">
        <v>12605</v>
      </c>
    </row>
    <row r="593" spans="1:44" s="8" customFormat="1">
      <c r="A593" s="260" t="s">
        <v>480</v>
      </c>
      <c r="B593" s="236" t="s">
        <v>17754</v>
      </c>
      <c r="C593" s="236" t="s">
        <v>12617</v>
      </c>
      <c r="D593" s="236" t="s">
        <v>12618</v>
      </c>
      <c r="E593" s="261" t="s">
        <v>12620</v>
      </c>
      <c r="F593" s="236" t="s">
        <v>12619</v>
      </c>
      <c r="G593" s="261" t="s">
        <v>12619</v>
      </c>
      <c r="H593" s="261"/>
      <c r="I593" s="262" t="s">
        <v>3725</v>
      </c>
      <c r="J593" s="236" t="s">
        <v>3726</v>
      </c>
      <c r="K593" s="236" t="s">
        <v>3726</v>
      </c>
      <c r="L593" s="261" t="s">
        <v>21423</v>
      </c>
      <c r="M593" s="261" t="s">
        <v>3726</v>
      </c>
      <c r="N593" s="263" t="s">
        <v>39</v>
      </c>
      <c r="O593" s="236" t="s">
        <v>2905</v>
      </c>
      <c r="P593" s="236" t="s">
        <v>12615</v>
      </c>
      <c r="Q593" s="262" t="s">
        <v>7603</v>
      </c>
      <c r="R593" s="236" t="s">
        <v>8998</v>
      </c>
      <c r="S593" s="261"/>
      <c r="T593" s="262" t="s">
        <v>12955</v>
      </c>
      <c r="U593" s="236" t="s">
        <v>12955</v>
      </c>
      <c r="V593" s="236" t="s">
        <v>3872</v>
      </c>
      <c r="W593" s="261" t="s">
        <v>19067</v>
      </c>
      <c r="X593" s="276" t="s">
        <v>62</v>
      </c>
      <c r="Y593" s="264" t="s">
        <v>6150</v>
      </c>
      <c r="Z593" s="262" t="s">
        <v>12955</v>
      </c>
      <c r="AA593" s="265" t="s">
        <v>8409</v>
      </c>
      <c r="AB593" s="265" t="s">
        <v>63</v>
      </c>
      <c r="AC593" s="265" t="s">
        <v>13291</v>
      </c>
      <c r="AD593" s="277" t="s">
        <v>12616</v>
      </c>
      <c r="AE593" s="279" t="s">
        <v>3725</v>
      </c>
      <c r="AF593" s="260" t="s">
        <v>3731</v>
      </c>
      <c r="AG593" s="278" t="s">
        <v>984</v>
      </c>
      <c r="AH593" s="265" t="s">
        <v>3872</v>
      </c>
      <c r="AI593" s="266" t="s">
        <v>47</v>
      </c>
      <c r="AJ593" s="265" t="s">
        <v>3873</v>
      </c>
      <c r="AK593" s="279" t="s">
        <v>3814</v>
      </c>
      <c r="AL593" s="260" t="s">
        <v>3815</v>
      </c>
      <c r="AM593" s="516">
        <v>-99.098200000000006</v>
      </c>
      <c r="AN593" s="516">
        <v>19.634</v>
      </c>
      <c r="AO593" s="267" t="s">
        <v>14422</v>
      </c>
      <c r="AP593" s="267" t="s">
        <v>17314</v>
      </c>
      <c r="AQ593" s="268">
        <v>43767</v>
      </c>
      <c r="AR593" s="268" t="s">
        <v>12605</v>
      </c>
    </row>
    <row r="594" spans="1:44" s="8" customFormat="1">
      <c r="A594" s="260" t="s">
        <v>480</v>
      </c>
      <c r="B594" s="236" t="s">
        <v>3866</v>
      </c>
      <c r="C594" s="236" t="s">
        <v>3867</v>
      </c>
      <c r="D594" s="236" t="s">
        <v>3868</v>
      </c>
      <c r="E594" s="261" t="s">
        <v>11450</v>
      </c>
      <c r="F594" s="236" t="s">
        <v>3869</v>
      </c>
      <c r="G594" s="261" t="s">
        <v>3869</v>
      </c>
      <c r="H594" s="261"/>
      <c r="I594" s="262" t="s">
        <v>3725</v>
      </c>
      <c r="J594" s="236" t="s">
        <v>3726</v>
      </c>
      <c r="K594" s="236" t="s">
        <v>3726</v>
      </c>
      <c r="L594" s="261" t="s">
        <v>21423</v>
      </c>
      <c r="M594" s="261" t="s">
        <v>3726</v>
      </c>
      <c r="N594" s="263" t="s">
        <v>39</v>
      </c>
      <c r="O594" s="236" t="s">
        <v>40</v>
      </c>
      <c r="P594" s="236" t="s">
        <v>19068</v>
      </c>
      <c r="Q594" s="262" t="s">
        <v>37</v>
      </c>
      <c r="R594" s="236" t="s">
        <v>42</v>
      </c>
      <c r="S594" s="261"/>
      <c r="T594" s="262" t="s">
        <v>13162</v>
      </c>
      <c r="U594" s="236" t="s">
        <v>12955</v>
      </c>
      <c r="V594" s="236" t="s">
        <v>3870</v>
      </c>
      <c r="W594" s="261" t="s">
        <v>19069</v>
      </c>
      <c r="X594" s="276" t="s">
        <v>43</v>
      </c>
      <c r="Y594" s="264" t="s">
        <v>3870</v>
      </c>
      <c r="Z594" s="262" t="s">
        <v>12955</v>
      </c>
      <c r="AA594" s="265" t="s">
        <v>13138</v>
      </c>
      <c r="AB594" s="265" t="s">
        <v>44</v>
      </c>
      <c r="AC594" s="265" t="s">
        <v>3871</v>
      </c>
      <c r="AD594" s="277" t="s">
        <v>16159</v>
      </c>
      <c r="AE594" s="279" t="s">
        <v>3725</v>
      </c>
      <c r="AF594" s="260" t="s">
        <v>3731</v>
      </c>
      <c r="AG594" s="278" t="s">
        <v>984</v>
      </c>
      <c r="AH594" s="265" t="s">
        <v>3872</v>
      </c>
      <c r="AI594" s="266" t="s">
        <v>47</v>
      </c>
      <c r="AJ594" s="265" t="s">
        <v>3873</v>
      </c>
      <c r="AK594" s="279" t="s">
        <v>3814</v>
      </c>
      <c r="AL594" s="260" t="s">
        <v>3815</v>
      </c>
      <c r="AM594" s="516">
        <v>-99.098710999999994</v>
      </c>
      <c r="AN594" s="516">
        <v>19.637936</v>
      </c>
      <c r="AO594" s="267" t="s">
        <v>14417</v>
      </c>
      <c r="AP594" s="267" t="s">
        <v>17315</v>
      </c>
      <c r="AQ594" s="268">
        <v>31877</v>
      </c>
      <c r="AR594" s="268" t="s">
        <v>12605</v>
      </c>
    </row>
    <row r="595" spans="1:44" s="8" customFormat="1">
      <c r="A595" s="260" t="s">
        <v>480</v>
      </c>
      <c r="B595" s="236" t="s">
        <v>3874</v>
      </c>
      <c r="C595" s="236" t="s">
        <v>3875</v>
      </c>
      <c r="D595" s="236" t="s">
        <v>3876</v>
      </c>
      <c r="E595" s="261" t="s">
        <v>11451</v>
      </c>
      <c r="F595" s="236" t="s">
        <v>3877</v>
      </c>
      <c r="G595" s="261" t="s">
        <v>3877</v>
      </c>
      <c r="H595" s="261" t="s">
        <v>3877</v>
      </c>
      <c r="I595" s="262" t="s">
        <v>3725</v>
      </c>
      <c r="J595" s="236" t="s">
        <v>3726</v>
      </c>
      <c r="K595" s="236" t="s">
        <v>3726</v>
      </c>
      <c r="L595" s="261" t="s">
        <v>21423</v>
      </c>
      <c r="M595" s="261" t="s">
        <v>3726</v>
      </c>
      <c r="N595" s="263" t="s">
        <v>52</v>
      </c>
      <c r="O595" s="236" t="s">
        <v>53</v>
      </c>
      <c r="P595" s="236" t="s">
        <v>3878</v>
      </c>
      <c r="Q595" s="262" t="s">
        <v>55</v>
      </c>
      <c r="R595" s="236" t="s">
        <v>56</v>
      </c>
      <c r="S595" s="261"/>
      <c r="T595" s="262" t="s">
        <v>12538</v>
      </c>
      <c r="U595" s="236" t="s">
        <v>12955</v>
      </c>
      <c r="V595" s="236" t="s">
        <v>12421</v>
      </c>
      <c r="W595" s="261" t="s">
        <v>19070</v>
      </c>
      <c r="X595" s="276" t="s">
        <v>62</v>
      </c>
      <c r="Y595" s="264" t="s">
        <v>6150</v>
      </c>
      <c r="Z595" s="262" t="s">
        <v>12955</v>
      </c>
      <c r="AA595" s="265" t="s">
        <v>124</v>
      </c>
      <c r="AB595" s="265" t="s">
        <v>63</v>
      </c>
      <c r="AC595" s="265" t="s">
        <v>13291</v>
      </c>
      <c r="AD595" s="277" t="s">
        <v>12616</v>
      </c>
      <c r="AE595" s="279" t="s">
        <v>3725</v>
      </c>
      <c r="AF595" s="260" t="s">
        <v>3731</v>
      </c>
      <c r="AG595" s="278" t="s">
        <v>984</v>
      </c>
      <c r="AH595" s="265" t="s">
        <v>3872</v>
      </c>
      <c r="AI595" s="266" t="s">
        <v>47</v>
      </c>
      <c r="AJ595" s="265" t="s">
        <v>3873</v>
      </c>
      <c r="AK595" s="279" t="s">
        <v>3814</v>
      </c>
      <c r="AL595" s="260" t="s">
        <v>3815</v>
      </c>
      <c r="AM595" s="516">
        <v>-99.098366999999996</v>
      </c>
      <c r="AN595" s="516">
        <v>19.634105999999999</v>
      </c>
      <c r="AO595" s="267" t="s">
        <v>14418</v>
      </c>
      <c r="AP595" s="267" t="s">
        <v>17316</v>
      </c>
      <c r="AQ595" s="268">
        <v>31733</v>
      </c>
      <c r="AR595" s="268" t="s">
        <v>12605</v>
      </c>
    </row>
    <row r="596" spans="1:44" s="8" customFormat="1">
      <c r="A596" s="260" t="s">
        <v>480</v>
      </c>
      <c r="B596" s="236" t="s">
        <v>3744</v>
      </c>
      <c r="C596" s="236" t="s">
        <v>3745</v>
      </c>
      <c r="D596" s="236" t="s">
        <v>3746</v>
      </c>
      <c r="E596" s="261" t="s">
        <v>11429</v>
      </c>
      <c r="F596" s="236" t="s">
        <v>3747</v>
      </c>
      <c r="G596" s="261" t="s">
        <v>3747</v>
      </c>
      <c r="H596" s="261" t="s">
        <v>3747</v>
      </c>
      <c r="I596" s="262" t="s">
        <v>3725</v>
      </c>
      <c r="J596" s="236" t="s">
        <v>3726</v>
      </c>
      <c r="K596" s="236" t="s">
        <v>3726</v>
      </c>
      <c r="L596" s="261" t="s">
        <v>21423</v>
      </c>
      <c r="M596" s="261" t="s">
        <v>3726</v>
      </c>
      <c r="N596" s="263" t="s">
        <v>52</v>
      </c>
      <c r="O596" s="236" t="s">
        <v>53</v>
      </c>
      <c r="P596" s="236" t="s">
        <v>19071</v>
      </c>
      <c r="Q596" s="262" t="s">
        <v>55</v>
      </c>
      <c r="R596" s="236" t="s">
        <v>56</v>
      </c>
      <c r="S596" s="261"/>
      <c r="T596" s="262" t="s">
        <v>13139</v>
      </c>
      <c r="U596" s="236" t="s">
        <v>12955</v>
      </c>
      <c r="V596" s="236" t="s">
        <v>19072</v>
      </c>
      <c r="W596" s="261" t="s">
        <v>19073</v>
      </c>
      <c r="X596" s="276" t="s">
        <v>62</v>
      </c>
      <c r="Y596" s="264" t="s">
        <v>1438</v>
      </c>
      <c r="Z596" s="262" t="s">
        <v>12955</v>
      </c>
      <c r="AA596" s="265" t="s">
        <v>124</v>
      </c>
      <c r="AB596" s="265" t="s">
        <v>44</v>
      </c>
      <c r="AC596" s="265" t="s">
        <v>13235</v>
      </c>
      <c r="AD596" s="277" t="s">
        <v>16142</v>
      </c>
      <c r="AE596" s="279" t="s">
        <v>3725</v>
      </c>
      <c r="AF596" s="260" t="s">
        <v>3731</v>
      </c>
      <c r="AG596" s="278" t="s">
        <v>3535</v>
      </c>
      <c r="AH596" s="265" t="s">
        <v>3729</v>
      </c>
      <c r="AI596" s="266" t="s">
        <v>47</v>
      </c>
      <c r="AJ596" s="265" t="s">
        <v>3730</v>
      </c>
      <c r="AK596" s="279" t="s">
        <v>281</v>
      </c>
      <c r="AL596" s="260" t="s">
        <v>3730</v>
      </c>
      <c r="AM596" s="516">
        <v>-99.177886000000001</v>
      </c>
      <c r="AN596" s="516">
        <v>19.537645000000001</v>
      </c>
      <c r="AO596" s="267" t="s">
        <v>14396</v>
      </c>
      <c r="AP596" s="267" t="s">
        <v>17318</v>
      </c>
      <c r="AQ596" s="268">
        <v>32468</v>
      </c>
      <c r="AR596" s="268" t="s">
        <v>12605</v>
      </c>
    </row>
    <row r="597" spans="1:44" s="8" customFormat="1">
      <c r="A597" s="260" t="s">
        <v>480</v>
      </c>
      <c r="B597" s="236" t="s">
        <v>3756</v>
      </c>
      <c r="C597" s="236" t="s">
        <v>3757</v>
      </c>
      <c r="D597" s="236" t="s">
        <v>3758</v>
      </c>
      <c r="E597" s="261" t="s">
        <v>11431</v>
      </c>
      <c r="F597" s="236" t="s">
        <v>3759</v>
      </c>
      <c r="G597" s="261" t="s">
        <v>3759</v>
      </c>
      <c r="H597" s="261" t="s">
        <v>3759</v>
      </c>
      <c r="I597" s="262" t="s">
        <v>3725</v>
      </c>
      <c r="J597" s="236" t="s">
        <v>3726</v>
      </c>
      <c r="K597" s="236" t="s">
        <v>3726</v>
      </c>
      <c r="L597" s="261" t="s">
        <v>21423</v>
      </c>
      <c r="M597" s="261" t="s">
        <v>3726</v>
      </c>
      <c r="N597" s="263" t="s">
        <v>52</v>
      </c>
      <c r="O597" s="236" t="s">
        <v>53</v>
      </c>
      <c r="P597" s="236" t="s">
        <v>19074</v>
      </c>
      <c r="Q597" s="262" t="s">
        <v>55</v>
      </c>
      <c r="R597" s="236" t="s">
        <v>56</v>
      </c>
      <c r="S597" s="261"/>
      <c r="T597" s="262" t="s">
        <v>13133</v>
      </c>
      <c r="U597" s="236" t="s">
        <v>12955</v>
      </c>
      <c r="V597" s="236" t="s">
        <v>3762</v>
      </c>
      <c r="W597" s="261" t="s">
        <v>19075</v>
      </c>
      <c r="X597" s="276" t="s">
        <v>62</v>
      </c>
      <c r="Y597" s="264" t="s">
        <v>3760</v>
      </c>
      <c r="Z597" s="262" t="s">
        <v>12955</v>
      </c>
      <c r="AA597" s="265" t="s">
        <v>612</v>
      </c>
      <c r="AB597" s="265" t="s">
        <v>63</v>
      </c>
      <c r="AC597" s="265" t="s">
        <v>3761</v>
      </c>
      <c r="AD597" s="277" t="s">
        <v>16143</v>
      </c>
      <c r="AE597" s="279" t="s">
        <v>3725</v>
      </c>
      <c r="AF597" s="260" t="s">
        <v>3731</v>
      </c>
      <c r="AG597" s="278" t="s">
        <v>775</v>
      </c>
      <c r="AH597" s="265" t="s">
        <v>3762</v>
      </c>
      <c r="AI597" s="266" t="s">
        <v>47</v>
      </c>
      <c r="AJ597" s="265" t="s">
        <v>3762</v>
      </c>
      <c r="AK597" s="279" t="s">
        <v>2108</v>
      </c>
      <c r="AL597" s="260" t="s">
        <v>3762</v>
      </c>
      <c r="AM597" s="516">
        <v>-99.181471999999999</v>
      </c>
      <c r="AN597" s="516">
        <v>19.665468000000001</v>
      </c>
      <c r="AO597" s="267" t="s">
        <v>14399</v>
      </c>
      <c r="AP597" s="267" t="s">
        <v>17335</v>
      </c>
      <c r="AQ597" s="268">
        <v>20753</v>
      </c>
      <c r="AR597" s="268" t="s">
        <v>12605</v>
      </c>
    </row>
    <row r="598" spans="1:44" s="8" customFormat="1">
      <c r="A598" s="260" t="s">
        <v>480</v>
      </c>
      <c r="B598" s="236" t="s">
        <v>3798</v>
      </c>
      <c r="C598" s="236" t="s">
        <v>3799</v>
      </c>
      <c r="D598" s="236" t="s">
        <v>3800</v>
      </c>
      <c r="E598" s="261" t="s">
        <v>11438</v>
      </c>
      <c r="F598" s="236" t="s">
        <v>3801</v>
      </c>
      <c r="G598" s="261" t="s">
        <v>3801</v>
      </c>
      <c r="H598" s="261" t="s">
        <v>3801</v>
      </c>
      <c r="I598" s="262" t="s">
        <v>3725</v>
      </c>
      <c r="J598" s="236" t="s">
        <v>3726</v>
      </c>
      <c r="K598" s="236" t="s">
        <v>3726</v>
      </c>
      <c r="L598" s="261" t="s">
        <v>21423</v>
      </c>
      <c r="M598" s="261" t="s">
        <v>3726</v>
      </c>
      <c r="N598" s="263" t="s">
        <v>52</v>
      </c>
      <c r="O598" s="236" t="s">
        <v>53</v>
      </c>
      <c r="P598" s="236" t="s">
        <v>19076</v>
      </c>
      <c r="Q598" s="262" t="s">
        <v>55</v>
      </c>
      <c r="R598" s="236" t="s">
        <v>56</v>
      </c>
      <c r="S598" s="261"/>
      <c r="T598" s="262" t="s">
        <v>5431</v>
      </c>
      <c r="U598" s="236" t="s">
        <v>12955</v>
      </c>
      <c r="V598" s="236" t="s">
        <v>19077</v>
      </c>
      <c r="W598" s="261" t="s">
        <v>19078</v>
      </c>
      <c r="X598" s="276" t="s">
        <v>179</v>
      </c>
      <c r="Y598" s="264" t="s">
        <v>3802</v>
      </c>
      <c r="Z598" s="262" t="s">
        <v>12955</v>
      </c>
      <c r="AA598" s="265" t="s">
        <v>124</v>
      </c>
      <c r="AB598" s="265" t="s">
        <v>640</v>
      </c>
      <c r="AC598" s="265" t="s">
        <v>13434</v>
      </c>
      <c r="AD598" s="277" t="s">
        <v>16149</v>
      </c>
      <c r="AE598" s="279" t="s">
        <v>3725</v>
      </c>
      <c r="AF598" s="260" t="s">
        <v>3731</v>
      </c>
      <c r="AG598" s="278" t="s">
        <v>3101</v>
      </c>
      <c r="AH598" s="265" t="s">
        <v>3781</v>
      </c>
      <c r="AI598" s="266" t="s">
        <v>47</v>
      </c>
      <c r="AJ598" s="265" t="s">
        <v>3781</v>
      </c>
      <c r="AK598" s="279" t="s">
        <v>2108</v>
      </c>
      <c r="AL598" s="260" t="s">
        <v>3762</v>
      </c>
      <c r="AM598" s="516">
        <v>-99.198672000000002</v>
      </c>
      <c r="AN598" s="516">
        <v>19.615655</v>
      </c>
      <c r="AO598" s="267" t="s">
        <v>14399</v>
      </c>
      <c r="AP598" s="267" t="s">
        <v>17335</v>
      </c>
      <c r="AQ598" s="268">
        <v>33183</v>
      </c>
      <c r="AR598" s="268" t="s">
        <v>12605</v>
      </c>
    </row>
    <row r="599" spans="1:44" s="8" customFormat="1">
      <c r="A599" s="260" t="s">
        <v>480</v>
      </c>
      <c r="B599" s="236" t="s">
        <v>4040</v>
      </c>
      <c r="C599" s="236" t="s">
        <v>4041</v>
      </c>
      <c r="D599" s="236" t="s">
        <v>4042</v>
      </c>
      <c r="E599" s="261" t="s">
        <v>11477</v>
      </c>
      <c r="F599" s="236" t="s">
        <v>4043</v>
      </c>
      <c r="G599" s="261" t="s">
        <v>4043</v>
      </c>
      <c r="H599" s="261" t="s">
        <v>4043</v>
      </c>
      <c r="I599" s="262" t="s">
        <v>3725</v>
      </c>
      <c r="J599" s="236" t="s">
        <v>3726</v>
      </c>
      <c r="K599" s="236" t="s">
        <v>3726</v>
      </c>
      <c r="L599" s="261" t="s">
        <v>21423</v>
      </c>
      <c r="M599" s="261" t="s">
        <v>3726</v>
      </c>
      <c r="N599" s="263" t="s">
        <v>52</v>
      </c>
      <c r="O599" s="236" t="s">
        <v>53</v>
      </c>
      <c r="P599" s="236" t="s">
        <v>19079</v>
      </c>
      <c r="Q599" s="262" t="s">
        <v>55</v>
      </c>
      <c r="R599" s="236" t="s">
        <v>56</v>
      </c>
      <c r="S599" s="261"/>
      <c r="T599" s="262" t="s">
        <v>13149</v>
      </c>
      <c r="U599" s="236" t="s">
        <v>12955</v>
      </c>
      <c r="V599" s="236" t="s">
        <v>4045</v>
      </c>
      <c r="W599" s="261" t="s">
        <v>19080</v>
      </c>
      <c r="X599" s="276" t="s">
        <v>62</v>
      </c>
      <c r="Y599" s="264" t="s">
        <v>895</v>
      </c>
      <c r="Z599" s="262" t="s">
        <v>12955</v>
      </c>
      <c r="AA599" s="265" t="s">
        <v>5912</v>
      </c>
      <c r="AB599" s="265" t="s">
        <v>392</v>
      </c>
      <c r="AC599" s="265" t="s">
        <v>4044</v>
      </c>
      <c r="AD599" s="277" t="s">
        <v>16183</v>
      </c>
      <c r="AE599" s="279" t="s">
        <v>3725</v>
      </c>
      <c r="AF599" s="260" t="s">
        <v>3731</v>
      </c>
      <c r="AG599" s="278" t="s">
        <v>920</v>
      </c>
      <c r="AH599" s="265" t="s">
        <v>4045</v>
      </c>
      <c r="AI599" s="266" t="s">
        <v>47</v>
      </c>
      <c r="AJ599" s="265" t="s">
        <v>4046</v>
      </c>
      <c r="AK599" s="279" t="s">
        <v>3725</v>
      </c>
      <c r="AL599" s="260" t="s">
        <v>4047</v>
      </c>
      <c r="AM599" s="516">
        <v>-99.160751000000005</v>
      </c>
      <c r="AN599" s="516">
        <v>19.97616</v>
      </c>
      <c r="AO599" s="267" t="s">
        <v>14447</v>
      </c>
      <c r="AP599" s="267" t="s">
        <v>17336</v>
      </c>
      <c r="AQ599" s="268">
        <v>27729</v>
      </c>
      <c r="AR599" s="268" t="s">
        <v>12605</v>
      </c>
    </row>
    <row r="600" spans="1:44" s="8" customFormat="1">
      <c r="A600" s="260" t="s">
        <v>480</v>
      </c>
      <c r="B600" s="236" t="s">
        <v>3768</v>
      </c>
      <c r="C600" s="236" t="s">
        <v>3769</v>
      </c>
      <c r="D600" s="236" t="s">
        <v>3770</v>
      </c>
      <c r="E600" s="261" t="s">
        <v>11433</v>
      </c>
      <c r="F600" s="236" t="s">
        <v>3771</v>
      </c>
      <c r="G600" s="261" t="s">
        <v>3771</v>
      </c>
      <c r="H600" s="261" t="s">
        <v>3771</v>
      </c>
      <c r="I600" s="262" t="s">
        <v>3725</v>
      </c>
      <c r="J600" s="236" t="s">
        <v>3726</v>
      </c>
      <c r="K600" s="236" t="s">
        <v>3726</v>
      </c>
      <c r="L600" s="261" t="s">
        <v>21423</v>
      </c>
      <c r="M600" s="261" t="s">
        <v>3726</v>
      </c>
      <c r="N600" s="263" t="s">
        <v>52</v>
      </c>
      <c r="O600" s="236" t="s">
        <v>53</v>
      </c>
      <c r="P600" s="236" t="s">
        <v>3772</v>
      </c>
      <c r="Q600" s="262" t="s">
        <v>55</v>
      </c>
      <c r="R600" s="236" t="s">
        <v>56</v>
      </c>
      <c r="S600" s="261"/>
      <c r="T600" s="262" t="s">
        <v>13177</v>
      </c>
      <c r="U600" s="236" t="s">
        <v>12955</v>
      </c>
      <c r="V600" s="236" t="s">
        <v>12420</v>
      </c>
      <c r="W600" s="261" t="s">
        <v>19081</v>
      </c>
      <c r="X600" s="276" t="s">
        <v>179</v>
      </c>
      <c r="Y600" s="264" t="s">
        <v>160</v>
      </c>
      <c r="Z600" s="262" t="s">
        <v>12955</v>
      </c>
      <c r="AA600" s="265" t="s">
        <v>124</v>
      </c>
      <c r="AB600" s="265" t="s">
        <v>44</v>
      </c>
      <c r="AC600" s="265" t="s">
        <v>12420</v>
      </c>
      <c r="AD600" s="277" t="s">
        <v>16144</v>
      </c>
      <c r="AE600" s="279" t="s">
        <v>3725</v>
      </c>
      <c r="AF600" s="260" t="s">
        <v>3731</v>
      </c>
      <c r="AG600" s="278" t="s">
        <v>3336</v>
      </c>
      <c r="AH600" s="265" t="s">
        <v>3773</v>
      </c>
      <c r="AI600" s="266" t="s">
        <v>47</v>
      </c>
      <c r="AJ600" s="265" t="s">
        <v>3774</v>
      </c>
      <c r="AK600" s="279" t="s">
        <v>2108</v>
      </c>
      <c r="AL600" s="260" t="s">
        <v>3762</v>
      </c>
      <c r="AM600" s="516">
        <v>-99.178004999999999</v>
      </c>
      <c r="AN600" s="516">
        <v>19.598884999999999</v>
      </c>
      <c r="AO600" s="267" t="s">
        <v>14401</v>
      </c>
      <c r="AP600" s="267" t="s">
        <v>17339</v>
      </c>
      <c r="AQ600" s="268">
        <v>34400</v>
      </c>
      <c r="AR600" s="268" t="s">
        <v>12605</v>
      </c>
    </row>
    <row r="601" spans="1:44" s="8" customFormat="1">
      <c r="A601" s="260" t="s">
        <v>480</v>
      </c>
      <c r="B601" s="236" t="s">
        <v>3788</v>
      </c>
      <c r="C601" s="236" t="s">
        <v>3789</v>
      </c>
      <c r="D601" s="236" t="s">
        <v>3790</v>
      </c>
      <c r="E601" s="261" t="s">
        <v>11436</v>
      </c>
      <c r="F601" s="236" t="s">
        <v>3791</v>
      </c>
      <c r="G601" s="261" t="s">
        <v>3791</v>
      </c>
      <c r="H601" s="261" t="s">
        <v>3791</v>
      </c>
      <c r="I601" s="262" t="s">
        <v>3725</v>
      </c>
      <c r="J601" s="236" t="s">
        <v>3726</v>
      </c>
      <c r="K601" s="236" t="s">
        <v>3726</v>
      </c>
      <c r="L601" s="261" t="s">
        <v>21423</v>
      </c>
      <c r="M601" s="261" t="s">
        <v>3726</v>
      </c>
      <c r="N601" s="263" t="s">
        <v>52</v>
      </c>
      <c r="O601" s="236" t="s">
        <v>53</v>
      </c>
      <c r="P601" s="236" t="s">
        <v>19082</v>
      </c>
      <c r="Q601" s="262" t="s">
        <v>55</v>
      </c>
      <c r="R601" s="236" t="s">
        <v>56</v>
      </c>
      <c r="S601" s="261"/>
      <c r="T601" s="262" t="s">
        <v>5749</v>
      </c>
      <c r="U601" s="236" t="s">
        <v>12955</v>
      </c>
      <c r="V601" s="236" t="s">
        <v>19083</v>
      </c>
      <c r="W601" s="261" t="s">
        <v>19084</v>
      </c>
      <c r="X601" s="276" t="s">
        <v>62</v>
      </c>
      <c r="Y601" s="264" t="s">
        <v>3792</v>
      </c>
      <c r="Z601" s="262" t="s">
        <v>12955</v>
      </c>
      <c r="AA601" s="265" t="s">
        <v>124</v>
      </c>
      <c r="AB601" s="265" t="s">
        <v>44</v>
      </c>
      <c r="AC601" s="265" t="s">
        <v>13280</v>
      </c>
      <c r="AD601" s="277" t="s">
        <v>16147</v>
      </c>
      <c r="AE601" s="279" t="s">
        <v>3725</v>
      </c>
      <c r="AF601" s="260" t="s">
        <v>3731</v>
      </c>
      <c r="AG601" s="278" t="s">
        <v>3535</v>
      </c>
      <c r="AH601" s="265" t="s">
        <v>3729</v>
      </c>
      <c r="AI601" s="266" t="s">
        <v>47</v>
      </c>
      <c r="AJ601" s="265" t="s">
        <v>3730</v>
      </c>
      <c r="AK601" s="279" t="s">
        <v>281</v>
      </c>
      <c r="AL601" s="260" t="s">
        <v>3730</v>
      </c>
      <c r="AM601" s="516">
        <v>-99.183109999999999</v>
      </c>
      <c r="AN601" s="516">
        <v>19.513887</v>
      </c>
      <c r="AO601" s="267" t="s">
        <v>14404</v>
      </c>
      <c r="AP601" s="267" t="s">
        <v>17342</v>
      </c>
      <c r="AQ601" s="268">
        <v>33183</v>
      </c>
      <c r="AR601" s="268" t="s">
        <v>12605</v>
      </c>
    </row>
    <row r="602" spans="1:44" s="8" customFormat="1">
      <c r="A602" s="260" t="s">
        <v>480</v>
      </c>
      <c r="B602" s="236" t="s">
        <v>3738</v>
      </c>
      <c r="C602" s="236" t="s">
        <v>3739</v>
      </c>
      <c r="D602" s="236" t="s">
        <v>3740</v>
      </c>
      <c r="E602" s="261" t="s">
        <v>11428</v>
      </c>
      <c r="F602" s="236" t="s">
        <v>3741</v>
      </c>
      <c r="G602" s="261" t="s">
        <v>3741</v>
      </c>
      <c r="H602" s="261" t="s">
        <v>3741</v>
      </c>
      <c r="I602" s="262" t="s">
        <v>3725</v>
      </c>
      <c r="J602" s="236" t="s">
        <v>3726</v>
      </c>
      <c r="K602" s="236" t="s">
        <v>3726</v>
      </c>
      <c r="L602" s="261" t="s">
        <v>21423</v>
      </c>
      <c r="M602" s="261" t="s">
        <v>3726</v>
      </c>
      <c r="N602" s="263" t="s">
        <v>52</v>
      </c>
      <c r="O602" s="236" t="s">
        <v>53</v>
      </c>
      <c r="P602" s="236" t="s">
        <v>19085</v>
      </c>
      <c r="Q602" s="262" t="s">
        <v>55</v>
      </c>
      <c r="R602" s="236" t="s">
        <v>56</v>
      </c>
      <c r="S602" s="261"/>
      <c r="T602" s="262" t="s">
        <v>13158</v>
      </c>
      <c r="U602" s="236" t="s">
        <v>12955</v>
      </c>
      <c r="V602" s="236" t="s">
        <v>19086</v>
      </c>
      <c r="W602" s="261" t="s">
        <v>19087</v>
      </c>
      <c r="X602" s="276" t="s">
        <v>62</v>
      </c>
      <c r="Y602" s="264" t="s">
        <v>3742</v>
      </c>
      <c r="Z602" s="262" t="s">
        <v>12955</v>
      </c>
      <c r="AA602" s="265" t="s">
        <v>124</v>
      </c>
      <c r="AB602" s="265" t="s">
        <v>44</v>
      </c>
      <c r="AC602" s="265" t="s">
        <v>3743</v>
      </c>
      <c r="AD602" s="277" t="s">
        <v>16141</v>
      </c>
      <c r="AE602" s="279" t="s">
        <v>3725</v>
      </c>
      <c r="AF602" s="260" t="s">
        <v>3731</v>
      </c>
      <c r="AG602" s="278" t="s">
        <v>3535</v>
      </c>
      <c r="AH602" s="265" t="s">
        <v>3729</v>
      </c>
      <c r="AI602" s="266" t="s">
        <v>47</v>
      </c>
      <c r="AJ602" s="265" t="s">
        <v>3730</v>
      </c>
      <c r="AK602" s="279" t="s">
        <v>281</v>
      </c>
      <c r="AL602" s="260" t="s">
        <v>3730</v>
      </c>
      <c r="AM602" s="516">
        <v>-99.185224000000005</v>
      </c>
      <c r="AN602" s="516">
        <v>19.533783</v>
      </c>
      <c r="AO602" s="267" t="s">
        <v>14395</v>
      </c>
      <c r="AP602" s="267" t="s">
        <v>17344</v>
      </c>
      <c r="AQ602" s="268">
        <v>30057</v>
      </c>
      <c r="AR602" s="268" t="s">
        <v>12605</v>
      </c>
    </row>
    <row r="603" spans="1:44" s="8" customFormat="1">
      <c r="A603" s="260" t="s">
        <v>480</v>
      </c>
      <c r="B603" s="236" t="s">
        <v>3775</v>
      </c>
      <c r="C603" s="236" t="s">
        <v>3776</v>
      </c>
      <c r="D603" s="236" t="s">
        <v>3777</v>
      </c>
      <c r="E603" s="261" t="s">
        <v>11434</v>
      </c>
      <c r="F603" s="236" t="s">
        <v>3778</v>
      </c>
      <c r="G603" s="261" t="s">
        <v>3778</v>
      </c>
      <c r="H603" s="261"/>
      <c r="I603" s="262" t="s">
        <v>3725</v>
      </c>
      <c r="J603" s="236" t="s">
        <v>3726</v>
      </c>
      <c r="K603" s="236" t="s">
        <v>3726</v>
      </c>
      <c r="L603" s="261" t="s">
        <v>21423</v>
      </c>
      <c r="M603" s="261" t="s">
        <v>3726</v>
      </c>
      <c r="N603" s="263" t="s">
        <v>39</v>
      </c>
      <c r="O603" s="236" t="s">
        <v>40</v>
      </c>
      <c r="P603" s="236" t="s">
        <v>19088</v>
      </c>
      <c r="Q603" s="262" t="s">
        <v>37</v>
      </c>
      <c r="R603" s="236" t="s">
        <v>42</v>
      </c>
      <c r="S603" s="261"/>
      <c r="T603" s="262" t="s">
        <v>8810</v>
      </c>
      <c r="U603" s="236" t="s">
        <v>12955</v>
      </c>
      <c r="V603" s="236" t="s">
        <v>3780</v>
      </c>
      <c r="W603" s="261" t="s">
        <v>19089</v>
      </c>
      <c r="X603" s="276" t="s">
        <v>62</v>
      </c>
      <c r="Y603" s="264" t="s">
        <v>3779</v>
      </c>
      <c r="Z603" s="262" t="s">
        <v>12955</v>
      </c>
      <c r="AA603" s="265" t="s">
        <v>124</v>
      </c>
      <c r="AB603" s="265" t="s">
        <v>44</v>
      </c>
      <c r="AC603" s="265" t="s">
        <v>3780</v>
      </c>
      <c r="AD603" s="277" t="s">
        <v>16145</v>
      </c>
      <c r="AE603" s="279" t="s">
        <v>3725</v>
      </c>
      <c r="AF603" s="260" t="s">
        <v>3731</v>
      </c>
      <c r="AG603" s="278" t="s">
        <v>3101</v>
      </c>
      <c r="AH603" s="265" t="s">
        <v>3781</v>
      </c>
      <c r="AI603" s="266" t="s">
        <v>47</v>
      </c>
      <c r="AJ603" s="265" t="s">
        <v>3781</v>
      </c>
      <c r="AK603" s="279" t="s">
        <v>2108</v>
      </c>
      <c r="AL603" s="260" t="s">
        <v>3762</v>
      </c>
      <c r="AM603" s="516">
        <v>-99.188080999999997</v>
      </c>
      <c r="AN603" s="516">
        <v>19.597345000000001</v>
      </c>
      <c r="AO603" s="267" t="s">
        <v>14402</v>
      </c>
      <c r="AP603" s="267" t="s">
        <v>17346</v>
      </c>
      <c r="AQ603" s="268">
        <v>28830</v>
      </c>
      <c r="AR603" s="268" t="s">
        <v>12605</v>
      </c>
    </row>
    <row r="604" spans="1:44" s="8" customFormat="1">
      <c r="A604" s="260" t="s">
        <v>480</v>
      </c>
      <c r="B604" s="236" t="s">
        <v>3721</v>
      </c>
      <c r="C604" s="236" t="s">
        <v>3722</v>
      </c>
      <c r="D604" s="236" t="s">
        <v>3723</v>
      </c>
      <c r="E604" s="261" t="s">
        <v>11426</v>
      </c>
      <c r="F604" s="236" t="s">
        <v>3724</v>
      </c>
      <c r="G604" s="261" t="s">
        <v>3724</v>
      </c>
      <c r="H604" s="261" t="s">
        <v>3724</v>
      </c>
      <c r="I604" s="262" t="s">
        <v>3725</v>
      </c>
      <c r="J604" s="236" t="s">
        <v>3726</v>
      </c>
      <c r="K604" s="236" t="s">
        <v>3726</v>
      </c>
      <c r="L604" s="261" t="s">
        <v>21423</v>
      </c>
      <c r="M604" s="261" t="s">
        <v>3726</v>
      </c>
      <c r="N604" s="263" t="s">
        <v>39</v>
      </c>
      <c r="O604" s="236" t="s">
        <v>40</v>
      </c>
      <c r="P604" s="236" t="s">
        <v>19090</v>
      </c>
      <c r="Q604" s="262" t="s">
        <v>281</v>
      </c>
      <c r="R604" s="236" t="s">
        <v>282</v>
      </c>
      <c r="S604" s="261"/>
      <c r="T604" s="262" t="s">
        <v>13144</v>
      </c>
      <c r="U604" s="236" t="s">
        <v>12955</v>
      </c>
      <c r="V604" s="236" t="s">
        <v>19091</v>
      </c>
      <c r="W604" s="261" t="s">
        <v>19092</v>
      </c>
      <c r="X604" s="276" t="s">
        <v>62</v>
      </c>
      <c r="Y604" s="264" t="s">
        <v>3727</v>
      </c>
      <c r="Z604" s="262" t="s">
        <v>12955</v>
      </c>
      <c r="AA604" s="265" t="s">
        <v>6681</v>
      </c>
      <c r="AB604" s="265" t="s">
        <v>44</v>
      </c>
      <c r="AC604" s="265" t="s">
        <v>3728</v>
      </c>
      <c r="AD604" s="277" t="s">
        <v>16140</v>
      </c>
      <c r="AE604" s="279" t="s">
        <v>3725</v>
      </c>
      <c r="AF604" s="260" t="s">
        <v>3731</v>
      </c>
      <c r="AG604" s="278" t="s">
        <v>3535</v>
      </c>
      <c r="AH604" s="265" t="s">
        <v>3729</v>
      </c>
      <c r="AI604" s="266" t="s">
        <v>47</v>
      </c>
      <c r="AJ604" s="265" t="s">
        <v>3730</v>
      </c>
      <c r="AK604" s="279" t="s">
        <v>281</v>
      </c>
      <c r="AL604" s="260" t="s">
        <v>3730</v>
      </c>
      <c r="AM604" s="516">
        <v>-99.190742</v>
      </c>
      <c r="AN604" s="516">
        <v>19.538982000000001</v>
      </c>
      <c r="AO604" s="267" t="s">
        <v>14393</v>
      </c>
      <c r="AP604" s="267" t="s">
        <v>17347</v>
      </c>
      <c r="AQ604" s="268">
        <v>17715</v>
      </c>
      <c r="AR604" s="268" t="s">
        <v>12605</v>
      </c>
    </row>
    <row r="605" spans="1:44" s="8" customFormat="1">
      <c r="A605" s="260" t="s">
        <v>480</v>
      </c>
      <c r="B605" s="236" t="s">
        <v>3782</v>
      </c>
      <c r="C605" s="236" t="s">
        <v>3783</v>
      </c>
      <c r="D605" s="236" t="s">
        <v>3784</v>
      </c>
      <c r="E605" s="261" t="s">
        <v>11435</v>
      </c>
      <c r="F605" s="236" t="s">
        <v>3785</v>
      </c>
      <c r="G605" s="261" t="s">
        <v>3785</v>
      </c>
      <c r="H605" s="261" t="s">
        <v>3785</v>
      </c>
      <c r="I605" s="262" t="s">
        <v>3725</v>
      </c>
      <c r="J605" s="236" t="s">
        <v>3726</v>
      </c>
      <c r="K605" s="236" t="s">
        <v>3726</v>
      </c>
      <c r="L605" s="261" t="s">
        <v>21423</v>
      </c>
      <c r="M605" s="261" t="s">
        <v>3726</v>
      </c>
      <c r="N605" s="263" t="s">
        <v>52</v>
      </c>
      <c r="O605" s="236" t="s">
        <v>53</v>
      </c>
      <c r="P605" s="236" t="s">
        <v>19093</v>
      </c>
      <c r="Q605" s="262" t="s">
        <v>55</v>
      </c>
      <c r="R605" s="236" t="s">
        <v>56</v>
      </c>
      <c r="S605" s="261"/>
      <c r="T605" s="262" t="s">
        <v>2474</v>
      </c>
      <c r="U605" s="236" t="s">
        <v>12955</v>
      </c>
      <c r="V605" s="236" t="s">
        <v>3787</v>
      </c>
      <c r="W605" s="261" t="s">
        <v>19094</v>
      </c>
      <c r="X605" s="276" t="s">
        <v>3736</v>
      </c>
      <c r="Y605" s="264" t="s">
        <v>3786</v>
      </c>
      <c r="Z605" s="262" t="s">
        <v>12955</v>
      </c>
      <c r="AA605" s="265" t="s">
        <v>124</v>
      </c>
      <c r="AB605" s="265" t="s">
        <v>63</v>
      </c>
      <c r="AC605" s="265" t="s">
        <v>3787</v>
      </c>
      <c r="AD605" s="277" t="s">
        <v>16146</v>
      </c>
      <c r="AE605" s="279" t="s">
        <v>3725</v>
      </c>
      <c r="AF605" s="260" t="s">
        <v>3731</v>
      </c>
      <c r="AG605" s="278" t="s">
        <v>3336</v>
      </c>
      <c r="AH605" s="265" t="s">
        <v>3773</v>
      </c>
      <c r="AI605" s="266" t="s">
        <v>47</v>
      </c>
      <c r="AJ605" s="265" t="s">
        <v>3774</v>
      </c>
      <c r="AK605" s="279" t="s">
        <v>2108</v>
      </c>
      <c r="AL605" s="260" t="s">
        <v>3762</v>
      </c>
      <c r="AM605" s="516">
        <v>-99.191274000000007</v>
      </c>
      <c r="AN605" s="516">
        <v>19.615338999999999</v>
      </c>
      <c r="AO605" s="267" t="s">
        <v>14403</v>
      </c>
      <c r="AP605" s="267" t="s">
        <v>17348</v>
      </c>
      <c r="AQ605" s="268">
        <v>26344</v>
      </c>
      <c r="AR605" s="268" t="s">
        <v>12605</v>
      </c>
    </row>
    <row r="606" spans="1:44" s="8" customFormat="1">
      <c r="A606" s="260" t="s">
        <v>480</v>
      </c>
      <c r="B606" s="236" t="s">
        <v>3763</v>
      </c>
      <c r="C606" s="236" t="s">
        <v>3764</v>
      </c>
      <c r="D606" s="236" t="s">
        <v>3765</v>
      </c>
      <c r="E606" s="261" t="s">
        <v>11432</v>
      </c>
      <c r="F606" s="236" t="s">
        <v>3766</v>
      </c>
      <c r="G606" s="261" t="s">
        <v>3766</v>
      </c>
      <c r="H606" s="261" t="s">
        <v>3766</v>
      </c>
      <c r="I606" s="262" t="s">
        <v>3725</v>
      </c>
      <c r="J606" s="236" t="s">
        <v>3726</v>
      </c>
      <c r="K606" s="236" t="s">
        <v>3726</v>
      </c>
      <c r="L606" s="261" t="s">
        <v>21423</v>
      </c>
      <c r="M606" s="261" t="s">
        <v>3726</v>
      </c>
      <c r="N606" s="263" t="s">
        <v>52</v>
      </c>
      <c r="O606" s="236" t="s">
        <v>53</v>
      </c>
      <c r="P606" s="236" t="s">
        <v>19095</v>
      </c>
      <c r="Q606" s="262" t="s">
        <v>55</v>
      </c>
      <c r="R606" s="236" t="s">
        <v>56</v>
      </c>
      <c r="S606" s="261"/>
      <c r="T606" s="262" t="s">
        <v>13145</v>
      </c>
      <c r="U606" s="236" t="s">
        <v>12955</v>
      </c>
      <c r="V606" s="236" t="s">
        <v>19096</v>
      </c>
      <c r="W606" s="261" t="s">
        <v>19097</v>
      </c>
      <c r="X606" s="276" t="s">
        <v>62</v>
      </c>
      <c r="Y606" s="264" t="s">
        <v>3767</v>
      </c>
      <c r="Z606" s="262" t="s">
        <v>12955</v>
      </c>
      <c r="AA606" s="265" t="s">
        <v>124</v>
      </c>
      <c r="AB606" s="265" t="s">
        <v>640</v>
      </c>
      <c r="AC606" s="265" t="s">
        <v>13290</v>
      </c>
      <c r="AD606" s="277" t="s">
        <v>16140</v>
      </c>
      <c r="AE606" s="279" t="s">
        <v>3725</v>
      </c>
      <c r="AF606" s="260" t="s">
        <v>3731</v>
      </c>
      <c r="AG606" s="278" t="s">
        <v>3535</v>
      </c>
      <c r="AH606" s="265" t="s">
        <v>3729</v>
      </c>
      <c r="AI606" s="266" t="s">
        <v>47</v>
      </c>
      <c r="AJ606" s="265" t="s">
        <v>3730</v>
      </c>
      <c r="AK606" s="279" t="s">
        <v>281</v>
      </c>
      <c r="AL606" s="260" t="s">
        <v>3730</v>
      </c>
      <c r="AM606" s="516">
        <v>-99.200725000000006</v>
      </c>
      <c r="AN606" s="516">
        <v>19.559481999999999</v>
      </c>
      <c r="AO606" s="267" t="s">
        <v>14400</v>
      </c>
      <c r="AP606" s="269" t="s">
        <v>17085</v>
      </c>
      <c r="AQ606" s="268">
        <v>22921</v>
      </c>
      <c r="AR606" s="268" t="s">
        <v>12605</v>
      </c>
    </row>
    <row r="607" spans="1:44" s="8" customFormat="1">
      <c r="A607" s="260" t="s">
        <v>480</v>
      </c>
      <c r="B607" s="236" t="s">
        <v>3748</v>
      </c>
      <c r="C607" s="236" t="s">
        <v>3749</v>
      </c>
      <c r="D607" s="236" t="s">
        <v>3750</v>
      </c>
      <c r="E607" s="261" t="s">
        <v>11430</v>
      </c>
      <c r="F607" s="236" t="s">
        <v>3751</v>
      </c>
      <c r="G607" s="261" t="s">
        <v>3751</v>
      </c>
      <c r="H607" s="261"/>
      <c r="I607" s="262" t="s">
        <v>3725</v>
      </c>
      <c r="J607" s="236" t="s">
        <v>3726</v>
      </c>
      <c r="K607" s="236" t="s">
        <v>3726</v>
      </c>
      <c r="L607" s="261" t="s">
        <v>21423</v>
      </c>
      <c r="M607" s="261" t="s">
        <v>3726</v>
      </c>
      <c r="N607" s="263" t="s">
        <v>39</v>
      </c>
      <c r="O607" s="236" t="s">
        <v>40</v>
      </c>
      <c r="P607" s="236" t="s">
        <v>3752</v>
      </c>
      <c r="Q607" s="262" t="s">
        <v>290</v>
      </c>
      <c r="R607" s="236" t="s">
        <v>291</v>
      </c>
      <c r="S607" s="261"/>
      <c r="T607" s="262" t="s">
        <v>13169</v>
      </c>
      <c r="U607" s="236" t="s">
        <v>10972</v>
      </c>
      <c r="V607" s="236" t="s">
        <v>3753</v>
      </c>
      <c r="W607" s="261" t="s">
        <v>19098</v>
      </c>
      <c r="X607" s="276" t="s">
        <v>62</v>
      </c>
      <c r="Y607" s="264" t="s">
        <v>3753</v>
      </c>
      <c r="Z607" s="262" t="s">
        <v>12955</v>
      </c>
      <c r="AA607" s="265" t="s">
        <v>124</v>
      </c>
      <c r="AB607" s="265" t="s">
        <v>3754</v>
      </c>
      <c r="AC607" s="265" t="s">
        <v>3755</v>
      </c>
      <c r="AD607" s="277" t="s">
        <v>16140</v>
      </c>
      <c r="AE607" s="279" t="s">
        <v>3725</v>
      </c>
      <c r="AF607" s="260" t="s">
        <v>3731</v>
      </c>
      <c r="AG607" s="278" t="s">
        <v>3535</v>
      </c>
      <c r="AH607" s="265" t="s">
        <v>3729</v>
      </c>
      <c r="AI607" s="266" t="s">
        <v>47</v>
      </c>
      <c r="AJ607" s="265" t="s">
        <v>3730</v>
      </c>
      <c r="AK607" s="279" t="s">
        <v>281</v>
      </c>
      <c r="AL607" s="260" t="s">
        <v>3730</v>
      </c>
      <c r="AM607" s="516">
        <v>-99.204733000000004</v>
      </c>
      <c r="AN607" s="516">
        <v>19.543413000000001</v>
      </c>
      <c r="AO607" s="267" t="s">
        <v>14397</v>
      </c>
      <c r="AP607" s="267" t="s">
        <v>17353</v>
      </c>
      <c r="AQ607" s="268">
        <v>32475</v>
      </c>
      <c r="AR607" s="268" t="s">
        <v>12605</v>
      </c>
    </row>
    <row r="608" spans="1:44" s="8" customFormat="1">
      <c r="A608" s="260" t="s">
        <v>480</v>
      </c>
      <c r="B608" s="236" t="s">
        <v>17753</v>
      </c>
      <c r="C608" s="236" t="s">
        <v>17782</v>
      </c>
      <c r="D608" s="236" t="s">
        <v>13100</v>
      </c>
      <c r="E608" s="261" t="s">
        <v>15695</v>
      </c>
      <c r="F608" s="236" t="s">
        <v>13101</v>
      </c>
      <c r="G608" s="261" t="s">
        <v>13101</v>
      </c>
      <c r="H608" s="261"/>
      <c r="I608" s="262" t="s">
        <v>3725</v>
      </c>
      <c r="J608" s="236" t="s">
        <v>3726</v>
      </c>
      <c r="K608" s="260" t="s">
        <v>3726</v>
      </c>
      <c r="L608" s="261" t="s">
        <v>21423</v>
      </c>
      <c r="M608" s="261" t="s">
        <v>3726</v>
      </c>
      <c r="N608" s="263" t="s">
        <v>39</v>
      </c>
      <c r="O608" s="236" t="s">
        <v>2905</v>
      </c>
      <c r="P608" s="236" t="s">
        <v>16919</v>
      </c>
      <c r="Q608" s="262" t="s">
        <v>12970</v>
      </c>
      <c r="R608" s="236" t="s">
        <v>12971</v>
      </c>
      <c r="S608" s="261"/>
      <c r="T608" s="262" t="s">
        <v>12955</v>
      </c>
      <c r="U608" s="260" t="s">
        <v>12955</v>
      </c>
      <c r="V608" s="236" t="s">
        <v>3729</v>
      </c>
      <c r="W608" s="261" t="s">
        <v>19099</v>
      </c>
      <c r="X608" s="276" t="s">
        <v>13051</v>
      </c>
      <c r="Y608" s="276" t="s">
        <v>19100</v>
      </c>
      <c r="Z608" s="262" t="s">
        <v>12955</v>
      </c>
      <c r="AA608" s="276" t="s">
        <v>124</v>
      </c>
      <c r="AB608" s="265" t="s">
        <v>63</v>
      </c>
      <c r="AC608" s="265" t="s">
        <v>8149</v>
      </c>
      <c r="AD608" s="277" t="s">
        <v>13052</v>
      </c>
      <c r="AE608" s="279" t="s">
        <v>3725</v>
      </c>
      <c r="AF608" s="260" t="s">
        <v>3731</v>
      </c>
      <c r="AG608" s="278" t="s">
        <v>3535</v>
      </c>
      <c r="AH608" s="265" t="s">
        <v>3729</v>
      </c>
      <c r="AI608" s="266" t="s">
        <v>47</v>
      </c>
      <c r="AJ608" s="265" t="s">
        <v>3729</v>
      </c>
      <c r="AK608" s="279" t="s">
        <v>783</v>
      </c>
      <c r="AL608" s="260" t="s">
        <v>3729</v>
      </c>
      <c r="AM608" s="516">
        <v>-99.208864635232999</v>
      </c>
      <c r="AN608" s="516">
        <v>19.577167405737001</v>
      </c>
      <c r="AO608" s="269" t="s">
        <v>14398</v>
      </c>
      <c r="AP608" s="269" t="s">
        <v>17666</v>
      </c>
      <c r="AQ608" s="268">
        <v>44075</v>
      </c>
      <c r="AR608" s="268" t="s">
        <v>12605</v>
      </c>
    </row>
    <row r="609" spans="1:44" s="8" customFormat="1">
      <c r="A609" s="260" t="s">
        <v>2140</v>
      </c>
      <c r="B609" s="236" t="s">
        <v>760</v>
      </c>
      <c r="C609" s="236" t="s">
        <v>761</v>
      </c>
      <c r="D609" s="236" t="s">
        <v>762</v>
      </c>
      <c r="E609" s="261" t="s">
        <v>11111</v>
      </c>
      <c r="F609" s="236" t="s">
        <v>763</v>
      </c>
      <c r="G609" s="261" t="s">
        <v>763</v>
      </c>
      <c r="H609" s="261" t="s">
        <v>763</v>
      </c>
      <c r="I609" s="262" t="s">
        <v>519</v>
      </c>
      <c r="J609" s="236" t="s">
        <v>705</v>
      </c>
      <c r="K609" s="236" t="s">
        <v>705</v>
      </c>
      <c r="L609" s="261" t="s">
        <v>21416</v>
      </c>
      <c r="M609" s="261" t="s">
        <v>705</v>
      </c>
      <c r="N609" s="263" t="s">
        <v>52</v>
      </c>
      <c r="O609" s="236" t="s">
        <v>53</v>
      </c>
      <c r="P609" s="236" t="s">
        <v>764</v>
      </c>
      <c r="Q609" s="262" t="s">
        <v>55</v>
      </c>
      <c r="R609" s="264" t="s">
        <v>310</v>
      </c>
      <c r="S609" s="261"/>
      <c r="T609" s="262" t="s">
        <v>13132</v>
      </c>
      <c r="U609" s="236" t="s">
        <v>12955</v>
      </c>
      <c r="V609" s="236" t="s">
        <v>711</v>
      </c>
      <c r="W609" s="261" t="s">
        <v>18562</v>
      </c>
      <c r="X609" s="276" t="s">
        <v>179</v>
      </c>
      <c r="Y609" s="264" t="s">
        <v>13112</v>
      </c>
      <c r="Z609" s="262" t="s">
        <v>12955</v>
      </c>
      <c r="AA609" s="265" t="s">
        <v>16981</v>
      </c>
      <c r="AB609" s="265" t="s">
        <v>63</v>
      </c>
      <c r="AC609" s="265" t="s">
        <v>765</v>
      </c>
      <c r="AD609" s="277" t="s">
        <v>12648</v>
      </c>
      <c r="AE609" s="279" t="s">
        <v>519</v>
      </c>
      <c r="AF609" s="260" t="s">
        <v>710</v>
      </c>
      <c r="AG609" s="278" t="s">
        <v>735</v>
      </c>
      <c r="AH609" s="265" t="s">
        <v>711</v>
      </c>
      <c r="AI609" s="266" t="s">
        <v>47</v>
      </c>
      <c r="AJ609" s="265" t="s">
        <v>711</v>
      </c>
      <c r="AK609" s="279" t="s">
        <v>225</v>
      </c>
      <c r="AL609" s="260" t="s">
        <v>711</v>
      </c>
      <c r="AM609" s="516">
        <v>-100.966629</v>
      </c>
      <c r="AN609" s="516">
        <v>25.420127000000001</v>
      </c>
      <c r="AO609" s="267" t="s">
        <v>13641</v>
      </c>
      <c r="AP609" s="267" t="s">
        <v>13642</v>
      </c>
      <c r="AQ609" s="268">
        <v>39873</v>
      </c>
      <c r="AR609" s="268" t="s">
        <v>12605</v>
      </c>
    </row>
    <row r="610" spans="1:44" s="8" customFormat="1">
      <c r="A610" s="260" t="s">
        <v>480</v>
      </c>
      <c r="B610" s="236" t="s">
        <v>3803</v>
      </c>
      <c r="C610" s="236" t="s">
        <v>3804</v>
      </c>
      <c r="D610" s="236" t="s">
        <v>3805</v>
      </c>
      <c r="E610" s="261" t="s">
        <v>11439</v>
      </c>
      <c r="F610" s="236" t="s">
        <v>3806</v>
      </c>
      <c r="G610" s="261" t="s">
        <v>3806</v>
      </c>
      <c r="H610" s="261" t="s">
        <v>3806</v>
      </c>
      <c r="I610" s="262" t="s">
        <v>3725</v>
      </c>
      <c r="J610" s="236" t="s">
        <v>3726</v>
      </c>
      <c r="K610" s="236" t="s">
        <v>3726</v>
      </c>
      <c r="L610" s="261" t="s">
        <v>21423</v>
      </c>
      <c r="M610" s="261" t="s">
        <v>3726</v>
      </c>
      <c r="N610" s="263" t="s">
        <v>52</v>
      </c>
      <c r="O610" s="236" t="s">
        <v>53</v>
      </c>
      <c r="P610" s="236" t="s">
        <v>19104</v>
      </c>
      <c r="Q610" s="262" t="s">
        <v>55</v>
      </c>
      <c r="R610" s="236" t="s">
        <v>56</v>
      </c>
      <c r="S610" s="261"/>
      <c r="T610" s="262" t="s">
        <v>13178</v>
      </c>
      <c r="U610" s="236" t="s">
        <v>12955</v>
      </c>
      <c r="V610" s="236" t="s">
        <v>19105</v>
      </c>
      <c r="W610" s="261" t="s">
        <v>19106</v>
      </c>
      <c r="X610" s="276" t="s">
        <v>62</v>
      </c>
      <c r="Y610" s="264" t="s">
        <v>3807</v>
      </c>
      <c r="Z610" s="262" t="s">
        <v>12955</v>
      </c>
      <c r="AA610" s="265" t="s">
        <v>124</v>
      </c>
      <c r="AB610" s="265" t="s">
        <v>63</v>
      </c>
      <c r="AC610" s="265" t="s">
        <v>3808</v>
      </c>
      <c r="AD610" s="277" t="s">
        <v>16150</v>
      </c>
      <c r="AE610" s="279" t="s">
        <v>3725</v>
      </c>
      <c r="AF610" s="260" t="s">
        <v>3731</v>
      </c>
      <c r="AG610" s="278" t="s">
        <v>3101</v>
      </c>
      <c r="AH610" s="265" t="s">
        <v>3781</v>
      </c>
      <c r="AI610" s="266" t="s">
        <v>47</v>
      </c>
      <c r="AJ610" s="265" t="s">
        <v>3781</v>
      </c>
      <c r="AK610" s="279" t="s">
        <v>2108</v>
      </c>
      <c r="AL610" s="260" t="s">
        <v>3762</v>
      </c>
      <c r="AM610" s="516">
        <v>-99.215129000000005</v>
      </c>
      <c r="AN610" s="516">
        <v>19.636717999999998</v>
      </c>
      <c r="AO610" s="267" t="s">
        <v>14406</v>
      </c>
      <c r="AP610" s="267" t="s">
        <v>17357</v>
      </c>
      <c r="AQ610" s="268">
        <v>33500</v>
      </c>
      <c r="AR610" s="268" t="s">
        <v>12605</v>
      </c>
    </row>
    <row r="611" spans="1:44" s="8" customFormat="1">
      <c r="A611" s="260" t="s">
        <v>480</v>
      </c>
      <c r="B611" s="236" t="s">
        <v>3793</v>
      </c>
      <c r="C611" s="236" t="s">
        <v>3794</v>
      </c>
      <c r="D611" s="236" t="s">
        <v>3795</v>
      </c>
      <c r="E611" s="261" t="s">
        <v>11437</v>
      </c>
      <c r="F611" s="236" t="s">
        <v>3796</v>
      </c>
      <c r="G611" s="261" t="s">
        <v>3796</v>
      </c>
      <c r="H611" s="261" t="s">
        <v>3796</v>
      </c>
      <c r="I611" s="262" t="s">
        <v>3725</v>
      </c>
      <c r="J611" s="236" t="s">
        <v>3726</v>
      </c>
      <c r="K611" s="236" t="s">
        <v>3726</v>
      </c>
      <c r="L611" s="261" t="s">
        <v>21423</v>
      </c>
      <c r="M611" s="261" t="s">
        <v>3726</v>
      </c>
      <c r="N611" s="263" t="s">
        <v>52</v>
      </c>
      <c r="O611" s="236" t="s">
        <v>53</v>
      </c>
      <c r="P611" s="236" t="s">
        <v>19107</v>
      </c>
      <c r="Q611" s="262" t="s">
        <v>55</v>
      </c>
      <c r="R611" s="236" t="s">
        <v>56</v>
      </c>
      <c r="S611" s="261"/>
      <c r="T611" s="262" t="s">
        <v>9456</v>
      </c>
      <c r="U611" s="236" t="s">
        <v>12955</v>
      </c>
      <c r="V611" s="236" t="s">
        <v>3781</v>
      </c>
      <c r="W611" s="261" t="s">
        <v>19108</v>
      </c>
      <c r="X611" s="276" t="s">
        <v>62</v>
      </c>
      <c r="Y611" s="264" t="s">
        <v>3797</v>
      </c>
      <c r="Z611" s="262" t="s">
        <v>12955</v>
      </c>
      <c r="AA611" s="265" t="s">
        <v>12931</v>
      </c>
      <c r="AB611" s="265" t="s">
        <v>640</v>
      </c>
      <c r="AC611" s="265" t="s">
        <v>13433</v>
      </c>
      <c r="AD611" s="277" t="s">
        <v>16148</v>
      </c>
      <c r="AE611" s="279" t="s">
        <v>3725</v>
      </c>
      <c r="AF611" s="260" t="s">
        <v>3731</v>
      </c>
      <c r="AG611" s="278" t="s">
        <v>3101</v>
      </c>
      <c r="AH611" s="265" t="s">
        <v>3781</v>
      </c>
      <c r="AI611" s="266" t="s">
        <v>47</v>
      </c>
      <c r="AJ611" s="265" t="s">
        <v>3781</v>
      </c>
      <c r="AK611" s="279" t="s">
        <v>2108</v>
      </c>
      <c r="AL611" s="260" t="s">
        <v>3762</v>
      </c>
      <c r="AM611" s="516">
        <v>-99.216513000000006</v>
      </c>
      <c r="AN611" s="516">
        <v>19.672170999999999</v>
      </c>
      <c r="AO611" s="267" t="s">
        <v>14405</v>
      </c>
      <c r="AP611" s="267" t="s">
        <v>17358</v>
      </c>
      <c r="AQ611" s="268">
        <v>32412</v>
      </c>
      <c r="AR611" s="268" t="s">
        <v>12605</v>
      </c>
    </row>
    <row r="612" spans="1:44" s="8" customFormat="1">
      <c r="A612" s="260" t="s">
        <v>480</v>
      </c>
      <c r="B612" s="236" t="s">
        <v>4054</v>
      </c>
      <c r="C612" s="236" t="s">
        <v>4055</v>
      </c>
      <c r="D612" s="236" t="s">
        <v>4056</v>
      </c>
      <c r="E612" s="261" t="s">
        <v>11479</v>
      </c>
      <c r="F612" s="236" t="s">
        <v>4057</v>
      </c>
      <c r="G612" s="261" t="s">
        <v>4057</v>
      </c>
      <c r="H612" s="261" t="s">
        <v>4057</v>
      </c>
      <c r="I612" s="262" t="s">
        <v>3725</v>
      </c>
      <c r="J612" s="236" t="s">
        <v>3726</v>
      </c>
      <c r="K612" s="236" t="s">
        <v>3726</v>
      </c>
      <c r="L612" s="261" t="s">
        <v>21423</v>
      </c>
      <c r="M612" s="261" t="s">
        <v>3726</v>
      </c>
      <c r="N612" s="263" t="s">
        <v>52</v>
      </c>
      <c r="O612" s="236" t="s">
        <v>53</v>
      </c>
      <c r="P612" s="236" t="s">
        <v>19109</v>
      </c>
      <c r="Q612" s="262" t="s">
        <v>55</v>
      </c>
      <c r="R612" s="236" t="s">
        <v>56</v>
      </c>
      <c r="S612" s="261"/>
      <c r="T612" s="262" t="s">
        <v>6681</v>
      </c>
      <c r="U612" s="236" t="s">
        <v>12955</v>
      </c>
      <c r="V612" s="236" t="s">
        <v>4059</v>
      </c>
      <c r="W612" s="261" t="s">
        <v>19110</v>
      </c>
      <c r="X612" s="276" t="s">
        <v>62</v>
      </c>
      <c r="Y612" s="264" t="s">
        <v>3099</v>
      </c>
      <c r="Z612" s="262" t="s">
        <v>12955</v>
      </c>
      <c r="AA612" s="265" t="s">
        <v>124</v>
      </c>
      <c r="AB612" s="265" t="s">
        <v>392</v>
      </c>
      <c r="AC612" s="265" t="s">
        <v>4058</v>
      </c>
      <c r="AD612" s="277" t="s">
        <v>16185</v>
      </c>
      <c r="AE612" s="279" t="s">
        <v>3725</v>
      </c>
      <c r="AF612" s="260" t="s">
        <v>3731</v>
      </c>
      <c r="AG612" s="278" t="s">
        <v>1527</v>
      </c>
      <c r="AH612" s="265" t="s">
        <v>4059</v>
      </c>
      <c r="AI612" s="266" t="s">
        <v>47</v>
      </c>
      <c r="AJ612" s="265" t="s">
        <v>4060</v>
      </c>
      <c r="AK612" s="279" t="s">
        <v>154</v>
      </c>
      <c r="AL612" s="260" t="s">
        <v>4059</v>
      </c>
      <c r="AM612" s="516">
        <v>-99.530810000000002</v>
      </c>
      <c r="AN612" s="516">
        <v>19.951459</v>
      </c>
      <c r="AO612" s="267" t="s">
        <v>14449</v>
      </c>
      <c r="AP612" s="267" t="s">
        <v>17399</v>
      </c>
      <c r="AQ612" s="268">
        <v>27927</v>
      </c>
      <c r="AR612" s="268" t="s">
        <v>12607</v>
      </c>
    </row>
    <row r="613" spans="1:44" s="8" customFormat="1">
      <c r="A613" s="260" t="s">
        <v>480</v>
      </c>
      <c r="B613" s="236" t="s">
        <v>16936</v>
      </c>
      <c r="C613" s="236" t="s">
        <v>17782</v>
      </c>
      <c r="D613" s="236" t="s">
        <v>16937</v>
      </c>
      <c r="E613" s="236" t="s">
        <v>16938</v>
      </c>
      <c r="F613" s="236" t="s">
        <v>16939</v>
      </c>
      <c r="G613" s="261" t="s">
        <v>16939</v>
      </c>
      <c r="H613" s="261"/>
      <c r="I613" s="262" t="s">
        <v>3892</v>
      </c>
      <c r="J613" s="236" t="s">
        <v>4072</v>
      </c>
      <c r="K613" s="236" t="s">
        <v>4072</v>
      </c>
      <c r="L613" s="261" t="s">
        <v>21424</v>
      </c>
      <c r="M613" s="261" t="s">
        <v>4072</v>
      </c>
      <c r="N613" s="263" t="s">
        <v>39</v>
      </c>
      <c r="O613" s="236" t="s">
        <v>2905</v>
      </c>
      <c r="P613" s="236" t="s">
        <v>16963</v>
      </c>
      <c r="Q613" s="262" t="s">
        <v>12970</v>
      </c>
      <c r="R613" s="236" t="s">
        <v>12971</v>
      </c>
      <c r="S613" s="261"/>
      <c r="T613" s="262" t="s">
        <v>12955</v>
      </c>
      <c r="U613" s="236" t="s">
        <v>12955</v>
      </c>
      <c r="V613" s="236" t="s">
        <v>4161</v>
      </c>
      <c r="W613" s="261" t="s">
        <v>19111</v>
      </c>
      <c r="X613" s="276" t="s">
        <v>62</v>
      </c>
      <c r="Y613" s="264" t="s">
        <v>5975</v>
      </c>
      <c r="Z613" s="262" t="s">
        <v>19112</v>
      </c>
      <c r="AA613" s="280" t="s">
        <v>124</v>
      </c>
      <c r="AB613" s="265" t="s">
        <v>63</v>
      </c>
      <c r="AC613" s="265" t="s">
        <v>4243</v>
      </c>
      <c r="AD613" s="277" t="s">
        <v>16207</v>
      </c>
      <c r="AE613" s="279" t="s">
        <v>3725</v>
      </c>
      <c r="AF613" s="260" t="s">
        <v>3731</v>
      </c>
      <c r="AG613" s="278" t="s">
        <v>4160</v>
      </c>
      <c r="AH613" s="265" t="s">
        <v>16940</v>
      </c>
      <c r="AI613" s="266" t="s">
        <v>47</v>
      </c>
      <c r="AJ613" s="265" t="s">
        <v>16940</v>
      </c>
      <c r="AK613" s="279" t="s">
        <v>2490</v>
      </c>
      <c r="AL613" s="260" t="s">
        <v>16940</v>
      </c>
      <c r="AM613" s="516">
        <v>-99.230846900000003</v>
      </c>
      <c r="AN613" s="516">
        <v>19.475330700000001</v>
      </c>
      <c r="AO613" s="269" t="s">
        <v>17003</v>
      </c>
      <c r="AP613" s="269" t="s">
        <v>17668</v>
      </c>
      <c r="AQ613" s="268">
        <v>44281</v>
      </c>
      <c r="AR613" s="268" t="s">
        <v>12605</v>
      </c>
    </row>
    <row r="614" spans="1:44" s="8" customFormat="1">
      <c r="A614" s="260" t="s">
        <v>480</v>
      </c>
      <c r="B614" s="236" t="s">
        <v>4217</v>
      </c>
      <c r="C614" s="236" t="s">
        <v>4218</v>
      </c>
      <c r="D614" s="236" t="s">
        <v>4219</v>
      </c>
      <c r="E614" s="261" t="s">
        <v>11503</v>
      </c>
      <c r="F614" s="236" t="s">
        <v>4220</v>
      </c>
      <c r="G614" s="261" t="s">
        <v>4220</v>
      </c>
      <c r="H614" s="261" t="s">
        <v>4220</v>
      </c>
      <c r="I614" s="262" t="s">
        <v>3892</v>
      </c>
      <c r="J614" s="236" t="s">
        <v>4072</v>
      </c>
      <c r="K614" s="236" t="s">
        <v>4072</v>
      </c>
      <c r="L614" s="261" t="s">
        <v>21424</v>
      </c>
      <c r="M614" s="261" t="s">
        <v>4072</v>
      </c>
      <c r="N614" s="263" t="s">
        <v>52</v>
      </c>
      <c r="O614" s="236" t="s">
        <v>53</v>
      </c>
      <c r="P614" s="236" t="s">
        <v>19113</v>
      </c>
      <c r="Q614" s="262" t="s">
        <v>55</v>
      </c>
      <c r="R614" s="236" t="s">
        <v>56</v>
      </c>
      <c r="S614" s="261"/>
      <c r="T614" s="262" t="s">
        <v>13199</v>
      </c>
      <c r="U614" s="236" t="s">
        <v>12955</v>
      </c>
      <c r="V614" s="236" t="s">
        <v>4222</v>
      </c>
      <c r="W614" s="261" t="s">
        <v>19114</v>
      </c>
      <c r="X614" s="276" t="s">
        <v>13051</v>
      </c>
      <c r="Y614" s="264" t="s">
        <v>19115</v>
      </c>
      <c r="Z614" s="262" t="s">
        <v>12955</v>
      </c>
      <c r="AA614" s="265" t="s">
        <v>124</v>
      </c>
      <c r="AB614" s="265" t="s">
        <v>392</v>
      </c>
      <c r="AC614" s="265" t="s">
        <v>4221</v>
      </c>
      <c r="AD614" s="277" t="s">
        <v>16205</v>
      </c>
      <c r="AE614" s="279" t="s">
        <v>3725</v>
      </c>
      <c r="AF614" s="260" t="s">
        <v>3731</v>
      </c>
      <c r="AG614" s="278" t="s">
        <v>3614</v>
      </c>
      <c r="AH614" s="265" t="s">
        <v>4222</v>
      </c>
      <c r="AI614" s="266" t="s">
        <v>47</v>
      </c>
      <c r="AJ614" s="265" t="s">
        <v>4221</v>
      </c>
      <c r="AK614" s="279" t="s">
        <v>783</v>
      </c>
      <c r="AL614" s="260" t="s">
        <v>4223</v>
      </c>
      <c r="AM614" s="516">
        <v>-100.04356</v>
      </c>
      <c r="AN614" s="516">
        <v>19.044954000000001</v>
      </c>
      <c r="AO614" s="267" t="s">
        <v>14477</v>
      </c>
      <c r="AP614" s="267" t="s">
        <v>14478</v>
      </c>
      <c r="AQ614" s="268">
        <v>30529</v>
      </c>
      <c r="AR614" s="268" t="s">
        <v>12608</v>
      </c>
    </row>
    <row r="615" spans="1:44" s="8" customFormat="1">
      <c r="A615" s="260" t="s">
        <v>480</v>
      </c>
      <c r="B615" s="236" t="s">
        <v>4194</v>
      </c>
      <c r="C615" s="236" t="s">
        <v>4195</v>
      </c>
      <c r="D615" s="236" t="s">
        <v>4196</v>
      </c>
      <c r="E615" s="261" t="s">
        <v>11500</v>
      </c>
      <c r="F615" s="236" t="s">
        <v>4197</v>
      </c>
      <c r="G615" s="261" t="s">
        <v>4197</v>
      </c>
      <c r="H615" s="261" t="s">
        <v>4197</v>
      </c>
      <c r="I615" s="262" t="s">
        <v>3892</v>
      </c>
      <c r="J615" s="236" t="s">
        <v>4072</v>
      </c>
      <c r="K615" s="236" t="s">
        <v>4072</v>
      </c>
      <c r="L615" s="261" t="s">
        <v>21424</v>
      </c>
      <c r="M615" s="261" t="s">
        <v>4072</v>
      </c>
      <c r="N615" s="263" t="s">
        <v>52</v>
      </c>
      <c r="O615" s="236" t="s">
        <v>53</v>
      </c>
      <c r="P615" s="236" t="s">
        <v>19116</v>
      </c>
      <c r="Q615" s="262" t="s">
        <v>55</v>
      </c>
      <c r="R615" s="236" t="s">
        <v>56</v>
      </c>
      <c r="S615" s="261"/>
      <c r="T615" s="262" t="s">
        <v>13196</v>
      </c>
      <c r="U615" s="236" t="s">
        <v>12955</v>
      </c>
      <c r="V615" s="236" t="s">
        <v>4201</v>
      </c>
      <c r="W615" s="261" t="s">
        <v>19117</v>
      </c>
      <c r="X615" s="276" t="s">
        <v>4198</v>
      </c>
      <c r="Y615" s="264" t="s">
        <v>4199</v>
      </c>
      <c r="Z615" s="262" t="s">
        <v>12955</v>
      </c>
      <c r="AA615" s="280" t="s">
        <v>160</v>
      </c>
      <c r="AB615" s="265" t="s">
        <v>63</v>
      </c>
      <c r="AC615" s="265" t="s">
        <v>4200</v>
      </c>
      <c r="AD615" s="277" t="s">
        <v>16202</v>
      </c>
      <c r="AE615" s="279" t="s">
        <v>3725</v>
      </c>
      <c r="AF615" s="260" t="s">
        <v>3731</v>
      </c>
      <c r="AG615" s="278" t="s">
        <v>3329</v>
      </c>
      <c r="AH615" s="265" t="s">
        <v>4201</v>
      </c>
      <c r="AI615" s="266" t="s">
        <v>47</v>
      </c>
      <c r="AJ615" s="265" t="s">
        <v>4200</v>
      </c>
      <c r="AK615" s="279" t="s">
        <v>37</v>
      </c>
      <c r="AL615" s="260" t="s">
        <v>4202</v>
      </c>
      <c r="AM615" s="516">
        <v>-100.132688</v>
      </c>
      <c r="AN615" s="516">
        <v>19.800062</v>
      </c>
      <c r="AO615" s="267" t="s">
        <v>14473</v>
      </c>
      <c r="AP615" s="267" t="s">
        <v>14474</v>
      </c>
      <c r="AQ615" s="268">
        <v>31107</v>
      </c>
      <c r="AR615" s="268" t="s">
        <v>12607</v>
      </c>
    </row>
    <row r="616" spans="1:44" s="8" customFormat="1">
      <c r="A616" s="260" t="s">
        <v>480</v>
      </c>
      <c r="B616" s="236" t="s">
        <v>4284</v>
      </c>
      <c r="C616" s="236" t="s">
        <v>4285</v>
      </c>
      <c r="D616" s="236" t="s">
        <v>4286</v>
      </c>
      <c r="E616" s="261" t="s">
        <v>11514</v>
      </c>
      <c r="F616" s="236" t="s">
        <v>4287</v>
      </c>
      <c r="G616" s="261" t="s">
        <v>4287</v>
      </c>
      <c r="H616" s="261" t="s">
        <v>4287</v>
      </c>
      <c r="I616" s="262" t="s">
        <v>3892</v>
      </c>
      <c r="J616" s="236" t="s">
        <v>4072</v>
      </c>
      <c r="K616" s="236" t="s">
        <v>4072</v>
      </c>
      <c r="L616" s="261" t="s">
        <v>21424</v>
      </c>
      <c r="M616" s="261" t="s">
        <v>4072</v>
      </c>
      <c r="N616" s="263" t="s">
        <v>52</v>
      </c>
      <c r="O616" s="236" t="s">
        <v>53</v>
      </c>
      <c r="P616" s="236" t="s">
        <v>19118</v>
      </c>
      <c r="Q616" s="262" t="s">
        <v>55</v>
      </c>
      <c r="R616" s="236" t="s">
        <v>56</v>
      </c>
      <c r="S616" s="261"/>
      <c r="T616" s="262" t="s">
        <v>13205</v>
      </c>
      <c r="U616" s="236" t="s">
        <v>12955</v>
      </c>
      <c r="V616" s="236" t="s">
        <v>19119</v>
      </c>
      <c r="W616" s="261" t="s">
        <v>19120</v>
      </c>
      <c r="X616" s="276" t="s">
        <v>179</v>
      </c>
      <c r="Y616" s="264" t="s">
        <v>3143</v>
      </c>
      <c r="Z616" s="262" t="s">
        <v>12955</v>
      </c>
      <c r="AA616" s="280" t="s">
        <v>16945</v>
      </c>
      <c r="AB616" s="265" t="s">
        <v>392</v>
      </c>
      <c r="AC616" s="265" t="s">
        <v>4208</v>
      </c>
      <c r="AD616" s="277" t="s">
        <v>16215</v>
      </c>
      <c r="AE616" s="279" t="s">
        <v>3725</v>
      </c>
      <c r="AF616" s="260" t="s">
        <v>3731</v>
      </c>
      <c r="AG616" s="278" t="s">
        <v>4288</v>
      </c>
      <c r="AH616" s="265" t="s">
        <v>4208</v>
      </c>
      <c r="AI616" s="266" t="s">
        <v>47</v>
      </c>
      <c r="AJ616" s="265" t="s">
        <v>4208</v>
      </c>
      <c r="AK616" s="279" t="s">
        <v>1803</v>
      </c>
      <c r="AL616" s="260" t="s">
        <v>4208</v>
      </c>
      <c r="AM616" s="516">
        <v>-100.135313</v>
      </c>
      <c r="AN616" s="516">
        <v>19.205041000000001</v>
      </c>
      <c r="AO616" s="267" t="s">
        <v>14490</v>
      </c>
      <c r="AP616" s="267" t="s">
        <v>14491</v>
      </c>
      <c r="AQ616" s="268">
        <v>29160</v>
      </c>
      <c r="AR616" s="268" t="s">
        <v>12606</v>
      </c>
    </row>
    <row r="617" spans="1:44" s="8" customFormat="1">
      <c r="A617" s="260" t="s">
        <v>480</v>
      </c>
      <c r="B617" s="236" t="s">
        <v>4277</v>
      </c>
      <c r="C617" s="236" t="s">
        <v>4278</v>
      </c>
      <c r="D617" s="236" t="s">
        <v>4279</v>
      </c>
      <c r="E617" s="261" t="s">
        <v>11513</v>
      </c>
      <c r="F617" s="236" t="s">
        <v>4280</v>
      </c>
      <c r="G617" s="261" t="s">
        <v>4280</v>
      </c>
      <c r="H617" s="261" t="s">
        <v>4280</v>
      </c>
      <c r="I617" s="262" t="s">
        <v>3892</v>
      </c>
      <c r="J617" s="236" t="s">
        <v>4072</v>
      </c>
      <c r="K617" s="236" t="s">
        <v>4072</v>
      </c>
      <c r="L617" s="261" t="s">
        <v>21424</v>
      </c>
      <c r="M617" s="261" t="s">
        <v>4072</v>
      </c>
      <c r="N617" s="263" t="s">
        <v>52</v>
      </c>
      <c r="O617" s="236" t="s">
        <v>53</v>
      </c>
      <c r="P617" s="236" t="s">
        <v>19121</v>
      </c>
      <c r="Q617" s="262" t="s">
        <v>55</v>
      </c>
      <c r="R617" s="236" t="s">
        <v>56</v>
      </c>
      <c r="S617" s="261"/>
      <c r="T617" s="262" t="s">
        <v>13204</v>
      </c>
      <c r="U617" s="236" t="s">
        <v>12955</v>
      </c>
      <c r="V617" s="236" t="s">
        <v>4223</v>
      </c>
      <c r="W617" s="261" t="s">
        <v>19122</v>
      </c>
      <c r="X617" s="276" t="s">
        <v>62</v>
      </c>
      <c r="Y617" s="264" t="s">
        <v>371</v>
      </c>
      <c r="Z617" s="262" t="s">
        <v>12955</v>
      </c>
      <c r="AA617" s="265" t="s">
        <v>124</v>
      </c>
      <c r="AB617" s="265" t="s">
        <v>392</v>
      </c>
      <c r="AC617" s="265" t="s">
        <v>4281</v>
      </c>
      <c r="AD617" s="277" t="s">
        <v>16214</v>
      </c>
      <c r="AE617" s="279" t="s">
        <v>3725</v>
      </c>
      <c r="AF617" s="260" t="s">
        <v>3731</v>
      </c>
      <c r="AG617" s="278" t="s">
        <v>4282</v>
      </c>
      <c r="AH617" s="265" t="s">
        <v>4223</v>
      </c>
      <c r="AI617" s="266" t="s">
        <v>47</v>
      </c>
      <c r="AJ617" s="265" t="s">
        <v>4283</v>
      </c>
      <c r="AK617" s="279" t="s">
        <v>783</v>
      </c>
      <c r="AL617" s="260" t="s">
        <v>4223</v>
      </c>
      <c r="AM617" s="516">
        <v>-100.148166</v>
      </c>
      <c r="AN617" s="516">
        <v>18.897402</v>
      </c>
      <c r="AO617" s="267" t="s">
        <v>14488</v>
      </c>
      <c r="AP617" s="267" t="s">
        <v>14489</v>
      </c>
      <c r="AQ617" s="268">
        <v>28915</v>
      </c>
      <c r="AR617" s="268" t="s">
        <v>12607</v>
      </c>
    </row>
    <row r="618" spans="1:44" s="8" customFormat="1">
      <c r="A618" s="260" t="s">
        <v>480</v>
      </c>
      <c r="B618" s="236" t="s">
        <v>4300</v>
      </c>
      <c r="C618" s="236" t="s">
        <v>4301</v>
      </c>
      <c r="D618" s="236" t="s">
        <v>4302</v>
      </c>
      <c r="E618" s="261" t="s">
        <v>11517</v>
      </c>
      <c r="F618" s="236" t="s">
        <v>4303</v>
      </c>
      <c r="G618" s="261" t="s">
        <v>4303</v>
      </c>
      <c r="H618" s="261" t="s">
        <v>4303</v>
      </c>
      <c r="I618" s="262" t="s">
        <v>3892</v>
      </c>
      <c r="J618" s="236" t="s">
        <v>4072</v>
      </c>
      <c r="K618" s="236" t="s">
        <v>4072</v>
      </c>
      <c r="L618" s="261" t="s">
        <v>21424</v>
      </c>
      <c r="M618" s="261" t="s">
        <v>4072</v>
      </c>
      <c r="N618" s="263" t="s">
        <v>52</v>
      </c>
      <c r="O618" s="236" t="s">
        <v>53</v>
      </c>
      <c r="P618" s="236" t="s">
        <v>19123</v>
      </c>
      <c r="Q618" s="262" t="s">
        <v>55</v>
      </c>
      <c r="R618" s="236" t="s">
        <v>56</v>
      </c>
      <c r="S618" s="261"/>
      <c r="T618" s="262" t="s">
        <v>13208</v>
      </c>
      <c r="U618" s="236" t="s">
        <v>12955</v>
      </c>
      <c r="V618" s="236" t="s">
        <v>4305</v>
      </c>
      <c r="W618" s="261" t="s">
        <v>19124</v>
      </c>
      <c r="X618" s="276" t="s">
        <v>9080</v>
      </c>
      <c r="Y618" s="264" t="s">
        <v>19125</v>
      </c>
      <c r="Z618" s="262" t="s">
        <v>4304</v>
      </c>
      <c r="AA618" s="280" t="s">
        <v>13166</v>
      </c>
      <c r="AB618" s="265" t="s">
        <v>392</v>
      </c>
      <c r="AC618" s="265" t="s">
        <v>4305</v>
      </c>
      <c r="AD618" s="277" t="s">
        <v>16217</v>
      </c>
      <c r="AE618" s="279" t="s">
        <v>3725</v>
      </c>
      <c r="AF618" s="260" t="s">
        <v>3731</v>
      </c>
      <c r="AG618" s="278" t="s">
        <v>4288</v>
      </c>
      <c r="AH618" s="265" t="s">
        <v>4208</v>
      </c>
      <c r="AI618" s="266" t="s">
        <v>47</v>
      </c>
      <c r="AJ618" s="265" t="s">
        <v>4208</v>
      </c>
      <c r="AK618" s="279" t="s">
        <v>1803</v>
      </c>
      <c r="AL618" s="260" t="s">
        <v>4208</v>
      </c>
      <c r="AM618" s="516">
        <v>-100.21872399999999</v>
      </c>
      <c r="AN618" s="516">
        <v>19.176504000000001</v>
      </c>
      <c r="AO618" s="267" t="s">
        <v>14495</v>
      </c>
      <c r="AP618" s="267" t="s">
        <v>14496</v>
      </c>
      <c r="AQ618" s="268">
        <v>29190</v>
      </c>
      <c r="AR618" s="268" t="s">
        <v>12606</v>
      </c>
    </row>
    <row r="619" spans="1:44" s="8" customFormat="1">
      <c r="A619" s="260" t="s">
        <v>480</v>
      </c>
      <c r="B619" s="236" t="s">
        <v>4239</v>
      </c>
      <c r="C619" s="236" t="s">
        <v>4240</v>
      </c>
      <c r="D619" s="236" t="s">
        <v>4079</v>
      </c>
      <c r="E619" s="261" t="s">
        <v>11506</v>
      </c>
      <c r="F619" s="236" t="s">
        <v>4241</v>
      </c>
      <c r="G619" s="261" t="s">
        <v>4241</v>
      </c>
      <c r="H619" s="261"/>
      <c r="I619" s="262" t="s">
        <v>3892</v>
      </c>
      <c r="J619" s="236" t="s">
        <v>4072</v>
      </c>
      <c r="K619" s="236" t="s">
        <v>4072</v>
      </c>
      <c r="L619" s="261" t="s">
        <v>21424</v>
      </c>
      <c r="M619" s="261" t="s">
        <v>4072</v>
      </c>
      <c r="N619" s="263" t="s">
        <v>39</v>
      </c>
      <c r="O619" s="236" t="s">
        <v>40</v>
      </c>
      <c r="P619" s="236" t="s">
        <v>4242</v>
      </c>
      <c r="Q619" s="262" t="s">
        <v>37</v>
      </c>
      <c r="R619" s="236" t="s">
        <v>42</v>
      </c>
      <c r="S619" s="261"/>
      <c r="T619" s="262" t="s">
        <v>13201</v>
      </c>
      <c r="U619" s="236" t="s">
        <v>12955</v>
      </c>
      <c r="V619" s="236" t="s">
        <v>4243</v>
      </c>
      <c r="W619" s="261" t="s">
        <v>19126</v>
      </c>
      <c r="X619" s="276" t="s">
        <v>62</v>
      </c>
      <c r="Y619" s="264" t="s">
        <v>4244</v>
      </c>
      <c r="Z619" s="262" t="s">
        <v>12955</v>
      </c>
      <c r="AA619" s="280" t="s">
        <v>7148</v>
      </c>
      <c r="AB619" s="265" t="s">
        <v>63</v>
      </c>
      <c r="AC619" s="265" t="s">
        <v>4233</v>
      </c>
      <c r="AD619" s="277" t="s">
        <v>16207</v>
      </c>
      <c r="AE619" s="279" t="s">
        <v>3725</v>
      </c>
      <c r="AF619" s="260" t="s">
        <v>3731</v>
      </c>
      <c r="AG619" s="278" t="s">
        <v>4160</v>
      </c>
      <c r="AH619" s="265" t="s">
        <v>4234</v>
      </c>
      <c r="AI619" s="266" t="s">
        <v>47</v>
      </c>
      <c r="AJ619" s="265" t="s">
        <v>4243</v>
      </c>
      <c r="AK619" s="279" t="s">
        <v>2490</v>
      </c>
      <c r="AL619" s="260" t="s">
        <v>4161</v>
      </c>
      <c r="AM619" s="516">
        <v>-99.234290999999999</v>
      </c>
      <c r="AN619" s="516">
        <v>19.470091</v>
      </c>
      <c r="AO619" s="267" t="s">
        <v>14482</v>
      </c>
      <c r="AP619" s="267" t="s">
        <v>17252</v>
      </c>
      <c r="AQ619" s="268">
        <v>34639</v>
      </c>
      <c r="AR619" s="268" t="s">
        <v>12605</v>
      </c>
    </row>
    <row r="620" spans="1:44" s="8" customFormat="1">
      <c r="A620" s="260" t="s">
        <v>480</v>
      </c>
      <c r="B620" s="236" t="s">
        <v>4146</v>
      </c>
      <c r="C620" s="236" t="s">
        <v>4147</v>
      </c>
      <c r="D620" s="236" t="s">
        <v>4070</v>
      </c>
      <c r="E620" s="261" t="s">
        <v>11492</v>
      </c>
      <c r="F620" s="236" t="s">
        <v>4148</v>
      </c>
      <c r="G620" s="261" t="s">
        <v>4148</v>
      </c>
      <c r="H620" s="261"/>
      <c r="I620" s="262" t="s">
        <v>3892</v>
      </c>
      <c r="J620" s="236" t="s">
        <v>4072</v>
      </c>
      <c r="K620" s="236" t="s">
        <v>4072</v>
      </c>
      <c r="L620" s="261" t="s">
        <v>21424</v>
      </c>
      <c r="M620" s="261" t="s">
        <v>4072</v>
      </c>
      <c r="N620" s="263" t="s">
        <v>39</v>
      </c>
      <c r="O620" s="236" t="s">
        <v>40</v>
      </c>
      <c r="P620" s="236" t="s">
        <v>4149</v>
      </c>
      <c r="Q620" s="262" t="s">
        <v>37</v>
      </c>
      <c r="R620" s="236" t="s">
        <v>42</v>
      </c>
      <c r="S620" s="261"/>
      <c r="T620" s="262" t="s">
        <v>2482</v>
      </c>
      <c r="U620" s="236" t="s">
        <v>10973</v>
      </c>
      <c r="V620" s="236" t="s">
        <v>4145</v>
      </c>
      <c r="W620" s="261" t="s">
        <v>19127</v>
      </c>
      <c r="X620" s="276" t="s">
        <v>43</v>
      </c>
      <c r="Y620" s="264" t="s">
        <v>2389</v>
      </c>
      <c r="Z620" s="262" t="s">
        <v>12955</v>
      </c>
      <c r="AA620" s="265" t="s">
        <v>124</v>
      </c>
      <c r="AB620" s="265" t="s">
        <v>44</v>
      </c>
      <c r="AC620" s="265" t="s">
        <v>4145</v>
      </c>
      <c r="AD620" s="277" t="s">
        <v>12614</v>
      </c>
      <c r="AE620" s="279" t="s">
        <v>3725</v>
      </c>
      <c r="AF620" s="260" t="s">
        <v>3731</v>
      </c>
      <c r="AG620" s="278" t="s">
        <v>1916</v>
      </c>
      <c r="AH620" s="265" t="s">
        <v>13307</v>
      </c>
      <c r="AI620" s="266" t="s">
        <v>47</v>
      </c>
      <c r="AJ620" s="265" t="s">
        <v>13307</v>
      </c>
      <c r="AK620" s="279" t="s">
        <v>1848</v>
      </c>
      <c r="AL620" s="260" t="s">
        <v>13309</v>
      </c>
      <c r="AM620" s="516">
        <v>-99.222275999999994</v>
      </c>
      <c r="AN620" s="516">
        <v>19.530951999999999</v>
      </c>
      <c r="AO620" s="267" t="s">
        <v>14465</v>
      </c>
      <c r="AP620" s="267" t="s">
        <v>17362</v>
      </c>
      <c r="AQ620" s="268">
        <v>27527</v>
      </c>
      <c r="AR620" s="268" t="s">
        <v>12612</v>
      </c>
    </row>
    <row r="621" spans="1:44" s="8" customFormat="1">
      <c r="A621" s="260" t="s">
        <v>480</v>
      </c>
      <c r="B621" s="236" t="s">
        <v>4150</v>
      </c>
      <c r="C621" s="236" t="s">
        <v>4151</v>
      </c>
      <c r="D621" s="236" t="s">
        <v>4152</v>
      </c>
      <c r="E621" s="261" t="s">
        <v>11493</v>
      </c>
      <c r="F621" s="236" t="s">
        <v>4153</v>
      </c>
      <c r="G621" s="261" t="s">
        <v>4153</v>
      </c>
      <c r="H621" s="261" t="s">
        <v>4153</v>
      </c>
      <c r="I621" s="262" t="s">
        <v>3892</v>
      </c>
      <c r="J621" s="236" t="s">
        <v>4072</v>
      </c>
      <c r="K621" s="236" t="s">
        <v>4072</v>
      </c>
      <c r="L621" s="261" t="s">
        <v>21424</v>
      </c>
      <c r="M621" s="261" t="s">
        <v>4072</v>
      </c>
      <c r="N621" s="263" t="s">
        <v>52</v>
      </c>
      <c r="O621" s="236" t="s">
        <v>53</v>
      </c>
      <c r="P621" s="236" t="s">
        <v>19128</v>
      </c>
      <c r="Q621" s="262" t="s">
        <v>55</v>
      </c>
      <c r="R621" s="236" t="s">
        <v>56</v>
      </c>
      <c r="S621" s="261"/>
      <c r="T621" s="262" t="s">
        <v>6378</v>
      </c>
      <c r="U621" s="236" t="s">
        <v>12955</v>
      </c>
      <c r="V621" s="236" t="s">
        <v>19129</v>
      </c>
      <c r="W621" s="261" t="s">
        <v>19130</v>
      </c>
      <c r="X621" s="276" t="s">
        <v>62</v>
      </c>
      <c r="Y621" s="264" t="s">
        <v>4154</v>
      </c>
      <c r="Z621" s="262" t="s">
        <v>12955</v>
      </c>
      <c r="AA621" s="280" t="s">
        <v>124</v>
      </c>
      <c r="AB621" s="265" t="s">
        <v>63</v>
      </c>
      <c r="AC621" s="265" t="s">
        <v>13240</v>
      </c>
      <c r="AD621" s="277" t="s">
        <v>12614</v>
      </c>
      <c r="AE621" s="279" t="s">
        <v>3725</v>
      </c>
      <c r="AF621" s="260" t="s">
        <v>3731</v>
      </c>
      <c r="AG621" s="278" t="s">
        <v>3535</v>
      </c>
      <c r="AH621" s="265" t="s">
        <v>3729</v>
      </c>
      <c r="AI621" s="266" t="s">
        <v>47</v>
      </c>
      <c r="AJ621" s="265" t="s">
        <v>3730</v>
      </c>
      <c r="AK621" s="279" t="s">
        <v>281</v>
      </c>
      <c r="AL621" s="260" t="s">
        <v>3730</v>
      </c>
      <c r="AM621" s="516">
        <v>-99.224694</v>
      </c>
      <c r="AN621" s="516">
        <v>19.531979</v>
      </c>
      <c r="AO621" s="267" t="s">
        <v>14466</v>
      </c>
      <c r="AP621" s="267" t="s">
        <v>17364</v>
      </c>
      <c r="AQ621" s="268">
        <v>32357</v>
      </c>
      <c r="AR621" s="268" t="s">
        <v>12605</v>
      </c>
    </row>
    <row r="622" spans="1:44" s="8" customFormat="1">
      <c r="A622" s="260" t="s">
        <v>480</v>
      </c>
      <c r="B622" s="236" t="s">
        <v>4155</v>
      </c>
      <c r="C622" s="236" t="s">
        <v>4156</v>
      </c>
      <c r="D622" s="236" t="s">
        <v>4157</v>
      </c>
      <c r="E622" s="261" t="s">
        <v>11494</v>
      </c>
      <c r="F622" s="236" t="s">
        <v>4158</v>
      </c>
      <c r="G622" s="261" t="s">
        <v>4158</v>
      </c>
      <c r="H622" s="261" t="s">
        <v>4158</v>
      </c>
      <c r="I622" s="262" t="s">
        <v>3892</v>
      </c>
      <c r="J622" s="236" t="s">
        <v>4072</v>
      </c>
      <c r="K622" s="236" t="s">
        <v>4072</v>
      </c>
      <c r="L622" s="261" t="s">
        <v>21424</v>
      </c>
      <c r="M622" s="261" t="s">
        <v>4072</v>
      </c>
      <c r="N622" s="263" t="s">
        <v>52</v>
      </c>
      <c r="O622" s="236" t="s">
        <v>53</v>
      </c>
      <c r="P622" s="236" t="s">
        <v>19131</v>
      </c>
      <c r="Q622" s="262" t="s">
        <v>55</v>
      </c>
      <c r="R622" s="236" t="s">
        <v>56</v>
      </c>
      <c r="S622" s="261"/>
      <c r="T622" s="262" t="s">
        <v>13134</v>
      </c>
      <c r="U622" s="236" t="s">
        <v>12955</v>
      </c>
      <c r="V622" s="236" t="s">
        <v>19132</v>
      </c>
      <c r="W622" s="261" t="s">
        <v>19133</v>
      </c>
      <c r="X622" s="276" t="s">
        <v>179</v>
      </c>
      <c r="Y622" s="264" t="s">
        <v>4159</v>
      </c>
      <c r="Z622" s="262" t="s">
        <v>12955</v>
      </c>
      <c r="AA622" s="280" t="s">
        <v>10047</v>
      </c>
      <c r="AB622" s="265" t="s">
        <v>63</v>
      </c>
      <c r="AC622" s="265" t="s">
        <v>3256</v>
      </c>
      <c r="AD622" s="277" t="s">
        <v>16196</v>
      </c>
      <c r="AE622" s="279" t="s">
        <v>3725</v>
      </c>
      <c r="AF622" s="260" t="s">
        <v>3731</v>
      </c>
      <c r="AG622" s="278" t="s">
        <v>4160</v>
      </c>
      <c r="AH622" s="265" t="s">
        <v>3729</v>
      </c>
      <c r="AI622" s="281" t="s">
        <v>47</v>
      </c>
      <c r="AJ622" s="265" t="s">
        <v>3730</v>
      </c>
      <c r="AK622" s="279" t="s">
        <v>2490</v>
      </c>
      <c r="AL622" s="260" t="s">
        <v>4161</v>
      </c>
      <c r="AM622" s="516">
        <v>-99.227187999999998</v>
      </c>
      <c r="AN622" s="516">
        <v>19.516756000000001</v>
      </c>
      <c r="AO622" s="267" t="s">
        <v>14467</v>
      </c>
      <c r="AP622" s="267" t="s">
        <v>17366</v>
      </c>
      <c r="AQ622" s="268">
        <v>32933</v>
      </c>
      <c r="AR622" s="268" t="s">
        <v>12605</v>
      </c>
    </row>
    <row r="623" spans="1:44" s="8" customFormat="1">
      <c r="A623" s="260" t="s">
        <v>480</v>
      </c>
      <c r="B623" s="236" t="s">
        <v>4229</v>
      </c>
      <c r="C623" s="236" t="s">
        <v>4230</v>
      </c>
      <c r="D623" s="236" t="s">
        <v>4231</v>
      </c>
      <c r="E623" s="261" t="s">
        <v>11504</v>
      </c>
      <c r="F623" s="236" t="s">
        <v>4232</v>
      </c>
      <c r="G623" s="261" t="s">
        <v>4232</v>
      </c>
      <c r="H623" s="261" t="s">
        <v>4232</v>
      </c>
      <c r="I623" s="262" t="s">
        <v>3892</v>
      </c>
      <c r="J623" s="236" t="s">
        <v>4072</v>
      </c>
      <c r="K623" s="236" t="s">
        <v>4072</v>
      </c>
      <c r="L623" s="261" t="s">
        <v>21424</v>
      </c>
      <c r="M623" s="261" t="s">
        <v>4072</v>
      </c>
      <c r="N623" s="263" t="s">
        <v>52</v>
      </c>
      <c r="O623" s="236" t="s">
        <v>53</v>
      </c>
      <c r="P623" s="236" t="s">
        <v>19134</v>
      </c>
      <c r="Q623" s="262" t="s">
        <v>55</v>
      </c>
      <c r="R623" s="236" t="s">
        <v>56</v>
      </c>
      <c r="S623" s="261"/>
      <c r="T623" s="262" t="s">
        <v>13143</v>
      </c>
      <c r="U623" s="236" t="s">
        <v>12955</v>
      </c>
      <c r="V623" s="236" t="s">
        <v>4161</v>
      </c>
      <c r="W623" s="261" t="s">
        <v>19135</v>
      </c>
      <c r="X623" s="276" t="s">
        <v>62</v>
      </c>
      <c r="Y623" s="264" t="s">
        <v>5975</v>
      </c>
      <c r="Z623" s="262" t="s">
        <v>13380</v>
      </c>
      <c r="AA623" s="280" t="s">
        <v>612</v>
      </c>
      <c r="AB623" s="265" t="s">
        <v>392</v>
      </c>
      <c r="AC623" s="265" t="s">
        <v>4233</v>
      </c>
      <c r="AD623" s="277" t="s">
        <v>16207</v>
      </c>
      <c r="AE623" s="279" t="s">
        <v>3725</v>
      </c>
      <c r="AF623" s="260" t="s">
        <v>3731</v>
      </c>
      <c r="AG623" s="278" t="s">
        <v>4160</v>
      </c>
      <c r="AH623" s="265" t="s">
        <v>4234</v>
      </c>
      <c r="AI623" s="266" t="s">
        <v>47</v>
      </c>
      <c r="AJ623" s="265" t="s">
        <v>4161</v>
      </c>
      <c r="AK623" s="279" t="s">
        <v>2490</v>
      </c>
      <c r="AL623" s="260" t="s">
        <v>4161</v>
      </c>
      <c r="AM623" s="516">
        <v>-99.230359000000007</v>
      </c>
      <c r="AN623" s="516">
        <v>19.473292000000001</v>
      </c>
      <c r="AO623" s="267" t="s">
        <v>14480</v>
      </c>
      <c r="AP623" s="267" t="s">
        <v>17369</v>
      </c>
      <c r="AQ623" s="268">
        <v>23193</v>
      </c>
      <c r="AR623" s="268" t="s">
        <v>12605</v>
      </c>
    </row>
    <row r="624" spans="1:44" s="8" customFormat="1">
      <c r="A624" s="260" t="s">
        <v>480</v>
      </c>
      <c r="B624" s="236" t="s">
        <v>4235</v>
      </c>
      <c r="C624" s="236" t="s">
        <v>4236</v>
      </c>
      <c r="D624" s="236" t="s">
        <v>4237</v>
      </c>
      <c r="E624" s="261" t="s">
        <v>11505</v>
      </c>
      <c r="F624" s="236" t="s">
        <v>4238</v>
      </c>
      <c r="G624" s="261" t="s">
        <v>4238</v>
      </c>
      <c r="H624" s="261" t="s">
        <v>4238</v>
      </c>
      <c r="I624" s="262" t="s">
        <v>3892</v>
      </c>
      <c r="J624" s="236" t="s">
        <v>4072</v>
      </c>
      <c r="K624" s="236" t="s">
        <v>4072</v>
      </c>
      <c r="L624" s="261" t="s">
        <v>21424</v>
      </c>
      <c r="M624" s="261" t="s">
        <v>4072</v>
      </c>
      <c r="N624" s="263" t="s">
        <v>52</v>
      </c>
      <c r="O624" s="236" t="s">
        <v>53</v>
      </c>
      <c r="P624" s="236" t="s">
        <v>19136</v>
      </c>
      <c r="Q624" s="262" t="s">
        <v>55</v>
      </c>
      <c r="R624" s="236" t="s">
        <v>56</v>
      </c>
      <c r="S624" s="261"/>
      <c r="T624" s="262" t="s">
        <v>13159</v>
      </c>
      <c r="U624" s="236" t="s">
        <v>12955</v>
      </c>
      <c r="V624" s="236" t="s">
        <v>19137</v>
      </c>
      <c r="W624" s="261" t="s">
        <v>19138</v>
      </c>
      <c r="X624" s="276" t="s">
        <v>62</v>
      </c>
      <c r="Y624" s="264" t="s">
        <v>19139</v>
      </c>
      <c r="Z624" s="262" t="s">
        <v>13381</v>
      </c>
      <c r="AA624" s="280" t="s">
        <v>124</v>
      </c>
      <c r="AB624" s="265" t="s">
        <v>63</v>
      </c>
      <c r="AC624" s="265" t="s">
        <v>4233</v>
      </c>
      <c r="AD624" s="277" t="s">
        <v>16207</v>
      </c>
      <c r="AE624" s="279" t="s">
        <v>3725</v>
      </c>
      <c r="AF624" s="260" t="s">
        <v>3731</v>
      </c>
      <c r="AG624" s="278" t="s">
        <v>4160</v>
      </c>
      <c r="AH624" s="265" t="s">
        <v>4234</v>
      </c>
      <c r="AI624" s="281" t="s">
        <v>47</v>
      </c>
      <c r="AJ624" s="265" t="s">
        <v>4161</v>
      </c>
      <c r="AK624" s="279" t="s">
        <v>2490</v>
      </c>
      <c r="AL624" s="260" t="s">
        <v>4161</v>
      </c>
      <c r="AM624" s="516">
        <v>-99.232031000000006</v>
      </c>
      <c r="AN624" s="516">
        <v>19.473078999999998</v>
      </c>
      <c r="AO624" s="267" t="s">
        <v>14481</v>
      </c>
      <c r="AP624" s="267" t="s">
        <v>17370</v>
      </c>
      <c r="AQ624" s="268">
        <v>28887</v>
      </c>
      <c r="AR624" s="268" t="s">
        <v>12605</v>
      </c>
    </row>
    <row r="625" spans="1:44" s="8" customFormat="1">
      <c r="A625" s="260" t="s">
        <v>480</v>
      </c>
      <c r="B625" s="236" t="s">
        <v>4261</v>
      </c>
      <c r="C625" s="236" t="s">
        <v>4262</v>
      </c>
      <c r="D625" s="236" t="s">
        <v>4263</v>
      </c>
      <c r="E625" s="261" t="s">
        <v>11510</v>
      </c>
      <c r="F625" s="236" t="s">
        <v>4264</v>
      </c>
      <c r="G625" s="261" t="s">
        <v>4264</v>
      </c>
      <c r="H625" s="261" t="s">
        <v>4264</v>
      </c>
      <c r="I625" s="262" t="s">
        <v>3892</v>
      </c>
      <c r="J625" s="236" t="s">
        <v>4072</v>
      </c>
      <c r="K625" s="236" t="s">
        <v>4072</v>
      </c>
      <c r="L625" s="261" t="s">
        <v>21424</v>
      </c>
      <c r="M625" s="261" t="s">
        <v>4072</v>
      </c>
      <c r="N625" s="263" t="s">
        <v>52</v>
      </c>
      <c r="O625" s="236" t="s">
        <v>53</v>
      </c>
      <c r="P625" s="236" t="s">
        <v>19140</v>
      </c>
      <c r="Q625" s="262" t="s">
        <v>55</v>
      </c>
      <c r="R625" s="236" t="s">
        <v>56</v>
      </c>
      <c r="S625" s="261"/>
      <c r="T625" s="262" t="s">
        <v>13202</v>
      </c>
      <c r="U625" s="236" t="s">
        <v>12955</v>
      </c>
      <c r="V625" s="236" t="s">
        <v>19141</v>
      </c>
      <c r="W625" s="261" t="s">
        <v>19142</v>
      </c>
      <c r="X625" s="276" t="s">
        <v>179</v>
      </c>
      <c r="Y625" s="264" t="s">
        <v>19143</v>
      </c>
      <c r="Z625" s="262" t="s">
        <v>12955</v>
      </c>
      <c r="AA625" s="265" t="s">
        <v>124</v>
      </c>
      <c r="AB625" s="265" t="s">
        <v>63</v>
      </c>
      <c r="AC625" s="265" t="s">
        <v>13241</v>
      </c>
      <c r="AD625" s="277" t="s">
        <v>16211</v>
      </c>
      <c r="AE625" s="279" t="s">
        <v>3725</v>
      </c>
      <c r="AF625" s="260" t="s">
        <v>3731</v>
      </c>
      <c r="AG625" s="278" t="s">
        <v>1916</v>
      </c>
      <c r="AH625" s="265" t="s">
        <v>13309</v>
      </c>
      <c r="AI625" s="266" t="s">
        <v>47</v>
      </c>
      <c r="AJ625" s="265" t="s">
        <v>13307</v>
      </c>
      <c r="AK625" s="279" t="s">
        <v>1848</v>
      </c>
      <c r="AL625" s="260" t="s">
        <v>13309</v>
      </c>
      <c r="AM625" s="516">
        <v>-99.240459999999999</v>
      </c>
      <c r="AN625" s="516">
        <v>19.572285999999998</v>
      </c>
      <c r="AO625" s="267" t="s">
        <v>14485</v>
      </c>
      <c r="AP625" s="267" t="s">
        <v>17373</v>
      </c>
      <c r="AQ625" s="268">
        <v>32874</v>
      </c>
      <c r="AR625" s="268" t="s">
        <v>12605</v>
      </c>
    </row>
    <row r="626" spans="1:44" s="8" customFormat="1">
      <c r="A626" s="260" t="s">
        <v>480</v>
      </c>
      <c r="B626" s="236" t="s">
        <v>4245</v>
      </c>
      <c r="C626" s="236" t="s">
        <v>4246</v>
      </c>
      <c r="D626" s="236" t="s">
        <v>4247</v>
      </c>
      <c r="E626" s="261" t="s">
        <v>11507</v>
      </c>
      <c r="F626" s="236" t="s">
        <v>4248</v>
      </c>
      <c r="G626" s="261" t="s">
        <v>4248</v>
      </c>
      <c r="H626" s="261" t="s">
        <v>4248</v>
      </c>
      <c r="I626" s="262" t="s">
        <v>3892</v>
      </c>
      <c r="J626" s="236" t="s">
        <v>4072</v>
      </c>
      <c r="K626" s="236" t="s">
        <v>4072</v>
      </c>
      <c r="L626" s="261" t="s">
        <v>21424</v>
      </c>
      <c r="M626" s="261" t="s">
        <v>4072</v>
      </c>
      <c r="N626" s="263" t="s">
        <v>52</v>
      </c>
      <c r="O626" s="236" t="s">
        <v>53</v>
      </c>
      <c r="P626" s="236" t="s">
        <v>19144</v>
      </c>
      <c r="Q626" s="262" t="s">
        <v>55</v>
      </c>
      <c r="R626" s="236" t="s">
        <v>56</v>
      </c>
      <c r="S626" s="261"/>
      <c r="T626" s="262" t="s">
        <v>3717</v>
      </c>
      <c r="U626" s="236" t="s">
        <v>12955</v>
      </c>
      <c r="V626" s="236" t="s">
        <v>19145</v>
      </c>
      <c r="W626" s="261" t="s">
        <v>19146</v>
      </c>
      <c r="X626" s="276" t="s">
        <v>203</v>
      </c>
      <c r="Y626" s="264" t="s">
        <v>4249</v>
      </c>
      <c r="Z626" s="262" t="s">
        <v>12955</v>
      </c>
      <c r="AA626" s="280" t="s">
        <v>12663</v>
      </c>
      <c r="AB626" s="265" t="s">
        <v>63</v>
      </c>
      <c r="AC626" s="265" t="s">
        <v>3242</v>
      </c>
      <c r="AD626" s="277" t="s">
        <v>16208</v>
      </c>
      <c r="AE626" s="279" t="s">
        <v>3725</v>
      </c>
      <c r="AF626" s="260" t="s">
        <v>3731</v>
      </c>
      <c r="AG626" s="278" t="s">
        <v>4160</v>
      </c>
      <c r="AH626" s="265" t="s">
        <v>4234</v>
      </c>
      <c r="AI626" s="266" t="s">
        <v>47</v>
      </c>
      <c r="AJ626" s="265" t="s">
        <v>4161</v>
      </c>
      <c r="AK626" s="279" t="s">
        <v>2490</v>
      </c>
      <c r="AL626" s="260" t="s">
        <v>4161</v>
      </c>
      <c r="AM626" s="516">
        <v>-99.255431000000002</v>
      </c>
      <c r="AN626" s="516">
        <v>19.436263</v>
      </c>
      <c r="AO626" s="267" t="s">
        <v>14483</v>
      </c>
      <c r="AP626" s="267" t="s">
        <v>17375</v>
      </c>
      <c r="AQ626" s="268">
        <v>20740</v>
      </c>
      <c r="AR626" s="268" t="s">
        <v>12605</v>
      </c>
    </row>
    <row r="627" spans="1:44" s="8" customFormat="1">
      <c r="A627" s="260" t="s">
        <v>480</v>
      </c>
      <c r="B627" s="236" t="s">
        <v>4141</v>
      </c>
      <c r="C627" s="236" t="s">
        <v>4142</v>
      </c>
      <c r="D627" s="236" t="s">
        <v>4143</v>
      </c>
      <c r="E627" s="261" t="s">
        <v>11491</v>
      </c>
      <c r="F627" s="236" t="s">
        <v>4144</v>
      </c>
      <c r="G627" s="261" t="s">
        <v>4144</v>
      </c>
      <c r="H627" s="261" t="s">
        <v>4144</v>
      </c>
      <c r="I627" s="262" t="s">
        <v>3892</v>
      </c>
      <c r="J627" s="236" t="s">
        <v>4072</v>
      </c>
      <c r="K627" s="236" t="s">
        <v>4072</v>
      </c>
      <c r="L627" s="261" t="s">
        <v>21424</v>
      </c>
      <c r="M627" s="261" t="s">
        <v>4072</v>
      </c>
      <c r="N627" s="263" t="s">
        <v>52</v>
      </c>
      <c r="O627" s="236" t="s">
        <v>53</v>
      </c>
      <c r="P627" s="236" t="s">
        <v>19147</v>
      </c>
      <c r="Q627" s="262" t="s">
        <v>55</v>
      </c>
      <c r="R627" s="236" t="s">
        <v>56</v>
      </c>
      <c r="S627" s="261"/>
      <c r="T627" s="262" t="s">
        <v>2482</v>
      </c>
      <c r="U627" s="236" t="s">
        <v>12955</v>
      </c>
      <c r="V627" s="236" t="s">
        <v>4145</v>
      </c>
      <c r="W627" s="261" t="s">
        <v>19148</v>
      </c>
      <c r="X627" s="276" t="s">
        <v>43</v>
      </c>
      <c r="Y627" s="264" t="s">
        <v>2389</v>
      </c>
      <c r="Z627" s="262" t="s">
        <v>12955</v>
      </c>
      <c r="AA627" s="280" t="s">
        <v>124</v>
      </c>
      <c r="AB627" s="265" t="s">
        <v>44</v>
      </c>
      <c r="AC627" s="265" t="s">
        <v>4145</v>
      </c>
      <c r="AD627" s="277" t="s">
        <v>12614</v>
      </c>
      <c r="AE627" s="279" t="s">
        <v>3725</v>
      </c>
      <c r="AF627" s="260" t="s">
        <v>3731</v>
      </c>
      <c r="AG627" s="278" t="s">
        <v>3535</v>
      </c>
      <c r="AH627" s="265" t="s">
        <v>3729</v>
      </c>
      <c r="AI627" s="266" t="s">
        <v>47</v>
      </c>
      <c r="AJ627" s="265" t="s">
        <v>3730</v>
      </c>
      <c r="AK627" s="279" t="s">
        <v>281</v>
      </c>
      <c r="AL627" s="260" t="s">
        <v>3730</v>
      </c>
      <c r="AM627" s="516">
        <v>-99.222139999999996</v>
      </c>
      <c r="AN627" s="516">
        <v>19.531015</v>
      </c>
      <c r="AO627" s="267" t="s">
        <v>14464</v>
      </c>
      <c r="AP627" s="267" t="s">
        <v>17377</v>
      </c>
      <c r="AQ627" s="268">
        <v>27519</v>
      </c>
      <c r="AR627" s="268" t="s">
        <v>12605</v>
      </c>
    </row>
    <row r="628" spans="1:44" s="8" customFormat="1">
      <c r="A628" s="260" t="s">
        <v>480</v>
      </c>
      <c r="B628" s="236" t="s">
        <v>4265</v>
      </c>
      <c r="C628" s="236" t="s">
        <v>4266</v>
      </c>
      <c r="D628" s="236" t="s">
        <v>4267</v>
      </c>
      <c r="E628" s="261" t="s">
        <v>11511</v>
      </c>
      <c r="F628" s="236" t="s">
        <v>4268</v>
      </c>
      <c r="G628" s="261" t="s">
        <v>4268</v>
      </c>
      <c r="H628" s="261" t="s">
        <v>4268</v>
      </c>
      <c r="I628" s="262" t="s">
        <v>3892</v>
      </c>
      <c r="J628" s="236" t="s">
        <v>4072</v>
      </c>
      <c r="K628" s="236" t="s">
        <v>4072</v>
      </c>
      <c r="L628" s="261" t="s">
        <v>21424</v>
      </c>
      <c r="M628" s="261" t="s">
        <v>4072</v>
      </c>
      <c r="N628" s="263" t="s">
        <v>52</v>
      </c>
      <c r="O628" s="236" t="s">
        <v>53</v>
      </c>
      <c r="P628" s="236" t="s">
        <v>19149</v>
      </c>
      <c r="Q628" s="262" t="s">
        <v>55</v>
      </c>
      <c r="R628" s="236" t="s">
        <v>56</v>
      </c>
      <c r="S628" s="261"/>
      <c r="T628" s="262" t="s">
        <v>13203</v>
      </c>
      <c r="U628" s="236" t="s">
        <v>12955</v>
      </c>
      <c r="V628" s="236" t="s">
        <v>19150</v>
      </c>
      <c r="W628" s="261" t="s">
        <v>19151</v>
      </c>
      <c r="X628" s="276" t="s">
        <v>62</v>
      </c>
      <c r="Y628" s="264" t="s">
        <v>4269</v>
      </c>
      <c r="Z628" s="262" t="s">
        <v>12955</v>
      </c>
      <c r="AA628" s="265" t="s">
        <v>124</v>
      </c>
      <c r="AB628" s="265" t="s">
        <v>63</v>
      </c>
      <c r="AC628" s="265" t="s">
        <v>13242</v>
      </c>
      <c r="AD628" s="277" t="s">
        <v>16212</v>
      </c>
      <c r="AE628" s="279" t="s">
        <v>3725</v>
      </c>
      <c r="AF628" s="260" t="s">
        <v>3731</v>
      </c>
      <c r="AG628" s="278" t="s">
        <v>1916</v>
      </c>
      <c r="AH628" s="265" t="s">
        <v>13309</v>
      </c>
      <c r="AI628" s="266" t="s">
        <v>47</v>
      </c>
      <c r="AJ628" s="265" t="s">
        <v>13307</v>
      </c>
      <c r="AK628" s="279" t="s">
        <v>1848</v>
      </c>
      <c r="AL628" s="260" t="s">
        <v>13309</v>
      </c>
      <c r="AM628" s="516">
        <v>-99.268660999999994</v>
      </c>
      <c r="AN628" s="516">
        <v>19.553563</v>
      </c>
      <c r="AO628" s="267" t="s">
        <v>14486</v>
      </c>
      <c r="AP628" s="267" t="s">
        <v>17378</v>
      </c>
      <c r="AQ628" s="268">
        <v>33390</v>
      </c>
      <c r="AR628" s="268" t="s">
        <v>12605</v>
      </c>
    </row>
    <row r="629" spans="1:44" s="8" customFormat="1">
      <c r="A629" s="260" t="s">
        <v>480</v>
      </c>
      <c r="B629" s="236" t="s">
        <v>4256</v>
      </c>
      <c r="C629" s="236" t="s">
        <v>4257</v>
      </c>
      <c r="D629" s="236" t="s">
        <v>4258</v>
      </c>
      <c r="E629" s="261" t="s">
        <v>11509</v>
      </c>
      <c r="F629" s="236" t="s">
        <v>4259</v>
      </c>
      <c r="G629" s="261" t="s">
        <v>4259</v>
      </c>
      <c r="H629" s="261" t="s">
        <v>4259</v>
      </c>
      <c r="I629" s="262" t="s">
        <v>3892</v>
      </c>
      <c r="J629" s="236" t="s">
        <v>4072</v>
      </c>
      <c r="K629" s="236" t="s">
        <v>4072</v>
      </c>
      <c r="L629" s="261" t="s">
        <v>21424</v>
      </c>
      <c r="M629" s="261" t="s">
        <v>4072</v>
      </c>
      <c r="N629" s="263" t="s">
        <v>52</v>
      </c>
      <c r="O629" s="236" t="s">
        <v>53</v>
      </c>
      <c r="P629" s="236" t="s">
        <v>19152</v>
      </c>
      <c r="Q629" s="262" t="s">
        <v>55</v>
      </c>
      <c r="R629" s="236" t="s">
        <v>56</v>
      </c>
      <c r="S629" s="261"/>
      <c r="T629" s="262" t="s">
        <v>13150</v>
      </c>
      <c r="U629" s="236" t="s">
        <v>12955</v>
      </c>
      <c r="V629" s="236" t="s">
        <v>19153</v>
      </c>
      <c r="W629" s="261" t="s">
        <v>19154</v>
      </c>
      <c r="X629" s="276" t="s">
        <v>62</v>
      </c>
      <c r="Y629" s="264" t="s">
        <v>1310</v>
      </c>
      <c r="Z629" s="262" t="s">
        <v>12955</v>
      </c>
      <c r="AA629" s="280" t="s">
        <v>124</v>
      </c>
      <c r="AB629" s="265" t="s">
        <v>63</v>
      </c>
      <c r="AC629" s="265" t="s">
        <v>4260</v>
      </c>
      <c r="AD629" s="277" t="s">
        <v>16210</v>
      </c>
      <c r="AE629" s="279" t="s">
        <v>3725</v>
      </c>
      <c r="AF629" s="260" t="s">
        <v>3731</v>
      </c>
      <c r="AG629" s="278" t="s">
        <v>1727</v>
      </c>
      <c r="AH629" s="265" t="s">
        <v>13308</v>
      </c>
      <c r="AI629" s="266" t="s">
        <v>47</v>
      </c>
      <c r="AJ629" s="265" t="s">
        <v>13327</v>
      </c>
      <c r="AK629" s="279" t="s">
        <v>1848</v>
      </c>
      <c r="AL629" s="260" t="s">
        <v>13309</v>
      </c>
      <c r="AM629" s="516">
        <v>-99.299186000000006</v>
      </c>
      <c r="AN629" s="516">
        <v>19.616144999999999</v>
      </c>
      <c r="AO629" s="267" t="s">
        <v>14484</v>
      </c>
      <c r="AP629" s="267" t="s">
        <v>17379</v>
      </c>
      <c r="AQ629" s="268">
        <v>22514</v>
      </c>
      <c r="AR629" s="268" t="s">
        <v>12605</v>
      </c>
    </row>
    <row r="630" spans="1:44" s="8" customFormat="1">
      <c r="A630" s="260" t="s">
        <v>480</v>
      </c>
      <c r="B630" s="236" t="s">
        <v>4335</v>
      </c>
      <c r="C630" s="236" t="s">
        <v>4336</v>
      </c>
      <c r="D630" s="236" t="s">
        <v>4337</v>
      </c>
      <c r="E630" s="261" t="s">
        <v>11523</v>
      </c>
      <c r="F630" s="236" t="s">
        <v>4338</v>
      </c>
      <c r="G630" s="261" t="s">
        <v>4338</v>
      </c>
      <c r="H630" s="261" t="s">
        <v>4338</v>
      </c>
      <c r="I630" s="262" t="s">
        <v>3892</v>
      </c>
      <c r="J630" s="236" t="s">
        <v>4072</v>
      </c>
      <c r="K630" s="236" t="s">
        <v>4072</v>
      </c>
      <c r="L630" s="261" t="s">
        <v>21424</v>
      </c>
      <c r="M630" s="261" t="s">
        <v>4072</v>
      </c>
      <c r="N630" s="263" t="s">
        <v>52</v>
      </c>
      <c r="O630" s="236" t="s">
        <v>53</v>
      </c>
      <c r="P630" s="236" t="s">
        <v>19155</v>
      </c>
      <c r="Q630" s="262" t="s">
        <v>55</v>
      </c>
      <c r="R630" s="236" t="s">
        <v>56</v>
      </c>
      <c r="S630" s="261"/>
      <c r="T630" s="262" t="s">
        <v>8251</v>
      </c>
      <c r="U630" s="236" t="s">
        <v>12955</v>
      </c>
      <c r="V630" s="236" t="s">
        <v>4249</v>
      </c>
      <c r="W630" s="261" t="s">
        <v>19156</v>
      </c>
      <c r="X630" s="276" t="s">
        <v>662</v>
      </c>
      <c r="Y630" s="264" t="s">
        <v>12920</v>
      </c>
      <c r="Z630" s="262" t="s">
        <v>12955</v>
      </c>
      <c r="AA630" s="265" t="s">
        <v>124</v>
      </c>
      <c r="AB630" s="265" t="s">
        <v>63</v>
      </c>
      <c r="AC630" s="265" t="s">
        <v>4339</v>
      </c>
      <c r="AD630" s="277" t="s">
        <v>16223</v>
      </c>
      <c r="AE630" s="279" t="s">
        <v>3725</v>
      </c>
      <c r="AF630" s="260" t="s">
        <v>3731</v>
      </c>
      <c r="AG630" s="278" t="s">
        <v>903</v>
      </c>
      <c r="AH630" s="265" t="s">
        <v>4249</v>
      </c>
      <c r="AI630" s="266" t="s">
        <v>47</v>
      </c>
      <c r="AJ630" s="265" t="s">
        <v>4340</v>
      </c>
      <c r="AK630" s="279" t="s">
        <v>290</v>
      </c>
      <c r="AL630" s="260" t="s">
        <v>4134</v>
      </c>
      <c r="AM630" s="516">
        <v>-99.313074</v>
      </c>
      <c r="AN630" s="516">
        <v>19.406113999999999</v>
      </c>
      <c r="AO630" s="267" t="s">
        <v>14504</v>
      </c>
      <c r="AP630" s="267" t="s">
        <v>17380</v>
      </c>
      <c r="AQ630" s="268">
        <v>34820</v>
      </c>
      <c r="AR630" s="268" t="s">
        <v>12605</v>
      </c>
    </row>
    <row r="631" spans="1:44" s="8" customFormat="1">
      <c r="A631" s="260" t="s">
        <v>480</v>
      </c>
      <c r="B631" s="236" t="s">
        <v>4250</v>
      </c>
      <c r="C631" s="236" t="s">
        <v>4251</v>
      </c>
      <c r="D631" s="236" t="s">
        <v>4252</v>
      </c>
      <c r="E631" s="261" t="s">
        <v>11508</v>
      </c>
      <c r="F631" s="236" t="s">
        <v>4253</v>
      </c>
      <c r="G631" s="261" t="s">
        <v>4253</v>
      </c>
      <c r="H631" s="261" t="s">
        <v>4253</v>
      </c>
      <c r="I631" s="262" t="s">
        <v>3892</v>
      </c>
      <c r="J631" s="236" t="s">
        <v>4072</v>
      </c>
      <c r="K631" s="236" t="s">
        <v>4072</v>
      </c>
      <c r="L631" s="261" t="s">
        <v>21424</v>
      </c>
      <c r="M631" s="261" t="s">
        <v>4072</v>
      </c>
      <c r="N631" s="263" t="s">
        <v>52</v>
      </c>
      <c r="O631" s="236" t="s">
        <v>53</v>
      </c>
      <c r="P631" s="236" t="s">
        <v>19157</v>
      </c>
      <c r="Q631" s="262" t="s">
        <v>55</v>
      </c>
      <c r="R631" s="236" t="s">
        <v>56</v>
      </c>
      <c r="S631" s="261"/>
      <c r="T631" s="262" t="s">
        <v>13136</v>
      </c>
      <c r="U631" s="236" t="s">
        <v>12955</v>
      </c>
      <c r="V631" s="236" t="s">
        <v>1033</v>
      </c>
      <c r="W631" s="261" t="s">
        <v>19158</v>
      </c>
      <c r="X631" s="276" t="s">
        <v>62</v>
      </c>
      <c r="Y631" s="264" t="s">
        <v>965</v>
      </c>
      <c r="Z631" s="262" t="s">
        <v>4254</v>
      </c>
      <c r="AA631" s="280" t="s">
        <v>124</v>
      </c>
      <c r="AB631" s="265" t="s">
        <v>63</v>
      </c>
      <c r="AC631" s="265" t="s">
        <v>4255</v>
      </c>
      <c r="AD631" s="277" t="s">
        <v>16209</v>
      </c>
      <c r="AE631" s="279" t="s">
        <v>3725</v>
      </c>
      <c r="AF631" s="260" t="s">
        <v>3731</v>
      </c>
      <c r="AG631" s="278" t="s">
        <v>1727</v>
      </c>
      <c r="AH631" s="265" t="s">
        <v>13308</v>
      </c>
      <c r="AI631" s="281" t="s">
        <v>47</v>
      </c>
      <c r="AJ631" s="265" t="s">
        <v>13327</v>
      </c>
      <c r="AK631" s="279" t="s">
        <v>1848</v>
      </c>
      <c r="AL631" s="260" t="s">
        <v>13309</v>
      </c>
      <c r="AM631" s="516">
        <v>-99.352012000000002</v>
      </c>
      <c r="AN631" s="516">
        <v>19.633092000000001</v>
      </c>
      <c r="AO631" s="267" t="s">
        <v>14419</v>
      </c>
      <c r="AP631" s="267" t="s">
        <v>17386</v>
      </c>
      <c r="AQ631" s="268">
        <v>17824</v>
      </c>
      <c r="AR631" s="268" t="s">
        <v>12605</v>
      </c>
    </row>
    <row r="632" spans="1:44" s="8" customFormat="1">
      <c r="A632" s="260" t="s">
        <v>480</v>
      </c>
      <c r="B632" s="236" t="s">
        <v>4270</v>
      </c>
      <c r="C632" s="236" t="s">
        <v>4271</v>
      </c>
      <c r="D632" s="236" t="s">
        <v>4272</v>
      </c>
      <c r="E632" s="261" t="s">
        <v>11512</v>
      </c>
      <c r="F632" s="236" t="s">
        <v>4273</v>
      </c>
      <c r="G632" s="261" t="s">
        <v>4273</v>
      </c>
      <c r="H632" s="261" t="s">
        <v>4273</v>
      </c>
      <c r="I632" s="262" t="s">
        <v>3892</v>
      </c>
      <c r="J632" s="236" t="s">
        <v>4072</v>
      </c>
      <c r="K632" s="236" t="s">
        <v>4072</v>
      </c>
      <c r="L632" s="261" t="s">
        <v>21424</v>
      </c>
      <c r="M632" s="261" t="s">
        <v>4072</v>
      </c>
      <c r="N632" s="263" t="s">
        <v>52</v>
      </c>
      <c r="O632" s="236" t="s">
        <v>53</v>
      </c>
      <c r="P632" s="236" t="s">
        <v>19159</v>
      </c>
      <c r="Q632" s="262" t="s">
        <v>55</v>
      </c>
      <c r="R632" s="236" t="s">
        <v>56</v>
      </c>
      <c r="S632" s="261"/>
      <c r="T632" s="262" t="s">
        <v>13129</v>
      </c>
      <c r="U632" s="236" t="s">
        <v>12955</v>
      </c>
      <c r="V632" s="236" t="s">
        <v>19160</v>
      </c>
      <c r="W632" s="261" t="s">
        <v>19161</v>
      </c>
      <c r="X632" s="276" t="s">
        <v>2118</v>
      </c>
      <c r="Y632" s="264" t="s">
        <v>4274</v>
      </c>
      <c r="Z632" s="262" t="s">
        <v>12955</v>
      </c>
      <c r="AA632" s="280" t="s">
        <v>124</v>
      </c>
      <c r="AB632" s="265" t="s">
        <v>63</v>
      </c>
      <c r="AC632" s="265" t="s">
        <v>13243</v>
      </c>
      <c r="AD632" s="277" t="s">
        <v>16213</v>
      </c>
      <c r="AE632" s="279" t="s">
        <v>3725</v>
      </c>
      <c r="AF632" s="260" t="s">
        <v>3731</v>
      </c>
      <c r="AG632" s="278" t="s">
        <v>2407</v>
      </c>
      <c r="AH632" s="265" t="s">
        <v>4275</v>
      </c>
      <c r="AI632" s="281" t="s">
        <v>47</v>
      </c>
      <c r="AJ632" s="265" t="s">
        <v>4276</v>
      </c>
      <c r="AK632" s="279" t="s">
        <v>2490</v>
      </c>
      <c r="AL632" s="260" t="s">
        <v>4161</v>
      </c>
      <c r="AM632" s="516">
        <v>-99.388998999999998</v>
      </c>
      <c r="AN632" s="516">
        <v>19.529357999999998</v>
      </c>
      <c r="AO632" s="267" t="s">
        <v>14487</v>
      </c>
      <c r="AP632" s="267" t="s">
        <v>17389</v>
      </c>
      <c r="AQ632" s="268">
        <v>29738</v>
      </c>
      <c r="AR632" s="268" t="s">
        <v>12606</v>
      </c>
    </row>
    <row r="633" spans="1:44" s="8" customFormat="1">
      <c r="A633" s="260" t="s">
        <v>480</v>
      </c>
      <c r="B633" s="236" t="s">
        <v>4173</v>
      </c>
      <c r="C633" s="236" t="s">
        <v>4174</v>
      </c>
      <c r="D633" s="236" t="s">
        <v>4175</v>
      </c>
      <c r="E633" s="261" t="s">
        <v>11497</v>
      </c>
      <c r="F633" s="236" t="s">
        <v>4176</v>
      </c>
      <c r="G633" s="261" t="s">
        <v>4176</v>
      </c>
      <c r="H633" s="261" t="s">
        <v>4176</v>
      </c>
      <c r="I633" s="262" t="s">
        <v>3892</v>
      </c>
      <c r="J633" s="236" t="s">
        <v>4072</v>
      </c>
      <c r="K633" s="236" t="s">
        <v>4072</v>
      </c>
      <c r="L633" s="261" t="s">
        <v>21424</v>
      </c>
      <c r="M633" s="261" t="s">
        <v>4072</v>
      </c>
      <c r="N633" s="263" t="s">
        <v>52</v>
      </c>
      <c r="O633" s="236" t="s">
        <v>53</v>
      </c>
      <c r="P633" s="236" t="s">
        <v>19162</v>
      </c>
      <c r="Q633" s="262" t="s">
        <v>55</v>
      </c>
      <c r="R633" s="236" t="s">
        <v>56</v>
      </c>
      <c r="S633" s="261"/>
      <c r="T633" s="262" t="s">
        <v>13193</v>
      </c>
      <c r="U633" s="236" t="s">
        <v>12955</v>
      </c>
      <c r="V633" s="236" t="s">
        <v>1996</v>
      </c>
      <c r="W633" s="261" t="s">
        <v>19163</v>
      </c>
      <c r="X633" s="276" t="s">
        <v>62</v>
      </c>
      <c r="Y633" s="264" t="s">
        <v>19164</v>
      </c>
      <c r="Z633" s="262" t="s">
        <v>12955</v>
      </c>
      <c r="AA633" s="265" t="s">
        <v>124</v>
      </c>
      <c r="AB633" s="265" t="s">
        <v>392</v>
      </c>
      <c r="AC633" s="265" t="s">
        <v>4177</v>
      </c>
      <c r="AD633" s="277" t="s">
        <v>16199</v>
      </c>
      <c r="AE633" s="279" t="s">
        <v>3725</v>
      </c>
      <c r="AF633" s="260" t="s">
        <v>3731</v>
      </c>
      <c r="AG633" s="278" t="s">
        <v>1204</v>
      </c>
      <c r="AH633" s="265" t="s">
        <v>4177</v>
      </c>
      <c r="AI633" s="266" t="s">
        <v>47</v>
      </c>
      <c r="AJ633" s="265" t="s">
        <v>4178</v>
      </c>
      <c r="AK633" s="279" t="s">
        <v>413</v>
      </c>
      <c r="AL633" s="260" t="s">
        <v>4179</v>
      </c>
      <c r="AM633" s="516">
        <v>-99.472451000000007</v>
      </c>
      <c r="AN633" s="516">
        <v>19.180806</v>
      </c>
      <c r="AO633" s="267" t="s">
        <v>14470</v>
      </c>
      <c r="AP633" s="267" t="s">
        <v>17391</v>
      </c>
      <c r="AQ633" s="268">
        <v>28581</v>
      </c>
      <c r="AR633" s="268" t="s">
        <v>12606</v>
      </c>
    </row>
    <row r="634" spans="1:44" s="8" customFormat="1">
      <c r="A634" s="260" t="s">
        <v>480</v>
      </c>
      <c r="B634" s="236" t="s">
        <v>4224</v>
      </c>
      <c r="C634" s="236" t="s">
        <v>4225</v>
      </c>
      <c r="D634" s="236" t="s">
        <v>4226</v>
      </c>
      <c r="E634" s="261" t="s">
        <v>4090</v>
      </c>
      <c r="F634" s="236" t="s">
        <v>4227</v>
      </c>
      <c r="G634" s="261" t="s">
        <v>4227</v>
      </c>
      <c r="H634" s="261" t="s">
        <v>4227</v>
      </c>
      <c r="I634" s="262" t="s">
        <v>3892</v>
      </c>
      <c r="J634" s="236" t="s">
        <v>4072</v>
      </c>
      <c r="K634" s="236" t="s">
        <v>4072</v>
      </c>
      <c r="L634" s="261" t="s">
        <v>21424</v>
      </c>
      <c r="M634" s="261" t="s">
        <v>4072</v>
      </c>
      <c r="N634" s="263" t="s">
        <v>52</v>
      </c>
      <c r="O634" s="236" t="s">
        <v>53</v>
      </c>
      <c r="P634" s="236" t="s">
        <v>19165</v>
      </c>
      <c r="Q634" s="262" t="s">
        <v>55</v>
      </c>
      <c r="R634" s="236" t="s">
        <v>56</v>
      </c>
      <c r="S634" s="261"/>
      <c r="T634" s="262" t="s">
        <v>13200</v>
      </c>
      <c r="U634" s="236" t="s">
        <v>12955</v>
      </c>
      <c r="V634" s="236" t="s">
        <v>4228</v>
      </c>
      <c r="W634" s="261" t="s">
        <v>19166</v>
      </c>
      <c r="X634" s="276" t="s">
        <v>62</v>
      </c>
      <c r="Y634" s="264" t="s">
        <v>726</v>
      </c>
      <c r="Z634" s="262" t="s">
        <v>12955</v>
      </c>
      <c r="AA634" s="265" t="s">
        <v>124</v>
      </c>
      <c r="AB634" s="265" t="s">
        <v>392</v>
      </c>
      <c r="AC634" s="265" t="s">
        <v>4228</v>
      </c>
      <c r="AD634" s="277" t="s">
        <v>16206</v>
      </c>
      <c r="AE634" s="279" t="s">
        <v>3725</v>
      </c>
      <c r="AF634" s="260" t="s">
        <v>3731</v>
      </c>
      <c r="AG634" s="278" t="s">
        <v>1801</v>
      </c>
      <c r="AH634" s="265" t="s">
        <v>4228</v>
      </c>
      <c r="AI634" s="266" t="s">
        <v>47</v>
      </c>
      <c r="AJ634" s="265" t="s">
        <v>4228</v>
      </c>
      <c r="AK634" s="279" t="s">
        <v>225</v>
      </c>
      <c r="AL634" s="260" t="s">
        <v>4216</v>
      </c>
      <c r="AM634" s="516">
        <v>-99.497138000000007</v>
      </c>
      <c r="AN634" s="516">
        <v>18.951355</v>
      </c>
      <c r="AO634" s="267" t="s">
        <v>14479</v>
      </c>
      <c r="AP634" s="267" t="s">
        <v>17393</v>
      </c>
      <c r="AQ634" s="268">
        <v>27089</v>
      </c>
      <c r="AR634" s="268" t="s">
        <v>12607</v>
      </c>
    </row>
    <row r="635" spans="1:44" s="8" customFormat="1">
      <c r="A635" s="260" t="s">
        <v>480</v>
      </c>
      <c r="B635" s="236" t="s">
        <v>4135</v>
      </c>
      <c r="C635" s="236" t="s">
        <v>4136</v>
      </c>
      <c r="D635" s="236" t="s">
        <v>4137</v>
      </c>
      <c r="E635" s="261" t="s">
        <v>11490</v>
      </c>
      <c r="F635" s="236" t="s">
        <v>4138</v>
      </c>
      <c r="G635" s="261" t="s">
        <v>4138</v>
      </c>
      <c r="H635" s="261" t="s">
        <v>4138</v>
      </c>
      <c r="I635" s="262" t="s">
        <v>3892</v>
      </c>
      <c r="J635" s="236" t="s">
        <v>4072</v>
      </c>
      <c r="K635" s="236" t="s">
        <v>4072</v>
      </c>
      <c r="L635" s="261" t="s">
        <v>21424</v>
      </c>
      <c r="M635" s="261" t="s">
        <v>4072</v>
      </c>
      <c r="N635" s="263" t="s">
        <v>52</v>
      </c>
      <c r="O635" s="236" t="s">
        <v>53</v>
      </c>
      <c r="P635" s="236" t="s">
        <v>19167</v>
      </c>
      <c r="Q635" s="262" t="s">
        <v>55</v>
      </c>
      <c r="R635" s="236" t="s">
        <v>56</v>
      </c>
      <c r="S635" s="261"/>
      <c r="T635" s="262" t="s">
        <v>13189</v>
      </c>
      <c r="U635" s="236" t="s">
        <v>12955</v>
      </c>
      <c r="V635" s="236" t="s">
        <v>8661</v>
      </c>
      <c r="W635" s="261" t="s">
        <v>19168</v>
      </c>
      <c r="X635" s="276" t="s">
        <v>62</v>
      </c>
      <c r="Y635" s="264" t="s">
        <v>488</v>
      </c>
      <c r="Z635" s="262" t="s">
        <v>4139</v>
      </c>
      <c r="AA635" s="265" t="s">
        <v>124</v>
      </c>
      <c r="AB635" s="265" t="s">
        <v>63</v>
      </c>
      <c r="AC635" s="265" t="s">
        <v>4140</v>
      </c>
      <c r="AD635" s="277" t="s">
        <v>16195</v>
      </c>
      <c r="AE635" s="279" t="s">
        <v>3725</v>
      </c>
      <c r="AF635" s="260" t="s">
        <v>3731</v>
      </c>
      <c r="AG635" s="278" t="s">
        <v>1406</v>
      </c>
      <c r="AH635" s="265" t="s">
        <v>8661</v>
      </c>
      <c r="AI635" s="266" t="s">
        <v>47</v>
      </c>
      <c r="AJ635" s="265" t="s">
        <v>17962</v>
      </c>
      <c r="AK635" s="279" t="s">
        <v>290</v>
      </c>
      <c r="AL635" s="260" t="s">
        <v>4134</v>
      </c>
      <c r="AM635" s="516">
        <v>-99.515699999999995</v>
      </c>
      <c r="AN635" s="516">
        <v>19.286799999999999</v>
      </c>
      <c r="AO635" s="267" t="s">
        <v>14461</v>
      </c>
      <c r="AP635" s="267" t="s">
        <v>17395</v>
      </c>
      <c r="AQ635" s="268">
        <v>27273</v>
      </c>
      <c r="AR635" s="268" t="s">
        <v>12605</v>
      </c>
    </row>
    <row r="636" spans="1:44" s="8" customFormat="1">
      <c r="A636" s="260" t="s">
        <v>480</v>
      </c>
      <c r="B636" s="236" t="s">
        <v>4323</v>
      </c>
      <c r="C636" s="236" t="s">
        <v>4324</v>
      </c>
      <c r="D636" s="236" t="s">
        <v>4325</v>
      </c>
      <c r="E636" s="261" t="s">
        <v>11521</v>
      </c>
      <c r="F636" s="236" t="s">
        <v>4326</v>
      </c>
      <c r="G636" s="261" t="s">
        <v>4326</v>
      </c>
      <c r="H636" s="261" t="s">
        <v>4326</v>
      </c>
      <c r="I636" s="262" t="s">
        <v>3892</v>
      </c>
      <c r="J636" s="236" t="s">
        <v>4072</v>
      </c>
      <c r="K636" s="236" t="s">
        <v>4072</v>
      </c>
      <c r="L636" s="261" t="s">
        <v>21424</v>
      </c>
      <c r="M636" s="261" t="s">
        <v>4072</v>
      </c>
      <c r="N636" s="263" t="s">
        <v>52</v>
      </c>
      <c r="O636" s="236" t="s">
        <v>53</v>
      </c>
      <c r="P636" s="236" t="s">
        <v>4327</v>
      </c>
      <c r="Q636" s="262" t="s">
        <v>55</v>
      </c>
      <c r="R636" s="236" t="s">
        <v>56</v>
      </c>
      <c r="S636" s="261"/>
      <c r="T636" s="262" t="s">
        <v>13212</v>
      </c>
      <c r="U636" s="236" t="s">
        <v>12955</v>
      </c>
      <c r="V636" s="236" t="s">
        <v>12425</v>
      </c>
      <c r="W636" s="261" t="s">
        <v>19169</v>
      </c>
      <c r="X636" s="276" t="s">
        <v>179</v>
      </c>
      <c r="Y636" s="264" t="s">
        <v>1757</v>
      </c>
      <c r="Z636" s="262" t="s">
        <v>12955</v>
      </c>
      <c r="AA636" s="280" t="s">
        <v>124</v>
      </c>
      <c r="AB636" s="265" t="s">
        <v>629</v>
      </c>
      <c r="AC636" s="265" t="s">
        <v>1816</v>
      </c>
      <c r="AD636" s="277" t="s">
        <v>16221</v>
      </c>
      <c r="AE636" s="279" t="s">
        <v>3725</v>
      </c>
      <c r="AF636" s="260" t="s">
        <v>3731</v>
      </c>
      <c r="AG636" s="278" t="s">
        <v>2733</v>
      </c>
      <c r="AH636" s="265" t="s">
        <v>4328</v>
      </c>
      <c r="AI636" s="266" t="s">
        <v>47</v>
      </c>
      <c r="AJ636" s="265" t="s">
        <v>4134</v>
      </c>
      <c r="AK636" s="279" t="s">
        <v>290</v>
      </c>
      <c r="AL636" s="260" t="s">
        <v>4134</v>
      </c>
      <c r="AM636" s="516">
        <v>-99.534205</v>
      </c>
      <c r="AN636" s="516">
        <v>19.249531000000001</v>
      </c>
      <c r="AO636" s="267" t="s">
        <v>14502</v>
      </c>
      <c r="AP636" s="267" t="s">
        <v>17400</v>
      </c>
      <c r="AQ636" s="268">
        <v>39463</v>
      </c>
      <c r="AR636" s="268" t="s">
        <v>12605</v>
      </c>
    </row>
    <row r="637" spans="1:44" s="8" customFormat="1">
      <c r="A637" s="260" t="s">
        <v>480</v>
      </c>
      <c r="B637" s="236" t="s">
        <v>4316</v>
      </c>
      <c r="C637" s="236" t="s">
        <v>4317</v>
      </c>
      <c r="D637" s="236" t="s">
        <v>4318</v>
      </c>
      <c r="E637" s="261" t="s">
        <v>11520</v>
      </c>
      <c r="F637" s="236" t="s">
        <v>4319</v>
      </c>
      <c r="G637" s="261" t="s">
        <v>4319</v>
      </c>
      <c r="H637" s="261"/>
      <c r="I637" s="262" t="s">
        <v>3892</v>
      </c>
      <c r="J637" s="236" t="s">
        <v>4072</v>
      </c>
      <c r="K637" s="236" t="s">
        <v>4072</v>
      </c>
      <c r="L637" s="261" t="s">
        <v>21424</v>
      </c>
      <c r="M637" s="261" t="s">
        <v>4072</v>
      </c>
      <c r="N637" s="263" t="s">
        <v>39</v>
      </c>
      <c r="O637" s="236" t="s">
        <v>40</v>
      </c>
      <c r="P637" s="236" t="s">
        <v>19170</v>
      </c>
      <c r="Q637" s="262" t="s">
        <v>290</v>
      </c>
      <c r="R637" s="236" t="s">
        <v>291</v>
      </c>
      <c r="S637" s="261"/>
      <c r="T637" s="262" t="s">
        <v>13211</v>
      </c>
      <c r="U637" s="236" t="s">
        <v>12955</v>
      </c>
      <c r="V637" s="236" t="s">
        <v>4322</v>
      </c>
      <c r="W637" s="261" t="s">
        <v>19171</v>
      </c>
      <c r="X637" s="276" t="s">
        <v>62</v>
      </c>
      <c r="Y637" s="264" t="s">
        <v>4320</v>
      </c>
      <c r="Z637" s="262" t="s">
        <v>12955</v>
      </c>
      <c r="AA637" s="280" t="s">
        <v>16948</v>
      </c>
      <c r="AB637" s="265" t="s">
        <v>63</v>
      </c>
      <c r="AC637" s="265" t="s">
        <v>4321</v>
      </c>
      <c r="AD637" s="277" t="s">
        <v>16220</v>
      </c>
      <c r="AE637" s="279" t="s">
        <v>3725</v>
      </c>
      <c r="AF637" s="260" t="s">
        <v>3731</v>
      </c>
      <c r="AG637" s="278" t="s">
        <v>1274</v>
      </c>
      <c r="AH637" s="265" t="s">
        <v>4322</v>
      </c>
      <c r="AI637" s="281" t="s">
        <v>47</v>
      </c>
      <c r="AJ637" s="265" t="s">
        <v>4322</v>
      </c>
      <c r="AK637" s="279" t="s">
        <v>519</v>
      </c>
      <c r="AL637" s="260" t="s">
        <v>4074</v>
      </c>
      <c r="AM637" s="516">
        <v>-99.576873000000006</v>
      </c>
      <c r="AN637" s="516">
        <v>19.246749999999999</v>
      </c>
      <c r="AO637" s="267" t="s">
        <v>14501</v>
      </c>
      <c r="AP637" s="267" t="s">
        <v>17405</v>
      </c>
      <c r="AQ637" s="268">
        <v>41169</v>
      </c>
      <c r="AR637" s="268" t="s">
        <v>12605</v>
      </c>
    </row>
    <row r="638" spans="1:44" s="8" customFormat="1">
      <c r="A638" s="260" t="s">
        <v>480</v>
      </c>
      <c r="B638" s="236" t="s">
        <v>4180</v>
      </c>
      <c r="C638" s="236" t="s">
        <v>4181</v>
      </c>
      <c r="D638" s="236" t="s">
        <v>4182</v>
      </c>
      <c r="E638" s="261" t="s">
        <v>11498</v>
      </c>
      <c r="F638" s="236" t="s">
        <v>4183</v>
      </c>
      <c r="G638" s="261" t="s">
        <v>4183</v>
      </c>
      <c r="H638" s="261" t="s">
        <v>4183</v>
      </c>
      <c r="I638" s="262" t="s">
        <v>3892</v>
      </c>
      <c r="J638" s="236" t="s">
        <v>4072</v>
      </c>
      <c r="K638" s="236" t="s">
        <v>4072</v>
      </c>
      <c r="L638" s="261" t="s">
        <v>21424</v>
      </c>
      <c r="M638" s="261" t="s">
        <v>4072</v>
      </c>
      <c r="N638" s="263" t="s">
        <v>52</v>
      </c>
      <c r="O638" s="236" t="s">
        <v>53</v>
      </c>
      <c r="P638" s="236" t="s">
        <v>19172</v>
      </c>
      <c r="Q638" s="262" t="s">
        <v>55</v>
      </c>
      <c r="R638" s="236" t="s">
        <v>56</v>
      </c>
      <c r="S638" s="261"/>
      <c r="T638" s="262" t="s">
        <v>13194</v>
      </c>
      <c r="U638" s="236" t="s">
        <v>12955</v>
      </c>
      <c r="V638" s="236" t="s">
        <v>19173</v>
      </c>
      <c r="W638" s="261" t="s">
        <v>19174</v>
      </c>
      <c r="X638" s="276" t="s">
        <v>179</v>
      </c>
      <c r="Y638" s="264" t="s">
        <v>847</v>
      </c>
      <c r="Z638" s="262" t="s">
        <v>4184</v>
      </c>
      <c r="AA638" s="280" t="s">
        <v>124</v>
      </c>
      <c r="AB638" s="265" t="s">
        <v>410</v>
      </c>
      <c r="AC638" s="265" t="s">
        <v>4185</v>
      </c>
      <c r="AD638" s="277" t="s">
        <v>16200</v>
      </c>
      <c r="AE638" s="279" t="s">
        <v>3725</v>
      </c>
      <c r="AF638" s="260" t="s">
        <v>3731</v>
      </c>
      <c r="AG638" s="278" t="s">
        <v>4186</v>
      </c>
      <c r="AH638" s="265" t="s">
        <v>4179</v>
      </c>
      <c r="AI638" s="266" t="s">
        <v>47</v>
      </c>
      <c r="AJ638" s="265" t="s">
        <v>4185</v>
      </c>
      <c r="AK638" s="279" t="s">
        <v>413</v>
      </c>
      <c r="AL638" s="260" t="s">
        <v>4179</v>
      </c>
      <c r="AM638" s="516">
        <v>-99.577184000000003</v>
      </c>
      <c r="AN638" s="516">
        <v>19.033156999999999</v>
      </c>
      <c r="AO638" s="267" t="s">
        <v>14471</v>
      </c>
      <c r="AP638" s="267" t="s">
        <v>17406</v>
      </c>
      <c r="AQ638" s="268">
        <v>37926</v>
      </c>
      <c r="AR638" s="268" t="s">
        <v>12606</v>
      </c>
    </row>
    <row r="639" spans="1:44" s="8" customFormat="1">
      <c r="A639" s="260" t="s">
        <v>480</v>
      </c>
      <c r="B639" s="236" t="s">
        <v>4187</v>
      </c>
      <c r="C639" s="236" t="s">
        <v>4188</v>
      </c>
      <c r="D639" s="236" t="s">
        <v>4189</v>
      </c>
      <c r="E639" s="261" t="s">
        <v>11499</v>
      </c>
      <c r="F639" s="236" t="s">
        <v>4190</v>
      </c>
      <c r="G639" s="261" t="s">
        <v>4190</v>
      </c>
      <c r="H639" s="261" t="s">
        <v>4190</v>
      </c>
      <c r="I639" s="262" t="s">
        <v>3892</v>
      </c>
      <c r="J639" s="236" t="s">
        <v>4072</v>
      </c>
      <c r="K639" s="236" t="s">
        <v>4072</v>
      </c>
      <c r="L639" s="261" t="s">
        <v>21424</v>
      </c>
      <c r="M639" s="261" t="s">
        <v>4072</v>
      </c>
      <c r="N639" s="263" t="s">
        <v>52</v>
      </c>
      <c r="O639" s="236" t="s">
        <v>53</v>
      </c>
      <c r="P639" s="236" t="s">
        <v>19175</v>
      </c>
      <c r="Q639" s="262" t="s">
        <v>55</v>
      </c>
      <c r="R639" s="236" t="s">
        <v>56</v>
      </c>
      <c r="S639" s="261"/>
      <c r="T639" s="262" t="s">
        <v>13195</v>
      </c>
      <c r="U639" s="236" t="s">
        <v>12955</v>
      </c>
      <c r="V639" s="236" t="s">
        <v>19176</v>
      </c>
      <c r="W639" s="261" t="s">
        <v>19177</v>
      </c>
      <c r="X639" s="276" t="s">
        <v>13051</v>
      </c>
      <c r="Y639" s="264" t="s">
        <v>19178</v>
      </c>
      <c r="Z639" s="262" t="s">
        <v>12955</v>
      </c>
      <c r="AA639" s="265" t="s">
        <v>124</v>
      </c>
      <c r="AB639" s="265" t="s">
        <v>392</v>
      </c>
      <c r="AC639" s="265" t="s">
        <v>4191</v>
      </c>
      <c r="AD639" s="277" t="s">
        <v>16201</v>
      </c>
      <c r="AE639" s="279" t="s">
        <v>3725</v>
      </c>
      <c r="AF639" s="260" t="s">
        <v>3731</v>
      </c>
      <c r="AG639" s="278" t="s">
        <v>4186</v>
      </c>
      <c r="AH639" s="265" t="s">
        <v>4179</v>
      </c>
      <c r="AI639" s="266" t="s">
        <v>47</v>
      </c>
      <c r="AJ639" s="265" t="s">
        <v>4192</v>
      </c>
      <c r="AK639" s="279" t="s">
        <v>413</v>
      </c>
      <c r="AL639" s="260" t="s">
        <v>4193</v>
      </c>
      <c r="AM639" s="516">
        <v>-99.586387999999999</v>
      </c>
      <c r="AN639" s="516">
        <v>19.103874999999999</v>
      </c>
      <c r="AO639" s="267" t="s">
        <v>14472</v>
      </c>
      <c r="AP639" s="267" t="s">
        <v>17407</v>
      </c>
      <c r="AQ639" s="268">
        <v>30529</v>
      </c>
      <c r="AR639" s="268" t="s">
        <v>12606</v>
      </c>
    </row>
    <row r="640" spans="1:44" s="8" customFormat="1">
      <c r="A640" s="260" t="s">
        <v>480</v>
      </c>
      <c r="B640" s="236" t="s">
        <v>4296</v>
      </c>
      <c r="C640" s="236" t="s">
        <v>4297</v>
      </c>
      <c r="D640" s="236" t="s">
        <v>4298</v>
      </c>
      <c r="E640" s="261" t="s">
        <v>11516</v>
      </c>
      <c r="F640" s="236" t="s">
        <v>4299</v>
      </c>
      <c r="G640" s="261" t="s">
        <v>4299</v>
      </c>
      <c r="H640" s="261" t="s">
        <v>4299</v>
      </c>
      <c r="I640" s="262" t="s">
        <v>3892</v>
      </c>
      <c r="J640" s="236" t="s">
        <v>4072</v>
      </c>
      <c r="K640" s="236" t="s">
        <v>4072</v>
      </c>
      <c r="L640" s="261" t="s">
        <v>21424</v>
      </c>
      <c r="M640" s="261" t="s">
        <v>4072</v>
      </c>
      <c r="N640" s="263" t="s">
        <v>52</v>
      </c>
      <c r="O640" s="236" t="s">
        <v>53</v>
      </c>
      <c r="P640" s="236" t="s">
        <v>19179</v>
      </c>
      <c r="Q640" s="262" t="s">
        <v>55</v>
      </c>
      <c r="R640" s="236" t="s">
        <v>56</v>
      </c>
      <c r="S640" s="261"/>
      <c r="T640" s="262" t="s">
        <v>13207</v>
      </c>
      <c r="U640" s="236" t="s">
        <v>12955</v>
      </c>
      <c r="V640" s="236" t="s">
        <v>4216</v>
      </c>
      <c r="W640" s="261" t="s">
        <v>19180</v>
      </c>
      <c r="X640" s="276" t="s">
        <v>62</v>
      </c>
      <c r="Y640" s="264" t="s">
        <v>19181</v>
      </c>
      <c r="Z640" s="262" t="s">
        <v>12955</v>
      </c>
      <c r="AA640" s="265" t="s">
        <v>124</v>
      </c>
      <c r="AB640" s="265" t="s">
        <v>392</v>
      </c>
      <c r="AC640" s="265" t="s">
        <v>13284</v>
      </c>
      <c r="AD640" s="277" t="s">
        <v>16216</v>
      </c>
      <c r="AE640" s="279" t="s">
        <v>3725</v>
      </c>
      <c r="AF640" s="260" t="s">
        <v>3731</v>
      </c>
      <c r="AG640" s="278" t="s">
        <v>3642</v>
      </c>
      <c r="AH640" s="265" t="s">
        <v>4216</v>
      </c>
      <c r="AI640" s="266" t="s">
        <v>47</v>
      </c>
      <c r="AJ640" s="265" t="s">
        <v>17963</v>
      </c>
      <c r="AK640" s="279" t="s">
        <v>225</v>
      </c>
      <c r="AL640" s="260" t="s">
        <v>4216</v>
      </c>
      <c r="AM640" s="516">
        <v>-99.585244000000003</v>
      </c>
      <c r="AN640" s="516">
        <v>18.975100999999999</v>
      </c>
      <c r="AO640" s="267" t="s">
        <v>14494</v>
      </c>
      <c r="AP640" s="267" t="s">
        <v>17408</v>
      </c>
      <c r="AQ640" s="268">
        <v>32417</v>
      </c>
      <c r="AR640" s="268" t="s">
        <v>12607</v>
      </c>
    </row>
    <row r="641" spans="1:44" s="8" customFormat="1">
      <c r="A641" s="260" t="s">
        <v>480</v>
      </c>
      <c r="B641" s="236" t="s">
        <v>4128</v>
      </c>
      <c r="C641" s="236" t="s">
        <v>4129</v>
      </c>
      <c r="D641" s="236" t="s">
        <v>4130</v>
      </c>
      <c r="E641" s="261" t="s">
        <v>11489</v>
      </c>
      <c r="F641" s="236" t="s">
        <v>4131</v>
      </c>
      <c r="G641" s="261" t="s">
        <v>4131</v>
      </c>
      <c r="H641" s="261" t="s">
        <v>4131</v>
      </c>
      <c r="I641" s="262" t="s">
        <v>3892</v>
      </c>
      <c r="J641" s="236" t="s">
        <v>4072</v>
      </c>
      <c r="K641" s="236" t="s">
        <v>4072</v>
      </c>
      <c r="L641" s="261" t="s">
        <v>21424</v>
      </c>
      <c r="M641" s="261" t="s">
        <v>4072</v>
      </c>
      <c r="N641" s="263" t="s">
        <v>52</v>
      </c>
      <c r="O641" s="236" t="s">
        <v>53</v>
      </c>
      <c r="P641" s="236" t="s">
        <v>19182</v>
      </c>
      <c r="Q641" s="262" t="s">
        <v>55</v>
      </c>
      <c r="R641" s="236" t="s">
        <v>56</v>
      </c>
      <c r="S641" s="261"/>
      <c r="T641" s="262" t="s">
        <v>13190</v>
      </c>
      <c r="U641" s="236" t="s">
        <v>12955</v>
      </c>
      <c r="V641" s="236" t="s">
        <v>4133</v>
      </c>
      <c r="W641" s="261" t="s">
        <v>19183</v>
      </c>
      <c r="X641" s="276" t="s">
        <v>62</v>
      </c>
      <c r="Y641" s="264" t="s">
        <v>4132</v>
      </c>
      <c r="Z641" s="262" t="s">
        <v>12955</v>
      </c>
      <c r="AA641" s="280" t="s">
        <v>16946</v>
      </c>
      <c r="AB641" s="265" t="s">
        <v>392</v>
      </c>
      <c r="AC641" s="265" t="s">
        <v>4133</v>
      </c>
      <c r="AD641" s="277" t="s">
        <v>16194</v>
      </c>
      <c r="AE641" s="279" t="s">
        <v>3725</v>
      </c>
      <c r="AF641" s="260" t="s">
        <v>3731</v>
      </c>
      <c r="AG641" s="278" t="s">
        <v>1256</v>
      </c>
      <c r="AH641" s="265" t="s">
        <v>4133</v>
      </c>
      <c r="AI641" s="266" t="s">
        <v>47</v>
      </c>
      <c r="AJ641" s="265" t="s">
        <v>4133</v>
      </c>
      <c r="AK641" s="279" t="s">
        <v>290</v>
      </c>
      <c r="AL641" s="260" t="s">
        <v>4134</v>
      </c>
      <c r="AM641" s="516">
        <v>-99.592999000000006</v>
      </c>
      <c r="AN641" s="516">
        <v>19.472342000000001</v>
      </c>
      <c r="AO641" s="267" t="s">
        <v>14460</v>
      </c>
      <c r="AP641" s="267" t="s">
        <v>17409</v>
      </c>
      <c r="AQ641" s="268">
        <v>33817</v>
      </c>
      <c r="AR641" s="268" t="s">
        <v>12607</v>
      </c>
    </row>
    <row r="642" spans="1:44" s="8" customFormat="1">
      <c r="A642" s="260" t="s">
        <v>2140</v>
      </c>
      <c r="B642" s="236" t="s">
        <v>813</v>
      </c>
      <c r="C642" s="236" t="s">
        <v>814</v>
      </c>
      <c r="D642" s="236" t="s">
        <v>815</v>
      </c>
      <c r="E642" s="261" t="s">
        <v>11116</v>
      </c>
      <c r="F642" s="236" t="s">
        <v>816</v>
      </c>
      <c r="G642" s="261" t="s">
        <v>816</v>
      </c>
      <c r="H642" s="261"/>
      <c r="I642" s="262" t="s">
        <v>519</v>
      </c>
      <c r="J642" s="236" t="s">
        <v>705</v>
      </c>
      <c r="K642" s="236" t="s">
        <v>705</v>
      </c>
      <c r="L642" s="261" t="s">
        <v>21416</v>
      </c>
      <c r="M642" s="261" t="s">
        <v>705</v>
      </c>
      <c r="N642" s="263" t="s">
        <v>39</v>
      </c>
      <c r="O642" s="236" t="s">
        <v>40</v>
      </c>
      <c r="P642" s="236" t="s">
        <v>817</v>
      </c>
      <c r="Q642" s="262" t="s">
        <v>70</v>
      </c>
      <c r="R642" s="264" t="s">
        <v>71</v>
      </c>
      <c r="S642" s="261"/>
      <c r="T642" s="262" t="s">
        <v>13135</v>
      </c>
      <c r="U642" s="236" t="s">
        <v>12955</v>
      </c>
      <c r="V642" s="236" t="s">
        <v>12302</v>
      </c>
      <c r="W642" s="261" t="s">
        <v>18599</v>
      </c>
      <c r="X642" s="276" t="s">
        <v>62</v>
      </c>
      <c r="Y642" s="264" t="s">
        <v>818</v>
      </c>
      <c r="Z642" s="262" t="s">
        <v>12955</v>
      </c>
      <c r="AA642" s="265" t="s">
        <v>16989</v>
      </c>
      <c r="AB642" s="265" t="s">
        <v>44</v>
      </c>
      <c r="AC642" s="265" t="s">
        <v>661</v>
      </c>
      <c r="AD642" s="277" t="s">
        <v>15785</v>
      </c>
      <c r="AE642" s="279" t="s">
        <v>519</v>
      </c>
      <c r="AF642" s="260" t="s">
        <v>710</v>
      </c>
      <c r="AG642" s="278" t="s">
        <v>806</v>
      </c>
      <c r="AH642" s="265" t="s">
        <v>804</v>
      </c>
      <c r="AI642" s="266" t="s">
        <v>47</v>
      </c>
      <c r="AJ642" s="265" t="s">
        <v>804</v>
      </c>
      <c r="AK642" s="279" t="s">
        <v>290</v>
      </c>
      <c r="AL642" s="260" t="s">
        <v>804</v>
      </c>
      <c r="AM642" s="516">
        <v>-103.340084</v>
      </c>
      <c r="AN642" s="516">
        <v>25.536411999999999</v>
      </c>
      <c r="AO642" s="267" t="s">
        <v>13659</v>
      </c>
      <c r="AP642" s="267" t="s">
        <v>13660</v>
      </c>
      <c r="AQ642" s="268">
        <v>39814</v>
      </c>
      <c r="AR642" s="268" t="s">
        <v>12605</v>
      </c>
    </row>
    <row r="643" spans="1:44" s="8" customFormat="1">
      <c r="A643" s="260" t="s">
        <v>480</v>
      </c>
      <c r="B643" s="236" t="s">
        <v>4116</v>
      </c>
      <c r="C643" s="236" t="s">
        <v>4117</v>
      </c>
      <c r="D643" s="236" t="s">
        <v>4118</v>
      </c>
      <c r="E643" s="261" t="s">
        <v>11487</v>
      </c>
      <c r="F643" s="236" t="s">
        <v>4119</v>
      </c>
      <c r="G643" s="261" t="s">
        <v>4119</v>
      </c>
      <c r="H643" s="261" t="s">
        <v>4119</v>
      </c>
      <c r="I643" s="262" t="s">
        <v>3892</v>
      </c>
      <c r="J643" s="236" t="s">
        <v>4072</v>
      </c>
      <c r="K643" s="236" t="s">
        <v>4072</v>
      </c>
      <c r="L643" s="261" t="s">
        <v>21424</v>
      </c>
      <c r="M643" s="261" t="s">
        <v>4072</v>
      </c>
      <c r="N643" s="263" t="s">
        <v>52</v>
      </c>
      <c r="O643" s="236" t="s">
        <v>53</v>
      </c>
      <c r="P643" s="236" t="s">
        <v>19186</v>
      </c>
      <c r="Q643" s="262" t="s">
        <v>55</v>
      </c>
      <c r="R643" s="236" t="s">
        <v>56</v>
      </c>
      <c r="S643" s="261"/>
      <c r="T643" s="262" t="s">
        <v>12540</v>
      </c>
      <c r="U643" s="236" t="s">
        <v>12955</v>
      </c>
      <c r="V643" s="236" t="s">
        <v>4121</v>
      </c>
      <c r="W643" s="261" t="s">
        <v>19187</v>
      </c>
      <c r="X643" s="276" t="s">
        <v>62</v>
      </c>
      <c r="Y643" s="264" t="s">
        <v>4120</v>
      </c>
      <c r="Z643" s="262" t="s">
        <v>12955</v>
      </c>
      <c r="AA643" s="280" t="s">
        <v>2931</v>
      </c>
      <c r="AB643" s="265" t="s">
        <v>63</v>
      </c>
      <c r="AC643" s="265" t="s">
        <v>4121</v>
      </c>
      <c r="AD643" s="277" t="s">
        <v>16192</v>
      </c>
      <c r="AE643" s="279" t="s">
        <v>3725</v>
      </c>
      <c r="AF643" s="260" t="s">
        <v>3731</v>
      </c>
      <c r="AG643" s="278" t="s">
        <v>1362</v>
      </c>
      <c r="AH643" s="265" t="s">
        <v>4074</v>
      </c>
      <c r="AI643" s="266" t="s">
        <v>47</v>
      </c>
      <c r="AJ643" s="265" t="s">
        <v>4075</v>
      </c>
      <c r="AK643" s="279" t="s">
        <v>519</v>
      </c>
      <c r="AL643" s="260" t="s">
        <v>4074</v>
      </c>
      <c r="AM643" s="516">
        <v>-99.634583000000006</v>
      </c>
      <c r="AN643" s="516">
        <v>19.319465999999998</v>
      </c>
      <c r="AO643" s="267" t="s">
        <v>14458</v>
      </c>
      <c r="AP643" s="267" t="s">
        <v>17413</v>
      </c>
      <c r="AQ643" s="268">
        <v>40431</v>
      </c>
      <c r="AR643" s="268" t="s">
        <v>12605</v>
      </c>
    </row>
    <row r="644" spans="1:44" s="8" customFormat="1">
      <c r="A644" s="260" t="s">
        <v>480</v>
      </c>
      <c r="B644" s="236" t="s">
        <v>4093</v>
      </c>
      <c r="C644" s="236" t="s">
        <v>4094</v>
      </c>
      <c r="D644" s="236" t="s">
        <v>4095</v>
      </c>
      <c r="E644" s="261" t="s">
        <v>11483</v>
      </c>
      <c r="F644" s="236" t="s">
        <v>4096</v>
      </c>
      <c r="G644" s="261" t="s">
        <v>4096</v>
      </c>
      <c r="H644" s="261" t="s">
        <v>4096</v>
      </c>
      <c r="I644" s="262" t="s">
        <v>3892</v>
      </c>
      <c r="J644" s="236" t="s">
        <v>4072</v>
      </c>
      <c r="K644" s="236" t="s">
        <v>4072</v>
      </c>
      <c r="L644" s="261" t="s">
        <v>21424</v>
      </c>
      <c r="M644" s="261" t="s">
        <v>4072</v>
      </c>
      <c r="N644" s="263" t="s">
        <v>52</v>
      </c>
      <c r="O644" s="236" t="s">
        <v>53</v>
      </c>
      <c r="P644" s="236" t="s">
        <v>19188</v>
      </c>
      <c r="Q644" s="262" t="s">
        <v>55</v>
      </c>
      <c r="R644" s="236" t="s">
        <v>56</v>
      </c>
      <c r="S644" s="261"/>
      <c r="T644" s="262" t="s">
        <v>13185</v>
      </c>
      <c r="U644" s="236" t="s">
        <v>12955</v>
      </c>
      <c r="V644" s="236" t="s">
        <v>4074</v>
      </c>
      <c r="W644" s="261" t="s">
        <v>19189</v>
      </c>
      <c r="X644" s="276" t="s">
        <v>179</v>
      </c>
      <c r="Y644" s="264" t="s">
        <v>4097</v>
      </c>
      <c r="Z644" s="262" t="s">
        <v>12955</v>
      </c>
      <c r="AA644" s="280" t="s">
        <v>16944</v>
      </c>
      <c r="AB644" s="265" t="s">
        <v>63</v>
      </c>
      <c r="AC644" s="265" t="s">
        <v>2176</v>
      </c>
      <c r="AD644" s="277" t="s">
        <v>16188</v>
      </c>
      <c r="AE644" s="279" t="s">
        <v>3725</v>
      </c>
      <c r="AF644" s="260" t="s">
        <v>3731</v>
      </c>
      <c r="AG644" s="278" t="s">
        <v>1362</v>
      </c>
      <c r="AH644" s="265" t="s">
        <v>4074</v>
      </c>
      <c r="AI644" s="266" t="s">
        <v>47</v>
      </c>
      <c r="AJ644" s="265" t="s">
        <v>17964</v>
      </c>
      <c r="AK644" s="279" t="s">
        <v>519</v>
      </c>
      <c r="AL644" s="260" t="s">
        <v>4074</v>
      </c>
      <c r="AM644" s="516">
        <v>-99.637319000000005</v>
      </c>
      <c r="AN644" s="516">
        <v>19.279488000000001</v>
      </c>
      <c r="AO644" s="267" t="s">
        <v>14455</v>
      </c>
      <c r="AP644" s="267" t="s">
        <v>17414</v>
      </c>
      <c r="AQ644" s="268">
        <v>32509</v>
      </c>
      <c r="AR644" s="268" t="s">
        <v>12605</v>
      </c>
    </row>
    <row r="645" spans="1:44" s="8" customFormat="1">
      <c r="A645" s="260" t="s">
        <v>480</v>
      </c>
      <c r="B645" s="236" t="s">
        <v>4103</v>
      </c>
      <c r="C645" s="236" t="s">
        <v>4104</v>
      </c>
      <c r="D645" s="236" t="s">
        <v>4105</v>
      </c>
      <c r="E645" s="261" t="s">
        <v>11485</v>
      </c>
      <c r="F645" s="236" t="s">
        <v>4106</v>
      </c>
      <c r="G645" s="261" t="s">
        <v>4106</v>
      </c>
      <c r="H645" s="261" t="s">
        <v>4106</v>
      </c>
      <c r="I645" s="262" t="s">
        <v>3892</v>
      </c>
      <c r="J645" s="236" t="s">
        <v>4072</v>
      </c>
      <c r="K645" s="236" t="s">
        <v>4072</v>
      </c>
      <c r="L645" s="261" t="s">
        <v>21424</v>
      </c>
      <c r="M645" s="261" t="s">
        <v>4072</v>
      </c>
      <c r="N645" s="263" t="s">
        <v>52</v>
      </c>
      <c r="O645" s="236" t="s">
        <v>53</v>
      </c>
      <c r="P645" s="236" t="s">
        <v>19190</v>
      </c>
      <c r="Q645" s="262" t="s">
        <v>55</v>
      </c>
      <c r="R645" s="236" t="s">
        <v>56</v>
      </c>
      <c r="S645" s="261"/>
      <c r="T645" s="262" t="s">
        <v>13186</v>
      </c>
      <c r="U645" s="236" t="s">
        <v>12955</v>
      </c>
      <c r="V645" s="236" t="s">
        <v>4074</v>
      </c>
      <c r="W645" s="261" t="s">
        <v>19191</v>
      </c>
      <c r="X645" s="276" t="s">
        <v>62</v>
      </c>
      <c r="Y645" s="264" t="s">
        <v>4107</v>
      </c>
      <c r="Z645" s="262" t="s">
        <v>12955</v>
      </c>
      <c r="AA645" s="280" t="s">
        <v>16947</v>
      </c>
      <c r="AB645" s="288" t="s">
        <v>629</v>
      </c>
      <c r="AC645" s="265" t="s">
        <v>4108</v>
      </c>
      <c r="AD645" s="277" t="s">
        <v>16190</v>
      </c>
      <c r="AE645" s="279" t="s">
        <v>3725</v>
      </c>
      <c r="AF645" s="260" t="s">
        <v>3731</v>
      </c>
      <c r="AG645" s="278" t="s">
        <v>1362</v>
      </c>
      <c r="AH645" s="265" t="s">
        <v>4074</v>
      </c>
      <c r="AI645" s="266" t="s">
        <v>47</v>
      </c>
      <c r="AJ645" s="265" t="s">
        <v>4075</v>
      </c>
      <c r="AK645" s="279" t="s">
        <v>519</v>
      </c>
      <c r="AL645" s="260" t="s">
        <v>4074</v>
      </c>
      <c r="AM645" s="516">
        <v>-99.637978000000004</v>
      </c>
      <c r="AN645" s="516">
        <v>19.293696000000001</v>
      </c>
      <c r="AO645" s="267" t="s">
        <v>14456</v>
      </c>
      <c r="AP645" s="269" t="s">
        <v>17674</v>
      </c>
      <c r="AQ645" s="268">
        <v>39995</v>
      </c>
      <c r="AR645" s="268" t="s">
        <v>12605</v>
      </c>
    </row>
    <row r="646" spans="1:44" s="8" customFormat="1">
      <c r="A646" s="260" t="s">
        <v>480</v>
      </c>
      <c r="B646" s="236" t="s">
        <v>4082</v>
      </c>
      <c r="C646" s="236" t="s">
        <v>4083</v>
      </c>
      <c r="D646" s="236" t="s">
        <v>4084</v>
      </c>
      <c r="E646" s="261" t="s">
        <v>11481</v>
      </c>
      <c r="F646" s="236" t="s">
        <v>4085</v>
      </c>
      <c r="G646" s="261" t="s">
        <v>4085</v>
      </c>
      <c r="H646" s="261"/>
      <c r="I646" s="262" t="s">
        <v>3892</v>
      </c>
      <c r="J646" s="236" t="s">
        <v>4072</v>
      </c>
      <c r="K646" s="236" t="s">
        <v>4072</v>
      </c>
      <c r="L646" s="261" t="s">
        <v>21424</v>
      </c>
      <c r="M646" s="261" t="s">
        <v>4072</v>
      </c>
      <c r="N646" s="263" t="s">
        <v>39</v>
      </c>
      <c r="O646" s="236" t="s">
        <v>40</v>
      </c>
      <c r="P646" s="236" t="s">
        <v>19192</v>
      </c>
      <c r="Q646" s="262" t="s">
        <v>290</v>
      </c>
      <c r="R646" s="236" t="s">
        <v>291</v>
      </c>
      <c r="S646" s="261"/>
      <c r="T646" s="262" t="s">
        <v>13183</v>
      </c>
      <c r="U646" s="236" t="s">
        <v>12955</v>
      </c>
      <c r="V646" s="236" t="s">
        <v>4074</v>
      </c>
      <c r="W646" s="261" t="s">
        <v>19193</v>
      </c>
      <c r="X646" s="276" t="s">
        <v>62</v>
      </c>
      <c r="Y646" s="264" t="s">
        <v>19194</v>
      </c>
      <c r="Z646" s="262" t="s">
        <v>4086</v>
      </c>
      <c r="AA646" s="280" t="s">
        <v>16942</v>
      </c>
      <c r="AB646" s="265" t="s">
        <v>63</v>
      </c>
      <c r="AC646" s="265" t="s">
        <v>4087</v>
      </c>
      <c r="AD646" s="277" t="s">
        <v>16188</v>
      </c>
      <c r="AE646" s="279" t="s">
        <v>3725</v>
      </c>
      <c r="AF646" s="260" t="s">
        <v>3731</v>
      </c>
      <c r="AG646" s="278" t="s">
        <v>1362</v>
      </c>
      <c r="AH646" s="265" t="s">
        <v>4074</v>
      </c>
      <c r="AI646" s="266" t="s">
        <v>47</v>
      </c>
      <c r="AJ646" s="265" t="s">
        <v>4075</v>
      </c>
      <c r="AK646" s="279" t="s">
        <v>519</v>
      </c>
      <c r="AL646" s="260" t="s">
        <v>4074</v>
      </c>
      <c r="AM646" s="516">
        <v>-99.639501999999993</v>
      </c>
      <c r="AN646" s="516">
        <v>19.28304</v>
      </c>
      <c r="AO646" s="267" t="s">
        <v>14453</v>
      </c>
      <c r="AP646" s="267" t="s">
        <v>17415</v>
      </c>
      <c r="AQ646" s="268">
        <v>27791</v>
      </c>
      <c r="AR646" s="268" t="s">
        <v>12605</v>
      </c>
    </row>
    <row r="647" spans="1:44" s="8" customFormat="1">
      <c r="A647" s="260" t="s">
        <v>480</v>
      </c>
      <c r="B647" s="236" t="s">
        <v>4098</v>
      </c>
      <c r="C647" s="236" t="s">
        <v>4099</v>
      </c>
      <c r="D647" s="236" t="s">
        <v>4100</v>
      </c>
      <c r="E647" s="261" t="s">
        <v>11484</v>
      </c>
      <c r="F647" s="236" t="s">
        <v>4101</v>
      </c>
      <c r="G647" s="261" t="s">
        <v>4101</v>
      </c>
      <c r="H647" s="261" t="s">
        <v>4101</v>
      </c>
      <c r="I647" s="262" t="s">
        <v>3892</v>
      </c>
      <c r="J647" s="236" t="s">
        <v>4072</v>
      </c>
      <c r="K647" s="236" t="s">
        <v>4072</v>
      </c>
      <c r="L647" s="261" t="s">
        <v>21424</v>
      </c>
      <c r="M647" s="261" t="s">
        <v>4072</v>
      </c>
      <c r="N647" s="263" t="s">
        <v>52</v>
      </c>
      <c r="O647" s="236" t="s">
        <v>53</v>
      </c>
      <c r="P647" s="236" t="s">
        <v>19195</v>
      </c>
      <c r="Q647" s="262" t="s">
        <v>55</v>
      </c>
      <c r="R647" s="236" t="s">
        <v>56</v>
      </c>
      <c r="S647" s="261"/>
      <c r="T647" s="262" t="s">
        <v>13183</v>
      </c>
      <c r="U647" s="236" t="s">
        <v>12955</v>
      </c>
      <c r="V647" s="236" t="s">
        <v>4074</v>
      </c>
      <c r="W647" s="261" t="s">
        <v>19196</v>
      </c>
      <c r="X647" s="276" t="s">
        <v>62</v>
      </c>
      <c r="Y647" s="264" t="s">
        <v>4102</v>
      </c>
      <c r="Z647" s="262" t="s">
        <v>12955</v>
      </c>
      <c r="AA647" s="265" t="s">
        <v>124</v>
      </c>
      <c r="AB647" s="265" t="s">
        <v>63</v>
      </c>
      <c r="AC647" s="265" t="s">
        <v>4087</v>
      </c>
      <c r="AD647" s="277" t="s">
        <v>16188</v>
      </c>
      <c r="AE647" s="279" t="s">
        <v>3725</v>
      </c>
      <c r="AF647" s="260" t="s">
        <v>3731</v>
      </c>
      <c r="AG647" s="278" t="s">
        <v>1362</v>
      </c>
      <c r="AH647" s="265" t="s">
        <v>4074</v>
      </c>
      <c r="AI647" s="266" t="s">
        <v>47</v>
      </c>
      <c r="AJ647" s="265" t="s">
        <v>4075</v>
      </c>
      <c r="AK647" s="279" t="s">
        <v>519</v>
      </c>
      <c r="AL647" s="260" t="s">
        <v>4074</v>
      </c>
      <c r="AM647" s="516">
        <v>-99.639576000000005</v>
      </c>
      <c r="AN647" s="516">
        <v>19.283449999999998</v>
      </c>
      <c r="AO647" s="267" t="s">
        <v>14455</v>
      </c>
      <c r="AP647" s="267" t="s">
        <v>17416</v>
      </c>
      <c r="AQ647" s="268">
        <v>27791</v>
      </c>
      <c r="AR647" s="268" t="s">
        <v>12605</v>
      </c>
    </row>
    <row r="648" spans="1:44" s="8" customFormat="1">
      <c r="A648" s="260" t="s">
        <v>480</v>
      </c>
      <c r="B648" s="236" t="s">
        <v>4329</v>
      </c>
      <c r="C648" s="236" t="s">
        <v>4330</v>
      </c>
      <c r="D648" s="236" t="s">
        <v>4331</v>
      </c>
      <c r="E648" s="261" t="s">
        <v>11522</v>
      </c>
      <c r="F648" s="236" t="s">
        <v>4332</v>
      </c>
      <c r="G648" s="261" t="s">
        <v>4332</v>
      </c>
      <c r="H648" s="261" t="s">
        <v>4332</v>
      </c>
      <c r="I648" s="262" t="s">
        <v>3892</v>
      </c>
      <c r="J648" s="236" t="s">
        <v>4072</v>
      </c>
      <c r="K648" s="236" t="s">
        <v>4072</v>
      </c>
      <c r="L648" s="261" t="s">
        <v>21424</v>
      </c>
      <c r="M648" s="261" t="s">
        <v>4072</v>
      </c>
      <c r="N648" s="263" t="s">
        <v>52</v>
      </c>
      <c r="O648" s="236" t="s">
        <v>53</v>
      </c>
      <c r="P648" s="236" t="s">
        <v>19197</v>
      </c>
      <c r="Q648" s="262" t="s">
        <v>55</v>
      </c>
      <c r="R648" s="236" t="s">
        <v>56</v>
      </c>
      <c r="S648" s="261"/>
      <c r="T648" s="262" t="s">
        <v>13213</v>
      </c>
      <c r="U648" s="236" t="s">
        <v>12955</v>
      </c>
      <c r="V648" s="236" t="s">
        <v>19198</v>
      </c>
      <c r="W648" s="261" t="s">
        <v>19199</v>
      </c>
      <c r="X648" s="276" t="s">
        <v>179</v>
      </c>
      <c r="Y648" s="264" t="s">
        <v>4333</v>
      </c>
      <c r="Z648" s="262" t="s">
        <v>12955</v>
      </c>
      <c r="AA648" s="265" t="s">
        <v>124</v>
      </c>
      <c r="AB648" s="265" t="s">
        <v>63</v>
      </c>
      <c r="AC648" s="265" t="s">
        <v>4334</v>
      </c>
      <c r="AD648" s="277" t="s">
        <v>16222</v>
      </c>
      <c r="AE648" s="279" t="s">
        <v>3725</v>
      </c>
      <c r="AF648" s="260" t="s">
        <v>3731</v>
      </c>
      <c r="AG648" s="278" t="s">
        <v>3528</v>
      </c>
      <c r="AH648" s="265" t="s">
        <v>4334</v>
      </c>
      <c r="AI648" s="266" t="s">
        <v>47</v>
      </c>
      <c r="AJ648" s="265" t="s">
        <v>4334</v>
      </c>
      <c r="AK648" s="279" t="s">
        <v>225</v>
      </c>
      <c r="AL648" s="260" t="s">
        <v>4216</v>
      </c>
      <c r="AM648" s="516">
        <v>-99.643536999999995</v>
      </c>
      <c r="AN648" s="516">
        <v>18.959425</v>
      </c>
      <c r="AO648" s="267" t="s">
        <v>14503</v>
      </c>
      <c r="AP648" s="267" t="s">
        <v>17417</v>
      </c>
      <c r="AQ648" s="268">
        <v>27242</v>
      </c>
      <c r="AR648" s="268" t="s">
        <v>12607</v>
      </c>
    </row>
    <row r="649" spans="1:44" s="8" customFormat="1">
      <c r="A649" s="260" t="s">
        <v>480</v>
      </c>
      <c r="B649" s="236" t="s">
        <v>4067</v>
      </c>
      <c r="C649" s="236" t="s">
        <v>4068</v>
      </c>
      <c r="D649" s="236" t="s">
        <v>4069</v>
      </c>
      <c r="E649" s="261" t="s">
        <v>4070</v>
      </c>
      <c r="F649" s="236" t="s">
        <v>4071</v>
      </c>
      <c r="G649" s="261" t="s">
        <v>4071</v>
      </c>
      <c r="H649" s="261" t="s">
        <v>4071</v>
      </c>
      <c r="I649" s="262" t="s">
        <v>3892</v>
      </c>
      <c r="J649" s="236" t="s">
        <v>4072</v>
      </c>
      <c r="K649" s="236" t="s">
        <v>4072</v>
      </c>
      <c r="L649" s="261" t="s">
        <v>21424</v>
      </c>
      <c r="M649" s="261" t="s">
        <v>4072</v>
      </c>
      <c r="N649" s="263" t="s">
        <v>52</v>
      </c>
      <c r="O649" s="236" t="s">
        <v>53</v>
      </c>
      <c r="P649" s="236" t="s">
        <v>19200</v>
      </c>
      <c r="Q649" s="262" t="s">
        <v>55</v>
      </c>
      <c r="R649" s="236" t="s">
        <v>56</v>
      </c>
      <c r="S649" s="261"/>
      <c r="T649" s="262" t="s">
        <v>13181</v>
      </c>
      <c r="U649" s="236" t="s">
        <v>12955</v>
      </c>
      <c r="V649" s="236" t="s">
        <v>4074</v>
      </c>
      <c r="W649" s="261" t="s">
        <v>19201</v>
      </c>
      <c r="X649" s="276" t="s">
        <v>62</v>
      </c>
      <c r="Y649" s="264" t="s">
        <v>4073</v>
      </c>
      <c r="Z649" s="262" t="s">
        <v>12955</v>
      </c>
      <c r="AA649" s="265" t="s">
        <v>124</v>
      </c>
      <c r="AB649" s="265" t="s">
        <v>63</v>
      </c>
      <c r="AC649" s="265" t="s">
        <v>480</v>
      </c>
      <c r="AD649" s="277" t="s">
        <v>16187</v>
      </c>
      <c r="AE649" s="279" t="s">
        <v>3725</v>
      </c>
      <c r="AF649" s="260" t="s">
        <v>3731</v>
      </c>
      <c r="AG649" s="278" t="s">
        <v>1362</v>
      </c>
      <c r="AH649" s="265" t="s">
        <v>4074</v>
      </c>
      <c r="AI649" s="266" t="s">
        <v>47</v>
      </c>
      <c r="AJ649" s="265" t="s">
        <v>4075</v>
      </c>
      <c r="AK649" s="279" t="s">
        <v>519</v>
      </c>
      <c r="AL649" s="260" t="s">
        <v>4074</v>
      </c>
      <c r="AM649" s="516">
        <v>-99.645518999999993</v>
      </c>
      <c r="AN649" s="516">
        <v>19.288544000000002</v>
      </c>
      <c r="AO649" s="267" t="s">
        <v>14451</v>
      </c>
      <c r="AP649" s="267" t="s">
        <v>17418</v>
      </c>
      <c r="AQ649" s="268">
        <v>23686</v>
      </c>
      <c r="AR649" s="268" t="s">
        <v>12605</v>
      </c>
    </row>
    <row r="650" spans="1:44" s="8" customFormat="1">
      <c r="A650" s="260" t="s">
        <v>480</v>
      </c>
      <c r="B650" s="236" t="s">
        <v>4076</v>
      </c>
      <c r="C650" s="236" t="s">
        <v>4077</v>
      </c>
      <c r="D650" s="236" t="s">
        <v>4078</v>
      </c>
      <c r="E650" s="261" t="s">
        <v>4079</v>
      </c>
      <c r="F650" s="236" t="s">
        <v>4080</v>
      </c>
      <c r="G650" s="261" t="s">
        <v>4080</v>
      </c>
      <c r="H650" s="261"/>
      <c r="I650" s="262" t="s">
        <v>3892</v>
      </c>
      <c r="J650" s="236" t="s">
        <v>4072</v>
      </c>
      <c r="K650" s="236" t="s">
        <v>4072</v>
      </c>
      <c r="L650" s="261" t="s">
        <v>21424</v>
      </c>
      <c r="M650" s="261" t="s">
        <v>4072</v>
      </c>
      <c r="N650" s="263" t="s">
        <v>39</v>
      </c>
      <c r="O650" s="236" t="s">
        <v>40</v>
      </c>
      <c r="P650" s="236" t="s">
        <v>4081</v>
      </c>
      <c r="Q650" s="262" t="s">
        <v>281</v>
      </c>
      <c r="R650" s="236" t="s">
        <v>1480</v>
      </c>
      <c r="S650" s="261"/>
      <c r="T650" s="262" t="s">
        <v>13182</v>
      </c>
      <c r="U650" s="236" t="s">
        <v>19202</v>
      </c>
      <c r="V650" s="236" t="s">
        <v>4074</v>
      </c>
      <c r="W650" s="261" t="s">
        <v>19203</v>
      </c>
      <c r="X650" s="276" t="s">
        <v>62</v>
      </c>
      <c r="Y650" s="264" t="s">
        <v>4073</v>
      </c>
      <c r="Z650" s="262" t="s">
        <v>12955</v>
      </c>
      <c r="AA650" s="280" t="s">
        <v>16941</v>
      </c>
      <c r="AB650" s="265" t="s">
        <v>63</v>
      </c>
      <c r="AC650" s="265" t="s">
        <v>480</v>
      </c>
      <c r="AD650" s="277" t="s">
        <v>16187</v>
      </c>
      <c r="AE650" s="279" t="s">
        <v>3725</v>
      </c>
      <c r="AF650" s="260" t="s">
        <v>3731</v>
      </c>
      <c r="AG650" s="278" t="s">
        <v>1362</v>
      </c>
      <c r="AH650" s="265" t="s">
        <v>4074</v>
      </c>
      <c r="AI650" s="266" t="s">
        <v>47</v>
      </c>
      <c r="AJ650" s="265" t="s">
        <v>4075</v>
      </c>
      <c r="AK650" s="279" t="s">
        <v>519</v>
      </c>
      <c r="AL650" s="260" t="s">
        <v>4074</v>
      </c>
      <c r="AM650" s="516">
        <v>-99.646922000000004</v>
      </c>
      <c r="AN650" s="516">
        <v>19.288619000000001</v>
      </c>
      <c r="AO650" s="267" t="s">
        <v>14452</v>
      </c>
      <c r="AP650" s="267" t="s">
        <v>17419</v>
      </c>
      <c r="AQ650" s="268">
        <v>31352</v>
      </c>
      <c r="AR650" s="268" t="s">
        <v>12605</v>
      </c>
    </row>
    <row r="651" spans="1:44" s="8" customFormat="1">
      <c r="A651" s="260" t="s">
        <v>480</v>
      </c>
      <c r="B651" s="236" t="s">
        <v>4088</v>
      </c>
      <c r="C651" s="236" t="s">
        <v>4089</v>
      </c>
      <c r="D651" s="236" t="s">
        <v>4090</v>
      </c>
      <c r="E651" s="261" t="s">
        <v>11482</v>
      </c>
      <c r="F651" s="236" t="s">
        <v>4091</v>
      </c>
      <c r="G651" s="261" t="s">
        <v>4091</v>
      </c>
      <c r="H651" s="261" t="s">
        <v>4091</v>
      </c>
      <c r="I651" s="262" t="s">
        <v>3892</v>
      </c>
      <c r="J651" s="236" t="s">
        <v>4072</v>
      </c>
      <c r="K651" s="236" t="s">
        <v>4072</v>
      </c>
      <c r="L651" s="261" t="s">
        <v>21424</v>
      </c>
      <c r="M651" s="261" t="s">
        <v>4072</v>
      </c>
      <c r="N651" s="263" t="s">
        <v>52</v>
      </c>
      <c r="O651" s="236" t="s">
        <v>53</v>
      </c>
      <c r="P651" s="236" t="s">
        <v>19204</v>
      </c>
      <c r="Q651" s="262" t="s">
        <v>55</v>
      </c>
      <c r="R651" s="236" t="s">
        <v>56</v>
      </c>
      <c r="S651" s="261"/>
      <c r="T651" s="262" t="s">
        <v>13184</v>
      </c>
      <c r="U651" s="236" t="s">
        <v>12955</v>
      </c>
      <c r="V651" s="236" t="s">
        <v>4074</v>
      </c>
      <c r="W651" s="261" t="s">
        <v>19205</v>
      </c>
      <c r="X651" s="276" t="s">
        <v>179</v>
      </c>
      <c r="Y651" s="264" t="s">
        <v>7304</v>
      </c>
      <c r="Z651" s="262" t="s">
        <v>4092</v>
      </c>
      <c r="AA651" s="265" t="s">
        <v>124</v>
      </c>
      <c r="AB651" s="265" t="s">
        <v>63</v>
      </c>
      <c r="AC651" s="265" t="s">
        <v>304</v>
      </c>
      <c r="AD651" s="277" t="s">
        <v>16189</v>
      </c>
      <c r="AE651" s="279" t="s">
        <v>3725</v>
      </c>
      <c r="AF651" s="260" t="s">
        <v>3731</v>
      </c>
      <c r="AG651" s="278" t="s">
        <v>1362</v>
      </c>
      <c r="AH651" s="265" t="s">
        <v>4074</v>
      </c>
      <c r="AI651" s="266" t="s">
        <v>47</v>
      </c>
      <c r="AJ651" s="265" t="s">
        <v>4075</v>
      </c>
      <c r="AK651" s="279" t="s">
        <v>519</v>
      </c>
      <c r="AL651" s="260" t="s">
        <v>4074</v>
      </c>
      <c r="AM651" s="516">
        <v>-99.649866000000003</v>
      </c>
      <c r="AN651" s="516">
        <v>19.286041000000001</v>
      </c>
      <c r="AO651" s="267" t="s">
        <v>14454</v>
      </c>
      <c r="AP651" s="267" t="s">
        <v>17420</v>
      </c>
      <c r="AQ651" s="268">
        <v>26330</v>
      </c>
      <c r="AR651" s="268" t="s">
        <v>12605</v>
      </c>
    </row>
    <row r="652" spans="1:44" s="8" customFormat="1">
      <c r="A652" s="260" t="s">
        <v>480</v>
      </c>
      <c r="B652" s="236" t="s">
        <v>4109</v>
      </c>
      <c r="C652" s="236" t="s">
        <v>4110</v>
      </c>
      <c r="D652" s="236" t="s">
        <v>4111</v>
      </c>
      <c r="E652" s="261" t="s">
        <v>11486</v>
      </c>
      <c r="F652" s="236" t="s">
        <v>4112</v>
      </c>
      <c r="G652" s="261" t="s">
        <v>4112</v>
      </c>
      <c r="H652" s="261" t="s">
        <v>4112</v>
      </c>
      <c r="I652" s="262" t="s">
        <v>3892</v>
      </c>
      <c r="J652" s="236" t="s">
        <v>4072</v>
      </c>
      <c r="K652" s="236" t="s">
        <v>4072</v>
      </c>
      <c r="L652" s="261" t="s">
        <v>21424</v>
      </c>
      <c r="M652" s="261" t="s">
        <v>4072</v>
      </c>
      <c r="N652" s="263" t="s">
        <v>52</v>
      </c>
      <c r="O652" s="236" t="s">
        <v>53</v>
      </c>
      <c r="P652" s="236" t="s">
        <v>19206</v>
      </c>
      <c r="Q652" s="262" t="s">
        <v>55</v>
      </c>
      <c r="R652" s="236" t="s">
        <v>56</v>
      </c>
      <c r="S652" s="261"/>
      <c r="T652" s="262" t="s">
        <v>13187</v>
      </c>
      <c r="U652" s="236" t="s">
        <v>12955</v>
      </c>
      <c r="V652" s="236" t="s">
        <v>19207</v>
      </c>
      <c r="W652" s="261" t="s">
        <v>19208</v>
      </c>
      <c r="X652" s="276" t="s">
        <v>203</v>
      </c>
      <c r="Y652" s="264" t="s">
        <v>4113</v>
      </c>
      <c r="Z652" s="262" t="s">
        <v>12955</v>
      </c>
      <c r="AA652" s="280" t="s">
        <v>1362</v>
      </c>
      <c r="AB652" s="265" t="s">
        <v>44</v>
      </c>
      <c r="AC652" s="265" t="s">
        <v>4114</v>
      </c>
      <c r="AD652" s="277" t="s">
        <v>16191</v>
      </c>
      <c r="AE652" s="279" t="s">
        <v>3725</v>
      </c>
      <c r="AF652" s="260" t="s">
        <v>3731</v>
      </c>
      <c r="AG652" s="278" t="s">
        <v>1362</v>
      </c>
      <c r="AH652" s="265" t="s">
        <v>4074</v>
      </c>
      <c r="AI652" s="266" t="s">
        <v>47</v>
      </c>
      <c r="AJ652" s="265" t="s">
        <v>4115</v>
      </c>
      <c r="AK652" s="279" t="s">
        <v>519</v>
      </c>
      <c r="AL652" s="260" t="s">
        <v>4074</v>
      </c>
      <c r="AM652" s="516">
        <v>-99.668571</v>
      </c>
      <c r="AN652" s="516">
        <v>19.323474999999998</v>
      </c>
      <c r="AO652" s="267" t="s">
        <v>14457</v>
      </c>
      <c r="AP652" s="267" t="s">
        <v>17422</v>
      </c>
      <c r="AQ652" s="268">
        <v>39600</v>
      </c>
      <c r="AR652" s="268" t="s">
        <v>12605</v>
      </c>
    </row>
    <row r="653" spans="1:44" s="8" customFormat="1">
      <c r="A653" s="260" t="s">
        <v>480</v>
      </c>
      <c r="B653" s="236" t="s">
        <v>4168</v>
      </c>
      <c r="C653" s="236" t="s">
        <v>4169</v>
      </c>
      <c r="D653" s="236" t="s">
        <v>4170</v>
      </c>
      <c r="E653" s="261" t="s">
        <v>11496</v>
      </c>
      <c r="F653" s="236" t="s">
        <v>4171</v>
      </c>
      <c r="G653" s="261" t="s">
        <v>4171</v>
      </c>
      <c r="H653" s="261" t="s">
        <v>4171</v>
      </c>
      <c r="I653" s="262" t="s">
        <v>3892</v>
      </c>
      <c r="J653" s="236" t="s">
        <v>4072</v>
      </c>
      <c r="K653" s="236" t="s">
        <v>4072</v>
      </c>
      <c r="L653" s="261" t="s">
        <v>21424</v>
      </c>
      <c r="M653" s="261" t="s">
        <v>4072</v>
      </c>
      <c r="N653" s="263" t="s">
        <v>52</v>
      </c>
      <c r="O653" s="236" t="s">
        <v>53</v>
      </c>
      <c r="P653" s="236" t="s">
        <v>19209</v>
      </c>
      <c r="Q653" s="262" t="s">
        <v>354</v>
      </c>
      <c r="R653" s="236" t="s">
        <v>355</v>
      </c>
      <c r="S653" s="261"/>
      <c r="T653" s="262" t="s">
        <v>13192</v>
      </c>
      <c r="U653" s="236" t="s">
        <v>12955</v>
      </c>
      <c r="V653" s="236" t="s">
        <v>19210</v>
      </c>
      <c r="W653" s="261" t="s">
        <v>19211</v>
      </c>
      <c r="X653" s="276" t="s">
        <v>62</v>
      </c>
      <c r="Y653" s="264" t="s">
        <v>4172</v>
      </c>
      <c r="Z653" s="262" t="s">
        <v>12955</v>
      </c>
      <c r="AA653" s="265" t="s">
        <v>124</v>
      </c>
      <c r="AB653" s="265" t="s">
        <v>392</v>
      </c>
      <c r="AC653" s="265" t="s">
        <v>17871</v>
      </c>
      <c r="AD653" s="277" t="s">
        <v>16198</v>
      </c>
      <c r="AE653" s="279" t="s">
        <v>3725</v>
      </c>
      <c r="AF653" s="260" t="s">
        <v>3731</v>
      </c>
      <c r="AG653" s="278" t="s">
        <v>1369</v>
      </c>
      <c r="AH653" s="265" t="s">
        <v>17871</v>
      </c>
      <c r="AI653" s="266" t="s">
        <v>47</v>
      </c>
      <c r="AJ653" s="265" t="s">
        <v>17871</v>
      </c>
      <c r="AK653" s="279" t="s">
        <v>225</v>
      </c>
      <c r="AL653" s="260" t="s">
        <v>4216</v>
      </c>
      <c r="AM653" s="516">
        <v>-99.680565999999999</v>
      </c>
      <c r="AN653" s="516">
        <v>18.847963</v>
      </c>
      <c r="AO653" s="267" t="s">
        <v>14469</v>
      </c>
      <c r="AP653" s="267" t="s">
        <v>17425</v>
      </c>
      <c r="AQ653" s="268">
        <v>27089</v>
      </c>
      <c r="AR653" s="268" t="s">
        <v>12606</v>
      </c>
    </row>
    <row r="654" spans="1:44" s="8" customFormat="1">
      <c r="A654" s="260" t="s">
        <v>480</v>
      </c>
      <c r="B654" s="236" t="s">
        <v>4122</v>
      </c>
      <c r="C654" s="236" t="s">
        <v>4123</v>
      </c>
      <c r="D654" s="236" t="s">
        <v>4124</v>
      </c>
      <c r="E654" s="261" t="s">
        <v>11488</v>
      </c>
      <c r="F654" s="236" t="s">
        <v>4125</v>
      </c>
      <c r="G654" s="261" t="s">
        <v>4125</v>
      </c>
      <c r="H654" s="261" t="s">
        <v>4125</v>
      </c>
      <c r="I654" s="262" t="s">
        <v>3892</v>
      </c>
      <c r="J654" s="236" t="s">
        <v>4072</v>
      </c>
      <c r="K654" s="236" t="s">
        <v>4072</v>
      </c>
      <c r="L654" s="261" t="s">
        <v>21424</v>
      </c>
      <c r="M654" s="261" t="s">
        <v>4072</v>
      </c>
      <c r="N654" s="263" t="s">
        <v>52</v>
      </c>
      <c r="O654" s="236" t="s">
        <v>53</v>
      </c>
      <c r="P654" s="236" t="s">
        <v>19212</v>
      </c>
      <c r="Q654" s="262" t="s">
        <v>55</v>
      </c>
      <c r="R654" s="236" t="s">
        <v>56</v>
      </c>
      <c r="S654" s="261"/>
      <c r="T654" s="262" t="s">
        <v>13188</v>
      </c>
      <c r="U654" s="236" t="s">
        <v>12955</v>
      </c>
      <c r="V654" s="236" t="s">
        <v>19213</v>
      </c>
      <c r="W654" s="261" t="s">
        <v>19214</v>
      </c>
      <c r="X654" s="276" t="s">
        <v>62</v>
      </c>
      <c r="Y654" s="264" t="s">
        <v>5975</v>
      </c>
      <c r="Z654" s="262" t="s">
        <v>12955</v>
      </c>
      <c r="AA654" s="280" t="s">
        <v>16943</v>
      </c>
      <c r="AB654" s="265" t="s">
        <v>392</v>
      </c>
      <c r="AC654" s="265" t="s">
        <v>4126</v>
      </c>
      <c r="AD654" s="277" t="s">
        <v>16193</v>
      </c>
      <c r="AE654" s="279" t="s">
        <v>3725</v>
      </c>
      <c r="AF654" s="260" t="s">
        <v>3731</v>
      </c>
      <c r="AG654" s="278" t="s">
        <v>3366</v>
      </c>
      <c r="AH654" s="265" t="s">
        <v>17872</v>
      </c>
      <c r="AI654" s="266" t="s">
        <v>47</v>
      </c>
      <c r="AJ654" s="265" t="s">
        <v>4127</v>
      </c>
      <c r="AK654" s="279" t="s">
        <v>519</v>
      </c>
      <c r="AL654" s="260" t="s">
        <v>4074</v>
      </c>
      <c r="AM654" s="516">
        <v>-99.733519999999999</v>
      </c>
      <c r="AN654" s="516">
        <v>19.291060999999999</v>
      </c>
      <c r="AO654" s="267" t="s">
        <v>14459</v>
      </c>
      <c r="AP654" s="269" t="s">
        <v>17676</v>
      </c>
      <c r="AQ654" s="268">
        <v>26634</v>
      </c>
      <c r="AR654" s="268" t="s">
        <v>12605</v>
      </c>
    </row>
    <row r="655" spans="1:44" s="8" customFormat="1">
      <c r="A655" s="260" t="s">
        <v>480</v>
      </c>
      <c r="B655" s="236" t="s">
        <v>4162</v>
      </c>
      <c r="C655" s="236" t="s">
        <v>4163</v>
      </c>
      <c r="D655" s="236" t="s">
        <v>4164</v>
      </c>
      <c r="E655" s="261" t="s">
        <v>11495</v>
      </c>
      <c r="F655" s="236" t="s">
        <v>4165</v>
      </c>
      <c r="G655" s="261" t="s">
        <v>4165</v>
      </c>
      <c r="H655" s="261" t="s">
        <v>4165</v>
      </c>
      <c r="I655" s="262" t="s">
        <v>3892</v>
      </c>
      <c r="J655" s="236" t="s">
        <v>4072</v>
      </c>
      <c r="K655" s="236" t="s">
        <v>4072</v>
      </c>
      <c r="L655" s="261" t="s">
        <v>21424</v>
      </c>
      <c r="M655" s="261" t="s">
        <v>4072</v>
      </c>
      <c r="N655" s="263" t="s">
        <v>52</v>
      </c>
      <c r="O655" s="236" t="s">
        <v>53</v>
      </c>
      <c r="P655" s="236" t="s">
        <v>19215</v>
      </c>
      <c r="Q655" s="262" t="s">
        <v>55</v>
      </c>
      <c r="R655" s="236" t="s">
        <v>56</v>
      </c>
      <c r="S655" s="261"/>
      <c r="T655" s="262" t="s">
        <v>13191</v>
      </c>
      <c r="U655" s="236" t="s">
        <v>12955</v>
      </c>
      <c r="V655" s="236" t="s">
        <v>4167</v>
      </c>
      <c r="W655" s="261" t="s">
        <v>19216</v>
      </c>
      <c r="X655" s="276" t="s">
        <v>62</v>
      </c>
      <c r="Y655" s="264" t="s">
        <v>3753</v>
      </c>
      <c r="Z655" s="262" t="s">
        <v>19217</v>
      </c>
      <c r="AA655" s="265" t="s">
        <v>124</v>
      </c>
      <c r="AB655" s="265" t="s">
        <v>392</v>
      </c>
      <c r="AC655" s="265" t="s">
        <v>4166</v>
      </c>
      <c r="AD655" s="277" t="s">
        <v>16197</v>
      </c>
      <c r="AE655" s="279" t="s">
        <v>3725</v>
      </c>
      <c r="AF655" s="260" t="s">
        <v>3731</v>
      </c>
      <c r="AG655" s="278" t="s">
        <v>2342</v>
      </c>
      <c r="AH655" s="265" t="s">
        <v>4167</v>
      </c>
      <c r="AI655" s="266" t="s">
        <v>47</v>
      </c>
      <c r="AJ655" s="265" t="s">
        <v>17965</v>
      </c>
      <c r="AK655" s="279" t="s">
        <v>117</v>
      </c>
      <c r="AL655" s="260" t="s">
        <v>4167</v>
      </c>
      <c r="AM655" s="516">
        <v>-99.766970000000001</v>
      </c>
      <c r="AN655" s="516">
        <v>19.575621000000002</v>
      </c>
      <c r="AO655" s="267" t="s">
        <v>14468</v>
      </c>
      <c r="AP655" s="267" t="s">
        <v>17426</v>
      </c>
      <c r="AQ655" s="268">
        <v>26634</v>
      </c>
      <c r="AR655" s="268" t="s">
        <v>12607</v>
      </c>
    </row>
    <row r="656" spans="1:44" s="8" customFormat="1">
      <c r="A656" s="260" t="s">
        <v>480</v>
      </c>
      <c r="B656" s="236" t="s">
        <v>4341</v>
      </c>
      <c r="C656" s="236" t="s">
        <v>4342</v>
      </c>
      <c r="D656" s="236" t="s">
        <v>4343</v>
      </c>
      <c r="E656" s="261" t="s">
        <v>11524</v>
      </c>
      <c r="F656" s="236" t="s">
        <v>4344</v>
      </c>
      <c r="G656" s="261" t="s">
        <v>4344</v>
      </c>
      <c r="H656" s="261" t="s">
        <v>4344</v>
      </c>
      <c r="I656" s="262" t="s">
        <v>3892</v>
      </c>
      <c r="J656" s="236" t="s">
        <v>4072</v>
      </c>
      <c r="K656" s="236" t="s">
        <v>4072</v>
      </c>
      <c r="L656" s="261" t="s">
        <v>21424</v>
      </c>
      <c r="M656" s="261" t="s">
        <v>4072</v>
      </c>
      <c r="N656" s="263" t="s">
        <v>52</v>
      </c>
      <c r="O656" s="236" t="s">
        <v>53</v>
      </c>
      <c r="P656" s="236" t="s">
        <v>19218</v>
      </c>
      <c r="Q656" s="262" t="s">
        <v>55</v>
      </c>
      <c r="R656" s="236" t="s">
        <v>56</v>
      </c>
      <c r="S656" s="261"/>
      <c r="T656" s="262" t="s">
        <v>13214</v>
      </c>
      <c r="U656" s="236" t="s">
        <v>12955</v>
      </c>
      <c r="V656" s="236" t="s">
        <v>4346</v>
      </c>
      <c r="W656" s="261" t="s">
        <v>19219</v>
      </c>
      <c r="X656" s="276" t="s">
        <v>62</v>
      </c>
      <c r="Y656" s="264" t="s">
        <v>4345</v>
      </c>
      <c r="Z656" s="262" t="s">
        <v>12955</v>
      </c>
      <c r="AA656" s="280" t="s">
        <v>1130</v>
      </c>
      <c r="AB656" s="265" t="s">
        <v>392</v>
      </c>
      <c r="AC656" s="265" t="s">
        <v>4346</v>
      </c>
      <c r="AD656" s="277" t="s">
        <v>16224</v>
      </c>
      <c r="AE656" s="279" t="s">
        <v>3725</v>
      </c>
      <c r="AF656" s="260" t="s">
        <v>3731</v>
      </c>
      <c r="AG656" s="278" t="s">
        <v>1348</v>
      </c>
      <c r="AH656" s="265" t="s">
        <v>4346</v>
      </c>
      <c r="AI656" s="266" t="s">
        <v>47</v>
      </c>
      <c r="AJ656" s="265" t="s">
        <v>4346</v>
      </c>
      <c r="AK656" s="279" t="s">
        <v>117</v>
      </c>
      <c r="AL656" s="260" t="s">
        <v>4167</v>
      </c>
      <c r="AM656" s="516">
        <v>-99.788003000000003</v>
      </c>
      <c r="AN656" s="516">
        <v>19.708076999999999</v>
      </c>
      <c r="AO656" s="267" t="s">
        <v>14505</v>
      </c>
      <c r="AP656" s="267" t="s">
        <v>17427</v>
      </c>
      <c r="AQ656" s="268">
        <v>36800</v>
      </c>
      <c r="AR656" s="268" t="s">
        <v>12606</v>
      </c>
    </row>
    <row r="657" spans="1:44" s="8" customFormat="1">
      <c r="A657" s="260" t="s">
        <v>480</v>
      </c>
      <c r="B657" s="236" t="s">
        <v>4306</v>
      </c>
      <c r="C657" s="236" t="s">
        <v>4307</v>
      </c>
      <c r="D657" s="236" t="s">
        <v>4308</v>
      </c>
      <c r="E657" s="261" t="s">
        <v>11518</v>
      </c>
      <c r="F657" s="236" t="s">
        <v>4309</v>
      </c>
      <c r="G657" s="261" t="s">
        <v>4309</v>
      </c>
      <c r="H657" s="261" t="s">
        <v>4309</v>
      </c>
      <c r="I657" s="262" t="s">
        <v>3892</v>
      </c>
      <c r="J657" s="236" t="s">
        <v>4072</v>
      </c>
      <c r="K657" s="236" t="s">
        <v>4072</v>
      </c>
      <c r="L657" s="261" t="s">
        <v>21424</v>
      </c>
      <c r="M657" s="261" t="s">
        <v>4072</v>
      </c>
      <c r="N657" s="263" t="s">
        <v>52</v>
      </c>
      <c r="O657" s="236" t="s">
        <v>53</v>
      </c>
      <c r="P657" s="236" t="s">
        <v>19220</v>
      </c>
      <c r="Q657" s="262" t="s">
        <v>55</v>
      </c>
      <c r="R657" s="236" t="s">
        <v>56</v>
      </c>
      <c r="S657" s="261"/>
      <c r="T657" s="262" t="s">
        <v>13209</v>
      </c>
      <c r="U657" s="236" t="s">
        <v>12955</v>
      </c>
      <c r="V657" s="236" t="s">
        <v>19221</v>
      </c>
      <c r="W657" s="261" t="s">
        <v>19222</v>
      </c>
      <c r="X657" s="276" t="s">
        <v>62</v>
      </c>
      <c r="Y657" s="264" t="s">
        <v>4310</v>
      </c>
      <c r="Z657" s="262" t="s">
        <v>12955</v>
      </c>
      <c r="AA657" s="280" t="s">
        <v>13124</v>
      </c>
      <c r="AB657" s="265" t="s">
        <v>392</v>
      </c>
      <c r="AC657" s="265" t="s">
        <v>4311</v>
      </c>
      <c r="AD657" s="277" t="s">
        <v>16218</v>
      </c>
      <c r="AE657" s="279" t="s">
        <v>3725</v>
      </c>
      <c r="AF657" s="260" t="s">
        <v>3731</v>
      </c>
      <c r="AG657" s="278" t="s">
        <v>153</v>
      </c>
      <c r="AH657" s="265" t="s">
        <v>4311</v>
      </c>
      <c r="AI657" s="266" t="s">
        <v>47</v>
      </c>
      <c r="AJ657" s="265" t="s">
        <v>4311</v>
      </c>
      <c r="AK657" s="279" t="s">
        <v>154</v>
      </c>
      <c r="AL657" s="260" t="s">
        <v>4059</v>
      </c>
      <c r="AM657" s="516">
        <v>-99.833440999999993</v>
      </c>
      <c r="AN657" s="516">
        <v>20.103345999999998</v>
      </c>
      <c r="AO657" s="267" t="s">
        <v>14497</v>
      </c>
      <c r="AP657" s="267" t="s">
        <v>17432</v>
      </c>
      <c r="AQ657" s="268">
        <v>25600</v>
      </c>
      <c r="AR657" s="268" t="s">
        <v>12608</v>
      </c>
    </row>
    <row r="658" spans="1:44" s="8" customFormat="1">
      <c r="A658" s="260" t="s">
        <v>480</v>
      </c>
      <c r="B658" s="236" t="s">
        <v>4289</v>
      </c>
      <c r="C658" s="236" t="s">
        <v>4290</v>
      </c>
      <c r="D658" s="236" t="s">
        <v>4291</v>
      </c>
      <c r="E658" s="261" t="s">
        <v>11515</v>
      </c>
      <c r="F658" s="236" t="s">
        <v>4292</v>
      </c>
      <c r="G658" s="261" t="s">
        <v>4292</v>
      </c>
      <c r="H658" s="261" t="s">
        <v>4292</v>
      </c>
      <c r="I658" s="262" t="s">
        <v>3892</v>
      </c>
      <c r="J658" s="236" t="s">
        <v>4072</v>
      </c>
      <c r="K658" s="236" t="s">
        <v>4072</v>
      </c>
      <c r="L658" s="261" t="s">
        <v>21424</v>
      </c>
      <c r="M658" s="261" t="s">
        <v>4072</v>
      </c>
      <c r="N658" s="263" t="s">
        <v>52</v>
      </c>
      <c r="O658" s="236" t="s">
        <v>53</v>
      </c>
      <c r="P658" s="236" t="s">
        <v>19223</v>
      </c>
      <c r="Q658" s="262" t="s">
        <v>55</v>
      </c>
      <c r="R658" s="236" t="s">
        <v>56</v>
      </c>
      <c r="S658" s="261"/>
      <c r="T658" s="262" t="s">
        <v>13206</v>
      </c>
      <c r="U658" s="236" t="s">
        <v>12955</v>
      </c>
      <c r="V658" s="236" t="s">
        <v>4202</v>
      </c>
      <c r="W658" s="261" t="s">
        <v>19224</v>
      </c>
      <c r="X658" s="276" t="s">
        <v>62</v>
      </c>
      <c r="Y658" s="264" t="s">
        <v>974</v>
      </c>
      <c r="Z658" s="262" t="s">
        <v>4293</v>
      </c>
      <c r="AA658" s="265" t="s">
        <v>124</v>
      </c>
      <c r="AB658" s="265" t="s">
        <v>63</v>
      </c>
      <c r="AC658" s="265" t="s">
        <v>4294</v>
      </c>
      <c r="AD658" s="277" t="s">
        <v>12993</v>
      </c>
      <c r="AE658" s="279" t="s">
        <v>3725</v>
      </c>
      <c r="AF658" s="260" t="s">
        <v>3731</v>
      </c>
      <c r="AG658" s="278" t="s">
        <v>2142</v>
      </c>
      <c r="AH658" s="265" t="s">
        <v>4202</v>
      </c>
      <c r="AI658" s="266" t="s">
        <v>47</v>
      </c>
      <c r="AJ658" s="265" t="s">
        <v>4295</v>
      </c>
      <c r="AK658" s="279" t="s">
        <v>37</v>
      </c>
      <c r="AL658" s="260" t="s">
        <v>4202</v>
      </c>
      <c r="AM658" s="516">
        <v>-99.870407999999998</v>
      </c>
      <c r="AN658" s="516">
        <v>19.790230000000001</v>
      </c>
      <c r="AO658" s="267" t="s">
        <v>14492</v>
      </c>
      <c r="AP658" s="267" t="s">
        <v>17436</v>
      </c>
      <c r="AQ658" s="268">
        <v>30256</v>
      </c>
      <c r="AR658" s="268" t="s">
        <v>12606</v>
      </c>
    </row>
    <row r="659" spans="1:44" s="8" customFormat="1">
      <c r="A659" s="260" t="s">
        <v>480</v>
      </c>
      <c r="B659" s="236" t="s">
        <v>12985</v>
      </c>
      <c r="C659" s="236" t="s">
        <v>12986</v>
      </c>
      <c r="D659" s="236" t="s">
        <v>11481</v>
      </c>
      <c r="E659" s="261" t="s">
        <v>12987</v>
      </c>
      <c r="F659" s="236" t="s">
        <v>12988</v>
      </c>
      <c r="G659" s="261" t="s">
        <v>12988</v>
      </c>
      <c r="H659" s="261"/>
      <c r="I659" s="262" t="s">
        <v>3892</v>
      </c>
      <c r="J659" s="236" t="s">
        <v>4072</v>
      </c>
      <c r="K659" s="236" t="s">
        <v>4072</v>
      </c>
      <c r="L659" s="261" t="s">
        <v>21424</v>
      </c>
      <c r="M659" s="261" t="s">
        <v>4072</v>
      </c>
      <c r="N659" s="263" t="s">
        <v>39</v>
      </c>
      <c r="O659" s="236" t="s">
        <v>40</v>
      </c>
      <c r="P659" s="236" t="s">
        <v>12989</v>
      </c>
      <c r="Q659" s="262" t="s">
        <v>37</v>
      </c>
      <c r="R659" s="236" t="s">
        <v>42</v>
      </c>
      <c r="S659" s="261"/>
      <c r="T659" s="262" t="s">
        <v>12990</v>
      </c>
      <c r="U659" s="236" t="s">
        <v>12955</v>
      </c>
      <c r="V659" s="236" t="s">
        <v>4202</v>
      </c>
      <c r="W659" s="261" t="s">
        <v>19225</v>
      </c>
      <c r="X659" s="276" t="s">
        <v>5641</v>
      </c>
      <c r="Y659" s="264" t="s">
        <v>12991</v>
      </c>
      <c r="Z659" s="262" t="s">
        <v>12992</v>
      </c>
      <c r="AA659" s="265" t="s">
        <v>5878</v>
      </c>
      <c r="AB659" s="265" t="s">
        <v>63</v>
      </c>
      <c r="AC659" s="265" t="s">
        <v>12418</v>
      </c>
      <c r="AD659" s="277" t="s">
        <v>12993</v>
      </c>
      <c r="AE659" s="279" t="s">
        <v>3725</v>
      </c>
      <c r="AF659" s="260" t="s">
        <v>3731</v>
      </c>
      <c r="AG659" s="278" t="s">
        <v>2142</v>
      </c>
      <c r="AH659" s="265" t="s">
        <v>4202</v>
      </c>
      <c r="AI659" s="266" t="s">
        <v>47</v>
      </c>
      <c r="AJ659" s="265" t="s">
        <v>4295</v>
      </c>
      <c r="AK659" s="279" t="s">
        <v>37</v>
      </c>
      <c r="AL659" s="260" t="s">
        <v>4202</v>
      </c>
      <c r="AM659" s="516">
        <v>-99.875688999999994</v>
      </c>
      <c r="AN659" s="516">
        <v>19.783429000000002</v>
      </c>
      <c r="AO659" s="267" t="s">
        <v>14493</v>
      </c>
      <c r="AP659" s="267" t="s">
        <v>17437</v>
      </c>
      <c r="AQ659" s="268">
        <v>43997</v>
      </c>
      <c r="AR659" s="268" t="s">
        <v>12606</v>
      </c>
    </row>
    <row r="660" spans="1:44" s="8" customFormat="1">
      <c r="A660" s="260" t="s">
        <v>480</v>
      </c>
      <c r="B660" s="236" t="s">
        <v>4209</v>
      </c>
      <c r="C660" s="236" t="s">
        <v>4210</v>
      </c>
      <c r="D660" s="236" t="s">
        <v>4211</v>
      </c>
      <c r="E660" s="261" t="s">
        <v>11502</v>
      </c>
      <c r="F660" s="236" t="s">
        <v>4212</v>
      </c>
      <c r="G660" s="261" t="s">
        <v>4212</v>
      </c>
      <c r="H660" s="261" t="s">
        <v>4212</v>
      </c>
      <c r="I660" s="262" t="s">
        <v>3892</v>
      </c>
      <c r="J660" s="236" t="s">
        <v>4072</v>
      </c>
      <c r="K660" s="236" t="s">
        <v>4072</v>
      </c>
      <c r="L660" s="261" t="s">
        <v>21424</v>
      </c>
      <c r="M660" s="261" t="s">
        <v>4072</v>
      </c>
      <c r="N660" s="263" t="s">
        <v>52</v>
      </c>
      <c r="O660" s="236" t="s">
        <v>53</v>
      </c>
      <c r="P660" s="236" t="s">
        <v>19226</v>
      </c>
      <c r="Q660" s="262" t="s">
        <v>55</v>
      </c>
      <c r="R660" s="236" t="s">
        <v>56</v>
      </c>
      <c r="S660" s="261"/>
      <c r="T660" s="262" t="s">
        <v>13198</v>
      </c>
      <c r="U660" s="236" t="s">
        <v>12955</v>
      </c>
      <c r="V660" s="236" t="s">
        <v>4215</v>
      </c>
      <c r="W660" s="261" t="s">
        <v>19227</v>
      </c>
      <c r="X660" s="276" t="s">
        <v>62</v>
      </c>
      <c r="Y660" s="264" t="s">
        <v>12919</v>
      </c>
      <c r="Z660" s="262" t="s">
        <v>12955</v>
      </c>
      <c r="AA660" s="265" t="s">
        <v>124</v>
      </c>
      <c r="AB660" s="265" t="s">
        <v>392</v>
      </c>
      <c r="AC660" s="265" t="s">
        <v>4213</v>
      </c>
      <c r="AD660" s="277" t="s">
        <v>16204</v>
      </c>
      <c r="AE660" s="279" t="s">
        <v>3725</v>
      </c>
      <c r="AF660" s="260" t="s">
        <v>3731</v>
      </c>
      <c r="AG660" s="278" t="s">
        <v>4214</v>
      </c>
      <c r="AH660" s="265" t="s">
        <v>4215</v>
      </c>
      <c r="AI660" s="266" t="s">
        <v>47</v>
      </c>
      <c r="AJ660" s="265" t="s">
        <v>4213</v>
      </c>
      <c r="AK660" s="279" t="s">
        <v>225</v>
      </c>
      <c r="AL660" s="260" t="s">
        <v>4216</v>
      </c>
      <c r="AM660" s="516">
        <v>-99.967205000000007</v>
      </c>
      <c r="AN660" s="516">
        <v>18.868189000000001</v>
      </c>
      <c r="AO660" s="267" t="s">
        <v>14476</v>
      </c>
      <c r="AP660" s="267" t="s">
        <v>17444</v>
      </c>
      <c r="AQ660" s="268">
        <v>29707</v>
      </c>
      <c r="AR660" s="268" t="s">
        <v>12608</v>
      </c>
    </row>
    <row r="661" spans="1:44" s="8" customFormat="1">
      <c r="A661" s="260" t="s">
        <v>480</v>
      </c>
      <c r="B661" s="236" t="s">
        <v>4203</v>
      </c>
      <c r="C661" s="236" t="s">
        <v>4204</v>
      </c>
      <c r="D661" s="236" t="s">
        <v>4205</v>
      </c>
      <c r="E661" s="261" t="s">
        <v>11501</v>
      </c>
      <c r="F661" s="236" t="s">
        <v>4206</v>
      </c>
      <c r="G661" s="261" t="s">
        <v>4206</v>
      </c>
      <c r="H661" s="261" t="s">
        <v>4206</v>
      </c>
      <c r="I661" s="262" t="s">
        <v>3892</v>
      </c>
      <c r="J661" s="236" t="s">
        <v>4072</v>
      </c>
      <c r="K661" s="236" t="s">
        <v>4072</v>
      </c>
      <c r="L661" s="261" t="s">
        <v>21424</v>
      </c>
      <c r="M661" s="261" t="s">
        <v>4072</v>
      </c>
      <c r="N661" s="263" t="s">
        <v>52</v>
      </c>
      <c r="O661" s="236" t="s">
        <v>53</v>
      </c>
      <c r="P661" s="236" t="s">
        <v>19228</v>
      </c>
      <c r="Q661" s="262" t="s">
        <v>55</v>
      </c>
      <c r="R661" s="236" t="s">
        <v>56</v>
      </c>
      <c r="S661" s="261"/>
      <c r="T661" s="262" t="s">
        <v>13197</v>
      </c>
      <c r="U661" s="236" t="s">
        <v>12955</v>
      </c>
      <c r="V661" s="236" t="s">
        <v>19229</v>
      </c>
      <c r="W661" s="261" t="s">
        <v>19230</v>
      </c>
      <c r="X661" s="276" t="s">
        <v>62</v>
      </c>
      <c r="Y661" s="264" t="s">
        <v>12918</v>
      </c>
      <c r="Z661" s="262" t="s">
        <v>12955</v>
      </c>
      <c r="AA661" s="265" t="s">
        <v>124</v>
      </c>
      <c r="AB661" s="265" t="s">
        <v>392</v>
      </c>
      <c r="AC661" s="265" t="s">
        <v>140</v>
      </c>
      <c r="AD661" s="277" t="s">
        <v>16203</v>
      </c>
      <c r="AE661" s="279" t="s">
        <v>3725</v>
      </c>
      <c r="AF661" s="260" t="s">
        <v>3731</v>
      </c>
      <c r="AG661" s="278" t="s">
        <v>2931</v>
      </c>
      <c r="AH661" s="265" t="s">
        <v>4207</v>
      </c>
      <c r="AI661" s="266" t="s">
        <v>47</v>
      </c>
      <c r="AJ661" s="265" t="s">
        <v>4207</v>
      </c>
      <c r="AK661" s="279" t="s">
        <v>1803</v>
      </c>
      <c r="AL661" s="260" t="s">
        <v>4208</v>
      </c>
      <c r="AM661" s="516">
        <v>-99.996397999999999</v>
      </c>
      <c r="AN661" s="516">
        <v>19.421052</v>
      </c>
      <c r="AO661" s="267" t="s">
        <v>14475</v>
      </c>
      <c r="AP661" s="267" t="s">
        <v>17447</v>
      </c>
      <c r="AQ661" s="268">
        <v>34001</v>
      </c>
      <c r="AR661" s="268" t="s">
        <v>12608</v>
      </c>
    </row>
    <row r="662" spans="1:44" s="8" customFormat="1">
      <c r="A662" s="260" t="s">
        <v>17731</v>
      </c>
      <c r="B662" s="236" t="s">
        <v>4688</v>
      </c>
      <c r="C662" s="236" t="s">
        <v>4689</v>
      </c>
      <c r="D662" s="236" t="s">
        <v>4690</v>
      </c>
      <c r="E662" s="261" t="s">
        <v>11574</v>
      </c>
      <c r="F662" s="236" t="s">
        <v>4691</v>
      </c>
      <c r="G662" s="261" t="s">
        <v>4691</v>
      </c>
      <c r="H662" s="261" t="s">
        <v>4691</v>
      </c>
      <c r="I662" s="262" t="s">
        <v>3814</v>
      </c>
      <c r="J662" s="236" t="s">
        <v>4361</v>
      </c>
      <c r="K662" s="236" t="s">
        <v>4361</v>
      </c>
      <c r="L662" s="261" t="s">
        <v>21425</v>
      </c>
      <c r="M662" s="261" t="s">
        <v>4361</v>
      </c>
      <c r="N662" s="263" t="s">
        <v>52</v>
      </c>
      <c r="O662" s="236" t="s">
        <v>53</v>
      </c>
      <c r="P662" s="236" t="s">
        <v>19231</v>
      </c>
      <c r="Q662" s="262" t="s">
        <v>55</v>
      </c>
      <c r="R662" s="236" t="s">
        <v>56</v>
      </c>
      <c r="S662" s="261"/>
      <c r="T662" s="262" t="s">
        <v>13139</v>
      </c>
      <c r="U662" s="236" t="s">
        <v>12955</v>
      </c>
      <c r="V662" s="236" t="s">
        <v>4694</v>
      </c>
      <c r="W662" s="261" t="s">
        <v>19232</v>
      </c>
      <c r="X662" s="276" t="s">
        <v>203</v>
      </c>
      <c r="Y662" s="264" t="s">
        <v>4692</v>
      </c>
      <c r="Z662" s="262" t="s">
        <v>12955</v>
      </c>
      <c r="AA662" s="280" t="s">
        <v>6061</v>
      </c>
      <c r="AB662" s="265" t="s">
        <v>392</v>
      </c>
      <c r="AC662" s="265" t="s">
        <v>4693</v>
      </c>
      <c r="AD662" s="277" t="s">
        <v>16277</v>
      </c>
      <c r="AE662" s="279" t="s">
        <v>3892</v>
      </c>
      <c r="AF662" s="260" t="s">
        <v>4363</v>
      </c>
      <c r="AG662" s="278" t="s">
        <v>3004</v>
      </c>
      <c r="AH662" s="265" t="s">
        <v>4694</v>
      </c>
      <c r="AI662" s="281" t="s">
        <v>47</v>
      </c>
      <c r="AJ662" s="265" t="s">
        <v>4693</v>
      </c>
      <c r="AK662" s="279" t="s">
        <v>154</v>
      </c>
      <c r="AL662" s="260" t="s">
        <v>4502</v>
      </c>
      <c r="AM662" s="516">
        <v>-100.170411</v>
      </c>
      <c r="AN662" s="516">
        <v>19.805126999999999</v>
      </c>
      <c r="AO662" s="267" t="s">
        <v>14616</v>
      </c>
      <c r="AP662" s="267" t="s">
        <v>14617</v>
      </c>
      <c r="AQ662" s="268">
        <v>34486</v>
      </c>
      <c r="AR662" s="268" t="s">
        <v>12608</v>
      </c>
    </row>
    <row r="663" spans="1:44" s="8" customFormat="1">
      <c r="A663" s="260" t="s">
        <v>17731</v>
      </c>
      <c r="B663" s="236" t="s">
        <v>4632</v>
      </c>
      <c r="C663" s="236" t="s">
        <v>4633</v>
      </c>
      <c r="D663" s="236" t="s">
        <v>4634</v>
      </c>
      <c r="E663" s="261" t="s">
        <v>11565</v>
      </c>
      <c r="F663" s="236" t="s">
        <v>4635</v>
      </c>
      <c r="G663" s="261" t="s">
        <v>4635</v>
      </c>
      <c r="H663" s="261" t="s">
        <v>4635</v>
      </c>
      <c r="I663" s="262" t="s">
        <v>3814</v>
      </c>
      <c r="J663" s="236" t="s">
        <v>4361</v>
      </c>
      <c r="K663" s="236" t="s">
        <v>4361</v>
      </c>
      <c r="L663" s="261" t="s">
        <v>21425</v>
      </c>
      <c r="M663" s="261" t="s">
        <v>4361</v>
      </c>
      <c r="N663" s="263" t="s">
        <v>52</v>
      </c>
      <c r="O663" s="236" t="s">
        <v>53</v>
      </c>
      <c r="P663" s="236" t="s">
        <v>19233</v>
      </c>
      <c r="Q663" s="262" t="s">
        <v>55</v>
      </c>
      <c r="R663" s="236" t="s">
        <v>56</v>
      </c>
      <c r="S663" s="261"/>
      <c r="T663" s="262" t="s">
        <v>12970</v>
      </c>
      <c r="U663" s="236" t="s">
        <v>12955</v>
      </c>
      <c r="V663" s="236" t="s">
        <v>13316</v>
      </c>
      <c r="W663" s="261" t="s">
        <v>19234</v>
      </c>
      <c r="X663" s="276" t="s">
        <v>13051</v>
      </c>
      <c r="Y663" s="264" t="s">
        <v>19235</v>
      </c>
      <c r="Z663" s="262" t="s">
        <v>12955</v>
      </c>
      <c r="AA663" s="280" t="s">
        <v>124</v>
      </c>
      <c r="AB663" s="265" t="s">
        <v>63</v>
      </c>
      <c r="AC663" s="265" t="s">
        <v>4636</v>
      </c>
      <c r="AD663" s="277" t="s">
        <v>16268</v>
      </c>
      <c r="AE663" s="279" t="s">
        <v>3892</v>
      </c>
      <c r="AF663" s="260" t="s">
        <v>4363</v>
      </c>
      <c r="AG663" s="278" t="s">
        <v>1544</v>
      </c>
      <c r="AH663" s="265" t="s">
        <v>13316</v>
      </c>
      <c r="AI663" s="281" t="s">
        <v>47</v>
      </c>
      <c r="AJ663" s="265" t="s">
        <v>13317</v>
      </c>
      <c r="AK663" s="279" t="s">
        <v>37</v>
      </c>
      <c r="AL663" s="260" t="s">
        <v>4377</v>
      </c>
      <c r="AM663" s="516">
        <v>-100.450439</v>
      </c>
      <c r="AN663" s="516">
        <v>19.880936999999999</v>
      </c>
      <c r="AO663" s="267" t="s">
        <v>14598</v>
      </c>
      <c r="AP663" s="267" t="s">
        <v>14599</v>
      </c>
      <c r="AQ663" s="268">
        <v>29587</v>
      </c>
      <c r="AR663" s="268" t="s">
        <v>12607</v>
      </c>
    </row>
    <row r="664" spans="1:44" s="8" customFormat="1">
      <c r="A664" s="260" t="s">
        <v>17731</v>
      </c>
      <c r="B664" s="236" t="s">
        <v>4520</v>
      </c>
      <c r="C664" s="236" t="s">
        <v>4521</v>
      </c>
      <c r="D664" s="236" t="s">
        <v>4522</v>
      </c>
      <c r="E664" s="261" t="s">
        <v>4367</v>
      </c>
      <c r="F664" s="236" t="s">
        <v>4523</v>
      </c>
      <c r="G664" s="261" t="s">
        <v>4523</v>
      </c>
      <c r="H664" s="261" t="s">
        <v>4523</v>
      </c>
      <c r="I664" s="262" t="s">
        <v>3814</v>
      </c>
      <c r="J664" s="236" t="s">
        <v>4361</v>
      </c>
      <c r="K664" s="236" t="s">
        <v>4361</v>
      </c>
      <c r="L664" s="261" t="s">
        <v>21425</v>
      </c>
      <c r="M664" s="261" t="s">
        <v>4361</v>
      </c>
      <c r="N664" s="263" t="s">
        <v>52</v>
      </c>
      <c r="O664" s="236" t="s">
        <v>53</v>
      </c>
      <c r="P664" s="236" t="s">
        <v>19236</v>
      </c>
      <c r="Q664" s="262" t="s">
        <v>55</v>
      </c>
      <c r="R664" s="236" t="s">
        <v>56</v>
      </c>
      <c r="S664" s="261"/>
      <c r="T664" s="262" t="s">
        <v>3719</v>
      </c>
      <c r="U664" s="236" t="s">
        <v>12955</v>
      </c>
      <c r="V664" s="236" t="s">
        <v>19237</v>
      </c>
      <c r="W664" s="261" t="s">
        <v>19238</v>
      </c>
      <c r="X664" s="276" t="s">
        <v>62</v>
      </c>
      <c r="Y664" s="264" t="s">
        <v>115</v>
      </c>
      <c r="Z664" s="262" t="s">
        <v>12955</v>
      </c>
      <c r="AA664" s="280" t="s">
        <v>124</v>
      </c>
      <c r="AB664" s="265" t="s">
        <v>63</v>
      </c>
      <c r="AC664" s="265" t="s">
        <v>965</v>
      </c>
      <c r="AD664" s="277" t="s">
        <v>16250</v>
      </c>
      <c r="AE664" s="279" t="s">
        <v>3892</v>
      </c>
      <c r="AF664" s="260" t="s">
        <v>4363</v>
      </c>
      <c r="AG664" s="278" t="s">
        <v>144</v>
      </c>
      <c r="AH664" s="265" t="s">
        <v>4524</v>
      </c>
      <c r="AI664" s="281" t="s">
        <v>47</v>
      </c>
      <c r="AJ664" s="265" t="s">
        <v>4525</v>
      </c>
      <c r="AK664" s="279" t="s">
        <v>154</v>
      </c>
      <c r="AL664" s="260" t="s">
        <v>4502</v>
      </c>
      <c r="AM664" s="516">
        <v>-100.28700000000001</v>
      </c>
      <c r="AN664" s="516">
        <v>19.6172</v>
      </c>
      <c r="AO664" s="267" t="s">
        <v>14562</v>
      </c>
      <c r="AP664" s="267" t="s">
        <v>14563</v>
      </c>
      <c r="AQ664" s="268">
        <v>29526</v>
      </c>
      <c r="AR664" s="268" t="s">
        <v>12607</v>
      </c>
    </row>
    <row r="665" spans="1:44" s="8" customFormat="1">
      <c r="A665" s="260" t="s">
        <v>17731</v>
      </c>
      <c r="B665" s="236" t="s">
        <v>4608</v>
      </c>
      <c r="C665" s="236" t="s">
        <v>4609</v>
      </c>
      <c r="D665" s="236" t="s">
        <v>4610</v>
      </c>
      <c r="E665" s="261" t="s">
        <v>11561</v>
      </c>
      <c r="F665" s="236" t="s">
        <v>4611</v>
      </c>
      <c r="G665" s="261" t="s">
        <v>4611</v>
      </c>
      <c r="H665" s="261" t="s">
        <v>4611</v>
      </c>
      <c r="I665" s="262" t="s">
        <v>3814</v>
      </c>
      <c r="J665" s="236" t="s">
        <v>4361</v>
      </c>
      <c r="K665" s="236" t="s">
        <v>4361</v>
      </c>
      <c r="L665" s="261" t="s">
        <v>21425</v>
      </c>
      <c r="M665" s="261" t="s">
        <v>4361</v>
      </c>
      <c r="N665" s="263" t="s">
        <v>52</v>
      </c>
      <c r="O665" s="236" t="s">
        <v>53</v>
      </c>
      <c r="P665" s="236" t="s">
        <v>19239</v>
      </c>
      <c r="Q665" s="262" t="s">
        <v>55</v>
      </c>
      <c r="R665" s="236" t="s">
        <v>56</v>
      </c>
      <c r="S665" s="261"/>
      <c r="T665" s="262" t="s">
        <v>13143</v>
      </c>
      <c r="U665" s="236" t="s">
        <v>12955</v>
      </c>
      <c r="V665" s="236" t="s">
        <v>4612</v>
      </c>
      <c r="W665" s="261" t="s">
        <v>19240</v>
      </c>
      <c r="X665" s="276" t="s">
        <v>62</v>
      </c>
      <c r="Y665" s="264" t="s">
        <v>182</v>
      </c>
      <c r="Z665" s="262" t="s">
        <v>12955</v>
      </c>
      <c r="AA665" s="280" t="s">
        <v>124</v>
      </c>
      <c r="AB665" s="265" t="s">
        <v>392</v>
      </c>
      <c r="AC665" s="265" t="s">
        <v>4612</v>
      </c>
      <c r="AD665" s="277" t="s">
        <v>16264</v>
      </c>
      <c r="AE665" s="279" t="s">
        <v>3892</v>
      </c>
      <c r="AF665" s="260" t="s">
        <v>4363</v>
      </c>
      <c r="AG665" s="278" t="s">
        <v>3925</v>
      </c>
      <c r="AH665" s="265" t="s">
        <v>4612</v>
      </c>
      <c r="AI665" s="281" t="s">
        <v>47</v>
      </c>
      <c r="AJ665" s="265" t="s">
        <v>4612</v>
      </c>
      <c r="AK665" s="279" t="s">
        <v>154</v>
      </c>
      <c r="AL665" s="260" t="s">
        <v>4502</v>
      </c>
      <c r="AM665" s="516">
        <v>-100.57256599999999</v>
      </c>
      <c r="AN665" s="516">
        <v>19.207709999999999</v>
      </c>
      <c r="AO665" s="267" t="s">
        <v>14590</v>
      </c>
      <c r="AP665" s="267" t="s">
        <v>14591</v>
      </c>
      <c r="AQ665" s="268">
        <v>29556</v>
      </c>
      <c r="AR665" s="268" t="s">
        <v>12608</v>
      </c>
    </row>
    <row r="666" spans="1:44" s="8" customFormat="1">
      <c r="A666" s="260" t="s">
        <v>17731</v>
      </c>
      <c r="B666" s="236" t="s">
        <v>4503</v>
      </c>
      <c r="C666" s="236" t="s">
        <v>4504</v>
      </c>
      <c r="D666" s="236" t="s">
        <v>4505</v>
      </c>
      <c r="E666" s="261" t="s">
        <v>11546</v>
      </c>
      <c r="F666" s="236" t="s">
        <v>4506</v>
      </c>
      <c r="G666" s="261" t="s">
        <v>4506</v>
      </c>
      <c r="H666" s="261" t="s">
        <v>4506</v>
      </c>
      <c r="I666" s="262" t="s">
        <v>3814</v>
      </c>
      <c r="J666" s="236" t="s">
        <v>4361</v>
      </c>
      <c r="K666" s="236" t="s">
        <v>4361</v>
      </c>
      <c r="L666" s="261" t="s">
        <v>21425</v>
      </c>
      <c r="M666" s="261" t="s">
        <v>4361</v>
      </c>
      <c r="N666" s="263" t="s">
        <v>52</v>
      </c>
      <c r="O666" s="236" t="s">
        <v>53</v>
      </c>
      <c r="P666" s="236" t="s">
        <v>19241</v>
      </c>
      <c r="Q666" s="262" t="s">
        <v>354</v>
      </c>
      <c r="R666" s="236" t="s">
        <v>355</v>
      </c>
      <c r="S666" s="261"/>
      <c r="T666" s="262" t="s">
        <v>188</v>
      </c>
      <c r="U666" s="236" t="s">
        <v>12955</v>
      </c>
      <c r="V666" s="236" t="s">
        <v>4502</v>
      </c>
      <c r="W666" s="261" t="s">
        <v>19242</v>
      </c>
      <c r="X666" s="276" t="s">
        <v>179</v>
      </c>
      <c r="Y666" s="264" t="s">
        <v>4507</v>
      </c>
      <c r="Z666" s="262" t="s">
        <v>12955</v>
      </c>
      <c r="AA666" s="280" t="s">
        <v>7971</v>
      </c>
      <c r="AB666" s="265" t="s">
        <v>63</v>
      </c>
      <c r="AC666" s="265" t="s">
        <v>3564</v>
      </c>
      <c r="AD666" s="277" t="s">
        <v>16247</v>
      </c>
      <c r="AE666" s="279" t="s">
        <v>3892</v>
      </c>
      <c r="AF666" s="260" t="s">
        <v>4363</v>
      </c>
      <c r="AG666" s="278" t="s">
        <v>4508</v>
      </c>
      <c r="AH666" s="265" t="s">
        <v>4502</v>
      </c>
      <c r="AI666" s="281" t="s">
        <v>47</v>
      </c>
      <c r="AJ666" s="265" t="s">
        <v>13313</v>
      </c>
      <c r="AK666" s="279" t="s">
        <v>154</v>
      </c>
      <c r="AL666" s="260" t="s">
        <v>4502</v>
      </c>
      <c r="AM666" s="516">
        <v>-100.350814</v>
      </c>
      <c r="AN666" s="516">
        <v>19.443307000000001</v>
      </c>
      <c r="AO666" s="267" t="s">
        <v>14556</v>
      </c>
      <c r="AP666" s="267" t="s">
        <v>14557</v>
      </c>
      <c r="AQ666" s="268">
        <v>25569</v>
      </c>
      <c r="AR666" s="268" t="s">
        <v>12606</v>
      </c>
    </row>
    <row r="667" spans="1:44" s="8" customFormat="1">
      <c r="A667" s="260" t="s">
        <v>17731</v>
      </c>
      <c r="B667" s="236" t="s">
        <v>4403</v>
      </c>
      <c r="C667" s="236" t="s">
        <v>4404</v>
      </c>
      <c r="D667" s="236" t="s">
        <v>4405</v>
      </c>
      <c r="E667" s="261" t="s">
        <v>4406</v>
      </c>
      <c r="F667" s="236" t="s">
        <v>4407</v>
      </c>
      <c r="G667" s="261" t="s">
        <v>4407</v>
      </c>
      <c r="H667" s="261" t="s">
        <v>4407</v>
      </c>
      <c r="I667" s="262" t="s">
        <v>3814</v>
      </c>
      <c r="J667" s="236" t="s">
        <v>4361</v>
      </c>
      <c r="K667" s="236" t="s">
        <v>4361</v>
      </c>
      <c r="L667" s="261" t="s">
        <v>21425</v>
      </c>
      <c r="M667" s="261" t="s">
        <v>4361</v>
      </c>
      <c r="N667" s="263" t="s">
        <v>52</v>
      </c>
      <c r="O667" s="236" t="s">
        <v>53</v>
      </c>
      <c r="P667" s="236" t="s">
        <v>19243</v>
      </c>
      <c r="Q667" s="262" t="s">
        <v>55</v>
      </c>
      <c r="R667" s="236" t="s">
        <v>56</v>
      </c>
      <c r="S667" s="261"/>
      <c r="T667" s="262" t="s">
        <v>12515</v>
      </c>
      <c r="U667" s="236" t="s">
        <v>12955</v>
      </c>
      <c r="V667" s="236" t="s">
        <v>4409</v>
      </c>
      <c r="W667" s="261" t="s">
        <v>19244</v>
      </c>
      <c r="X667" s="276" t="s">
        <v>13051</v>
      </c>
      <c r="Y667" s="264" t="s">
        <v>4408</v>
      </c>
      <c r="Z667" s="262" t="s">
        <v>12955</v>
      </c>
      <c r="AA667" s="280" t="s">
        <v>124</v>
      </c>
      <c r="AB667" s="265" t="s">
        <v>63</v>
      </c>
      <c r="AC667" s="265" t="s">
        <v>13292</v>
      </c>
      <c r="AD667" s="277" t="s">
        <v>16231</v>
      </c>
      <c r="AE667" s="279" t="s">
        <v>3892</v>
      </c>
      <c r="AF667" s="260" t="s">
        <v>4363</v>
      </c>
      <c r="AG667" s="278" t="s">
        <v>4288</v>
      </c>
      <c r="AH667" s="265" t="s">
        <v>4409</v>
      </c>
      <c r="AI667" s="281" t="s">
        <v>47</v>
      </c>
      <c r="AJ667" s="265" t="s">
        <v>4410</v>
      </c>
      <c r="AK667" s="279" t="s">
        <v>37</v>
      </c>
      <c r="AL667" s="260" t="s">
        <v>4377</v>
      </c>
      <c r="AM667" s="516">
        <v>-100.824504</v>
      </c>
      <c r="AN667" s="516">
        <v>19.851512</v>
      </c>
      <c r="AO667" s="267" t="s">
        <v>14521</v>
      </c>
      <c r="AP667" s="267" t="s">
        <v>14522</v>
      </c>
      <c r="AQ667" s="268">
        <v>29526</v>
      </c>
      <c r="AR667" s="268" t="s">
        <v>12607</v>
      </c>
    </row>
    <row r="668" spans="1:44" s="8" customFormat="1">
      <c r="A668" s="260" t="s">
        <v>17731</v>
      </c>
      <c r="B668" s="236" t="s">
        <v>4554</v>
      </c>
      <c r="C668" s="236" t="s">
        <v>4555</v>
      </c>
      <c r="D668" s="236" t="s">
        <v>4556</v>
      </c>
      <c r="E668" s="261" t="s">
        <v>11553</v>
      </c>
      <c r="F668" s="236" t="s">
        <v>4557</v>
      </c>
      <c r="G668" s="261" t="s">
        <v>4557</v>
      </c>
      <c r="H668" s="261" t="s">
        <v>4557</v>
      </c>
      <c r="I668" s="262" t="s">
        <v>3814</v>
      </c>
      <c r="J668" s="236" t="s">
        <v>4361</v>
      </c>
      <c r="K668" s="236" t="s">
        <v>4361</v>
      </c>
      <c r="L668" s="261" t="s">
        <v>21425</v>
      </c>
      <c r="M668" s="261" t="s">
        <v>4361</v>
      </c>
      <c r="N668" s="263" t="s">
        <v>52</v>
      </c>
      <c r="O668" s="236" t="s">
        <v>53</v>
      </c>
      <c r="P668" s="236" t="s">
        <v>4558</v>
      </c>
      <c r="Q668" s="262" t="s">
        <v>55</v>
      </c>
      <c r="R668" s="236" t="s">
        <v>56</v>
      </c>
      <c r="S668" s="261"/>
      <c r="T668" s="262" t="s">
        <v>1848</v>
      </c>
      <c r="U668" s="236" t="s">
        <v>12955</v>
      </c>
      <c r="V668" s="236" t="s">
        <v>4559</v>
      </c>
      <c r="W668" s="261" t="s">
        <v>19245</v>
      </c>
      <c r="X668" s="276" t="s">
        <v>179</v>
      </c>
      <c r="Y668" s="264" t="s">
        <v>4560</v>
      </c>
      <c r="Z668" s="262" t="s">
        <v>12955</v>
      </c>
      <c r="AA668" s="280" t="s">
        <v>12959</v>
      </c>
      <c r="AB668" s="265" t="s">
        <v>392</v>
      </c>
      <c r="AC668" s="265" t="s">
        <v>4561</v>
      </c>
      <c r="AD668" s="277" t="s">
        <v>16256</v>
      </c>
      <c r="AE668" s="279" t="s">
        <v>3892</v>
      </c>
      <c r="AF668" s="260" t="s">
        <v>4363</v>
      </c>
      <c r="AG668" s="278" t="s">
        <v>3667</v>
      </c>
      <c r="AH668" s="265" t="s">
        <v>4559</v>
      </c>
      <c r="AI668" s="281" t="s">
        <v>47</v>
      </c>
      <c r="AJ668" s="265" t="s">
        <v>4562</v>
      </c>
      <c r="AK668" s="279" t="s">
        <v>154</v>
      </c>
      <c r="AL668" s="260" t="s">
        <v>4502</v>
      </c>
      <c r="AM668" s="516">
        <v>-100.49525199999999</v>
      </c>
      <c r="AN668" s="516">
        <v>19.458725999999999</v>
      </c>
      <c r="AO668" s="267" t="s">
        <v>14574</v>
      </c>
      <c r="AP668" s="267" t="s">
        <v>14575</v>
      </c>
      <c r="AQ668" s="268">
        <v>29526</v>
      </c>
      <c r="AR668" s="268" t="s">
        <v>12607</v>
      </c>
    </row>
    <row r="669" spans="1:44" s="8" customFormat="1">
      <c r="A669" s="260" t="s">
        <v>17731</v>
      </c>
      <c r="B669" s="236" t="s">
        <v>4601</v>
      </c>
      <c r="C669" s="236" t="s">
        <v>4602</v>
      </c>
      <c r="D669" s="236" t="s">
        <v>4603</v>
      </c>
      <c r="E669" s="261" t="s">
        <v>11560</v>
      </c>
      <c r="F669" s="236" t="s">
        <v>4604</v>
      </c>
      <c r="G669" s="261" t="s">
        <v>4604</v>
      </c>
      <c r="H669" s="261" t="s">
        <v>4604</v>
      </c>
      <c r="I669" s="262" t="s">
        <v>3814</v>
      </c>
      <c r="J669" s="236" t="s">
        <v>4361</v>
      </c>
      <c r="K669" s="236" t="s">
        <v>4361</v>
      </c>
      <c r="L669" s="261" t="s">
        <v>21425</v>
      </c>
      <c r="M669" s="261" t="s">
        <v>4361</v>
      </c>
      <c r="N669" s="263" t="s">
        <v>52</v>
      </c>
      <c r="O669" s="236" t="s">
        <v>53</v>
      </c>
      <c r="P669" s="236" t="s">
        <v>19246</v>
      </c>
      <c r="Q669" s="262" t="s">
        <v>55</v>
      </c>
      <c r="R669" s="236" t="s">
        <v>56</v>
      </c>
      <c r="S669" s="261"/>
      <c r="T669" s="262" t="s">
        <v>7335</v>
      </c>
      <c r="U669" s="236" t="s">
        <v>12955</v>
      </c>
      <c r="V669" s="236" t="s">
        <v>4606</v>
      </c>
      <c r="W669" s="261" t="s">
        <v>19247</v>
      </c>
      <c r="X669" s="276" t="s">
        <v>4401</v>
      </c>
      <c r="Y669" s="264" t="s">
        <v>13220</v>
      </c>
      <c r="Z669" s="262" t="s">
        <v>12955</v>
      </c>
      <c r="AA669" s="280" t="s">
        <v>13139</v>
      </c>
      <c r="AB669" s="265" t="s">
        <v>63</v>
      </c>
      <c r="AC669" s="265" t="s">
        <v>4605</v>
      </c>
      <c r="AD669" s="277" t="s">
        <v>16263</v>
      </c>
      <c r="AE669" s="279" t="s">
        <v>3892</v>
      </c>
      <c r="AF669" s="260" t="s">
        <v>4363</v>
      </c>
      <c r="AG669" s="278" t="s">
        <v>850</v>
      </c>
      <c r="AH669" s="265" t="s">
        <v>4606</v>
      </c>
      <c r="AI669" s="281" t="s">
        <v>47</v>
      </c>
      <c r="AJ669" s="265" t="s">
        <v>4607</v>
      </c>
      <c r="AK669" s="279" t="s">
        <v>154</v>
      </c>
      <c r="AL669" s="260" t="s">
        <v>4502</v>
      </c>
      <c r="AM669" s="516">
        <v>-100.53449999999999</v>
      </c>
      <c r="AN669" s="516">
        <v>18.6296</v>
      </c>
      <c r="AO669" s="267" t="s">
        <v>14588</v>
      </c>
      <c r="AP669" s="267" t="s">
        <v>14589</v>
      </c>
      <c r="AQ669" s="268">
        <v>29830</v>
      </c>
      <c r="AR669" s="268" t="s">
        <v>12608</v>
      </c>
    </row>
    <row r="670" spans="1:44" s="8" customFormat="1">
      <c r="A670" s="260" t="s">
        <v>17731</v>
      </c>
      <c r="B670" s="236" t="s">
        <v>4497</v>
      </c>
      <c r="C670" s="236" t="s">
        <v>4498</v>
      </c>
      <c r="D670" s="236" t="s">
        <v>4499</v>
      </c>
      <c r="E670" s="261" t="s">
        <v>11545</v>
      </c>
      <c r="F670" s="236" t="s">
        <v>4500</v>
      </c>
      <c r="G670" s="261" t="s">
        <v>4500</v>
      </c>
      <c r="H670" s="261" t="s">
        <v>4500</v>
      </c>
      <c r="I670" s="262" t="s">
        <v>3814</v>
      </c>
      <c r="J670" s="236" t="s">
        <v>4361</v>
      </c>
      <c r="K670" s="236" t="s">
        <v>4361</v>
      </c>
      <c r="L670" s="261" t="s">
        <v>21425</v>
      </c>
      <c r="M670" s="261" t="s">
        <v>4361</v>
      </c>
      <c r="N670" s="263" t="s">
        <v>52</v>
      </c>
      <c r="O670" s="236" t="s">
        <v>53</v>
      </c>
      <c r="P670" s="236" t="s">
        <v>19248</v>
      </c>
      <c r="Q670" s="262" t="s">
        <v>354</v>
      </c>
      <c r="R670" s="236" t="s">
        <v>355</v>
      </c>
      <c r="S670" s="261"/>
      <c r="T670" s="262" t="s">
        <v>3928</v>
      </c>
      <c r="U670" s="236" t="s">
        <v>12955</v>
      </c>
      <c r="V670" s="236" t="s">
        <v>12314</v>
      </c>
      <c r="W670" s="261" t="s">
        <v>19249</v>
      </c>
      <c r="X670" s="276" t="s">
        <v>62</v>
      </c>
      <c r="Y670" s="264" t="s">
        <v>3727</v>
      </c>
      <c r="Z670" s="262" t="s">
        <v>12955</v>
      </c>
      <c r="AA670" s="280" t="s">
        <v>188</v>
      </c>
      <c r="AB670" s="265" t="s">
        <v>63</v>
      </c>
      <c r="AC670" s="265" t="s">
        <v>4501</v>
      </c>
      <c r="AD670" s="277" t="s">
        <v>16246</v>
      </c>
      <c r="AE670" s="279" t="s">
        <v>3892</v>
      </c>
      <c r="AF670" s="260" t="s">
        <v>4363</v>
      </c>
      <c r="AG670" s="278" t="s">
        <v>1068</v>
      </c>
      <c r="AH670" s="265" t="s">
        <v>726</v>
      </c>
      <c r="AI670" s="281" t="s">
        <v>47</v>
      </c>
      <c r="AJ670" s="265" t="s">
        <v>1255</v>
      </c>
      <c r="AK670" s="279" t="s">
        <v>154</v>
      </c>
      <c r="AL670" s="260" t="s">
        <v>4502</v>
      </c>
      <c r="AM670" s="516">
        <v>-100.553082</v>
      </c>
      <c r="AN670" s="516">
        <v>19.688489000000001</v>
      </c>
      <c r="AO670" s="267" t="s">
        <v>14554</v>
      </c>
      <c r="AP670" s="267" t="s">
        <v>14555</v>
      </c>
      <c r="AQ670" s="268">
        <v>26177</v>
      </c>
      <c r="AR670" s="268" t="s">
        <v>12607</v>
      </c>
    </row>
    <row r="671" spans="1:44" s="8" customFormat="1">
      <c r="A671" s="260" t="s">
        <v>17731</v>
      </c>
      <c r="B671" s="236" t="s">
        <v>4389</v>
      </c>
      <c r="C671" s="236" t="s">
        <v>4390</v>
      </c>
      <c r="D671" s="236" t="s">
        <v>4391</v>
      </c>
      <c r="E671" s="261" t="s">
        <v>11528</v>
      </c>
      <c r="F671" s="236" t="s">
        <v>4392</v>
      </c>
      <c r="G671" s="261" t="s">
        <v>4392</v>
      </c>
      <c r="H671" s="261"/>
      <c r="I671" s="262" t="s">
        <v>3814</v>
      </c>
      <c r="J671" s="236" t="s">
        <v>4361</v>
      </c>
      <c r="K671" s="236" t="s">
        <v>4361</v>
      </c>
      <c r="L671" s="261" t="s">
        <v>21425</v>
      </c>
      <c r="M671" s="261" t="s">
        <v>4361</v>
      </c>
      <c r="N671" s="263" t="s">
        <v>39</v>
      </c>
      <c r="O671" s="236" t="s">
        <v>40</v>
      </c>
      <c r="P671" s="236" t="s">
        <v>19250</v>
      </c>
      <c r="Q671" s="262" t="s">
        <v>290</v>
      </c>
      <c r="R671" s="236" t="s">
        <v>291</v>
      </c>
      <c r="S671" s="261"/>
      <c r="T671" s="262" t="s">
        <v>12663</v>
      </c>
      <c r="U671" s="236" t="s">
        <v>12955</v>
      </c>
      <c r="V671" s="236" t="s">
        <v>4395</v>
      </c>
      <c r="W671" s="261" t="s">
        <v>19251</v>
      </c>
      <c r="X671" s="276" t="s">
        <v>62</v>
      </c>
      <c r="Y671" s="264" t="s">
        <v>4393</v>
      </c>
      <c r="Z671" s="262" t="s">
        <v>12955</v>
      </c>
      <c r="AA671" s="280" t="s">
        <v>1204</v>
      </c>
      <c r="AB671" s="265" t="s">
        <v>392</v>
      </c>
      <c r="AC671" s="265" t="s">
        <v>4394</v>
      </c>
      <c r="AD671" s="277" t="s">
        <v>16230</v>
      </c>
      <c r="AE671" s="279" t="s">
        <v>3892</v>
      </c>
      <c r="AF671" s="260" t="s">
        <v>4363</v>
      </c>
      <c r="AG671" s="278" t="s">
        <v>1080</v>
      </c>
      <c r="AH671" s="265" t="s">
        <v>4395</v>
      </c>
      <c r="AI671" s="281" t="s">
        <v>4396</v>
      </c>
      <c r="AJ671" s="265" t="s">
        <v>4394</v>
      </c>
      <c r="AK671" s="279" t="s">
        <v>37</v>
      </c>
      <c r="AL671" s="260" t="s">
        <v>4377</v>
      </c>
      <c r="AM671" s="516">
        <v>-101.093009</v>
      </c>
      <c r="AN671" s="516">
        <v>19.724782999999999</v>
      </c>
      <c r="AO671" s="267" t="s">
        <v>14517</v>
      </c>
      <c r="AP671" s="267" t="s">
        <v>14518</v>
      </c>
      <c r="AQ671" s="268">
        <v>40452</v>
      </c>
      <c r="AR671" s="268" t="s">
        <v>12606</v>
      </c>
    </row>
    <row r="672" spans="1:44" s="8" customFormat="1">
      <c r="A672" s="260" t="s">
        <v>17731</v>
      </c>
      <c r="B672" s="236" t="s">
        <v>4383</v>
      </c>
      <c r="C672" s="236" t="s">
        <v>4384</v>
      </c>
      <c r="D672" s="236" t="s">
        <v>4385</v>
      </c>
      <c r="E672" s="261" t="s">
        <v>11527</v>
      </c>
      <c r="F672" s="236" t="s">
        <v>4386</v>
      </c>
      <c r="G672" s="261" t="s">
        <v>4386</v>
      </c>
      <c r="H672" s="261" t="s">
        <v>4386</v>
      </c>
      <c r="I672" s="262" t="s">
        <v>3814</v>
      </c>
      <c r="J672" s="236" t="s">
        <v>4361</v>
      </c>
      <c r="K672" s="236" t="s">
        <v>4361</v>
      </c>
      <c r="L672" s="261" t="s">
        <v>21425</v>
      </c>
      <c r="M672" s="261" t="s">
        <v>4361</v>
      </c>
      <c r="N672" s="263" t="s">
        <v>52</v>
      </c>
      <c r="O672" s="236" t="s">
        <v>53</v>
      </c>
      <c r="P672" s="236" t="s">
        <v>19252</v>
      </c>
      <c r="Q672" s="262" t="s">
        <v>55</v>
      </c>
      <c r="R672" s="236" t="s">
        <v>56</v>
      </c>
      <c r="S672" s="261"/>
      <c r="T672" s="262" t="s">
        <v>13134</v>
      </c>
      <c r="U672" s="236" t="s">
        <v>12955</v>
      </c>
      <c r="V672" s="236" t="s">
        <v>4377</v>
      </c>
      <c r="W672" s="261" t="s">
        <v>19253</v>
      </c>
      <c r="X672" s="276" t="s">
        <v>62</v>
      </c>
      <c r="Y672" s="264" t="s">
        <v>4387</v>
      </c>
      <c r="Z672" s="262" t="s">
        <v>12955</v>
      </c>
      <c r="AA672" s="280" t="s">
        <v>18737</v>
      </c>
      <c r="AB672" s="265" t="s">
        <v>63</v>
      </c>
      <c r="AC672" s="265" t="s">
        <v>4388</v>
      </c>
      <c r="AD672" s="277" t="s">
        <v>16229</v>
      </c>
      <c r="AE672" s="279" t="s">
        <v>3892</v>
      </c>
      <c r="AF672" s="260" t="s">
        <v>4363</v>
      </c>
      <c r="AG672" s="278" t="s">
        <v>2555</v>
      </c>
      <c r="AH672" s="265" t="s">
        <v>4377</v>
      </c>
      <c r="AI672" s="281" t="s">
        <v>47</v>
      </c>
      <c r="AJ672" s="265" t="s">
        <v>4377</v>
      </c>
      <c r="AK672" s="279" t="s">
        <v>37</v>
      </c>
      <c r="AL672" s="260" t="s">
        <v>4377</v>
      </c>
      <c r="AM672" s="516">
        <v>-101.203282</v>
      </c>
      <c r="AN672" s="516">
        <v>19.703502</v>
      </c>
      <c r="AO672" s="267" t="s">
        <v>14515</v>
      </c>
      <c r="AP672" s="267" t="s">
        <v>14516</v>
      </c>
      <c r="AQ672" s="268">
        <v>23285</v>
      </c>
      <c r="AR672" s="268" t="s">
        <v>12605</v>
      </c>
    </row>
    <row r="673" spans="1:44" s="8" customFormat="1">
      <c r="A673" s="260" t="s">
        <v>17731</v>
      </c>
      <c r="B673" s="236" t="s">
        <v>4595</v>
      </c>
      <c r="C673" s="236" t="s">
        <v>4596</v>
      </c>
      <c r="D673" s="236" t="s">
        <v>4597</v>
      </c>
      <c r="E673" s="261" t="s">
        <v>11559</v>
      </c>
      <c r="F673" s="236" t="s">
        <v>4598</v>
      </c>
      <c r="G673" s="261" t="s">
        <v>4598</v>
      </c>
      <c r="H673" s="261" t="s">
        <v>4598</v>
      </c>
      <c r="I673" s="262" t="s">
        <v>3814</v>
      </c>
      <c r="J673" s="236" t="s">
        <v>4361</v>
      </c>
      <c r="K673" s="236" t="s">
        <v>4361</v>
      </c>
      <c r="L673" s="261" t="s">
        <v>21425</v>
      </c>
      <c r="M673" s="261" t="s">
        <v>4361</v>
      </c>
      <c r="N673" s="263" t="s">
        <v>52</v>
      </c>
      <c r="O673" s="236" t="s">
        <v>53</v>
      </c>
      <c r="P673" s="236" t="s">
        <v>19254</v>
      </c>
      <c r="Q673" s="262" t="s">
        <v>55</v>
      </c>
      <c r="R673" s="236" t="s">
        <v>56</v>
      </c>
      <c r="S673" s="261"/>
      <c r="T673" s="262" t="s">
        <v>3717</v>
      </c>
      <c r="U673" s="236" t="s">
        <v>12955</v>
      </c>
      <c r="V673" s="236" t="s">
        <v>4600</v>
      </c>
      <c r="W673" s="261" t="s">
        <v>19255</v>
      </c>
      <c r="X673" s="276" t="s">
        <v>179</v>
      </c>
      <c r="Y673" s="264" t="s">
        <v>19256</v>
      </c>
      <c r="Z673" s="262" t="s">
        <v>12955</v>
      </c>
      <c r="AA673" s="280" t="s">
        <v>9070</v>
      </c>
      <c r="AB673" s="265" t="s">
        <v>63</v>
      </c>
      <c r="AC673" s="265" t="s">
        <v>133</v>
      </c>
      <c r="AD673" s="277" t="s">
        <v>16262</v>
      </c>
      <c r="AE673" s="279" t="s">
        <v>3892</v>
      </c>
      <c r="AF673" s="260" t="s">
        <v>4363</v>
      </c>
      <c r="AG673" s="278" t="s">
        <v>4599</v>
      </c>
      <c r="AH673" s="265" t="s">
        <v>1987</v>
      </c>
      <c r="AI673" s="281" t="s">
        <v>47</v>
      </c>
      <c r="AJ673" s="265" t="s">
        <v>4600</v>
      </c>
      <c r="AK673" s="279" t="s">
        <v>413</v>
      </c>
      <c r="AL673" s="260" t="s">
        <v>4364</v>
      </c>
      <c r="AM673" s="516">
        <v>-101.16540000000001</v>
      </c>
      <c r="AN673" s="516">
        <v>19.232500000000002</v>
      </c>
      <c r="AO673" s="267" t="s">
        <v>14586</v>
      </c>
      <c r="AP673" s="267" t="s">
        <v>14587</v>
      </c>
      <c r="AQ673" s="268">
        <v>29556</v>
      </c>
      <c r="AR673" s="268" t="s">
        <v>12608</v>
      </c>
    </row>
    <row r="674" spans="1:44" s="8" customFormat="1">
      <c r="A674" s="260" t="s">
        <v>17731</v>
      </c>
      <c r="B674" s="236" t="s">
        <v>4397</v>
      </c>
      <c r="C674" s="236" t="s">
        <v>4398</v>
      </c>
      <c r="D674" s="236" t="s">
        <v>4399</v>
      </c>
      <c r="E674" s="261" t="s">
        <v>11529</v>
      </c>
      <c r="F674" s="236" t="s">
        <v>4400</v>
      </c>
      <c r="G674" s="261" t="s">
        <v>4400</v>
      </c>
      <c r="H674" s="261"/>
      <c r="I674" s="262" t="s">
        <v>3814</v>
      </c>
      <c r="J674" s="236" t="s">
        <v>4361</v>
      </c>
      <c r="K674" s="236" t="s">
        <v>4361</v>
      </c>
      <c r="L674" s="261" t="s">
        <v>21425</v>
      </c>
      <c r="M674" s="261" t="s">
        <v>4361</v>
      </c>
      <c r="N674" s="263" t="s">
        <v>39</v>
      </c>
      <c r="O674" s="236" t="s">
        <v>40</v>
      </c>
      <c r="P674" s="236" t="s">
        <v>19259</v>
      </c>
      <c r="Q674" s="262" t="s">
        <v>37</v>
      </c>
      <c r="R674" s="236" t="s">
        <v>42</v>
      </c>
      <c r="S674" s="261"/>
      <c r="T674" s="262" t="s">
        <v>13142</v>
      </c>
      <c r="U674" s="236" t="s">
        <v>12955</v>
      </c>
      <c r="V674" s="236" t="s">
        <v>4377</v>
      </c>
      <c r="W674" s="261" t="s">
        <v>19260</v>
      </c>
      <c r="X674" s="276" t="s">
        <v>4401</v>
      </c>
      <c r="Y674" s="264" t="s">
        <v>4402</v>
      </c>
      <c r="Z674" s="262" t="s">
        <v>12955</v>
      </c>
      <c r="AA674" s="280" t="s">
        <v>19261</v>
      </c>
      <c r="AB674" s="265" t="s">
        <v>63</v>
      </c>
      <c r="AC674" s="265" t="s">
        <v>4376</v>
      </c>
      <c r="AD674" s="277" t="s">
        <v>16228</v>
      </c>
      <c r="AE674" s="279" t="s">
        <v>3892</v>
      </c>
      <c r="AF674" s="260" t="s">
        <v>4363</v>
      </c>
      <c r="AG674" s="278" t="s">
        <v>2555</v>
      </c>
      <c r="AH674" s="265" t="s">
        <v>4377</v>
      </c>
      <c r="AI674" s="281" t="s">
        <v>47</v>
      </c>
      <c r="AJ674" s="265" t="s">
        <v>4377</v>
      </c>
      <c r="AK674" s="279" t="s">
        <v>37</v>
      </c>
      <c r="AL674" s="260" t="s">
        <v>4377</v>
      </c>
      <c r="AM674" s="516">
        <v>-101.17592</v>
      </c>
      <c r="AN674" s="516">
        <v>19.682124000000002</v>
      </c>
      <c r="AO674" s="267" t="s">
        <v>14519</v>
      </c>
      <c r="AP674" s="267" t="s">
        <v>14520</v>
      </c>
      <c r="AQ674" s="268">
        <v>40299</v>
      </c>
      <c r="AR674" s="268" t="s">
        <v>12605</v>
      </c>
    </row>
    <row r="675" spans="1:44" s="8" customFormat="1">
      <c r="A675" s="260" t="s">
        <v>17731</v>
      </c>
      <c r="B675" s="236" t="s">
        <v>4371</v>
      </c>
      <c r="C675" s="236" t="s">
        <v>4372</v>
      </c>
      <c r="D675" s="236" t="s">
        <v>4373</v>
      </c>
      <c r="E675" s="261" t="s">
        <v>11525</v>
      </c>
      <c r="F675" s="236" t="s">
        <v>4374</v>
      </c>
      <c r="G675" s="261" t="s">
        <v>4374</v>
      </c>
      <c r="H675" s="261" t="s">
        <v>4374</v>
      </c>
      <c r="I675" s="262" t="s">
        <v>3814</v>
      </c>
      <c r="J675" s="236" t="s">
        <v>4361</v>
      </c>
      <c r="K675" s="236" t="s">
        <v>4361</v>
      </c>
      <c r="L675" s="261" t="s">
        <v>21425</v>
      </c>
      <c r="M675" s="261" t="s">
        <v>4361</v>
      </c>
      <c r="N675" s="263" t="s">
        <v>52</v>
      </c>
      <c r="O675" s="236" t="s">
        <v>53</v>
      </c>
      <c r="P675" s="236" t="s">
        <v>19262</v>
      </c>
      <c r="Q675" s="262" t="s">
        <v>55</v>
      </c>
      <c r="R675" s="236" t="s">
        <v>56</v>
      </c>
      <c r="S675" s="261"/>
      <c r="T675" s="262" t="s">
        <v>13127</v>
      </c>
      <c r="U675" s="236" t="s">
        <v>12955</v>
      </c>
      <c r="V675" s="236" t="s">
        <v>4377</v>
      </c>
      <c r="W675" s="261" t="s">
        <v>19263</v>
      </c>
      <c r="X675" s="276" t="s">
        <v>179</v>
      </c>
      <c r="Y675" s="264" t="s">
        <v>4375</v>
      </c>
      <c r="Z675" s="262" t="s">
        <v>12955</v>
      </c>
      <c r="AA675" s="280" t="s">
        <v>19264</v>
      </c>
      <c r="AB675" s="265" t="s">
        <v>63</v>
      </c>
      <c r="AC675" s="265" t="s">
        <v>4376</v>
      </c>
      <c r="AD675" s="277" t="s">
        <v>16228</v>
      </c>
      <c r="AE675" s="279" t="s">
        <v>3892</v>
      </c>
      <c r="AF675" s="260" t="s">
        <v>4363</v>
      </c>
      <c r="AG675" s="278" t="s">
        <v>2555</v>
      </c>
      <c r="AH675" s="265" t="s">
        <v>4377</v>
      </c>
      <c r="AI675" s="281" t="s">
        <v>47</v>
      </c>
      <c r="AJ675" s="265" t="s">
        <v>4377</v>
      </c>
      <c r="AK675" s="279" t="s">
        <v>37</v>
      </c>
      <c r="AL675" s="260" t="s">
        <v>4377</v>
      </c>
      <c r="AM675" s="516">
        <v>-101.176227</v>
      </c>
      <c r="AN675" s="516">
        <v>19.683872999999998</v>
      </c>
      <c r="AO675" s="267" t="s">
        <v>14509</v>
      </c>
      <c r="AP675" s="267" t="s">
        <v>14510</v>
      </c>
      <c r="AQ675" s="268">
        <v>29891</v>
      </c>
      <c r="AR675" s="268" t="s">
        <v>12605</v>
      </c>
    </row>
    <row r="676" spans="1:44" s="8" customFormat="1">
      <c r="A676" s="260" t="s">
        <v>17731</v>
      </c>
      <c r="B676" s="236" t="s">
        <v>17755</v>
      </c>
      <c r="C676" s="236" t="s">
        <v>13088</v>
      </c>
      <c r="D676" s="236" t="s">
        <v>13098</v>
      </c>
      <c r="E676" s="291" t="s">
        <v>15696</v>
      </c>
      <c r="F676" s="236" t="s">
        <v>13099</v>
      </c>
      <c r="G676" s="261" t="s">
        <v>13099</v>
      </c>
      <c r="H676" s="261" t="s">
        <v>13099</v>
      </c>
      <c r="I676" s="262" t="s">
        <v>3814</v>
      </c>
      <c r="J676" s="236" t="s">
        <v>4361</v>
      </c>
      <c r="K676" s="285" t="s">
        <v>4361</v>
      </c>
      <c r="L676" s="261" t="s">
        <v>21425</v>
      </c>
      <c r="M676" s="261" t="s">
        <v>4361</v>
      </c>
      <c r="N676" s="263" t="s">
        <v>52</v>
      </c>
      <c r="O676" s="236" t="s">
        <v>53</v>
      </c>
      <c r="P676" s="236" t="s">
        <v>13048</v>
      </c>
      <c r="Q676" s="262" t="s">
        <v>6071</v>
      </c>
      <c r="R676" s="236" t="s">
        <v>56</v>
      </c>
      <c r="S676" s="261"/>
      <c r="T676" s="262" t="s">
        <v>13140</v>
      </c>
      <c r="U676" s="236" t="s">
        <v>13049</v>
      </c>
      <c r="V676" s="236" t="s">
        <v>13049</v>
      </c>
      <c r="W676" s="261" t="s">
        <v>19265</v>
      </c>
      <c r="X676" s="276" t="s">
        <v>62</v>
      </c>
      <c r="Y676" s="264" t="s">
        <v>13050</v>
      </c>
      <c r="Z676" s="262" t="s">
        <v>12955</v>
      </c>
      <c r="AA676" s="280" t="s">
        <v>124</v>
      </c>
      <c r="AB676" s="265" t="s">
        <v>44</v>
      </c>
      <c r="AC676" s="265" t="s">
        <v>13244</v>
      </c>
      <c r="AD676" s="277" t="s">
        <v>16225</v>
      </c>
      <c r="AE676" s="279" t="s">
        <v>3892</v>
      </c>
      <c r="AF676" s="260" t="s">
        <v>4363</v>
      </c>
      <c r="AG676" s="278" t="s">
        <v>3642</v>
      </c>
      <c r="AH676" s="265" t="s">
        <v>13310</v>
      </c>
      <c r="AI676" s="281" t="s">
        <v>47</v>
      </c>
      <c r="AJ676" s="265" t="s">
        <v>13310</v>
      </c>
      <c r="AK676" s="279" t="s">
        <v>37</v>
      </c>
      <c r="AL676" s="260" t="s">
        <v>4377</v>
      </c>
      <c r="AM676" s="516">
        <v>-101.203754</v>
      </c>
      <c r="AN676" s="516">
        <v>19.760019</v>
      </c>
      <c r="AO676" s="267" t="s">
        <v>14618</v>
      </c>
      <c r="AP676" s="267" t="s">
        <v>14619</v>
      </c>
      <c r="AQ676" s="268">
        <v>44075</v>
      </c>
      <c r="AR676" s="268" t="s">
        <v>12605</v>
      </c>
    </row>
    <row r="677" spans="1:44" s="8" customFormat="1">
      <c r="A677" s="260" t="s">
        <v>17731</v>
      </c>
      <c r="B677" s="236" t="s">
        <v>4675</v>
      </c>
      <c r="C677" s="236" t="s">
        <v>4676</v>
      </c>
      <c r="D677" s="236" t="s">
        <v>4677</v>
      </c>
      <c r="E677" s="261" t="s">
        <v>11572</v>
      </c>
      <c r="F677" s="236" t="s">
        <v>4678</v>
      </c>
      <c r="G677" s="261" t="s">
        <v>4678</v>
      </c>
      <c r="H677" s="261" t="s">
        <v>4678</v>
      </c>
      <c r="I677" s="262" t="s">
        <v>3814</v>
      </c>
      <c r="J677" s="236" t="s">
        <v>4361</v>
      </c>
      <c r="K677" s="236" t="s">
        <v>4361</v>
      </c>
      <c r="L677" s="261" t="s">
        <v>21425</v>
      </c>
      <c r="M677" s="261" t="s">
        <v>4361</v>
      </c>
      <c r="N677" s="263" t="s">
        <v>52</v>
      </c>
      <c r="O677" s="236" t="s">
        <v>53</v>
      </c>
      <c r="P677" s="236" t="s">
        <v>19266</v>
      </c>
      <c r="Q677" s="262" t="s">
        <v>55</v>
      </c>
      <c r="R677" s="236" t="s">
        <v>56</v>
      </c>
      <c r="S677" s="261"/>
      <c r="T677" s="262" t="s">
        <v>13147</v>
      </c>
      <c r="U677" s="236" t="s">
        <v>12955</v>
      </c>
      <c r="V677" s="236" t="s">
        <v>4514</v>
      </c>
      <c r="W677" s="261" t="s">
        <v>19267</v>
      </c>
      <c r="X677" s="276" t="s">
        <v>62</v>
      </c>
      <c r="Y677" s="264" t="s">
        <v>4679</v>
      </c>
      <c r="Z677" s="262" t="s">
        <v>12955</v>
      </c>
      <c r="AA677" s="280" t="s">
        <v>124</v>
      </c>
      <c r="AB677" s="265" t="s">
        <v>63</v>
      </c>
      <c r="AC677" s="265" t="s">
        <v>4680</v>
      </c>
      <c r="AD677" s="277" t="s">
        <v>16275</v>
      </c>
      <c r="AE677" s="279" t="s">
        <v>3892</v>
      </c>
      <c r="AF677" s="260" t="s">
        <v>4363</v>
      </c>
      <c r="AG677" s="278" t="s">
        <v>4282</v>
      </c>
      <c r="AH677" s="265" t="s">
        <v>4514</v>
      </c>
      <c r="AI677" s="281" t="s">
        <v>47</v>
      </c>
      <c r="AJ677" s="265" t="s">
        <v>4681</v>
      </c>
      <c r="AK677" s="279" t="s">
        <v>413</v>
      </c>
      <c r="AL677" s="260" t="s">
        <v>4364</v>
      </c>
      <c r="AM677" s="516">
        <v>-101.44883799999999</v>
      </c>
      <c r="AN677" s="516">
        <v>19.232507999999999</v>
      </c>
      <c r="AO677" s="267" t="s">
        <v>14612</v>
      </c>
      <c r="AP677" s="267" t="s">
        <v>14613</v>
      </c>
      <c r="AQ677" s="268">
        <v>42005</v>
      </c>
      <c r="AR677" s="268" t="s">
        <v>12606</v>
      </c>
    </row>
    <row r="678" spans="1:44" s="8" customFormat="1">
      <c r="A678" s="260" t="s">
        <v>17731</v>
      </c>
      <c r="B678" s="236" t="s">
        <v>4637</v>
      </c>
      <c r="C678" s="236" t="s">
        <v>4638</v>
      </c>
      <c r="D678" s="236" t="s">
        <v>4639</v>
      </c>
      <c r="E678" s="261" t="s">
        <v>11566</v>
      </c>
      <c r="F678" s="236" t="s">
        <v>4640</v>
      </c>
      <c r="G678" s="261" t="s">
        <v>4640</v>
      </c>
      <c r="H678" s="261" t="s">
        <v>4640</v>
      </c>
      <c r="I678" s="262" t="s">
        <v>3814</v>
      </c>
      <c r="J678" s="236" t="s">
        <v>4361</v>
      </c>
      <c r="K678" s="236" t="s">
        <v>4361</v>
      </c>
      <c r="L678" s="261" t="s">
        <v>21425</v>
      </c>
      <c r="M678" s="261" t="s">
        <v>4361</v>
      </c>
      <c r="N678" s="263" t="s">
        <v>52</v>
      </c>
      <c r="O678" s="236" t="s">
        <v>53</v>
      </c>
      <c r="P678" s="236" t="s">
        <v>19268</v>
      </c>
      <c r="Q678" s="262" t="s">
        <v>354</v>
      </c>
      <c r="R678" s="236" t="s">
        <v>355</v>
      </c>
      <c r="S678" s="261"/>
      <c r="T678" s="262" t="s">
        <v>13145</v>
      </c>
      <c r="U678" s="236" t="s">
        <v>12955</v>
      </c>
      <c r="V678" s="236" t="s">
        <v>19269</v>
      </c>
      <c r="W678" s="261" t="s">
        <v>19270</v>
      </c>
      <c r="X678" s="276" t="s">
        <v>62</v>
      </c>
      <c r="Y678" s="264" t="s">
        <v>414</v>
      </c>
      <c r="Z678" s="262" t="s">
        <v>12955</v>
      </c>
      <c r="AA678" s="280" t="s">
        <v>5912</v>
      </c>
      <c r="AB678" s="265" t="s">
        <v>63</v>
      </c>
      <c r="AC678" s="265" t="s">
        <v>480</v>
      </c>
      <c r="AD678" s="277" t="s">
        <v>16269</v>
      </c>
      <c r="AE678" s="279" t="s">
        <v>3892</v>
      </c>
      <c r="AF678" s="260" t="s">
        <v>4363</v>
      </c>
      <c r="AG678" s="278" t="s">
        <v>4641</v>
      </c>
      <c r="AH678" s="265" t="s">
        <v>4642</v>
      </c>
      <c r="AI678" s="281" t="s">
        <v>47</v>
      </c>
      <c r="AJ678" s="265" t="s">
        <v>4642</v>
      </c>
      <c r="AK678" s="279" t="s">
        <v>290</v>
      </c>
      <c r="AL678" s="260" t="s">
        <v>4483</v>
      </c>
      <c r="AM678" s="516">
        <v>-101.507031</v>
      </c>
      <c r="AN678" s="516">
        <v>20.090717999999999</v>
      </c>
      <c r="AO678" s="267" t="s">
        <v>14600</v>
      </c>
      <c r="AP678" s="267" t="s">
        <v>14601</v>
      </c>
      <c r="AQ678" s="268">
        <v>36526</v>
      </c>
      <c r="AR678" s="268" t="s">
        <v>12607</v>
      </c>
    </row>
    <row r="679" spans="1:44" s="8" customFormat="1">
      <c r="A679" s="260" t="s">
        <v>17731</v>
      </c>
      <c r="B679" s="236" t="s">
        <v>4411</v>
      </c>
      <c r="C679" s="236" t="s">
        <v>4412</v>
      </c>
      <c r="D679" s="236" t="s">
        <v>4413</v>
      </c>
      <c r="E679" s="261" t="s">
        <v>11530</v>
      </c>
      <c r="F679" s="236" t="s">
        <v>4414</v>
      </c>
      <c r="G679" s="261" t="s">
        <v>4414</v>
      </c>
      <c r="H679" s="261" t="s">
        <v>4414</v>
      </c>
      <c r="I679" s="262" t="s">
        <v>3814</v>
      </c>
      <c r="J679" s="236" t="s">
        <v>4361</v>
      </c>
      <c r="K679" s="236" t="s">
        <v>4361</v>
      </c>
      <c r="L679" s="261" t="s">
        <v>21425</v>
      </c>
      <c r="M679" s="261" t="s">
        <v>4361</v>
      </c>
      <c r="N679" s="263" t="s">
        <v>52</v>
      </c>
      <c r="O679" s="236" t="s">
        <v>53</v>
      </c>
      <c r="P679" s="236" t="s">
        <v>19271</v>
      </c>
      <c r="Q679" s="262" t="s">
        <v>354</v>
      </c>
      <c r="R679" s="236" t="s">
        <v>355</v>
      </c>
      <c r="S679" s="261"/>
      <c r="T679" s="262" t="s">
        <v>55</v>
      </c>
      <c r="U679" s="236" t="s">
        <v>12955</v>
      </c>
      <c r="V679" s="236" t="s">
        <v>19272</v>
      </c>
      <c r="W679" s="261" t="s">
        <v>19273</v>
      </c>
      <c r="X679" s="276" t="s">
        <v>179</v>
      </c>
      <c r="Y679" s="264" t="s">
        <v>2436</v>
      </c>
      <c r="Z679" s="262" t="s">
        <v>12955</v>
      </c>
      <c r="AA679" s="280" t="s">
        <v>124</v>
      </c>
      <c r="AB679" s="265" t="s">
        <v>63</v>
      </c>
      <c r="AC679" s="265" t="s">
        <v>4415</v>
      </c>
      <c r="AD679" s="277" t="s">
        <v>16232</v>
      </c>
      <c r="AE679" s="279" t="s">
        <v>3892</v>
      </c>
      <c r="AF679" s="260" t="s">
        <v>4363</v>
      </c>
      <c r="AG679" s="278" t="s">
        <v>1288</v>
      </c>
      <c r="AH679" s="265" t="s">
        <v>4416</v>
      </c>
      <c r="AI679" s="281" t="s">
        <v>47</v>
      </c>
      <c r="AJ679" s="265" t="s">
        <v>4416</v>
      </c>
      <c r="AK679" s="279" t="s">
        <v>413</v>
      </c>
      <c r="AL679" s="260" t="s">
        <v>4364</v>
      </c>
      <c r="AM679" s="516">
        <v>-101.512694</v>
      </c>
      <c r="AN679" s="516">
        <v>19.099568999999999</v>
      </c>
      <c r="AO679" s="267" t="s">
        <v>14523</v>
      </c>
      <c r="AP679" s="267" t="s">
        <v>14524</v>
      </c>
      <c r="AQ679" s="268">
        <v>23377</v>
      </c>
      <c r="AR679" s="268" t="s">
        <v>12608</v>
      </c>
    </row>
    <row r="680" spans="1:44" s="8" customFormat="1">
      <c r="A680" s="260" t="s">
        <v>17731</v>
      </c>
      <c r="B680" s="236" t="s">
        <v>4695</v>
      </c>
      <c r="C680" s="236" t="s">
        <v>4696</v>
      </c>
      <c r="D680" s="236" t="s">
        <v>4697</v>
      </c>
      <c r="E680" s="261" t="s">
        <v>11575</v>
      </c>
      <c r="F680" s="236" t="s">
        <v>4698</v>
      </c>
      <c r="G680" s="261" t="s">
        <v>4698</v>
      </c>
      <c r="H680" s="261" t="s">
        <v>4698</v>
      </c>
      <c r="I680" s="262" t="s">
        <v>3814</v>
      </c>
      <c r="J680" s="236" t="s">
        <v>4361</v>
      </c>
      <c r="K680" s="236" t="s">
        <v>4361</v>
      </c>
      <c r="L680" s="261" t="s">
        <v>21425</v>
      </c>
      <c r="M680" s="261" t="s">
        <v>4361</v>
      </c>
      <c r="N680" s="263" t="s">
        <v>52</v>
      </c>
      <c r="O680" s="236" t="s">
        <v>53</v>
      </c>
      <c r="P680" s="236" t="s">
        <v>4699</v>
      </c>
      <c r="Q680" s="262" t="s">
        <v>55</v>
      </c>
      <c r="R680" s="236" t="s">
        <v>56</v>
      </c>
      <c r="S680" s="261"/>
      <c r="T680" s="262" t="s">
        <v>4700</v>
      </c>
      <c r="U680" s="236" t="s">
        <v>12955</v>
      </c>
      <c r="V680" s="236" t="s">
        <v>4701</v>
      </c>
      <c r="W680" s="261" t="s">
        <v>19274</v>
      </c>
      <c r="X680" s="276" t="s">
        <v>62</v>
      </c>
      <c r="Y680" s="264" t="s">
        <v>4702</v>
      </c>
      <c r="Z680" s="262" t="s">
        <v>12955</v>
      </c>
      <c r="AA680" s="280" t="s">
        <v>4703</v>
      </c>
      <c r="AB680" s="265" t="s">
        <v>44</v>
      </c>
      <c r="AC680" s="265" t="s">
        <v>4704</v>
      </c>
      <c r="AD680" s="277" t="s">
        <v>4705</v>
      </c>
      <c r="AE680" s="279" t="s">
        <v>3892</v>
      </c>
      <c r="AF680" s="260" t="s">
        <v>4363</v>
      </c>
      <c r="AG680" s="278" t="s">
        <v>2555</v>
      </c>
      <c r="AH680" s="265" t="s">
        <v>4377</v>
      </c>
      <c r="AI680" s="281" t="s">
        <v>1907</v>
      </c>
      <c r="AJ680" s="265" t="s">
        <v>4701</v>
      </c>
      <c r="AK680" s="279" t="s">
        <v>37</v>
      </c>
      <c r="AL680" s="260" t="s">
        <v>4377</v>
      </c>
      <c r="AM680" s="516">
        <v>-101.347183</v>
      </c>
      <c r="AN680" s="516">
        <v>19.678632</v>
      </c>
      <c r="AO680" s="267" t="s">
        <v>14525</v>
      </c>
      <c r="AP680" s="267" t="s">
        <v>14526</v>
      </c>
      <c r="AQ680" s="268">
        <v>42810</v>
      </c>
      <c r="AR680" s="268" t="s">
        <v>12605</v>
      </c>
    </row>
    <row r="681" spans="1:44" s="8" customFormat="1">
      <c r="A681" s="260" t="s">
        <v>17731</v>
      </c>
      <c r="B681" s="236" t="s">
        <v>4619</v>
      </c>
      <c r="C681" s="236" t="s">
        <v>4620</v>
      </c>
      <c r="D681" s="236" t="s">
        <v>4621</v>
      </c>
      <c r="E681" s="261" t="s">
        <v>11563</v>
      </c>
      <c r="F681" s="236" t="s">
        <v>4622</v>
      </c>
      <c r="G681" s="261" t="s">
        <v>4622</v>
      </c>
      <c r="H681" s="261" t="s">
        <v>4622</v>
      </c>
      <c r="I681" s="262" t="s">
        <v>3814</v>
      </c>
      <c r="J681" s="236" t="s">
        <v>4361</v>
      </c>
      <c r="K681" s="236" t="s">
        <v>4361</v>
      </c>
      <c r="L681" s="261" t="s">
        <v>21425</v>
      </c>
      <c r="M681" s="261" t="s">
        <v>4361</v>
      </c>
      <c r="N681" s="263" t="s">
        <v>52</v>
      </c>
      <c r="O681" s="236" t="s">
        <v>53</v>
      </c>
      <c r="P681" s="236" t="s">
        <v>19275</v>
      </c>
      <c r="Q681" s="262" t="s">
        <v>55</v>
      </c>
      <c r="R681" s="236" t="s">
        <v>56</v>
      </c>
      <c r="S681" s="261"/>
      <c r="T681" s="262" t="s">
        <v>9429</v>
      </c>
      <c r="U681" s="236" t="s">
        <v>12955</v>
      </c>
      <c r="V681" s="236" t="s">
        <v>19276</v>
      </c>
      <c r="W681" s="261" t="s">
        <v>19277</v>
      </c>
      <c r="X681" s="276" t="s">
        <v>62</v>
      </c>
      <c r="Y681" s="264" t="s">
        <v>4623</v>
      </c>
      <c r="Z681" s="262" t="s">
        <v>12955</v>
      </c>
      <c r="AA681" s="280" t="s">
        <v>124</v>
      </c>
      <c r="AB681" s="265" t="s">
        <v>392</v>
      </c>
      <c r="AC681" s="265" t="s">
        <v>4624</v>
      </c>
      <c r="AD681" s="277" t="s">
        <v>16266</v>
      </c>
      <c r="AE681" s="279" t="s">
        <v>3892</v>
      </c>
      <c r="AF681" s="260" t="s">
        <v>4363</v>
      </c>
      <c r="AG681" s="278" t="s">
        <v>1815</v>
      </c>
      <c r="AH681" s="265" t="s">
        <v>4625</v>
      </c>
      <c r="AI681" s="281" t="s">
        <v>47</v>
      </c>
      <c r="AJ681" s="265" t="s">
        <v>4625</v>
      </c>
      <c r="AK681" s="279" t="s">
        <v>290</v>
      </c>
      <c r="AL681" s="260" t="s">
        <v>4483</v>
      </c>
      <c r="AM681" s="516">
        <v>-101.645489</v>
      </c>
      <c r="AN681" s="516">
        <v>18.664235999999999</v>
      </c>
      <c r="AO681" s="267" t="s">
        <v>14594</v>
      </c>
      <c r="AP681" s="267" t="s">
        <v>14595</v>
      </c>
      <c r="AQ681" s="268">
        <v>29618</v>
      </c>
      <c r="AR681" s="268" t="s">
        <v>12607</v>
      </c>
    </row>
    <row r="682" spans="1:44" s="8" customFormat="1">
      <c r="A682" s="260" t="s">
        <v>17731</v>
      </c>
      <c r="B682" s="236" t="s">
        <v>4509</v>
      </c>
      <c r="C682" s="236" t="s">
        <v>4510</v>
      </c>
      <c r="D682" s="236" t="s">
        <v>4511</v>
      </c>
      <c r="E682" s="261" t="s">
        <v>11547</v>
      </c>
      <c r="F682" s="236" t="s">
        <v>4512</v>
      </c>
      <c r="G682" s="261" t="s">
        <v>4512</v>
      </c>
      <c r="H682" s="261" t="s">
        <v>4512</v>
      </c>
      <c r="I682" s="262" t="s">
        <v>3814</v>
      </c>
      <c r="J682" s="236" t="s">
        <v>4361</v>
      </c>
      <c r="K682" s="236" t="s">
        <v>4361</v>
      </c>
      <c r="L682" s="261" t="s">
        <v>21425</v>
      </c>
      <c r="M682" s="261" t="s">
        <v>4361</v>
      </c>
      <c r="N682" s="263" t="s">
        <v>39</v>
      </c>
      <c r="O682" s="236" t="s">
        <v>40</v>
      </c>
      <c r="P682" s="236" t="s">
        <v>19278</v>
      </c>
      <c r="Q682" s="262" t="s">
        <v>519</v>
      </c>
      <c r="R682" s="236" t="s">
        <v>520</v>
      </c>
      <c r="S682" s="261"/>
      <c r="T682" s="262" t="s">
        <v>6071</v>
      </c>
      <c r="U682" s="236" t="s">
        <v>12955</v>
      </c>
      <c r="V682" s="236" t="s">
        <v>4513</v>
      </c>
      <c r="W682" s="261" t="s">
        <v>19279</v>
      </c>
      <c r="X682" s="276" t="s">
        <v>62</v>
      </c>
      <c r="Y682" s="264" t="s">
        <v>3727</v>
      </c>
      <c r="Z682" s="262" t="s">
        <v>12955</v>
      </c>
      <c r="AA682" s="280" t="s">
        <v>16948</v>
      </c>
      <c r="AB682" s="265" t="s">
        <v>1162</v>
      </c>
      <c r="AC682" s="265" t="s">
        <v>4513</v>
      </c>
      <c r="AD682" s="277" t="s">
        <v>16248</v>
      </c>
      <c r="AE682" s="279" t="s">
        <v>3892</v>
      </c>
      <c r="AF682" s="260" t="s">
        <v>4363</v>
      </c>
      <c r="AG682" s="278" t="s">
        <v>4282</v>
      </c>
      <c r="AH682" s="265" t="s">
        <v>4514</v>
      </c>
      <c r="AI682" s="281" t="s">
        <v>530</v>
      </c>
      <c r="AJ682" s="265" t="s">
        <v>4513</v>
      </c>
      <c r="AK682" s="279" t="s">
        <v>413</v>
      </c>
      <c r="AL682" s="260" t="s">
        <v>4364</v>
      </c>
      <c r="AM682" s="516">
        <v>-101.465127</v>
      </c>
      <c r="AN682" s="516">
        <v>19.143851000000002</v>
      </c>
      <c r="AO682" s="267" t="s">
        <v>14558</v>
      </c>
      <c r="AP682" s="267" t="s">
        <v>14559</v>
      </c>
      <c r="AQ682" s="268">
        <v>23437</v>
      </c>
      <c r="AR682" s="268" t="s">
        <v>12606</v>
      </c>
    </row>
    <row r="683" spans="1:44" s="8" customFormat="1">
      <c r="A683" s="260" t="s">
        <v>17731</v>
      </c>
      <c r="B683" s="236" t="s">
        <v>4356</v>
      </c>
      <c r="C683" s="236" t="s">
        <v>4357</v>
      </c>
      <c r="D683" s="236" t="s">
        <v>4358</v>
      </c>
      <c r="E683" s="261" t="s">
        <v>4359</v>
      </c>
      <c r="F683" s="236" t="s">
        <v>4360</v>
      </c>
      <c r="G683" s="261" t="s">
        <v>4360</v>
      </c>
      <c r="H683" s="261" t="s">
        <v>4360</v>
      </c>
      <c r="I683" s="262" t="s">
        <v>3814</v>
      </c>
      <c r="J683" s="236" t="s">
        <v>4361</v>
      </c>
      <c r="K683" s="236" t="s">
        <v>4361</v>
      </c>
      <c r="L683" s="261" t="s">
        <v>21425</v>
      </c>
      <c r="M683" s="261" t="s">
        <v>4361</v>
      </c>
      <c r="N683" s="263" t="s">
        <v>52</v>
      </c>
      <c r="O683" s="236" t="s">
        <v>53</v>
      </c>
      <c r="P683" s="236" t="s">
        <v>19280</v>
      </c>
      <c r="Q683" s="262" t="s">
        <v>55</v>
      </c>
      <c r="R683" s="236" t="s">
        <v>56</v>
      </c>
      <c r="S683" s="261"/>
      <c r="T683" s="262" t="s">
        <v>160</v>
      </c>
      <c r="U683" s="236" t="s">
        <v>12955</v>
      </c>
      <c r="V683" s="236" t="s">
        <v>4362</v>
      </c>
      <c r="W683" s="261" t="s">
        <v>19281</v>
      </c>
      <c r="X683" s="276" t="s">
        <v>62</v>
      </c>
      <c r="Y683" s="264" t="s">
        <v>182</v>
      </c>
      <c r="Z683" s="262" t="s">
        <v>12955</v>
      </c>
      <c r="AA683" s="280" t="s">
        <v>124</v>
      </c>
      <c r="AB683" s="265" t="s">
        <v>63</v>
      </c>
      <c r="AC683" s="265" t="s">
        <v>13245</v>
      </c>
      <c r="AD683" s="277" t="s">
        <v>16226</v>
      </c>
      <c r="AE683" s="279" t="s">
        <v>3892</v>
      </c>
      <c r="AF683" s="260" t="s">
        <v>4363</v>
      </c>
      <c r="AG683" s="278" t="s">
        <v>3359</v>
      </c>
      <c r="AH683" s="265" t="s">
        <v>4362</v>
      </c>
      <c r="AI683" s="281" t="s">
        <v>47</v>
      </c>
      <c r="AJ683" s="265" t="s">
        <v>4362</v>
      </c>
      <c r="AK683" s="279" t="s">
        <v>413</v>
      </c>
      <c r="AL683" s="260" t="s">
        <v>4364</v>
      </c>
      <c r="AM683" s="516">
        <v>-101.528351</v>
      </c>
      <c r="AN683" s="516">
        <v>19.656677999999999</v>
      </c>
      <c r="AO683" s="267" t="s">
        <v>14506</v>
      </c>
      <c r="AP683" s="267" t="s">
        <v>14507</v>
      </c>
      <c r="AQ683" s="268">
        <v>42005</v>
      </c>
      <c r="AR683" s="268" t="s">
        <v>12607</v>
      </c>
    </row>
    <row r="684" spans="1:44" s="8" customFormat="1">
      <c r="A684" s="260" t="s">
        <v>17731</v>
      </c>
      <c r="B684" s="236" t="s">
        <v>4365</v>
      </c>
      <c r="C684" s="236" t="s">
        <v>4366</v>
      </c>
      <c r="D684" s="236" t="s">
        <v>4367</v>
      </c>
      <c r="E684" s="261" t="s">
        <v>4368</v>
      </c>
      <c r="F684" s="236" t="s">
        <v>4369</v>
      </c>
      <c r="G684" s="261" t="s">
        <v>4369</v>
      </c>
      <c r="H684" s="261" t="s">
        <v>4369</v>
      </c>
      <c r="I684" s="262" t="s">
        <v>3814</v>
      </c>
      <c r="J684" s="236" t="s">
        <v>4361</v>
      </c>
      <c r="K684" s="236" t="s">
        <v>4361</v>
      </c>
      <c r="L684" s="261" t="s">
        <v>21425</v>
      </c>
      <c r="M684" s="261" t="s">
        <v>4361</v>
      </c>
      <c r="N684" s="263" t="s">
        <v>52</v>
      </c>
      <c r="O684" s="236" t="s">
        <v>53</v>
      </c>
      <c r="P684" s="236" t="s">
        <v>19282</v>
      </c>
      <c r="Q684" s="262" t="s">
        <v>354</v>
      </c>
      <c r="R684" s="236" t="s">
        <v>355</v>
      </c>
      <c r="S684" s="261"/>
      <c r="T684" s="262" t="s">
        <v>354</v>
      </c>
      <c r="U684" s="236" t="s">
        <v>12955</v>
      </c>
      <c r="V684" s="236" t="s">
        <v>4364</v>
      </c>
      <c r="W684" s="261" t="s">
        <v>19283</v>
      </c>
      <c r="X684" s="276" t="s">
        <v>203</v>
      </c>
      <c r="Y684" s="264" t="s">
        <v>13219</v>
      </c>
      <c r="Z684" s="262" t="s">
        <v>12955</v>
      </c>
      <c r="AA684" s="280" t="s">
        <v>124</v>
      </c>
      <c r="AB684" s="265" t="s">
        <v>63</v>
      </c>
      <c r="AC684" s="265" t="s">
        <v>4370</v>
      </c>
      <c r="AD684" s="277" t="s">
        <v>16227</v>
      </c>
      <c r="AE684" s="279" t="s">
        <v>3892</v>
      </c>
      <c r="AF684" s="260" t="s">
        <v>4363</v>
      </c>
      <c r="AG684" s="278" t="s">
        <v>3129</v>
      </c>
      <c r="AH684" s="265" t="s">
        <v>4364</v>
      </c>
      <c r="AI684" s="281" t="s">
        <v>47</v>
      </c>
      <c r="AJ684" s="265" t="s">
        <v>4364</v>
      </c>
      <c r="AK684" s="279" t="s">
        <v>413</v>
      </c>
      <c r="AL684" s="260" t="s">
        <v>4364</v>
      </c>
      <c r="AM684" s="516">
        <v>-101.607731</v>
      </c>
      <c r="AN684" s="516">
        <v>19.527189</v>
      </c>
      <c r="AO684" s="267" t="s">
        <v>14508</v>
      </c>
      <c r="AP684" s="267" t="s">
        <v>14041</v>
      </c>
      <c r="AQ684" s="268">
        <v>26330</v>
      </c>
      <c r="AR684" s="268" t="s">
        <v>12606</v>
      </c>
    </row>
    <row r="685" spans="1:44" s="8" customFormat="1">
      <c r="A685" s="260" t="s">
        <v>17731</v>
      </c>
      <c r="B685" s="236" t="s">
        <v>4490</v>
      </c>
      <c r="C685" s="236" t="s">
        <v>4491</v>
      </c>
      <c r="D685" s="236" t="s">
        <v>4368</v>
      </c>
      <c r="E685" s="261" t="s">
        <v>11544</v>
      </c>
      <c r="F685" s="236" t="s">
        <v>4492</v>
      </c>
      <c r="G685" s="261" t="s">
        <v>4492</v>
      </c>
      <c r="H685" s="261" t="s">
        <v>4492</v>
      </c>
      <c r="I685" s="262" t="s">
        <v>3814</v>
      </c>
      <c r="J685" s="236" t="s">
        <v>4361</v>
      </c>
      <c r="K685" s="236" t="s">
        <v>4361</v>
      </c>
      <c r="L685" s="261" t="s">
        <v>21425</v>
      </c>
      <c r="M685" s="261" t="s">
        <v>4361</v>
      </c>
      <c r="N685" s="263" t="s">
        <v>39</v>
      </c>
      <c r="O685" s="236" t="s">
        <v>40</v>
      </c>
      <c r="P685" s="236" t="s">
        <v>19284</v>
      </c>
      <c r="Q685" s="262" t="s">
        <v>117</v>
      </c>
      <c r="R685" s="236" t="s">
        <v>240</v>
      </c>
      <c r="S685" s="261"/>
      <c r="T685" s="262" t="s">
        <v>6061</v>
      </c>
      <c r="U685" s="236" t="s">
        <v>12955</v>
      </c>
      <c r="V685" s="236" t="s">
        <v>4496</v>
      </c>
      <c r="W685" s="261" t="s">
        <v>19285</v>
      </c>
      <c r="X685" s="276" t="s">
        <v>179</v>
      </c>
      <c r="Y685" s="264" t="s">
        <v>4493</v>
      </c>
      <c r="Z685" s="262" t="s">
        <v>12955</v>
      </c>
      <c r="AA685" s="280" t="s">
        <v>3177</v>
      </c>
      <c r="AB685" s="265" t="s">
        <v>63</v>
      </c>
      <c r="AC685" s="265" t="s">
        <v>4494</v>
      </c>
      <c r="AD685" s="277" t="s">
        <v>16245</v>
      </c>
      <c r="AE685" s="279" t="s">
        <v>3892</v>
      </c>
      <c r="AF685" s="260" t="s">
        <v>4363</v>
      </c>
      <c r="AG685" s="278" t="s">
        <v>4495</v>
      </c>
      <c r="AH685" s="265" t="s">
        <v>4496</v>
      </c>
      <c r="AI685" s="281" t="s">
        <v>47</v>
      </c>
      <c r="AJ685" s="265" t="s">
        <v>4496</v>
      </c>
      <c r="AK685" s="279" t="s">
        <v>413</v>
      </c>
      <c r="AL685" s="260" t="s">
        <v>4364</v>
      </c>
      <c r="AM685" s="516">
        <v>-101.782332</v>
      </c>
      <c r="AN685" s="516">
        <v>19.814330000000002</v>
      </c>
      <c r="AO685" s="267" t="s">
        <v>14552</v>
      </c>
      <c r="AP685" s="267" t="s">
        <v>14553</v>
      </c>
      <c r="AQ685" s="268">
        <v>21976</v>
      </c>
      <c r="AR685" s="268" t="s">
        <v>12606</v>
      </c>
    </row>
    <row r="686" spans="1:44" s="8" customFormat="1">
      <c r="A686" s="260" t="s">
        <v>17731</v>
      </c>
      <c r="B686" s="236" t="s">
        <v>4589</v>
      </c>
      <c r="C686" s="236" t="s">
        <v>4590</v>
      </c>
      <c r="D686" s="236" t="s">
        <v>4591</v>
      </c>
      <c r="E686" s="261" t="s">
        <v>11558</v>
      </c>
      <c r="F686" s="236" t="s">
        <v>4592</v>
      </c>
      <c r="G686" s="261" t="s">
        <v>4592</v>
      </c>
      <c r="H686" s="261" t="s">
        <v>4592</v>
      </c>
      <c r="I686" s="262" t="s">
        <v>3814</v>
      </c>
      <c r="J686" s="236" t="s">
        <v>4361</v>
      </c>
      <c r="K686" s="236" t="s">
        <v>4361</v>
      </c>
      <c r="L686" s="261" t="s">
        <v>21425</v>
      </c>
      <c r="M686" s="261" t="s">
        <v>4361</v>
      </c>
      <c r="N686" s="263" t="s">
        <v>52</v>
      </c>
      <c r="O686" s="236" t="s">
        <v>53</v>
      </c>
      <c r="P686" s="236" t="s">
        <v>19286</v>
      </c>
      <c r="Q686" s="262" t="s">
        <v>55</v>
      </c>
      <c r="R686" s="236" t="s">
        <v>56</v>
      </c>
      <c r="S686" s="261"/>
      <c r="T686" s="262" t="s">
        <v>13125</v>
      </c>
      <c r="U686" s="236" t="s">
        <v>12955</v>
      </c>
      <c r="V686" s="236" t="s">
        <v>4594</v>
      </c>
      <c r="W686" s="261" t="s">
        <v>19287</v>
      </c>
      <c r="X686" s="276" t="s">
        <v>179</v>
      </c>
      <c r="Y686" s="264" t="s">
        <v>4593</v>
      </c>
      <c r="Z686" s="262" t="s">
        <v>12955</v>
      </c>
      <c r="AA686" s="280" t="s">
        <v>13183</v>
      </c>
      <c r="AB686" s="265" t="s">
        <v>63</v>
      </c>
      <c r="AC686" s="265" t="s">
        <v>480</v>
      </c>
      <c r="AD686" s="277" t="s">
        <v>16261</v>
      </c>
      <c r="AE686" s="279" t="s">
        <v>3892</v>
      </c>
      <c r="AF686" s="260" t="s">
        <v>4363</v>
      </c>
      <c r="AG686" s="278" t="s">
        <v>806</v>
      </c>
      <c r="AH686" s="265" t="s">
        <v>4594</v>
      </c>
      <c r="AI686" s="281" t="s">
        <v>47</v>
      </c>
      <c r="AJ686" s="265" t="s">
        <v>4594</v>
      </c>
      <c r="AK686" s="279" t="s">
        <v>783</v>
      </c>
      <c r="AL686" s="260" t="s">
        <v>4421</v>
      </c>
      <c r="AM686" s="516">
        <v>-101.81004</v>
      </c>
      <c r="AN686" s="516">
        <v>18.960380000000001</v>
      </c>
      <c r="AO686" s="267" t="s">
        <v>14584</v>
      </c>
      <c r="AP686" s="267" t="s">
        <v>14585</v>
      </c>
      <c r="AQ686" s="268">
        <v>29618</v>
      </c>
      <c r="AR686" s="268" t="s">
        <v>12608</v>
      </c>
    </row>
    <row r="687" spans="1:44" s="8" customFormat="1">
      <c r="A687" s="260" t="s">
        <v>17731</v>
      </c>
      <c r="B687" s="236" t="s">
        <v>4626</v>
      </c>
      <c r="C687" s="236" t="s">
        <v>4627</v>
      </c>
      <c r="D687" s="236" t="s">
        <v>4628</v>
      </c>
      <c r="E687" s="261" t="s">
        <v>11564</v>
      </c>
      <c r="F687" s="236" t="s">
        <v>4629</v>
      </c>
      <c r="G687" s="261" t="s">
        <v>4629</v>
      </c>
      <c r="H687" s="261" t="s">
        <v>4629</v>
      </c>
      <c r="I687" s="262" t="s">
        <v>3814</v>
      </c>
      <c r="J687" s="236" t="s">
        <v>4361</v>
      </c>
      <c r="K687" s="236" t="s">
        <v>4361</v>
      </c>
      <c r="L687" s="261" t="s">
        <v>21425</v>
      </c>
      <c r="M687" s="261" t="s">
        <v>4361</v>
      </c>
      <c r="N687" s="263" t="s">
        <v>52</v>
      </c>
      <c r="O687" s="236" t="s">
        <v>53</v>
      </c>
      <c r="P687" s="236" t="s">
        <v>19288</v>
      </c>
      <c r="Q687" s="262" t="s">
        <v>55</v>
      </c>
      <c r="R687" s="236" t="s">
        <v>56</v>
      </c>
      <c r="S687" s="261"/>
      <c r="T687" s="262" t="s">
        <v>9519</v>
      </c>
      <c r="U687" s="236" t="s">
        <v>12955</v>
      </c>
      <c r="V687" s="236" t="s">
        <v>4630</v>
      </c>
      <c r="W687" s="261" t="s">
        <v>19289</v>
      </c>
      <c r="X687" s="276" t="s">
        <v>13051</v>
      </c>
      <c r="Y687" s="264" t="s">
        <v>19290</v>
      </c>
      <c r="Z687" s="262" t="s">
        <v>12955</v>
      </c>
      <c r="AA687" s="280" t="s">
        <v>124</v>
      </c>
      <c r="AB687" s="265" t="s">
        <v>63</v>
      </c>
      <c r="AC687" s="265" t="s">
        <v>3576</v>
      </c>
      <c r="AD687" s="277" t="s">
        <v>16267</v>
      </c>
      <c r="AE687" s="279" t="s">
        <v>3892</v>
      </c>
      <c r="AF687" s="260" t="s">
        <v>4363</v>
      </c>
      <c r="AG687" s="278" t="s">
        <v>984</v>
      </c>
      <c r="AH687" s="265" t="s">
        <v>4630</v>
      </c>
      <c r="AI687" s="281" t="s">
        <v>47</v>
      </c>
      <c r="AJ687" s="265" t="s">
        <v>4631</v>
      </c>
      <c r="AK687" s="279" t="s">
        <v>37</v>
      </c>
      <c r="AL687" s="260" t="s">
        <v>4377</v>
      </c>
      <c r="AM687" s="516">
        <v>-101.138806</v>
      </c>
      <c r="AN687" s="516">
        <v>19.963329999999999</v>
      </c>
      <c r="AO687" s="267" t="s">
        <v>14596</v>
      </c>
      <c r="AP687" s="267" t="s">
        <v>14597</v>
      </c>
      <c r="AQ687" s="268">
        <v>29587</v>
      </c>
      <c r="AR687" s="268" t="s">
        <v>12607</v>
      </c>
    </row>
    <row r="688" spans="1:44" s="8" customFormat="1">
      <c r="A688" s="260" t="s">
        <v>17731</v>
      </c>
      <c r="B688" s="236" t="s">
        <v>4538</v>
      </c>
      <c r="C688" s="236" t="s">
        <v>4539</v>
      </c>
      <c r="D688" s="236" t="s">
        <v>4540</v>
      </c>
      <c r="E688" s="261" t="s">
        <v>11550</v>
      </c>
      <c r="F688" s="236" t="s">
        <v>4541</v>
      </c>
      <c r="G688" s="261" t="s">
        <v>4541</v>
      </c>
      <c r="H688" s="261" t="s">
        <v>4541</v>
      </c>
      <c r="I688" s="262" t="s">
        <v>3814</v>
      </c>
      <c r="J688" s="236" t="s">
        <v>4361</v>
      </c>
      <c r="K688" s="236" t="s">
        <v>4361</v>
      </c>
      <c r="L688" s="261" t="s">
        <v>21425</v>
      </c>
      <c r="M688" s="261" t="s">
        <v>4361</v>
      </c>
      <c r="N688" s="263" t="s">
        <v>52</v>
      </c>
      <c r="O688" s="236" t="s">
        <v>53</v>
      </c>
      <c r="P688" s="236" t="s">
        <v>19291</v>
      </c>
      <c r="Q688" s="262" t="s">
        <v>55</v>
      </c>
      <c r="R688" s="236" t="s">
        <v>56</v>
      </c>
      <c r="S688" s="261"/>
      <c r="T688" s="262" t="s">
        <v>9456</v>
      </c>
      <c r="U688" s="236" t="s">
        <v>12955</v>
      </c>
      <c r="V688" s="236" t="s">
        <v>19292</v>
      </c>
      <c r="W688" s="261" t="s">
        <v>19293</v>
      </c>
      <c r="X688" s="276" t="s">
        <v>62</v>
      </c>
      <c r="Y688" s="264" t="s">
        <v>965</v>
      </c>
      <c r="Z688" s="262" t="s">
        <v>12955</v>
      </c>
      <c r="AA688" s="280" t="s">
        <v>12931</v>
      </c>
      <c r="AB688" s="265" t="s">
        <v>392</v>
      </c>
      <c r="AC688" s="265" t="s">
        <v>4542</v>
      </c>
      <c r="AD688" s="277" t="s">
        <v>16253</v>
      </c>
      <c r="AE688" s="279" t="s">
        <v>3892</v>
      </c>
      <c r="AF688" s="260" t="s">
        <v>4363</v>
      </c>
      <c r="AG688" s="278" t="s">
        <v>1734</v>
      </c>
      <c r="AH688" s="265" t="s">
        <v>4542</v>
      </c>
      <c r="AI688" s="281" t="s">
        <v>47</v>
      </c>
      <c r="AJ688" s="265" t="s">
        <v>4542</v>
      </c>
      <c r="AK688" s="279" t="s">
        <v>519</v>
      </c>
      <c r="AL688" s="260" t="s">
        <v>4429</v>
      </c>
      <c r="AM688" s="516">
        <v>-101.868061</v>
      </c>
      <c r="AN688" s="516">
        <v>19.165576000000001</v>
      </c>
      <c r="AO688" s="267" t="s">
        <v>14568</v>
      </c>
      <c r="AP688" s="267" t="s">
        <v>14569</v>
      </c>
      <c r="AQ688" s="268">
        <v>29526</v>
      </c>
      <c r="AR688" s="268" t="s">
        <v>12607</v>
      </c>
    </row>
    <row r="689" spans="1:44" s="8" customFormat="1">
      <c r="A689" s="260" t="s">
        <v>17731</v>
      </c>
      <c r="B689" s="236" t="s">
        <v>4515</v>
      </c>
      <c r="C689" s="236" t="s">
        <v>4516</v>
      </c>
      <c r="D689" s="236" t="s">
        <v>4517</v>
      </c>
      <c r="E689" s="261" t="s">
        <v>11548</v>
      </c>
      <c r="F689" s="236" t="s">
        <v>4518</v>
      </c>
      <c r="G689" s="261" t="s">
        <v>4518</v>
      </c>
      <c r="H689" s="261" t="s">
        <v>4518</v>
      </c>
      <c r="I689" s="262" t="s">
        <v>3814</v>
      </c>
      <c r="J689" s="236" t="s">
        <v>4361</v>
      </c>
      <c r="K689" s="236" t="s">
        <v>4361</v>
      </c>
      <c r="L689" s="261" t="s">
        <v>21425</v>
      </c>
      <c r="M689" s="261" t="s">
        <v>4361</v>
      </c>
      <c r="N689" s="263" t="s">
        <v>52</v>
      </c>
      <c r="O689" s="236" t="s">
        <v>53</v>
      </c>
      <c r="P689" s="236" t="s">
        <v>19294</v>
      </c>
      <c r="Q689" s="262" t="s">
        <v>55</v>
      </c>
      <c r="R689" s="236" t="s">
        <v>56</v>
      </c>
      <c r="S689" s="261"/>
      <c r="T689" s="262" t="s">
        <v>5912</v>
      </c>
      <c r="U689" s="236" t="s">
        <v>12955</v>
      </c>
      <c r="V689" s="236" t="s">
        <v>19295</v>
      </c>
      <c r="W689" s="261" t="s">
        <v>19296</v>
      </c>
      <c r="X689" s="276" t="s">
        <v>62</v>
      </c>
      <c r="Y689" s="264" t="s">
        <v>974</v>
      </c>
      <c r="Z689" s="262" t="s">
        <v>12955</v>
      </c>
      <c r="AA689" s="280" t="s">
        <v>124</v>
      </c>
      <c r="AB689" s="265" t="s">
        <v>63</v>
      </c>
      <c r="AC689" s="265" t="s">
        <v>3727</v>
      </c>
      <c r="AD689" s="277" t="s">
        <v>16249</v>
      </c>
      <c r="AE689" s="279" t="s">
        <v>3892</v>
      </c>
      <c r="AF689" s="260" t="s">
        <v>4363</v>
      </c>
      <c r="AG689" s="278" t="s">
        <v>920</v>
      </c>
      <c r="AH689" s="265" t="s">
        <v>725</v>
      </c>
      <c r="AI689" s="281" t="s">
        <v>402</v>
      </c>
      <c r="AJ689" s="265" t="s">
        <v>4519</v>
      </c>
      <c r="AK689" s="279" t="s">
        <v>225</v>
      </c>
      <c r="AL689" s="260" t="s">
        <v>182</v>
      </c>
      <c r="AM689" s="516">
        <v>-101.902646</v>
      </c>
      <c r="AN689" s="516">
        <v>18.300504</v>
      </c>
      <c r="AO689" s="267" t="s">
        <v>14560</v>
      </c>
      <c r="AP689" s="267" t="s">
        <v>14561</v>
      </c>
      <c r="AQ689" s="268">
        <v>23408</v>
      </c>
      <c r="AR689" s="268" t="s">
        <v>12607</v>
      </c>
    </row>
    <row r="690" spans="1:44" s="8" customFormat="1">
      <c r="A690" s="260" t="s">
        <v>17731</v>
      </c>
      <c r="B690" s="236" t="s">
        <v>4526</v>
      </c>
      <c r="C690" s="236" t="s">
        <v>4527</v>
      </c>
      <c r="D690" s="236" t="s">
        <v>4528</v>
      </c>
      <c r="E690" s="261" t="s">
        <v>11549</v>
      </c>
      <c r="F690" s="236" t="s">
        <v>4529</v>
      </c>
      <c r="G690" s="261" t="s">
        <v>4529</v>
      </c>
      <c r="H690" s="261" t="s">
        <v>4529</v>
      </c>
      <c r="I690" s="262" t="s">
        <v>3814</v>
      </c>
      <c r="J690" s="236" t="s">
        <v>4361</v>
      </c>
      <c r="K690" s="236" t="s">
        <v>4361</v>
      </c>
      <c r="L690" s="261" t="s">
        <v>21425</v>
      </c>
      <c r="M690" s="261" t="s">
        <v>4361</v>
      </c>
      <c r="N690" s="263" t="s">
        <v>52</v>
      </c>
      <c r="O690" s="236" t="s">
        <v>53</v>
      </c>
      <c r="P690" s="236" t="s">
        <v>19297</v>
      </c>
      <c r="Q690" s="262" t="s">
        <v>354</v>
      </c>
      <c r="R690" s="236" t="s">
        <v>355</v>
      </c>
      <c r="S690" s="261"/>
      <c r="T690" s="262" t="s">
        <v>265</v>
      </c>
      <c r="U690" s="236" t="s">
        <v>12955</v>
      </c>
      <c r="V690" s="236" t="s">
        <v>13314</v>
      </c>
      <c r="W690" s="261" t="s">
        <v>19298</v>
      </c>
      <c r="X690" s="276" t="s">
        <v>62</v>
      </c>
      <c r="Y690" s="264" t="s">
        <v>4530</v>
      </c>
      <c r="Z690" s="262" t="s">
        <v>12955</v>
      </c>
      <c r="AA690" s="280" t="s">
        <v>7971</v>
      </c>
      <c r="AB690" s="265" t="s">
        <v>63</v>
      </c>
      <c r="AC690" s="265" t="s">
        <v>4531</v>
      </c>
      <c r="AD690" s="277" t="s">
        <v>16251</v>
      </c>
      <c r="AE690" s="279" t="s">
        <v>3892</v>
      </c>
      <c r="AF690" s="260" t="s">
        <v>4363</v>
      </c>
      <c r="AG690" s="278" t="s">
        <v>1256</v>
      </c>
      <c r="AH690" s="265" t="s">
        <v>13314</v>
      </c>
      <c r="AI690" s="281" t="s">
        <v>47</v>
      </c>
      <c r="AJ690" s="265" t="s">
        <v>13314</v>
      </c>
      <c r="AK690" s="279" t="s">
        <v>519</v>
      </c>
      <c r="AL690" s="260" t="s">
        <v>4429</v>
      </c>
      <c r="AM690" s="516">
        <v>-101.921204</v>
      </c>
      <c r="AN690" s="516">
        <v>19.333956000000001</v>
      </c>
      <c r="AO690" s="267" t="s">
        <v>14564</v>
      </c>
      <c r="AP690" s="267" t="s">
        <v>14565</v>
      </c>
      <c r="AQ690" s="268">
        <v>23437</v>
      </c>
      <c r="AR690" s="268" t="s">
        <v>12606</v>
      </c>
    </row>
    <row r="691" spans="1:44" s="8" customFormat="1">
      <c r="A691" s="260" t="s">
        <v>17731</v>
      </c>
      <c r="B691" s="236" t="s">
        <v>4434</v>
      </c>
      <c r="C691" s="236" t="s">
        <v>4435</v>
      </c>
      <c r="D691" s="236" t="s">
        <v>4436</v>
      </c>
      <c r="E691" s="261" t="s">
        <v>11534</v>
      </c>
      <c r="F691" s="236" t="s">
        <v>4437</v>
      </c>
      <c r="G691" s="261" t="s">
        <v>4437</v>
      </c>
      <c r="H691" s="261" t="s">
        <v>4437</v>
      </c>
      <c r="I691" s="262" t="s">
        <v>3814</v>
      </c>
      <c r="J691" s="236" t="s">
        <v>4361</v>
      </c>
      <c r="K691" s="236" t="s">
        <v>4361</v>
      </c>
      <c r="L691" s="261" t="s">
        <v>21425</v>
      </c>
      <c r="M691" s="261" t="s">
        <v>4361</v>
      </c>
      <c r="N691" s="263" t="s">
        <v>52</v>
      </c>
      <c r="O691" s="236" t="s">
        <v>53</v>
      </c>
      <c r="P691" s="236" t="s">
        <v>19299</v>
      </c>
      <c r="Q691" s="262" t="s">
        <v>55</v>
      </c>
      <c r="R691" s="236" t="s">
        <v>56</v>
      </c>
      <c r="S691" s="261"/>
      <c r="T691" s="262" t="s">
        <v>12946</v>
      </c>
      <c r="U691" s="236" t="s">
        <v>12955</v>
      </c>
      <c r="V691" s="236" t="s">
        <v>4429</v>
      </c>
      <c r="W691" s="261" t="s">
        <v>19300</v>
      </c>
      <c r="X691" s="276" t="s">
        <v>179</v>
      </c>
      <c r="Y691" s="264" t="s">
        <v>4514</v>
      </c>
      <c r="Z691" s="262" t="s">
        <v>12955</v>
      </c>
      <c r="AA691" s="280" t="s">
        <v>16948</v>
      </c>
      <c r="AB691" s="265" t="s">
        <v>63</v>
      </c>
      <c r="AC691" s="265" t="s">
        <v>4438</v>
      </c>
      <c r="AD691" s="277" t="s">
        <v>16236</v>
      </c>
      <c r="AE691" s="279" t="s">
        <v>3892</v>
      </c>
      <c r="AF691" s="260" t="s">
        <v>4363</v>
      </c>
      <c r="AG691" s="278" t="s">
        <v>4433</v>
      </c>
      <c r="AH691" s="265" t="s">
        <v>4429</v>
      </c>
      <c r="AI691" s="281" t="s">
        <v>47</v>
      </c>
      <c r="AJ691" s="265" t="s">
        <v>4429</v>
      </c>
      <c r="AK691" s="279" t="s">
        <v>519</v>
      </c>
      <c r="AL691" s="260" t="s">
        <v>4429</v>
      </c>
      <c r="AM691" s="516">
        <v>-102.009101</v>
      </c>
      <c r="AN691" s="516">
        <v>19.408299</v>
      </c>
      <c r="AO691" s="267" t="s">
        <v>14441</v>
      </c>
      <c r="AP691" s="267" t="s">
        <v>14533</v>
      </c>
      <c r="AQ691" s="268">
        <v>33178</v>
      </c>
      <c r="AR691" s="268" t="s">
        <v>12605</v>
      </c>
    </row>
    <row r="692" spans="1:44" s="8" customFormat="1">
      <c r="A692" s="260" t="s">
        <v>17731</v>
      </c>
      <c r="B692" s="236" t="s">
        <v>4439</v>
      </c>
      <c r="C692" s="236" t="s">
        <v>4440</v>
      </c>
      <c r="D692" s="236" t="s">
        <v>4441</v>
      </c>
      <c r="E692" s="261" t="s">
        <v>11535</v>
      </c>
      <c r="F692" s="236" t="s">
        <v>4442</v>
      </c>
      <c r="G692" s="261" t="s">
        <v>4442</v>
      </c>
      <c r="H692" s="261" t="s">
        <v>4442</v>
      </c>
      <c r="I692" s="262" t="s">
        <v>3814</v>
      </c>
      <c r="J692" s="236" t="s">
        <v>4361</v>
      </c>
      <c r="K692" s="236" t="s">
        <v>4361</v>
      </c>
      <c r="L692" s="261" t="s">
        <v>21425</v>
      </c>
      <c r="M692" s="261" t="s">
        <v>4361</v>
      </c>
      <c r="N692" s="263" t="s">
        <v>52</v>
      </c>
      <c r="O692" s="236" t="s">
        <v>53</v>
      </c>
      <c r="P692" s="236" t="s">
        <v>19301</v>
      </c>
      <c r="Q692" s="262" t="s">
        <v>55</v>
      </c>
      <c r="R692" s="236" t="s">
        <v>56</v>
      </c>
      <c r="S692" s="261"/>
      <c r="T692" s="262" t="s">
        <v>13138</v>
      </c>
      <c r="U692" s="236" t="s">
        <v>12955</v>
      </c>
      <c r="V692" s="236" t="s">
        <v>4429</v>
      </c>
      <c r="W692" s="261" t="s">
        <v>19300</v>
      </c>
      <c r="X692" s="276" t="s">
        <v>179</v>
      </c>
      <c r="Y692" s="264" t="s">
        <v>4514</v>
      </c>
      <c r="Z692" s="262" t="s">
        <v>12955</v>
      </c>
      <c r="AA692" s="280" t="s">
        <v>16948</v>
      </c>
      <c r="AB692" s="265" t="s">
        <v>63</v>
      </c>
      <c r="AC692" s="265" t="s">
        <v>4438</v>
      </c>
      <c r="AD692" s="277" t="s">
        <v>16236</v>
      </c>
      <c r="AE692" s="279" t="s">
        <v>3892</v>
      </c>
      <c r="AF692" s="260" t="s">
        <v>4363</v>
      </c>
      <c r="AG692" s="278" t="s">
        <v>4433</v>
      </c>
      <c r="AH692" s="265" t="s">
        <v>4429</v>
      </c>
      <c r="AI692" s="281" t="s">
        <v>47</v>
      </c>
      <c r="AJ692" s="265" t="s">
        <v>4429</v>
      </c>
      <c r="AK692" s="279" t="s">
        <v>519</v>
      </c>
      <c r="AL692" s="260" t="s">
        <v>4429</v>
      </c>
      <c r="AM692" s="516">
        <v>-102.009574</v>
      </c>
      <c r="AN692" s="516">
        <v>19.407755000000002</v>
      </c>
      <c r="AO692" s="267" t="s">
        <v>14534</v>
      </c>
      <c r="AP692" s="267" t="s">
        <v>14535</v>
      </c>
      <c r="AQ692" s="268">
        <v>38626</v>
      </c>
      <c r="AR692" s="268" t="s">
        <v>12605</v>
      </c>
    </row>
    <row r="693" spans="1:44" s="8" customFormat="1">
      <c r="A693" s="260" t="s">
        <v>17731</v>
      </c>
      <c r="B693" s="236" t="s">
        <v>4485</v>
      </c>
      <c r="C693" s="236" t="s">
        <v>4486</v>
      </c>
      <c r="D693" s="236" t="s">
        <v>4487</v>
      </c>
      <c r="E693" s="261" t="s">
        <v>11543</v>
      </c>
      <c r="F693" s="236" t="s">
        <v>4488</v>
      </c>
      <c r="G693" s="261" t="s">
        <v>4488</v>
      </c>
      <c r="H693" s="261" t="s">
        <v>4488</v>
      </c>
      <c r="I693" s="262" t="s">
        <v>3814</v>
      </c>
      <c r="J693" s="236" t="s">
        <v>4361</v>
      </c>
      <c r="K693" s="236" t="s">
        <v>4361</v>
      </c>
      <c r="L693" s="261" t="s">
        <v>21425</v>
      </c>
      <c r="M693" s="261" t="s">
        <v>4361</v>
      </c>
      <c r="N693" s="263" t="s">
        <v>52</v>
      </c>
      <c r="O693" s="236" t="s">
        <v>53</v>
      </c>
      <c r="P693" s="236" t="s">
        <v>19302</v>
      </c>
      <c r="Q693" s="262" t="s">
        <v>55</v>
      </c>
      <c r="R693" s="236" t="s">
        <v>56</v>
      </c>
      <c r="S693" s="261"/>
      <c r="T693" s="262" t="s">
        <v>13172</v>
      </c>
      <c r="U693" s="236" t="s">
        <v>12955</v>
      </c>
      <c r="V693" s="236" t="s">
        <v>4483</v>
      </c>
      <c r="W693" s="261" t="s">
        <v>19303</v>
      </c>
      <c r="X693" s="276" t="s">
        <v>43</v>
      </c>
      <c r="Y693" s="264" t="s">
        <v>974</v>
      </c>
      <c r="Z693" s="262" t="s">
        <v>12955</v>
      </c>
      <c r="AA693" s="280" t="s">
        <v>19304</v>
      </c>
      <c r="AB693" s="265" t="s">
        <v>63</v>
      </c>
      <c r="AC693" s="265" t="s">
        <v>4489</v>
      </c>
      <c r="AD693" s="277" t="s">
        <v>16244</v>
      </c>
      <c r="AE693" s="279" t="s">
        <v>3892</v>
      </c>
      <c r="AF693" s="260" t="s">
        <v>4363</v>
      </c>
      <c r="AG693" s="278" t="s">
        <v>1431</v>
      </c>
      <c r="AH693" s="265" t="s">
        <v>4483</v>
      </c>
      <c r="AI693" s="281" t="s">
        <v>47</v>
      </c>
      <c r="AJ693" s="265" t="s">
        <v>4484</v>
      </c>
      <c r="AK693" s="279" t="s">
        <v>290</v>
      </c>
      <c r="AL693" s="260" t="s">
        <v>4483</v>
      </c>
      <c r="AM693" s="516">
        <v>-102.017296</v>
      </c>
      <c r="AN693" s="516">
        <v>20.331444000000001</v>
      </c>
      <c r="AO693" s="267" t="s">
        <v>14550</v>
      </c>
      <c r="AP693" s="267" t="s">
        <v>14551</v>
      </c>
      <c r="AQ693" s="268">
        <v>32874</v>
      </c>
      <c r="AR693" s="268" t="s">
        <v>12605</v>
      </c>
    </row>
    <row r="694" spans="1:44" s="8" customFormat="1">
      <c r="A694" s="260" t="s">
        <v>17731</v>
      </c>
      <c r="B694" s="236" t="s">
        <v>4478</v>
      </c>
      <c r="C694" s="236" t="s">
        <v>4479</v>
      </c>
      <c r="D694" s="236" t="s">
        <v>4480</v>
      </c>
      <c r="E694" s="261" t="s">
        <v>11542</v>
      </c>
      <c r="F694" s="236" t="s">
        <v>4481</v>
      </c>
      <c r="G694" s="261" t="s">
        <v>4481</v>
      </c>
      <c r="H694" s="261"/>
      <c r="I694" s="262" t="s">
        <v>3814</v>
      </c>
      <c r="J694" s="236" t="s">
        <v>4361</v>
      </c>
      <c r="K694" s="236" t="s">
        <v>4361</v>
      </c>
      <c r="L694" s="261" t="s">
        <v>21425</v>
      </c>
      <c r="M694" s="261" t="s">
        <v>4361</v>
      </c>
      <c r="N694" s="263" t="s">
        <v>39</v>
      </c>
      <c r="O694" s="236" t="s">
        <v>40</v>
      </c>
      <c r="P694" s="236" t="s">
        <v>19305</v>
      </c>
      <c r="Q694" s="262" t="s">
        <v>225</v>
      </c>
      <c r="R694" s="236" t="s">
        <v>226</v>
      </c>
      <c r="S694" s="261"/>
      <c r="T694" s="262" t="s">
        <v>13123</v>
      </c>
      <c r="U694" s="236" t="s">
        <v>12955</v>
      </c>
      <c r="V694" s="236" t="s">
        <v>4483</v>
      </c>
      <c r="W694" s="261" t="s">
        <v>19306</v>
      </c>
      <c r="X694" s="276" t="s">
        <v>179</v>
      </c>
      <c r="Y694" s="264" t="s">
        <v>13312</v>
      </c>
      <c r="Z694" s="262" t="s">
        <v>12955</v>
      </c>
      <c r="AA694" s="280" t="s">
        <v>13150</v>
      </c>
      <c r="AB694" s="265" t="s">
        <v>44</v>
      </c>
      <c r="AC694" s="265" t="s">
        <v>4482</v>
      </c>
      <c r="AD694" s="277" t="s">
        <v>16243</v>
      </c>
      <c r="AE694" s="279" t="s">
        <v>3892</v>
      </c>
      <c r="AF694" s="260" t="s">
        <v>4363</v>
      </c>
      <c r="AG694" s="278" t="s">
        <v>1431</v>
      </c>
      <c r="AH694" s="265" t="s">
        <v>4483</v>
      </c>
      <c r="AI694" s="281" t="s">
        <v>47</v>
      </c>
      <c r="AJ694" s="265" t="s">
        <v>4484</v>
      </c>
      <c r="AK694" s="279" t="s">
        <v>290</v>
      </c>
      <c r="AL694" s="260" t="s">
        <v>4483</v>
      </c>
      <c r="AM694" s="516">
        <v>-102.042287</v>
      </c>
      <c r="AN694" s="516">
        <v>20.349578000000001</v>
      </c>
      <c r="AO694" s="267" t="s">
        <v>14548</v>
      </c>
      <c r="AP694" s="267" t="s">
        <v>14549</v>
      </c>
      <c r="AQ694" s="268">
        <v>36161</v>
      </c>
      <c r="AR694" s="268" t="s">
        <v>12605</v>
      </c>
    </row>
    <row r="695" spans="1:44" s="8" customFormat="1">
      <c r="A695" s="260" t="s">
        <v>17731</v>
      </c>
      <c r="B695" s="236" t="s">
        <v>4443</v>
      </c>
      <c r="C695" s="236" t="s">
        <v>4444</v>
      </c>
      <c r="D695" s="236" t="s">
        <v>4445</v>
      </c>
      <c r="E695" s="261" t="s">
        <v>11536</v>
      </c>
      <c r="F695" s="236" t="s">
        <v>4446</v>
      </c>
      <c r="G695" s="261" t="s">
        <v>4446</v>
      </c>
      <c r="H695" s="261" t="s">
        <v>4446</v>
      </c>
      <c r="I695" s="262" t="s">
        <v>3814</v>
      </c>
      <c r="J695" s="236" t="s">
        <v>4361</v>
      </c>
      <c r="K695" s="236" t="s">
        <v>4361</v>
      </c>
      <c r="L695" s="261" t="s">
        <v>21425</v>
      </c>
      <c r="M695" s="261" t="s">
        <v>4361</v>
      </c>
      <c r="N695" s="263" t="s">
        <v>52</v>
      </c>
      <c r="O695" s="236" t="s">
        <v>53</v>
      </c>
      <c r="P695" s="236" t="s">
        <v>19307</v>
      </c>
      <c r="Q695" s="262" t="s">
        <v>55</v>
      </c>
      <c r="R695" s="236" t="s">
        <v>56</v>
      </c>
      <c r="S695" s="261"/>
      <c r="T695" s="262" t="s">
        <v>13131</v>
      </c>
      <c r="U695" s="236" t="s">
        <v>12955</v>
      </c>
      <c r="V695" s="236" t="s">
        <v>4429</v>
      </c>
      <c r="W695" s="261" t="s">
        <v>19308</v>
      </c>
      <c r="X695" s="276" t="s">
        <v>179</v>
      </c>
      <c r="Y695" s="264" t="s">
        <v>13311</v>
      </c>
      <c r="Z695" s="262" t="s">
        <v>12955</v>
      </c>
      <c r="AA695" s="280" t="s">
        <v>124</v>
      </c>
      <c r="AB695" s="265" t="s">
        <v>63</v>
      </c>
      <c r="AC695" s="265" t="s">
        <v>13246</v>
      </c>
      <c r="AD695" s="277" t="s">
        <v>16237</v>
      </c>
      <c r="AE695" s="279" t="s">
        <v>3892</v>
      </c>
      <c r="AF695" s="260" t="s">
        <v>4363</v>
      </c>
      <c r="AG695" s="278" t="s">
        <v>4433</v>
      </c>
      <c r="AH695" s="265" t="s">
        <v>4429</v>
      </c>
      <c r="AI695" s="281" t="s">
        <v>47</v>
      </c>
      <c r="AJ695" s="265" t="s">
        <v>4429</v>
      </c>
      <c r="AK695" s="279" t="s">
        <v>519</v>
      </c>
      <c r="AL695" s="260" t="s">
        <v>4429</v>
      </c>
      <c r="AM695" s="516">
        <v>-102.052352</v>
      </c>
      <c r="AN695" s="516">
        <v>19.398371000000001</v>
      </c>
      <c r="AO695" s="267" t="s">
        <v>14536</v>
      </c>
      <c r="AP695" s="267" t="s">
        <v>14537</v>
      </c>
      <c r="AQ695" s="268">
        <v>30011</v>
      </c>
      <c r="AR695" s="268" t="s">
        <v>12605</v>
      </c>
    </row>
    <row r="696" spans="1:44" s="8" customFormat="1">
      <c r="A696" s="260" t="s">
        <v>17731</v>
      </c>
      <c r="B696" s="236" t="s">
        <v>4430</v>
      </c>
      <c r="C696" s="236" t="s">
        <v>4431</v>
      </c>
      <c r="D696" s="236" t="s">
        <v>4359</v>
      </c>
      <c r="E696" s="261" t="s">
        <v>11533</v>
      </c>
      <c r="F696" s="236" t="s">
        <v>4432</v>
      </c>
      <c r="G696" s="261" t="s">
        <v>4432</v>
      </c>
      <c r="H696" s="261"/>
      <c r="I696" s="262" t="s">
        <v>3814</v>
      </c>
      <c r="J696" s="236" t="s">
        <v>4361</v>
      </c>
      <c r="K696" s="236" t="s">
        <v>4361</v>
      </c>
      <c r="L696" s="261" t="s">
        <v>21425</v>
      </c>
      <c r="M696" s="261" t="s">
        <v>4361</v>
      </c>
      <c r="N696" s="263" t="s">
        <v>39</v>
      </c>
      <c r="O696" s="236" t="s">
        <v>40</v>
      </c>
      <c r="P696" s="236" t="s">
        <v>19309</v>
      </c>
      <c r="Q696" s="262" t="s">
        <v>37</v>
      </c>
      <c r="R696" s="236" t="s">
        <v>42</v>
      </c>
      <c r="S696" s="261"/>
      <c r="T696" s="262" t="s">
        <v>13122</v>
      </c>
      <c r="U696" s="236" t="s">
        <v>12955</v>
      </c>
      <c r="V696" s="236" t="s">
        <v>4429</v>
      </c>
      <c r="W696" s="261" t="s">
        <v>19310</v>
      </c>
      <c r="X696" s="276" t="s">
        <v>203</v>
      </c>
      <c r="Y696" s="264" t="s">
        <v>371</v>
      </c>
      <c r="Z696" s="262" t="s">
        <v>12955</v>
      </c>
      <c r="AA696" s="280" t="s">
        <v>124</v>
      </c>
      <c r="AB696" s="265" t="s">
        <v>63</v>
      </c>
      <c r="AC696" s="265" t="s">
        <v>45</v>
      </c>
      <c r="AD696" s="277" t="s">
        <v>16235</v>
      </c>
      <c r="AE696" s="279" t="s">
        <v>3892</v>
      </c>
      <c r="AF696" s="260" t="s">
        <v>4363</v>
      </c>
      <c r="AG696" s="278" t="s">
        <v>4433</v>
      </c>
      <c r="AH696" s="265" t="s">
        <v>4429</v>
      </c>
      <c r="AI696" s="281" t="s">
        <v>47</v>
      </c>
      <c r="AJ696" s="265" t="s">
        <v>4429</v>
      </c>
      <c r="AK696" s="279" t="s">
        <v>519</v>
      </c>
      <c r="AL696" s="260" t="s">
        <v>4429</v>
      </c>
      <c r="AM696" s="516">
        <v>-102.056697</v>
      </c>
      <c r="AN696" s="516">
        <v>19.427192000000002</v>
      </c>
      <c r="AO696" s="267" t="s">
        <v>14531</v>
      </c>
      <c r="AP696" s="267" t="s">
        <v>14532</v>
      </c>
      <c r="AQ696" s="268">
        <v>26238</v>
      </c>
      <c r="AR696" s="268" t="s">
        <v>12605</v>
      </c>
    </row>
    <row r="697" spans="1:44" s="8" customFormat="1">
      <c r="A697" s="260" t="s">
        <v>17731</v>
      </c>
      <c r="B697" s="236" t="s">
        <v>4563</v>
      </c>
      <c r="C697" s="236" t="s">
        <v>4564</v>
      </c>
      <c r="D697" s="236" t="s">
        <v>4565</v>
      </c>
      <c r="E697" s="261" t="s">
        <v>11554</v>
      </c>
      <c r="F697" s="236" t="s">
        <v>4566</v>
      </c>
      <c r="G697" s="261" t="s">
        <v>4566</v>
      </c>
      <c r="H697" s="261" t="s">
        <v>4566</v>
      </c>
      <c r="I697" s="262" t="s">
        <v>3814</v>
      </c>
      <c r="J697" s="236" t="s">
        <v>4361</v>
      </c>
      <c r="K697" s="236" t="s">
        <v>4361</v>
      </c>
      <c r="L697" s="261" t="s">
        <v>21425</v>
      </c>
      <c r="M697" s="261" t="s">
        <v>4361</v>
      </c>
      <c r="N697" s="263" t="s">
        <v>52</v>
      </c>
      <c r="O697" s="236" t="s">
        <v>53</v>
      </c>
      <c r="P697" s="236" t="s">
        <v>4567</v>
      </c>
      <c r="Q697" s="262" t="s">
        <v>55</v>
      </c>
      <c r="R697" s="236" t="s">
        <v>56</v>
      </c>
      <c r="S697" s="261"/>
      <c r="T697" s="262" t="s">
        <v>2108</v>
      </c>
      <c r="U697" s="236" t="s">
        <v>12955</v>
      </c>
      <c r="V697" s="236" t="s">
        <v>12426</v>
      </c>
      <c r="W697" s="261" t="s">
        <v>19311</v>
      </c>
      <c r="X697" s="276" t="s">
        <v>62</v>
      </c>
      <c r="Y697" s="264" t="s">
        <v>182</v>
      </c>
      <c r="Z697" s="262" t="s">
        <v>19312</v>
      </c>
      <c r="AA697" s="280" t="s">
        <v>124</v>
      </c>
      <c r="AB697" s="265" t="s">
        <v>63</v>
      </c>
      <c r="AC697" s="265" t="s">
        <v>965</v>
      </c>
      <c r="AD697" s="277" t="s">
        <v>16257</v>
      </c>
      <c r="AE697" s="279" t="s">
        <v>3892</v>
      </c>
      <c r="AF697" s="260" t="s">
        <v>4363</v>
      </c>
      <c r="AG697" s="278" t="s">
        <v>263</v>
      </c>
      <c r="AH697" s="265" t="s">
        <v>4568</v>
      </c>
      <c r="AI697" s="281" t="s">
        <v>47</v>
      </c>
      <c r="AJ697" s="265" t="s">
        <v>4569</v>
      </c>
      <c r="AK697" s="279" t="s">
        <v>783</v>
      </c>
      <c r="AL697" s="260" t="s">
        <v>4421</v>
      </c>
      <c r="AM697" s="516">
        <v>-102.086522</v>
      </c>
      <c r="AN697" s="516">
        <v>19.030728</v>
      </c>
      <c r="AO697" s="267" t="s">
        <v>14576</v>
      </c>
      <c r="AP697" s="267" t="s">
        <v>14577</v>
      </c>
      <c r="AQ697" s="268">
        <v>29526</v>
      </c>
      <c r="AR697" s="268" t="s">
        <v>12607</v>
      </c>
    </row>
    <row r="698" spans="1:44" s="8" customFormat="1">
      <c r="A698" s="260" t="s">
        <v>17731</v>
      </c>
      <c r="B698" s="236" t="s">
        <v>4661</v>
      </c>
      <c r="C698" s="236" t="s">
        <v>4662</v>
      </c>
      <c r="D698" s="236" t="s">
        <v>4663</v>
      </c>
      <c r="E698" s="261" t="s">
        <v>11570</v>
      </c>
      <c r="F698" s="236" t="s">
        <v>4664</v>
      </c>
      <c r="G698" s="261" t="s">
        <v>4664</v>
      </c>
      <c r="H698" s="261" t="s">
        <v>4664</v>
      </c>
      <c r="I698" s="262" t="s">
        <v>3814</v>
      </c>
      <c r="J698" s="236" t="s">
        <v>4361</v>
      </c>
      <c r="K698" s="236" t="s">
        <v>4361</v>
      </c>
      <c r="L698" s="261" t="s">
        <v>21425</v>
      </c>
      <c r="M698" s="261" t="s">
        <v>4361</v>
      </c>
      <c r="N698" s="263" t="s">
        <v>52</v>
      </c>
      <c r="O698" s="236" t="s">
        <v>53</v>
      </c>
      <c r="P698" s="236" t="s">
        <v>19313</v>
      </c>
      <c r="Q698" s="262" t="s">
        <v>55</v>
      </c>
      <c r="R698" s="236" t="s">
        <v>56</v>
      </c>
      <c r="S698" s="261"/>
      <c r="T698" s="262" t="s">
        <v>13149</v>
      </c>
      <c r="U698" s="236" t="s">
        <v>12955</v>
      </c>
      <c r="V698" s="236" t="s">
        <v>19314</v>
      </c>
      <c r="W698" s="261" t="s">
        <v>19315</v>
      </c>
      <c r="X698" s="276" t="s">
        <v>13051</v>
      </c>
      <c r="Y698" s="264" t="s">
        <v>6785</v>
      </c>
      <c r="Z698" s="262" t="s">
        <v>12955</v>
      </c>
      <c r="AA698" s="280" t="s">
        <v>13138</v>
      </c>
      <c r="AB698" s="265" t="s">
        <v>392</v>
      </c>
      <c r="AC698" s="265" t="s">
        <v>4665</v>
      </c>
      <c r="AD698" s="277" t="s">
        <v>16273</v>
      </c>
      <c r="AE698" s="279" t="s">
        <v>3892</v>
      </c>
      <c r="AF698" s="260" t="s">
        <v>4363</v>
      </c>
      <c r="AG698" s="278" t="s">
        <v>2922</v>
      </c>
      <c r="AH698" s="265" t="s">
        <v>4666</v>
      </c>
      <c r="AI698" s="281" t="s">
        <v>47</v>
      </c>
      <c r="AJ698" s="265" t="s">
        <v>4667</v>
      </c>
      <c r="AK698" s="279" t="s">
        <v>117</v>
      </c>
      <c r="AL698" s="260" t="s">
        <v>4454</v>
      </c>
      <c r="AM698" s="516">
        <v>-102.12390000000001</v>
      </c>
      <c r="AN698" s="516">
        <v>19.545300000000001</v>
      </c>
      <c r="AO698" s="267" t="s">
        <v>14608</v>
      </c>
      <c r="AP698" s="267" t="s">
        <v>14609</v>
      </c>
      <c r="AQ698" s="268">
        <v>29160</v>
      </c>
      <c r="AR698" s="268" t="s">
        <v>12606</v>
      </c>
    </row>
    <row r="699" spans="1:44" s="8" customFormat="1">
      <c r="A699" s="260" t="s">
        <v>17731</v>
      </c>
      <c r="B699" s="236" t="s">
        <v>4549</v>
      </c>
      <c r="C699" s="236" t="s">
        <v>4550</v>
      </c>
      <c r="D699" s="236" t="s">
        <v>4551</v>
      </c>
      <c r="E699" s="261" t="s">
        <v>11552</v>
      </c>
      <c r="F699" s="236" t="s">
        <v>4552</v>
      </c>
      <c r="G699" s="261" t="s">
        <v>4552</v>
      </c>
      <c r="H699" s="261" t="s">
        <v>4552</v>
      </c>
      <c r="I699" s="262" t="s">
        <v>3814</v>
      </c>
      <c r="J699" s="236" t="s">
        <v>4361</v>
      </c>
      <c r="K699" s="236" t="s">
        <v>4361</v>
      </c>
      <c r="L699" s="261" t="s">
        <v>21425</v>
      </c>
      <c r="M699" s="261" t="s">
        <v>4361</v>
      </c>
      <c r="N699" s="263" t="s">
        <v>52</v>
      </c>
      <c r="O699" s="236" t="s">
        <v>53</v>
      </c>
      <c r="P699" s="236" t="s">
        <v>4553</v>
      </c>
      <c r="Q699" s="262" t="s">
        <v>55</v>
      </c>
      <c r="R699" s="236" t="s">
        <v>56</v>
      </c>
      <c r="S699" s="261"/>
      <c r="T699" s="262" t="s">
        <v>13153</v>
      </c>
      <c r="U699" s="236" t="s">
        <v>12955</v>
      </c>
      <c r="V699" s="236" t="s">
        <v>182</v>
      </c>
      <c r="W699" s="261" t="s">
        <v>19316</v>
      </c>
      <c r="X699" s="276" t="s">
        <v>62</v>
      </c>
      <c r="Y699" s="264" t="s">
        <v>451</v>
      </c>
      <c r="Z699" s="262" t="s">
        <v>12955</v>
      </c>
      <c r="AA699" s="280" t="s">
        <v>124</v>
      </c>
      <c r="AB699" s="265" t="s">
        <v>63</v>
      </c>
      <c r="AC699" s="265" t="s">
        <v>19317</v>
      </c>
      <c r="AD699" s="277" t="s">
        <v>16255</v>
      </c>
      <c r="AE699" s="279" t="s">
        <v>3892</v>
      </c>
      <c r="AF699" s="260" t="s">
        <v>4363</v>
      </c>
      <c r="AG699" s="278" t="s">
        <v>1801</v>
      </c>
      <c r="AH699" s="265" t="s">
        <v>182</v>
      </c>
      <c r="AI699" s="281" t="s">
        <v>47</v>
      </c>
      <c r="AJ699" s="265" t="s">
        <v>4548</v>
      </c>
      <c r="AK699" s="279" t="s">
        <v>225</v>
      </c>
      <c r="AL699" s="260" t="s">
        <v>182</v>
      </c>
      <c r="AM699" s="516">
        <v>-102.224859</v>
      </c>
      <c r="AN699" s="516">
        <v>17.973409</v>
      </c>
      <c r="AO699" s="267" t="s">
        <v>14572</v>
      </c>
      <c r="AP699" s="267" t="s">
        <v>14573</v>
      </c>
      <c r="AQ699" s="268">
        <v>33270</v>
      </c>
      <c r="AR699" s="268" t="s">
        <v>12605</v>
      </c>
    </row>
    <row r="700" spans="1:44" s="8" customFormat="1">
      <c r="A700" s="260" t="s">
        <v>17731</v>
      </c>
      <c r="B700" s="236" t="s">
        <v>4668</v>
      </c>
      <c r="C700" s="236" t="s">
        <v>4669</v>
      </c>
      <c r="D700" s="236" t="s">
        <v>4670</v>
      </c>
      <c r="E700" s="261" t="s">
        <v>11571</v>
      </c>
      <c r="F700" s="236" t="s">
        <v>4671</v>
      </c>
      <c r="G700" s="261" t="s">
        <v>4671</v>
      </c>
      <c r="H700" s="261" t="s">
        <v>4671</v>
      </c>
      <c r="I700" s="262" t="s">
        <v>3814</v>
      </c>
      <c r="J700" s="236" t="s">
        <v>4361</v>
      </c>
      <c r="K700" s="236" t="s">
        <v>4361</v>
      </c>
      <c r="L700" s="261" t="s">
        <v>21425</v>
      </c>
      <c r="M700" s="261" t="s">
        <v>4361</v>
      </c>
      <c r="N700" s="263" t="s">
        <v>52</v>
      </c>
      <c r="O700" s="236" t="s">
        <v>53</v>
      </c>
      <c r="P700" s="236" t="s">
        <v>19318</v>
      </c>
      <c r="Q700" s="262" t="s">
        <v>55</v>
      </c>
      <c r="R700" s="236" t="s">
        <v>56</v>
      </c>
      <c r="S700" s="261"/>
      <c r="T700" s="262" t="s">
        <v>13169</v>
      </c>
      <c r="U700" s="236" t="s">
        <v>12955</v>
      </c>
      <c r="V700" s="236" t="s">
        <v>19319</v>
      </c>
      <c r="W700" s="261" t="s">
        <v>19320</v>
      </c>
      <c r="X700" s="276" t="s">
        <v>179</v>
      </c>
      <c r="Y700" s="264" t="s">
        <v>4672</v>
      </c>
      <c r="Z700" s="262" t="s">
        <v>12955</v>
      </c>
      <c r="AA700" s="280" t="s">
        <v>124</v>
      </c>
      <c r="AB700" s="265" t="s">
        <v>63</v>
      </c>
      <c r="AC700" s="265" t="s">
        <v>4673</v>
      </c>
      <c r="AD700" s="277" t="s">
        <v>16274</v>
      </c>
      <c r="AE700" s="279" t="s">
        <v>3892</v>
      </c>
      <c r="AF700" s="260" t="s">
        <v>4363</v>
      </c>
      <c r="AG700" s="278" t="s">
        <v>1362</v>
      </c>
      <c r="AH700" s="265" t="s">
        <v>4674</v>
      </c>
      <c r="AI700" s="281" t="s">
        <v>47</v>
      </c>
      <c r="AJ700" s="265" t="s">
        <v>4674</v>
      </c>
      <c r="AK700" s="279" t="s">
        <v>290</v>
      </c>
      <c r="AL700" s="260" t="s">
        <v>4483</v>
      </c>
      <c r="AM700" s="516">
        <v>-102.278764</v>
      </c>
      <c r="AN700" s="516">
        <v>20.329253000000001</v>
      </c>
      <c r="AO700" s="267" t="s">
        <v>14610</v>
      </c>
      <c r="AP700" s="267" t="s">
        <v>14611</v>
      </c>
      <c r="AQ700" s="268">
        <v>42005</v>
      </c>
      <c r="AR700" s="268" t="s">
        <v>12606</v>
      </c>
    </row>
    <row r="701" spans="1:44" s="8" customFormat="1">
      <c r="A701" s="260" t="s">
        <v>17731</v>
      </c>
      <c r="B701" s="236" t="s">
        <v>4543</v>
      </c>
      <c r="C701" s="236" t="s">
        <v>4544</v>
      </c>
      <c r="D701" s="236" t="s">
        <v>4545</v>
      </c>
      <c r="E701" s="261" t="s">
        <v>11551</v>
      </c>
      <c r="F701" s="236" t="s">
        <v>4546</v>
      </c>
      <c r="G701" s="261" t="s">
        <v>4546</v>
      </c>
      <c r="H701" s="261" t="s">
        <v>4546</v>
      </c>
      <c r="I701" s="262" t="s">
        <v>3814</v>
      </c>
      <c r="J701" s="236" t="s">
        <v>4361</v>
      </c>
      <c r="K701" s="236" t="s">
        <v>4361</v>
      </c>
      <c r="L701" s="261" t="s">
        <v>21425</v>
      </c>
      <c r="M701" s="261" t="s">
        <v>4361</v>
      </c>
      <c r="N701" s="263" t="s">
        <v>39</v>
      </c>
      <c r="O701" s="236" t="s">
        <v>40</v>
      </c>
      <c r="P701" s="236" t="s">
        <v>4547</v>
      </c>
      <c r="Q701" s="262" t="s">
        <v>117</v>
      </c>
      <c r="R701" s="236" t="s">
        <v>240</v>
      </c>
      <c r="S701" s="261"/>
      <c r="T701" s="262" t="s">
        <v>2490</v>
      </c>
      <c r="U701" s="236" t="s">
        <v>12955</v>
      </c>
      <c r="V701" s="236" t="s">
        <v>182</v>
      </c>
      <c r="W701" s="261" t="s">
        <v>19321</v>
      </c>
      <c r="X701" s="276" t="s">
        <v>62</v>
      </c>
      <c r="Y701" s="264" t="s">
        <v>182</v>
      </c>
      <c r="Z701" s="262" t="s">
        <v>12955</v>
      </c>
      <c r="AA701" s="280" t="s">
        <v>5878</v>
      </c>
      <c r="AB701" s="265" t="s">
        <v>63</v>
      </c>
      <c r="AC701" s="265" t="s">
        <v>480</v>
      </c>
      <c r="AD701" s="277" t="s">
        <v>16254</v>
      </c>
      <c r="AE701" s="279" t="s">
        <v>3892</v>
      </c>
      <c r="AF701" s="260" t="s">
        <v>4363</v>
      </c>
      <c r="AG701" s="278" t="s">
        <v>1801</v>
      </c>
      <c r="AH701" s="265" t="s">
        <v>182</v>
      </c>
      <c r="AI701" s="281" t="s">
        <v>47</v>
      </c>
      <c r="AJ701" s="265" t="s">
        <v>4548</v>
      </c>
      <c r="AK701" s="279" t="s">
        <v>225</v>
      </c>
      <c r="AL701" s="260" t="s">
        <v>182</v>
      </c>
      <c r="AM701" s="516">
        <v>-102.198847</v>
      </c>
      <c r="AN701" s="516">
        <v>17.963746</v>
      </c>
      <c r="AO701" s="267" t="s">
        <v>14570</v>
      </c>
      <c r="AP701" s="267" t="s">
        <v>14571</v>
      </c>
      <c r="AQ701" s="268">
        <v>27334</v>
      </c>
      <c r="AR701" s="268" t="s">
        <v>12605</v>
      </c>
    </row>
    <row r="702" spans="1:44" s="8" customFormat="1">
      <c r="A702" s="260" t="s">
        <v>17731</v>
      </c>
      <c r="B702" s="236" t="s">
        <v>4417</v>
      </c>
      <c r="C702" s="236" t="s">
        <v>4418</v>
      </c>
      <c r="D702" s="236" t="s">
        <v>4406</v>
      </c>
      <c r="E702" s="261" t="s">
        <v>11531</v>
      </c>
      <c r="F702" s="236" t="s">
        <v>4419</v>
      </c>
      <c r="G702" s="261" t="s">
        <v>4419</v>
      </c>
      <c r="H702" s="261" t="s">
        <v>4419</v>
      </c>
      <c r="I702" s="262" t="s">
        <v>3814</v>
      </c>
      <c r="J702" s="236" t="s">
        <v>4361</v>
      </c>
      <c r="K702" s="236" t="s">
        <v>4361</v>
      </c>
      <c r="L702" s="261" t="s">
        <v>21425</v>
      </c>
      <c r="M702" s="261" t="s">
        <v>4361</v>
      </c>
      <c r="N702" s="263" t="s">
        <v>39</v>
      </c>
      <c r="O702" s="236" t="s">
        <v>40</v>
      </c>
      <c r="P702" s="236" t="s">
        <v>19322</v>
      </c>
      <c r="Q702" s="262" t="s">
        <v>519</v>
      </c>
      <c r="R702" s="236" t="s">
        <v>520</v>
      </c>
      <c r="S702" s="261"/>
      <c r="T702" s="262" t="s">
        <v>12906</v>
      </c>
      <c r="U702" s="236" t="s">
        <v>12955</v>
      </c>
      <c r="V702" s="236" t="s">
        <v>4421</v>
      </c>
      <c r="W702" s="261" t="s">
        <v>19323</v>
      </c>
      <c r="X702" s="276" t="s">
        <v>62</v>
      </c>
      <c r="Y702" s="264" t="s">
        <v>4420</v>
      </c>
      <c r="Z702" s="262" t="s">
        <v>12955</v>
      </c>
      <c r="AA702" s="280" t="s">
        <v>3177</v>
      </c>
      <c r="AB702" s="265" t="s">
        <v>63</v>
      </c>
      <c r="AC702" s="265" t="s">
        <v>488</v>
      </c>
      <c r="AD702" s="277" t="s">
        <v>16233</v>
      </c>
      <c r="AE702" s="279" t="s">
        <v>3892</v>
      </c>
      <c r="AF702" s="260" t="s">
        <v>4363</v>
      </c>
      <c r="AG702" s="278" t="s">
        <v>126</v>
      </c>
      <c r="AH702" s="265" t="s">
        <v>4421</v>
      </c>
      <c r="AI702" s="281" t="s">
        <v>47</v>
      </c>
      <c r="AJ702" s="265" t="s">
        <v>4422</v>
      </c>
      <c r="AK702" s="279" t="s">
        <v>783</v>
      </c>
      <c r="AL702" s="260" t="s">
        <v>4421</v>
      </c>
      <c r="AM702" s="516">
        <v>-102.356402</v>
      </c>
      <c r="AN702" s="516">
        <v>19.078914000000001</v>
      </c>
      <c r="AO702" s="267" t="s">
        <v>14527</v>
      </c>
      <c r="AP702" s="267" t="s">
        <v>14528</v>
      </c>
      <c r="AQ702" s="268">
        <v>26146</v>
      </c>
      <c r="AR702" s="268" t="s">
        <v>12606</v>
      </c>
    </row>
    <row r="703" spans="1:44" s="8" customFormat="1">
      <c r="A703" s="260" t="s">
        <v>17731</v>
      </c>
      <c r="B703" s="236" t="s">
        <v>4682</v>
      </c>
      <c r="C703" s="236" t="s">
        <v>4683</v>
      </c>
      <c r="D703" s="236" t="s">
        <v>4684</v>
      </c>
      <c r="E703" s="261" t="s">
        <v>11573</v>
      </c>
      <c r="F703" s="236" t="s">
        <v>4685</v>
      </c>
      <c r="G703" s="261" t="s">
        <v>4685</v>
      </c>
      <c r="H703" s="261" t="s">
        <v>4685</v>
      </c>
      <c r="I703" s="262" t="s">
        <v>3814</v>
      </c>
      <c r="J703" s="236" t="s">
        <v>4361</v>
      </c>
      <c r="K703" s="236" t="s">
        <v>4361</v>
      </c>
      <c r="L703" s="261" t="s">
        <v>21425</v>
      </c>
      <c r="M703" s="261" t="s">
        <v>4361</v>
      </c>
      <c r="N703" s="263" t="s">
        <v>52</v>
      </c>
      <c r="O703" s="236" t="s">
        <v>53</v>
      </c>
      <c r="P703" s="236" t="s">
        <v>19324</v>
      </c>
      <c r="Q703" s="262" t="s">
        <v>55</v>
      </c>
      <c r="R703" s="236" t="s">
        <v>56</v>
      </c>
      <c r="S703" s="261"/>
      <c r="T703" s="262" t="s">
        <v>7760</v>
      </c>
      <c r="U703" s="236" t="s">
        <v>12955</v>
      </c>
      <c r="V703" s="236" t="s">
        <v>19325</v>
      </c>
      <c r="W703" s="261" t="s">
        <v>19326</v>
      </c>
      <c r="X703" s="276" t="s">
        <v>62</v>
      </c>
      <c r="Y703" s="264" t="s">
        <v>242</v>
      </c>
      <c r="Z703" s="262" t="s">
        <v>12955</v>
      </c>
      <c r="AA703" s="280" t="s">
        <v>124</v>
      </c>
      <c r="AB703" s="265" t="s">
        <v>63</v>
      </c>
      <c r="AC703" s="265" t="s">
        <v>13318</v>
      </c>
      <c r="AD703" s="277" t="s">
        <v>16276</v>
      </c>
      <c r="AE703" s="279" t="s">
        <v>3892</v>
      </c>
      <c r="AF703" s="260" t="s">
        <v>4363</v>
      </c>
      <c r="AG703" s="278" t="s">
        <v>1801</v>
      </c>
      <c r="AH703" s="265" t="s">
        <v>182</v>
      </c>
      <c r="AI703" s="281" t="s">
        <v>4686</v>
      </c>
      <c r="AJ703" s="265" t="s">
        <v>4687</v>
      </c>
      <c r="AK703" s="279" t="s">
        <v>225</v>
      </c>
      <c r="AL703" s="260" t="s">
        <v>182</v>
      </c>
      <c r="AM703" s="516">
        <v>-102.212265</v>
      </c>
      <c r="AN703" s="516">
        <v>18.020206000000002</v>
      </c>
      <c r="AO703" s="267" t="s">
        <v>14614</v>
      </c>
      <c r="AP703" s="267" t="s">
        <v>14615</v>
      </c>
      <c r="AQ703" s="268">
        <v>29983</v>
      </c>
      <c r="AR703" s="268" t="s">
        <v>12605</v>
      </c>
    </row>
    <row r="704" spans="1:44" s="8" customFormat="1">
      <c r="A704" s="260" t="s">
        <v>17731</v>
      </c>
      <c r="B704" s="236" t="s">
        <v>4473</v>
      </c>
      <c r="C704" s="236" t="s">
        <v>4474</v>
      </c>
      <c r="D704" s="236" t="s">
        <v>4475</v>
      </c>
      <c r="E704" s="261" t="s">
        <v>11541</v>
      </c>
      <c r="F704" s="236" t="s">
        <v>4476</v>
      </c>
      <c r="G704" s="261" t="s">
        <v>4476</v>
      </c>
      <c r="H704" s="261" t="s">
        <v>4476</v>
      </c>
      <c r="I704" s="262" t="s">
        <v>3814</v>
      </c>
      <c r="J704" s="236" t="s">
        <v>4361</v>
      </c>
      <c r="K704" s="236" t="s">
        <v>4361</v>
      </c>
      <c r="L704" s="261" t="s">
        <v>21425</v>
      </c>
      <c r="M704" s="261" t="s">
        <v>4361</v>
      </c>
      <c r="N704" s="263" t="s">
        <v>52</v>
      </c>
      <c r="O704" s="236" t="s">
        <v>53</v>
      </c>
      <c r="P704" s="236" t="s">
        <v>19327</v>
      </c>
      <c r="Q704" s="262" t="s">
        <v>55</v>
      </c>
      <c r="R704" s="236" t="s">
        <v>56</v>
      </c>
      <c r="S704" s="261"/>
      <c r="T704" s="262" t="s">
        <v>13130</v>
      </c>
      <c r="U704" s="236" t="s">
        <v>12955</v>
      </c>
      <c r="V704" s="236" t="s">
        <v>4454</v>
      </c>
      <c r="W704" s="261" t="s">
        <v>19328</v>
      </c>
      <c r="X704" s="276" t="s">
        <v>662</v>
      </c>
      <c r="Y704" s="264" t="s">
        <v>12921</v>
      </c>
      <c r="Z704" s="262" t="s">
        <v>12955</v>
      </c>
      <c r="AA704" s="280" t="s">
        <v>124</v>
      </c>
      <c r="AB704" s="265" t="s">
        <v>599</v>
      </c>
      <c r="AC704" s="265" t="s">
        <v>4477</v>
      </c>
      <c r="AD704" s="277" t="s">
        <v>16242</v>
      </c>
      <c r="AE704" s="279" t="s">
        <v>3892</v>
      </c>
      <c r="AF704" s="260" t="s">
        <v>4363</v>
      </c>
      <c r="AG704" s="278" t="s">
        <v>1414</v>
      </c>
      <c r="AH704" s="265" t="s">
        <v>4454</v>
      </c>
      <c r="AI704" s="281" t="s">
        <v>47</v>
      </c>
      <c r="AJ704" s="265" t="s">
        <v>4472</v>
      </c>
      <c r="AK704" s="279" t="s">
        <v>117</v>
      </c>
      <c r="AL704" s="260" t="s">
        <v>4454</v>
      </c>
      <c r="AM704" s="516">
        <v>-102.251577</v>
      </c>
      <c r="AN704" s="516">
        <v>20.018485999999999</v>
      </c>
      <c r="AO704" s="267" t="s">
        <v>14546</v>
      </c>
      <c r="AP704" s="267" t="s">
        <v>14547</v>
      </c>
      <c r="AQ704" s="268">
        <v>38626</v>
      </c>
      <c r="AR704" s="268" t="s">
        <v>12606</v>
      </c>
    </row>
    <row r="705" spans="1:44" s="8" customFormat="1">
      <c r="A705" s="260" t="s">
        <v>17731</v>
      </c>
      <c r="B705" s="236" t="s">
        <v>4649</v>
      </c>
      <c r="C705" s="236" t="s">
        <v>4650</v>
      </c>
      <c r="D705" s="236" t="s">
        <v>4651</v>
      </c>
      <c r="E705" s="261" t="s">
        <v>11568</v>
      </c>
      <c r="F705" s="236" t="s">
        <v>4652</v>
      </c>
      <c r="G705" s="261" t="s">
        <v>4652</v>
      </c>
      <c r="H705" s="261" t="s">
        <v>4652</v>
      </c>
      <c r="I705" s="262" t="s">
        <v>3814</v>
      </c>
      <c r="J705" s="236" t="s">
        <v>4361</v>
      </c>
      <c r="K705" s="236" t="s">
        <v>4361</v>
      </c>
      <c r="L705" s="261" t="s">
        <v>21425</v>
      </c>
      <c r="M705" s="261" t="s">
        <v>4361</v>
      </c>
      <c r="N705" s="263" t="s">
        <v>52</v>
      </c>
      <c r="O705" s="236" t="s">
        <v>53</v>
      </c>
      <c r="P705" s="236" t="s">
        <v>19329</v>
      </c>
      <c r="Q705" s="262" t="s">
        <v>55</v>
      </c>
      <c r="R705" s="236" t="s">
        <v>56</v>
      </c>
      <c r="S705" s="261"/>
      <c r="T705" s="262" t="s">
        <v>13173</v>
      </c>
      <c r="U705" s="236" t="s">
        <v>12955</v>
      </c>
      <c r="V705" s="236" t="s">
        <v>3256</v>
      </c>
      <c r="W705" s="261" t="s">
        <v>19330</v>
      </c>
      <c r="X705" s="276" t="s">
        <v>62</v>
      </c>
      <c r="Y705" s="264" t="s">
        <v>964</v>
      </c>
      <c r="Z705" s="262" t="s">
        <v>12955</v>
      </c>
      <c r="AA705" s="280" t="s">
        <v>124</v>
      </c>
      <c r="AB705" s="265" t="s">
        <v>63</v>
      </c>
      <c r="AC705" s="265" t="s">
        <v>4653</v>
      </c>
      <c r="AD705" s="277" t="s">
        <v>16271</v>
      </c>
      <c r="AE705" s="279" t="s">
        <v>3892</v>
      </c>
      <c r="AF705" s="260" t="s">
        <v>4363</v>
      </c>
      <c r="AG705" s="278" t="s">
        <v>1339</v>
      </c>
      <c r="AH705" s="265" t="s">
        <v>3256</v>
      </c>
      <c r="AI705" s="281" t="s">
        <v>47</v>
      </c>
      <c r="AJ705" s="265" t="s">
        <v>4653</v>
      </c>
      <c r="AK705" s="279" t="s">
        <v>117</v>
      </c>
      <c r="AL705" s="260" t="s">
        <v>4454</v>
      </c>
      <c r="AM705" s="516">
        <v>-102.467628</v>
      </c>
      <c r="AN705" s="516">
        <v>20.264211</v>
      </c>
      <c r="AO705" s="267" t="s">
        <v>14604</v>
      </c>
      <c r="AP705" s="267" t="s">
        <v>14605</v>
      </c>
      <c r="AQ705" s="268">
        <v>29373</v>
      </c>
      <c r="AR705" s="268" t="s">
        <v>12606</v>
      </c>
    </row>
    <row r="706" spans="1:44" s="8" customFormat="1">
      <c r="A706" s="260" t="s">
        <v>17731</v>
      </c>
      <c r="B706" s="236" t="s">
        <v>4468</v>
      </c>
      <c r="C706" s="236" t="s">
        <v>17717</v>
      </c>
      <c r="D706" s="236" t="s">
        <v>4469</v>
      </c>
      <c r="E706" s="261" t="s">
        <v>11540</v>
      </c>
      <c r="F706" s="236" t="s">
        <v>4470</v>
      </c>
      <c r="G706" s="261" t="s">
        <v>4470</v>
      </c>
      <c r="H706" s="261"/>
      <c r="I706" s="262" t="s">
        <v>3814</v>
      </c>
      <c r="J706" s="236" t="s">
        <v>4361</v>
      </c>
      <c r="K706" s="236" t="s">
        <v>4361</v>
      </c>
      <c r="L706" s="261" t="s">
        <v>21425</v>
      </c>
      <c r="M706" s="261" t="s">
        <v>4361</v>
      </c>
      <c r="N706" s="263" t="s">
        <v>39</v>
      </c>
      <c r="O706" s="236" t="s">
        <v>40</v>
      </c>
      <c r="P706" s="236" t="s">
        <v>19331</v>
      </c>
      <c r="Q706" s="262" t="s">
        <v>37</v>
      </c>
      <c r="R706" s="236" t="s">
        <v>42</v>
      </c>
      <c r="S706" s="261"/>
      <c r="T706" s="262" t="s">
        <v>12931</v>
      </c>
      <c r="U706" s="236" t="s">
        <v>12955</v>
      </c>
      <c r="V706" s="236" t="s">
        <v>4454</v>
      </c>
      <c r="W706" s="261" t="s">
        <v>19332</v>
      </c>
      <c r="X706" s="276" t="s">
        <v>62</v>
      </c>
      <c r="Y706" s="264" t="s">
        <v>19333</v>
      </c>
      <c r="Z706" s="262" t="s">
        <v>12955</v>
      </c>
      <c r="AA706" s="280" t="s">
        <v>124</v>
      </c>
      <c r="AB706" s="265" t="s">
        <v>63</v>
      </c>
      <c r="AC706" s="265" t="s">
        <v>4471</v>
      </c>
      <c r="AD706" s="277" t="s">
        <v>16241</v>
      </c>
      <c r="AE706" s="279" t="s">
        <v>3892</v>
      </c>
      <c r="AF706" s="260" t="s">
        <v>4363</v>
      </c>
      <c r="AG706" s="278" t="s">
        <v>1414</v>
      </c>
      <c r="AH706" s="265" t="s">
        <v>4454</v>
      </c>
      <c r="AI706" s="281" t="s">
        <v>47</v>
      </c>
      <c r="AJ706" s="265" t="s">
        <v>4472</v>
      </c>
      <c r="AK706" s="279" t="s">
        <v>117</v>
      </c>
      <c r="AL706" s="260" t="s">
        <v>4454</v>
      </c>
      <c r="AM706" s="516">
        <v>-102.29169899999999</v>
      </c>
      <c r="AN706" s="516">
        <v>19.977788</v>
      </c>
      <c r="AO706" s="267" t="s">
        <v>14544</v>
      </c>
      <c r="AP706" s="267" t="s">
        <v>14545</v>
      </c>
      <c r="AQ706" s="268">
        <v>25569</v>
      </c>
      <c r="AR706" s="268" t="s">
        <v>12606</v>
      </c>
    </row>
    <row r="707" spans="1:44" s="8" customFormat="1">
      <c r="A707" s="260" t="s">
        <v>17731</v>
      </c>
      <c r="B707" s="236" t="s">
        <v>4462</v>
      </c>
      <c r="C707" s="236" t="s">
        <v>4463</v>
      </c>
      <c r="D707" s="236" t="s">
        <v>4464</v>
      </c>
      <c r="E707" s="261" t="s">
        <v>11539</v>
      </c>
      <c r="F707" s="236" t="s">
        <v>4465</v>
      </c>
      <c r="G707" s="261" t="s">
        <v>4465</v>
      </c>
      <c r="H707" s="261" t="s">
        <v>4465</v>
      </c>
      <c r="I707" s="262" t="s">
        <v>3814</v>
      </c>
      <c r="J707" s="236" t="s">
        <v>4361</v>
      </c>
      <c r="K707" s="236" t="s">
        <v>4361</v>
      </c>
      <c r="L707" s="261" t="s">
        <v>21425</v>
      </c>
      <c r="M707" s="261" t="s">
        <v>4361</v>
      </c>
      <c r="N707" s="263" t="s">
        <v>52</v>
      </c>
      <c r="O707" s="236" t="s">
        <v>53</v>
      </c>
      <c r="P707" s="236" t="s">
        <v>19334</v>
      </c>
      <c r="Q707" s="262" t="s">
        <v>55</v>
      </c>
      <c r="R707" s="236" t="s">
        <v>56</v>
      </c>
      <c r="S707" s="261"/>
      <c r="T707" s="262" t="s">
        <v>5399</v>
      </c>
      <c r="U707" s="236" t="s">
        <v>12955</v>
      </c>
      <c r="V707" s="236" t="s">
        <v>4466</v>
      </c>
      <c r="W707" s="261" t="s">
        <v>19335</v>
      </c>
      <c r="X707" s="276" t="s">
        <v>179</v>
      </c>
      <c r="Y707" s="264" t="s">
        <v>1386</v>
      </c>
      <c r="Z707" s="262" t="s">
        <v>12955</v>
      </c>
      <c r="AA707" s="280" t="s">
        <v>124</v>
      </c>
      <c r="AB707" s="265" t="s">
        <v>63</v>
      </c>
      <c r="AC707" s="265" t="s">
        <v>6090</v>
      </c>
      <c r="AD707" s="277" t="s">
        <v>16240</v>
      </c>
      <c r="AE707" s="279" t="s">
        <v>3892</v>
      </c>
      <c r="AF707" s="260" t="s">
        <v>4363</v>
      </c>
      <c r="AG707" s="278" t="s">
        <v>3391</v>
      </c>
      <c r="AH707" s="265" t="s">
        <v>4466</v>
      </c>
      <c r="AI707" s="281" t="s">
        <v>47</v>
      </c>
      <c r="AJ707" s="265" t="s">
        <v>4467</v>
      </c>
      <c r="AK707" s="279" t="s">
        <v>117</v>
      </c>
      <c r="AL707" s="260" t="s">
        <v>4454</v>
      </c>
      <c r="AM707" s="516">
        <v>-102.30971099999999</v>
      </c>
      <c r="AN707" s="516">
        <v>19.959340000000001</v>
      </c>
      <c r="AO707" s="267" t="s">
        <v>14542</v>
      </c>
      <c r="AP707" s="267" t="s">
        <v>14543</v>
      </c>
      <c r="AQ707" s="268">
        <v>29465</v>
      </c>
      <c r="AR707" s="268" t="s">
        <v>12606</v>
      </c>
    </row>
    <row r="708" spans="1:44" s="8" customFormat="1">
      <c r="A708" s="260" t="s">
        <v>17731</v>
      </c>
      <c r="B708" s="236" t="s">
        <v>4643</v>
      </c>
      <c r="C708" s="236" t="s">
        <v>4644</v>
      </c>
      <c r="D708" s="236" t="s">
        <v>4645</v>
      </c>
      <c r="E708" s="261" t="s">
        <v>11567</v>
      </c>
      <c r="F708" s="236" t="s">
        <v>4646</v>
      </c>
      <c r="G708" s="261" t="s">
        <v>4646</v>
      </c>
      <c r="H708" s="261" t="s">
        <v>4646</v>
      </c>
      <c r="I708" s="262" t="s">
        <v>3814</v>
      </c>
      <c r="J708" s="236" t="s">
        <v>4361</v>
      </c>
      <c r="K708" s="236" t="s">
        <v>4361</v>
      </c>
      <c r="L708" s="261" t="s">
        <v>21425</v>
      </c>
      <c r="M708" s="261" t="s">
        <v>4361</v>
      </c>
      <c r="N708" s="263" t="s">
        <v>52</v>
      </c>
      <c r="O708" s="236" t="s">
        <v>53</v>
      </c>
      <c r="P708" s="236" t="s">
        <v>19336</v>
      </c>
      <c r="Q708" s="262" t="s">
        <v>55</v>
      </c>
      <c r="R708" s="236" t="s">
        <v>56</v>
      </c>
      <c r="S708" s="261"/>
      <c r="T708" s="262" t="s">
        <v>6688</v>
      </c>
      <c r="U708" s="236" t="s">
        <v>12955</v>
      </c>
      <c r="V708" s="236" t="s">
        <v>4648</v>
      </c>
      <c r="W708" s="261" t="s">
        <v>19337</v>
      </c>
      <c r="X708" s="276" t="s">
        <v>179</v>
      </c>
      <c r="Y708" s="264" t="s">
        <v>13218</v>
      </c>
      <c r="Z708" s="262" t="s">
        <v>12955</v>
      </c>
      <c r="AA708" s="280" t="s">
        <v>124</v>
      </c>
      <c r="AB708" s="265" t="s">
        <v>63</v>
      </c>
      <c r="AC708" s="265" t="s">
        <v>4647</v>
      </c>
      <c r="AD708" s="277" t="s">
        <v>16270</v>
      </c>
      <c r="AE708" s="279" t="s">
        <v>3892</v>
      </c>
      <c r="AF708" s="260" t="s">
        <v>4363</v>
      </c>
      <c r="AG708" s="278" t="s">
        <v>1801</v>
      </c>
      <c r="AH708" s="265" t="s">
        <v>182</v>
      </c>
      <c r="AI708" s="281" t="s">
        <v>47</v>
      </c>
      <c r="AJ708" s="265" t="s">
        <v>4648</v>
      </c>
      <c r="AK708" s="279" t="s">
        <v>117</v>
      </c>
      <c r="AL708" s="260" t="s">
        <v>4454</v>
      </c>
      <c r="AM708" s="516">
        <v>-102.325906</v>
      </c>
      <c r="AN708" s="516">
        <v>18.028503000000001</v>
      </c>
      <c r="AO708" s="267" t="s">
        <v>14602</v>
      </c>
      <c r="AP708" s="267" t="s">
        <v>14603</v>
      </c>
      <c r="AQ708" s="268">
        <v>32021</v>
      </c>
      <c r="AR708" s="268" t="s">
        <v>12605</v>
      </c>
    </row>
    <row r="709" spans="1:44" s="8" customFormat="1">
      <c r="A709" s="260" t="s">
        <v>17731</v>
      </c>
      <c r="B709" s="236" t="s">
        <v>4570</v>
      </c>
      <c r="C709" s="236" t="s">
        <v>4571</v>
      </c>
      <c r="D709" s="236" t="s">
        <v>4572</v>
      </c>
      <c r="E709" s="261" t="s">
        <v>11555</v>
      </c>
      <c r="F709" s="236" t="s">
        <v>4573</v>
      </c>
      <c r="G709" s="261" t="s">
        <v>4573</v>
      </c>
      <c r="H709" s="261" t="s">
        <v>4573</v>
      </c>
      <c r="I709" s="262" t="s">
        <v>3814</v>
      </c>
      <c r="J709" s="236" t="s">
        <v>4361</v>
      </c>
      <c r="K709" s="236" t="s">
        <v>4361</v>
      </c>
      <c r="L709" s="261" t="s">
        <v>21425</v>
      </c>
      <c r="M709" s="261" t="s">
        <v>4361</v>
      </c>
      <c r="N709" s="263" t="s">
        <v>52</v>
      </c>
      <c r="O709" s="236" t="s">
        <v>53</v>
      </c>
      <c r="P709" s="236" t="s">
        <v>19338</v>
      </c>
      <c r="Q709" s="262" t="s">
        <v>55</v>
      </c>
      <c r="R709" s="236" t="s">
        <v>56</v>
      </c>
      <c r="S709" s="261"/>
      <c r="T709" s="262" t="s">
        <v>8810</v>
      </c>
      <c r="U709" s="236" t="s">
        <v>12955</v>
      </c>
      <c r="V709" s="236" t="s">
        <v>4575</v>
      </c>
      <c r="W709" s="261" t="s">
        <v>19339</v>
      </c>
      <c r="X709" s="276" t="s">
        <v>179</v>
      </c>
      <c r="Y709" s="264" t="s">
        <v>4574</v>
      </c>
      <c r="Z709" s="262" t="s">
        <v>12955</v>
      </c>
      <c r="AA709" s="280" t="s">
        <v>6061</v>
      </c>
      <c r="AB709" s="265" t="s">
        <v>392</v>
      </c>
      <c r="AC709" s="265" t="s">
        <v>4575</v>
      </c>
      <c r="AD709" s="277" t="s">
        <v>16258</v>
      </c>
      <c r="AE709" s="279" t="s">
        <v>3892</v>
      </c>
      <c r="AF709" s="260" t="s">
        <v>4363</v>
      </c>
      <c r="AG709" s="278" t="s">
        <v>2946</v>
      </c>
      <c r="AH709" s="265" t="s">
        <v>4576</v>
      </c>
      <c r="AI709" s="281" t="s">
        <v>47</v>
      </c>
      <c r="AJ709" s="265" t="s">
        <v>4576</v>
      </c>
      <c r="AK709" s="279" t="s">
        <v>519</v>
      </c>
      <c r="AL709" s="260" t="s">
        <v>4429</v>
      </c>
      <c r="AM709" s="516">
        <v>-102.36378499999999</v>
      </c>
      <c r="AN709" s="516">
        <v>19.335467000000001</v>
      </c>
      <c r="AO709" s="267" t="s">
        <v>14578</v>
      </c>
      <c r="AP709" s="267" t="s">
        <v>14579</v>
      </c>
      <c r="AQ709" s="268">
        <v>29342</v>
      </c>
      <c r="AR709" s="268" t="s">
        <v>12607</v>
      </c>
    </row>
    <row r="710" spans="1:44" s="8" customFormat="1">
      <c r="A710" s="260" t="s">
        <v>17731</v>
      </c>
      <c r="B710" s="236" t="s">
        <v>4423</v>
      </c>
      <c r="C710" s="236" t="s">
        <v>4424</v>
      </c>
      <c r="D710" s="236" t="s">
        <v>4425</v>
      </c>
      <c r="E710" s="261" t="s">
        <v>11532</v>
      </c>
      <c r="F710" s="236" t="s">
        <v>4426</v>
      </c>
      <c r="G710" s="261" t="s">
        <v>4426</v>
      </c>
      <c r="H710" s="261" t="s">
        <v>4426</v>
      </c>
      <c r="I710" s="262" t="s">
        <v>3814</v>
      </c>
      <c r="J710" s="236" t="s">
        <v>4361</v>
      </c>
      <c r="K710" s="236" t="s">
        <v>4361</v>
      </c>
      <c r="L710" s="261" t="s">
        <v>21425</v>
      </c>
      <c r="M710" s="261" t="s">
        <v>4361</v>
      </c>
      <c r="N710" s="263" t="s">
        <v>39</v>
      </c>
      <c r="O710" s="236" t="s">
        <v>40</v>
      </c>
      <c r="P710" s="236" t="s">
        <v>19340</v>
      </c>
      <c r="Q710" s="262" t="s">
        <v>519</v>
      </c>
      <c r="R710" s="236" t="s">
        <v>520</v>
      </c>
      <c r="S710" s="261"/>
      <c r="T710" s="262" t="s">
        <v>3814</v>
      </c>
      <c r="U710" s="236" t="s">
        <v>12955</v>
      </c>
      <c r="V710" s="236" t="s">
        <v>2188</v>
      </c>
      <c r="W710" s="261" t="s">
        <v>19341</v>
      </c>
      <c r="X710" s="276" t="s">
        <v>161</v>
      </c>
      <c r="Y710" s="264" t="s">
        <v>5975</v>
      </c>
      <c r="Z710" s="262" t="s">
        <v>12955</v>
      </c>
      <c r="AA710" s="280" t="s">
        <v>124</v>
      </c>
      <c r="AB710" s="265" t="s">
        <v>63</v>
      </c>
      <c r="AC710" s="265" t="s">
        <v>480</v>
      </c>
      <c r="AD710" s="277" t="s">
        <v>16234</v>
      </c>
      <c r="AE710" s="279" t="s">
        <v>3892</v>
      </c>
      <c r="AF710" s="260" t="s">
        <v>4363</v>
      </c>
      <c r="AG710" s="278" t="s">
        <v>4427</v>
      </c>
      <c r="AH710" s="265" t="s">
        <v>2188</v>
      </c>
      <c r="AI710" s="281" t="s">
        <v>47</v>
      </c>
      <c r="AJ710" s="265" t="s">
        <v>4428</v>
      </c>
      <c r="AK710" s="279" t="s">
        <v>519</v>
      </c>
      <c r="AL710" s="260" t="s">
        <v>4429</v>
      </c>
      <c r="AM710" s="516">
        <v>-102.47356600000001</v>
      </c>
      <c r="AN710" s="516">
        <v>19.594887</v>
      </c>
      <c r="AO710" s="267" t="s">
        <v>14529</v>
      </c>
      <c r="AP710" s="267" t="s">
        <v>14530</v>
      </c>
      <c r="AQ710" s="268">
        <v>23043</v>
      </c>
      <c r="AR710" s="268" t="s">
        <v>12606</v>
      </c>
    </row>
    <row r="711" spans="1:44" s="8" customFormat="1">
      <c r="A711" s="260" t="s">
        <v>17731</v>
      </c>
      <c r="B711" s="236" t="s">
        <v>4532</v>
      </c>
      <c r="C711" s="236" t="s">
        <v>4533</v>
      </c>
      <c r="D711" s="236" t="s">
        <v>4534</v>
      </c>
      <c r="E711" s="261" t="s">
        <v>4373</v>
      </c>
      <c r="F711" s="236" t="s">
        <v>4535</v>
      </c>
      <c r="G711" s="261" t="s">
        <v>4535</v>
      </c>
      <c r="H711" s="261" t="s">
        <v>4535</v>
      </c>
      <c r="I711" s="262" t="s">
        <v>3814</v>
      </c>
      <c r="J711" s="236" t="s">
        <v>4361</v>
      </c>
      <c r="K711" s="236" t="s">
        <v>4361</v>
      </c>
      <c r="L711" s="261" t="s">
        <v>21425</v>
      </c>
      <c r="M711" s="261" t="s">
        <v>4361</v>
      </c>
      <c r="N711" s="263" t="s">
        <v>52</v>
      </c>
      <c r="O711" s="236" t="s">
        <v>53</v>
      </c>
      <c r="P711" s="236" t="s">
        <v>19342</v>
      </c>
      <c r="Q711" s="262" t="s">
        <v>55</v>
      </c>
      <c r="R711" s="236" t="s">
        <v>56</v>
      </c>
      <c r="S711" s="261"/>
      <c r="T711" s="262" t="s">
        <v>7148</v>
      </c>
      <c r="U711" s="236" t="s">
        <v>12955</v>
      </c>
      <c r="V711" s="236" t="s">
        <v>19343</v>
      </c>
      <c r="W711" s="261" t="s">
        <v>19344</v>
      </c>
      <c r="X711" s="276" t="s">
        <v>13051</v>
      </c>
      <c r="Y711" s="264" t="s">
        <v>13315</v>
      </c>
      <c r="Z711" s="262" t="s">
        <v>12955</v>
      </c>
      <c r="AA711" s="280" t="s">
        <v>7603</v>
      </c>
      <c r="AB711" s="265" t="s">
        <v>392</v>
      </c>
      <c r="AC711" s="265" t="s">
        <v>4536</v>
      </c>
      <c r="AD711" s="277" t="s">
        <v>16252</v>
      </c>
      <c r="AE711" s="279" t="s">
        <v>3892</v>
      </c>
      <c r="AF711" s="260" t="s">
        <v>4363</v>
      </c>
      <c r="AG711" s="278" t="s">
        <v>3214</v>
      </c>
      <c r="AH711" s="265" t="s">
        <v>4537</v>
      </c>
      <c r="AI711" s="281" t="s">
        <v>47</v>
      </c>
      <c r="AJ711" s="265" t="s">
        <v>4537</v>
      </c>
      <c r="AK711" s="279" t="s">
        <v>117</v>
      </c>
      <c r="AL711" s="260" t="s">
        <v>4454</v>
      </c>
      <c r="AM711" s="516">
        <v>-102.52256300000001</v>
      </c>
      <c r="AN711" s="516">
        <v>19.702067</v>
      </c>
      <c r="AO711" s="267" t="s">
        <v>14566</v>
      </c>
      <c r="AP711" s="267" t="s">
        <v>14567</v>
      </c>
      <c r="AQ711" s="268">
        <v>30164</v>
      </c>
      <c r="AR711" s="268" t="s">
        <v>12606</v>
      </c>
    </row>
    <row r="712" spans="1:44" s="8" customFormat="1">
      <c r="A712" s="260" t="s">
        <v>17731</v>
      </c>
      <c r="B712" s="236" t="s">
        <v>4654</v>
      </c>
      <c r="C712" s="236" t="s">
        <v>4655</v>
      </c>
      <c r="D712" s="236" t="s">
        <v>4656</v>
      </c>
      <c r="E712" s="261" t="s">
        <v>11569</v>
      </c>
      <c r="F712" s="236" t="s">
        <v>4657</v>
      </c>
      <c r="G712" s="261" t="s">
        <v>4657</v>
      </c>
      <c r="H712" s="261" t="s">
        <v>4657</v>
      </c>
      <c r="I712" s="262" t="s">
        <v>3814</v>
      </c>
      <c r="J712" s="236" t="s">
        <v>4361</v>
      </c>
      <c r="K712" s="236" t="s">
        <v>4361</v>
      </c>
      <c r="L712" s="261" t="s">
        <v>21425</v>
      </c>
      <c r="M712" s="261" t="s">
        <v>4361</v>
      </c>
      <c r="N712" s="263" t="s">
        <v>52</v>
      </c>
      <c r="O712" s="236" t="s">
        <v>53</v>
      </c>
      <c r="P712" s="236" t="s">
        <v>19345</v>
      </c>
      <c r="Q712" s="262" t="s">
        <v>55</v>
      </c>
      <c r="R712" s="236" t="s">
        <v>56</v>
      </c>
      <c r="S712" s="261"/>
      <c r="T712" s="262" t="s">
        <v>13136</v>
      </c>
      <c r="U712" s="236" t="s">
        <v>12955</v>
      </c>
      <c r="V712" s="236" t="s">
        <v>19346</v>
      </c>
      <c r="W712" s="261" t="s">
        <v>19347</v>
      </c>
      <c r="X712" s="276" t="s">
        <v>179</v>
      </c>
      <c r="Y712" s="264" t="s">
        <v>4658</v>
      </c>
      <c r="Z712" s="262" t="s">
        <v>12955</v>
      </c>
      <c r="AA712" s="280" t="s">
        <v>3892</v>
      </c>
      <c r="AB712" s="265" t="s">
        <v>63</v>
      </c>
      <c r="AC712" s="265" t="s">
        <v>4659</v>
      </c>
      <c r="AD712" s="277" t="s">
        <v>16272</v>
      </c>
      <c r="AE712" s="279" t="s">
        <v>3892</v>
      </c>
      <c r="AF712" s="260" t="s">
        <v>4363</v>
      </c>
      <c r="AG712" s="278" t="s">
        <v>3535</v>
      </c>
      <c r="AH712" s="265" t="s">
        <v>4660</v>
      </c>
      <c r="AI712" s="281" t="s">
        <v>47</v>
      </c>
      <c r="AJ712" s="265" t="s">
        <v>4660</v>
      </c>
      <c r="AK712" s="279" t="s">
        <v>117</v>
      </c>
      <c r="AL712" s="260" t="s">
        <v>4454</v>
      </c>
      <c r="AM712" s="516">
        <v>-102.595229</v>
      </c>
      <c r="AN712" s="516">
        <v>20.021073000000001</v>
      </c>
      <c r="AO712" s="267" t="s">
        <v>14606</v>
      </c>
      <c r="AP712" s="267" t="s">
        <v>14607</v>
      </c>
      <c r="AQ712" s="268">
        <v>29618</v>
      </c>
      <c r="AR712" s="268" t="s">
        <v>12607</v>
      </c>
    </row>
    <row r="713" spans="1:44" s="8" customFormat="1">
      <c r="A713" s="260" t="s">
        <v>17731</v>
      </c>
      <c r="B713" s="236" t="s">
        <v>4613</v>
      </c>
      <c r="C713" s="236" t="s">
        <v>4614</v>
      </c>
      <c r="D713" s="236" t="s">
        <v>4615</v>
      </c>
      <c r="E713" s="261" t="s">
        <v>11562</v>
      </c>
      <c r="F713" s="236" t="s">
        <v>4616</v>
      </c>
      <c r="G713" s="261" t="s">
        <v>4616</v>
      </c>
      <c r="H713" s="261" t="s">
        <v>4616</v>
      </c>
      <c r="I713" s="262" t="s">
        <v>3814</v>
      </c>
      <c r="J713" s="236" t="s">
        <v>4361</v>
      </c>
      <c r="K713" s="236" t="s">
        <v>4361</v>
      </c>
      <c r="L713" s="261" t="s">
        <v>21425</v>
      </c>
      <c r="M713" s="261" t="s">
        <v>4361</v>
      </c>
      <c r="N713" s="263" t="s">
        <v>52</v>
      </c>
      <c r="O713" s="236" t="s">
        <v>53</v>
      </c>
      <c r="P713" s="236" t="s">
        <v>19348</v>
      </c>
      <c r="Q713" s="262" t="s">
        <v>55</v>
      </c>
      <c r="R713" s="236" t="s">
        <v>56</v>
      </c>
      <c r="S713" s="261"/>
      <c r="T713" s="262" t="s">
        <v>2639</v>
      </c>
      <c r="U713" s="236" t="s">
        <v>12955</v>
      </c>
      <c r="V713" s="236" t="s">
        <v>4617</v>
      </c>
      <c r="W713" s="261" t="s">
        <v>19349</v>
      </c>
      <c r="X713" s="276" t="s">
        <v>62</v>
      </c>
      <c r="Y713" s="264" t="s">
        <v>19350</v>
      </c>
      <c r="Z713" s="262" t="s">
        <v>12955</v>
      </c>
      <c r="AA713" s="280" t="s">
        <v>19351</v>
      </c>
      <c r="AB713" s="265" t="s">
        <v>63</v>
      </c>
      <c r="AC713" s="265" t="s">
        <v>480</v>
      </c>
      <c r="AD713" s="277" t="s">
        <v>16265</v>
      </c>
      <c r="AE713" s="279" t="s">
        <v>3892</v>
      </c>
      <c r="AF713" s="260" t="s">
        <v>4363</v>
      </c>
      <c r="AG713" s="278" t="s">
        <v>967</v>
      </c>
      <c r="AH713" s="265" t="s">
        <v>4617</v>
      </c>
      <c r="AI713" s="281" t="s">
        <v>47</v>
      </c>
      <c r="AJ713" s="265" t="s">
        <v>4618</v>
      </c>
      <c r="AK713" s="279" t="s">
        <v>117</v>
      </c>
      <c r="AL713" s="260" t="s">
        <v>4454</v>
      </c>
      <c r="AM713" s="516">
        <v>-102.696532</v>
      </c>
      <c r="AN713" s="516">
        <v>19.802598</v>
      </c>
      <c r="AO713" s="267" t="s">
        <v>14592</v>
      </c>
      <c r="AP713" s="267" t="s">
        <v>14593</v>
      </c>
      <c r="AQ713" s="268">
        <v>30133</v>
      </c>
      <c r="AR713" s="268" t="s">
        <v>12606</v>
      </c>
    </row>
    <row r="714" spans="1:44" s="8" customFormat="1">
      <c r="A714" s="260" t="s">
        <v>17731</v>
      </c>
      <c r="B714" s="236" t="s">
        <v>4455</v>
      </c>
      <c r="C714" s="236" t="s">
        <v>4456</v>
      </c>
      <c r="D714" s="236" t="s">
        <v>4457</v>
      </c>
      <c r="E714" s="261" t="s">
        <v>11538</v>
      </c>
      <c r="F714" s="236" t="s">
        <v>4458</v>
      </c>
      <c r="G714" s="261" t="s">
        <v>4458</v>
      </c>
      <c r="H714" s="261" t="s">
        <v>4458</v>
      </c>
      <c r="I714" s="262" t="s">
        <v>3814</v>
      </c>
      <c r="J714" s="236" t="s">
        <v>4361</v>
      </c>
      <c r="K714" s="236" t="s">
        <v>4361</v>
      </c>
      <c r="L714" s="261" t="s">
        <v>21425</v>
      </c>
      <c r="M714" s="261" t="s">
        <v>4361</v>
      </c>
      <c r="N714" s="263" t="s">
        <v>52</v>
      </c>
      <c r="O714" s="236" t="s">
        <v>53</v>
      </c>
      <c r="P714" s="236" t="s">
        <v>19352</v>
      </c>
      <c r="Q714" s="262" t="s">
        <v>354</v>
      </c>
      <c r="R714" s="236" t="s">
        <v>355</v>
      </c>
      <c r="S714" s="261"/>
      <c r="T714" s="262" t="s">
        <v>7141</v>
      </c>
      <c r="U714" s="236" t="s">
        <v>12955</v>
      </c>
      <c r="V714" s="236" t="s">
        <v>4460</v>
      </c>
      <c r="W714" s="261" t="s">
        <v>19353</v>
      </c>
      <c r="X714" s="276" t="s">
        <v>179</v>
      </c>
      <c r="Y714" s="264" t="s">
        <v>4459</v>
      </c>
      <c r="Z714" s="262" t="s">
        <v>12955</v>
      </c>
      <c r="AA714" s="280" t="s">
        <v>124</v>
      </c>
      <c r="AB714" s="265" t="s">
        <v>63</v>
      </c>
      <c r="AC714" s="265" t="s">
        <v>182</v>
      </c>
      <c r="AD714" s="277" t="s">
        <v>16239</v>
      </c>
      <c r="AE714" s="279" t="s">
        <v>3892</v>
      </c>
      <c r="AF714" s="260" t="s">
        <v>4363</v>
      </c>
      <c r="AG714" s="278" t="s">
        <v>2733</v>
      </c>
      <c r="AH714" s="265" t="s">
        <v>4460</v>
      </c>
      <c r="AI714" s="281" t="s">
        <v>47</v>
      </c>
      <c r="AJ714" s="265" t="s">
        <v>4461</v>
      </c>
      <c r="AK714" s="279" t="s">
        <v>117</v>
      </c>
      <c r="AL714" s="260" t="s">
        <v>4454</v>
      </c>
      <c r="AM714" s="516">
        <v>-102.718914</v>
      </c>
      <c r="AN714" s="516">
        <v>20.066001</v>
      </c>
      <c r="AO714" s="267" t="s">
        <v>14540</v>
      </c>
      <c r="AP714" s="267" t="s">
        <v>14541</v>
      </c>
      <c r="AQ714" s="268">
        <v>26451</v>
      </c>
      <c r="AR714" s="268" t="s">
        <v>12605</v>
      </c>
    </row>
    <row r="715" spans="1:44" s="8" customFormat="1">
      <c r="A715" s="260" t="s">
        <v>17731</v>
      </c>
      <c r="B715" s="236" t="s">
        <v>4447</v>
      </c>
      <c r="C715" s="236" t="s">
        <v>4448</v>
      </c>
      <c r="D715" s="236" t="s">
        <v>4449</v>
      </c>
      <c r="E715" s="261" t="s">
        <v>11537</v>
      </c>
      <c r="F715" s="236" t="s">
        <v>4450</v>
      </c>
      <c r="G715" s="261" t="s">
        <v>4450</v>
      </c>
      <c r="H715" s="261" t="s">
        <v>4450</v>
      </c>
      <c r="I715" s="262" t="s">
        <v>3814</v>
      </c>
      <c r="J715" s="236" t="s">
        <v>4361</v>
      </c>
      <c r="K715" s="236" t="s">
        <v>4361</v>
      </c>
      <c r="L715" s="261" t="s">
        <v>21425</v>
      </c>
      <c r="M715" s="261" t="s">
        <v>4361</v>
      </c>
      <c r="N715" s="263" t="s">
        <v>52</v>
      </c>
      <c r="O715" s="236" t="s">
        <v>53</v>
      </c>
      <c r="P715" s="236" t="s">
        <v>19354</v>
      </c>
      <c r="Q715" s="262" t="s">
        <v>55</v>
      </c>
      <c r="R715" s="236" t="s">
        <v>56</v>
      </c>
      <c r="S715" s="261"/>
      <c r="T715" s="262" t="s">
        <v>13124</v>
      </c>
      <c r="U715" s="236" t="s">
        <v>12955</v>
      </c>
      <c r="V715" s="236" t="s">
        <v>4452</v>
      </c>
      <c r="W715" s="261" t="s">
        <v>19355</v>
      </c>
      <c r="X715" s="276" t="s">
        <v>179</v>
      </c>
      <c r="Y715" s="264" t="s">
        <v>2862</v>
      </c>
      <c r="Z715" s="262" t="s">
        <v>12955</v>
      </c>
      <c r="AA715" s="280" t="s">
        <v>13154</v>
      </c>
      <c r="AB715" s="265" t="s">
        <v>63</v>
      </c>
      <c r="AC715" s="265" t="s">
        <v>4451</v>
      </c>
      <c r="AD715" s="277" t="s">
        <v>16238</v>
      </c>
      <c r="AE715" s="279" t="s">
        <v>3892</v>
      </c>
      <c r="AF715" s="260" t="s">
        <v>4363</v>
      </c>
      <c r="AG715" s="278" t="s">
        <v>1527</v>
      </c>
      <c r="AH715" s="265" t="s">
        <v>4452</v>
      </c>
      <c r="AI715" s="281" t="s">
        <v>47</v>
      </c>
      <c r="AJ715" s="265" t="s">
        <v>4453</v>
      </c>
      <c r="AK715" s="279" t="s">
        <v>117</v>
      </c>
      <c r="AL715" s="260" t="s">
        <v>4454</v>
      </c>
      <c r="AM715" s="516">
        <v>-102.715656</v>
      </c>
      <c r="AN715" s="516">
        <v>19.987538000000001</v>
      </c>
      <c r="AO715" s="267" t="s">
        <v>14538</v>
      </c>
      <c r="AP715" s="267" t="s">
        <v>14539</v>
      </c>
      <c r="AQ715" s="268">
        <v>29312</v>
      </c>
      <c r="AR715" s="268" t="s">
        <v>12606</v>
      </c>
    </row>
    <row r="716" spans="1:44" s="8" customFormat="1">
      <c r="A716" s="260" t="s">
        <v>17731</v>
      </c>
      <c r="B716" s="236" t="s">
        <v>4577</v>
      </c>
      <c r="C716" s="236" t="s">
        <v>4578</v>
      </c>
      <c r="D716" s="236" t="s">
        <v>4579</v>
      </c>
      <c r="E716" s="261" t="s">
        <v>11556</v>
      </c>
      <c r="F716" s="236" t="s">
        <v>4580</v>
      </c>
      <c r="G716" s="261" t="s">
        <v>4580</v>
      </c>
      <c r="H716" s="261" t="s">
        <v>4580</v>
      </c>
      <c r="I716" s="262" t="s">
        <v>3814</v>
      </c>
      <c r="J716" s="236" t="s">
        <v>4361</v>
      </c>
      <c r="K716" s="236" t="s">
        <v>4361</v>
      </c>
      <c r="L716" s="261" t="s">
        <v>21425</v>
      </c>
      <c r="M716" s="261" t="s">
        <v>4361</v>
      </c>
      <c r="N716" s="263" t="s">
        <v>52</v>
      </c>
      <c r="O716" s="236" t="s">
        <v>53</v>
      </c>
      <c r="P716" s="236" t="s">
        <v>19356</v>
      </c>
      <c r="Q716" s="262" t="s">
        <v>55</v>
      </c>
      <c r="R716" s="236" t="s">
        <v>56</v>
      </c>
      <c r="S716" s="261"/>
      <c r="T716" s="262" t="s">
        <v>2482</v>
      </c>
      <c r="U716" s="236" t="s">
        <v>12955</v>
      </c>
      <c r="V716" s="236" t="s">
        <v>4582</v>
      </c>
      <c r="W716" s="261" t="s">
        <v>19357</v>
      </c>
      <c r="X716" s="276" t="s">
        <v>179</v>
      </c>
      <c r="Y716" s="264" t="s">
        <v>4581</v>
      </c>
      <c r="Z716" s="262" t="s">
        <v>12955</v>
      </c>
      <c r="AA716" s="280" t="s">
        <v>13122</v>
      </c>
      <c r="AB716" s="265" t="s">
        <v>629</v>
      </c>
      <c r="AC716" s="265" t="s">
        <v>13438</v>
      </c>
      <c r="AD716" s="277" t="s">
        <v>16259</v>
      </c>
      <c r="AE716" s="279" t="s">
        <v>3892</v>
      </c>
      <c r="AF716" s="260" t="s">
        <v>4363</v>
      </c>
      <c r="AG716" s="278" t="s">
        <v>1232</v>
      </c>
      <c r="AH716" s="265" t="s">
        <v>4582</v>
      </c>
      <c r="AI716" s="281" t="s">
        <v>47</v>
      </c>
      <c r="AJ716" s="265" t="s">
        <v>4582</v>
      </c>
      <c r="AK716" s="279" t="s">
        <v>783</v>
      </c>
      <c r="AL716" s="260" t="s">
        <v>4421</v>
      </c>
      <c r="AM716" s="516">
        <v>-102.84772599999999</v>
      </c>
      <c r="AN716" s="516">
        <v>19.184222999999999</v>
      </c>
      <c r="AO716" s="267" t="s">
        <v>14580</v>
      </c>
      <c r="AP716" s="267" t="s">
        <v>14581</v>
      </c>
      <c r="AQ716" s="268">
        <v>29403</v>
      </c>
      <c r="AR716" s="268" t="s">
        <v>12607</v>
      </c>
    </row>
    <row r="717" spans="1:44" s="8" customFormat="1">
      <c r="A717" s="260" t="s">
        <v>17731</v>
      </c>
      <c r="B717" s="236" t="s">
        <v>4583</v>
      </c>
      <c r="C717" s="236" t="s">
        <v>4584</v>
      </c>
      <c r="D717" s="236" t="s">
        <v>4585</v>
      </c>
      <c r="E717" s="261" t="s">
        <v>11557</v>
      </c>
      <c r="F717" s="236" t="s">
        <v>4586</v>
      </c>
      <c r="G717" s="261" t="s">
        <v>4586</v>
      </c>
      <c r="H717" s="261" t="s">
        <v>4586</v>
      </c>
      <c r="I717" s="262" t="s">
        <v>3814</v>
      </c>
      <c r="J717" s="236" t="s">
        <v>4361</v>
      </c>
      <c r="K717" s="236" t="s">
        <v>4361</v>
      </c>
      <c r="L717" s="261" t="s">
        <v>21425</v>
      </c>
      <c r="M717" s="261" t="s">
        <v>4361</v>
      </c>
      <c r="N717" s="263" t="s">
        <v>52</v>
      </c>
      <c r="O717" s="236" t="s">
        <v>53</v>
      </c>
      <c r="P717" s="236" t="s">
        <v>19358</v>
      </c>
      <c r="Q717" s="262" t="s">
        <v>55</v>
      </c>
      <c r="R717" s="236" t="s">
        <v>56</v>
      </c>
      <c r="S717" s="261"/>
      <c r="T717" s="262" t="s">
        <v>9070</v>
      </c>
      <c r="U717" s="236" t="s">
        <v>12955</v>
      </c>
      <c r="V717" s="236" t="s">
        <v>19359</v>
      </c>
      <c r="W717" s="261" t="s">
        <v>19360</v>
      </c>
      <c r="X717" s="276" t="s">
        <v>179</v>
      </c>
      <c r="Y717" s="264" t="s">
        <v>414</v>
      </c>
      <c r="Z717" s="262" t="s">
        <v>4587</v>
      </c>
      <c r="AA717" s="280" t="s">
        <v>5912</v>
      </c>
      <c r="AB717" s="265" t="s">
        <v>392</v>
      </c>
      <c r="AC717" s="265" t="s">
        <v>4588</v>
      </c>
      <c r="AD717" s="277" t="s">
        <v>16260</v>
      </c>
      <c r="AE717" s="279" t="s">
        <v>3892</v>
      </c>
      <c r="AF717" s="260" t="s">
        <v>4363</v>
      </c>
      <c r="AG717" s="278" t="s">
        <v>1245</v>
      </c>
      <c r="AH717" s="265" t="s">
        <v>4588</v>
      </c>
      <c r="AI717" s="281" t="s">
        <v>47</v>
      </c>
      <c r="AJ717" s="265" t="s">
        <v>4588</v>
      </c>
      <c r="AK717" s="279" t="s">
        <v>783</v>
      </c>
      <c r="AL717" s="260" t="s">
        <v>4421</v>
      </c>
      <c r="AM717" s="516">
        <v>-103.159189</v>
      </c>
      <c r="AN717" s="516">
        <v>18.776515</v>
      </c>
      <c r="AO717" s="267" t="s">
        <v>14582</v>
      </c>
      <c r="AP717" s="267" t="s">
        <v>14583</v>
      </c>
      <c r="AQ717" s="268">
        <v>29587</v>
      </c>
      <c r="AR717" s="268" t="s">
        <v>12607</v>
      </c>
    </row>
    <row r="718" spans="1:44" s="8" customFormat="1">
      <c r="A718" s="260" t="s">
        <v>480</v>
      </c>
      <c r="B718" s="236" t="s">
        <v>4815</v>
      </c>
      <c r="C718" s="236" t="s">
        <v>4816</v>
      </c>
      <c r="D718" s="236" t="s">
        <v>4817</v>
      </c>
      <c r="E718" s="261" t="s">
        <v>11593</v>
      </c>
      <c r="F718" s="236" t="s">
        <v>4818</v>
      </c>
      <c r="G718" s="261" t="s">
        <v>4818</v>
      </c>
      <c r="H718" s="261" t="s">
        <v>4818</v>
      </c>
      <c r="I718" s="262" t="s">
        <v>188</v>
      </c>
      <c r="J718" s="236" t="s">
        <v>363</v>
      </c>
      <c r="K718" s="236" t="s">
        <v>363</v>
      </c>
      <c r="L718" s="261" t="s">
        <v>21426</v>
      </c>
      <c r="M718" s="261" t="s">
        <v>363</v>
      </c>
      <c r="N718" s="263" t="s">
        <v>52</v>
      </c>
      <c r="O718" s="236" t="s">
        <v>53</v>
      </c>
      <c r="P718" s="236" t="s">
        <v>19361</v>
      </c>
      <c r="Q718" s="262" t="s">
        <v>55</v>
      </c>
      <c r="R718" s="236" t="s">
        <v>56</v>
      </c>
      <c r="S718" s="261"/>
      <c r="T718" s="262" t="s">
        <v>5399</v>
      </c>
      <c r="U718" s="236" t="s">
        <v>12955</v>
      </c>
      <c r="V718" s="236" t="s">
        <v>4820</v>
      </c>
      <c r="W718" s="261" t="s">
        <v>19362</v>
      </c>
      <c r="X718" s="276" t="s">
        <v>179</v>
      </c>
      <c r="Y718" s="264" t="s">
        <v>383</v>
      </c>
      <c r="Z718" s="262" t="s">
        <v>12955</v>
      </c>
      <c r="AA718" s="280" t="s">
        <v>124</v>
      </c>
      <c r="AB718" s="265" t="s">
        <v>392</v>
      </c>
      <c r="AC718" s="265" t="s">
        <v>4819</v>
      </c>
      <c r="AD718" s="277" t="s">
        <v>16296</v>
      </c>
      <c r="AE718" s="279" t="s">
        <v>3814</v>
      </c>
      <c r="AF718" s="260" t="s">
        <v>363</v>
      </c>
      <c r="AG718" s="278" t="s">
        <v>920</v>
      </c>
      <c r="AH718" s="265" t="s">
        <v>4820</v>
      </c>
      <c r="AI718" s="281" t="s">
        <v>47</v>
      </c>
      <c r="AJ718" s="265" t="s">
        <v>4820</v>
      </c>
      <c r="AK718" s="279" t="s">
        <v>154</v>
      </c>
      <c r="AL718" s="260" t="s">
        <v>4755</v>
      </c>
      <c r="AM718" s="516">
        <v>-98.779578999999998</v>
      </c>
      <c r="AN718" s="516">
        <v>18.716193000000001</v>
      </c>
      <c r="AO718" s="267" t="s">
        <v>14640</v>
      </c>
      <c r="AP718" s="267" t="s">
        <v>17245</v>
      </c>
      <c r="AQ718" s="268">
        <v>31048</v>
      </c>
      <c r="AR718" s="268" t="s">
        <v>12606</v>
      </c>
    </row>
    <row r="719" spans="1:44" s="8" customFormat="1">
      <c r="A719" s="260" t="s">
        <v>480</v>
      </c>
      <c r="B719" s="236" t="s">
        <v>4756</v>
      </c>
      <c r="C719" s="236" t="s">
        <v>4757</v>
      </c>
      <c r="D719" s="236" t="s">
        <v>4758</v>
      </c>
      <c r="E719" s="261" t="s">
        <v>11582</v>
      </c>
      <c r="F719" s="236" t="s">
        <v>4759</v>
      </c>
      <c r="G719" s="261" t="s">
        <v>4759</v>
      </c>
      <c r="H719" s="261" t="s">
        <v>4759</v>
      </c>
      <c r="I719" s="262" t="s">
        <v>188</v>
      </c>
      <c r="J719" s="236" t="s">
        <v>363</v>
      </c>
      <c r="K719" s="236" t="s">
        <v>363</v>
      </c>
      <c r="L719" s="261" t="s">
        <v>21426</v>
      </c>
      <c r="M719" s="261" t="s">
        <v>363</v>
      </c>
      <c r="N719" s="263" t="s">
        <v>52</v>
      </c>
      <c r="O719" s="236" t="s">
        <v>53</v>
      </c>
      <c r="P719" s="236" t="s">
        <v>19363</v>
      </c>
      <c r="Q719" s="262" t="s">
        <v>55</v>
      </c>
      <c r="R719" s="236" t="s">
        <v>56</v>
      </c>
      <c r="S719" s="261"/>
      <c r="T719" s="262" t="s">
        <v>5570</v>
      </c>
      <c r="U719" s="236" t="s">
        <v>12955</v>
      </c>
      <c r="V719" s="236" t="s">
        <v>4760</v>
      </c>
      <c r="W719" s="261" t="s">
        <v>19364</v>
      </c>
      <c r="X719" s="276" t="s">
        <v>62</v>
      </c>
      <c r="Y719" s="264" t="s">
        <v>363</v>
      </c>
      <c r="Z719" s="262" t="s">
        <v>12955</v>
      </c>
      <c r="AA719" s="280" t="s">
        <v>124</v>
      </c>
      <c r="AB719" s="265" t="s">
        <v>629</v>
      </c>
      <c r="AC719" s="265" t="s">
        <v>1816</v>
      </c>
      <c r="AD719" s="277" t="s">
        <v>16285</v>
      </c>
      <c r="AE719" s="279" t="s">
        <v>3814</v>
      </c>
      <c r="AF719" s="260" t="s">
        <v>363</v>
      </c>
      <c r="AG719" s="278" t="s">
        <v>967</v>
      </c>
      <c r="AH719" s="265" t="s">
        <v>4760</v>
      </c>
      <c r="AI719" s="281" t="s">
        <v>47</v>
      </c>
      <c r="AJ719" s="265" t="s">
        <v>4760</v>
      </c>
      <c r="AK719" s="279" t="s">
        <v>154</v>
      </c>
      <c r="AL719" s="260" t="s">
        <v>4755</v>
      </c>
      <c r="AM719" s="516">
        <v>-98.846782000000005</v>
      </c>
      <c r="AN719" s="516">
        <v>18.595718999999999</v>
      </c>
      <c r="AO719" s="267" t="s">
        <v>14629</v>
      </c>
      <c r="AP719" s="267" t="s">
        <v>17248</v>
      </c>
      <c r="AQ719" s="268">
        <v>31048</v>
      </c>
      <c r="AR719" s="268" t="s">
        <v>12607</v>
      </c>
    </row>
    <row r="720" spans="1:44" s="8" customFormat="1">
      <c r="A720" s="260" t="s">
        <v>480</v>
      </c>
      <c r="B720" s="236" t="s">
        <v>4838</v>
      </c>
      <c r="C720" s="236" t="s">
        <v>4839</v>
      </c>
      <c r="D720" s="236" t="s">
        <v>4840</v>
      </c>
      <c r="E720" s="261" t="s">
        <v>11596</v>
      </c>
      <c r="F720" s="236" t="s">
        <v>4841</v>
      </c>
      <c r="G720" s="261" t="s">
        <v>4841</v>
      </c>
      <c r="H720" s="261" t="s">
        <v>4841</v>
      </c>
      <c r="I720" s="262" t="s">
        <v>188</v>
      </c>
      <c r="J720" s="236" t="s">
        <v>363</v>
      </c>
      <c r="K720" s="236" t="s">
        <v>363</v>
      </c>
      <c r="L720" s="261" t="s">
        <v>21426</v>
      </c>
      <c r="M720" s="261" t="s">
        <v>363</v>
      </c>
      <c r="N720" s="263" t="s">
        <v>52</v>
      </c>
      <c r="O720" s="236" t="s">
        <v>53</v>
      </c>
      <c r="P720" s="236" t="s">
        <v>19365</v>
      </c>
      <c r="Q720" s="262" t="s">
        <v>55</v>
      </c>
      <c r="R720" s="236" t="s">
        <v>56</v>
      </c>
      <c r="S720" s="261"/>
      <c r="T720" s="262" t="s">
        <v>6071</v>
      </c>
      <c r="U720" s="236" t="s">
        <v>12955</v>
      </c>
      <c r="V720" s="236" t="s">
        <v>4843</v>
      </c>
      <c r="W720" s="261" t="s">
        <v>19366</v>
      </c>
      <c r="X720" s="276" t="s">
        <v>13051</v>
      </c>
      <c r="Y720" s="264" t="s">
        <v>12922</v>
      </c>
      <c r="Z720" s="262" t="s">
        <v>12955</v>
      </c>
      <c r="AA720" s="280" t="s">
        <v>124</v>
      </c>
      <c r="AB720" s="265" t="s">
        <v>410</v>
      </c>
      <c r="AC720" s="265" t="s">
        <v>4842</v>
      </c>
      <c r="AD720" s="277" t="s">
        <v>16300</v>
      </c>
      <c r="AE720" s="279" t="s">
        <v>3814</v>
      </c>
      <c r="AF720" s="260" t="s">
        <v>363</v>
      </c>
      <c r="AG720" s="278" t="s">
        <v>735</v>
      </c>
      <c r="AH720" s="265" t="s">
        <v>4843</v>
      </c>
      <c r="AI720" s="281" t="s">
        <v>47</v>
      </c>
      <c r="AJ720" s="265" t="s">
        <v>4843</v>
      </c>
      <c r="AK720" s="279" t="s">
        <v>154</v>
      </c>
      <c r="AL720" s="260" t="s">
        <v>4755</v>
      </c>
      <c r="AM720" s="516">
        <v>-98.873611999999994</v>
      </c>
      <c r="AN720" s="516">
        <v>18.855111000000001</v>
      </c>
      <c r="AO720" s="267" t="s">
        <v>14644</v>
      </c>
      <c r="AP720" s="267" t="s">
        <v>17249</v>
      </c>
      <c r="AQ720" s="268">
        <v>39845</v>
      </c>
      <c r="AR720" s="268" t="s">
        <v>12606</v>
      </c>
    </row>
    <row r="721" spans="1:44" s="8" customFormat="1">
      <c r="A721" s="260" t="s">
        <v>480</v>
      </c>
      <c r="B721" s="236" t="s">
        <v>4779</v>
      </c>
      <c r="C721" s="236" t="s">
        <v>4780</v>
      </c>
      <c r="D721" s="236" t="s">
        <v>4721</v>
      </c>
      <c r="E721" s="261" t="s">
        <v>11586</v>
      </c>
      <c r="F721" s="236" t="s">
        <v>4781</v>
      </c>
      <c r="G721" s="261" t="s">
        <v>4781</v>
      </c>
      <c r="H721" s="261" t="s">
        <v>4781</v>
      </c>
      <c r="I721" s="262" t="s">
        <v>188</v>
      </c>
      <c r="J721" s="236" t="s">
        <v>363</v>
      </c>
      <c r="K721" s="236" t="s">
        <v>363</v>
      </c>
      <c r="L721" s="261" t="s">
        <v>21426</v>
      </c>
      <c r="M721" s="261" t="s">
        <v>363</v>
      </c>
      <c r="N721" s="263" t="s">
        <v>39</v>
      </c>
      <c r="O721" s="236" t="s">
        <v>40</v>
      </c>
      <c r="P721" s="236" t="s">
        <v>19367</v>
      </c>
      <c r="Q721" s="262" t="s">
        <v>117</v>
      </c>
      <c r="R721" s="236" t="s">
        <v>240</v>
      </c>
      <c r="S721" s="261"/>
      <c r="T721" s="262" t="s">
        <v>13123</v>
      </c>
      <c r="U721" s="236" t="s">
        <v>12955</v>
      </c>
      <c r="V721" s="236" t="s">
        <v>4755</v>
      </c>
      <c r="W721" s="261" t="s">
        <v>19368</v>
      </c>
      <c r="X721" s="276" t="s">
        <v>179</v>
      </c>
      <c r="Y721" s="264" t="s">
        <v>4782</v>
      </c>
      <c r="Z721" s="262" t="s">
        <v>12955</v>
      </c>
      <c r="AA721" s="280" t="s">
        <v>6061</v>
      </c>
      <c r="AB721" s="265" t="s">
        <v>63</v>
      </c>
      <c r="AC721" s="265" t="s">
        <v>480</v>
      </c>
      <c r="AD721" s="277" t="s">
        <v>16289</v>
      </c>
      <c r="AE721" s="279" t="s">
        <v>3814</v>
      </c>
      <c r="AF721" s="260" t="s">
        <v>363</v>
      </c>
      <c r="AG721" s="278" t="s">
        <v>126</v>
      </c>
      <c r="AH721" s="265" t="s">
        <v>4755</v>
      </c>
      <c r="AI721" s="281" t="s">
        <v>47</v>
      </c>
      <c r="AJ721" s="265" t="s">
        <v>4755</v>
      </c>
      <c r="AK721" s="279" t="s">
        <v>154</v>
      </c>
      <c r="AL721" s="260" t="s">
        <v>4755</v>
      </c>
      <c r="AM721" s="516">
        <v>-98.949468999999993</v>
      </c>
      <c r="AN721" s="516">
        <v>18.810693000000001</v>
      </c>
      <c r="AO721" s="267" t="s">
        <v>14633</v>
      </c>
      <c r="AP721" s="267" t="s">
        <v>17266</v>
      </c>
      <c r="AQ721" s="268">
        <v>27030</v>
      </c>
      <c r="AR721" s="268" t="s">
        <v>12605</v>
      </c>
    </row>
    <row r="722" spans="1:44" s="8" customFormat="1">
      <c r="A722" s="260" t="s">
        <v>480</v>
      </c>
      <c r="B722" s="236" t="s">
        <v>4832</v>
      </c>
      <c r="C722" s="236" t="s">
        <v>4833</v>
      </c>
      <c r="D722" s="236" t="s">
        <v>4834</v>
      </c>
      <c r="E722" s="261" t="s">
        <v>4727</v>
      </c>
      <c r="F722" s="236" t="s">
        <v>4835</v>
      </c>
      <c r="G722" s="261" t="s">
        <v>4835</v>
      </c>
      <c r="H722" s="261" t="s">
        <v>4835</v>
      </c>
      <c r="I722" s="262" t="s">
        <v>188</v>
      </c>
      <c r="J722" s="236" t="s">
        <v>363</v>
      </c>
      <c r="K722" s="236" t="s">
        <v>363</v>
      </c>
      <c r="L722" s="261" t="s">
        <v>21426</v>
      </c>
      <c r="M722" s="261" t="s">
        <v>363</v>
      </c>
      <c r="N722" s="263" t="s">
        <v>52</v>
      </c>
      <c r="O722" s="236" t="s">
        <v>53</v>
      </c>
      <c r="P722" s="236" t="s">
        <v>19369</v>
      </c>
      <c r="Q722" s="262" t="s">
        <v>55</v>
      </c>
      <c r="R722" s="236" t="s">
        <v>56</v>
      </c>
      <c r="S722" s="261"/>
      <c r="T722" s="262" t="s">
        <v>3725</v>
      </c>
      <c r="U722" s="236" t="s">
        <v>12955</v>
      </c>
      <c r="V722" s="236" t="s">
        <v>4836</v>
      </c>
      <c r="W722" s="261" t="s">
        <v>19370</v>
      </c>
      <c r="X722" s="276" t="s">
        <v>179</v>
      </c>
      <c r="Y722" s="264" t="s">
        <v>242</v>
      </c>
      <c r="Z722" s="262" t="s">
        <v>12955</v>
      </c>
      <c r="AA722" s="280" t="s">
        <v>12663</v>
      </c>
      <c r="AB722" s="265" t="s">
        <v>392</v>
      </c>
      <c r="AC722" s="265" t="s">
        <v>4836</v>
      </c>
      <c r="AD722" s="277" t="s">
        <v>16299</v>
      </c>
      <c r="AE722" s="279" t="s">
        <v>3814</v>
      </c>
      <c r="AF722" s="260" t="s">
        <v>363</v>
      </c>
      <c r="AG722" s="278" t="s">
        <v>126</v>
      </c>
      <c r="AH722" s="265" t="s">
        <v>4755</v>
      </c>
      <c r="AI722" s="281" t="s">
        <v>4837</v>
      </c>
      <c r="AJ722" s="265" t="s">
        <v>4836</v>
      </c>
      <c r="AK722" s="279" t="s">
        <v>154</v>
      </c>
      <c r="AL722" s="260" t="s">
        <v>4755</v>
      </c>
      <c r="AM722" s="516">
        <v>-98.958455999999998</v>
      </c>
      <c r="AN722" s="516">
        <v>18.849806000000001</v>
      </c>
      <c r="AO722" s="267" t="s">
        <v>14643</v>
      </c>
      <c r="AP722" s="267" t="s">
        <v>17268</v>
      </c>
      <c r="AQ722" s="268">
        <v>31048</v>
      </c>
      <c r="AR722" s="268" t="s">
        <v>12605</v>
      </c>
    </row>
    <row r="723" spans="1:44" s="8" customFormat="1">
      <c r="A723" s="260" t="s">
        <v>480</v>
      </c>
      <c r="B723" s="236" t="s">
        <v>4767</v>
      </c>
      <c r="C723" s="236" t="s">
        <v>4768</v>
      </c>
      <c r="D723" s="236" t="s">
        <v>4769</v>
      </c>
      <c r="E723" s="261" t="s">
        <v>11584</v>
      </c>
      <c r="F723" s="236" t="s">
        <v>4770</v>
      </c>
      <c r="G723" s="261" t="s">
        <v>4770</v>
      </c>
      <c r="H723" s="261" t="s">
        <v>4770</v>
      </c>
      <c r="I723" s="262" t="s">
        <v>188</v>
      </c>
      <c r="J723" s="236" t="s">
        <v>363</v>
      </c>
      <c r="K723" s="236" t="s">
        <v>363</v>
      </c>
      <c r="L723" s="261" t="s">
        <v>21426</v>
      </c>
      <c r="M723" s="261" t="s">
        <v>363</v>
      </c>
      <c r="N723" s="263" t="s">
        <v>52</v>
      </c>
      <c r="O723" s="236" t="s">
        <v>53</v>
      </c>
      <c r="P723" s="236" t="s">
        <v>19371</v>
      </c>
      <c r="Q723" s="262" t="s">
        <v>55</v>
      </c>
      <c r="R723" s="236" t="s">
        <v>56</v>
      </c>
      <c r="S723" s="261"/>
      <c r="T723" s="262" t="s">
        <v>13122</v>
      </c>
      <c r="U723" s="236" t="s">
        <v>12955</v>
      </c>
      <c r="V723" s="236" t="s">
        <v>19372</v>
      </c>
      <c r="W723" s="261" t="s">
        <v>19373</v>
      </c>
      <c r="X723" s="276" t="s">
        <v>179</v>
      </c>
      <c r="Y723" s="264" t="s">
        <v>371</v>
      </c>
      <c r="Z723" s="262" t="s">
        <v>12955</v>
      </c>
      <c r="AA723" s="280" t="s">
        <v>124</v>
      </c>
      <c r="AB723" s="265" t="s">
        <v>63</v>
      </c>
      <c r="AC723" s="265" t="s">
        <v>4771</v>
      </c>
      <c r="AD723" s="277" t="s">
        <v>16287</v>
      </c>
      <c r="AE723" s="279" t="s">
        <v>3814</v>
      </c>
      <c r="AF723" s="260" t="s">
        <v>363</v>
      </c>
      <c r="AG723" s="278" t="s">
        <v>285</v>
      </c>
      <c r="AH723" s="265" t="s">
        <v>4772</v>
      </c>
      <c r="AI723" s="281" t="s">
        <v>47</v>
      </c>
      <c r="AJ723" s="265" t="s">
        <v>4771</v>
      </c>
      <c r="AK723" s="279" t="s">
        <v>154</v>
      </c>
      <c r="AL723" s="260" t="s">
        <v>4755</v>
      </c>
      <c r="AM723" s="516">
        <v>-98.983238999999998</v>
      </c>
      <c r="AN723" s="516">
        <v>18.770294</v>
      </c>
      <c r="AO723" s="267" t="s">
        <v>14631</v>
      </c>
      <c r="AP723" s="267" t="s">
        <v>17275</v>
      </c>
      <c r="AQ723" s="268">
        <v>27334</v>
      </c>
      <c r="AR723" s="268" t="s">
        <v>12606</v>
      </c>
    </row>
    <row r="724" spans="1:44" s="8" customFormat="1">
      <c r="A724" s="260" t="s">
        <v>480</v>
      </c>
      <c r="B724" s="236" t="s">
        <v>4773</v>
      </c>
      <c r="C724" s="236" t="s">
        <v>4774</v>
      </c>
      <c r="D724" s="236" t="s">
        <v>4775</v>
      </c>
      <c r="E724" s="261" t="s">
        <v>11585</v>
      </c>
      <c r="F724" s="236" t="s">
        <v>4776</v>
      </c>
      <c r="G724" s="261" t="s">
        <v>4776</v>
      </c>
      <c r="H724" s="261" t="s">
        <v>4776</v>
      </c>
      <c r="I724" s="262" t="s">
        <v>188</v>
      </c>
      <c r="J724" s="236" t="s">
        <v>363</v>
      </c>
      <c r="K724" s="236" t="s">
        <v>363</v>
      </c>
      <c r="L724" s="261" t="s">
        <v>21426</v>
      </c>
      <c r="M724" s="261" t="s">
        <v>363</v>
      </c>
      <c r="N724" s="263" t="s">
        <v>52</v>
      </c>
      <c r="O724" s="236" t="s">
        <v>53</v>
      </c>
      <c r="P724" s="236" t="s">
        <v>19374</v>
      </c>
      <c r="Q724" s="262" t="s">
        <v>55</v>
      </c>
      <c r="R724" s="236" t="s">
        <v>56</v>
      </c>
      <c r="S724" s="261"/>
      <c r="T724" s="262" t="s">
        <v>1848</v>
      </c>
      <c r="U724" s="236" t="s">
        <v>12955</v>
      </c>
      <c r="V724" s="236" t="s">
        <v>4777</v>
      </c>
      <c r="W724" s="261" t="s">
        <v>19375</v>
      </c>
      <c r="X724" s="276" t="s">
        <v>19376</v>
      </c>
      <c r="Y724" s="264" t="s">
        <v>182</v>
      </c>
      <c r="Z724" s="262" t="s">
        <v>12955</v>
      </c>
      <c r="AA724" s="280" t="s">
        <v>124</v>
      </c>
      <c r="AB724" s="265" t="s">
        <v>63</v>
      </c>
      <c r="AC724" s="265" t="s">
        <v>4777</v>
      </c>
      <c r="AD724" s="277" t="s">
        <v>16288</v>
      </c>
      <c r="AE724" s="279" t="s">
        <v>3814</v>
      </c>
      <c r="AF724" s="260" t="s">
        <v>363</v>
      </c>
      <c r="AG724" s="278" t="s">
        <v>285</v>
      </c>
      <c r="AH724" s="265" t="s">
        <v>4772</v>
      </c>
      <c r="AI724" s="281" t="s">
        <v>4778</v>
      </c>
      <c r="AJ724" s="265" t="s">
        <v>4777</v>
      </c>
      <c r="AK724" s="279" t="s">
        <v>154</v>
      </c>
      <c r="AL724" s="260" t="s">
        <v>4755</v>
      </c>
      <c r="AM724" s="516">
        <v>-98.998231000000004</v>
      </c>
      <c r="AN724" s="516">
        <v>18.621915999999999</v>
      </c>
      <c r="AO724" s="267" t="s">
        <v>14632</v>
      </c>
      <c r="AP724" s="267" t="s">
        <v>17280</v>
      </c>
      <c r="AQ724" s="268">
        <v>32345</v>
      </c>
      <c r="AR724" s="268" t="s">
        <v>12606</v>
      </c>
    </row>
    <row r="725" spans="1:44" s="8" customFormat="1">
      <c r="A725" s="260" t="s">
        <v>480</v>
      </c>
      <c r="B725" s="236" t="s">
        <v>4826</v>
      </c>
      <c r="C725" s="236" t="s">
        <v>4827</v>
      </c>
      <c r="D725" s="236" t="s">
        <v>4828</v>
      </c>
      <c r="E725" s="261" t="s">
        <v>11595</v>
      </c>
      <c r="F725" s="236" t="s">
        <v>4829</v>
      </c>
      <c r="G725" s="261" t="s">
        <v>4829</v>
      </c>
      <c r="H725" s="261" t="s">
        <v>4829</v>
      </c>
      <c r="I725" s="262" t="s">
        <v>188</v>
      </c>
      <c r="J725" s="236" t="s">
        <v>363</v>
      </c>
      <c r="K725" s="236" t="s">
        <v>363</v>
      </c>
      <c r="L725" s="261" t="s">
        <v>21426</v>
      </c>
      <c r="M725" s="261" t="s">
        <v>363</v>
      </c>
      <c r="N725" s="263" t="s">
        <v>52</v>
      </c>
      <c r="O725" s="236" t="s">
        <v>53</v>
      </c>
      <c r="P725" s="236" t="s">
        <v>19377</v>
      </c>
      <c r="Q725" s="262" t="s">
        <v>55</v>
      </c>
      <c r="R725" s="236" t="s">
        <v>56</v>
      </c>
      <c r="S725" s="261"/>
      <c r="T725" s="262" t="s">
        <v>281</v>
      </c>
      <c r="U725" s="236" t="s">
        <v>12955</v>
      </c>
      <c r="V725" s="236" t="s">
        <v>4830</v>
      </c>
      <c r="W725" s="261" t="s">
        <v>19378</v>
      </c>
      <c r="X725" s="276" t="s">
        <v>62</v>
      </c>
      <c r="Y725" s="264" t="s">
        <v>888</v>
      </c>
      <c r="Z725" s="262" t="s">
        <v>12955</v>
      </c>
      <c r="AA725" s="280" t="s">
        <v>124</v>
      </c>
      <c r="AB725" s="265" t="s">
        <v>392</v>
      </c>
      <c r="AC725" s="265" t="s">
        <v>4830</v>
      </c>
      <c r="AD725" s="277" t="s">
        <v>16298</v>
      </c>
      <c r="AE725" s="279" t="s">
        <v>3814</v>
      </c>
      <c r="AF725" s="260" t="s">
        <v>363</v>
      </c>
      <c r="AG725" s="278" t="s">
        <v>928</v>
      </c>
      <c r="AH725" s="265" t="s">
        <v>4753</v>
      </c>
      <c r="AI725" s="281" t="s">
        <v>4831</v>
      </c>
      <c r="AJ725" s="265" t="s">
        <v>4830</v>
      </c>
      <c r="AK725" s="279" t="s">
        <v>154</v>
      </c>
      <c r="AL725" s="260" t="s">
        <v>4755</v>
      </c>
      <c r="AM725" s="516">
        <v>-99.040599999999998</v>
      </c>
      <c r="AN725" s="516">
        <v>18.931581999999999</v>
      </c>
      <c r="AO725" s="267" t="s">
        <v>14642</v>
      </c>
      <c r="AP725" s="267" t="s">
        <v>17290</v>
      </c>
      <c r="AQ725" s="268">
        <v>26964</v>
      </c>
      <c r="AR725" s="268" t="s">
        <v>12606</v>
      </c>
    </row>
    <row r="726" spans="1:44" s="8" customFormat="1">
      <c r="A726" s="260" t="s">
        <v>480</v>
      </c>
      <c r="B726" s="236" t="s">
        <v>4749</v>
      </c>
      <c r="C726" s="236" t="s">
        <v>4750</v>
      </c>
      <c r="D726" s="236" t="s">
        <v>4751</v>
      </c>
      <c r="E726" s="261" t="s">
        <v>4713</v>
      </c>
      <c r="F726" s="236" t="s">
        <v>4752</v>
      </c>
      <c r="G726" s="261" t="s">
        <v>4752</v>
      </c>
      <c r="H726" s="261" t="s">
        <v>4752</v>
      </c>
      <c r="I726" s="262" t="s">
        <v>188</v>
      </c>
      <c r="J726" s="236" t="s">
        <v>363</v>
      </c>
      <c r="K726" s="236" t="s">
        <v>363</v>
      </c>
      <c r="L726" s="261" t="s">
        <v>21426</v>
      </c>
      <c r="M726" s="261" t="s">
        <v>363</v>
      </c>
      <c r="N726" s="263" t="s">
        <v>52</v>
      </c>
      <c r="O726" s="236" t="s">
        <v>53</v>
      </c>
      <c r="P726" s="236" t="s">
        <v>19379</v>
      </c>
      <c r="Q726" s="262" t="s">
        <v>55</v>
      </c>
      <c r="R726" s="236" t="s">
        <v>56</v>
      </c>
      <c r="S726" s="261"/>
      <c r="T726" s="262" t="s">
        <v>2490</v>
      </c>
      <c r="U726" s="236" t="s">
        <v>12955</v>
      </c>
      <c r="V726" s="236" t="s">
        <v>4753</v>
      </c>
      <c r="W726" s="261" t="s">
        <v>19380</v>
      </c>
      <c r="X726" s="276" t="s">
        <v>179</v>
      </c>
      <c r="Y726" s="264" t="s">
        <v>19381</v>
      </c>
      <c r="Z726" s="262" t="s">
        <v>12955</v>
      </c>
      <c r="AA726" s="280" t="s">
        <v>124</v>
      </c>
      <c r="AB726" s="265" t="s">
        <v>63</v>
      </c>
      <c r="AC726" s="265" t="s">
        <v>480</v>
      </c>
      <c r="AD726" s="277" t="s">
        <v>16284</v>
      </c>
      <c r="AE726" s="279" t="s">
        <v>3814</v>
      </c>
      <c r="AF726" s="260" t="s">
        <v>363</v>
      </c>
      <c r="AG726" s="278" t="s">
        <v>928</v>
      </c>
      <c r="AH726" s="265" t="s">
        <v>4753</v>
      </c>
      <c r="AI726" s="281" t="s">
        <v>47</v>
      </c>
      <c r="AJ726" s="265" t="s">
        <v>4754</v>
      </c>
      <c r="AK726" s="279" t="s">
        <v>154</v>
      </c>
      <c r="AL726" s="260" t="s">
        <v>4755</v>
      </c>
      <c r="AM726" s="516">
        <v>-99.063626999999997</v>
      </c>
      <c r="AN726" s="516">
        <v>18.887385999999999</v>
      </c>
      <c r="AO726" s="267" t="s">
        <v>14628</v>
      </c>
      <c r="AP726" s="267" t="s">
        <v>17303</v>
      </c>
      <c r="AQ726" s="268">
        <v>31382</v>
      </c>
      <c r="AR726" s="268" t="s">
        <v>12606</v>
      </c>
    </row>
    <row r="727" spans="1:44" s="8" customFormat="1">
      <c r="A727" s="260" t="s">
        <v>480</v>
      </c>
      <c r="B727" s="236" t="s">
        <v>4821</v>
      </c>
      <c r="C727" s="236" t="s">
        <v>4822</v>
      </c>
      <c r="D727" s="236" t="s">
        <v>4823</v>
      </c>
      <c r="E727" s="261" t="s">
        <v>11594</v>
      </c>
      <c r="F727" s="236" t="s">
        <v>4824</v>
      </c>
      <c r="G727" s="261" t="s">
        <v>4824</v>
      </c>
      <c r="H727" s="261" t="s">
        <v>4824</v>
      </c>
      <c r="I727" s="262" t="s">
        <v>188</v>
      </c>
      <c r="J727" s="236" t="s">
        <v>363</v>
      </c>
      <c r="K727" s="236" t="s">
        <v>363</v>
      </c>
      <c r="L727" s="261" t="s">
        <v>21426</v>
      </c>
      <c r="M727" s="261" t="s">
        <v>363</v>
      </c>
      <c r="N727" s="263" t="s">
        <v>52</v>
      </c>
      <c r="O727" s="236" t="s">
        <v>53</v>
      </c>
      <c r="P727" s="236" t="s">
        <v>19382</v>
      </c>
      <c r="Q727" s="262" t="s">
        <v>55</v>
      </c>
      <c r="R727" s="236" t="s">
        <v>56</v>
      </c>
      <c r="S727" s="261"/>
      <c r="T727" s="262" t="s">
        <v>3928</v>
      </c>
      <c r="U727" s="236" t="s">
        <v>12955</v>
      </c>
      <c r="V727" s="236" t="s">
        <v>4825</v>
      </c>
      <c r="W727" s="261" t="s">
        <v>19383</v>
      </c>
      <c r="X727" s="276" t="s">
        <v>179</v>
      </c>
      <c r="Y727" s="264" t="s">
        <v>7164</v>
      </c>
      <c r="Z727" s="262" t="s">
        <v>12955</v>
      </c>
      <c r="AA727" s="280" t="s">
        <v>6071</v>
      </c>
      <c r="AB727" s="265" t="s">
        <v>629</v>
      </c>
      <c r="AC727" s="265" t="s">
        <v>4636</v>
      </c>
      <c r="AD727" s="277" t="s">
        <v>16297</v>
      </c>
      <c r="AE727" s="279" t="s">
        <v>3814</v>
      </c>
      <c r="AF727" s="260" t="s">
        <v>363</v>
      </c>
      <c r="AG727" s="278" t="s">
        <v>984</v>
      </c>
      <c r="AH727" s="265" t="s">
        <v>4825</v>
      </c>
      <c r="AI727" s="281" t="s">
        <v>47</v>
      </c>
      <c r="AJ727" s="265" t="s">
        <v>4825</v>
      </c>
      <c r="AK727" s="279" t="s">
        <v>37</v>
      </c>
      <c r="AL727" s="260" t="s">
        <v>1438</v>
      </c>
      <c r="AM727" s="516">
        <v>-99.103943000000001</v>
      </c>
      <c r="AN727" s="516">
        <v>18.982966999999999</v>
      </c>
      <c r="AO727" s="267" t="s">
        <v>14641</v>
      </c>
      <c r="AP727" s="267" t="s">
        <v>17317</v>
      </c>
      <c r="AQ727" s="268">
        <v>26287</v>
      </c>
      <c r="AR727" s="268" t="s">
        <v>12606</v>
      </c>
    </row>
    <row r="728" spans="1:44" s="8" customFormat="1">
      <c r="A728" s="260" t="s">
        <v>480</v>
      </c>
      <c r="B728" s="236" t="s">
        <v>4761</v>
      </c>
      <c r="C728" s="236" t="s">
        <v>4762</v>
      </c>
      <c r="D728" s="236" t="s">
        <v>4763</v>
      </c>
      <c r="E728" s="261" t="s">
        <v>11583</v>
      </c>
      <c r="F728" s="236" t="s">
        <v>4764</v>
      </c>
      <c r="G728" s="261" t="s">
        <v>4764</v>
      </c>
      <c r="H728" s="261" t="s">
        <v>4764</v>
      </c>
      <c r="I728" s="262" t="s">
        <v>188</v>
      </c>
      <c r="J728" s="236" t="s">
        <v>363</v>
      </c>
      <c r="K728" s="236" t="s">
        <v>363</v>
      </c>
      <c r="L728" s="261" t="s">
        <v>21426</v>
      </c>
      <c r="M728" s="261" t="s">
        <v>363</v>
      </c>
      <c r="N728" s="263" t="s">
        <v>52</v>
      </c>
      <c r="O728" s="236" t="s">
        <v>53</v>
      </c>
      <c r="P728" s="236" t="s">
        <v>19384</v>
      </c>
      <c r="Q728" s="262" t="s">
        <v>55</v>
      </c>
      <c r="R728" s="236" t="s">
        <v>56</v>
      </c>
      <c r="S728" s="261"/>
      <c r="T728" s="262" t="s">
        <v>12906</v>
      </c>
      <c r="U728" s="236" t="s">
        <v>12955</v>
      </c>
      <c r="V728" s="236" t="s">
        <v>4765</v>
      </c>
      <c r="W728" s="261" t="s">
        <v>19385</v>
      </c>
      <c r="X728" s="276" t="s">
        <v>62</v>
      </c>
      <c r="Y728" s="264" t="s">
        <v>19386</v>
      </c>
      <c r="Z728" s="262" t="s">
        <v>12955</v>
      </c>
      <c r="AA728" s="280" t="s">
        <v>13169</v>
      </c>
      <c r="AB728" s="265" t="s">
        <v>392</v>
      </c>
      <c r="AC728" s="265" t="s">
        <v>13319</v>
      </c>
      <c r="AD728" s="277" t="s">
        <v>16286</v>
      </c>
      <c r="AE728" s="279" t="s">
        <v>3814</v>
      </c>
      <c r="AF728" s="260" t="s">
        <v>363</v>
      </c>
      <c r="AG728" s="278" t="s">
        <v>775</v>
      </c>
      <c r="AH728" s="265" t="s">
        <v>4765</v>
      </c>
      <c r="AI728" s="281" t="s">
        <v>47</v>
      </c>
      <c r="AJ728" s="265" t="s">
        <v>4765</v>
      </c>
      <c r="AK728" s="279" t="s">
        <v>117</v>
      </c>
      <c r="AL728" s="260" t="s">
        <v>4766</v>
      </c>
      <c r="AM728" s="516">
        <v>-99.116546</v>
      </c>
      <c r="AN728" s="516">
        <v>18.684342000000001</v>
      </c>
      <c r="AO728" s="267" t="s">
        <v>14630</v>
      </c>
      <c r="AP728" s="267" t="s">
        <v>17321</v>
      </c>
      <c r="AQ728" s="268">
        <v>31048</v>
      </c>
      <c r="AR728" s="268" t="s">
        <v>12606</v>
      </c>
    </row>
    <row r="729" spans="1:44" s="8" customFormat="1">
      <c r="A729" s="260" t="s">
        <v>480</v>
      </c>
      <c r="B729" s="236" t="s">
        <v>4783</v>
      </c>
      <c r="C729" s="236" t="s">
        <v>4784</v>
      </c>
      <c r="D729" s="236" t="s">
        <v>4785</v>
      </c>
      <c r="E729" s="261" t="s">
        <v>11587</v>
      </c>
      <c r="F729" s="236" t="s">
        <v>4786</v>
      </c>
      <c r="G729" s="261" t="s">
        <v>4786</v>
      </c>
      <c r="H729" s="261" t="s">
        <v>4786</v>
      </c>
      <c r="I729" s="262" t="s">
        <v>188</v>
      </c>
      <c r="J729" s="236" t="s">
        <v>363</v>
      </c>
      <c r="K729" s="236" t="s">
        <v>363</v>
      </c>
      <c r="L729" s="261" t="s">
        <v>21426</v>
      </c>
      <c r="M729" s="261" t="s">
        <v>363</v>
      </c>
      <c r="N729" s="263" t="s">
        <v>52</v>
      </c>
      <c r="O729" s="236" t="s">
        <v>53</v>
      </c>
      <c r="P729" s="236" t="s">
        <v>19387</v>
      </c>
      <c r="Q729" s="262" t="s">
        <v>55</v>
      </c>
      <c r="R729" s="236" t="s">
        <v>56</v>
      </c>
      <c r="S729" s="261"/>
      <c r="T729" s="262" t="s">
        <v>2108</v>
      </c>
      <c r="U729" s="236" t="s">
        <v>12955</v>
      </c>
      <c r="V729" s="236" t="s">
        <v>4787</v>
      </c>
      <c r="W729" s="261" t="s">
        <v>19388</v>
      </c>
      <c r="X729" s="276" t="s">
        <v>62</v>
      </c>
      <c r="Y729" s="264" t="s">
        <v>363</v>
      </c>
      <c r="Z729" s="262" t="s">
        <v>12955</v>
      </c>
      <c r="AA729" s="280" t="s">
        <v>160</v>
      </c>
      <c r="AB729" s="265" t="s">
        <v>392</v>
      </c>
      <c r="AC729" s="265" t="s">
        <v>4787</v>
      </c>
      <c r="AD729" s="277" t="s">
        <v>16290</v>
      </c>
      <c r="AE729" s="279" t="s">
        <v>3814</v>
      </c>
      <c r="AF729" s="260" t="s">
        <v>363</v>
      </c>
      <c r="AG729" s="278" t="s">
        <v>882</v>
      </c>
      <c r="AH729" s="265" t="s">
        <v>4787</v>
      </c>
      <c r="AI729" s="281" t="s">
        <v>47</v>
      </c>
      <c r="AJ729" s="265" t="s">
        <v>4787</v>
      </c>
      <c r="AK729" s="279" t="s">
        <v>117</v>
      </c>
      <c r="AL729" s="260" t="s">
        <v>4766</v>
      </c>
      <c r="AM729" s="516">
        <v>-99.156560999999996</v>
      </c>
      <c r="AN729" s="516">
        <v>18.641936999999999</v>
      </c>
      <c r="AO729" s="267" t="s">
        <v>14634</v>
      </c>
      <c r="AP729" s="267" t="s">
        <v>17333</v>
      </c>
      <c r="AQ729" s="268">
        <v>31048</v>
      </c>
      <c r="AR729" s="268" t="s">
        <v>12606</v>
      </c>
    </row>
    <row r="730" spans="1:44" s="8" customFormat="1">
      <c r="A730" s="260" t="s">
        <v>480</v>
      </c>
      <c r="B730" s="236" t="s">
        <v>4725</v>
      </c>
      <c r="C730" s="236" t="s">
        <v>4726</v>
      </c>
      <c r="D730" s="236" t="s">
        <v>4727</v>
      </c>
      <c r="E730" s="261" t="s">
        <v>11578</v>
      </c>
      <c r="F730" s="236" t="s">
        <v>4728</v>
      </c>
      <c r="G730" s="261" t="s">
        <v>4728</v>
      </c>
      <c r="H730" s="261" t="s">
        <v>4728</v>
      </c>
      <c r="I730" s="262" t="s">
        <v>188</v>
      </c>
      <c r="J730" s="236" t="s">
        <v>363</v>
      </c>
      <c r="K730" s="236" t="s">
        <v>363</v>
      </c>
      <c r="L730" s="261" t="s">
        <v>21426</v>
      </c>
      <c r="M730" s="261" t="s">
        <v>363</v>
      </c>
      <c r="N730" s="263" t="s">
        <v>52</v>
      </c>
      <c r="O730" s="236" t="s">
        <v>53</v>
      </c>
      <c r="P730" s="236" t="s">
        <v>19389</v>
      </c>
      <c r="Q730" s="262" t="s">
        <v>55</v>
      </c>
      <c r="R730" s="236" t="s">
        <v>56</v>
      </c>
      <c r="S730" s="261"/>
      <c r="T730" s="262" t="s">
        <v>5912</v>
      </c>
      <c r="U730" s="236" t="s">
        <v>12955</v>
      </c>
      <c r="V730" s="236" t="s">
        <v>4729</v>
      </c>
      <c r="W730" s="261" t="s">
        <v>19390</v>
      </c>
      <c r="X730" s="276" t="s">
        <v>179</v>
      </c>
      <c r="Y730" s="264" t="s">
        <v>9070</v>
      </c>
      <c r="Z730" s="262" t="s">
        <v>12955</v>
      </c>
      <c r="AA730" s="280" t="s">
        <v>124</v>
      </c>
      <c r="AB730" s="265" t="s">
        <v>63</v>
      </c>
      <c r="AC730" s="265" t="s">
        <v>4729</v>
      </c>
      <c r="AD730" s="277" t="s">
        <v>16281</v>
      </c>
      <c r="AE730" s="279" t="s">
        <v>3814</v>
      </c>
      <c r="AF730" s="260" t="s">
        <v>363</v>
      </c>
      <c r="AG730" s="278" t="s">
        <v>797</v>
      </c>
      <c r="AH730" s="265" t="s">
        <v>4724</v>
      </c>
      <c r="AI730" s="281" t="s">
        <v>47</v>
      </c>
      <c r="AJ730" s="265" t="s">
        <v>4724</v>
      </c>
      <c r="AK730" s="279" t="s">
        <v>37</v>
      </c>
      <c r="AL730" s="260" t="s">
        <v>1438</v>
      </c>
      <c r="AM730" s="516">
        <v>-99.163544000000002</v>
      </c>
      <c r="AN730" s="516">
        <v>18.920126</v>
      </c>
      <c r="AO730" s="267" t="s">
        <v>14624</v>
      </c>
      <c r="AP730" s="267" t="s">
        <v>17334</v>
      </c>
      <c r="AQ730" s="268">
        <v>35309</v>
      </c>
      <c r="AR730" s="268" t="s">
        <v>12605</v>
      </c>
    </row>
    <row r="731" spans="1:44" s="8" customFormat="1">
      <c r="A731" s="260" t="s">
        <v>480</v>
      </c>
      <c r="B731" s="236" t="s">
        <v>4718</v>
      </c>
      <c r="C731" s="236" t="s">
        <v>4719</v>
      </c>
      <c r="D731" s="236" t="s">
        <v>4720</v>
      </c>
      <c r="E731" s="261" t="s">
        <v>4721</v>
      </c>
      <c r="F731" s="236" t="s">
        <v>4722</v>
      </c>
      <c r="G731" s="261" t="s">
        <v>4722</v>
      </c>
      <c r="H731" s="261" t="s">
        <v>4722</v>
      </c>
      <c r="I731" s="262" t="s">
        <v>188</v>
      </c>
      <c r="J731" s="236" t="s">
        <v>363</v>
      </c>
      <c r="K731" s="236" t="s">
        <v>363</v>
      </c>
      <c r="L731" s="261" t="s">
        <v>21426</v>
      </c>
      <c r="M731" s="261" t="s">
        <v>363</v>
      </c>
      <c r="N731" s="263" t="s">
        <v>52</v>
      </c>
      <c r="O731" s="236" t="s">
        <v>53</v>
      </c>
      <c r="P731" s="236" t="s">
        <v>19391</v>
      </c>
      <c r="Q731" s="262" t="s">
        <v>55</v>
      </c>
      <c r="R731" s="236" t="s">
        <v>56</v>
      </c>
      <c r="S731" s="261"/>
      <c r="T731" s="262" t="s">
        <v>160</v>
      </c>
      <c r="U731" s="236" t="s">
        <v>12955</v>
      </c>
      <c r="V731" s="236" t="s">
        <v>4724</v>
      </c>
      <c r="W731" s="261" t="s">
        <v>19392</v>
      </c>
      <c r="X731" s="276" t="s">
        <v>62</v>
      </c>
      <c r="Y731" s="264" t="s">
        <v>115</v>
      </c>
      <c r="Z731" s="262" t="s">
        <v>12955</v>
      </c>
      <c r="AA731" s="280" t="s">
        <v>12663</v>
      </c>
      <c r="AB731" s="265" t="s">
        <v>63</v>
      </c>
      <c r="AC731" s="265" t="s">
        <v>4723</v>
      </c>
      <c r="AD731" s="277" t="s">
        <v>16280</v>
      </c>
      <c r="AE731" s="279" t="s">
        <v>3814</v>
      </c>
      <c r="AF731" s="260" t="s">
        <v>363</v>
      </c>
      <c r="AG731" s="278" t="s">
        <v>797</v>
      </c>
      <c r="AH731" s="265" t="s">
        <v>4724</v>
      </c>
      <c r="AI731" s="281" t="s">
        <v>47</v>
      </c>
      <c r="AJ731" s="265" t="s">
        <v>4724</v>
      </c>
      <c r="AK731" s="279" t="s">
        <v>37</v>
      </c>
      <c r="AL731" s="260" t="s">
        <v>1438</v>
      </c>
      <c r="AM731" s="516">
        <v>-99.177125000000004</v>
      </c>
      <c r="AN731" s="516">
        <v>18.882328999999999</v>
      </c>
      <c r="AO731" s="267" t="s">
        <v>14623</v>
      </c>
      <c r="AP731" s="267" t="s">
        <v>17337</v>
      </c>
      <c r="AQ731" s="268">
        <v>31048</v>
      </c>
      <c r="AR731" s="268" t="s">
        <v>12605</v>
      </c>
    </row>
    <row r="732" spans="1:44" s="8" customFormat="1">
      <c r="A732" s="260" t="s">
        <v>480</v>
      </c>
      <c r="B732" s="236" t="s">
        <v>4799</v>
      </c>
      <c r="C732" s="236" t="s">
        <v>4800</v>
      </c>
      <c r="D732" s="236" t="s">
        <v>4801</v>
      </c>
      <c r="E732" s="261" t="s">
        <v>11590</v>
      </c>
      <c r="F732" s="236" t="s">
        <v>4802</v>
      </c>
      <c r="G732" s="261" t="s">
        <v>4802</v>
      </c>
      <c r="H732" s="261" t="s">
        <v>4802</v>
      </c>
      <c r="I732" s="262" t="s">
        <v>188</v>
      </c>
      <c r="J732" s="236" t="s">
        <v>363</v>
      </c>
      <c r="K732" s="236" t="s">
        <v>363</v>
      </c>
      <c r="L732" s="261" t="s">
        <v>21426</v>
      </c>
      <c r="M732" s="261" t="s">
        <v>363</v>
      </c>
      <c r="N732" s="263" t="s">
        <v>52</v>
      </c>
      <c r="O732" s="236" t="s">
        <v>53</v>
      </c>
      <c r="P732" s="236" t="s">
        <v>19393</v>
      </c>
      <c r="Q732" s="262" t="s">
        <v>55</v>
      </c>
      <c r="R732" s="236" t="s">
        <v>56</v>
      </c>
      <c r="S732" s="261"/>
      <c r="T732" s="262" t="s">
        <v>12931</v>
      </c>
      <c r="U732" s="236" t="s">
        <v>12955</v>
      </c>
      <c r="V732" s="236" t="s">
        <v>4804</v>
      </c>
      <c r="W732" s="261" t="s">
        <v>19394</v>
      </c>
      <c r="X732" s="276" t="s">
        <v>62</v>
      </c>
      <c r="Y732" s="264" t="s">
        <v>4073</v>
      </c>
      <c r="Z732" s="262" t="s">
        <v>12955</v>
      </c>
      <c r="AA732" s="280" t="s">
        <v>18708</v>
      </c>
      <c r="AB732" s="265" t="s">
        <v>63</v>
      </c>
      <c r="AC732" s="265" t="s">
        <v>4803</v>
      </c>
      <c r="AD732" s="277" t="s">
        <v>16293</v>
      </c>
      <c r="AE732" s="279" t="s">
        <v>3814</v>
      </c>
      <c r="AF732" s="260" t="s">
        <v>363</v>
      </c>
      <c r="AG732" s="278" t="s">
        <v>1989</v>
      </c>
      <c r="AH732" s="265" t="s">
        <v>4804</v>
      </c>
      <c r="AI732" s="281" t="s">
        <v>47</v>
      </c>
      <c r="AJ732" s="265" t="s">
        <v>4804</v>
      </c>
      <c r="AK732" s="279" t="s">
        <v>117</v>
      </c>
      <c r="AL732" s="260" t="s">
        <v>4766</v>
      </c>
      <c r="AM732" s="516">
        <v>-99.176779999999994</v>
      </c>
      <c r="AN732" s="516">
        <v>18.616910000000001</v>
      </c>
      <c r="AO732" s="267" t="s">
        <v>14637</v>
      </c>
      <c r="AP732" s="267" t="s">
        <v>17338</v>
      </c>
      <c r="AQ732" s="268">
        <v>31048</v>
      </c>
      <c r="AR732" s="268" t="s">
        <v>12605</v>
      </c>
    </row>
    <row r="733" spans="1:44" s="8" customFormat="1">
      <c r="A733" s="260" t="s">
        <v>480</v>
      </c>
      <c r="B733" s="236" t="s">
        <v>4745</v>
      </c>
      <c r="C733" s="236" t="s">
        <v>4746</v>
      </c>
      <c r="D733" s="236" t="s">
        <v>4747</v>
      </c>
      <c r="E733" s="261" t="s">
        <v>11581</v>
      </c>
      <c r="F733" s="236" t="s">
        <v>4748</v>
      </c>
      <c r="G733" s="261" t="s">
        <v>4748</v>
      </c>
      <c r="H733" s="261" t="s">
        <v>4748</v>
      </c>
      <c r="I733" s="262" t="s">
        <v>188</v>
      </c>
      <c r="J733" s="236" t="s">
        <v>363</v>
      </c>
      <c r="K733" s="236" t="s">
        <v>363</v>
      </c>
      <c r="L733" s="261" t="s">
        <v>21426</v>
      </c>
      <c r="M733" s="261" t="s">
        <v>363</v>
      </c>
      <c r="N733" s="263" t="s">
        <v>52</v>
      </c>
      <c r="O733" s="236" t="s">
        <v>53</v>
      </c>
      <c r="P733" s="236" t="s">
        <v>19395</v>
      </c>
      <c r="Q733" s="262" t="s">
        <v>55</v>
      </c>
      <c r="R733" s="236" t="s">
        <v>56</v>
      </c>
      <c r="S733" s="261"/>
      <c r="T733" s="262" t="s">
        <v>188</v>
      </c>
      <c r="U733" s="236" t="s">
        <v>12955</v>
      </c>
      <c r="V733" s="236" t="s">
        <v>19396</v>
      </c>
      <c r="W733" s="261" t="s">
        <v>19397</v>
      </c>
      <c r="X733" s="276" t="s">
        <v>179</v>
      </c>
      <c r="Y733" s="264" t="s">
        <v>19398</v>
      </c>
      <c r="Z733" s="262" t="s">
        <v>12955</v>
      </c>
      <c r="AA733" s="280" t="s">
        <v>13125</v>
      </c>
      <c r="AB733" s="265" t="s">
        <v>63</v>
      </c>
      <c r="AC733" s="265" t="s">
        <v>480</v>
      </c>
      <c r="AD733" s="277" t="s">
        <v>16283</v>
      </c>
      <c r="AE733" s="279" t="s">
        <v>3814</v>
      </c>
      <c r="AF733" s="260" t="s">
        <v>363</v>
      </c>
      <c r="AG733" s="278" t="s">
        <v>489</v>
      </c>
      <c r="AH733" s="265" t="s">
        <v>420</v>
      </c>
      <c r="AI733" s="281" t="s">
        <v>47</v>
      </c>
      <c r="AJ733" s="265" t="s">
        <v>420</v>
      </c>
      <c r="AK733" s="279" t="s">
        <v>37</v>
      </c>
      <c r="AL733" s="260" t="s">
        <v>1438</v>
      </c>
      <c r="AM733" s="516">
        <v>-99.185248999999999</v>
      </c>
      <c r="AN733" s="516">
        <v>18.838176000000001</v>
      </c>
      <c r="AO733" s="267" t="s">
        <v>14627</v>
      </c>
      <c r="AP733" s="267" t="s">
        <v>17343</v>
      </c>
      <c r="AQ733" s="268">
        <v>31048</v>
      </c>
      <c r="AR733" s="268" t="s">
        <v>12605</v>
      </c>
    </row>
    <row r="734" spans="1:44" s="8" customFormat="1">
      <c r="A734" s="260" t="s">
        <v>480</v>
      </c>
      <c r="B734" s="236" t="s">
        <v>4794</v>
      </c>
      <c r="C734" s="236" t="s">
        <v>4795</v>
      </c>
      <c r="D734" s="236" t="s">
        <v>4796</v>
      </c>
      <c r="E734" s="261" t="s">
        <v>11589</v>
      </c>
      <c r="F734" s="236" t="s">
        <v>4797</v>
      </c>
      <c r="G734" s="261" t="s">
        <v>4797</v>
      </c>
      <c r="H734" s="261" t="s">
        <v>4797</v>
      </c>
      <c r="I734" s="262" t="s">
        <v>188</v>
      </c>
      <c r="J734" s="236" t="s">
        <v>363</v>
      </c>
      <c r="K734" s="236" t="s">
        <v>363</v>
      </c>
      <c r="L734" s="261" t="s">
        <v>21426</v>
      </c>
      <c r="M734" s="261" t="s">
        <v>363</v>
      </c>
      <c r="N734" s="263" t="s">
        <v>39</v>
      </c>
      <c r="O734" s="236" t="s">
        <v>40</v>
      </c>
      <c r="P734" s="236" t="s">
        <v>19399</v>
      </c>
      <c r="Q734" s="262" t="s">
        <v>117</v>
      </c>
      <c r="R734" s="236" t="s">
        <v>240</v>
      </c>
      <c r="S734" s="261"/>
      <c r="T734" s="262" t="s">
        <v>7141</v>
      </c>
      <c r="U734" s="236" t="s">
        <v>12955</v>
      </c>
      <c r="V734" s="236" t="s">
        <v>4766</v>
      </c>
      <c r="W734" s="261" t="s">
        <v>19400</v>
      </c>
      <c r="X734" s="276" t="s">
        <v>62</v>
      </c>
      <c r="Y734" s="264" t="s">
        <v>182</v>
      </c>
      <c r="Z734" s="262" t="s">
        <v>12955</v>
      </c>
      <c r="AA734" s="280" t="s">
        <v>124</v>
      </c>
      <c r="AB734" s="265" t="s">
        <v>63</v>
      </c>
      <c r="AC734" s="265" t="s">
        <v>480</v>
      </c>
      <c r="AD734" s="277" t="s">
        <v>16292</v>
      </c>
      <c r="AE734" s="279" t="s">
        <v>3814</v>
      </c>
      <c r="AF734" s="260" t="s">
        <v>363</v>
      </c>
      <c r="AG734" s="278" t="s">
        <v>910</v>
      </c>
      <c r="AH734" s="265" t="s">
        <v>4766</v>
      </c>
      <c r="AI734" s="281" t="s">
        <v>47</v>
      </c>
      <c r="AJ734" s="265" t="s">
        <v>4798</v>
      </c>
      <c r="AK734" s="279" t="s">
        <v>117</v>
      </c>
      <c r="AL734" s="260" t="s">
        <v>4766</v>
      </c>
      <c r="AM734" s="516">
        <v>-99.197591000000003</v>
      </c>
      <c r="AN734" s="516">
        <v>18.651803999999998</v>
      </c>
      <c r="AO734" s="267" t="s">
        <v>14636</v>
      </c>
      <c r="AP734" s="267" t="s">
        <v>17349</v>
      </c>
      <c r="AQ734" s="268">
        <v>27395</v>
      </c>
      <c r="AR734" s="268" t="s">
        <v>12605</v>
      </c>
    </row>
    <row r="735" spans="1:44" s="8" customFormat="1">
      <c r="A735" s="260" t="s">
        <v>480</v>
      </c>
      <c r="B735" s="236" t="s">
        <v>4810</v>
      </c>
      <c r="C735" s="236" t="s">
        <v>4811</v>
      </c>
      <c r="D735" s="236" t="s">
        <v>4812</v>
      </c>
      <c r="E735" s="261" t="s">
        <v>11592</v>
      </c>
      <c r="F735" s="236" t="s">
        <v>4813</v>
      </c>
      <c r="G735" s="261" t="s">
        <v>4813</v>
      </c>
      <c r="H735" s="261" t="s">
        <v>4813</v>
      </c>
      <c r="I735" s="262" t="s">
        <v>188</v>
      </c>
      <c r="J735" s="236" t="s">
        <v>363</v>
      </c>
      <c r="K735" s="236" t="s">
        <v>363</v>
      </c>
      <c r="L735" s="261" t="s">
        <v>21426</v>
      </c>
      <c r="M735" s="261" t="s">
        <v>363</v>
      </c>
      <c r="N735" s="263" t="s">
        <v>52</v>
      </c>
      <c r="O735" s="236" t="s">
        <v>53</v>
      </c>
      <c r="P735" s="236" t="s">
        <v>19401</v>
      </c>
      <c r="Q735" s="262" t="s">
        <v>55</v>
      </c>
      <c r="R735" s="236" t="s">
        <v>56</v>
      </c>
      <c r="S735" s="261"/>
      <c r="T735" s="262" t="s">
        <v>3814</v>
      </c>
      <c r="U735" s="236" t="s">
        <v>12955</v>
      </c>
      <c r="V735" s="236" t="s">
        <v>4011</v>
      </c>
      <c r="W735" s="261" t="s">
        <v>19402</v>
      </c>
      <c r="X735" s="276" t="s">
        <v>62</v>
      </c>
      <c r="Y735" s="264" t="s">
        <v>420</v>
      </c>
      <c r="Z735" s="262" t="s">
        <v>12955</v>
      </c>
      <c r="AA735" s="280" t="s">
        <v>6071</v>
      </c>
      <c r="AB735" s="265" t="s">
        <v>392</v>
      </c>
      <c r="AC735" s="265" t="s">
        <v>4011</v>
      </c>
      <c r="AD735" s="277" t="s">
        <v>16295</v>
      </c>
      <c r="AE735" s="279" t="s">
        <v>3814</v>
      </c>
      <c r="AF735" s="260" t="s">
        <v>363</v>
      </c>
      <c r="AG735" s="278" t="s">
        <v>489</v>
      </c>
      <c r="AH735" s="265" t="s">
        <v>420</v>
      </c>
      <c r="AI735" s="281" t="s">
        <v>4814</v>
      </c>
      <c r="AJ735" s="265" t="s">
        <v>4011</v>
      </c>
      <c r="AK735" s="279" t="s">
        <v>37</v>
      </c>
      <c r="AL735" s="260" t="s">
        <v>1438</v>
      </c>
      <c r="AM735" s="516">
        <v>-99.201817000000005</v>
      </c>
      <c r="AN735" s="516">
        <v>18.804673999999999</v>
      </c>
      <c r="AO735" s="267" t="s">
        <v>14639</v>
      </c>
      <c r="AP735" s="267" t="s">
        <v>17351</v>
      </c>
      <c r="AQ735" s="268">
        <v>31048</v>
      </c>
      <c r="AR735" s="268" t="s">
        <v>12605</v>
      </c>
    </row>
    <row r="736" spans="1:44" s="8" customFormat="1">
      <c r="A736" s="260" t="s">
        <v>480</v>
      </c>
      <c r="B736" s="236" t="s">
        <v>4711</v>
      </c>
      <c r="C736" s="236" t="s">
        <v>4712</v>
      </c>
      <c r="D736" s="236" t="s">
        <v>4713</v>
      </c>
      <c r="E736" s="261" t="s">
        <v>11577</v>
      </c>
      <c r="F736" s="236" t="s">
        <v>4714</v>
      </c>
      <c r="G736" s="261" t="s">
        <v>4714</v>
      </c>
      <c r="H736" s="261" t="s">
        <v>4714</v>
      </c>
      <c r="I736" s="262" t="s">
        <v>188</v>
      </c>
      <c r="J736" s="236" t="s">
        <v>363</v>
      </c>
      <c r="K736" s="236" t="s">
        <v>363</v>
      </c>
      <c r="L736" s="261" t="s">
        <v>21426</v>
      </c>
      <c r="M736" s="261" t="s">
        <v>363</v>
      </c>
      <c r="N736" s="263" t="s">
        <v>39</v>
      </c>
      <c r="O736" s="236" t="s">
        <v>40</v>
      </c>
      <c r="P736" s="236" t="s">
        <v>4715</v>
      </c>
      <c r="Q736" s="262" t="s">
        <v>783</v>
      </c>
      <c r="R736" s="236" t="s">
        <v>4716</v>
      </c>
      <c r="S736" s="261"/>
      <c r="T736" s="262" t="s">
        <v>12663</v>
      </c>
      <c r="U736" s="236" t="s">
        <v>12955</v>
      </c>
      <c r="V736" s="236" t="s">
        <v>1438</v>
      </c>
      <c r="W736" s="261" t="s">
        <v>19403</v>
      </c>
      <c r="X736" s="276" t="s">
        <v>62</v>
      </c>
      <c r="Y736" s="264" t="s">
        <v>3475</v>
      </c>
      <c r="Z736" s="262" t="s">
        <v>12955</v>
      </c>
      <c r="AA736" s="280" t="s">
        <v>18778</v>
      </c>
      <c r="AB736" s="265" t="s">
        <v>63</v>
      </c>
      <c r="AC736" s="265" t="s">
        <v>4717</v>
      </c>
      <c r="AD736" s="277" t="s">
        <v>16279</v>
      </c>
      <c r="AE736" s="279" t="s">
        <v>3814</v>
      </c>
      <c r="AF736" s="260" t="s">
        <v>363</v>
      </c>
      <c r="AG736" s="278" t="s">
        <v>116</v>
      </c>
      <c r="AH736" s="265" t="s">
        <v>1438</v>
      </c>
      <c r="AI736" s="281" t="s">
        <v>47</v>
      </c>
      <c r="AJ736" s="265" t="s">
        <v>1438</v>
      </c>
      <c r="AK736" s="279" t="s">
        <v>37</v>
      </c>
      <c r="AL736" s="260" t="s">
        <v>1438</v>
      </c>
      <c r="AM736" s="516">
        <v>-99.205972000000003</v>
      </c>
      <c r="AN736" s="516">
        <v>18.922163999999999</v>
      </c>
      <c r="AO736" s="267" t="s">
        <v>14621</v>
      </c>
      <c r="AP736" s="267" t="s">
        <v>17352</v>
      </c>
      <c r="AQ736" s="268">
        <v>29221</v>
      </c>
      <c r="AR736" s="268" t="s">
        <v>12605</v>
      </c>
    </row>
    <row r="737" spans="1:44" s="8" customFormat="1">
      <c r="A737" s="260" t="s">
        <v>480</v>
      </c>
      <c r="B737" s="236" t="s">
        <v>4736</v>
      </c>
      <c r="C737" s="236" t="s">
        <v>4737</v>
      </c>
      <c r="D737" s="236" t="s">
        <v>4738</v>
      </c>
      <c r="E737" s="261" t="s">
        <v>11580</v>
      </c>
      <c r="F737" s="236" t="s">
        <v>4739</v>
      </c>
      <c r="G737" s="261" t="s">
        <v>4739</v>
      </c>
      <c r="H737" s="261" t="s">
        <v>4739</v>
      </c>
      <c r="I737" s="262" t="s">
        <v>188</v>
      </c>
      <c r="J737" s="236" t="s">
        <v>363</v>
      </c>
      <c r="K737" s="236" t="s">
        <v>363</v>
      </c>
      <c r="L737" s="261" t="s">
        <v>21426</v>
      </c>
      <c r="M737" s="261" t="s">
        <v>363</v>
      </c>
      <c r="N737" s="263" t="s">
        <v>52</v>
      </c>
      <c r="O737" s="236" t="s">
        <v>53</v>
      </c>
      <c r="P737" s="236" t="s">
        <v>19404</v>
      </c>
      <c r="Q737" s="262" t="s">
        <v>55</v>
      </c>
      <c r="R737" s="236" t="s">
        <v>56</v>
      </c>
      <c r="S737" s="261"/>
      <c r="T737" s="262" t="s">
        <v>3892</v>
      </c>
      <c r="U737" s="236" t="s">
        <v>12955</v>
      </c>
      <c r="V737" s="236" t="s">
        <v>4744</v>
      </c>
      <c r="W737" s="261" t="s">
        <v>19405</v>
      </c>
      <c r="X737" s="276" t="s">
        <v>4740</v>
      </c>
      <c r="Y737" s="264" t="s">
        <v>4741</v>
      </c>
      <c r="Z737" s="262" t="s">
        <v>12955</v>
      </c>
      <c r="AA737" s="280" t="s">
        <v>124</v>
      </c>
      <c r="AB737" s="265" t="s">
        <v>63</v>
      </c>
      <c r="AC737" s="265" t="s">
        <v>4742</v>
      </c>
      <c r="AD737" s="277" t="s">
        <v>4743</v>
      </c>
      <c r="AE737" s="279" t="s">
        <v>3814</v>
      </c>
      <c r="AF737" s="260" t="s">
        <v>363</v>
      </c>
      <c r="AG737" s="278" t="s">
        <v>938</v>
      </c>
      <c r="AH737" s="265" t="s">
        <v>4744</v>
      </c>
      <c r="AI737" s="281" t="s">
        <v>47</v>
      </c>
      <c r="AJ737" s="265" t="s">
        <v>4744</v>
      </c>
      <c r="AK737" s="279" t="s">
        <v>37</v>
      </c>
      <c r="AL737" s="260" t="s">
        <v>1438</v>
      </c>
      <c r="AM737" s="516">
        <v>-99.223526000000007</v>
      </c>
      <c r="AN737" s="516">
        <v>18.853460999999999</v>
      </c>
      <c r="AO737" s="267" t="s">
        <v>14626</v>
      </c>
      <c r="AP737" s="267" t="s">
        <v>17354</v>
      </c>
      <c r="AQ737" s="268">
        <v>31048</v>
      </c>
      <c r="AR737" s="268" t="s">
        <v>12606</v>
      </c>
    </row>
    <row r="738" spans="1:44" s="8" customFormat="1">
      <c r="A738" s="260" t="s">
        <v>480</v>
      </c>
      <c r="B738" s="236" t="s">
        <v>4730</v>
      </c>
      <c r="C738" s="236" t="s">
        <v>4731</v>
      </c>
      <c r="D738" s="236" t="s">
        <v>4732</v>
      </c>
      <c r="E738" s="261" t="s">
        <v>11579</v>
      </c>
      <c r="F738" s="236" t="s">
        <v>4733</v>
      </c>
      <c r="G738" s="261" t="s">
        <v>4733</v>
      </c>
      <c r="H738" s="261" t="s">
        <v>4733</v>
      </c>
      <c r="I738" s="262" t="s">
        <v>188</v>
      </c>
      <c r="J738" s="236" t="s">
        <v>363</v>
      </c>
      <c r="K738" s="236" t="s">
        <v>363</v>
      </c>
      <c r="L738" s="261" t="s">
        <v>21426</v>
      </c>
      <c r="M738" s="261" t="s">
        <v>363</v>
      </c>
      <c r="N738" s="263" t="s">
        <v>52</v>
      </c>
      <c r="O738" s="236" t="s">
        <v>53</v>
      </c>
      <c r="P738" s="236" t="s">
        <v>19406</v>
      </c>
      <c r="Q738" s="262" t="s">
        <v>55</v>
      </c>
      <c r="R738" s="236" t="s">
        <v>56</v>
      </c>
      <c r="S738" s="261"/>
      <c r="T738" s="262" t="s">
        <v>6061</v>
      </c>
      <c r="U738" s="236" t="s">
        <v>12955</v>
      </c>
      <c r="V738" s="236" t="s">
        <v>4735</v>
      </c>
      <c r="W738" s="261" t="s">
        <v>19407</v>
      </c>
      <c r="X738" s="276" t="s">
        <v>179</v>
      </c>
      <c r="Y738" s="264" t="s">
        <v>4734</v>
      </c>
      <c r="Z738" s="262" t="s">
        <v>12955</v>
      </c>
      <c r="AA738" s="280" t="s">
        <v>124</v>
      </c>
      <c r="AB738" s="265" t="s">
        <v>63</v>
      </c>
      <c r="AC738" s="265" t="s">
        <v>480</v>
      </c>
      <c r="AD738" s="277" t="s">
        <v>16282</v>
      </c>
      <c r="AE738" s="279" t="s">
        <v>3814</v>
      </c>
      <c r="AF738" s="260" t="s">
        <v>363</v>
      </c>
      <c r="AG738" s="278" t="s">
        <v>1815</v>
      </c>
      <c r="AH738" s="265" t="s">
        <v>4735</v>
      </c>
      <c r="AI738" s="281" t="s">
        <v>47</v>
      </c>
      <c r="AJ738" s="265" t="s">
        <v>4735</v>
      </c>
      <c r="AK738" s="279" t="s">
        <v>37</v>
      </c>
      <c r="AL738" s="260" t="s">
        <v>1438</v>
      </c>
      <c r="AM738" s="516">
        <v>-99.230244999999996</v>
      </c>
      <c r="AN738" s="516">
        <v>18.784036</v>
      </c>
      <c r="AO738" s="267" t="s">
        <v>14625</v>
      </c>
      <c r="AP738" s="267" t="s">
        <v>17368</v>
      </c>
      <c r="AQ738" s="268">
        <v>31048</v>
      </c>
      <c r="AR738" s="268" t="s">
        <v>12606</v>
      </c>
    </row>
    <row r="739" spans="1:44" s="8" customFormat="1">
      <c r="A739" s="260" t="s">
        <v>480</v>
      </c>
      <c r="B739" s="236" t="s">
        <v>4706</v>
      </c>
      <c r="C739" s="236" t="s">
        <v>4707</v>
      </c>
      <c r="D739" s="236" t="s">
        <v>4708</v>
      </c>
      <c r="E739" s="261" t="s">
        <v>11576</v>
      </c>
      <c r="F739" s="236" t="s">
        <v>4709</v>
      </c>
      <c r="G739" s="261" t="s">
        <v>4709</v>
      </c>
      <c r="H739" s="261" t="s">
        <v>4709</v>
      </c>
      <c r="I739" s="262" t="s">
        <v>188</v>
      </c>
      <c r="J739" s="236" t="s">
        <v>363</v>
      </c>
      <c r="K739" s="236" t="s">
        <v>363</v>
      </c>
      <c r="L739" s="261" t="s">
        <v>21426</v>
      </c>
      <c r="M739" s="261" t="s">
        <v>363</v>
      </c>
      <c r="N739" s="263" t="s">
        <v>52</v>
      </c>
      <c r="O739" s="236" t="s">
        <v>53</v>
      </c>
      <c r="P739" s="236" t="s">
        <v>19408</v>
      </c>
      <c r="Q739" s="262" t="s">
        <v>55</v>
      </c>
      <c r="R739" s="236" t="s">
        <v>56</v>
      </c>
      <c r="S739" s="261"/>
      <c r="T739" s="262" t="s">
        <v>354</v>
      </c>
      <c r="U739" s="236" t="s">
        <v>12955</v>
      </c>
      <c r="V739" s="236" t="s">
        <v>1438</v>
      </c>
      <c r="W739" s="261" t="s">
        <v>19409</v>
      </c>
      <c r="X739" s="276" t="s">
        <v>43</v>
      </c>
      <c r="Y739" s="264" t="s">
        <v>371</v>
      </c>
      <c r="Z739" s="262" t="s">
        <v>12955</v>
      </c>
      <c r="AA739" s="280" t="s">
        <v>188</v>
      </c>
      <c r="AB739" s="265" t="s">
        <v>63</v>
      </c>
      <c r="AC739" s="265" t="s">
        <v>4710</v>
      </c>
      <c r="AD739" s="277" t="s">
        <v>16278</v>
      </c>
      <c r="AE739" s="279" t="s">
        <v>3814</v>
      </c>
      <c r="AF739" s="260" t="s">
        <v>363</v>
      </c>
      <c r="AG739" s="278" t="s">
        <v>116</v>
      </c>
      <c r="AH739" s="265" t="s">
        <v>1438</v>
      </c>
      <c r="AI739" s="281" t="s">
        <v>47</v>
      </c>
      <c r="AJ739" s="265" t="s">
        <v>1438</v>
      </c>
      <c r="AK739" s="279" t="s">
        <v>37</v>
      </c>
      <c r="AL739" s="260" t="s">
        <v>1438</v>
      </c>
      <c r="AM739" s="516">
        <v>-99.233936</v>
      </c>
      <c r="AN739" s="516">
        <v>18.918068000000002</v>
      </c>
      <c r="AO739" s="267" t="s">
        <v>14620</v>
      </c>
      <c r="AP739" s="267" t="s">
        <v>17371</v>
      </c>
      <c r="AQ739" s="268">
        <v>31048</v>
      </c>
      <c r="AR739" s="268" t="s">
        <v>12605</v>
      </c>
    </row>
    <row r="740" spans="1:44" s="8" customFormat="1">
      <c r="A740" s="260" t="s">
        <v>480</v>
      </c>
      <c r="B740" s="236" t="s">
        <v>4788</v>
      </c>
      <c r="C740" s="236" t="s">
        <v>4789</v>
      </c>
      <c r="D740" s="236" t="s">
        <v>4790</v>
      </c>
      <c r="E740" s="261" t="s">
        <v>11588</v>
      </c>
      <c r="F740" s="236" t="s">
        <v>4791</v>
      </c>
      <c r="G740" s="261" t="s">
        <v>4791</v>
      </c>
      <c r="H740" s="261" t="s">
        <v>4791</v>
      </c>
      <c r="I740" s="262" t="s">
        <v>188</v>
      </c>
      <c r="J740" s="236" t="s">
        <v>363</v>
      </c>
      <c r="K740" s="236" t="s">
        <v>363</v>
      </c>
      <c r="L740" s="261" t="s">
        <v>21426</v>
      </c>
      <c r="M740" s="261" t="s">
        <v>363</v>
      </c>
      <c r="N740" s="263" t="s">
        <v>52</v>
      </c>
      <c r="O740" s="236" t="s">
        <v>53</v>
      </c>
      <c r="P740" s="236" t="s">
        <v>19410</v>
      </c>
      <c r="Q740" s="262" t="s">
        <v>55</v>
      </c>
      <c r="R740" s="236" t="s">
        <v>56</v>
      </c>
      <c r="S740" s="261"/>
      <c r="T740" s="262" t="s">
        <v>13124</v>
      </c>
      <c r="U740" s="236" t="s">
        <v>12955</v>
      </c>
      <c r="V740" s="236" t="s">
        <v>19411</v>
      </c>
      <c r="W740" s="261" t="s">
        <v>19412</v>
      </c>
      <c r="X740" s="276" t="s">
        <v>179</v>
      </c>
      <c r="Y740" s="264" t="s">
        <v>19413</v>
      </c>
      <c r="Z740" s="262" t="s">
        <v>12955</v>
      </c>
      <c r="AA740" s="280" t="s">
        <v>16968</v>
      </c>
      <c r="AB740" s="265" t="s">
        <v>63</v>
      </c>
      <c r="AC740" s="265" t="s">
        <v>4792</v>
      </c>
      <c r="AD740" s="277" t="s">
        <v>16291</v>
      </c>
      <c r="AE740" s="279" t="s">
        <v>3814</v>
      </c>
      <c r="AF740" s="260" t="s">
        <v>363</v>
      </c>
      <c r="AG740" s="278" t="s">
        <v>1397</v>
      </c>
      <c r="AH740" s="265" t="s">
        <v>4793</v>
      </c>
      <c r="AI740" s="281" t="s">
        <v>47</v>
      </c>
      <c r="AJ740" s="265" t="s">
        <v>4793</v>
      </c>
      <c r="AK740" s="279" t="s">
        <v>117</v>
      </c>
      <c r="AL740" s="260" t="s">
        <v>4766</v>
      </c>
      <c r="AM740" s="516">
        <v>-99.321403000000004</v>
      </c>
      <c r="AN740" s="516">
        <v>18.624596</v>
      </c>
      <c r="AO740" s="267" t="s">
        <v>14635</v>
      </c>
      <c r="AP740" s="267" t="s">
        <v>17382</v>
      </c>
      <c r="AQ740" s="268">
        <v>31048</v>
      </c>
      <c r="AR740" s="268" t="s">
        <v>12606</v>
      </c>
    </row>
    <row r="741" spans="1:44" s="8" customFormat="1">
      <c r="A741" s="260" t="s">
        <v>480</v>
      </c>
      <c r="B741" s="236" t="s">
        <v>4805</v>
      </c>
      <c r="C741" s="236" t="s">
        <v>4806</v>
      </c>
      <c r="D741" s="236" t="s">
        <v>4807</v>
      </c>
      <c r="E741" s="261" t="s">
        <v>11591</v>
      </c>
      <c r="F741" s="236" t="s">
        <v>4808</v>
      </c>
      <c r="G741" s="261" t="s">
        <v>4808</v>
      </c>
      <c r="H741" s="261" t="s">
        <v>4808</v>
      </c>
      <c r="I741" s="262" t="s">
        <v>188</v>
      </c>
      <c r="J741" s="236" t="s">
        <v>363</v>
      </c>
      <c r="K741" s="236" t="s">
        <v>363</v>
      </c>
      <c r="L741" s="261" t="s">
        <v>21426</v>
      </c>
      <c r="M741" s="261" t="s">
        <v>363</v>
      </c>
      <c r="N741" s="263" t="s">
        <v>52</v>
      </c>
      <c r="O741" s="236" t="s">
        <v>53</v>
      </c>
      <c r="P741" s="236" t="s">
        <v>19414</v>
      </c>
      <c r="Q741" s="262" t="s">
        <v>55</v>
      </c>
      <c r="R741" s="236" t="s">
        <v>56</v>
      </c>
      <c r="S741" s="261"/>
      <c r="T741" s="262" t="s">
        <v>2639</v>
      </c>
      <c r="U741" s="236" t="s">
        <v>12955</v>
      </c>
      <c r="V741" s="236" t="s">
        <v>4809</v>
      </c>
      <c r="W741" s="261" t="s">
        <v>19415</v>
      </c>
      <c r="X741" s="276" t="s">
        <v>2118</v>
      </c>
      <c r="Y741" s="264" t="s">
        <v>19416</v>
      </c>
      <c r="Z741" s="262" t="s">
        <v>12955</v>
      </c>
      <c r="AA741" s="280" t="s">
        <v>124</v>
      </c>
      <c r="AB741" s="265" t="s">
        <v>392</v>
      </c>
      <c r="AC741" s="265" t="s">
        <v>4809</v>
      </c>
      <c r="AD741" s="277" t="s">
        <v>16294</v>
      </c>
      <c r="AE741" s="279" t="s">
        <v>3814</v>
      </c>
      <c r="AF741" s="260" t="s">
        <v>363</v>
      </c>
      <c r="AG741" s="278" t="s">
        <v>1245</v>
      </c>
      <c r="AH741" s="265" t="s">
        <v>4809</v>
      </c>
      <c r="AI741" s="281" t="s">
        <v>47</v>
      </c>
      <c r="AJ741" s="265" t="s">
        <v>4809</v>
      </c>
      <c r="AK741" s="279" t="s">
        <v>37</v>
      </c>
      <c r="AL741" s="260" t="s">
        <v>1438</v>
      </c>
      <c r="AM741" s="516">
        <v>-99.357461999999998</v>
      </c>
      <c r="AN741" s="516">
        <v>18.769952</v>
      </c>
      <c r="AO741" s="267" t="s">
        <v>14638</v>
      </c>
      <c r="AP741" s="267" t="s">
        <v>17387</v>
      </c>
      <c r="AQ741" s="268">
        <v>31048</v>
      </c>
      <c r="AR741" s="268" t="s">
        <v>12607</v>
      </c>
    </row>
    <row r="742" spans="1:44" s="8" customFormat="1">
      <c r="A742" s="260" t="s">
        <v>17731</v>
      </c>
      <c r="B742" s="236" t="s">
        <v>4989</v>
      </c>
      <c r="C742" s="236" t="s">
        <v>4990</v>
      </c>
      <c r="D742" s="236" t="s">
        <v>4991</v>
      </c>
      <c r="E742" s="261" t="s">
        <v>11617</v>
      </c>
      <c r="F742" s="236" t="s">
        <v>4992</v>
      </c>
      <c r="G742" s="261" t="s">
        <v>4992</v>
      </c>
      <c r="H742" s="261" t="s">
        <v>4992</v>
      </c>
      <c r="I742" s="262" t="s">
        <v>3928</v>
      </c>
      <c r="J742" s="236" t="s">
        <v>4848</v>
      </c>
      <c r="K742" s="236" t="s">
        <v>4848</v>
      </c>
      <c r="L742" s="261" t="s">
        <v>21427</v>
      </c>
      <c r="M742" s="261" t="s">
        <v>4848</v>
      </c>
      <c r="N742" s="263" t="s">
        <v>52</v>
      </c>
      <c r="O742" s="236" t="s">
        <v>53</v>
      </c>
      <c r="P742" s="236" t="s">
        <v>19417</v>
      </c>
      <c r="Q742" s="262" t="s">
        <v>55</v>
      </c>
      <c r="R742" s="236" t="s">
        <v>56</v>
      </c>
      <c r="S742" s="261"/>
      <c r="T742" s="262" t="s">
        <v>265</v>
      </c>
      <c r="U742" s="236" t="s">
        <v>12955</v>
      </c>
      <c r="V742" s="236" t="s">
        <v>4995</v>
      </c>
      <c r="W742" s="261" t="s">
        <v>19418</v>
      </c>
      <c r="X742" s="276" t="s">
        <v>179</v>
      </c>
      <c r="Y742" s="264" t="s">
        <v>4993</v>
      </c>
      <c r="Z742" s="262" t="s">
        <v>12955</v>
      </c>
      <c r="AA742" s="280" t="s">
        <v>13122</v>
      </c>
      <c r="AB742" s="265" t="s">
        <v>63</v>
      </c>
      <c r="AC742" s="265" t="s">
        <v>4994</v>
      </c>
      <c r="AD742" s="277" t="s">
        <v>16324</v>
      </c>
      <c r="AE742" s="279" t="s">
        <v>188</v>
      </c>
      <c r="AF742" s="260" t="s">
        <v>4848</v>
      </c>
      <c r="AG742" s="278" t="s">
        <v>489</v>
      </c>
      <c r="AH742" s="265" t="s">
        <v>4995</v>
      </c>
      <c r="AI742" s="281" t="s">
        <v>47</v>
      </c>
      <c r="AJ742" s="265" t="s">
        <v>4995</v>
      </c>
      <c r="AK742" s="279" t="s">
        <v>37</v>
      </c>
      <c r="AL742" s="260" t="s">
        <v>1078</v>
      </c>
      <c r="AM742" s="516">
        <v>-104.89513100000001</v>
      </c>
      <c r="AN742" s="516">
        <v>21.452867999999999</v>
      </c>
      <c r="AO742" s="267" t="s">
        <v>14695</v>
      </c>
      <c r="AP742" s="267" t="s">
        <v>14696</v>
      </c>
      <c r="AQ742" s="268">
        <v>36890</v>
      </c>
      <c r="AR742" s="268" t="s">
        <v>12605</v>
      </c>
    </row>
    <row r="743" spans="1:44" s="8" customFormat="1">
      <c r="A743" s="260" t="s">
        <v>17731</v>
      </c>
      <c r="B743" s="236" t="s">
        <v>4971</v>
      </c>
      <c r="C743" s="236" t="s">
        <v>4972</v>
      </c>
      <c r="D743" s="236" t="s">
        <v>4973</v>
      </c>
      <c r="E743" s="261" t="s">
        <v>4846</v>
      </c>
      <c r="F743" s="236" t="s">
        <v>4974</v>
      </c>
      <c r="G743" s="261" t="s">
        <v>4974</v>
      </c>
      <c r="H743" s="261" t="s">
        <v>4974</v>
      </c>
      <c r="I743" s="262" t="s">
        <v>3928</v>
      </c>
      <c r="J743" s="236" t="s">
        <v>4848</v>
      </c>
      <c r="K743" s="236" t="s">
        <v>4848</v>
      </c>
      <c r="L743" s="261" t="s">
        <v>21427</v>
      </c>
      <c r="M743" s="261" t="s">
        <v>4848</v>
      </c>
      <c r="N743" s="263" t="s">
        <v>52</v>
      </c>
      <c r="O743" s="236" t="s">
        <v>53</v>
      </c>
      <c r="P743" s="236" t="s">
        <v>19419</v>
      </c>
      <c r="Q743" s="262" t="s">
        <v>55</v>
      </c>
      <c r="R743" s="236" t="s">
        <v>56</v>
      </c>
      <c r="S743" s="261"/>
      <c r="T743" s="262" t="s">
        <v>188</v>
      </c>
      <c r="U743" s="236" t="s">
        <v>12955</v>
      </c>
      <c r="V743" s="236" t="s">
        <v>19420</v>
      </c>
      <c r="W743" s="261" t="s">
        <v>19421</v>
      </c>
      <c r="X743" s="276" t="s">
        <v>179</v>
      </c>
      <c r="Y743" s="264" t="s">
        <v>753</v>
      </c>
      <c r="Z743" s="262" t="s">
        <v>13384</v>
      </c>
      <c r="AA743" s="280" t="s">
        <v>124</v>
      </c>
      <c r="AB743" s="265" t="s">
        <v>63</v>
      </c>
      <c r="AC743" s="265" t="s">
        <v>4975</v>
      </c>
      <c r="AD743" s="277" t="s">
        <v>16321</v>
      </c>
      <c r="AE743" s="279" t="s">
        <v>188</v>
      </c>
      <c r="AF743" s="260" t="s">
        <v>4848</v>
      </c>
      <c r="AG743" s="278" t="s">
        <v>126</v>
      </c>
      <c r="AH743" s="265" t="s">
        <v>4976</v>
      </c>
      <c r="AI743" s="281" t="s">
        <v>47</v>
      </c>
      <c r="AJ743" s="265" t="s">
        <v>4976</v>
      </c>
      <c r="AK743" s="279" t="s">
        <v>117</v>
      </c>
      <c r="AL743" s="260" t="s">
        <v>4940</v>
      </c>
      <c r="AM743" s="516">
        <v>-104.37779399999999</v>
      </c>
      <c r="AN743" s="516">
        <v>21.033552</v>
      </c>
      <c r="AO743" s="267" t="s">
        <v>14689</v>
      </c>
      <c r="AP743" s="267" t="s">
        <v>14690</v>
      </c>
      <c r="AQ743" s="268">
        <v>29554</v>
      </c>
      <c r="AR743" s="268" t="s">
        <v>12605</v>
      </c>
    </row>
    <row r="744" spans="1:44" s="8" customFormat="1">
      <c r="A744" s="260" t="s">
        <v>17731</v>
      </c>
      <c r="B744" s="236" t="s">
        <v>4977</v>
      </c>
      <c r="C744" s="236" t="s">
        <v>4978</v>
      </c>
      <c r="D744" s="236" t="s">
        <v>4979</v>
      </c>
      <c r="E744" s="261" t="s">
        <v>11615</v>
      </c>
      <c r="F744" s="236" t="s">
        <v>4980</v>
      </c>
      <c r="G744" s="261" t="s">
        <v>4980</v>
      </c>
      <c r="H744" s="261" t="s">
        <v>4980</v>
      </c>
      <c r="I744" s="262" t="s">
        <v>3928</v>
      </c>
      <c r="J744" s="236" t="s">
        <v>4848</v>
      </c>
      <c r="K744" s="236" t="s">
        <v>4848</v>
      </c>
      <c r="L744" s="261" t="s">
        <v>21427</v>
      </c>
      <c r="M744" s="261" t="s">
        <v>4848</v>
      </c>
      <c r="N744" s="263" t="s">
        <v>52</v>
      </c>
      <c r="O744" s="236" t="s">
        <v>53</v>
      </c>
      <c r="P744" s="236" t="s">
        <v>19422</v>
      </c>
      <c r="Q744" s="262" t="s">
        <v>55</v>
      </c>
      <c r="R744" s="236" t="s">
        <v>56</v>
      </c>
      <c r="S744" s="261"/>
      <c r="T744" s="262" t="s">
        <v>3814</v>
      </c>
      <c r="U744" s="236" t="s">
        <v>12955</v>
      </c>
      <c r="V744" s="236" t="s">
        <v>4981</v>
      </c>
      <c r="W744" s="261" t="s">
        <v>19423</v>
      </c>
      <c r="X744" s="276" t="s">
        <v>179</v>
      </c>
      <c r="Y744" s="264" t="s">
        <v>371</v>
      </c>
      <c r="Z744" s="262" t="s">
        <v>12955</v>
      </c>
      <c r="AA744" s="280" t="s">
        <v>281</v>
      </c>
      <c r="AB744" s="265" t="s">
        <v>1059</v>
      </c>
      <c r="AC744" s="265" t="s">
        <v>4981</v>
      </c>
      <c r="AD744" s="277" t="s">
        <v>16322</v>
      </c>
      <c r="AE744" s="279" t="s">
        <v>188</v>
      </c>
      <c r="AF744" s="260" t="s">
        <v>4848</v>
      </c>
      <c r="AG744" s="278" t="s">
        <v>134</v>
      </c>
      <c r="AH744" s="265" t="s">
        <v>4981</v>
      </c>
      <c r="AI744" s="281" t="s">
        <v>47</v>
      </c>
      <c r="AJ744" s="265" t="s">
        <v>4981</v>
      </c>
      <c r="AK744" s="279" t="s">
        <v>117</v>
      </c>
      <c r="AL744" s="260" t="s">
        <v>4940</v>
      </c>
      <c r="AM744" s="516">
        <v>-104.483118</v>
      </c>
      <c r="AN744" s="516">
        <v>21.053688000000001</v>
      </c>
      <c r="AO744" s="267" t="s">
        <v>14691</v>
      </c>
      <c r="AP744" s="267" t="s">
        <v>14692</v>
      </c>
      <c r="AQ744" s="268">
        <v>29554</v>
      </c>
      <c r="AR744" s="268" t="s">
        <v>12606</v>
      </c>
    </row>
    <row r="745" spans="1:44" s="8" customFormat="1">
      <c r="A745" s="260" t="s">
        <v>17731</v>
      </c>
      <c r="B745" s="236" t="s">
        <v>4882</v>
      </c>
      <c r="C745" s="236" t="s">
        <v>4883</v>
      </c>
      <c r="D745" s="236" t="s">
        <v>4884</v>
      </c>
      <c r="E745" s="261" t="s">
        <v>11603</v>
      </c>
      <c r="F745" s="236" t="s">
        <v>4885</v>
      </c>
      <c r="G745" s="261" t="s">
        <v>4885</v>
      </c>
      <c r="H745" s="261" t="s">
        <v>4885</v>
      </c>
      <c r="I745" s="262" t="s">
        <v>3928</v>
      </c>
      <c r="J745" s="236" t="s">
        <v>4848</v>
      </c>
      <c r="K745" s="236" t="s">
        <v>4848</v>
      </c>
      <c r="L745" s="261" t="s">
        <v>21427</v>
      </c>
      <c r="M745" s="261" t="s">
        <v>4848</v>
      </c>
      <c r="N745" s="263" t="s">
        <v>52</v>
      </c>
      <c r="O745" s="236" t="s">
        <v>53</v>
      </c>
      <c r="P745" s="236" t="s">
        <v>19424</v>
      </c>
      <c r="Q745" s="262" t="s">
        <v>55</v>
      </c>
      <c r="R745" s="236" t="s">
        <v>56</v>
      </c>
      <c r="S745" s="261"/>
      <c r="T745" s="262" t="s">
        <v>6061</v>
      </c>
      <c r="U745" s="236" t="s">
        <v>12955</v>
      </c>
      <c r="V745" s="236" t="s">
        <v>19425</v>
      </c>
      <c r="W745" s="261" t="s">
        <v>19426</v>
      </c>
      <c r="X745" s="276" t="s">
        <v>62</v>
      </c>
      <c r="Y745" s="264" t="s">
        <v>888</v>
      </c>
      <c r="Z745" s="262" t="s">
        <v>4886</v>
      </c>
      <c r="AA745" s="280" t="s">
        <v>124</v>
      </c>
      <c r="AB745" s="265" t="s">
        <v>392</v>
      </c>
      <c r="AC745" s="265" t="s">
        <v>789</v>
      </c>
      <c r="AD745" s="277" t="s">
        <v>16308</v>
      </c>
      <c r="AE745" s="279" t="s">
        <v>188</v>
      </c>
      <c r="AF745" s="260" t="s">
        <v>4848</v>
      </c>
      <c r="AG745" s="278" t="s">
        <v>1397</v>
      </c>
      <c r="AH745" s="265" t="s">
        <v>1078</v>
      </c>
      <c r="AI745" s="281" t="s">
        <v>4887</v>
      </c>
      <c r="AJ745" s="265" t="s">
        <v>4888</v>
      </c>
      <c r="AK745" s="279" t="s">
        <v>37</v>
      </c>
      <c r="AL745" s="260" t="s">
        <v>1078</v>
      </c>
      <c r="AM745" s="516">
        <v>-104.826358</v>
      </c>
      <c r="AN745" s="516">
        <v>21.582622000000001</v>
      </c>
      <c r="AO745" s="267" t="s">
        <v>14659</v>
      </c>
      <c r="AP745" s="267" t="s">
        <v>14660</v>
      </c>
      <c r="AQ745" s="268">
        <v>27120</v>
      </c>
      <c r="AR745" s="268" t="s">
        <v>12605</v>
      </c>
    </row>
    <row r="746" spans="1:44" s="8" customFormat="1">
      <c r="A746" s="260" t="s">
        <v>2140</v>
      </c>
      <c r="B746" s="236" t="s">
        <v>1950</v>
      </c>
      <c r="C746" s="236" t="s">
        <v>1951</v>
      </c>
      <c r="D746" s="236" t="s">
        <v>1952</v>
      </c>
      <c r="E746" s="261" t="s">
        <v>11224</v>
      </c>
      <c r="F746" s="236" t="s">
        <v>1953</v>
      </c>
      <c r="G746" s="261" t="s">
        <v>1953</v>
      </c>
      <c r="H746" s="261" t="s">
        <v>1953</v>
      </c>
      <c r="I746" s="262" t="s">
        <v>1848</v>
      </c>
      <c r="J746" s="236" t="s">
        <v>384</v>
      </c>
      <c r="K746" s="236" t="s">
        <v>384</v>
      </c>
      <c r="L746" s="261" t="s">
        <v>21418</v>
      </c>
      <c r="M746" s="261" t="s">
        <v>384</v>
      </c>
      <c r="N746" s="263" t="s">
        <v>52</v>
      </c>
      <c r="O746" s="236" t="s">
        <v>53</v>
      </c>
      <c r="P746" s="236" t="s">
        <v>1954</v>
      </c>
      <c r="Q746" s="262" t="s">
        <v>55</v>
      </c>
      <c r="R746" s="236" t="s">
        <v>310</v>
      </c>
      <c r="S746" s="261"/>
      <c r="T746" s="262" t="s">
        <v>13152</v>
      </c>
      <c r="U746" s="236" t="s">
        <v>12955</v>
      </c>
      <c r="V746" s="236" t="s">
        <v>1880</v>
      </c>
      <c r="W746" s="261" t="s">
        <v>18631</v>
      </c>
      <c r="X746" s="276" t="s">
        <v>43</v>
      </c>
      <c r="Y746" s="264" t="s">
        <v>1948</v>
      </c>
      <c r="Z746" s="262" t="s">
        <v>12955</v>
      </c>
      <c r="AA746" s="265" t="s">
        <v>124</v>
      </c>
      <c r="AB746" s="265" t="s">
        <v>63</v>
      </c>
      <c r="AC746" s="265" t="s">
        <v>1949</v>
      </c>
      <c r="AD746" s="277" t="s">
        <v>15924</v>
      </c>
      <c r="AE746" s="279" t="s">
        <v>1848</v>
      </c>
      <c r="AF746" s="260" t="s">
        <v>384</v>
      </c>
      <c r="AG746" s="278" t="s">
        <v>116</v>
      </c>
      <c r="AH746" s="265" t="s">
        <v>1880</v>
      </c>
      <c r="AI746" s="266" t="s">
        <v>47</v>
      </c>
      <c r="AJ746" s="265" t="s">
        <v>1880</v>
      </c>
      <c r="AK746" s="279" t="s">
        <v>117</v>
      </c>
      <c r="AL746" s="260" t="s">
        <v>1880</v>
      </c>
      <c r="AM746" s="516">
        <v>-103.506528</v>
      </c>
      <c r="AN746" s="516">
        <v>25.555653</v>
      </c>
      <c r="AO746" s="267" t="s">
        <v>13941</v>
      </c>
      <c r="AP746" s="267" t="s">
        <v>13942</v>
      </c>
      <c r="AQ746" s="268">
        <v>39934</v>
      </c>
      <c r="AR746" s="268" t="s">
        <v>12605</v>
      </c>
    </row>
    <row r="747" spans="1:44" s="8" customFormat="1">
      <c r="A747" s="260" t="s">
        <v>17731</v>
      </c>
      <c r="B747" s="236" t="s">
        <v>4844</v>
      </c>
      <c r="C747" s="236" t="s">
        <v>4845</v>
      </c>
      <c r="D747" s="236" t="s">
        <v>4846</v>
      </c>
      <c r="E747" s="261" t="s">
        <v>11597</v>
      </c>
      <c r="F747" s="236" t="s">
        <v>4847</v>
      </c>
      <c r="G747" s="261" t="s">
        <v>4847</v>
      </c>
      <c r="H747" s="261" t="s">
        <v>4847</v>
      </c>
      <c r="I747" s="262" t="s">
        <v>3928</v>
      </c>
      <c r="J747" s="236" t="s">
        <v>4848</v>
      </c>
      <c r="K747" s="236" t="s">
        <v>4848</v>
      </c>
      <c r="L747" s="261" t="s">
        <v>21427</v>
      </c>
      <c r="M747" s="261" t="s">
        <v>4848</v>
      </c>
      <c r="N747" s="263" t="s">
        <v>52</v>
      </c>
      <c r="O747" s="236" t="s">
        <v>53</v>
      </c>
      <c r="P747" s="236" t="s">
        <v>19431</v>
      </c>
      <c r="Q747" s="262" t="s">
        <v>55</v>
      </c>
      <c r="R747" s="236" t="s">
        <v>56</v>
      </c>
      <c r="S747" s="261"/>
      <c r="T747" s="262" t="s">
        <v>6071</v>
      </c>
      <c r="U747" s="236" t="s">
        <v>12955</v>
      </c>
      <c r="V747" s="236" t="s">
        <v>1078</v>
      </c>
      <c r="W747" s="261" t="s">
        <v>19432</v>
      </c>
      <c r="X747" s="276" t="s">
        <v>179</v>
      </c>
      <c r="Y747" s="264" t="s">
        <v>4849</v>
      </c>
      <c r="Z747" s="262" t="s">
        <v>12955</v>
      </c>
      <c r="AA747" s="280" t="s">
        <v>3725</v>
      </c>
      <c r="AB747" s="265" t="s">
        <v>44</v>
      </c>
      <c r="AC747" s="265" t="s">
        <v>4850</v>
      </c>
      <c r="AD747" s="277" t="s">
        <v>16301</v>
      </c>
      <c r="AE747" s="279" t="s">
        <v>188</v>
      </c>
      <c r="AF747" s="260" t="s">
        <v>4848</v>
      </c>
      <c r="AG747" s="278" t="s">
        <v>1397</v>
      </c>
      <c r="AH747" s="265" t="s">
        <v>1078</v>
      </c>
      <c r="AI747" s="281" t="s">
        <v>47</v>
      </c>
      <c r="AJ747" s="265" t="s">
        <v>1078</v>
      </c>
      <c r="AK747" s="279" t="s">
        <v>37</v>
      </c>
      <c r="AL747" s="260" t="s">
        <v>1078</v>
      </c>
      <c r="AM747" s="516">
        <v>-104.878259</v>
      </c>
      <c r="AN747" s="516">
        <v>21.486453000000001</v>
      </c>
      <c r="AO747" s="267" t="s">
        <v>14645</v>
      </c>
      <c r="AP747" s="267" t="s">
        <v>14646</v>
      </c>
      <c r="AQ747" s="268">
        <v>34645</v>
      </c>
      <c r="AR747" s="268" t="s">
        <v>12605</v>
      </c>
    </row>
    <row r="748" spans="1:44" s="8" customFormat="1">
      <c r="A748" s="260" t="s">
        <v>17731</v>
      </c>
      <c r="B748" s="236" t="s">
        <v>4865</v>
      </c>
      <c r="C748" s="236" t="s">
        <v>4866</v>
      </c>
      <c r="D748" s="236" t="s">
        <v>4867</v>
      </c>
      <c r="E748" s="261" t="s">
        <v>11601</v>
      </c>
      <c r="F748" s="236" t="s">
        <v>4868</v>
      </c>
      <c r="G748" s="261" t="s">
        <v>4868</v>
      </c>
      <c r="H748" s="261" t="s">
        <v>4868</v>
      </c>
      <c r="I748" s="262" t="s">
        <v>3928</v>
      </c>
      <c r="J748" s="236" t="s">
        <v>4848</v>
      </c>
      <c r="K748" s="236" t="s">
        <v>4848</v>
      </c>
      <c r="L748" s="261" t="s">
        <v>21427</v>
      </c>
      <c r="M748" s="261" t="s">
        <v>4848</v>
      </c>
      <c r="N748" s="263" t="s">
        <v>52</v>
      </c>
      <c r="O748" s="236" t="s">
        <v>53</v>
      </c>
      <c r="P748" s="236" t="s">
        <v>19433</v>
      </c>
      <c r="Q748" s="262" t="s">
        <v>55</v>
      </c>
      <c r="R748" s="236" t="s">
        <v>56</v>
      </c>
      <c r="S748" s="261"/>
      <c r="T748" s="262" t="s">
        <v>354</v>
      </c>
      <c r="U748" s="236" t="s">
        <v>12955</v>
      </c>
      <c r="V748" s="236" t="s">
        <v>1078</v>
      </c>
      <c r="W748" s="261" t="s">
        <v>19434</v>
      </c>
      <c r="X748" s="276" t="s">
        <v>62</v>
      </c>
      <c r="Y748" s="264" t="s">
        <v>888</v>
      </c>
      <c r="Z748" s="262" t="s">
        <v>12955</v>
      </c>
      <c r="AA748" s="280" t="s">
        <v>124</v>
      </c>
      <c r="AB748" s="265" t="s">
        <v>640</v>
      </c>
      <c r="AC748" s="265" t="s">
        <v>4869</v>
      </c>
      <c r="AD748" s="277" t="s">
        <v>16305</v>
      </c>
      <c r="AE748" s="279" t="s">
        <v>188</v>
      </c>
      <c r="AF748" s="260" t="s">
        <v>4848</v>
      </c>
      <c r="AG748" s="278" t="s">
        <v>1397</v>
      </c>
      <c r="AH748" s="265" t="s">
        <v>1078</v>
      </c>
      <c r="AI748" s="281" t="s">
        <v>47</v>
      </c>
      <c r="AJ748" s="265" t="s">
        <v>1078</v>
      </c>
      <c r="AK748" s="279" t="s">
        <v>37</v>
      </c>
      <c r="AL748" s="260" t="s">
        <v>1078</v>
      </c>
      <c r="AM748" s="516">
        <v>-104.88092399999999</v>
      </c>
      <c r="AN748" s="516">
        <v>21.527061</v>
      </c>
      <c r="AO748" s="267" t="s">
        <v>14653</v>
      </c>
      <c r="AP748" s="267" t="s">
        <v>14654</v>
      </c>
      <c r="AQ748" s="268">
        <v>30273</v>
      </c>
      <c r="AR748" s="268" t="s">
        <v>12605</v>
      </c>
    </row>
    <row r="749" spans="1:44" s="8" customFormat="1">
      <c r="A749" s="260" t="s">
        <v>17731</v>
      </c>
      <c r="B749" s="236" t="s">
        <v>4851</v>
      </c>
      <c r="C749" s="236" t="s">
        <v>4852</v>
      </c>
      <c r="D749" s="236" t="s">
        <v>4853</v>
      </c>
      <c r="E749" s="261" t="s">
        <v>11598</v>
      </c>
      <c r="F749" s="236" t="s">
        <v>4854</v>
      </c>
      <c r="G749" s="261" t="s">
        <v>4854</v>
      </c>
      <c r="H749" s="261" t="s">
        <v>4854</v>
      </c>
      <c r="I749" s="262" t="s">
        <v>3928</v>
      </c>
      <c r="J749" s="236" t="s">
        <v>4848</v>
      </c>
      <c r="K749" s="236" t="s">
        <v>4848</v>
      </c>
      <c r="L749" s="261" t="s">
        <v>21427</v>
      </c>
      <c r="M749" s="261" t="s">
        <v>4848</v>
      </c>
      <c r="N749" s="263" t="s">
        <v>52</v>
      </c>
      <c r="O749" s="236" t="s">
        <v>53</v>
      </c>
      <c r="P749" s="236" t="s">
        <v>19435</v>
      </c>
      <c r="Q749" s="262" t="s">
        <v>55</v>
      </c>
      <c r="R749" s="236" t="s">
        <v>56</v>
      </c>
      <c r="S749" s="261"/>
      <c r="T749" s="262" t="s">
        <v>7141</v>
      </c>
      <c r="U749" s="236" t="s">
        <v>12955</v>
      </c>
      <c r="V749" s="236" t="s">
        <v>1078</v>
      </c>
      <c r="W749" s="261" t="s">
        <v>19436</v>
      </c>
      <c r="X749" s="276" t="s">
        <v>179</v>
      </c>
      <c r="Y749" s="264" t="s">
        <v>19437</v>
      </c>
      <c r="Z749" s="262" t="s">
        <v>13338</v>
      </c>
      <c r="AA749" s="280" t="s">
        <v>19438</v>
      </c>
      <c r="AB749" s="265" t="s">
        <v>63</v>
      </c>
      <c r="AC749" s="265" t="s">
        <v>19439</v>
      </c>
      <c r="AD749" s="277" t="s">
        <v>16302</v>
      </c>
      <c r="AE749" s="279" t="s">
        <v>188</v>
      </c>
      <c r="AF749" s="260" t="s">
        <v>4848</v>
      </c>
      <c r="AG749" s="278" t="s">
        <v>1397</v>
      </c>
      <c r="AH749" s="265" t="s">
        <v>1078</v>
      </c>
      <c r="AI749" s="281" t="s">
        <v>47</v>
      </c>
      <c r="AJ749" s="265" t="s">
        <v>1078</v>
      </c>
      <c r="AK749" s="279" t="s">
        <v>37</v>
      </c>
      <c r="AL749" s="260" t="s">
        <v>1078</v>
      </c>
      <c r="AM749" s="516">
        <v>-104.898223</v>
      </c>
      <c r="AN749" s="516">
        <v>21.520426</v>
      </c>
      <c r="AO749" s="267" t="s">
        <v>14647</v>
      </c>
      <c r="AP749" s="267" t="s">
        <v>14648</v>
      </c>
      <c r="AQ749" s="268">
        <v>32027</v>
      </c>
      <c r="AR749" s="268" t="s">
        <v>12605</v>
      </c>
    </row>
    <row r="750" spans="1:44" s="8" customFormat="1">
      <c r="A750" s="260" t="s">
        <v>17731</v>
      </c>
      <c r="B750" s="236" t="s">
        <v>4861</v>
      </c>
      <c r="C750" s="236" t="s">
        <v>4862</v>
      </c>
      <c r="D750" s="236" t="s">
        <v>4863</v>
      </c>
      <c r="E750" s="261" t="s">
        <v>11600</v>
      </c>
      <c r="F750" s="236" t="s">
        <v>4864</v>
      </c>
      <c r="G750" s="261" t="s">
        <v>4864</v>
      </c>
      <c r="H750" s="261" t="s">
        <v>4864</v>
      </c>
      <c r="I750" s="262" t="s">
        <v>3928</v>
      </c>
      <c r="J750" s="236" t="s">
        <v>4848</v>
      </c>
      <c r="K750" s="236" t="s">
        <v>4848</v>
      </c>
      <c r="L750" s="261" t="s">
        <v>21427</v>
      </c>
      <c r="M750" s="261" t="s">
        <v>4848</v>
      </c>
      <c r="N750" s="263" t="s">
        <v>52</v>
      </c>
      <c r="O750" s="236" t="s">
        <v>53</v>
      </c>
      <c r="P750" s="236" t="s">
        <v>19440</v>
      </c>
      <c r="Q750" s="262" t="s">
        <v>55</v>
      </c>
      <c r="R750" s="236" t="s">
        <v>56</v>
      </c>
      <c r="S750" s="261"/>
      <c r="T750" s="262" t="s">
        <v>55</v>
      </c>
      <c r="U750" s="236" t="s">
        <v>12955</v>
      </c>
      <c r="V750" s="236" t="s">
        <v>1078</v>
      </c>
      <c r="W750" s="261" t="s">
        <v>19441</v>
      </c>
      <c r="X750" s="276" t="s">
        <v>179</v>
      </c>
      <c r="Y750" s="264" t="s">
        <v>3753</v>
      </c>
      <c r="Z750" s="262" t="s">
        <v>12955</v>
      </c>
      <c r="AA750" s="280" t="s">
        <v>8616</v>
      </c>
      <c r="AB750" s="265" t="s">
        <v>44</v>
      </c>
      <c r="AC750" s="265" t="s">
        <v>13248</v>
      </c>
      <c r="AD750" s="277" t="s">
        <v>16304</v>
      </c>
      <c r="AE750" s="279" t="s">
        <v>188</v>
      </c>
      <c r="AF750" s="260" t="s">
        <v>4848</v>
      </c>
      <c r="AG750" s="278" t="s">
        <v>1397</v>
      </c>
      <c r="AH750" s="265" t="s">
        <v>1078</v>
      </c>
      <c r="AI750" s="281" t="s">
        <v>47</v>
      </c>
      <c r="AJ750" s="265" t="s">
        <v>1078</v>
      </c>
      <c r="AK750" s="279" t="s">
        <v>37</v>
      </c>
      <c r="AL750" s="260" t="s">
        <v>1078</v>
      </c>
      <c r="AM750" s="516">
        <v>-104.90049999999999</v>
      </c>
      <c r="AN750" s="516">
        <v>21.501442999999998</v>
      </c>
      <c r="AO750" s="267" t="s">
        <v>14651</v>
      </c>
      <c r="AP750" s="267" t="s">
        <v>14652</v>
      </c>
      <c r="AQ750" s="268">
        <v>37016</v>
      </c>
      <c r="AR750" s="268" t="s">
        <v>12605</v>
      </c>
    </row>
    <row r="751" spans="1:44" s="8" customFormat="1">
      <c r="A751" s="260" t="s">
        <v>17731</v>
      </c>
      <c r="B751" s="236" t="s">
        <v>4943</v>
      </c>
      <c r="C751" s="236" t="s">
        <v>4944</v>
      </c>
      <c r="D751" s="236" t="s">
        <v>4945</v>
      </c>
      <c r="E751" s="261" t="s">
        <v>11611</v>
      </c>
      <c r="F751" s="236" t="s">
        <v>4946</v>
      </c>
      <c r="G751" s="261" t="s">
        <v>4946</v>
      </c>
      <c r="H751" s="261" t="s">
        <v>4946</v>
      </c>
      <c r="I751" s="262" t="s">
        <v>3928</v>
      </c>
      <c r="J751" s="236" t="s">
        <v>4848</v>
      </c>
      <c r="K751" s="236" t="s">
        <v>4848</v>
      </c>
      <c r="L751" s="261" t="s">
        <v>21427</v>
      </c>
      <c r="M751" s="261" t="s">
        <v>4848</v>
      </c>
      <c r="N751" s="263" t="s">
        <v>52</v>
      </c>
      <c r="O751" s="236" t="s">
        <v>53</v>
      </c>
      <c r="P751" s="236" t="s">
        <v>19442</v>
      </c>
      <c r="Q751" s="262" t="s">
        <v>55</v>
      </c>
      <c r="R751" s="236" t="s">
        <v>56</v>
      </c>
      <c r="S751" s="261"/>
      <c r="T751" s="262" t="s">
        <v>281</v>
      </c>
      <c r="U751" s="236" t="s">
        <v>12955</v>
      </c>
      <c r="V751" s="236" t="s">
        <v>4940</v>
      </c>
      <c r="W751" s="261" t="s">
        <v>19443</v>
      </c>
      <c r="X751" s="276" t="s">
        <v>179</v>
      </c>
      <c r="Y751" s="264" t="s">
        <v>4947</v>
      </c>
      <c r="Z751" s="262" t="s">
        <v>12955</v>
      </c>
      <c r="AA751" s="280" t="s">
        <v>124</v>
      </c>
      <c r="AB751" s="265" t="s">
        <v>1182</v>
      </c>
      <c r="AC751" s="265" t="s">
        <v>4948</v>
      </c>
      <c r="AD751" s="277" t="s">
        <v>16318</v>
      </c>
      <c r="AE751" s="279" t="s">
        <v>188</v>
      </c>
      <c r="AF751" s="260" t="s">
        <v>4848</v>
      </c>
      <c r="AG751" s="278" t="s">
        <v>285</v>
      </c>
      <c r="AH751" s="265" t="s">
        <v>4940</v>
      </c>
      <c r="AI751" s="281" t="s">
        <v>47</v>
      </c>
      <c r="AJ751" s="265" t="s">
        <v>4940</v>
      </c>
      <c r="AK751" s="279" t="s">
        <v>117</v>
      </c>
      <c r="AL751" s="260" t="s">
        <v>4940</v>
      </c>
      <c r="AM751" s="516">
        <v>-104.903024</v>
      </c>
      <c r="AN751" s="516">
        <v>21.241482999999999</v>
      </c>
      <c r="AO751" s="267" t="s">
        <v>14679</v>
      </c>
      <c r="AP751" s="267" t="s">
        <v>14680</v>
      </c>
      <c r="AQ751" s="268">
        <v>27120</v>
      </c>
      <c r="AR751" s="268" t="s">
        <v>12606</v>
      </c>
    </row>
    <row r="752" spans="1:44" s="8" customFormat="1">
      <c r="A752" s="260" t="s">
        <v>17731</v>
      </c>
      <c r="B752" s="236" t="s">
        <v>4855</v>
      </c>
      <c r="C752" s="236" t="s">
        <v>4856</v>
      </c>
      <c r="D752" s="236" t="s">
        <v>4857</v>
      </c>
      <c r="E752" s="261" t="s">
        <v>11599</v>
      </c>
      <c r="F752" s="236" t="s">
        <v>4858</v>
      </c>
      <c r="G752" s="261" t="s">
        <v>4858</v>
      </c>
      <c r="H752" s="261"/>
      <c r="I752" s="262" t="s">
        <v>3928</v>
      </c>
      <c r="J752" s="236" t="s">
        <v>4848</v>
      </c>
      <c r="K752" s="236" t="s">
        <v>4848</v>
      </c>
      <c r="L752" s="261" t="s">
        <v>21427</v>
      </c>
      <c r="M752" s="261" t="s">
        <v>4848</v>
      </c>
      <c r="N752" s="263" t="s">
        <v>39</v>
      </c>
      <c r="O752" s="236" t="s">
        <v>40</v>
      </c>
      <c r="P752" s="236" t="s">
        <v>4859</v>
      </c>
      <c r="Q752" s="262" t="s">
        <v>37</v>
      </c>
      <c r="R752" s="236" t="s">
        <v>42</v>
      </c>
      <c r="S752" s="261"/>
      <c r="T752" s="262" t="s">
        <v>12663</v>
      </c>
      <c r="U752" s="236" t="s">
        <v>10974</v>
      </c>
      <c r="V752" s="236" t="s">
        <v>1078</v>
      </c>
      <c r="W752" s="261" t="s">
        <v>19444</v>
      </c>
      <c r="X752" s="276" t="s">
        <v>62</v>
      </c>
      <c r="Y752" s="264" t="s">
        <v>4860</v>
      </c>
      <c r="Z752" s="262" t="s">
        <v>12955</v>
      </c>
      <c r="AA752" s="280" t="s">
        <v>19445</v>
      </c>
      <c r="AB752" s="265" t="s">
        <v>63</v>
      </c>
      <c r="AC752" s="265" t="s">
        <v>13247</v>
      </c>
      <c r="AD752" s="277" t="s">
        <v>16303</v>
      </c>
      <c r="AE752" s="279" t="s">
        <v>188</v>
      </c>
      <c r="AF752" s="260" t="s">
        <v>4848</v>
      </c>
      <c r="AG752" s="278" t="s">
        <v>1397</v>
      </c>
      <c r="AH752" s="265" t="s">
        <v>1078</v>
      </c>
      <c r="AI752" s="281" t="s">
        <v>47</v>
      </c>
      <c r="AJ752" s="265" t="s">
        <v>1078</v>
      </c>
      <c r="AK752" s="279" t="s">
        <v>37</v>
      </c>
      <c r="AL752" s="260" t="s">
        <v>1078</v>
      </c>
      <c r="AM752" s="516">
        <v>-104.91061000000001</v>
      </c>
      <c r="AN752" s="516">
        <v>21.51342</v>
      </c>
      <c r="AO752" s="267" t="s">
        <v>14649</v>
      </c>
      <c r="AP752" s="267" t="s">
        <v>14650</v>
      </c>
      <c r="AQ752" s="268">
        <v>28047</v>
      </c>
      <c r="AR752" s="268" t="s">
        <v>12605</v>
      </c>
    </row>
    <row r="753" spans="1:44" s="8" customFormat="1">
      <c r="A753" s="260" t="s">
        <v>17731</v>
      </c>
      <c r="B753" s="236" t="s">
        <v>4936</v>
      </c>
      <c r="C753" s="236" t="s">
        <v>4937</v>
      </c>
      <c r="D753" s="236" t="s">
        <v>4891</v>
      </c>
      <c r="E753" s="261" t="s">
        <v>11610</v>
      </c>
      <c r="F753" s="236" t="s">
        <v>4938</v>
      </c>
      <c r="G753" s="261" t="s">
        <v>4938</v>
      </c>
      <c r="H753" s="261" t="s">
        <v>4938</v>
      </c>
      <c r="I753" s="262" t="s">
        <v>3928</v>
      </c>
      <c r="J753" s="236" t="s">
        <v>4848</v>
      </c>
      <c r="K753" s="236" t="s">
        <v>4848</v>
      </c>
      <c r="L753" s="261" t="s">
        <v>21427</v>
      </c>
      <c r="M753" s="261" t="s">
        <v>4848</v>
      </c>
      <c r="N753" s="263" t="s">
        <v>39</v>
      </c>
      <c r="O753" s="236" t="s">
        <v>40</v>
      </c>
      <c r="P753" s="236" t="s">
        <v>19446</v>
      </c>
      <c r="Q753" s="262" t="s">
        <v>519</v>
      </c>
      <c r="R753" s="236" t="s">
        <v>520</v>
      </c>
      <c r="S753" s="261"/>
      <c r="T753" s="262" t="s">
        <v>3725</v>
      </c>
      <c r="U753" s="236" t="s">
        <v>12955</v>
      </c>
      <c r="V753" s="236" t="s">
        <v>4942</v>
      </c>
      <c r="W753" s="261" t="s">
        <v>19447</v>
      </c>
      <c r="X753" s="276" t="s">
        <v>179</v>
      </c>
      <c r="Y753" s="264" t="s">
        <v>726</v>
      </c>
      <c r="Z753" s="262" t="s">
        <v>12955</v>
      </c>
      <c r="AA753" s="280" t="s">
        <v>124</v>
      </c>
      <c r="AB753" s="265" t="s">
        <v>63</v>
      </c>
      <c r="AC753" s="265" t="s">
        <v>4939</v>
      </c>
      <c r="AD753" s="277" t="s">
        <v>16317</v>
      </c>
      <c r="AE753" s="279" t="s">
        <v>188</v>
      </c>
      <c r="AF753" s="260" t="s">
        <v>4848</v>
      </c>
      <c r="AG753" s="278" t="s">
        <v>285</v>
      </c>
      <c r="AH753" s="265" t="s">
        <v>4940</v>
      </c>
      <c r="AI753" s="281" t="s">
        <v>4941</v>
      </c>
      <c r="AJ753" s="265" t="s">
        <v>4942</v>
      </c>
      <c r="AK753" s="279" t="s">
        <v>117</v>
      </c>
      <c r="AL753" s="260" t="s">
        <v>4940</v>
      </c>
      <c r="AM753" s="516">
        <v>-105.138921</v>
      </c>
      <c r="AN753" s="516">
        <v>21.176725999999999</v>
      </c>
      <c r="AO753" s="267" t="s">
        <v>14677</v>
      </c>
      <c r="AP753" s="267" t="s">
        <v>14678</v>
      </c>
      <c r="AQ753" s="268">
        <v>27120</v>
      </c>
      <c r="AR753" s="268" t="s">
        <v>12606</v>
      </c>
    </row>
    <row r="754" spans="1:44" s="8" customFormat="1">
      <c r="A754" s="260" t="s">
        <v>17731</v>
      </c>
      <c r="B754" s="236" t="s">
        <v>4907</v>
      </c>
      <c r="C754" s="236" t="s">
        <v>4908</v>
      </c>
      <c r="D754" s="236" t="s">
        <v>4909</v>
      </c>
      <c r="E754" s="261" t="s">
        <v>11606</v>
      </c>
      <c r="F754" s="236" t="s">
        <v>4910</v>
      </c>
      <c r="G754" s="261" t="s">
        <v>4910</v>
      </c>
      <c r="H754" s="261" t="s">
        <v>4910</v>
      </c>
      <c r="I754" s="262" t="s">
        <v>3928</v>
      </c>
      <c r="J754" s="236" t="s">
        <v>4848</v>
      </c>
      <c r="K754" s="236" t="s">
        <v>4848</v>
      </c>
      <c r="L754" s="261" t="s">
        <v>21427</v>
      </c>
      <c r="M754" s="261" t="s">
        <v>4848</v>
      </c>
      <c r="N754" s="263" t="s">
        <v>52</v>
      </c>
      <c r="O754" s="236" t="s">
        <v>53</v>
      </c>
      <c r="P754" s="236" t="s">
        <v>19448</v>
      </c>
      <c r="Q754" s="262" t="s">
        <v>55</v>
      </c>
      <c r="R754" s="236" t="s">
        <v>56</v>
      </c>
      <c r="S754" s="261"/>
      <c r="T754" s="262" t="s">
        <v>12906</v>
      </c>
      <c r="U754" s="236" t="s">
        <v>12955</v>
      </c>
      <c r="V754" s="236" t="s">
        <v>4911</v>
      </c>
      <c r="W754" s="261" t="s">
        <v>19449</v>
      </c>
      <c r="X754" s="276" t="s">
        <v>62</v>
      </c>
      <c r="Y754" s="264" t="s">
        <v>2809</v>
      </c>
      <c r="Z754" s="262" t="s">
        <v>12955</v>
      </c>
      <c r="AA754" s="280" t="s">
        <v>13122</v>
      </c>
      <c r="AB754" s="265" t="s">
        <v>392</v>
      </c>
      <c r="AC754" s="265" t="s">
        <v>13439</v>
      </c>
      <c r="AD754" s="277" t="s">
        <v>16312</v>
      </c>
      <c r="AE754" s="279" t="s">
        <v>188</v>
      </c>
      <c r="AF754" s="260" t="s">
        <v>4848</v>
      </c>
      <c r="AG754" s="278" t="s">
        <v>797</v>
      </c>
      <c r="AH754" s="265" t="s">
        <v>4911</v>
      </c>
      <c r="AI754" s="281" t="s">
        <v>47</v>
      </c>
      <c r="AJ754" s="265" t="s">
        <v>4911</v>
      </c>
      <c r="AK754" s="279" t="s">
        <v>154</v>
      </c>
      <c r="AL754" s="260" t="s">
        <v>273</v>
      </c>
      <c r="AM754" s="516">
        <v>-105.146827</v>
      </c>
      <c r="AN754" s="516">
        <v>21.950755000000001</v>
      </c>
      <c r="AO754" s="267" t="s">
        <v>14667</v>
      </c>
      <c r="AP754" s="267" t="s">
        <v>14668</v>
      </c>
      <c r="AQ754" s="268">
        <v>27120</v>
      </c>
      <c r="AR754" s="268" t="s">
        <v>12607</v>
      </c>
    </row>
    <row r="755" spans="1:44" s="8" customFormat="1">
      <c r="A755" s="260" t="s">
        <v>17731</v>
      </c>
      <c r="B755" s="236" t="s">
        <v>4912</v>
      </c>
      <c r="C755" s="236" t="s">
        <v>4913</v>
      </c>
      <c r="D755" s="236" t="s">
        <v>4914</v>
      </c>
      <c r="E755" s="261" t="s">
        <v>4872</v>
      </c>
      <c r="F755" s="236" t="s">
        <v>4915</v>
      </c>
      <c r="G755" s="261" t="s">
        <v>4915</v>
      </c>
      <c r="H755" s="261" t="s">
        <v>4915</v>
      </c>
      <c r="I755" s="262" t="s">
        <v>3928</v>
      </c>
      <c r="J755" s="236" t="s">
        <v>4848</v>
      </c>
      <c r="K755" s="236" t="s">
        <v>4848</v>
      </c>
      <c r="L755" s="261" t="s">
        <v>21427</v>
      </c>
      <c r="M755" s="261" t="s">
        <v>4848</v>
      </c>
      <c r="N755" s="263" t="s">
        <v>52</v>
      </c>
      <c r="O755" s="236" t="s">
        <v>53</v>
      </c>
      <c r="P755" s="236" t="s">
        <v>19450</v>
      </c>
      <c r="Q755" s="262" t="s">
        <v>55</v>
      </c>
      <c r="R755" s="236" t="s">
        <v>56</v>
      </c>
      <c r="S755" s="261"/>
      <c r="T755" s="262" t="s">
        <v>160</v>
      </c>
      <c r="U755" s="236" t="s">
        <v>12955</v>
      </c>
      <c r="V755" s="236" t="s">
        <v>19451</v>
      </c>
      <c r="W755" s="261" t="s">
        <v>19452</v>
      </c>
      <c r="X755" s="276" t="s">
        <v>13051</v>
      </c>
      <c r="Y755" s="264" t="s">
        <v>19453</v>
      </c>
      <c r="Z755" s="262" t="s">
        <v>12955</v>
      </c>
      <c r="AA755" s="280" t="s">
        <v>124</v>
      </c>
      <c r="AB755" s="265" t="s">
        <v>164</v>
      </c>
      <c r="AC755" s="265" t="s">
        <v>4916</v>
      </c>
      <c r="AD755" s="277" t="s">
        <v>16313</v>
      </c>
      <c r="AE755" s="279" t="s">
        <v>188</v>
      </c>
      <c r="AF755" s="260" t="s">
        <v>4848</v>
      </c>
      <c r="AG755" s="278" t="s">
        <v>1245</v>
      </c>
      <c r="AH755" s="265" t="s">
        <v>4917</v>
      </c>
      <c r="AI755" s="281" t="s">
        <v>4918</v>
      </c>
      <c r="AJ755" s="265" t="s">
        <v>4916</v>
      </c>
      <c r="AK755" s="279" t="s">
        <v>154</v>
      </c>
      <c r="AL755" s="260" t="s">
        <v>273</v>
      </c>
      <c r="AM755" s="516">
        <v>-105.174178</v>
      </c>
      <c r="AN755" s="516">
        <v>21.775853999999999</v>
      </c>
      <c r="AO755" s="267" t="s">
        <v>14669</v>
      </c>
      <c r="AP755" s="267" t="s">
        <v>14670</v>
      </c>
      <c r="AQ755" s="268">
        <v>25447</v>
      </c>
      <c r="AR755" s="268" t="s">
        <v>12606</v>
      </c>
    </row>
    <row r="756" spans="1:44" s="8" customFormat="1">
      <c r="A756" s="260" t="s">
        <v>17731</v>
      </c>
      <c r="B756" s="236" t="s">
        <v>4996</v>
      </c>
      <c r="C756" s="236" t="s">
        <v>4997</v>
      </c>
      <c r="D756" s="236" t="s">
        <v>4998</v>
      </c>
      <c r="E756" s="261" t="s">
        <v>11618</v>
      </c>
      <c r="F756" s="236" t="s">
        <v>4999</v>
      </c>
      <c r="G756" s="261" t="s">
        <v>4999</v>
      </c>
      <c r="H756" s="261" t="s">
        <v>4999</v>
      </c>
      <c r="I756" s="262" t="s">
        <v>3928</v>
      </c>
      <c r="J756" s="236" t="s">
        <v>4848</v>
      </c>
      <c r="K756" s="236" t="s">
        <v>4848</v>
      </c>
      <c r="L756" s="261" t="s">
        <v>21427</v>
      </c>
      <c r="M756" s="261" t="s">
        <v>4848</v>
      </c>
      <c r="N756" s="263" t="s">
        <v>52</v>
      </c>
      <c r="O756" s="236" t="s">
        <v>53</v>
      </c>
      <c r="P756" s="236" t="s">
        <v>5000</v>
      </c>
      <c r="Q756" s="262" t="s">
        <v>55</v>
      </c>
      <c r="R756" s="236" t="s">
        <v>56</v>
      </c>
      <c r="S756" s="261"/>
      <c r="T756" s="262" t="s">
        <v>5570</v>
      </c>
      <c r="U756" s="236" t="s">
        <v>12955</v>
      </c>
      <c r="V756" s="236" t="s">
        <v>12427</v>
      </c>
      <c r="W756" s="261" t="s">
        <v>19454</v>
      </c>
      <c r="X756" s="276" t="s">
        <v>179</v>
      </c>
      <c r="Y756" s="264" t="s">
        <v>5366</v>
      </c>
      <c r="Z756" s="262" t="s">
        <v>13324</v>
      </c>
      <c r="AA756" s="280" t="s">
        <v>124</v>
      </c>
      <c r="AB756" s="265" t="s">
        <v>392</v>
      </c>
      <c r="AC756" s="265" t="s">
        <v>5001</v>
      </c>
      <c r="AD756" s="277" t="s">
        <v>16325</v>
      </c>
      <c r="AE756" s="279" t="s">
        <v>188</v>
      </c>
      <c r="AF756" s="260" t="s">
        <v>4848</v>
      </c>
      <c r="AG756" s="278" t="s">
        <v>984</v>
      </c>
      <c r="AH756" s="265" t="s">
        <v>4961</v>
      </c>
      <c r="AI756" s="281" t="s">
        <v>1750</v>
      </c>
      <c r="AJ756" s="265" t="s">
        <v>5001</v>
      </c>
      <c r="AK756" s="279" t="s">
        <v>117</v>
      </c>
      <c r="AL756" s="260" t="s">
        <v>4940</v>
      </c>
      <c r="AM756" s="516">
        <v>-105.187969</v>
      </c>
      <c r="AN756" s="516">
        <v>20.818736000000001</v>
      </c>
      <c r="AO756" s="267" t="s">
        <v>14697</v>
      </c>
      <c r="AP756" s="267" t="s">
        <v>14698</v>
      </c>
      <c r="AQ756" s="268">
        <v>31096</v>
      </c>
      <c r="AR756" s="268" t="s">
        <v>12605</v>
      </c>
    </row>
    <row r="757" spans="1:44" s="8" customFormat="1">
      <c r="A757" s="260" t="s">
        <v>17731</v>
      </c>
      <c r="B757" s="236" t="s">
        <v>4889</v>
      </c>
      <c r="C757" s="236" t="s">
        <v>4890</v>
      </c>
      <c r="D757" s="236" t="s">
        <v>4879</v>
      </c>
      <c r="E757" s="261" t="s">
        <v>4891</v>
      </c>
      <c r="F757" s="236" t="s">
        <v>4892</v>
      </c>
      <c r="G757" s="261" t="s">
        <v>4892</v>
      </c>
      <c r="H757" s="261" t="s">
        <v>4892</v>
      </c>
      <c r="I757" s="262" t="s">
        <v>3928</v>
      </c>
      <c r="J757" s="236" t="s">
        <v>4848</v>
      </c>
      <c r="K757" s="236" t="s">
        <v>4848</v>
      </c>
      <c r="L757" s="261" t="s">
        <v>21427</v>
      </c>
      <c r="M757" s="261" t="s">
        <v>4848</v>
      </c>
      <c r="N757" s="263" t="s">
        <v>39</v>
      </c>
      <c r="O757" s="236" t="s">
        <v>40</v>
      </c>
      <c r="P757" s="236" t="s">
        <v>19455</v>
      </c>
      <c r="Q757" s="262" t="s">
        <v>117</v>
      </c>
      <c r="R757" s="236" t="s">
        <v>240</v>
      </c>
      <c r="S757" s="261"/>
      <c r="T757" s="262" t="s">
        <v>1848</v>
      </c>
      <c r="U757" s="236" t="s">
        <v>12955</v>
      </c>
      <c r="V757" s="236" t="s">
        <v>19456</v>
      </c>
      <c r="W757" s="261" t="s">
        <v>19457</v>
      </c>
      <c r="X757" s="276" t="s">
        <v>43</v>
      </c>
      <c r="Y757" s="264" t="s">
        <v>19458</v>
      </c>
      <c r="Z757" s="262" t="s">
        <v>12955</v>
      </c>
      <c r="AA757" s="280" t="s">
        <v>124</v>
      </c>
      <c r="AB757" s="265" t="s">
        <v>63</v>
      </c>
      <c r="AC757" s="265" t="s">
        <v>4893</v>
      </c>
      <c r="AD757" s="277" t="s">
        <v>16309</v>
      </c>
      <c r="AE757" s="279" t="s">
        <v>188</v>
      </c>
      <c r="AF757" s="260" t="s">
        <v>4848</v>
      </c>
      <c r="AG757" s="278" t="s">
        <v>1245</v>
      </c>
      <c r="AH757" s="265" t="s">
        <v>4894</v>
      </c>
      <c r="AI757" s="281" t="s">
        <v>47</v>
      </c>
      <c r="AJ757" s="265" t="s">
        <v>4894</v>
      </c>
      <c r="AK757" s="279" t="s">
        <v>154</v>
      </c>
      <c r="AL757" s="260" t="s">
        <v>273</v>
      </c>
      <c r="AM757" s="516">
        <v>-105.199645</v>
      </c>
      <c r="AN757" s="516">
        <v>21.813009999999998</v>
      </c>
      <c r="AO757" s="267" t="s">
        <v>14661</v>
      </c>
      <c r="AP757" s="267" t="s">
        <v>14662</v>
      </c>
      <c r="AQ757" s="268">
        <v>27127</v>
      </c>
      <c r="AR757" s="268" t="s">
        <v>12606</v>
      </c>
    </row>
    <row r="758" spans="1:44" s="8" customFormat="1">
      <c r="A758" s="260" t="s">
        <v>17731</v>
      </c>
      <c r="B758" s="236" t="s">
        <v>4919</v>
      </c>
      <c r="C758" s="236" t="s">
        <v>4920</v>
      </c>
      <c r="D758" s="236" t="s">
        <v>4921</v>
      </c>
      <c r="E758" s="261" t="s">
        <v>11607</v>
      </c>
      <c r="F758" s="236" t="s">
        <v>4922</v>
      </c>
      <c r="G758" s="261" t="s">
        <v>4922</v>
      </c>
      <c r="H758" s="261" t="s">
        <v>4922</v>
      </c>
      <c r="I758" s="262" t="s">
        <v>3928</v>
      </c>
      <c r="J758" s="236" t="s">
        <v>4848</v>
      </c>
      <c r="K758" s="236" t="s">
        <v>4848</v>
      </c>
      <c r="L758" s="261" t="s">
        <v>21427</v>
      </c>
      <c r="M758" s="261" t="s">
        <v>4848</v>
      </c>
      <c r="N758" s="263" t="s">
        <v>52</v>
      </c>
      <c r="O758" s="236" t="s">
        <v>53</v>
      </c>
      <c r="P758" s="236" t="s">
        <v>19459</v>
      </c>
      <c r="Q758" s="262" t="s">
        <v>55</v>
      </c>
      <c r="R758" s="236" t="s">
        <v>56</v>
      </c>
      <c r="S758" s="261"/>
      <c r="T758" s="262" t="s">
        <v>2108</v>
      </c>
      <c r="U758" s="236" t="s">
        <v>12955</v>
      </c>
      <c r="V758" s="236" t="s">
        <v>4924</v>
      </c>
      <c r="W758" s="261" t="s">
        <v>19460</v>
      </c>
      <c r="X758" s="276" t="s">
        <v>179</v>
      </c>
      <c r="Y758" s="264" t="s">
        <v>304</v>
      </c>
      <c r="Z758" s="262" t="s">
        <v>12955</v>
      </c>
      <c r="AA758" s="280" t="s">
        <v>124</v>
      </c>
      <c r="AB758" s="265" t="s">
        <v>63</v>
      </c>
      <c r="AC758" s="265" t="s">
        <v>965</v>
      </c>
      <c r="AD758" s="277" t="s">
        <v>16314</v>
      </c>
      <c r="AE758" s="279" t="s">
        <v>188</v>
      </c>
      <c r="AF758" s="260" t="s">
        <v>4848</v>
      </c>
      <c r="AG758" s="278" t="s">
        <v>1245</v>
      </c>
      <c r="AH758" s="265" t="s">
        <v>4894</v>
      </c>
      <c r="AI758" s="281" t="s">
        <v>4923</v>
      </c>
      <c r="AJ758" s="265" t="s">
        <v>4924</v>
      </c>
      <c r="AK758" s="279" t="s">
        <v>154</v>
      </c>
      <c r="AL758" s="260" t="s">
        <v>273</v>
      </c>
      <c r="AM758" s="516">
        <v>-105.06092</v>
      </c>
      <c r="AN758" s="516">
        <v>21.834672999999999</v>
      </c>
      <c r="AO758" s="267" t="s">
        <v>14671</v>
      </c>
      <c r="AP758" s="267" t="s">
        <v>14672</v>
      </c>
      <c r="AQ758" s="268">
        <v>27120</v>
      </c>
      <c r="AR758" s="268" t="s">
        <v>12606</v>
      </c>
    </row>
    <row r="759" spans="1:44" s="8" customFormat="1">
      <c r="A759" s="260" t="s">
        <v>17731</v>
      </c>
      <c r="B759" s="236" t="s">
        <v>4962</v>
      </c>
      <c r="C759" s="236" t="s">
        <v>4963</v>
      </c>
      <c r="D759" s="236" t="s">
        <v>4964</v>
      </c>
      <c r="E759" s="261" t="s">
        <v>11614</v>
      </c>
      <c r="F759" s="236" t="s">
        <v>4965</v>
      </c>
      <c r="G759" s="261" t="s">
        <v>4965</v>
      </c>
      <c r="H759" s="261" t="s">
        <v>4965</v>
      </c>
      <c r="I759" s="262" t="s">
        <v>3928</v>
      </c>
      <c r="J759" s="236" t="s">
        <v>4848</v>
      </c>
      <c r="K759" s="236" t="s">
        <v>4848</v>
      </c>
      <c r="L759" s="261" t="s">
        <v>21427</v>
      </c>
      <c r="M759" s="261" t="s">
        <v>4848</v>
      </c>
      <c r="N759" s="263" t="s">
        <v>52</v>
      </c>
      <c r="O759" s="236" t="s">
        <v>53</v>
      </c>
      <c r="P759" s="236" t="s">
        <v>4966</v>
      </c>
      <c r="Q759" s="262" t="s">
        <v>55</v>
      </c>
      <c r="R759" s="236" t="s">
        <v>56</v>
      </c>
      <c r="S759" s="261"/>
      <c r="T759" s="262" t="s">
        <v>6688</v>
      </c>
      <c r="U759" s="236" t="s">
        <v>12955</v>
      </c>
      <c r="V759" s="236" t="s">
        <v>4967</v>
      </c>
      <c r="W759" s="261" t="s">
        <v>19461</v>
      </c>
      <c r="X759" s="276" t="s">
        <v>179</v>
      </c>
      <c r="Y759" s="264" t="s">
        <v>4968</v>
      </c>
      <c r="Z759" s="262" t="s">
        <v>12955</v>
      </c>
      <c r="AA759" s="280" t="s">
        <v>13160</v>
      </c>
      <c r="AB759" s="265" t="s">
        <v>44</v>
      </c>
      <c r="AC759" s="265" t="s">
        <v>4969</v>
      </c>
      <c r="AD759" s="277" t="s">
        <v>16320</v>
      </c>
      <c r="AE759" s="279" t="s">
        <v>188</v>
      </c>
      <c r="AF759" s="260" t="s">
        <v>4848</v>
      </c>
      <c r="AG759" s="278" t="s">
        <v>984</v>
      </c>
      <c r="AH759" s="265" t="s">
        <v>4961</v>
      </c>
      <c r="AI759" s="281" t="s">
        <v>4970</v>
      </c>
      <c r="AJ759" s="265" t="s">
        <v>4967</v>
      </c>
      <c r="AK759" s="279" t="s">
        <v>117</v>
      </c>
      <c r="AL759" s="260" t="s">
        <v>273</v>
      </c>
      <c r="AM759" s="516">
        <v>-105.227424</v>
      </c>
      <c r="AN759" s="516">
        <v>20.774509999999999</v>
      </c>
      <c r="AO759" s="267" t="s">
        <v>14685</v>
      </c>
      <c r="AP759" s="267" t="s">
        <v>14686</v>
      </c>
      <c r="AQ759" s="268">
        <v>27120</v>
      </c>
      <c r="AR759" s="268" t="s">
        <v>12605</v>
      </c>
    </row>
    <row r="760" spans="1:44" s="8" customFormat="1">
      <c r="A760" s="260" t="s">
        <v>17731</v>
      </c>
      <c r="B760" s="236" t="s">
        <v>4982</v>
      </c>
      <c r="C760" s="236" t="s">
        <v>4983</v>
      </c>
      <c r="D760" s="236" t="s">
        <v>4984</v>
      </c>
      <c r="E760" s="261" t="s">
        <v>11616</v>
      </c>
      <c r="F760" s="236" t="s">
        <v>4985</v>
      </c>
      <c r="G760" s="261" t="s">
        <v>4985</v>
      </c>
      <c r="H760" s="261" t="s">
        <v>4985</v>
      </c>
      <c r="I760" s="262" t="s">
        <v>3928</v>
      </c>
      <c r="J760" s="236" t="s">
        <v>4848</v>
      </c>
      <c r="K760" s="236" t="s">
        <v>4848</v>
      </c>
      <c r="L760" s="261" t="s">
        <v>21427</v>
      </c>
      <c r="M760" s="261" t="s">
        <v>4848</v>
      </c>
      <c r="N760" s="263" t="s">
        <v>52</v>
      </c>
      <c r="O760" s="236" t="s">
        <v>53</v>
      </c>
      <c r="P760" s="236" t="s">
        <v>19462</v>
      </c>
      <c r="Q760" s="262" t="s">
        <v>55</v>
      </c>
      <c r="R760" s="236" t="s">
        <v>56</v>
      </c>
      <c r="S760" s="261"/>
      <c r="T760" s="262" t="s">
        <v>12931</v>
      </c>
      <c r="U760" s="236" t="s">
        <v>12955</v>
      </c>
      <c r="V760" s="236" t="s">
        <v>19463</v>
      </c>
      <c r="W760" s="261" t="s">
        <v>19464</v>
      </c>
      <c r="X760" s="276" t="s">
        <v>179</v>
      </c>
      <c r="Y760" s="264" t="s">
        <v>363</v>
      </c>
      <c r="Z760" s="262" t="s">
        <v>13323</v>
      </c>
      <c r="AA760" s="280" t="s">
        <v>13148</v>
      </c>
      <c r="AB760" s="265" t="s">
        <v>392</v>
      </c>
      <c r="AC760" s="265" t="s">
        <v>4986</v>
      </c>
      <c r="AD760" s="277" t="s">
        <v>16323</v>
      </c>
      <c r="AE760" s="279" t="s">
        <v>188</v>
      </c>
      <c r="AF760" s="260" t="s">
        <v>4848</v>
      </c>
      <c r="AG760" s="278" t="s">
        <v>1245</v>
      </c>
      <c r="AH760" s="265" t="s">
        <v>4894</v>
      </c>
      <c r="AI760" s="281" t="s">
        <v>4987</v>
      </c>
      <c r="AJ760" s="265" t="s">
        <v>4988</v>
      </c>
      <c r="AK760" s="279" t="s">
        <v>154</v>
      </c>
      <c r="AL760" s="260" t="s">
        <v>273</v>
      </c>
      <c r="AM760" s="516">
        <v>-105.233841</v>
      </c>
      <c r="AN760" s="516">
        <v>21.743378</v>
      </c>
      <c r="AO760" s="267" t="s">
        <v>14693</v>
      </c>
      <c r="AP760" s="267" t="s">
        <v>14694</v>
      </c>
      <c r="AQ760" s="268">
        <v>28233</v>
      </c>
      <c r="AR760" s="268" t="s">
        <v>12606</v>
      </c>
    </row>
    <row r="761" spans="1:44" s="8" customFormat="1">
      <c r="A761" s="260" t="s">
        <v>17731</v>
      </c>
      <c r="B761" s="236" t="s">
        <v>4949</v>
      </c>
      <c r="C761" s="236" t="s">
        <v>4950</v>
      </c>
      <c r="D761" s="236" t="s">
        <v>4951</v>
      </c>
      <c r="E761" s="261" t="s">
        <v>11612</v>
      </c>
      <c r="F761" s="236" t="s">
        <v>4952</v>
      </c>
      <c r="G761" s="261" t="s">
        <v>4952</v>
      </c>
      <c r="H761" s="261" t="s">
        <v>4952</v>
      </c>
      <c r="I761" s="262" t="s">
        <v>3928</v>
      </c>
      <c r="J761" s="236" t="s">
        <v>4848</v>
      </c>
      <c r="K761" s="236" t="s">
        <v>4848</v>
      </c>
      <c r="L761" s="261" t="s">
        <v>21427</v>
      </c>
      <c r="M761" s="261" t="s">
        <v>4848</v>
      </c>
      <c r="N761" s="263" t="s">
        <v>52</v>
      </c>
      <c r="O761" s="236" t="s">
        <v>53</v>
      </c>
      <c r="P761" s="236" t="s">
        <v>19465</v>
      </c>
      <c r="Q761" s="262" t="s">
        <v>55</v>
      </c>
      <c r="R761" s="236" t="s">
        <v>56</v>
      </c>
      <c r="S761" s="261"/>
      <c r="T761" s="262" t="s">
        <v>3892</v>
      </c>
      <c r="U761" s="236" t="s">
        <v>12955</v>
      </c>
      <c r="V761" s="236" t="s">
        <v>19466</v>
      </c>
      <c r="W761" s="261" t="s">
        <v>19467</v>
      </c>
      <c r="X761" s="276" t="s">
        <v>13051</v>
      </c>
      <c r="Y761" s="264" t="s">
        <v>13322</v>
      </c>
      <c r="Z761" s="262" t="s">
        <v>12955</v>
      </c>
      <c r="AA761" s="280" t="s">
        <v>3719</v>
      </c>
      <c r="AB761" s="265" t="s">
        <v>63</v>
      </c>
      <c r="AC761" s="265" t="s">
        <v>4953</v>
      </c>
      <c r="AD761" s="277" t="s">
        <v>16319</v>
      </c>
      <c r="AE761" s="279" t="s">
        <v>188</v>
      </c>
      <c r="AF761" s="260" t="s">
        <v>4848</v>
      </c>
      <c r="AG761" s="278" t="s">
        <v>285</v>
      </c>
      <c r="AH761" s="265" t="s">
        <v>4940</v>
      </c>
      <c r="AI761" s="281" t="s">
        <v>4954</v>
      </c>
      <c r="AJ761" s="265" t="s">
        <v>4955</v>
      </c>
      <c r="AK761" s="279" t="s">
        <v>117</v>
      </c>
      <c r="AL761" s="260" t="s">
        <v>4940</v>
      </c>
      <c r="AM761" s="516">
        <v>-105.248266</v>
      </c>
      <c r="AN761" s="516">
        <v>21.037246</v>
      </c>
      <c r="AO761" s="267" t="s">
        <v>14681</v>
      </c>
      <c r="AP761" s="267" t="s">
        <v>14682</v>
      </c>
      <c r="AQ761" s="268">
        <v>27120</v>
      </c>
      <c r="AR761" s="268" t="s">
        <v>12606</v>
      </c>
    </row>
    <row r="762" spans="1:44" s="8" customFormat="1">
      <c r="A762" s="260" t="s">
        <v>17731</v>
      </c>
      <c r="B762" s="236" t="s">
        <v>12994</v>
      </c>
      <c r="C762" s="236" t="s">
        <v>12995</v>
      </c>
      <c r="D762" s="236" t="s">
        <v>13093</v>
      </c>
      <c r="E762" s="261" t="s">
        <v>12996</v>
      </c>
      <c r="F762" s="236" t="s">
        <v>12997</v>
      </c>
      <c r="G762" s="261" t="s">
        <v>12997</v>
      </c>
      <c r="H762" s="261"/>
      <c r="I762" s="262" t="s">
        <v>3928</v>
      </c>
      <c r="J762" s="236" t="s">
        <v>4848</v>
      </c>
      <c r="K762" s="236" t="s">
        <v>4848</v>
      </c>
      <c r="L762" s="261" t="s">
        <v>21427</v>
      </c>
      <c r="M762" s="261" t="s">
        <v>4848</v>
      </c>
      <c r="N762" s="263" t="s">
        <v>39</v>
      </c>
      <c r="O762" s="236" t="s">
        <v>40</v>
      </c>
      <c r="P762" s="236" t="s">
        <v>12998</v>
      </c>
      <c r="Q762" s="262" t="s">
        <v>37</v>
      </c>
      <c r="R762" s="236" t="s">
        <v>42</v>
      </c>
      <c r="S762" s="261"/>
      <c r="T762" s="262" t="s">
        <v>8448</v>
      </c>
      <c r="U762" s="236" t="s">
        <v>12955</v>
      </c>
      <c r="V762" s="236" t="s">
        <v>4961</v>
      </c>
      <c r="W762" s="261" t="s">
        <v>19468</v>
      </c>
      <c r="X762" s="276" t="s">
        <v>161</v>
      </c>
      <c r="Y762" s="264" t="s">
        <v>12999</v>
      </c>
      <c r="Z762" s="262" t="s">
        <v>12955</v>
      </c>
      <c r="AA762" s="280" t="s">
        <v>13000</v>
      </c>
      <c r="AB762" s="265" t="s">
        <v>13001</v>
      </c>
      <c r="AC762" s="265" t="s">
        <v>13002</v>
      </c>
      <c r="AD762" s="277" t="s">
        <v>13003</v>
      </c>
      <c r="AE762" s="279" t="s">
        <v>188</v>
      </c>
      <c r="AF762" s="260" t="s">
        <v>4848</v>
      </c>
      <c r="AG762" s="278" t="s">
        <v>984</v>
      </c>
      <c r="AH762" s="265" t="s">
        <v>4961</v>
      </c>
      <c r="AI762" s="281" t="s">
        <v>7340</v>
      </c>
      <c r="AJ762" s="265" t="s">
        <v>450</v>
      </c>
      <c r="AK762" s="279" t="s">
        <v>117</v>
      </c>
      <c r="AL762" s="260" t="s">
        <v>4940</v>
      </c>
      <c r="AM762" s="516">
        <v>-105.267993</v>
      </c>
      <c r="AN762" s="516">
        <v>20.747039000000001</v>
      </c>
      <c r="AO762" s="267" t="s">
        <v>14687</v>
      </c>
      <c r="AP762" s="267" t="s">
        <v>14688</v>
      </c>
      <c r="AQ762" s="268">
        <v>43997</v>
      </c>
      <c r="AR762" s="268" t="s">
        <v>12605</v>
      </c>
    </row>
    <row r="763" spans="1:44" s="8" customFormat="1">
      <c r="A763" s="260" t="s">
        <v>17731</v>
      </c>
      <c r="B763" s="236" t="s">
        <v>4956</v>
      </c>
      <c r="C763" s="236" t="s">
        <v>4957</v>
      </c>
      <c r="D763" s="236" t="s">
        <v>4958</v>
      </c>
      <c r="E763" s="261" t="s">
        <v>11613</v>
      </c>
      <c r="F763" s="236" t="s">
        <v>4959</v>
      </c>
      <c r="G763" s="261" t="s">
        <v>4959</v>
      </c>
      <c r="H763" s="261" t="s">
        <v>4959</v>
      </c>
      <c r="I763" s="262" t="s">
        <v>3928</v>
      </c>
      <c r="J763" s="236" t="s">
        <v>4848</v>
      </c>
      <c r="K763" s="236" t="s">
        <v>4848</v>
      </c>
      <c r="L763" s="261" t="s">
        <v>21427</v>
      </c>
      <c r="M763" s="261" t="s">
        <v>4848</v>
      </c>
      <c r="N763" s="263" t="s">
        <v>52</v>
      </c>
      <c r="O763" s="236" t="s">
        <v>53</v>
      </c>
      <c r="P763" s="236" t="s">
        <v>19469</v>
      </c>
      <c r="Q763" s="262" t="s">
        <v>55</v>
      </c>
      <c r="R763" s="236" t="s">
        <v>56</v>
      </c>
      <c r="S763" s="261"/>
      <c r="T763" s="262" t="s">
        <v>3928</v>
      </c>
      <c r="U763" s="236" t="s">
        <v>12955</v>
      </c>
      <c r="V763" s="236" t="s">
        <v>4960</v>
      </c>
      <c r="W763" s="261" t="s">
        <v>19470</v>
      </c>
      <c r="X763" s="276" t="s">
        <v>179</v>
      </c>
      <c r="Y763" s="264" t="s">
        <v>4073</v>
      </c>
      <c r="Z763" s="262" t="s">
        <v>13383</v>
      </c>
      <c r="AA763" s="280" t="s">
        <v>12663</v>
      </c>
      <c r="AB763" s="265" t="s">
        <v>392</v>
      </c>
      <c r="AC763" s="265" t="s">
        <v>4960</v>
      </c>
      <c r="AD763" s="277" t="s">
        <v>13003</v>
      </c>
      <c r="AE763" s="279" t="s">
        <v>188</v>
      </c>
      <c r="AF763" s="260" t="s">
        <v>4848</v>
      </c>
      <c r="AG763" s="278" t="s">
        <v>984</v>
      </c>
      <c r="AH763" s="265" t="s">
        <v>4961</v>
      </c>
      <c r="AI763" s="281" t="s">
        <v>3250</v>
      </c>
      <c r="AJ763" s="265" t="s">
        <v>4960</v>
      </c>
      <c r="AK763" s="279" t="s">
        <v>117</v>
      </c>
      <c r="AL763" s="260" t="s">
        <v>4940</v>
      </c>
      <c r="AM763" s="516">
        <v>-105.281492</v>
      </c>
      <c r="AN763" s="516">
        <v>20.726002999999999</v>
      </c>
      <c r="AO763" s="267" t="s">
        <v>14683</v>
      </c>
      <c r="AP763" s="267" t="s">
        <v>14684</v>
      </c>
      <c r="AQ763" s="268">
        <v>36845</v>
      </c>
      <c r="AR763" s="268" t="s">
        <v>12605</v>
      </c>
    </row>
    <row r="764" spans="1:44" s="8" customFormat="1">
      <c r="A764" s="260" t="s">
        <v>17731</v>
      </c>
      <c r="B764" s="236" t="s">
        <v>4931</v>
      </c>
      <c r="C764" s="236" t="s">
        <v>4932</v>
      </c>
      <c r="D764" s="236" t="s">
        <v>4933</v>
      </c>
      <c r="E764" s="261" t="s">
        <v>11609</v>
      </c>
      <c r="F764" s="236" t="s">
        <v>4934</v>
      </c>
      <c r="G764" s="261" t="s">
        <v>4934</v>
      </c>
      <c r="H764" s="261" t="s">
        <v>4934</v>
      </c>
      <c r="I764" s="262" t="s">
        <v>3928</v>
      </c>
      <c r="J764" s="236" t="s">
        <v>4848</v>
      </c>
      <c r="K764" s="236" t="s">
        <v>4848</v>
      </c>
      <c r="L764" s="261" t="s">
        <v>21427</v>
      </c>
      <c r="M764" s="261" t="s">
        <v>4848</v>
      </c>
      <c r="N764" s="263" t="s">
        <v>52</v>
      </c>
      <c r="O764" s="236" t="s">
        <v>53</v>
      </c>
      <c r="P764" s="236" t="s">
        <v>19471</v>
      </c>
      <c r="Q764" s="262" t="s">
        <v>55</v>
      </c>
      <c r="R764" s="236" t="s">
        <v>56</v>
      </c>
      <c r="S764" s="261"/>
      <c r="T764" s="262" t="s">
        <v>2639</v>
      </c>
      <c r="U764" s="236" t="s">
        <v>12955</v>
      </c>
      <c r="V764" s="236" t="s">
        <v>4917</v>
      </c>
      <c r="W764" s="261" t="s">
        <v>19472</v>
      </c>
      <c r="X764" s="276" t="s">
        <v>179</v>
      </c>
      <c r="Y764" s="264" t="s">
        <v>19473</v>
      </c>
      <c r="Z764" s="262" t="s">
        <v>13382</v>
      </c>
      <c r="AA764" s="280" t="s">
        <v>1848</v>
      </c>
      <c r="AB764" s="265" t="s">
        <v>63</v>
      </c>
      <c r="AC764" s="265" t="s">
        <v>4935</v>
      </c>
      <c r="AD764" s="277" t="s">
        <v>16316</v>
      </c>
      <c r="AE764" s="279" t="s">
        <v>188</v>
      </c>
      <c r="AF764" s="260" t="s">
        <v>4848</v>
      </c>
      <c r="AG764" s="278" t="s">
        <v>1989</v>
      </c>
      <c r="AH764" s="265" t="s">
        <v>4917</v>
      </c>
      <c r="AI764" s="281" t="s">
        <v>47</v>
      </c>
      <c r="AJ764" s="265" t="s">
        <v>4917</v>
      </c>
      <c r="AK764" s="279" t="s">
        <v>37</v>
      </c>
      <c r="AL764" s="260" t="s">
        <v>1078</v>
      </c>
      <c r="AM764" s="516">
        <v>-105.28542899999999</v>
      </c>
      <c r="AN764" s="516">
        <v>21.539061</v>
      </c>
      <c r="AO764" s="267" t="s">
        <v>14675</v>
      </c>
      <c r="AP764" s="267" t="s">
        <v>14676</v>
      </c>
      <c r="AQ764" s="268">
        <v>27120</v>
      </c>
      <c r="AR764" s="268" t="s">
        <v>12606</v>
      </c>
    </row>
    <row r="765" spans="1:44" s="8" customFormat="1">
      <c r="A765" s="260" t="s">
        <v>17731</v>
      </c>
      <c r="B765" s="236" t="s">
        <v>4876</v>
      </c>
      <c r="C765" s="236" t="s">
        <v>4877</v>
      </c>
      <c r="D765" s="236" t="s">
        <v>4878</v>
      </c>
      <c r="E765" s="261" t="s">
        <v>4879</v>
      </c>
      <c r="F765" s="236" t="s">
        <v>4880</v>
      </c>
      <c r="G765" s="261" t="s">
        <v>4880</v>
      </c>
      <c r="H765" s="261" t="s">
        <v>4880</v>
      </c>
      <c r="I765" s="262" t="s">
        <v>3928</v>
      </c>
      <c r="J765" s="236" t="s">
        <v>4848</v>
      </c>
      <c r="K765" s="236" t="s">
        <v>4848</v>
      </c>
      <c r="L765" s="261" t="s">
        <v>21427</v>
      </c>
      <c r="M765" s="261" t="s">
        <v>4848</v>
      </c>
      <c r="N765" s="263" t="s">
        <v>39</v>
      </c>
      <c r="O765" s="236" t="s">
        <v>40</v>
      </c>
      <c r="P765" s="236" t="s">
        <v>19474</v>
      </c>
      <c r="Q765" s="262" t="s">
        <v>519</v>
      </c>
      <c r="R765" s="236" t="s">
        <v>520</v>
      </c>
      <c r="S765" s="261"/>
      <c r="T765" s="262" t="s">
        <v>13122</v>
      </c>
      <c r="U765" s="236" t="s">
        <v>12955</v>
      </c>
      <c r="V765" s="236" t="s">
        <v>273</v>
      </c>
      <c r="W765" s="261" t="s">
        <v>19475</v>
      </c>
      <c r="X765" s="276" t="s">
        <v>179</v>
      </c>
      <c r="Y765" s="264" t="s">
        <v>19476</v>
      </c>
      <c r="Z765" s="262" t="s">
        <v>13320</v>
      </c>
      <c r="AA765" s="280" t="s">
        <v>124</v>
      </c>
      <c r="AB765" s="265" t="s">
        <v>63</v>
      </c>
      <c r="AC765" s="265" t="s">
        <v>4881</v>
      </c>
      <c r="AD765" s="277" t="s">
        <v>16307</v>
      </c>
      <c r="AE765" s="279" t="s">
        <v>188</v>
      </c>
      <c r="AF765" s="260" t="s">
        <v>4848</v>
      </c>
      <c r="AG765" s="278" t="s">
        <v>938</v>
      </c>
      <c r="AH765" s="265" t="s">
        <v>273</v>
      </c>
      <c r="AI765" s="281" t="s">
        <v>47</v>
      </c>
      <c r="AJ765" s="265" t="s">
        <v>273</v>
      </c>
      <c r="AK765" s="279" t="s">
        <v>154</v>
      </c>
      <c r="AL765" s="260" t="s">
        <v>273</v>
      </c>
      <c r="AM765" s="516">
        <v>-105.29135100000001</v>
      </c>
      <c r="AN765" s="516">
        <v>21.942108000000001</v>
      </c>
      <c r="AO765" s="267" t="s">
        <v>14657</v>
      </c>
      <c r="AP765" s="267" t="s">
        <v>14658</v>
      </c>
      <c r="AQ765" s="268">
        <v>24279</v>
      </c>
      <c r="AR765" s="268" t="s">
        <v>12606</v>
      </c>
    </row>
    <row r="766" spans="1:44" s="8" customFormat="1">
      <c r="A766" s="260" t="s">
        <v>17731</v>
      </c>
      <c r="B766" s="236" t="s">
        <v>4925</v>
      </c>
      <c r="C766" s="236" t="s">
        <v>4926</v>
      </c>
      <c r="D766" s="236" t="s">
        <v>4927</v>
      </c>
      <c r="E766" s="261" t="s">
        <v>11608</v>
      </c>
      <c r="F766" s="236" t="s">
        <v>4928</v>
      </c>
      <c r="G766" s="261" t="s">
        <v>4928</v>
      </c>
      <c r="H766" s="261" t="s">
        <v>4928</v>
      </c>
      <c r="I766" s="262" t="s">
        <v>3928</v>
      </c>
      <c r="J766" s="236" t="s">
        <v>4848</v>
      </c>
      <c r="K766" s="236" t="s">
        <v>4848</v>
      </c>
      <c r="L766" s="261" t="s">
        <v>21427</v>
      </c>
      <c r="M766" s="261" t="s">
        <v>4848</v>
      </c>
      <c r="N766" s="263" t="s">
        <v>52</v>
      </c>
      <c r="O766" s="236" t="s">
        <v>53</v>
      </c>
      <c r="P766" s="236" t="s">
        <v>19477</v>
      </c>
      <c r="Q766" s="262" t="s">
        <v>55</v>
      </c>
      <c r="R766" s="236" t="s">
        <v>56</v>
      </c>
      <c r="S766" s="261"/>
      <c r="T766" s="262" t="s">
        <v>2490</v>
      </c>
      <c r="U766" s="236" t="s">
        <v>12955</v>
      </c>
      <c r="V766" s="236" t="s">
        <v>4930</v>
      </c>
      <c r="W766" s="261" t="s">
        <v>19478</v>
      </c>
      <c r="X766" s="276" t="s">
        <v>179</v>
      </c>
      <c r="Y766" s="264" t="s">
        <v>4929</v>
      </c>
      <c r="Z766" s="262" t="s">
        <v>12955</v>
      </c>
      <c r="AA766" s="280" t="s">
        <v>124</v>
      </c>
      <c r="AB766" s="265" t="s">
        <v>392</v>
      </c>
      <c r="AC766" s="265" t="s">
        <v>4930</v>
      </c>
      <c r="AD766" s="277" t="s">
        <v>16315</v>
      </c>
      <c r="AE766" s="279" t="s">
        <v>188</v>
      </c>
      <c r="AF766" s="260" t="s">
        <v>4848</v>
      </c>
      <c r="AG766" s="278" t="s">
        <v>1245</v>
      </c>
      <c r="AH766" s="265" t="s">
        <v>4917</v>
      </c>
      <c r="AI766" s="281" t="s">
        <v>4814</v>
      </c>
      <c r="AJ766" s="265" t="s">
        <v>4930</v>
      </c>
      <c r="AK766" s="279" t="s">
        <v>37</v>
      </c>
      <c r="AL766" s="260" t="s">
        <v>1078</v>
      </c>
      <c r="AM766" s="516">
        <v>-105.307073</v>
      </c>
      <c r="AN766" s="516">
        <v>21.689923</v>
      </c>
      <c r="AO766" s="267" t="s">
        <v>14673</v>
      </c>
      <c r="AP766" s="267" t="s">
        <v>14674</v>
      </c>
      <c r="AQ766" s="268">
        <v>28216</v>
      </c>
      <c r="AR766" s="268" t="s">
        <v>12606</v>
      </c>
    </row>
    <row r="767" spans="1:44" s="8" customFormat="1">
      <c r="A767" s="260" t="s">
        <v>17731</v>
      </c>
      <c r="B767" s="236" t="s">
        <v>4895</v>
      </c>
      <c r="C767" s="236" t="s">
        <v>4896</v>
      </c>
      <c r="D767" s="236" t="s">
        <v>4897</v>
      </c>
      <c r="E767" s="261" t="s">
        <v>11604</v>
      </c>
      <c r="F767" s="236" t="s">
        <v>4898</v>
      </c>
      <c r="G767" s="261" t="s">
        <v>4898</v>
      </c>
      <c r="H767" s="261" t="s">
        <v>4898</v>
      </c>
      <c r="I767" s="262" t="s">
        <v>3928</v>
      </c>
      <c r="J767" s="236" t="s">
        <v>4848</v>
      </c>
      <c r="K767" s="236" t="s">
        <v>4848</v>
      </c>
      <c r="L767" s="261" t="s">
        <v>21427</v>
      </c>
      <c r="M767" s="261" t="s">
        <v>4848</v>
      </c>
      <c r="N767" s="263" t="s">
        <v>39</v>
      </c>
      <c r="O767" s="236" t="s">
        <v>40</v>
      </c>
      <c r="P767" s="236" t="s">
        <v>19479</v>
      </c>
      <c r="Q767" s="262" t="s">
        <v>519</v>
      </c>
      <c r="R767" s="236" t="s">
        <v>520</v>
      </c>
      <c r="S767" s="261"/>
      <c r="T767" s="262" t="s">
        <v>13124</v>
      </c>
      <c r="U767" s="236" t="s">
        <v>12955</v>
      </c>
      <c r="V767" s="236" t="s">
        <v>4899</v>
      </c>
      <c r="W767" s="261" t="s">
        <v>19480</v>
      </c>
      <c r="X767" s="276" t="s">
        <v>179</v>
      </c>
      <c r="Y767" s="264" t="s">
        <v>13321</v>
      </c>
      <c r="Z767" s="262" t="s">
        <v>12955</v>
      </c>
      <c r="AA767" s="280" t="s">
        <v>13141</v>
      </c>
      <c r="AB767" s="265" t="s">
        <v>63</v>
      </c>
      <c r="AC767" s="265" t="s">
        <v>864</v>
      </c>
      <c r="AD767" s="277" t="s">
        <v>16310</v>
      </c>
      <c r="AE767" s="279" t="s">
        <v>188</v>
      </c>
      <c r="AF767" s="260" t="s">
        <v>4848</v>
      </c>
      <c r="AG767" s="278" t="s">
        <v>46</v>
      </c>
      <c r="AH767" s="265" t="s">
        <v>4899</v>
      </c>
      <c r="AI767" s="281" t="s">
        <v>47</v>
      </c>
      <c r="AJ767" s="265" t="s">
        <v>4899</v>
      </c>
      <c r="AK767" s="279" t="s">
        <v>154</v>
      </c>
      <c r="AL767" s="260" t="s">
        <v>273</v>
      </c>
      <c r="AM767" s="516">
        <v>-105.36910899999999</v>
      </c>
      <c r="AN767" s="516">
        <v>22.489217</v>
      </c>
      <c r="AO767" s="267" t="s">
        <v>14663</v>
      </c>
      <c r="AP767" s="267" t="s">
        <v>14664</v>
      </c>
      <c r="AQ767" s="268">
        <v>27120</v>
      </c>
      <c r="AR767" s="268" t="s">
        <v>12606</v>
      </c>
    </row>
    <row r="768" spans="1:44" s="8" customFormat="1">
      <c r="A768" s="260" t="s">
        <v>17731</v>
      </c>
      <c r="B768" s="236" t="s">
        <v>5002</v>
      </c>
      <c r="C768" s="236" t="s">
        <v>5003</v>
      </c>
      <c r="D768" s="236" t="s">
        <v>5004</v>
      </c>
      <c r="E768" s="261" t="s">
        <v>11619</v>
      </c>
      <c r="F768" s="236" t="s">
        <v>5005</v>
      </c>
      <c r="G768" s="261" t="s">
        <v>5005</v>
      </c>
      <c r="H768" s="261" t="s">
        <v>5005</v>
      </c>
      <c r="I768" s="262" t="s">
        <v>3928</v>
      </c>
      <c r="J768" s="236" t="s">
        <v>4848</v>
      </c>
      <c r="K768" s="236" t="s">
        <v>4848</v>
      </c>
      <c r="L768" s="261" t="s">
        <v>21427</v>
      </c>
      <c r="M768" s="261" t="s">
        <v>4848</v>
      </c>
      <c r="N768" s="263" t="s">
        <v>52</v>
      </c>
      <c r="O768" s="236" t="s">
        <v>53</v>
      </c>
      <c r="P768" s="236" t="s">
        <v>19481</v>
      </c>
      <c r="Q768" s="262" t="s">
        <v>55</v>
      </c>
      <c r="R768" s="236" t="s">
        <v>56</v>
      </c>
      <c r="S768" s="261"/>
      <c r="T768" s="262" t="s">
        <v>5399</v>
      </c>
      <c r="U768" s="236" t="s">
        <v>12955</v>
      </c>
      <c r="V768" s="236" t="s">
        <v>19482</v>
      </c>
      <c r="W768" s="261" t="s">
        <v>19483</v>
      </c>
      <c r="X768" s="276" t="s">
        <v>179</v>
      </c>
      <c r="Y768" s="264" t="s">
        <v>5006</v>
      </c>
      <c r="Z768" s="262" t="s">
        <v>19484</v>
      </c>
      <c r="AA768" s="280" t="s">
        <v>124</v>
      </c>
      <c r="AB768" s="265" t="s">
        <v>63</v>
      </c>
      <c r="AC768" s="265" t="s">
        <v>480</v>
      </c>
      <c r="AD768" s="277" t="s">
        <v>16326</v>
      </c>
      <c r="AE768" s="279" t="s">
        <v>188</v>
      </c>
      <c r="AF768" s="260" t="s">
        <v>4848</v>
      </c>
      <c r="AG768" s="278" t="s">
        <v>938</v>
      </c>
      <c r="AH768" s="265" t="s">
        <v>273</v>
      </c>
      <c r="AI768" s="281" t="s">
        <v>47</v>
      </c>
      <c r="AJ768" s="265" t="s">
        <v>273</v>
      </c>
      <c r="AK768" s="279" t="s">
        <v>154</v>
      </c>
      <c r="AL768" s="260" t="s">
        <v>273</v>
      </c>
      <c r="AM768" s="516">
        <v>-105.40985999999999</v>
      </c>
      <c r="AN768" s="516">
        <v>22.014451999999999</v>
      </c>
      <c r="AO768" s="267" t="s">
        <v>14699</v>
      </c>
      <c r="AP768" s="267" t="s">
        <v>14700</v>
      </c>
      <c r="AQ768" s="268">
        <v>33970</v>
      </c>
      <c r="AR768" s="268" t="s">
        <v>12606</v>
      </c>
    </row>
    <row r="769" spans="1:44" s="8" customFormat="1">
      <c r="A769" s="260" t="s">
        <v>17731</v>
      </c>
      <c r="B769" s="236" t="s">
        <v>4900</v>
      </c>
      <c r="C769" s="236" t="s">
        <v>4901</v>
      </c>
      <c r="D769" s="236" t="s">
        <v>4902</v>
      </c>
      <c r="E769" s="261" t="s">
        <v>11605</v>
      </c>
      <c r="F769" s="236" t="s">
        <v>4903</v>
      </c>
      <c r="G769" s="261" t="s">
        <v>4903</v>
      </c>
      <c r="H769" s="261" t="s">
        <v>4903</v>
      </c>
      <c r="I769" s="262" t="s">
        <v>3928</v>
      </c>
      <c r="J769" s="236" t="s">
        <v>4848</v>
      </c>
      <c r="K769" s="236" t="s">
        <v>4848</v>
      </c>
      <c r="L769" s="261" t="s">
        <v>21427</v>
      </c>
      <c r="M769" s="261" t="s">
        <v>4848</v>
      </c>
      <c r="N769" s="263" t="s">
        <v>52</v>
      </c>
      <c r="O769" s="236" t="s">
        <v>53</v>
      </c>
      <c r="P769" s="236" t="s">
        <v>19485</v>
      </c>
      <c r="Q769" s="262" t="s">
        <v>55</v>
      </c>
      <c r="R769" s="236" t="s">
        <v>56</v>
      </c>
      <c r="S769" s="261"/>
      <c r="T769" s="262" t="s">
        <v>13123</v>
      </c>
      <c r="U769" s="236" t="s">
        <v>12955</v>
      </c>
      <c r="V769" s="236" t="s">
        <v>4906</v>
      </c>
      <c r="W769" s="261" t="s">
        <v>19486</v>
      </c>
      <c r="X769" s="276" t="s">
        <v>179</v>
      </c>
      <c r="Y769" s="264" t="s">
        <v>847</v>
      </c>
      <c r="Z769" s="262" t="s">
        <v>4904</v>
      </c>
      <c r="AA769" s="280" t="s">
        <v>124</v>
      </c>
      <c r="AB769" s="265" t="s">
        <v>63</v>
      </c>
      <c r="AC769" s="265" t="s">
        <v>4905</v>
      </c>
      <c r="AD769" s="277" t="s">
        <v>16311</v>
      </c>
      <c r="AE769" s="279" t="s">
        <v>188</v>
      </c>
      <c r="AF769" s="260" t="s">
        <v>4848</v>
      </c>
      <c r="AG769" s="278" t="s">
        <v>2035</v>
      </c>
      <c r="AH769" s="265" t="s">
        <v>4906</v>
      </c>
      <c r="AI769" s="281" t="s">
        <v>47</v>
      </c>
      <c r="AJ769" s="265" t="s">
        <v>4906</v>
      </c>
      <c r="AK769" s="279" t="s">
        <v>154</v>
      </c>
      <c r="AL769" s="260" t="s">
        <v>273</v>
      </c>
      <c r="AM769" s="516">
        <v>-105.459138</v>
      </c>
      <c r="AN769" s="516">
        <v>22.396753</v>
      </c>
      <c r="AO769" s="267" t="s">
        <v>14665</v>
      </c>
      <c r="AP769" s="267" t="s">
        <v>14666</v>
      </c>
      <c r="AQ769" s="268">
        <v>27120</v>
      </c>
      <c r="AR769" s="268" t="s">
        <v>12606</v>
      </c>
    </row>
    <row r="770" spans="1:44" s="8" customFormat="1">
      <c r="A770" s="260" t="s">
        <v>2140</v>
      </c>
      <c r="B770" s="236" t="s">
        <v>5110</v>
      </c>
      <c r="C770" s="236" t="s">
        <v>5111</v>
      </c>
      <c r="D770" s="236" t="s">
        <v>5112</v>
      </c>
      <c r="E770" s="261" t="s">
        <v>5094</v>
      </c>
      <c r="F770" s="236" t="s">
        <v>5113</v>
      </c>
      <c r="G770" s="261" t="s">
        <v>5113</v>
      </c>
      <c r="H770" s="261" t="s">
        <v>5113</v>
      </c>
      <c r="I770" s="262" t="s">
        <v>354</v>
      </c>
      <c r="J770" s="236" t="s">
        <v>377</v>
      </c>
      <c r="K770" s="236" t="s">
        <v>377</v>
      </c>
      <c r="L770" s="261" t="s">
        <v>21428</v>
      </c>
      <c r="M770" s="261" t="s">
        <v>377</v>
      </c>
      <c r="N770" s="263" t="s">
        <v>52</v>
      </c>
      <c r="O770" s="236" t="s">
        <v>53</v>
      </c>
      <c r="P770" s="236" t="s">
        <v>19487</v>
      </c>
      <c r="Q770" s="262" t="s">
        <v>354</v>
      </c>
      <c r="R770" s="236" t="s">
        <v>355</v>
      </c>
      <c r="S770" s="261"/>
      <c r="T770" s="262" t="s">
        <v>281</v>
      </c>
      <c r="U770" s="236" t="s">
        <v>12955</v>
      </c>
      <c r="V770" s="236" t="s">
        <v>5987</v>
      </c>
      <c r="W770" s="261" t="s">
        <v>19488</v>
      </c>
      <c r="X770" s="276" t="s">
        <v>179</v>
      </c>
      <c r="Y770" s="264" t="s">
        <v>895</v>
      </c>
      <c r="Z770" s="262" t="s">
        <v>12955</v>
      </c>
      <c r="AA770" s="280" t="s">
        <v>124</v>
      </c>
      <c r="AB770" s="265" t="s">
        <v>63</v>
      </c>
      <c r="AC770" s="265" t="s">
        <v>13297</v>
      </c>
      <c r="AD770" s="277" t="s">
        <v>16336</v>
      </c>
      <c r="AE770" s="279" t="s">
        <v>3928</v>
      </c>
      <c r="AF770" s="260" t="s">
        <v>377</v>
      </c>
      <c r="AG770" s="278" t="s">
        <v>570</v>
      </c>
      <c r="AH770" s="265" t="s">
        <v>5114</v>
      </c>
      <c r="AI770" s="281" t="s">
        <v>47</v>
      </c>
      <c r="AJ770" s="265" t="s">
        <v>5114</v>
      </c>
      <c r="AK770" s="279" t="s">
        <v>290</v>
      </c>
      <c r="AL770" s="260" t="s">
        <v>5114</v>
      </c>
      <c r="AM770" s="516">
        <v>-100.010767</v>
      </c>
      <c r="AN770" s="516">
        <v>25.592533</v>
      </c>
      <c r="AO770" s="267" t="s">
        <v>14730</v>
      </c>
      <c r="AP770" s="269" t="s">
        <v>14731</v>
      </c>
      <c r="AQ770" s="268">
        <v>23483</v>
      </c>
      <c r="AR770" s="268" t="s">
        <v>12605</v>
      </c>
    </row>
    <row r="771" spans="1:44" s="8" customFormat="1">
      <c r="A771" s="260" t="s">
        <v>2140</v>
      </c>
      <c r="B771" s="236" t="s">
        <v>5115</v>
      </c>
      <c r="C771" s="236" t="s">
        <v>5116</v>
      </c>
      <c r="D771" s="236" t="s">
        <v>5117</v>
      </c>
      <c r="E771" s="261" t="s">
        <v>11631</v>
      </c>
      <c r="F771" s="236" t="s">
        <v>5118</v>
      </c>
      <c r="G771" s="261" t="s">
        <v>5118</v>
      </c>
      <c r="H771" s="261" t="s">
        <v>5118</v>
      </c>
      <c r="I771" s="262" t="s">
        <v>354</v>
      </c>
      <c r="J771" s="236" t="s">
        <v>377</v>
      </c>
      <c r="K771" s="236" t="s">
        <v>377</v>
      </c>
      <c r="L771" s="261" t="s">
        <v>21428</v>
      </c>
      <c r="M771" s="261" t="s">
        <v>377</v>
      </c>
      <c r="N771" s="263" t="s">
        <v>52</v>
      </c>
      <c r="O771" s="236" t="s">
        <v>53</v>
      </c>
      <c r="P771" s="236" t="s">
        <v>19489</v>
      </c>
      <c r="Q771" s="262" t="s">
        <v>354</v>
      </c>
      <c r="R771" s="236" t="s">
        <v>355</v>
      </c>
      <c r="S771" s="261"/>
      <c r="T771" s="262" t="s">
        <v>3892</v>
      </c>
      <c r="U771" s="236" t="s">
        <v>12955</v>
      </c>
      <c r="V771" s="236" t="s">
        <v>383</v>
      </c>
      <c r="W771" s="261" t="s">
        <v>19490</v>
      </c>
      <c r="X771" s="276" t="s">
        <v>179</v>
      </c>
      <c r="Y771" s="264" t="s">
        <v>5119</v>
      </c>
      <c r="Z771" s="262" t="s">
        <v>12955</v>
      </c>
      <c r="AA771" s="280" t="s">
        <v>124</v>
      </c>
      <c r="AB771" s="265" t="s">
        <v>63</v>
      </c>
      <c r="AC771" s="265" t="s">
        <v>13249</v>
      </c>
      <c r="AD771" s="277" t="s">
        <v>16337</v>
      </c>
      <c r="AE771" s="279" t="s">
        <v>3928</v>
      </c>
      <c r="AF771" s="260" t="s">
        <v>377</v>
      </c>
      <c r="AG771" s="278" t="s">
        <v>285</v>
      </c>
      <c r="AH771" s="265" t="s">
        <v>383</v>
      </c>
      <c r="AI771" s="281" t="s">
        <v>47</v>
      </c>
      <c r="AJ771" s="265" t="s">
        <v>5120</v>
      </c>
      <c r="AK771" s="279" t="s">
        <v>783</v>
      </c>
      <c r="AL771" s="260" t="s">
        <v>5109</v>
      </c>
      <c r="AM771" s="516">
        <v>-100.018692</v>
      </c>
      <c r="AN771" s="516">
        <v>25.277360999999999</v>
      </c>
      <c r="AO771" s="267" t="s">
        <v>14732</v>
      </c>
      <c r="AP771" s="267" t="s">
        <v>14733</v>
      </c>
      <c r="AQ771" s="268">
        <v>23481</v>
      </c>
      <c r="AR771" s="268" t="s">
        <v>12605</v>
      </c>
    </row>
    <row r="772" spans="1:44" s="8" customFormat="1">
      <c r="A772" s="260" t="s">
        <v>2140</v>
      </c>
      <c r="B772" s="236" t="s">
        <v>5269</v>
      </c>
      <c r="C772" s="236" t="s">
        <v>5270</v>
      </c>
      <c r="D772" s="236" t="s">
        <v>5271</v>
      </c>
      <c r="E772" s="261" t="s">
        <v>11653</v>
      </c>
      <c r="F772" s="236" t="s">
        <v>5272</v>
      </c>
      <c r="G772" s="261" t="s">
        <v>5272</v>
      </c>
      <c r="H772" s="261" t="s">
        <v>5272</v>
      </c>
      <c r="I772" s="262" t="s">
        <v>354</v>
      </c>
      <c r="J772" s="236" t="s">
        <v>377</v>
      </c>
      <c r="K772" s="236" t="s">
        <v>377</v>
      </c>
      <c r="L772" s="261" t="s">
        <v>21428</v>
      </c>
      <c r="M772" s="261" t="s">
        <v>377</v>
      </c>
      <c r="N772" s="263" t="s">
        <v>52</v>
      </c>
      <c r="O772" s="236" t="s">
        <v>53</v>
      </c>
      <c r="P772" s="236" t="s">
        <v>19491</v>
      </c>
      <c r="Q772" s="262" t="s">
        <v>55</v>
      </c>
      <c r="R772" s="236" t="s">
        <v>56</v>
      </c>
      <c r="S772" s="261"/>
      <c r="T772" s="262" t="s">
        <v>13152</v>
      </c>
      <c r="U772" s="236" t="s">
        <v>12955</v>
      </c>
      <c r="V772" s="236" t="s">
        <v>4574</v>
      </c>
      <c r="W772" s="261" t="s">
        <v>19492</v>
      </c>
      <c r="X772" s="276" t="s">
        <v>13051</v>
      </c>
      <c r="Y772" s="264" t="s">
        <v>19493</v>
      </c>
      <c r="Z772" s="262" t="s">
        <v>12955</v>
      </c>
      <c r="AA772" s="280" t="s">
        <v>124</v>
      </c>
      <c r="AB772" s="265" t="s">
        <v>1182</v>
      </c>
      <c r="AC772" s="265" t="s">
        <v>4574</v>
      </c>
      <c r="AD772" s="277" t="s">
        <v>16360</v>
      </c>
      <c r="AE772" s="279" t="s">
        <v>3928</v>
      </c>
      <c r="AF772" s="260" t="s">
        <v>377</v>
      </c>
      <c r="AG772" s="278" t="s">
        <v>1397</v>
      </c>
      <c r="AH772" s="265" t="s">
        <v>4574</v>
      </c>
      <c r="AI772" s="281" t="s">
        <v>47</v>
      </c>
      <c r="AJ772" s="265" t="s">
        <v>4574</v>
      </c>
      <c r="AK772" s="279" t="s">
        <v>225</v>
      </c>
      <c r="AL772" s="260" t="s">
        <v>5273</v>
      </c>
      <c r="AM772" s="516">
        <v>-100.072422</v>
      </c>
      <c r="AN772" s="516">
        <v>24.819347</v>
      </c>
      <c r="AO772" s="267" t="s">
        <v>14785</v>
      </c>
      <c r="AP772" s="267" t="s">
        <v>14786</v>
      </c>
      <c r="AQ772" s="268">
        <v>29587</v>
      </c>
      <c r="AR772" s="268" t="s">
        <v>12607</v>
      </c>
    </row>
    <row r="773" spans="1:44" s="8" customFormat="1">
      <c r="A773" s="260" t="s">
        <v>2140</v>
      </c>
      <c r="B773" s="236" t="s">
        <v>5211</v>
      </c>
      <c r="C773" s="236" t="s">
        <v>5212</v>
      </c>
      <c r="D773" s="236" t="s">
        <v>5213</v>
      </c>
      <c r="E773" s="261" t="s">
        <v>5009</v>
      </c>
      <c r="F773" s="236" t="s">
        <v>5214</v>
      </c>
      <c r="G773" s="261" t="s">
        <v>5214</v>
      </c>
      <c r="H773" s="261" t="s">
        <v>5214</v>
      </c>
      <c r="I773" s="262" t="s">
        <v>354</v>
      </c>
      <c r="J773" s="236" t="s">
        <v>377</v>
      </c>
      <c r="K773" s="236" t="s">
        <v>377</v>
      </c>
      <c r="L773" s="261" t="s">
        <v>21428</v>
      </c>
      <c r="M773" s="261" t="s">
        <v>377</v>
      </c>
      <c r="N773" s="263" t="s">
        <v>52</v>
      </c>
      <c r="O773" s="236" t="s">
        <v>53</v>
      </c>
      <c r="P773" s="236" t="s">
        <v>19494</v>
      </c>
      <c r="Q773" s="262" t="s">
        <v>55</v>
      </c>
      <c r="R773" s="236" t="s">
        <v>56</v>
      </c>
      <c r="S773" s="261"/>
      <c r="T773" s="262" t="s">
        <v>354</v>
      </c>
      <c r="U773" s="236" t="s">
        <v>12955</v>
      </c>
      <c r="V773" s="236" t="s">
        <v>19495</v>
      </c>
      <c r="W773" s="261" t="s">
        <v>19496</v>
      </c>
      <c r="X773" s="276" t="s">
        <v>62</v>
      </c>
      <c r="Y773" s="264" t="s">
        <v>5215</v>
      </c>
      <c r="Z773" s="262" t="s">
        <v>12955</v>
      </c>
      <c r="AA773" s="280" t="s">
        <v>124</v>
      </c>
      <c r="AB773" s="265" t="s">
        <v>63</v>
      </c>
      <c r="AC773" s="265" t="s">
        <v>5216</v>
      </c>
      <c r="AD773" s="277" t="s">
        <v>16351</v>
      </c>
      <c r="AE773" s="279" t="s">
        <v>3928</v>
      </c>
      <c r="AF773" s="260" t="s">
        <v>377</v>
      </c>
      <c r="AG773" s="278" t="s">
        <v>910</v>
      </c>
      <c r="AH773" s="265" t="s">
        <v>895</v>
      </c>
      <c r="AI773" s="281" t="s">
        <v>47</v>
      </c>
      <c r="AJ773" s="265" t="s">
        <v>5217</v>
      </c>
      <c r="AK773" s="279" t="s">
        <v>413</v>
      </c>
      <c r="AL773" s="260" t="s">
        <v>1816</v>
      </c>
      <c r="AM773" s="516">
        <v>-100.094424</v>
      </c>
      <c r="AN773" s="516">
        <v>25.644731</v>
      </c>
      <c r="AO773" s="267" t="s">
        <v>14768</v>
      </c>
      <c r="AP773" s="267" t="s">
        <v>14769</v>
      </c>
      <c r="AQ773" s="268">
        <v>23481</v>
      </c>
      <c r="AR773" s="268" t="s">
        <v>12605</v>
      </c>
    </row>
    <row r="774" spans="1:44" s="8" customFormat="1">
      <c r="A774" s="260" t="s">
        <v>2140</v>
      </c>
      <c r="B774" s="236" t="s">
        <v>5247</v>
      </c>
      <c r="C774" s="236" t="s">
        <v>5248</v>
      </c>
      <c r="D774" s="236" t="s">
        <v>5249</v>
      </c>
      <c r="E774" s="261" t="s">
        <v>11651</v>
      </c>
      <c r="F774" s="236" t="s">
        <v>5250</v>
      </c>
      <c r="G774" s="261" t="s">
        <v>5250</v>
      </c>
      <c r="H774" s="261" t="s">
        <v>5250</v>
      </c>
      <c r="I774" s="262" t="s">
        <v>354</v>
      </c>
      <c r="J774" s="236" t="s">
        <v>377</v>
      </c>
      <c r="K774" s="236" t="s">
        <v>377</v>
      </c>
      <c r="L774" s="261" t="s">
        <v>21428</v>
      </c>
      <c r="M774" s="261" t="s">
        <v>377</v>
      </c>
      <c r="N774" s="263" t="s">
        <v>52</v>
      </c>
      <c r="O774" s="236" t="s">
        <v>53</v>
      </c>
      <c r="P774" s="236" t="s">
        <v>19497</v>
      </c>
      <c r="Q774" s="262" t="s">
        <v>55</v>
      </c>
      <c r="R774" s="236" t="s">
        <v>56</v>
      </c>
      <c r="S774" s="261"/>
      <c r="T774" s="262" t="s">
        <v>13122</v>
      </c>
      <c r="U774" s="236" t="s">
        <v>12955</v>
      </c>
      <c r="V774" s="236" t="s">
        <v>19498</v>
      </c>
      <c r="W774" s="261" t="s">
        <v>19499</v>
      </c>
      <c r="X774" s="276" t="s">
        <v>13051</v>
      </c>
      <c r="Y774" s="264" t="s">
        <v>12919</v>
      </c>
      <c r="Z774" s="262" t="s">
        <v>5251</v>
      </c>
      <c r="AA774" s="280" t="s">
        <v>124</v>
      </c>
      <c r="AB774" s="265" t="s">
        <v>63</v>
      </c>
      <c r="AC774" s="265" t="s">
        <v>5252</v>
      </c>
      <c r="AD774" s="277" t="s">
        <v>16356</v>
      </c>
      <c r="AE774" s="279" t="s">
        <v>3928</v>
      </c>
      <c r="AF774" s="260" t="s">
        <v>377</v>
      </c>
      <c r="AG774" s="278" t="s">
        <v>4599</v>
      </c>
      <c r="AH774" s="265" t="s">
        <v>1996</v>
      </c>
      <c r="AI774" s="281" t="s">
        <v>47</v>
      </c>
      <c r="AJ774" s="265" t="s">
        <v>1996</v>
      </c>
      <c r="AK774" s="279" t="s">
        <v>783</v>
      </c>
      <c r="AL774" s="260" t="s">
        <v>5109</v>
      </c>
      <c r="AM774" s="516">
        <v>-100.134625</v>
      </c>
      <c r="AN774" s="516">
        <v>25.407425</v>
      </c>
      <c r="AO774" s="267" t="s">
        <v>14780</v>
      </c>
      <c r="AP774" s="267" t="s">
        <v>14781</v>
      </c>
      <c r="AQ774" s="268">
        <v>22087</v>
      </c>
      <c r="AR774" s="268" t="s">
        <v>12605</v>
      </c>
    </row>
    <row r="775" spans="1:44" s="8" customFormat="1">
      <c r="A775" s="260" t="s">
        <v>2140</v>
      </c>
      <c r="B775" s="236" t="s">
        <v>5146</v>
      </c>
      <c r="C775" s="236" t="s">
        <v>5147</v>
      </c>
      <c r="D775" s="236" t="s">
        <v>5148</v>
      </c>
      <c r="E775" s="261" t="s">
        <v>11636</v>
      </c>
      <c r="F775" s="236" t="s">
        <v>5149</v>
      </c>
      <c r="G775" s="261" t="s">
        <v>5149</v>
      </c>
      <c r="H775" s="261"/>
      <c r="I775" s="262" t="s">
        <v>354</v>
      </c>
      <c r="J775" s="236" t="s">
        <v>377</v>
      </c>
      <c r="K775" s="236" t="s">
        <v>377</v>
      </c>
      <c r="L775" s="261" t="s">
        <v>21428</v>
      </c>
      <c r="M775" s="261" t="s">
        <v>377</v>
      </c>
      <c r="N775" s="263" t="s">
        <v>39</v>
      </c>
      <c r="O775" s="236" t="s">
        <v>40</v>
      </c>
      <c r="P775" s="236" t="s">
        <v>19500</v>
      </c>
      <c r="Q775" s="262" t="s">
        <v>37</v>
      </c>
      <c r="R775" s="236" t="s">
        <v>42</v>
      </c>
      <c r="S775" s="261"/>
      <c r="T775" s="262" t="s">
        <v>13146</v>
      </c>
      <c r="U775" s="236" t="s">
        <v>12955</v>
      </c>
      <c r="V775" s="236" t="s">
        <v>5138</v>
      </c>
      <c r="W775" s="261" t="s">
        <v>19501</v>
      </c>
      <c r="X775" s="276" t="s">
        <v>13051</v>
      </c>
      <c r="Y775" s="264" t="s">
        <v>1948</v>
      </c>
      <c r="Z775" s="262" t="s">
        <v>12955</v>
      </c>
      <c r="AA775" s="280" t="s">
        <v>124</v>
      </c>
      <c r="AB775" s="265" t="s">
        <v>63</v>
      </c>
      <c r="AC775" s="265" t="s">
        <v>5137</v>
      </c>
      <c r="AD775" s="277" t="s">
        <v>16340</v>
      </c>
      <c r="AE775" s="279" t="s">
        <v>3928</v>
      </c>
      <c r="AF775" s="260" t="s">
        <v>377</v>
      </c>
      <c r="AG775" s="278" t="s">
        <v>126</v>
      </c>
      <c r="AH775" s="265" t="s">
        <v>5138</v>
      </c>
      <c r="AI775" s="281" t="s">
        <v>47</v>
      </c>
      <c r="AJ775" s="265" t="s">
        <v>5139</v>
      </c>
      <c r="AK775" s="279" t="s">
        <v>413</v>
      </c>
      <c r="AL775" s="260" t="s">
        <v>1816</v>
      </c>
      <c r="AM775" s="516">
        <v>-100.140061</v>
      </c>
      <c r="AN775" s="516">
        <v>25.791900999999999</v>
      </c>
      <c r="AO775" s="267" t="s">
        <v>14740</v>
      </c>
      <c r="AP775" s="267" t="s">
        <v>14741</v>
      </c>
      <c r="AQ775" s="268">
        <v>40480</v>
      </c>
      <c r="AR775" s="268" t="s">
        <v>12605</v>
      </c>
    </row>
    <row r="776" spans="1:44" s="8" customFormat="1">
      <c r="A776" s="260" t="s">
        <v>2140</v>
      </c>
      <c r="B776" s="236" t="s">
        <v>5205</v>
      </c>
      <c r="C776" s="236" t="s">
        <v>5206</v>
      </c>
      <c r="D776" s="236" t="s">
        <v>5207</v>
      </c>
      <c r="E776" s="261" t="s">
        <v>5208</v>
      </c>
      <c r="F776" s="236" t="s">
        <v>5209</v>
      </c>
      <c r="G776" s="261" t="s">
        <v>5209</v>
      </c>
      <c r="H776" s="261" t="s">
        <v>5209</v>
      </c>
      <c r="I776" s="262" t="s">
        <v>354</v>
      </c>
      <c r="J776" s="236" t="s">
        <v>377</v>
      </c>
      <c r="K776" s="236" t="s">
        <v>377</v>
      </c>
      <c r="L776" s="261" t="s">
        <v>21428</v>
      </c>
      <c r="M776" s="261" t="s">
        <v>377</v>
      </c>
      <c r="N776" s="263" t="s">
        <v>52</v>
      </c>
      <c r="O776" s="236" t="s">
        <v>53</v>
      </c>
      <c r="P776" s="236" t="s">
        <v>19502</v>
      </c>
      <c r="Q776" s="262" t="s">
        <v>55</v>
      </c>
      <c r="R776" s="236" t="s">
        <v>56</v>
      </c>
      <c r="S776" s="261"/>
      <c r="T776" s="262" t="s">
        <v>7335</v>
      </c>
      <c r="U776" s="236" t="s">
        <v>12955</v>
      </c>
      <c r="V776" s="236" t="s">
        <v>19503</v>
      </c>
      <c r="W776" s="261" t="s">
        <v>19504</v>
      </c>
      <c r="X776" s="276" t="s">
        <v>13051</v>
      </c>
      <c r="Y776" s="264" t="s">
        <v>5210</v>
      </c>
      <c r="Z776" s="262" t="s">
        <v>12955</v>
      </c>
      <c r="AA776" s="280" t="s">
        <v>124</v>
      </c>
      <c r="AB776" s="265" t="s">
        <v>63</v>
      </c>
      <c r="AC776" s="265" t="s">
        <v>13250</v>
      </c>
      <c r="AD776" s="277" t="s">
        <v>16350</v>
      </c>
      <c r="AE776" s="279" t="s">
        <v>3928</v>
      </c>
      <c r="AF776" s="260" t="s">
        <v>377</v>
      </c>
      <c r="AG776" s="278" t="s">
        <v>144</v>
      </c>
      <c r="AH776" s="265" t="s">
        <v>1675</v>
      </c>
      <c r="AI776" s="281" t="s">
        <v>47</v>
      </c>
      <c r="AJ776" s="265" t="s">
        <v>1675</v>
      </c>
      <c r="AK776" s="279" t="s">
        <v>519</v>
      </c>
      <c r="AL776" s="260" t="s">
        <v>5099</v>
      </c>
      <c r="AM776" s="516">
        <v>-100.12523299999999</v>
      </c>
      <c r="AN776" s="516">
        <v>27.240679</v>
      </c>
      <c r="AO776" s="267" t="s">
        <v>14766</v>
      </c>
      <c r="AP776" s="267" t="s">
        <v>14767</v>
      </c>
      <c r="AQ776" s="268">
        <v>29587</v>
      </c>
      <c r="AR776" s="268" t="s">
        <v>12605</v>
      </c>
    </row>
    <row r="777" spans="1:44" s="8" customFormat="1">
      <c r="A777" s="260" t="s">
        <v>2140</v>
      </c>
      <c r="B777" s="236" t="s">
        <v>5140</v>
      </c>
      <c r="C777" s="236" t="s">
        <v>5141</v>
      </c>
      <c r="D777" s="236" t="s">
        <v>5142</v>
      </c>
      <c r="E777" s="261" t="s">
        <v>11635</v>
      </c>
      <c r="F777" s="236" t="s">
        <v>5143</v>
      </c>
      <c r="G777" s="261" t="s">
        <v>5143</v>
      </c>
      <c r="H777" s="261" t="s">
        <v>5143</v>
      </c>
      <c r="I777" s="262" t="s">
        <v>354</v>
      </c>
      <c r="J777" s="236" t="s">
        <v>377</v>
      </c>
      <c r="K777" s="236" t="s">
        <v>377</v>
      </c>
      <c r="L777" s="261" t="s">
        <v>21428</v>
      </c>
      <c r="M777" s="261" t="s">
        <v>377</v>
      </c>
      <c r="N777" s="263" t="s">
        <v>52</v>
      </c>
      <c r="O777" s="236" t="s">
        <v>53</v>
      </c>
      <c r="P777" s="236" t="s">
        <v>19505</v>
      </c>
      <c r="Q777" s="262" t="s">
        <v>55</v>
      </c>
      <c r="R777" s="236" t="s">
        <v>56</v>
      </c>
      <c r="S777" s="261"/>
      <c r="T777" s="262" t="s">
        <v>13136</v>
      </c>
      <c r="U777" s="236" t="s">
        <v>12955</v>
      </c>
      <c r="V777" s="236" t="s">
        <v>468</v>
      </c>
      <c r="W777" s="261" t="s">
        <v>19506</v>
      </c>
      <c r="X777" s="276" t="s">
        <v>62</v>
      </c>
      <c r="Y777" s="264" t="s">
        <v>5144</v>
      </c>
      <c r="Z777" s="262" t="s">
        <v>12955</v>
      </c>
      <c r="AA777" s="280" t="s">
        <v>18914</v>
      </c>
      <c r="AB777" s="265" t="s">
        <v>63</v>
      </c>
      <c r="AC777" s="265" t="s">
        <v>5145</v>
      </c>
      <c r="AD777" s="277" t="s">
        <v>16341</v>
      </c>
      <c r="AE777" s="279" t="s">
        <v>3928</v>
      </c>
      <c r="AF777" s="260" t="s">
        <v>377</v>
      </c>
      <c r="AG777" s="278" t="s">
        <v>126</v>
      </c>
      <c r="AH777" s="265" t="s">
        <v>5138</v>
      </c>
      <c r="AI777" s="281" t="s">
        <v>47</v>
      </c>
      <c r="AJ777" s="265" t="s">
        <v>5139</v>
      </c>
      <c r="AK777" s="279" t="s">
        <v>413</v>
      </c>
      <c r="AL777" s="260" t="s">
        <v>1816</v>
      </c>
      <c r="AM777" s="516">
        <v>-100.160656</v>
      </c>
      <c r="AN777" s="516">
        <v>25.756710999999999</v>
      </c>
      <c r="AO777" s="267" t="s">
        <v>14738</v>
      </c>
      <c r="AP777" s="267" t="s">
        <v>14739</v>
      </c>
      <c r="AQ777" s="268">
        <v>39231</v>
      </c>
      <c r="AR777" s="268" t="s">
        <v>12605</v>
      </c>
    </row>
    <row r="778" spans="1:44" s="8" customFormat="1">
      <c r="A778" s="260" t="s">
        <v>2140</v>
      </c>
      <c r="B778" s="236" t="s">
        <v>5200</v>
      </c>
      <c r="C778" s="236" t="s">
        <v>5201</v>
      </c>
      <c r="D778" s="236" t="s">
        <v>5202</v>
      </c>
      <c r="E778" s="261" t="s">
        <v>11646</v>
      </c>
      <c r="F778" s="236" t="s">
        <v>5203</v>
      </c>
      <c r="G778" s="261" t="s">
        <v>5203</v>
      </c>
      <c r="H778" s="261" t="s">
        <v>5203</v>
      </c>
      <c r="I778" s="262" t="s">
        <v>354</v>
      </c>
      <c r="J778" s="236" t="s">
        <v>377</v>
      </c>
      <c r="K778" s="236" t="s">
        <v>377</v>
      </c>
      <c r="L778" s="261" t="s">
        <v>21428</v>
      </c>
      <c r="M778" s="261" t="s">
        <v>377</v>
      </c>
      <c r="N778" s="263" t="s">
        <v>52</v>
      </c>
      <c r="O778" s="236" t="s">
        <v>53</v>
      </c>
      <c r="P778" s="236" t="s">
        <v>19507</v>
      </c>
      <c r="Q778" s="262" t="s">
        <v>55</v>
      </c>
      <c r="R778" s="236" t="s">
        <v>56</v>
      </c>
      <c r="S778" s="261"/>
      <c r="T778" s="262" t="s">
        <v>5392</v>
      </c>
      <c r="U778" s="236" t="s">
        <v>12955</v>
      </c>
      <c r="V778" s="236" t="s">
        <v>19508</v>
      </c>
      <c r="W778" s="261" t="s">
        <v>19509</v>
      </c>
      <c r="X778" s="276" t="s">
        <v>179</v>
      </c>
      <c r="Y778" s="264" t="s">
        <v>965</v>
      </c>
      <c r="Z778" s="262" t="s">
        <v>12955</v>
      </c>
      <c r="AA778" s="280" t="s">
        <v>19510</v>
      </c>
      <c r="AB778" s="265" t="s">
        <v>63</v>
      </c>
      <c r="AC778" s="265" t="s">
        <v>19511</v>
      </c>
      <c r="AD778" s="277" t="s">
        <v>16349</v>
      </c>
      <c r="AE778" s="279" t="s">
        <v>3928</v>
      </c>
      <c r="AF778" s="260" t="s">
        <v>377</v>
      </c>
      <c r="AG778" s="278" t="s">
        <v>1989</v>
      </c>
      <c r="AH778" s="265" t="s">
        <v>5204</v>
      </c>
      <c r="AI778" s="281" t="s">
        <v>47</v>
      </c>
      <c r="AJ778" s="265" t="s">
        <v>5204</v>
      </c>
      <c r="AK778" s="279" t="s">
        <v>117</v>
      </c>
      <c r="AL778" s="260" t="s">
        <v>5167</v>
      </c>
      <c r="AM778" s="516">
        <v>-100.16027800000001</v>
      </c>
      <c r="AN778" s="516">
        <v>25.959820000000001</v>
      </c>
      <c r="AO778" s="267" t="s">
        <v>14764</v>
      </c>
      <c r="AP778" s="267" t="s">
        <v>14765</v>
      </c>
      <c r="AQ778" s="268">
        <v>29587</v>
      </c>
      <c r="AR778" s="268" t="s">
        <v>12605</v>
      </c>
    </row>
    <row r="779" spans="1:44" s="8" customFormat="1">
      <c r="A779" s="260" t="s">
        <v>2140</v>
      </c>
      <c r="B779" s="236" t="s">
        <v>5345</v>
      </c>
      <c r="C779" s="236" t="s">
        <v>5346</v>
      </c>
      <c r="D779" s="236" t="s">
        <v>5347</v>
      </c>
      <c r="E779" s="261" t="s">
        <v>11665</v>
      </c>
      <c r="F779" s="236" t="s">
        <v>5348</v>
      </c>
      <c r="G779" s="261" t="s">
        <v>5348</v>
      </c>
      <c r="H779" s="261" t="s">
        <v>5348</v>
      </c>
      <c r="I779" s="262" t="s">
        <v>354</v>
      </c>
      <c r="J779" s="236" t="s">
        <v>377</v>
      </c>
      <c r="K779" s="236" t="s">
        <v>377</v>
      </c>
      <c r="L779" s="261" t="s">
        <v>21428</v>
      </c>
      <c r="M779" s="261" t="s">
        <v>377</v>
      </c>
      <c r="N779" s="263" t="s">
        <v>52</v>
      </c>
      <c r="O779" s="236" t="s">
        <v>53</v>
      </c>
      <c r="P779" s="236" t="s">
        <v>19512</v>
      </c>
      <c r="Q779" s="262" t="s">
        <v>55</v>
      </c>
      <c r="R779" s="236" t="s">
        <v>56</v>
      </c>
      <c r="S779" s="261"/>
      <c r="T779" s="262" t="s">
        <v>12515</v>
      </c>
      <c r="U779" s="236" t="s">
        <v>12955</v>
      </c>
      <c r="V779" s="236" t="s">
        <v>19513</v>
      </c>
      <c r="W779" s="261" t="s">
        <v>19514</v>
      </c>
      <c r="X779" s="276" t="s">
        <v>62</v>
      </c>
      <c r="Y779" s="264" t="s">
        <v>5349</v>
      </c>
      <c r="Z779" s="262" t="s">
        <v>12955</v>
      </c>
      <c r="AA779" s="280" t="s">
        <v>124</v>
      </c>
      <c r="AB779" s="265" t="s">
        <v>44</v>
      </c>
      <c r="AC779" s="265" t="s">
        <v>5350</v>
      </c>
      <c r="AD779" s="277" t="s">
        <v>16373</v>
      </c>
      <c r="AE779" s="279" t="s">
        <v>3928</v>
      </c>
      <c r="AF779" s="260" t="s">
        <v>377</v>
      </c>
      <c r="AG779" s="278" t="s">
        <v>882</v>
      </c>
      <c r="AH779" s="265" t="s">
        <v>5351</v>
      </c>
      <c r="AI779" s="281" t="s">
        <v>47</v>
      </c>
      <c r="AJ779" s="265" t="s">
        <v>5352</v>
      </c>
      <c r="AK779" s="279" t="s">
        <v>117</v>
      </c>
      <c r="AL779" s="260" t="s">
        <v>5167</v>
      </c>
      <c r="AM779" s="516">
        <v>-100.167863</v>
      </c>
      <c r="AN779" s="516">
        <v>25.895745999999999</v>
      </c>
      <c r="AO779" s="267" t="s">
        <v>14809</v>
      </c>
      <c r="AP779" s="267" t="s">
        <v>14810</v>
      </c>
      <c r="AQ779" s="268">
        <v>41349</v>
      </c>
      <c r="AR779" s="268" t="s">
        <v>12605</v>
      </c>
    </row>
    <row r="780" spans="1:44" s="8" customFormat="1">
      <c r="A780" s="260" t="s">
        <v>2140</v>
      </c>
      <c r="B780" s="236" t="s">
        <v>5274</v>
      </c>
      <c r="C780" s="236" t="s">
        <v>5275</v>
      </c>
      <c r="D780" s="236" t="s">
        <v>5276</v>
      </c>
      <c r="E780" s="261" t="s">
        <v>5031</v>
      </c>
      <c r="F780" s="236" t="s">
        <v>5277</v>
      </c>
      <c r="G780" s="261" t="s">
        <v>5277</v>
      </c>
      <c r="H780" s="261" t="s">
        <v>5277</v>
      </c>
      <c r="I780" s="262" t="s">
        <v>354</v>
      </c>
      <c r="J780" s="236" t="s">
        <v>377</v>
      </c>
      <c r="K780" s="236" t="s">
        <v>377</v>
      </c>
      <c r="L780" s="261" t="s">
        <v>21428</v>
      </c>
      <c r="M780" s="261" t="s">
        <v>377</v>
      </c>
      <c r="N780" s="263" t="s">
        <v>52</v>
      </c>
      <c r="O780" s="236" t="s">
        <v>53</v>
      </c>
      <c r="P780" s="236" t="s">
        <v>19515</v>
      </c>
      <c r="Q780" s="262" t="s">
        <v>55</v>
      </c>
      <c r="R780" s="236" t="s">
        <v>56</v>
      </c>
      <c r="S780" s="261"/>
      <c r="T780" s="262" t="s">
        <v>13151</v>
      </c>
      <c r="U780" s="236" t="s">
        <v>12955</v>
      </c>
      <c r="V780" s="236" t="s">
        <v>5279</v>
      </c>
      <c r="W780" s="261" t="s">
        <v>19516</v>
      </c>
      <c r="X780" s="276" t="s">
        <v>13051</v>
      </c>
      <c r="Y780" s="264" t="s">
        <v>5132</v>
      </c>
      <c r="Z780" s="262" t="s">
        <v>19517</v>
      </c>
      <c r="AA780" s="280" t="s">
        <v>124</v>
      </c>
      <c r="AB780" s="265" t="s">
        <v>63</v>
      </c>
      <c r="AC780" s="265" t="s">
        <v>5278</v>
      </c>
      <c r="AD780" s="277" t="s">
        <v>16361</v>
      </c>
      <c r="AE780" s="279" t="s">
        <v>3928</v>
      </c>
      <c r="AF780" s="260" t="s">
        <v>377</v>
      </c>
      <c r="AG780" s="278" t="s">
        <v>2142</v>
      </c>
      <c r="AH780" s="265" t="s">
        <v>5279</v>
      </c>
      <c r="AI780" s="281" t="s">
        <v>47</v>
      </c>
      <c r="AJ780" s="265" t="s">
        <v>5273</v>
      </c>
      <c r="AK780" s="279" t="s">
        <v>225</v>
      </c>
      <c r="AL780" s="260" t="s">
        <v>5273</v>
      </c>
      <c r="AM780" s="516">
        <v>-100.17449999999999</v>
      </c>
      <c r="AN780" s="516">
        <v>23.6739</v>
      </c>
      <c r="AO780" s="267" t="s">
        <v>14787</v>
      </c>
      <c r="AP780" s="267" t="s">
        <v>14788</v>
      </c>
      <c r="AQ780" s="268">
        <v>29587</v>
      </c>
      <c r="AR780" s="268" t="s">
        <v>12607</v>
      </c>
    </row>
    <row r="781" spans="1:44" s="8" customFormat="1">
      <c r="A781" s="260" t="s">
        <v>2140</v>
      </c>
      <c r="B781" s="236" t="s">
        <v>5092</v>
      </c>
      <c r="C781" s="236" t="s">
        <v>5093</v>
      </c>
      <c r="D781" s="236" t="s">
        <v>5094</v>
      </c>
      <c r="E781" s="261" t="s">
        <v>5095</v>
      </c>
      <c r="F781" s="236" t="s">
        <v>5096</v>
      </c>
      <c r="G781" s="261" t="s">
        <v>5096</v>
      </c>
      <c r="H781" s="261" t="s">
        <v>5096</v>
      </c>
      <c r="I781" s="262" t="s">
        <v>354</v>
      </c>
      <c r="J781" s="236" t="s">
        <v>377</v>
      </c>
      <c r="K781" s="236" t="s">
        <v>377</v>
      </c>
      <c r="L781" s="261" t="s">
        <v>21428</v>
      </c>
      <c r="M781" s="261" t="s">
        <v>377</v>
      </c>
      <c r="N781" s="263" t="s">
        <v>39</v>
      </c>
      <c r="O781" s="236" t="s">
        <v>40</v>
      </c>
      <c r="P781" s="236" t="s">
        <v>19518</v>
      </c>
      <c r="Q781" s="262" t="s">
        <v>519</v>
      </c>
      <c r="R781" s="236" t="s">
        <v>520</v>
      </c>
      <c r="S781" s="261"/>
      <c r="T781" s="262" t="s">
        <v>1848</v>
      </c>
      <c r="U781" s="236" t="s">
        <v>12955</v>
      </c>
      <c r="V781" s="236" t="s">
        <v>19519</v>
      </c>
      <c r="W781" s="261" t="s">
        <v>19520</v>
      </c>
      <c r="X781" s="276" t="s">
        <v>179</v>
      </c>
      <c r="Y781" s="264" t="s">
        <v>5097</v>
      </c>
      <c r="Z781" s="262" t="s">
        <v>12955</v>
      </c>
      <c r="AA781" s="280" t="s">
        <v>19521</v>
      </c>
      <c r="AB781" s="265" t="s">
        <v>63</v>
      </c>
      <c r="AC781" s="265" t="s">
        <v>5098</v>
      </c>
      <c r="AD781" s="277" t="s">
        <v>16334</v>
      </c>
      <c r="AE781" s="279" t="s">
        <v>3928</v>
      </c>
      <c r="AF781" s="260" t="s">
        <v>377</v>
      </c>
      <c r="AG781" s="278" t="s">
        <v>2260</v>
      </c>
      <c r="AH781" s="265" t="s">
        <v>5099</v>
      </c>
      <c r="AI781" s="281" t="s">
        <v>47</v>
      </c>
      <c r="AJ781" s="265" t="s">
        <v>5100</v>
      </c>
      <c r="AK781" s="279" t="s">
        <v>519</v>
      </c>
      <c r="AL781" s="260" t="s">
        <v>5099</v>
      </c>
      <c r="AM781" s="516">
        <v>-100.18387</v>
      </c>
      <c r="AN781" s="516">
        <v>26.504117000000001</v>
      </c>
      <c r="AO781" s="267" t="s">
        <v>14727</v>
      </c>
      <c r="AP781" s="267" t="s">
        <v>14728</v>
      </c>
      <c r="AQ781" s="268">
        <v>23481</v>
      </c>
      <c r="AR781" s="268" t="s">
        <v>12605</v>
      </c>
    </row>
    <row r="782" spans="1:44" s="8" customFormat="1">
      <c r="A782" s="260" t="s">
        <v>2140</v>
      </c>
      <c r="B782" s="236" t="s">
        <v>5133</v>
      </c>
      <c r="C782" s="236" t="s">
        <v>5134</v>
      </c>
      <c r="D782" s="236" t="s">
        <v>5135</v>
      </c>
      <c r="E782" s="261" t="s">
        <v>11634</v>
      </c>
      <c r="F782" s="236" t="s">
        <v>5136</v>
      </c>
      <c r="G782" s="261" t="s">
        <v>5136</v>
      </c>
      <c r="H782" s="261" t="s">
        <v>5136</v>
      </c>
      <c r="I782" s="262" t="s">
        <v>354</v>
      </c>
      <c r="J782" s="236" t="s">
        <v>377</v>
      </c>
      <c r="K782" s="236" t="s">
        <v>377</v>
      </c>
      <c r="L782" s="261" t="s">
        <v>21428</v>
      </c>
      <c r="M782" s="261" t="s">
        <v>377</v>
      </c>
      <c r="N782" s="263" t="s">
        <v>52</v>
      </c>
      <c r="O782" s="236" t="s">
        <v>53</v>
      </c>
      <c r="P782" s="236" t="s">
        <v>19522</v>
      </c>
      <c r="Q782" s="262" t="s">
        <v>55</v>
      </c>
      <c r="R782" s="236" t="s">
        <v>56</v>
      </c>
      <c r="S782" s="261"/>
      <c r="T782" s="262" t="s">
        <v>3928</v>
      </c>
      <c r="U782" s="236" t="s">
        <v>12955</v>
      </c>
      <c r="V782" s="236" t="s">
        <v>5138</v>
      </c>
      <c r="W782" s="261" t="s">
        <v>19523</v>
      </c>
      <c r="X782" s="276" t="s">
        <v>179</v>
      </c>
      <c r="Y782" s="264" t="s">
        <v>363</v>
      </c>
      <c r="Z782" s="262" t="s">
        <v>12955</v>
      </c>
      <c r="AA782" s="280" t="s">
        <v>19524</v>
      </c>
      <c r="AB782" s="265" t="s">
        <v>63</v>
      </c>
      <c r="AC782" s="265" t="s">
        <v>5137</v>
      </c>
      <c r="AD782" s="277" t="s">
        <v>16340</v>
      </c>
      <c r="AE782" s="279" t="s">
        <v>3928</v>
      </c>
      <c r="AF782" s="260" t="s">
        <v>377</v>
      </c>
      <c r="AG782" s="278" t="s">
        <v>126</v>
      </c>
      <c r="AH782" s="265" t="s">
        <v>5138</v>
      </c>
      <c r="AI782" s="281" t="s">
        <v>47</v>
      </c>
      <c r="AJ782" s="265" t="s">
        <v>5139</v>
      </c>
      <c r="AK782" s="279" t="s">
        <v>413</v>
      </c>
      <c r="AL782" s="260" t="s">
        <v>1816</v>
      </c>
      <c r="AM782" s="516">
        <v>-100.18644</v>
      </c>
      <c r="AN782" s="516">
        <v>25.778523</v>
      </c>
      <c r="AO782" s="267" t="s">
        <v>14736</v>
      </c>
      <c r="AP782" s="267" t="s">
        <v>14737</v>
      </c>
      <c r="AQ782" s="268">
        <v>23468</v>
      </c>
      <c r="AR782" s="268" t="s">
        <v>12605</v>
      </c>
    </row>
    <row r="783" spans="1:44" s="8" customFormat="1">
      <c r="A783" s="260" t="s">
        <v>2140</v>
      </c>
      <c r="B783" s="236" t="s">
        <v>5194</v>
      </c>
      <c r="C783" s="236" t="s">
        <v>5195</v>
      </c>
      <c r="D783" s="236" t="s">
        <v>5196</v>
      </c>
      <c r="E783" s="261" t="s">
        <v>11645</v>
      </c>
      <c r="F783" s="236" t="s">
        <v>5197</v>
      </c>
      <c r="G783" s="261" t="s">
        <v>5197</v>
      </c>
      <c r="H783" s="261" t="s">
        <v>5197</v>
      </c>
      <c r="I783" s="262" t="s">
        <v>354</v>
      </c>
      <c r="J783" s="236" t="s">
        <v>377</v>
      </c>
      <c r="K783" s="236" t="s">
        <v>377</v>
      </c>
      <c r="L783" s="261" t="s">
        <v>21428</v>
      </c>
      <c r="M783" s="261" t="s">
        <v>377</v>
      </c>
      <c r="N783" s="263" t="s">
        <v>52</v>
      </c>
      <c r="O783" s="236" t="s">
        <v>53</v>
      </c>
      <c r="P783" s="236" t="s">
        <v>5198</v>
      </c>
      <c r="Q783" s="262" t="s">
        <v>55</v>
      </c>
      <c r="R783" s="236" t="s">
        <v>56</v>
      </c>
      <c r="S783" s="261"/>
      <c r="T783" s="262" t="s">
        <v>13173</v>
      </c>
      <c r="U783" s="236" t="s">
        <v>12955</v>
      </c>
      <c r="V783" s="236" t="s">
        <v>12430</v>
      </c>
      <c r="W783" s="261" t="s">
        <v>19525</v>
      </c>
      <c r="X783" s="276" t="s">
        <v>62</v>
      </c>
      <c r="Y783" s="264" t="s">
        <v>5199</v>
      </c>
      <c r="Z783" s="262" t="s">
        <v>12955</v>
      </c>
      <c r="AA783" s="280" t="s">
        <v>18987</v>
      </c>
      <c r="AB783" s="265" t="s">
        <v>63</v>
      </c>
      <c r="AC783" s="265" t="s">
        <v>12430</v>
      </c>
      <c r="AD783" s="277" t="s">
        <v>16348</v>
      </c>
      <c r="AE783" s="279" t="s">
        <v>3928</v>
      </c>
      <c r="AF783" s="260" t="s">
        <v>377</v>
      </c>
      <c r="AG783" s="278" t="s">
        <v>1032</v>
      </c>
      <c r="AH783" s="265" t="s">
        <v>1816</v>
      </c>
      <c r="AI783" s="281" t="s">
        <v>47</v>
      </c>
      <c r="AJ783" s="265" t="s">
        <v>1816</v>
      </c>
      <c r="AK783" s="279" t="s">
        <v>413</v>
      </c>
      <c r="AL783" s="260" t="s">
        <v>1816</v>
      </c>
      <c r="AM783" s="516">
        <v>-100.19638999999999</v>
      </c>
      <c r="AN783" s="516">
        <v>25.640239999999999</v>
      </c>
      <c r="AO783" s="267" t="s">
        <v>14762</v>
      </c>
      <c r="AP783" s="267" t="s">
        <v>14763</v>
      </c>
      <c r="AQ783" s="268">
        <v>40431</v>
      </c>
      <c r="AR783" s="268" t="s">
        <v>12605</v>
      </c>
    </row>
    <row r="784" spans="1:44" s="8" customFormat="1">
      <c r="A784" s="260" t="s">
        <v>2140</v>
      </c>
      <c r="B784" s="236" t="s">
        <v>5188</v>
      </c>
      <c r="C784" s="236" t="s">
        <v>5189</v>
      </c>
      <c r="D784" s="236" t="s">
        <v>5190</v>
      </c>
      <c r="E784" s="261" t="s">
        <v>11644</v>
      </c>
      <c r="F784" s="236" t="s">
        <v>5191</v>
      </c>
      <c r="G784" s="261" t="s">
        <v>5191</v>
      </c>
      <c r="H784" s="261" t="s">
        <v>5191</v>
      </c>
      <c r="I784" s="262" t="s">
        <v>354</v>
      </c>
      <c r="J784" s="236" t="s">
        <v>377</v>
      </c>
      <c r="K784" s="236" t="s">
        <v>377</v>
      </c>
      <c r="L784" s="261" t="s">
        <v>21428</v>
      </c>
      <c r="M784" s="261" t="s">
        <v>377</v>
      </c>
      <c r="N784" s="263" t="s">
        <v>52</v>
      </c>
      <c r="O784" s="236" t="s">
        <v>53</v>
      </c>
      <c r="P784" s="236" t="s">
        <v>19526</v>
      </c>
      <c r="Q784" s="262" t="s">
        <v>55</v>
      </c>
      <c r="R784" s="236" t="s">
        <v>56</v>
      </c>
      <c r="S784" s="261"/>
      <c r="T784" s="262" t="s">
        <v>7345</v>
      </c>
      <c r="U784" s="236" t="s">
        <v>12955</v>
      </c>
      <c r="V784" s="236" t="s">
        <v>19527</v>
      </c>
      <c r="W784" s="261" t="s">
        <v>19528</v>
      </c>
      <c r="X784" s="276" t="s">
        <v>62</v>
      </c>
      <c r="Y784" s="264" t="s">
        <v>5192</v>
      </c>
      <c r="Z784" s="262" t="s">
        <v>12955</v>
      </c>
      <c r="AA784" s="280" t="s">
        <v>19529</v>
      </c>
      <c r="AB784" s="265" t="s">
        <v>63</v>
      </c>
      <c r="AC784" s="265" t="s">
        <v>5193</v>
      </c>
      <c r="AD784" s="277" t="s">
        <v>16347</v>
      </c>
      <c r="AE784" s="279" t="s">
        <v>3928</v>
      </c>
      <c r="AF784" s="260" t="s">
        <v>377</v>
      </c>
      <c r="AG784" s="278" t="s">
        <v>1032</v>
      </c>
      <c r="AH784" s="265" t="s">
        <v>1816</v>
      </c>
      <c r="AI784" s="281" t="s">
        <v>47</v>
      </c>
      <c r="AJ784" s="265" t="s">
        <v>1816</v>
      </c>
      <c r="AK784" s="279" t="s">
        <v>413</v>
      </c>
      <c r="AL784" s="260" t="s">
        <v>1816</v>
      </c>
      <c r="AM784" s="516">
        <v>-100.20041500000001</v>
      </c>
      <c r="AN784" s="516">
        <v>25.662635999999999</v>
      </c>
      <c r="AO784" s="267" t="s">
        <v>14760</v>
      </c>
      <c r="AP784" s="267" t="s">
        <v>14761</v>
      </c>
      <c r="AQ784" s="268">
        <v>33588</v>
      </c>
      <c r="AR784" s="268" t="s">
        <v>12605</v>
      </c>
    </row>
    <row r="785" spans="1:44" s="8" customFormat="1">
      <c r="A785" s="260" t="s">
        <v>2140</v>
      </c>
      <c r="B785" s="236" t="s">
        <v>5182</v>
      </c>
      <c r="C785" s="236" t="s">
        <v>5183</v>
      </c>
      <c r="D785" s="236" t="s">
        <v>5184</v>
      </c>
      <c r="E785" s="261" t="s">
        <v>11643</v>
      </c>
      <c r="F785" s="236" t="s">
        <v>5185</v>
      </c>
      <c r="G785" s="261" t="s">
        <v>5185</v>
      </c>
      <c r="H785" s="261" t="s">
        <v>5185</v>
      </c>
      <c r="I785" s="262" t="s">
        <v>354</v>
      </c>
      <c r="J785" s="236" t="s">
        <v>377</v>
      </c>
      <c r="K785" s="236" t="s">
        <v>377</v>
      </c>
      <c r="L785" s="261" t="s">
        <v>21428</v>
      </c>
      <c r="M785" s="261" t="s">
        <v>377</v>
      </c>
      <c r="N785" s="263" t="s">
        <v>52</v>
      </c>
      <c r="O785" s="236" t="s">
        <v>53</v>
      </c>
      <c r="P785" s="236" t="s">
        <v>19530</v>
      </c>
      <c r="Q785" s="262" t="s">
        <v>55</v>
      </c>
      <c r="R785" s="236" t="s">
        <v>56</v>
      </c>
      <c r="S785" s="261"/>
      <c r="T785" s="262" t="s">
        <v>7603</v>
      </c>
      <c r="U785" s="236" t="s">
        <v>12955</v>
      </c>
      <c r="V785" s="236" t="s">
        <v>19531</v>
      </c>
      <c r="W785" s="261" t="s">
        <v>19532</v>
      </c>
      <c r="X785" s="276" t="s">
        <v>62</v>
      </c>
      <c r="Y785" s="264" t="s">
        <v>19533</v>
      </c>
      <c r="Z785" s="262" t="s">
        <v>5186</v>
      </c>
      <c r="AA785" s="280" t="s">
        <v>124</v>
      </c>
      <c r="AB785" s="265" t="s">
        <v>63</v>
      </c>
      <c r="AC785" s="265" t="s">
        <v>5187</v>
      </c>
      <c r="AD785" s="277" t="s">
        <v>16346</v>
      </c>
      <c r="AE785" s="279" t="s">
        <v>3928</v>
      </c>
      <c r="AF785" s="260" t="s">
        <v>377</v>
      </c>
      <c r="AG785" s="278" t="s">
        <v>1032</v>
      </c>
      <c r="AH785" s="265" t="s">
        <v>1816</v>
      </c>
      <c r="AI785" s="281" t="s">
        <v>47</v>
      </c>
      <c r="AJ785" s="265" t="s">
        <v>1816</v>
      </c>
      <c r="AK785" s="279" t="s">
        <v>413</v>
      </c>
      <c r="AL785" s="260" t="s">
        <v>1816</v>
      </c>
      <c r="AM785" s="516">
        <v>-100.211675</v>
      </c>
      <c r="AN785" s="516">
        <v>25.675144</v>
      </c>
      <c r="AO785" s="267" t="s">
        <v>14758</v>
      </c>
      <c r="AP785" s="267" t="s">
        <v>14759</v>
      </c>
      <c r="AQ785" s="268">
        <v>34302</v>
      </c>
      <c r="AR785" s="268" t="s">
        <v>12605</v>
      </c>
    </row>
    <row r="786" spans="1:44" s="8" customFormat="1">
      <c r="A786" s="260" t="s">
        <v>2140</v>
      </c>
      <c r="B786" s="236" t="s">
        <v>5173</v>
      </c>
      <c r="C786" s="236" t="s">
        <v>5174</v>
      </c>
      <c r="D786" s="236" t="s">
        <v>5175</v>
      </c>
      <c r="E786" s="261" t="s">
        <v>11641</v>
      </c>
      <c r="F786" s="236" t="s">
        <v>5176</v>
      </c>
      <c r="G786" s="261" t="s">
        <v>5176</v>
      </c>
      <c r="H786" s="261" t="s">
        <v>5176</v>
      </c>
      <c r="I786" s="262" t="s">
        <v>354</v>
      </c>
      <c r="J786" s="236" t="s">
        <v>377</v>
      </c>
      <c r="K786" s="236" t="s">
        <v>377</v>
      </c>
      <c r="L786" s="261" t="s">
        <v>21428</v>
      </c>
      <c r="M786" s="261" t="s">
        <v>377</v>
      </c>
      <c r="N786" s="263" t="s">
        <v>52</v>
      </c>
      <c r="O786" s="236" t="s">
        <v>53</v>
      </c>
      <c r="P786" s="236" t="s">
        <v>19534</v>
      </c>
      <c r="Q786" s="262" t="s">
        <v>55</v>
      </c>
      <c r="R786" s="236" t="s">
        <v>56</v>
      </c>
      <c r="S786" s="261"/>
      <c r="T786" s="262" t="s">
        <v>6688</v>
      </c>
      <c r="U786" s="236" t="s">
        <v>12955</v>
      </c>
      <c r="V786" s="236" t="s">
        <v>19527</v>
      </c>
      <c r="W786" s="261" t="s">
        <v>19535</v>
      </c>
      <c r="X786" s="276" t="s">
        <v>179</v>
      </c>
      <c r="Y786" s="264" t="s">
        <v>5177</v>
      </c>
      <c r="Z786" s="262" t="s">
        <v>12955</v>
      </c>
      <c r="AA786" s="280" t="s">
        <v>124</v>
      </c>
      <c r="AB786" s="265" t="s">
        <v>63</v>
      </c>
      <c r="AC786" s="265" t="s">
        <v>5172</v>
      </c>
      <c r="AD786" s="277" t="s">
        <v>16344</v>
      </c>
      <c r="AE786" s="279" t="s">
        <v>3928</v>
      </c>
      <c r="AF786" s="260" t="s">
        <v>377</v>
      </c>
      <c r="AG786" s="278" t="s">
        <v>1032</v>
      </c>
      <c r="AH786" s="265" t="s">
        <v>1816</v>
      </c>
      <c r="AI786" s="281" t="s">
        <v>47</v>
      </c>
      <c r="AJ786" s="265" t="s">
        <v>1816</v>
      </c>
      <c r="AK786" s="279" t="s">
        <v>413</v>
      </c>
      <c r="AL786" s="260" t="s">
        <v>1816</v>
      </c>
      <c r="AM786" s="516">
        <v>-100.238282</v>
      </c>
      <c r="AN786" s="516">
        <v>25.677831999999999</v>
      </c>
      <c r="AO786" s="267" t="s">
        <v>14754</v>
      </c>
      <c r="AP786" s="267" t="s">
        <v>14755</v>
      </c>
      <c r="AQ786" s="268">
        <v>29556</v>
      </c>
      <c r="AR786" s="268" t="s">
        <v>12605</v>
      </c>
    </row>
    <row r="787" spans="1:44" s="8" customFormat="1">
      <c r="A787" s="260" t="s">
        <v>2140</v>
      </c>
      <c r="B787" s="236" t="s">
        <v>13062</v>
      </c>
      <c r="C787" s="236" t="s">
        <v>13041</v>
      </c>
      <c r="D787" s="236" t="s">
        <v>13096</v>
      </c>
      <c r="E787" s="261" t="s">
        <v>15697</v>
      </c>
      <c r="F787" s="236" t="s">
        <v>13097</v>
      </c>
      <c r="G787" s="261" t="s">
        <v>13097</v>
      </c>
      <c r="H787" s="261" t="s">
        <v>13097</v>
      </c>
      <c r="I787" s="262" t="s">
        <v>354</v>
      </c>
      <c r="J787" s="236" t="s">
        <v>377</v>
      </c>
      <c r="K787" s="236" t="s">
        <v>377</v>
      </c>
      <c r="L787" s="261" t="s">
        <v>21428</v>
      </c>
      <c r="M787" s="261" t="s">
        <v>377</v>
      </c>
      <c r="N787" s="263" t="s">
        <v>52</v>
      </c>
      <c r="O787" s="236" t="s">
        <v>53</v>
      </c>
      <c r="P787" s="236" t="s">
        <v>13043</v>
      </c>
      <c r="Q787" s="262" t="s">
        <v>55</v>
      </c>
      <c r="R787" s="236" t="s">
        <v>56</v>
      </c>
      <c r="S787" s="261"/>
      <c r="T787" s="262" t="s">
        <v>13127</v>
      </c>
      <c r="U787" s="236" t="s">
        <v>12955</v>
      </c>
      <c r="V787" s="236" t="s">
        <v>5138</v>
      </c>
      <c r="W787" s="261" t="s">
        <v>19536</v>
      </c>
      <c r="X787" s="276" t="s">
        <v>179</v>
      </c>
      <c r="Y787" s="264" t="s">
        <v>13044</v>
      </c>
      <c r="Z787" s="262" t="s">
        <v>13339</v>
      </c>
      <c r="AA787" s="280" t="s">
        <v>18778</v>
      </c>
      <c r="AB787" s="265" t="s">
        <v>63</v>
      </c>
      <c r="AC787" s="265" t="s">
        <v>13045</v>
      </c>
      <c r="AD787" s="277" t="s">
        <v>13046</v>
      </c>
      <c r="AE787" s="279" t="s">
        <v>3928</v>
      </c>
      <c r="AF787" s="260" t="s">
        <v>377</v>
      </c>
      <c r="AG787" s="278" t="s">
        <v>126</v>
      </c>
      <c r="AH787" s="265" t="s">
        <v>5138</v>
      </c>
      <c r="AI787" s="281" t="s">
        <v>13047</v>
      </c>
      <c r="AJ787" s="265" t="s">
        <v>5139</v>
      </c>
      <c r="AK787" s="279" t="s">
        <v>413</v>
      </c>
      <c r="AL787" s="260" t="s">
        <v>1816</v>
      </c>
      <c r="AM787" s="516">
        <v>-100.25347499999999</v>
      </c>
      <c r="AN787" s="516">
        <v>25.794920999999999</v>
      </c>
      <c r="AO787" s="267" t="s">
        <v>14742</v>
      </c>
      <c r="AP787" s="267" t="s">
        <v>14743</v>
      </c>
      <c r="AQ787" s="268">
        <v>44075</v>
      </c>
      <c r="AR787" s="268" t="s">
        <v>12605</v>
      </c>
    </row>
    <row r="788" spans="1:44" s="8" customFormat="1">
      <c r="A788" s="260" t="s">
        <v>2140</v>
      </c>
      <c r="B788" s="236" t="s">
        <v>5168</v>
      </c>
      <c r="C788" s="236" t="s">
        <v>5169</v>
      </c>
      <c r="D788" s="236" t="s">
        <v>5025</v>
      </c>
      <c r="E788" s="261" t="s">
        <v>11640</v>
      </c>
      <c r="F788" s="236" t="s">
        <v>5170</v>
      </c>
      <c r="G788" s="261" t="s">
        <v>5170</v>
      </c>
      <c r="H788" s="261"/>
      <c r="I788" s="262" t="s">
        <v>354</v>
      </c>
      <c r="J788" s="236" t="s">
        <v>377</v>
      </c>
      <c r="K788" s="236" t="s">
        <v>377</v>
      </c>
      <c r="L788" s="261" t="s">
        <v>21428</v>
      </c>
      <c r="M788" s="261" t="s">
        <v>377</v>
      </c>
      <c r="N788" s="263" t="s">
        <v>39</v>
      </c>
      <c r="O788" s="236" t="s">
        <v>40</v>
      </c>
      <c r="P788" s="236" t="s">
        <v>19537</v>
      </c>
      <c r="Q788" s="262" t="s">
        <v>37</v>
      </c>
      <c r="R788" s="236" t="s">
        <v>42</v>
      </c>
      <c r="S788" s="261"/>
      <c r="T788" s="262" t="s">
        <v>12931</v>
      </c>
      <c r="U788" s="236" t="s">
        <v>12955</v>
      </c>
      <c r="V788" s="236" t="s">
        <v>19538</v>
      </c>
      <c r="W788" s="261" t="s">
        <v>19539</v>
      </c>
      <c r="X788" s="276" t="s">
        <v>179</v>
      </c>
      <c r="Y788" s="264" t="s">
        <v>964</v>
      </c>
      <c r="Z788" s="262" t="s">
        <v>5171</v>
      </c>
      <c r="AA788" s="280" t="s">
        <v>124</v>
      </c>
      <c r="AB788" s="265" t="s">
        <v>63</v>
      </c>
      <c r="AC788" s="265" t="s">
        <v>5172</v>
      </c>
      <c r="AD788" s="277" t="s">
        <v>16344</v>
      </c>
      <c r="AE788" s="279" t="s">
        <v>3928</v>
      </c>
      <c r="AF788" s="260" t="s">
        <v>377</v>
      </c>
      <c r="AG788" s="278" t="s">
        <v>1032</v>
      </c>
      <c r="AH788" s="265" t="s">
        <v>1816</v>
      </c>
      <c r="AI788" s="281" t="s">
        <v>47</v>
      </c>
      <c r="AJ788" s="265" t="s">
        <v>1816</v>
      </c>
      <c r="AK788" s="279" t="s">
        <v>413</v>
      </c>
      <c r="AL788" s="260" t="s">
        <v>1816</v>
      </c>
      <c r="AM788" s="516">
        <v>-100.261402</v>
      </c>
      <c r="AN788" s="516">
        <v>25.673169000000001</v>
      </c>
      <c r="AO788" s="267" t="s">
        <v>14752</v>
      </c>
      <c r="AP788" s="267" t="s">
        <v>14753</v>
      </c>
      <c r="AQ788" s="268">
        <v>25379</v>
      </c>
      <c r="AR788" s="268" t="s">
        <v>12605</v>
      </c>
    </row>
    <row r="789" spans="1:44" s="8" customFormat="1">
      <c r="A789" s="260" t="s">
        <v>2140</v>
      </c>
      <c r="B789" s="236" t="s">
        <v>5178</v>
      </c>
      <c r="C789" s="236" t="s">
        <v>5179</v>
      </c>
      <c r="D789" s="236" t="s">
        <v>5180</v>
      </c>
      <c r="E789" s="261" t="s">
        <v>11642</v>
      </c>
      <c r="F789" s="236" t="s">
        <v>5181</v>
      </c>
      <c r="G789" s="261" t="s">
        <v>5181</v>
      </c>
      <c r="H789" s="261" t="s">
        <v>5181</v>
      </c>
      <c r="I789" s="262" t="s">
        <v>354</v>
      </c>
      <c r="J789" s="236" t="s">
        <v>377</v>
      </c>
      <c r="K789" s="236" t="s">
        <v>377</v>
      </c>
      <c r="L789" s="261" t="s">
        <v>21428</v>
      </c>
      <c r="M789" s="261" t="s">
        <v>377</v>
      </c>
      <c r="N789" s="263" t="s">
        <v>52</v>
      </c>
      <c r="O789" s="236" t="s">
        <v>53</v>
      </c>
      <c r="P789" s="236" t="s">
        <v>19541</v>
      </c>
      <c r="Q789" s="262" t="s">
        <v>55</v>
      </c>
      <c r="R789" s="236" t="s">
        <v>56</v>
      </c>
      <c r="S789" s="261"/>
      <c r="T789" s="262" t="s">
        <v>3445</v>
      </c>
      <c r="U789" s="236" t="s">
        <v>12955</v>
      </c>
      <c r="V789" s="236" t="s">
        <v>19527</v>
      </c>
      <c r="W789" s="261" t="s">
        <v>19542</v>
      </c>
      <c r="X789" s="276" t="s">
        <v>179</v>
      </c>
      <c r="Y789" s="264" t="s">
        <v>19543</v>
      </c>
      <c r="Z789" s="262" t="s">
        <v>12955</v>
      </c>
      <c r="AA789" s="280" t="s">
        <v>124</v>
      </c>
      <c r="AB789" s="265" t="s">
        <v>63</v>
      </c>
      <c r="AC789" s="265" t="s">
        <v>7164</v>
      </c>
      <c r="AD789" s="277" t="s">
        <v>16345</v>
      </c>
      <c r="AE789" s="279" t="s">
        <v>3928</v>
      </c>
      <c r="AF789" s="260" t="s">
        <v>377</v>
      </c>
      <c r="AG789" s="278" t="s">
        <v>1032</v>
      </c>
      <c r="AH789" s="265" t="s">
        <v>1816</v>
      </c>
      <c r="AI789" s="281" t="s">
        <v>47</v>
      </c>
      <c r="AJ789" s="265" t="s">
        <v>1816</v>
      </c>
      <c r="AK789" s="279" t="s">
        <v>413</v>
      </c>
      <c r="AL789" s="260" t="s">
        <v>1816</v>
      </c>
      <c r="AM789" s="516">
        <v>-100.26677599999999</v>
      </c>
      <c r="AN789" s="516">
        <v>25.67531</v>
      </c>
      <c r="AO789" s="267" t="s">
        <v>14756</v>
      </c>
      <c r="AP789" s="267" t="s">
        <v>14757</v>
      </c>
      <c r="AQ789" s="268">
        <v>30375</v>
      </c>
      <c r="AR789" s="268" t="s">
        <v>12605</v>
      </c>
    </row>
    <row r="790" spans="1:44" s="8" customFormat="1">
      <c r="A790" s="260" t="s">
        <v>2140</v>
      </c>
      <c r="B790" s="236" t="s">
        <v>5029</v>
      </c>
      <c r="C790" s="236" t="s">
        <v>5030</v>
      </c>
      <c r="D790" s="236" t="s">
        <v>5031</v>
      </c>
      <c r="E790" s="261" t="s">
        <v>5032</v>
      </c>
      <c r="F790" s="236" t="s">
        <v>5033</v>
      </c>
      <c r="G790" s="261" t="s">
        <v>5033</v>
      </c>
      <c r="H790" s="261" t="s">
        <v>5033</v>
      </c>
      <c r="I790" s="262" t="s">
        <v>354</v>
      </c>
      <c r="J790" s="236" t="s">
        <v>377</v>
      </c>
      <c r="K790" s="236" t="s">
        <v>377</v>
      </c>
      <c r="L790" s="261" t="s">
        <v>21428</v>
      </c>
      <c r="M790" s="261" t="s">
        <v>377</v>
      </c>
      <c r="N790" s="263" t="s">
        <v>52</v>
      </c>
      <c r="O790" s="236" t="s">
        <v>53</v>
      </c>
      <c r="P790" s="236" t="s">
        <v>5034</v>
      </c>
      <c r="Q790" s="262" t="s">
        <v>55</v>
      </c>
      <c r="R790" s="236" t="s">
        <v>56</v>
      </c>
      <c r="S790" s="261"/>
      <c r="T790" s="262" t="s">
        <v>3725</v>
      </c>
      <c r="U790" s="236" t="s">
        <v>12955</v>
      </c>
      <c r="V790" s="236" t="s">
        <v>5015</v>
      </c>
      <c r="W790" s="261" t="s">
        <v>19544</v>
      </c>
      <c r="X790" s="276" t="s">
        <v>179</v>
      </c>
      <c r="Y790" s="264" t="s">
        <v>12961</v>
      </c>
      <c r="Z790" s="262" t="s">
        <v>12962</v>
      </c>
      <c r="AA790" s="280" t="s">
        <v>12963</v>
      </c>
      <c r="AB790" s="265" t="s">
        <v>63</v>
      </c>
      <c r="AC790" s="265" t="s">
        <v>480</v>
      </c>
      <c r="AD790" s="277" t="s">
        <v>5394</v>
      </c>
      <c r="AE790" s="279" t="s">
        <v>3928</v>
      </c>
      <c r="AF790" s="260" t="s">
        <v>377</v>
      </c>
      <c r="AG790" s="278" t="s">
        <v>1933</v>
      </c>
      <c r="AH790" s="265" t="s">
        <v>5015</v>
      </c>
      <c r="AI790" s="281" t="s">
        <v>47</v>
      </c>
      <c r="AJ790" s="265" t="s">
        <v>5015</v>
      </c>
      <c r="AK790" s="279" t="s">
        <v>37</v>
      </c>
      <c r="AL790" s="260" t="s">
        <v>5015</v>
      </c>
      <c r="AM790" s="516">
        <v>-100.283783</v>
      </c>
      <c r="AN790" s="516">
        <v>25.703150999999998</v>
      </c>
      <c r="AO790" s="267" t="s">
        <v>14705</v>
      </c>
      <c r="AP790" s="267" t="s">
        <v>14706</v>
      </c>
      <c r="AQ790" s="268">
        <v>23263</v>
      </c>
      <c r="AR790" s="268" t="s">
        <v>12605</v>
      </c>
    </row>
    <row r="791" spans="1:44" s="8" customFormat="1">
      <c r="A791" s="260" t="s">
        <v>2140</v>
      </c>
      <c r="B791" s="236" t="s">
        <v>5308</v>
      </c>
      <c r="C791" s="236" t="s">
        <v>5309</v>
      </c>
      <c r="D791" s="236" t="s">
        <v>5310</v>
      </c>
      <c r="E791" s="261" t="s">
        <v>11659</v>
      </c>
      <c r="F791" s="236" t="s">
        <v>5311</v>
      </c>
      <c r="G791" s="261" t="s">
        <v>5311</v>
      </c>
      <c r="H791" s="261" t="s">
        <v>5311</v>
      </c>
      <c r="I791" s="262" t="s">
        <v>354</v>
      </c>
      <c r="J791" s="236" t="s">
        <v>377</v>
      </c>
      <c r="K791" s="236" t="s">
        <v>377</v>
      </c>
      <c r="L791" s="261" t="s">
        <v>21428</v>
      </c>
      <c r="M791" s="261" t="s">
        <v>377</v>
      </c>
      <c r="N791" s="263" t="s">
        <v>52</v>
      </c>
      <c r="O791" s="236" t="s">
        <v>53</v>
      </c>
      <c r="P791" s="236" t="s">
        <v>19545</v>
      </c>
      <c r="Q791" s="262" t="s">
        <v>55</v>
      </c>
      <c r="R791" s="236" t="s">
        <v>56</v>
      </c>
      <c r="S791" s="261"/>
      <c r="T791" s="262" t="s">
        <v>12906</v>
      </c>
      <c r="U791" s="236" t="s">
        <v>12955</v>
      </c>
      <c r="V791" s="236" t="s">
        <v>5313</v>
      </c>
      <c r="W791" s="261" t="s">
        <v>19546</v>
      </c>
      <c r="X791" s="276" t="s">
        <v>179</v>
      </c>
      <c r="Y791" s="264" t="s">
        <v>847</v>
      </c>
      <c r="Z791" s="262" t="s">
        <v>12955</v>
      </c>
      <c r="AA791" s="280" t="s">
        <v>13123</v>
      </c>
      <c r="AB791" s="265" t="s">
        <v>63</v>
      </c>
      <c r="AC791" s="265" t="s">
        <v>5312</v>
      </c>
      <c r="AD791" s="277" t="s">
        <v>16367</v>
      </c>
      <c r="AE791" s="279" t="s">
        <v>3928</v>
      </c>
      <c r="AF791" s="260" t="s">
        <v>377</v>
      </c>
      <c r="AG791" s="278" t="s">
        <v>1527</v>
      </c>
      <c r="AH791" s="265" t="s">
        <v>5313</v>
      </c>
      <c r="AI791" s="281" t="s">
        <v>47</v>
      </c>
      <c r="AJ791" s="265" t="s">
        <v>5313</v>
      </c>
      <c r="AK791" s="279" t="s">
        <v>117</v>
      </c>
      <c r="AL791" s="260" t="s">
        <v>5167</v>
      </c>
      <c r="AM791" s="516">
        <v>-100.282313</v>
      </c>
      <c r="AN791" s="516">
        <v>25.964979</v>
      </c>
      <c r="AO791" s="267" t="s">
        <v>14795</v>
      </c>
      <c r="AP791" s="267" t="s">
        <v>14796</v>
      </c>
      <c r="AQ791" s="268">
        <v>31393</v>
      </c>
      <c r="AR791" s="268" t="s">
        <v>12605</v>
      </c>
    </row>
    <row r="792" spans="1:44" s="8" customFormat="1">
      <c r="A792" s="260" t="s">
        <v>2140</v>
      </c>
      <c r="B792" s="236" t="s">
        <v>5367</v>
      </c>
      <c r="C792" s="236" t="s">
        <v>5368</v>
      </c>
      <c r="D792" s="236" t="s">
        <v>5369</v>
      </c>
      <c r="E792" s="261" t="s">
        <v>11668</v>
      </c>
      <c r="F792" s="236" t="s">
        <v>5370</v>
      </c>
      <c r="G792" s="261" t="s">
        <v>5370</v>
      </c>
      <c r="H792" s="261" t="s">
        <v>5370</v>
      </c>
      <c r="I792" s="262" t="s">
        <v>354</v>
      </c>
      <c r="J792" s="236" t="s">
        <v>377</v>
      </c>
      <c r="K792" s="236" t="s">
        <v>377</v>
      </c>
      <c r="L792" s="261" t="s">
        <v>21428</v>
      </c>
      <c r="M792" s="261" t="s">
        <v>377</v>
      </c>
      <c r="N792" s="263" t="s">
        <v>39</v>
      </c>
      <c r="O792" s="236" t="s">
        <v>40</v>
      </c>
      <c r="P792" s="236" t="s">
        <v>19547</v>
      </c>
      <c r="Q792" s="262" t="s">
        <v>117</v>
      </c>
      <c r="R792" s="236" t="s">
        <v>240</v>
      </c>
      <c r="S792" s="261"/>
      <c r="T792" s="262" t="s">
        <v>6061</v>
      </c>
      <c r="U792" s="236" t="s">
        <v>12955</v>
      </c>
      <c r="V792" s="236" t="s">
        <v>5015</v>
      </c>
      <c r="W792" s="261" t="s">
        <v>19548</v>
      </c>
      <c r="X792" s="276" t="s">
        <v>62</v>
      </c>
      <c r="Y792" s="264" t="s">
        <v>19549</v>
      </c>
      <c r="Z792" s="262" t="s">
        <v>13387</v>
      </c>
      <c r="AA792" s="280" t="s">
        <v>124</v>
      </c>
      <c r="AB792" s="265" t="s">
        <v>63</v>
      </c>
      <c r="AC792" s="265" t="s">
        <v>2914</v>
      </c>
      <c r="AD792" s="277" t="s">
        <v>16374</v>
      </c>
      <c r="AE792" s="279" t="s">
        <v>3928</v>
      </c>
      <c r="AF792" s="260" t="s">
        <v>377</v>
      </c>
      <c r="AG792" s="278" t="s">
        <v>1933</v>
      </c>
      <c r="AH792" s="265" t="s">
        <v>5015</v>
      </c>
      <c r="AI792" s="281" t="s">
        <v>47</v>
      </c>
      <c r="AJ792" s="265" t="s">
        <v>5015</v>
      </c>
      <c r="AK792" s="279" t="s">
        <v>37</v>
      </c>
      <c r="AL792" s="260" t="s">
        <v>5015</v>
      </c>
      <c r="AM792" s="516">
        <v>-100.295991</v>
      </c>
      <c r="AN792" s="516">
        <v>25.670121000000002</v>
      </c>
      <c r="AO792" s="267" t="s">
        <v>14815</v>
      </c>
      <c r="AP792" s="267" t="s">
        <v>14816</v>
      </c>
      <c r="AQ792" s="268">
        <v>27282</v>
      </c>
      <c r="AR792" s="268" t="s">
        <v>12605</v>
      </c>
    </row>
    <row r="793" spans="1:44" s="8" customFormat="1">
      <c r="A793" s="260" t="s">
        <v>2140</v>
      </c>
      <c r="B793" s="236" t="s">
        <v>5035</v>
      </c>
      <c r="C793" s="236" t="s">
        <v>5036</v>
      </c>
      <c r="D793" s="236" t="s">
        <v>5037</v>
      </c>
      <c r="E793" s="261" t="s">
        <v>11621</v>
      </c>
      <c r="F793" s="236" t="s">
        <v>5038</v>
      </c>
      <c r="G793" s="261" t="s">
        <v>5038</v>
      </c>
      <c r="H793" s="261" t="s">
        <v>5038</v>
      </c>
      <c r="I793" s="262" t="s">
        <v>354</v>
      </c>
      <c r="J793" s="236" t="s">
        <v>377</v>
      </c>
      <c r="K793" s="236" t="s">
        <v>377</v>
      </c>
      <c r="L793" s="261" t="s">
        <v>21428</v>
      </c>
      <c r="M793" s="261" t="s">
        <v>377</v>
      </c>
      <c r="N793" s="263" t="s">
        <v>52</v>
      </c>
      <c r="O793" s="236" t="s">
        <v>53</v>
      </c>
      <c r="P793" s="236" t="s">
        <v>5039</v>
      </c>
      <c r="Q793" s="262" t="s">
        <v>55</v>
      </c>
      <c r="R793" s="236" t="s">
        <v>56</v>
      </c>
      <c r="S793" s="261"/>
      <c r="T793" s="262" t="s">
        <v>160</v>
      </c>
      <c r="U793" s="236" t="s">
        <v>12955</v>
      </c>
      <c r="V793" s="236" t="s">
        <v>5015</v>
      </c>
      <c r="W793" s="261" t="s">
        <v>19550</v>
      </c>
      <c r="X793" s="276" t="s">
        <v>62</v>
      </c>
      <c r="Y793" s="264" t="s">
        <v>19551</v>
      </c>
      <c r="Z793" s="262" t="s">
        <v>12955</v>
      </c>
      <c r="AA793" s="280" t="s">
        <v>124</v>
      </c>
      <c r="AB793" s="265" t="s">
        <v>63</v>
      </c>
      <c r="AC793" s="265" t="s">
        <v>5017</v>
      </c>
      <c r="AD793" s="277" t="s">
        <v>5394</v>
      </c>
      <c r="AE793" s="279" t="s">
        <v>3928</v>
      </c>
      <c r="AF793" s="260" t="s">
        <v>377</v>
      </c>
      <c r="AG793" s="278" t="s">
        <v>1933</v>
      </c>
      <c r="AH793" s="265" t="s">
        <v>5015</v>
      </c>
      <c r="AI793" s="281" t="s">
        <v>47</v>
      </c>
      <c r="AJ793" s="265" t="s">
        <v>5015</v>
      </c>
      <c r="AK793" s="279" t="s">
        <v>37</v>
      </c>
      <c r="AL793" s="260" t="s">
        <v>5015</v>
      </c>
      <c r="AM793" s="516">
        <v>-100.29712600000001</v>
      </c>
      <c r="AN793" s="516">
        <v>25.683527999999999</v>
      </c>
      <c r="AO793" s="267" t="s">
        <v>14709</v>
      </c>
      <c r="AP793" s="267" t="s">
        <v>14710</v>
      </c>
      <c r="AQ793" s="268">
        <v>18434</v>
      </c>
      <c r="AR793" s="268" t="s">
        <v>12605</v>
      </c>
    </row>
    <row r="794" spans="1:44" s="8" customFormat="1">
      <c r="A794" s="260" t="s">
        <v>2140</v>
      </c>
      <c r="B794" s="236" t="s">
        <v>5371</v>
      </c>
      <c r="C794" s="236" t="s">
        <v>5372</v>
      </c>
      <c r="D794" s="236" t="s">
        <v>5032</v>
      </c>
      <c r="E794" s="261" t="s">
        <v>11669</v>
      </c>
      <c r="F794" s="236" t="s">
        <v>5373</v>
      </c>
      <c r="G794" s="261" t="s">
        <v>5373</v>
      </c>
      <c r="H794" s="261"/>
      <c r="I794" s="262" t="s">
        <v>354</v>
      </c>
      <c r="J794" s="236" t="s">
        <v>377</v>
      </c>
      <c r="K794" s="236" t="s">
        <v>377</v>
      </c>
      <c r="L794" s="261" t="s">
        <v>21428</v>
      </c>
      <c r="M794" s="261" t="s">
        <v>377</v>
      </c>
      <c r="N794" s="263" t="s">
        <v>39</v>
      </c>
      <c r="O794" s="236" t="s">
        <v>40</v>
      </c>
      <c r="P794" s="236" t="s">
        <v>5374</v>
      </c>
      <c r="Q794" s="262" t="s">
        <v>37</v>
      </c>
      <c r="R794" s="236" t="s">
        <v>42</v>
      </c>
      <c r="S794" s="261"/>
      <c r="T794" s="262" t="s">
        <v>8448</v>
      </c>
      <c r="U794" s="236" t="s">
        <v>12955</v>
      </c>
      <c r="V794" s="236" t="s">
        <v>12433</v>
      </c>
      <c r="W794" s="261" t="s">
        <v>19552</v>
      </c>
      <c r="X794" s="276" t="s">
        <v>62</v>
      </c>
      <c r="Y794" s="264" t="s">
        <v>5375</v>
      </c>
      <c r="Z794" s="262" t="s">
        <v>19553</v>
      </c>
      <c r="AA794" s="280" t="s">
        <v>124</v>
      </c>
      <c r="AB794" s="265" t="s">
        <v>63</v>
      </c>
      <c r="AC794" s="265" t="s">
        <v>2914</v>
      </c>
      <c r="AD794" s="277" t="s">
        <v>16374</v>
      </c>
      <c r="AE794" s="279" t="s">
        <v>3928</v>
      </c>
      <c r="AF794" s="260" t="s">
        <v>377</v>
      </c>
      <c r="AG794" s="278" t="s">
        <v>1933</v>
      </c>
      <c r="AH794" s="265" t="s">
        <v>5015</v>
      </c>
      <c r="AI794" s="281" t="s">
        <v>47</v>
      </c>
      <c r="AJ794" s="265" t="s">
        <v>5015</v>
      </c>
      <c r="AK794" s="279" t="s">
        <v>37</v>
      </c>
      <c r="AL794" s="260" t="s">
        <v>5015</v>
      </c>
      <c r="AM794" s="516">
        <v>-100.29818299999999</v>
      </c>
      <c r="AN794" s="516">
        <v>25.670966</v>
      </c>
      <c r="AO794" s="267" t="s">
        <v>14721</v>
      </c>
      <c r="AP794" s="267" t="s">
        <v>14812</v>
      </c>
      <c r="AQ794" s="268">
        <v>34082</v>
      </c>
      <c r="AR794" s="268" t="s">
        <v>12605</v>
      </c>
    </row>
    <row r="795" spans="1:44" s="8" customFormat="1">
      <c r="A795" s="260" t="s">
        <v>2140</v>
      </c>
      <c r="B795" s="236" t="s">
        <v>5230</v>
      </c>
      <c r="C795" s="236" t="s">
        <v>5231</v>
      </c>
      <c r="D795" s="236" t="s">
        <v>5095</v>
      </c>
      <c r="E795" s="261" t="s">
        <v>11648</v>
      </c>
      <c r="F795" s="236" t="s">
        <v>5232</v>
      </c>
      <c r="G795" s="261" t="s">
        <v>5232</v>
      </c>
      <c r="H795" s="261" t="s">
        <v>5232</v>
      </c>
      <c r="I795" s="262" t="s">
        <v>354</v>
      </c>
      <c r="J795" s="236" t="s">
        <v>377</v>
      </c>
      <c r="K795" s="236" t="s">
        <v>377</v>
      </c>
      <c r="L795" s="261" t="s">
        <v>21428</v>
      </c>
      <c r="M795" s="261" t="s">
        <v>377</v>
      </c>
      <c r="N795" s="263" t="s">
        <v>39</v>
      </c>
      <c r="O795" s="236" t="s">
        <v>40</v>
      </c>
      <c r="P795" s="236" t="s">
        <v>5233</v>
      </c>
      <c r="Q795" s="262" t="s">
        <v>117</v>
      </c>
      <c r="R795" s="236" t="s">
        <v>240</v>
      </c>
      <c r="S795" s="261"/>
      <c r="T795" s="262" t="s">
        <v>13124</v>
      </c>
      <c r="U795" s="236" t="s">
        <v>12955</v>
      </c>
      <c r="V795" s="236" t="s">
        <v>12431</v>
      </c>
      <c r="W795" s="261" t="s">
        <v>19554</v>
      </c>
      <c r="X795" s="276" t="s">
        <v>62</v>
      </c>
      <c r="Y795" s="264" t="s">
        <v>895</v>
      </c>
      <c r="Z795" s="262" t="s">
        <v>13386</v>
      </c>
      <c r="AA795" s="280" t="s">
        <v>124</v>
      </c>
      <c r="AB795" s="265" t="s">
        <v>63</v>
      </c>
      <c r="AC795" s="265" t="s">
        <v>3335</v>
      </c>
      <c r="AD795" s="277" t="s">
        <v>16354</v>
      </c>
      <c r="AE795" s="279" t="s">
        <v>3928</v>
      </c>
      <c r="AF795" s="260" t="s">
        <v>377</v>
      </c>
      <c r="AG795" s="278" t="s">
        <v>2407</v>
      </c>
      <c r="AH795" s="265" t="s">
        <v>5234</v>
      </c>
      <c r="AI795" s="281" t="s">
        <v>47</v>
      </c>
      <c r="AJ795" s="265" t="s">
        <v>5234</v>
      </c>
      <c r="AK795" s="279" t="s">
        <v>117</v>
      </c>
      <c r="AL795" s="260" t="s">
        <v>5167</v>
      </c>
      <c r="AM795" s="516">
        <v>-100.298918</v>
      </c>
      <c r="AN795" s="516">
        <v>25.752821000000001</v>
      </c>
      <c r="AO795" s="267" t="s">
        <v>14774</v>
      </c>
      <c r="AP795" s="267" t="s">
        <v>14775</v>
      </c>
      <c r="AQ795" s="268">
        <v>28026</v>
      </c>
      <c r="AR795" s="268" t="s">
        <v>12605</v>
      </c>
    </row>
    <row r="796" spans="1:44" s="8" customFormat="1">
      <c r="A796" s="260" t="s">
        <v>2140</v>
      </c>
      <c r="B796" s="236" t="s">
        <v>5235</v>
      </c>
      <c r="C796" s="236" t="s">
        <v>5236</v>
      </c>
      <c r="D796" s="236" t="s">
        <v>5237</v>
      </c>
      <c r="E796" s="261" t="s">
        <v>11649</v>
      </c>
      <c r="F796" s="236" t="s">
        <v>5238</v>
      </c>
      <c r="G796" s="261" t="s">
        <v>5238</v>
      </c>
      <c r="H796" s="261" t="s">
        <v>5238</v>
      </c>
      <c r="I796" s="262" t="s">
        <v>354</v>
      </c>
      <c r="J796" s="236" t="s">
        <v>377</v>
      </c>
      <c r="K796" s="236" t="s">
        <v>377</v>
      </c>
      <c r="L796" s="261" t="s">
        <v>21428</v>
      </c>
      <c r="M796" s="261" t="s">
        <v>377</v>
      </c>
      <c r="N796" s="263" t="s">
        <v>52</v>
      </c>
      <c r="O796" s="236" t="s">
        <v>53</v>
      </c>
      <c r="P796" s="236" t="s">
        <v>5239</v>
      </c>
      <c r="Q796" s="262" t="s">
        <v>55</v>
      </c>
      <c r="R796" s="236" t="s">
        <v>56</v>
      </c>
      <c r="S796" s="261"/>
      <c r="T796" s="262" t="s">
        <v>7760</v>
      </c>
      <c r="U796" s="236" t="s">
        <v>12955</v>
      </c>
      <c r="V796" s="236" t="s">
        <v>12431</v>
      </c>
      <c r="W796" s="261" t="s">
        <v>19555</v>
      </c>
      <c r="X796" s="276" t="s">
        <v>179</v>
      </c>
      <c r="Y796" s="264" t="s">
        <v>371</v>
      </c>
      <c r="Z796" s="262" t="s">
        <v>13386</v>
      </c>
      <c r="AA796" s="280" t="s">
        <v>124</v>
      </c>
      <c r="AB796" s="265" t="s">
        <v>63</v>
      </c>
      <c r="AC796" s="265" t="s">
        <v>3335</v>
      </c>
      <c r="AD796" s="277" t="s">
        <v>16354</v>
      </c>
      <c r="AE796" s="279" t="s">
        <v>3928</v>
      </c>
      <c r="AF796" s="260" t="s">
        <v>377</v>
      </c>
      <c r="AG796" s="278" t="s">
        <v>2407</v>
      </c>
      <c r="AH796" s="265" t="s">
        <v>5234</v>
      </c>
      <c r="AI796" s="281" t="s">
        <v>47</v>
      </c>
      <c r="AJ796" s="265" t="s">
        <v>5234</v>
      </c>
      <c r="AK796" s="279" t="s">
        <v>117</v>
      </c>
      <c r="AL796" s="260" t="s">
        <v>5167</v>
      </c>
      <c r="AM796" s="516">
        <v>-100.298806</v>
      </c>
      <c r="AN796" s="516">
        <v>25.751809000000002</v>
      </c>
      <c r="AO796" s="267" t="s">
        <v>14776</v>
      </c>
      <c r="AP796" s="267" t="s">
        <v>14777</v>
      </c>
      <c r="AQ796" s="268">
        <v>30257</v>
      </c>
      <c r="AR796" s="268" t="s">
        <v>12605</v>
      </c>
    </row>
    <row r="797" spans="1:44" s="8" customFormat="1">
      <c r="A797" s="260" t="s">
        <v>2140</v>
      </c>
      <c r="B797" s="236" t="s">
        <v>5060</v>
      </c>
      <c r="C797" s="236" t="s">
        <v>5061</v>
      </c>
      <c r="D797" s="236" t="s">
        <v>5062</v>
      </c>
      <c r="E797" s="261" t="s">
        <v>11625</v>
      </c>
      <c r="F797" s="236" t="s">
        <v>5063</v>
      </c>
      <c r="G797" s="261" t="s">
        <v>5063</v>
      </c>
      <c r="H797" s="261" t="s">
        <v>5063</v>
      </c>
      <c r="I797" s="262" t="s">
        <v>354</v>
      </c>
      <c r="J797" s="236" t="s">
        <v>377</v>
      </c>
      <c r="K797" s="236" t="s">
        <v>377</v>
      </c>
      <c r="L797" s="261" t="s">
        <v>21428</v>
      </c>
      <c r="M797" s="261" t="s">
        <v>377</v>
      </c>
      <c r="N797" s="263" t="s">
        <v>52</v>
      </c>
      <c r="O797" s="236" t="s">
        <v>53</v>
      </c>
      <c r="P797" s="236" t="s">
        <v>5064</v>
      </c>
      <c r="Q797" s="262" t="s">
        <v>55</v>
      </c>
      <c r="R797" s="236" t="s">
        <v>56</v>
      </c>
      <c r="S797" s="261"/>
      <c r="T797" s="262" t="s">
        <v>10032</v>
      </c>
      <c r="U797" s="236" t="s">
        <v>12955</v>
      </c>
      <c r="V797" s="236" t="s">
        <v>5015</v>
      </c>
      <c r="W797" s="261" t="s">
        <v>19556</v>
      </c>
      <c r="X797" s="276" t="s">
        <v>62</v>
      </c>
      <c r="Y797" s="264" t="s">
        <v>182</v>
      </c>
      <c r="Z797" s="262" t="s">
        <v>12955</v>
      </c>
      <c r="AA797" s="280" t="s">
        <v>19557</v>
      </c>
      <c r="AB797" s="265" t="s">
        <v>63</v>
      </c>
      <c r="AC797" s="265" t="s">
        <v>5065</v>
      </c>
      <c r="AD797" s="277" t="s">
        <v>16331</v>
      </c>
      <c r="AE797" s="279" t="s">
        <v>3928</v>
      </c>
      <c r="AF797" s="260" t="s">
        <v>377</v>
      </c>
      <c r="AG797" s="278" t="s">
        <v>1933</v>
      </c>
      <c r="AH797" s="265" t="s">
        <v>5015</v>
      </c>
      <c r="AI797" s="281" t="s">
        <v>47</v>
      </c>
      <c r="AJ797" s="265" t="s">
        <v>5015</v>
      </c>
      <c r="AK797" s="279" t="s">
        <v>37</v>
      </c>
      <c r="AL797" s="260" t="s">
        <v>5015</v>
      </c>
      <c r="AM797" s="516">
        <v>-100.300163</v>
      </c>
      <c r="AN797" s="516">
        <v>25.631115999999999</v>
      </c>
      <c r="AO797" s="267" t="s">
        <v>14717</v>
      </c>
      <c r="AP797" s="267" t="s">
        <v>14718</v>
      </c>
      <c r="AQ797" s="268">
        <v>35349</v>
      </c>
      <c r="AR797" s="268" t="s">
        <v>12605</v>
      </c>
    </row>
    <row r="798" spans="1:44" s="8" customFormat="1">
      <c r="A798" s="260" t="s">
        <v>2140</v>
      </c>
      <c r="B798" s="236" t="s">
        <v>5081</v>
      </c>
      <c r="C798" s="236" t="s">
        <v>5082</v>
      </c>
      <c r="D798" s="236" t="s">
        <v>5083</v>
      </c>
      <c r="E798" s="261" t="s">
        <v>11628</v>
      </c>
      <c r="F798" s="236" t="s">
        <v>5084</v>
      </c>
      <c r="G798" s="261" t="s">
        <v>5084</v>
      </c>
      <c r="H798" s="261" t="s">
        <v>5084</v>
      </c>
      <c r="I798" s="262" t="s">
        <v>354</v>
      </c>
      <c r="J798" s="236" t="s">
        <v>377</v>
      </c>
      <c r="K798" s="236" t="s">
        <v>377</v>
      </c>
      <c r="L798" s="261" t="s">
        <v>21428</v>
      </c>
      <c r="M798" s="261" t="s">
        <v>377</v>
      </c>
      <c r="N798" s="263" t="s">
        <v>52</v>
      </c>
      <c r="O798" s="236" t="s">
        <v>53</v>
      </c>
      <c r="P798" s="236" t="s">
        <v>5085</v>
      </c>
      <c r="Q798" s="262" t="s">
        <v>55</v>
      </c>
      <c r="R798" s="236" t="s">
        <v>56</v>
      </c>
      <c r="S798" s="261"/>
      <c r="T798" s="262" t="s">
        <v>10047</v>
      </c>
      <c r="U798" s="236" t="s">
        <v>12955</v>
      </c>
      <c r="V798" s="236" t="s">
        <v>5015</v>
      </c>
      <c r="W798" s="261" t="s">
        <v>19558</v>
      </c>
      <c r="X798" s="276" t="s">
        <v>62</v>
      </c>
      <c r="Y798" s="264" t="s">
        <v>19559</v>
      </c>
      <c r="Z798" s="262" t="s">
        <v>12955</v>
      </c>
      <c r="AA798" s="280" t="s">
        <v>124</v>
      </c>
      <c r="AB798" s="265" t="s">
        <v>63</v>
      </c>
      <c r="AC798" s="265" t="s">
        <v>5017</v>
      </c>
      <c r="AD798" s="277" t="s">
        <v>5394</v>
      </c>
      <c r="AE798" s="279" t="s">
        <v>3928</v>
      </c>
      <c r="AF798" s="260" t="s">
        <v>377</v>
      </c>
      <c r="AG798" s="278" t="s">
        <v>1933</v>
      </c>
      <c r="AH798" s="265" t="s">
        <v>5015</v>
      </c>
      <c r="AI798" s="281" t="s">
        <v>47</v>
      </c>
      <c r="AJ798" s="265" t="s">
        <v>5015</v>
      </c>
      <c r="AK798" s="279" t="s">
        <v>37</v>
      </c>
      <c r="AL798" s="260" t="s">
        <v>5015</v>
      </c>
      <c r="AM798" s="516">
        <v>-100.31435500000001</v>
      </c>
      <c r="AN798" s="516">
        <v>25.671064999999999</v>
      </c>
      <c r="AO798" s="267" t="s">
        <v>14721</v>
      </c>
      <c r="AP798" s="267" t="s">
        <v>14722</v>
      </c>
      <c r="AQ798" s="268">
        <v>29677</v>
      </c>
      <c r="AR798" s="268" t="s">
        <v>12605</v>
      </c>
    </row>
    <row r="799" spans="1:44" s="8" customFormat="1">
      <c r="A799" s="260" t="s">
        <v>2140</v>
      </c>
      <c r="B799" s="236" t="s">
        <v>5387</v>
      </c>
      <c r="C799" s="236" t="s">
        <v>5388</v>
      </c>
      <c r="D799" s="236" t="s">
        <v>5389</v>
      </c>
      <c r="E799" s="261" t="s">
        <v>11672</v>
      </c>
      <c r="F799" s="236" t="s">
        <v>5390</v>
      </c>
      <c r="G799" s="261" t="s">
        <v>5390</v>
      </c>
      <c r="H799" s="261" t="s">
        <v>5390</v>
      </c>
      <c r="I799" s="262" t="s">
        <v>354</v>
      </c>
      <c r="J799" s="236" t="s">
        <v>377</v>
      </c>
      <c r="K799" s="236" t="s">
        <v>377</v>
      </c>
      <c r="L799" s="261" t="s">
        <v>21428</v>
      </c>
      <c r="M799" s="261" t="s">
        <v>377</v>
      </c>
      <c r="N799" s="263" t="s">
        <v>52</v>
      </c>
      <c r="O799" s="236" t="s">
        <v>2905</v>
      </c>
      <c r="P799" s="236" t="s">
        <v>5391</v>
      </c>
      <c r="Q799" s="262" t="s">
        <v>5392</v>
      </c>
      <c r="R799" s="236" t="s">
        <v>5391</v>
      </c>
      <c r="S799" s="261"/>
      <c r="T799" s="262" t="s">
        <v>12955</v>
      </c>
      <c r="U799" s="236" t="s">
        <v>12955</v>
      </c>
      <c r="V799" s="236" t="s">
        <v>5015</v>
      </c>
      <c r="W799" s="261" t="s">
        <v>19560</v>
      </c>
      <c r="X799" s="276" t="s">
        <v>62</v>
      </c>
      <c r="Y799" s="264" t="s">
        <v>363</v>
      </c>
      <c r="Z799" s="262" t="s">
        <v>12955</v>
      </c>
      <c r="AA799" s="280" t="s">
        <v>5393</v>
      </c>
      <c r="AB799" s="265" t="s">
        <v>63</v>
      </c>
      <c r="AC799" s="265" t="s">
        <v>480</v>
      </c>
      <c r="AD799" s="277" t="s">
        <v>5394</v>
      </c>
      <c r="AE799" s="279" t="s">
        <v>3928</v>
      </c>
      <c r="AF799" s="260" t="s">
        <v>377</v>
      </c>
      <c r="AG799" s="278" t="s">
        <v>1933</v>
      </c>
      <c r="AH799" s="265" t="s">
        <v>5015</v>
      </c>
      <c r="AI799" s="281" t="s">
        <v>47</v>
      </c>
      <c r="AJ799" s="265" t="s">
        <v>5015</v>
      </c>
      <c r="AK799" s="279" t="s">
        <v>37</v>
      </c>
      <c r="AL799" s="260" t="s">
        <v>5015</v>
      </c>
      <c r="AM799" s="516">
        <v>-100.3151</v>
      </c>
      <c r="AN799" s="516">
        <v>25.6678</v>
      </c>
      <c r="AO799" s="267" t="s">
        <v>14799</v>
      </c>
      <c r="AP799" s="267" t="s">
        <v>14800</v>
      </c>
      <c r="AQ799" s="268">
        <v>43210</v>
      </c>
      <c r="AR799" s="268" t="s">
        <v>12605</v>
      </c>
    </row>
    <row r="800" spans="1:44" s="8" customFormat="1">
      <c r="A800" s="260" t="s">
        <v>2140</v>
      </c>
      <c r="B800" s="236" t="s">
        <v>5331</v>
      </c>
      <c r="C800" s="236" t="s">
        <v>5332</v>
      </c>
      <c r="D800" s="236" t="s">
        <v>5333</v>
      </c>
      <c r="E800" s="261" t="s">
        <v>11663</v>
      </c>
      <c r="F800" s="236" t="s">
        <v>5334</v>
      </c>
      <c r="G800" s="261" t="s">
        <v>5334</v>
      </c>
      <c r="H800" s="261" t="s">
        <v>5334</v>
      </c>
      <c r="I800" s="262" t="s">
        <v>354</v>
      </c>
      <c r="J800" s="236" t="s">
        <v>377</v>
      </c>
      <c r="K800" s="236" t="s">
        <v>377</v>
      </c>
      <c r="L800" s="261" t="s">
        <v>21428</v>
      </c>
      <c r="M800" s="261" t="s">
        <v>377</v>
      </c>
      <c r="N800" s="263" t="s">
        <v>52</v>
      </c>
      <c r="O800" s="236" t="s">
        <v>53</v>
      </c>
      <c r="P800" s="236" t="s">
        <v>19561</v>
      </c>
      <c r="Q800" s="262" t="s">
        <v>55</v>
      </c>
      <c r="R800" s="236" t="s">
        <v>56</v>
      </c>
      <c r="S800" s="261"/>
      <c r="T800" s="262" t="s">
        <v>9429</v>
      </c>
      <c r="U800" s="236" t="s">
        <v>12955</v>
      </c>
      <c r="V800" s="236" t="s">
        <v>19562</v>
      </c>
      <c r="W800" s="261" t="s">
        <v>19563</v>
      </c>
      <c r="X800" s="276" t="s">
        <v>179</v>
      </c>
      <c r="Y800" s="264" t="s">
        <v>5335</v>
      </c>
      <c r="Z800" s="262" t="s">
        <v>12955</v>
      </c>
      <c r="AA800" s="280" t="s">
        <v>124</v>
      </c>
      <c r="AB800" s="265" t="s">
        <v>63</v>
      </c>
      <c r="AC800" s="265" t="s">
        <v>5336</v>
      </c>
      <c r="AD800" s="277" t="s">
        <v>16371</v>
      </c>
      <c r="AE800" s="279" t="s">
        <v>3928</v>
      </c>
      <c r="AF800" s="260" t="s">
        <v>377</v>
      </c>
      <c r="AG800" s="278" t="s">
        <v>1101</v>
      </c>
      <c r="AH800" s="265" t="s">
        <v>5337</v>
      </c>
      <c r="AI800" s="281" t="s">
        <v>47</v>
      </c>
      <c r="AJ800" s="265" t="s">
        <v>5338</v>
      </c>
      <c r="AK800" s="279" t="s">
        <v>117</v>
      </c>
      <c r="AL800" s="260" t="s">
        <v>5167</v>
      </c>
      <c r="AM800" s="516">
        <v>-100.318631</v>
      </c>
      <c r="AN800" s="516">
        <v>25.774408000000001</v>
      </c>
      <c r="AO800" s="267" t="s">
        <v>14805</v>
      </c>
      <c r="AP800" s="267" t="s">
        <v>14806</v>
      </c>
      <c r="AQ800" s="268">
        <v>34386</v>
      </c>
      <c r="AR800" s="268" t="s">
        <v>12605</v>
      </c>
    </row>
    <row r="801" spans="1:44" s="8" customFormat="1">
      <c r="A801" s="260" t="s">
        <v>2140</v>
      </c>
      <c r="B801" s="236" t="s">
        <v>5086</v>
      </c>
      <c r="C801" s="236" t="s">
        <v>5087</v>
      </c>
      <c r="D801" s="236" t="s">
        <v>5088</v>
      </c>
      <c r="E801" s="261" t="s">
        <v>11629</v>
      </c>
      <c r="F801" s="236" t="s">
        <v>5089</v>
      </c>
      <c r="G801" s="261" t="s">
        <v>5089</v>
      </c>
      <c r="H801" s="261" t="s">
        <v>5089</v>
      </c>
      <c r="I801" s="262" t="s">
        <v>354</v>
      </c>
      <c r="J801" s="236" t="s">
        <v>377</v>
      </c>
      <c r="K801" s="236" t="s">
        <v>377</v>
      </c>
      <c r="L801" s="261" t="s">
        <v>21428</v>
      </c>
      <c r="M801" s="261" t="s">
        <v>377</v>
      </c>
      <c r="N801" s="263" t="s">
        <v>52</v>
      </c>
      <c r="O801" s="236" t="s">
        <v>53</v>
      </c>
      <c r="P801" s="236" t="s">
        <v>5090</v>
      </c>
      <c r="Q801" s="262" t="s">
        <v>55</v>
      </c>
      <c r="R801" s="236" t="s">
        <v>56</v>
      </c>
      <c r="S801" s="261"/>
      <c r="T801" s="262" t="s">
        <v>7148</v>
      </c>
      <c r="U801" s="236" t="s">
        <v>12955</v>
      </c>
      <c r="V801" s="236" t="s">
        <v>5015</v>
      </c>
      <c r="W801" s="261" t="s">
        <v>19564</v>
      </c>
      <c r="X801" s="276" t="s">
        <v>62</v>
      </c>
      <c r="Y801" s="264" t="s">
        <v>19565</v>
      </c>
      <c r="Z801" s="262" t="s">
        <v>19566</v>
      </c>
      <c r="AA801" s="280" t="s">
        <v>124</v>
      </c>
      <c r="AB801" s="265" t="s">
        <v>44</v>
      </c>
      <c r="AC801" s="265" t="s">
        <v>5091</v>
      </c>
      <c r="AD801" s="277" t="s">
        <v>16333</v>
      </c>
      <c r="AE801" s="279" t="s">
        <v>3928</v>
      </c>
      <c r="AF801" s="260" t="s">
        <v>377</v>
      </c>
      <c r="AG801" s="278" t="s">
        <v>1933</v>
      </c>
      <c r="AH801" s="265" t="s">
        <v>5015</v>
      </c>
      <c r="AI801" s="281" t="s">
        <v>47</v>
      </c>
      <c r="AJ801" s="265" t="s">
        <v>5015</v>
      </c>
      <c r="AK801" s="279" t="s">
        <v>37</v>
      </c>
      <c r="AL801" s="260" t="s">
        <v>5015</v>
      </c>
      <c r="AM801" s="516">
        <v>-100.33191100000001</v>
      </c>
      <c r="AN801" s="516">
        <v>25.721433999999999</v>
      </c>
      <c r="AO801" s="267" t="s">
        <v>14723</v>
      </c>
      <c r="AP801" s="267" t="s">
        <v>14724</v>
      </c>
      <c r="AQ801" s="268">
        <v>30228</v>
      </c>
      <c r="AR801" s="268" t="s">
        <v>12605</v>
      </c>
    </row>
    <row r="802" spans="1:44" s="8" customFormat="1">
      <c r="A802" s="260" t="s">
        <v>2140</v>
      </c>
      <c r="B802" s="236" t="s">
        <v>5018</v>
      </c>
      <c r="C802" s="236" t="s">
        <v>5019</v>
      </c>
      <c r="D802" s="236" t="s">
        <v>5010</v>
      </c>
      <c r="E802" s="261" t="s">
        <v>11620</v>
      </c>
      <c r="F802" s="236" t="s">
        <v>5020</v>
      </c>
      <c r="G802" s="261" t="s">
        <v>5020</v>
      </c>
      <c r="H802" s="261"/>
      <c r="I802" s="262" t="s">
        <v>354</v>
      </c>
      <c r="J802" s="236" t="s">
        <v>377</v>
      </c>
      <c r="K802" s="236" t="s">
        <v>377</v>
      </c>
      <c r="L802" s="261" t="s">
        <v>21428</v>
      </c>
      <c r="M802" s="261" t="s">
        <v>377</v>
      </c>
      <c r="N802" s="263" t="s">
        <v>39</v>
      </c>
      <c r="O802" s="236" t="s">
        <v>40</v>
      </c>
      <c r="P802" s="236" t="s">
        <v>5021</v>
      </c>
      <c r="Q802" s="262" t="s">
        <v>37</v>
      </c>
      <c r="R802" s="236" t="s">
        <v>42</v>
      </c>
      <c r="S802" s="261"/>
      <c r="T802" s="262" t="s">
        <v>3814</v>
      </c>
      <c r="U802" s="236" t="s">
        <v>12955</v>
      </c>
      <c r="V802" s="236" t="s">
        <v>5015</v>
      </c>
      <c r="W802" s="261" t="s">
        <v>19567</v>
      </c>
      <c r="X802" s="276" t="s">
        <v>179</v>
      </c>
      <c r="Y802" s="264" t="s">
        <v>19568</v>
      </c>
      <c r="Z802" s="262" t="s">
        <v>12955</v>
      </c>
      <c r="AA802" s="280" t="s">
        <v>19569</v>
      </c>
      <c r="AB802" s="265" t="s">
        <v>63</v>
      </c>
      <c r="AC802" s="265" t="s">
        <v>371</v>
      </c>
      <c r="AD802" s="277" t="s">
        <v>16327</v>
      </c>
      <c r="AE802" s="279" t="s">
        <v>3928</v>
      </c>
      <c r="AF802" s="260" t="s">
        <v>377</v>
      </c>
      <c r="AG802" s="278" t="s">
        <v>1933</v>
      </c>
      <c r="AH802" s="265" t="s">
        <v>5015</v>
      </c>
      <c r="AI802" s="281" t="s">
        <v>47</v>
      </c>
      <c r="AJ802" s="265" t="s">
        <v>5015</v>
      </c>
      <c r="AK802" s="279" t="s">
        <v>37</v>
      </c>
      <c r="AL802" s="260" t="s">
        <v>5015</v>
      </c>
      <c r="AM802" s="516">
        <v>-100.336749</v>
      </c>
      <c r="AN802" s="516">
        <v>25.701416999999999</v>
      </c>
      <c r="AO802" s="267" t="s">
        <v>14707</v>
      </c>
      <c r="AP802" s="267" t="s">
        <v>14708</v>
      </c>
      <c r="AQ802" s="268">
        <v>23266</v>
      </c>
      <c r="AR802" s="268" t="s">
        <v>12605</v>
      </c>
    </row>
    <row r="803" spans="1:44" s="8" customFormat="1">
      <c r="A803" s="260" t="s">
        <v>2140</v>
      </c>
      <c r="B803" s="236" t="s">
        <v>5066</v>
      </c>
      <c r="C803" s="236" t="s">
        <v>5067</v>
      </c>
      <c r="D803" s="236" t="s">
        <v>5068</v>
      </c>
      <c r="E803" s="261" t="s">
        <v>11626</v>
      </c>
      <c r="F803" s="236" t="s">
        <v>5069</v>
      </c>
      <c r="G803" s="261" t="s">
        <v>5069</v>
      </c>
      <c r="H803" s="261" t="s">
        <v>5069</v>
      </c>
      <c r="I803" s="262" t="s">
        <v>354</v>
      </c>
      <c r="J803" s="236" t="s">
        <v>377</v>
      </c>
      <c r="K803" s="236" t="s">
        <v>377</v>
      </c>
      <c r="L803" s="261" t="s">
        <v>21428</v>
      </c>
      <c r="M803" s="261" t="s">
        <v>377</v>
      </c>
      <c r="N803" s="263" t="s">
        <v>52</v>
      </c>
      <c r="O803" s="236" t="s">
        <v>53</v>
      </c>
      <c r="P803" s="236" t="s">
        <v>5070</v>
      </c>
      <c r="Q803" s="262" t="s">
        <v>55</v>
      </c>
      <c r="R803" s="236" t="s">
        <v>56</v>
      </c>
      <c r="S803" s="261"/>
      <c r="T803" s="262" t="s">
        <v>7141</v>
      </c>
      <c r="U803" s="236" t="s">
        <v>12955</v>
      </c>
      <c r="V803" s="236" t="s">
        <v>5015</v>
      </c>
      <c r="W803" s="261" t="s">
        <v>19570</v>
      </c>
      <c r="X803" s="276" t="s">
        <v>62</v>
      </c>
      <c r="Y803" s="264" t="s">
        <v>5071</v>
      </c>
      <c r="Z803" s="262" t="s">
        <v>19571</v>
      </c>
      <c r="AA803" s="280" t="s">
        <v>19572</v>
      </c>
      <c r="AB803" s="265" t="s">
        <v>63</v>
      </c>
      <c r="AC803" s="265" t="s">
        <v>5072</v>
      </c>
      <c r="AD803" s="277" t="s">
        <v>16332</v>
      </c>
      <c r="AE803" s="279" t="s">
        <v>3928</v>
      </c>
      <c r="AF803" s="260" t="s">
        <v>377</v>
      </c>
      <c r="AG803" s="278" t="s">
        <v>1933</v>
      </c>
      <c r="AH803" s="265" t="s">
        <v>5015</v>
      </c>
      <c r="AI803" s="281" t="s">
        <v>47</v>
      </c>
      <c r="AJ803" s="265" t="s">
        <v>5015</v>
      </c>
      <c r="AK803" s="279" t="s">
        <v>37</v>
      </c>
      <c r="AL803" s="260" t="s">
        <v>5015</v>
      </c>
      <c r="AM803" s="516">
        <v>-100.33799</v>
      </c>
      <c r="AN803" s="516">
        <v>25.665952999999998</v>
      </c>
      <c r="AO803" s="267" t="s">
        <v>14719</v>
      </c>
      <c r="AP803" s="267" t="s">
        <v>14720</v>
      </c>
      <c r="AQ803" s="268">
        <v>28066</v>
      </c>
      <c r="AR803" s="268" t="s">
        <v>12605</v>
      </c>
    </row>
    <row r="804" spans="1:44" s="8" customFormat="1">
      <c r="A804" s="260" t="s">
        <v>2140</v>
      </c>
      <c r="B804" s="236" t="s">
        <v>5022</v>
      </c>
      <c r="C804" s="236" t="s">
        <v>5023</v>
      </c>
      <c r="D804" s="236" t="s">
        <v>5024</v>
      </c>
      <c r="E804" s="261" t="s">
        <v>5025</v>
      </c>
      <c r="F804" s="236" t="s">
        <v>5026</v>
      </c>
      <c r="G804" s="261" t="s">
        <v>5026</v>
      </c>
      <c r="H804" s="261" t="s">
        <v>5026</v>
      </c>
      <c r="I804" s="262" t="s">
        <v>354</v>
      </c>
      <c r="J804" s="236" t="s">
        <v>377</v>
      </c>
      <c r="K804" s="236" t="s">
        <v>377</v>
      </c>
      <c r="L804" s="261" t="s">
        <v>21428</v>
      </c>
      <c r="M804" s="261" t="s">
        <v>377</v>
      </c>
      <c r="N804" s="263" t="s">
        <v>52</v>
      </c>
      <c r="O804" s="236" t="s">
        <v>53</v>
      </c>
      <c r="P804" s="236" t="s">
        <v>5027</v>
      </c>
      <c r="Q804" s="262" t="s">
        <v>55</v>
      </c>
      <c r="R804" s="236" t="s">
        <v>56</v>
      </c>
      <c r="S804" s="261"/>
      <c r="T804" s="262" t="s">
        <v>3719</v>
      </c>
      <c r="U804" s="236" t="s">
        <v>12955</v>
      </c>
      <c r="V804" s="236" t="s">
        <v>5015</v>
      </c>
      <c r="W804" s="261" t="s">
        <v>19573</v>
      </c>
      <c r="X804" s="276" t="s">
        <v>179</v>
      </c>
      <c r="Y804" s="264" t="s">
        <v>242</v>
      </c>
      <c r="Z804" s="262" t="s">
        <v>12955</v>
      </c>
      <c r="AA804" s="280" t="s">
        <v>19574</v>
      </c>
      <c r="AB804" s="265" t="s">
        <v>63</v>
      </c>
      <c r="AC804" s="265" t="s">
        <v>5028</v>
      </c>
      <c r="AD804" s="277" t="s">
        <v>16328</v>
      </c>
      <c r="AE804" s="279" t="s">
        <v>3928</v>
      </c>
      <c r="AF804" s="260" t="s">
        <v>377</v>
      </c>
      <c r="AG804" s="278" t="s">
        <v>1933</v>
      </c>
      <c r="AH804" s="265" t="s">
        <v>5015</v>
      </c>
      <c r="AI804" s="281" t="s">
        <v>47</v>
      </c>
      <c r="AJ804" s="265" t="s">
        <v>5015</v>
      </c>
      <c r="AK804" s="279" t="s">
        <v>37</v>
      </c>
      <c r="AL804" s="260" t="s">
        <v>5015</v>
      </c>
      <c r="AM804" s="516">
        <v>-100.342854</v>
      </c>
      <c r="AN804" s="516">
        <v>25.687906000000002</v>
      </c>
      <c r="AO804" s="267" t="s">
        <v>14703</v>
      </c>
      <c r="AP804" s="267" t="s">
        <v>14704</v>
      </c>
      <c r="AQ804" s="268">
        <v>30165</v>
      </c>
      <c r="AR804" s="268" t="s">
        <v>12605</v>
      </c>
    </row>
    <row r="805" spans="1:44" s="8" customFormat="1">
      <c r="A805" s="260" t="s">
        <v>2140</v>
      </c>
      <c r="B805" s="236" t="s">
        <v>5040</v>
      </c>
      <c r="C805" s="236" t="s">
        <v>5041</v>
      </c>
      <c r="D805" s="236" t="s">
        <v>5042</v>
      </c>
      <c r="E805" s="261" t="s">
        <v>11622</v>
      </c>
      <c r="F805" s="236" t="s">
        <v>5043</v>
      </c>
      <c r="G805" s="261" t="s">
        <v>5043</v>
      </c>
      <c r="H805" s="261" t="s">
        <v>5043</v>
      </c>
      <c r="I805" s="262" t="s">
        <v>354</v>
      </c>
      <c r="J805" s="236" t="s">
        <v>377</v>
      </c>
      <c r="K805" s="236" t="s">
        <v>377</v>
      </c>
      <c r="L805" s="261" t="s">
        <v>21428</v>
      </c>
      <c r="M805" s="261" t="s">
        <v>377</v>
      </c>
      <c r="N805" s="263" t="s">
        <v>52</v>
      </c>
      <c r="O805" s="236" t="s">
        <v>53</v>
      </c>
      <c r="P805" s="236" t="s">
        <v>5044</v>
      </c>
      <c r="Q805" s="262" t="s">
        <v>55</v>
      </c>
      <c r="R805" s="236" t="s">
        <v>56</v>
      </c>
      <c r="S805" s="261"/>
      <c r="T805" s="262" t="s">
        <v>2795</v>
      </c>
      <c r="U805" s="236" t="s">
        <v>12955</v>
      </c>
      <c r="V805" s="236" t="s">
        <v>5015</v>
      </c>
      <c r="W805" s="261" t="s">
        <v>19575</v>
      </c>
      <c r="X805" s="276" t="s">
        <v>62</v>
      </c>
      <c r="Y805" s="264" t="s">
        <v>19576</v>
      </c>
      <c r="Z805" s="262" t="s">
        <v>12955</v>
      </c>
      <c r="AA805" s="280" t="s">
        <v>124</v>
      </c>
      <c r="AB805" s="265" t="s">
        <v>63</v>
      </c>
      <c r="AC805" s="265" t="s">
        <v>5045</v>
      </c>
      <c r="AD805" s="277" t="s">
        <v>16329</v>
      </c>
      <c r="AE805" s="279" t="s">
        <v>3928</v>
      </c>
      <c r="AF805" s="260" t="s">
        <v>377</v>
      </c>
      <c r="AG805" s="278" t="s">
        <v>1933</v>
      </c>
      <c r="AH805" s="265" t="s">
        <v>5015</v>
      </c>
      <c r="AI805" s="281" t="s">
        <v>47</v>
      </c>
      <c r="AJ805" s="265" t="s">
        <v>5015</v>
      </c>
      <c r="AK805" s="279" t="s">
        <v>37</v>
      </c>
      <c r="AL805" s="260" t="s">
        <v>5015</v>
      </c>
      <c r="AM805" s="516">
        <v>-100.34711299999999</v>
      </c>
      <c r="AN805" s="516">
        <v>25.732738000000001</v>
      </c>
      <c r="AO805" s="267" t="s">
        <v>14711</v>
      </c>
      <c r="AP805" s="267" t="s">
        <v>14712</v>
      </c>
      <c r="AQ805" s="268">
        <v>34182</v>
      </c>
      <c r="AR805" s="268" t="s">
        <v>12605</v>
      </c>
    </row>
    <row r="806" spans="1:44" s="8" customFormat="1">
      <c r="A806" s="260" t="s">
        <v>2140</v>
      </c>
      <c r="B806" s="236" t="s">
        <v>5339</v>
      </c>
      <c r="C806" s="236" t="s">
        <v>5340</v>
      </c>
      <c r="D806" s="236" t="s">
        <v>5341</v>
      </c>
      <c r="E806" s="261" t="s">
        <v>11664</v>
      </c>
      <c r="F806" s="236" t="s">
        <v>5342</v>
      </c>
      <c r="G806" s="261" t="s">
        <v>5342</v>
      </c>
      <c r="H806" s="261" t="s">
        <v>5342</v>
      </c>
      <c r="I806" s="262" t="s">
        <v>354</v>
      </c>
      <c r="J806" s="236" t="s">
        <v>377</v>
      </c>
      <c r="K806" s="236" t="s">
        <v>377</v>
      </c>
      <c r="L806" s="261" t="s">
        <v>21428</v>
      </c>
      <c r="M806" s="261" t="s">
        <v>377</v>
      </c>
      <c r="N806" s="263" t="s">
        <v>52</v>
      </c>
      <c r="O806" s="236" t="s">
        <v>53</v>
      </c>
      <c r="P806" s="236" t="s">
        <v>19577</v>
      </c>
      <c r="Q806" s="262" t="s">
        <v>55</v>
      </c>
      <c r="R806" s="236" t="s">
        <v>56</v>
      </c>
      <c r="S806" s="261"/>
      <c r="T806" s="262" t="s">
        <v>9519</v>
      </c>
      <c r="U806" s="236" t="s">
        <v>12955</v>
      </c>
      <c r="V806" s="236" t="s">
        <v>5344</v>
      </c>
      <c r="W806" s="261" t="s">
        <v>19578</v>
      </c>
      <c r="X806" s="276" t="s">
        <v>179</v>
      </c>
      <c r="Y806" s="264" t="s">
        <v>753</v>
      </c>
      <c r="Z806" s="262" t="s">
        <v>12955</v>
      </c>
      <c r="AA806" s="280" t="s">
        <v>2798</v>
      </c>
      <c r="AB806" s="265" t="s">
        <v>63</v>
      </c>
      <c r="AC806" s="265" t="s">
        <v>5343</v>
      </c>
      <c r="AD806" s="277" t="s">
        <v>16372</v>
      </c>
      <c r="AE806" s="279" t="s">
        <v>3928</v>
      </c>
      <c r="AF806" s="260" t="s">
        <v>377</v>
      </c>
      <c r="AG806" s="278" t="s">
        <v>920</v>
      </c>
      <c r="AH806" s="265" t="s">
        <v>5344</v>
      </c>
      <c r="AI806" s="281" t="s">
        <v>47</v>
      </c>
      <c r="AJ806" s="265" t="s">
        <v>672</v>
      </c>
      <c r="AK806" s="279" t="s">
        <v>117</v>
      </c>
      <c r="AL806" s="260" t="s">
        <v>5167</v>
      </c>
      <c r="AM806" s="516">
        <v>-100.366708</v>
      </c>
      <c r="AN806" s="516">
        <v>25.937736999999998</v>
      </c>
      <c r="AO806" s="267" t="s">
        <v>14807</v>
      </c>
      <c r="AP806" s="267" t="s">
        <v>14808</v>
      </c>
      <c r="AQ806" s="268">
        <v>33270</v>
      </c>
      <c r="AR806" s="268" t="s">
        <v>12605</v>
      </c>
    </row>
    <row r="807" spans="1:44" s="8" customFormat="1">
      <c r="A807" s="260" t="s">
        <v>2140</v>
      </c>
      <c r="B807" s="236" t="s">
        <v>5383</v>
      </c>
      <c r="C807" s="236" t="s">
        <v>5384</v>
      </c>
      <c r="D807" s="236" t="s">
        <v>5385</v>
      </c>
      <c r="E807" s="261" t="s">
        <v>11671</v>
      </c>
      <c r="F807" s="236" t="s">
        <v>5386</v>
      </c>
      <c r="G807" s="261" t="s">
        <v>5386</v>
      </c>
      <c r="H807" s="261" t="s">
        <v>5386</v>
      </c>
      <c r="I807" s="262" t="s">
        <v>354</v>
      </c>
      <c r="J807" s="236" t="s">
        <v>377</v>
      </c>
      <c r="K807" s="236" t="s">
        <v>377</v>
      </c>
      <c r="L807" s="261" t="s">
        <v>21428</v>
      </c>
      <c r="M807" s="261" t="s">
        <v>377</v>
      </c>
      <c r="N807" s="263" t="s">
        <v>52</v>
      </c>
      <c r="O807" s="236" t="s">
        <v>53</v>
      </c>
      <c r="P807" s="236" t="s">
        <v>19579</v>
      </c>
      <c r="Q807" s="262" t="s">
        <v>55</v>
      </c>
      <c r="R807" s="236" t="s">
        <v>56</v>
      </c>
      <c r="S807" s="261"/>
      <c r="T807" s="262" t="s">
        <v>265</v>
      </c>
      <c r="U807" s="236" t="s">
        <v>12955</v>
      </c>
      <c r="V807" s="236" t="s">
        <v>5015</v>
      </c>
      <c r="W807" s="261" t="s">
        <v>19580</v>
      </c>
      <c r="X807" s="276" t="s">
        <v>62</v>
      </c>
      <c r="Y807" s="264" t="s">
        <v>19581</v>
      </c>
      <c r="Z807" s="262" t="s">
        <v>5318</v>
      </c>
      <c r="AA807" s="280" t="s">
        <v>124</v>
      </c>
      <c r="AB807" s="265" t="s">
        <v>63</v>
      </c>
      <c r="AC807" s="265" t="s">
        <v>5319</v>
      </c>
      <c r="AD807" s="277" t="s">
        <v>16368</v>
      </c>
      <c r="AE807" s="279" t="s">
        <v>3928</v>
      </c>
      <c r="AF807" s="260" t="s">
        <v>377</v>
      </c>
      <c r="AG807" s="278" t="s">
        <v>1933</v>
      </c>
      <c r="AH807" s="265" t="s">
        <v>5015</v>
      </c>
      <c r="AI807" s="281" t="s">
        <v>47</v>
      </c>
      <c r="AJ807" s="265" t="s">
        <v>5015</v>
      </c>
      <c r="AK807" s="279" t="s">
        <v>37</v>
      </c>
      <c r="AL807" s="260" t="s">
        <v>5015</v>
      </c>
      <c r="AM807" s="516">
        <v>-100.36952599999999</v>
      </c>
      <c r="AN807" s="516">
        <v>25.728978999999999</v>
      </c>
      <c r="AO807" s="267" t="s">
        <v>14797</v>
      </c>
      <c r="AP807" s="267" t="s">
        <v>14819</v>
      </c>
      <c r="AQ807" s="268">
        <v>29510</v>
      </c>
      <c r="AR807" s="268" t="s">
        <v>12605</v>
      </c>
    </row>
    <row r="808" spans="1:44" s="8" customFormat="1">
      <c r="A808" s="260" t="s">
        <v>2140</v>
      </c>
      <c r="B808" s="236" t="s">
        <v>5314</v>
      </c>
      <c r="C808" s="236" t="s">
        <v>5315</v>
      </c>
      <c r="D808" s="236" t="s">
        <v>5316</v>
      </c>
      <c r="E808" s="261" t="s">
        <v>11660</v>
      </c>
      <c r="F808" s="236" t="s">
        <v>5317</v>
      </c>
      <c r="G808" s="261" t="s">
        <v>5317</v>
      </c>
      <c r="H808" s="261" t="s">
        <v>5317</v>
      </c>
      <c r="I808" s="262" t="s">
        <v>354</v>
      </c>
      <c r="J808" s="236" t="s">
        <v>377</v>
      </c>
      <c r="K808" s="236" t="s">
        <v>377</v>
      </c>
      <c r="L808" s="261" t="s">
        <v>21428</v>
      </c>
      <c r="M808" s="261" t="s">
        <v>377</v>
      </c>
      <c r="N808" s="263" t="s">
        <v>52</v>
      </c>
      <c r="O808" s="236" t="s">
        <v>53</v>
      </c>
      <c r="P808" s="236" t="s">
        <v>19582</v>
      </c>
      <c r="Q808" s="262" t="s">
        <v>55</v>
      </c>
      <c r="R808" s="236" t="s">
        <v>56</v>
      </c>
      <c r="S808" s="261"/>
      <c r="T808" s="262" t="s">
        <v>12506</v>
      </c>
      <c r="U808" s="236" t="s">
        <v>12955</v>
      </c>
      <c r="V808" s="236" t="s">
        <v>19583</v>
      </c>
      <c r="W808" s="261" t="s">
        <v>19580</v>
      </c>
      <c r="X808" s="276" t="s">
        <v>62</v>
      </c>
      <c r="Y808" s="264" t="s">
        <v>19581</v>
      </c>
      <c r="Z808" s="262" t="s">
        <v>5318</v>
      </c>
      <c r="AA808" s="280" t="s">
        <v>124</v>
      </c>
      <c r="AB808" s="265" t="s">
        <v>63</v>
      </c>
      <c r="AC808" s="265" t="s">
        <v>5319</v>
      </c>
      <c r="AD808" s="277" t="s">
        <v>16368</v>
      </c>
      <c r="AE808" s="279" t="s">
        <v>3928</v>
      </c>
      <c r="AF808" s="260" t="s">
        <v>377</v>
      </c>
      <c r="AG808" s="278" t="s">
        <v>1933</v>
      </c>
      <c r="AH808" s="265" t="s">
        <v>5015</v>
      </c>
      <c r="AI808" s="281" t="s">
        <v>47</v>
      </c>
      <c r="AJ808" s="265" t="s">
        <v>5015</v>
      </c>
      <c r="AK808" s="279" t="s">
        <v>37</v>
      </c>
      <c r="AL808" s="260" t="s">
        <v>5015</v>
      </c>
      <c r="AM808" s="516">
        <v>-100.369818</v>
      </c>
      <c r="AN808" s="516">
        <v>25.728667000000002</v>
      </c>
      <c r="AO808" s="267" t="s">
        <v>14797</v>
      </c>
      <c r="AP808" s="267" t="s">
        <v>14798</v>
      </c>
      <c r="AQ808" s="268">
        <v>40984</v>
      </c>
      <c r="AR808" s="268" t="s">
        <v>12605</v>
      </c>
    </row>
    <row r="809" spans="1:44" s="8" customFormat="1">
      <c r="A809" s="260" t="s">
        <v>2140</v>
      </c>
      <c r="B809" s="236" t="s">
        <v>5055</v>
      </c>
      <c r="C809" s="236" t="s">
        <v>5056</v>
      </c>
      <c r="D809" s="236" t="s">
        <v>5057</v>
      </c>
      <c r="E809" s="261" t="s">
        <v>11624</v>
      </c>
      <c r="F809" s="236" t="s">
        <v>5058</v>
      </c>
      <c r="G809" s="261" t="s">
        <v>5058</v>
      </c>
      <c r="H809" s="261" t="s">
        <v>5058</v>
      </c>
      <c r="I809" s="262" t="s">
        <v>354</v>
      </c>
      <c r="J809" s="236" t="s">
        <v>377</v>
      </c>
      <c r="K809" s="236" t="s">
        <v>377</v>
      </c>
      <c r="L809" s="261" t="s">
        <v>21428</v>
      </c>
      <c r="M809" s="261" t="s">
        <v>377</v>
      </c>
      <c r="N809" s="263" t="s">
        <v>52</v>
      </c>
      <c r="O809" s="236" t="s">
        <v>53</v>
      </c>
      <c r="P809" s="236" t="s">
        <v>5059</v>
      </c>
      <c r="Q809" s="262" t="s">
        <v>55</v>
      </c>
      <c r="R809" s="236" t="s">
        <v>56</v>
      </c>
      <c r="S809" s="261"/>
      <c r="T809" s="262" t="s">
        <v>612</v>
      </c>
      <c r="U809" s="236" t="s">
        <v>12955</v>
      </c>
      <c r="V809" s="236" t="s">
        <v>5015</v>
      </c>
      <c r="W809" s="261" t="s">
        <v>19584</v>
      </c>
      <c r="X809" s="276" t="s">
        <v>179</v>
      </c>
      <c r="Y809" s="264" t="s">
        <v>19585</v>
      </c>
      <c r="Z809" s="262" t="s">
        <v>13385</v>
      </c>
      <c r="AA809" s="280" t="s">
        <v>19586</v>
      </c>
      <c r="AB809" s="265" t="s">
        <v>63</v>
      </c>
      <c r="AC809" s="265" t="s">
        <v>19587</v>
      </c>
      <c r="AD809" s="277" t="s">
        <v>16330</v>
      </c>
      <c r="AE809" s="279" t="s">
        <v>3928</v>
      </c>
      <c r="AF809" s="260" t="s">
        <v>377</v>
      </c>
      <c r="AG809" s="278" t="s">
        <v>1933</v>
      </c>
      <c r="AH809" s="265" t="s">
        <v>5015</v>
      </c>
      <c r="AI809" s="281" t="s">
        <v>47</v>
      </c>
      <c r="AJ809" s="265" t="s">
        <v>5015</v>
      </c>
      <c r="AK809" s="279" t="s">
        <v>37</v>
      </c>
      <c r="AL809" s="260" t="s">
        <v>5015</v>
      </c>
      <c r="AM809" s="516">
        <v>-100.380894</v>
      </c>
      <c r="AN809" s="516">
        <v>25.740562000000001</v>
      </c>
      <c r="AO809" s="267" t="s">
        <v>14715</v>
      </c>
      <c r="AP809" s="267" t="s">
        <v>14716</v>
      </c>
      <c r="AQ809" s="268">
        <v>34475</v>
      </c>
      <c r="AR809" s="268" t="s">
        <v>12605</v>
      </c>
    </row>
    <row r="810" spans="1:44" s="8" customFormat="1">
      <c r="A810" s="260" t="s">
        <v>480</v>
      </c>
      <c r="B810" s="236" t="s">
        <v>2278</v>
      </c>
      <c r="C810" s="236" t="s">
        <v>2279</v>
      </c>
      <c r="D810" s="236" t="s">
        <v>2280</v>
      </c>
      <c r="E810" s="261" t="s">
        <v>11264</v>
      </c>
      <c r="F810" s="236" t="s">
        <v>2281</v>
      </c>
      <c r="G810" s="261" t="s">
        <v>2281</v>
      </c>
      <c r="H810" s="261"/>
      <c r="I810" s="262" t="s">
        <v>2108</v>
      </c>
      <c r="J810" s="236" t="s">
        <v>2109</v>
      </c>
      <c r="K810" s="236" t="s">
        <v>2109</v>
      </c>
      <c r="L810" s="261" t="s">
        <v>21419</v>
      </c>
      <c r="M810" s="261" t="s">
        <v>2109</v>
      </c>
      <c r="N810" s="263" t="s">
        <v>39</v>
      </c>
      <c r="O810" s="236" t="s">
        <v>40</v>
      </c>
      <c r="P810" s="236" t="s">
        <v>2282</v>
      </c>
      <c r="Q810" s="262" t="s">
        <v>70</v>
      </c>
      <c r="R810" s="236" t="s">
        <v>71</v>
      </c>
      <c r="S810" s="261"/>
      <c r="T810" s="262" t="s">
        <v>13151</v>
      </c>
      <c r="U810" s="236" t="s">
        <v>12955</v>
      </c>
      <c r="V810" s="236" t="s">
        <v>12353</v>
      </c>
      <c r="W810" s="261" t="s">
        <v>18720</v>
      </c>
      <c r="X810" s="276" t="s">
        <v>179</v>
      </c>
      <c r="Y810" s="264" t="s">
        <v>18721</v>
      </c>
      <c r="Z810" s="262" t="s">
        <v>13371</v>
      </c>
      <c r="AA810" s="265" t="s">
        <v>8409</v>
      </c>
      <c r="AB810" s="265" t="s">
        <v>63</v>
      </c>
      <c r="AC810" s="265" t="s">
        <v>2283</v>
      </c>
      <c r="AD810" s="277" t="s">
        <v>15965</v>
      </c>
      <c r="AE810" s="279" t="s">
        <v>2108</v>
      </c>
      <c r="AF810" s="260" t="s">
        <v>2109</v>
      </c>
      <c r="AG810" s="278" t="s">
        <v>984</v>
      </c>
      <c r="AH810" s="265" t="s">
        <v>2275</v>
      </c>
      <c r="AI810" s="266" t="s">
        <v>47</v>
      </c>
      <c r="AJ810" s="265" t="s">
        <v>2277</v>
      </c>
      <c r="AK810" s="279" t="s">
        <v>783</v>
      </c>
      <c r="AL810" s="260" t="s">
        <v>2275</v>
      </c>
      <c r="AM810" s="516">
        <v>-101.646866</v>
      </c>
      <c r="AN810" s="516">
        <v>21.139002000000001</v>
      </c>
      <c r="AO810" s="267" t="s">
        <v>14032</v>
      </c>
      <c r="AP810" s="267" t="s">
        <v>14033</v>
      </c>
      <c r="AQ810" s="268">
        <v>39127</v>
      </c>
      <c r="AR810" s="268" t="s">
        <v>12605</v>
      </c>
    </row>
    <row r="811" spans="1:44" s="8" customFormat="1">
      <c r="A811" s="260" t="s">
        <v>2140</v>
      </c>
      <c r="B811" s="236" t="s">
        <v>5150</v>
      </c>
      <c r="C811" s="236" t="s">
        <v>5151</v>
      </c>
      <c r="D811" s="236" t="s">
        <v>5152</v>
      </c>
      <c r="E811" s="261" t="s">
        <v>11637</v>
      </c>
      <c r="F811" s="236" t="s">
        <v>5153</v>
      </c>
      <c r="G811" s="261" t="s">
        <v>5153</v>
      </c>
      <c r="H811" s="261" t="s">
        <v>5153</v>
      </c>
      <c r="I811" s="262" t="s">
        <v>354</v>
      </c>
      <c r="J811" s="236" t="s">
        <v>377</v>
      </c>
      <c r="K811" s="236" t="s">
        <v>377</v>
      </c>
      <c r="L811" s="261" t="s">
        <v>21428</v>
      </c>
      <c r="M811" s="261" t="s">
        <v>377</v>
      </c>
      <c r="N811" s="263" t="s">
        <v>52</v>
      </c>
      <c r="O811" s="236" t="s">
        <v>53</v>
      </c>
      <c r="P811" s="236" t="s">
        <v>5154</v>
      </c>
      <c r="Q811" s="262" t="s">
        <v>55</v>
      </c>
      <c r="R811" s="236" t="s">
        <v>56</v>
      </c>
      <c r="S811" s="261"/>
      <c r="T811" s="262" t="s">
        <v>2482</v>
      </c>
      <c r="U811" s="236" t="s">
        <v>12955</v>
      </c>
      <c r="V811" s="236" t="s">
        <v>12428</v>
      </c>
      <c r="W811" s="261" t="s">
        <v>19589</v>
      </c>
      <c r="X811" s="276" t="s">
        <v>43</v>
      </c>
      <c r="Y811" s="264" t="s">
        <v>3287</v>
      </c>
      <c r="Z811" s="262" t="s">
        <v>12955</v>
      </c>
      <c r="AA811" s="280" t="s">
        <v>16943</v>
      </c>
      <c r="AB811" s="265" t="s">
        <v>63</v>
      </c>
      <c r="AC811" s="265" t="s">
        <v>1617</v>
      </c>
      <c r="AD811" s="277" t="s">
        <v>16342</v>
      </c>
      <c r="AE811" s="279" t="s">
        <v>3928</v>
      </c>
      <c r="AF811" s="260" t="s">
        <v>377</v>
      </c>
      <c r="AG811" s="278" t="s">
        <v>967</v>
      </c>
      <c r="AH811" s="265" t="s">
        <v>5155</v>
      </c>
      <c r="AI811" s="281" t="s">
        <v>47</v>
      </c>
      <c r="AJ811" s="265" t="s">
        <v>5155</v>
      </c>
      <c r="AK811" s="279" t="s">
        <v>154</v>
      </c>
      <c r="AL811" s="260" t="s">
        <v>5155</v>
      </c>
      <c r="AM811" s="516">
        <v>-100.409598</v>
      </c>
      <c r="AN811" s="516">
        <v>25.674778</v>
      </c>
      <c r="AO811" s="267" t="s">
        <v>14744</v>
      </c>
      <c r="AP811" s="267" t="s">
        <v>14745</v>
      </c>
      <c r="AQ811" s="268">
        <v>35699</v>
      </c>
      <c r="AR811" s="268" t="s">
        <v>12605</v>
      </c>
    </row>
    <row r="812" spans="1:44" s="8" customFormat="1">
      <c r="A812" s="260" t="s">
        <v>2140</v>
      </c>
      <c r="B812" s="236" t="s">
        <v>5224</v>
      </c>
      <c r="C812" s="236" t="s">
        <v>5225</v>
      </c>
      <c r="D812" s="236" t="s">
        <v>5226</v>
      </c>
      <c r="E812" s="261" t="s">
        <v>11647</v>
      </c>
      <c r="F812" s="236" t="s">
        <v>5227</v>
      </c>
      <c r="G812" s="261" t="s">
        <v>5227</v>
      </c>
      <c r="H812" s="261" t="s">
        <v>5227</v>
      </c>
      <c r="I812" s="262" t="s">
        <v>354</v>
      </c>
      <c r="J812" s="236" t="s">
        <v>377</v>
      </c>
      <c r="K812" s="236" t="s">
        <v>377</v>
      </c>
      <c r="L812" s="261" t="s">
        <v>21428</v>
      </c>
      <c r="M812" s="261" t="s">
        <v>377</v>
      </c>
      <c r="N812" s="263" t="s">
        <v>52</v>
      </c>
      <c r="O812" s="236" t="s">
        <v>53</v>
      </c>
      <c r="P812" s="236" t="s">
        <v>19590</v>
      </c>
      <c r="Q812" s="262" t="s">
        <v>55</v>
      </c>
      <c r="R812" s="236" t="s">
        <v>56</v>
      </c>
      <c r="S812" s="261"/>
      <c r="T812" s="262" t="s">
        <v>13125</v>
      </c>
      <c r="U812" s="236" t="s">
        <v>12955</v>
      </c>
      <c r="V812" s="236" t="s">
        <v>12321</v>
      </c>
      <c r="W812" s="261" t="s">
        <v>19591</v>
      </c>
      <c r="X812" s="276" t="s">
        <v>179</v>
      </c>
      <c r="Y812" s="264" t="s">
        <v>856</v>
      </c>
      <c r="Z812" s="262" t="s">
        <v>12955</v>
      </c>
      <c r="AA812" s="280" t="s">
        <v>124</v>
      </c>
      <c r="AB812" s="265" t="s">
        <v>1182</v>
      </c>
      <c r="AC812" s="265" t="s">
        <v>5228</v>
      </c>
      <c r="AD812" s="277" t="s">
        <v>16353</v>
      </c>
      <c r="AE812" s="279" t="s">
        <v>3928</v>
      </c>
      <c r="AF812" s="260" t="s">
        <v>377</v>
      </c>
      <c r="AG812" s="278" t="s">
        <v>1406</v>
      </c>
      <c r="AH812" s="265" t="s">
        <v>5228</v>
      </c>
      <c r="AI812" s="281" t="s">
        <v>47</v>
      </c>
      <c r="AJ812" s="265" t="s">
        <v>5229</v>
      </c>
      <c r="AK812" s="279" t="s">
        <v>519</v>
      </c>
      <c r="AL812" s="260" t="s">
        <v>5099</v>
      </c>
      <c r="AM812" s="516">
        <v>-100.42901500000001</v>
      </c>
      <c r="AN812" s="516">
        <v>26.504009</v>
      </c>
      <c r="AO812" s="267" t="s">
        <v>14772</v>
      </c>
      <c r="AP812" s="267" t="s">
        <v>14773</v>
      </c>
      <c r="AQ812" s="268">
        <v>29587</v>
      </c>
      <c r="AR812" s="268" t="s">
        <v>12606</v>
      </c>
    </row>
    <row r="813" spans="1:44" s="8" customFormat="1">
      <c r="A813" s="260" t="s">
        <v>2140</v>
      </c>
      <c r="B813" s="236" t="s">
        <v>5162</v>
      </c>
      <c r="C813" s="236" t="s">
        <v>5163</v>
      </c>
      <c r="D813" s="236" t="s">
        <v>5164</v>
      </c>
      <c r="E813" s="261" t="s">
        <v>11639</v>
      </c>
      <c r="F813" s="236" t="s">
        <v>5165</v>
      </c>
      <c r="G813" s="261" t="s">
        <v>5165</v>
      </c>
      <c r="H813" s="261" t="s">
        <v>5165</v>
      </c>
      <c r="I813" s="262" t="s">
        <v>354</v>
      </c>
      <c r="J813" s="236" t="s">
        <v>377</v>
      </c>
      <c r="K813" s="236" t="s">
        <v>377</v>
      </c>
      <c r="L813" s="261" t="s">
        <v>21428</v>
      </c>
      <c r="M813" s="261" t="s">
        <v>377</v>
      </c>
      <c r="N813" s="263" t="s">
        <v>52</v>
      </c>
      <c r="O813" s="236" t="s">
        <v>53</v>
      </c>
      <c r="P813" s="236" t="s">
        <v>19592</v>
      </c>
      <c r="Q813" s="262" t="s">
        <v>55</v>
      </c>
      <c r="R813" s="236" t="s">
        <v>56</v>
      </c>
      <c r="S813" s="261"/>
      <c r="T813" s="262" t="s">
        <v>12959</v>
      </c>
      <c r="U813" s="236" t="s">
        <v>12955</v>
      </c>
      <c r="V813" s="236" t="s">
        <v>726</v>
      </c>
      <c r="W813" s="261" t="s">
        <v>19593</v>
      </c>
      <c r="X813" s="276" t="s">
        <v>179</v>
      </c>
      <c r="Y813" s="264" t="s">
        <v>363</v>
      </c>
      <c r="Z813" s="262" t="s">
        <v>5166</v>
      </c>
      <c r="AA813" s="280" t="s">
        <v>124</v>
      </c>
      <c r="AB813" s="265" t="s">
        <v>63</v>
      </c>
      <c r="AC813" s="265" t="s">
        <v>363</v>
      </c>
      <c r="AD813" s="277" t="s">
        <v>16343</v>
      </c>
      <c r="AE813" s="279" t="s">
        <v>3928</v>
      </c>
      <c r="AF813" s="260" t="s">
        <v>377</v>
      </c>
      <c r="AG813" s="278" t="s">
        <v>3667</v>
      </c>
      <c r="AH813" s="265" t="s">
        <v>726</v>
      </c>
      <c r="AI813" s="281" t="s">
        <v>47</v>
      </c>
      <c r="AJ813" s="265" t="s">
        <v>726</v>
      </c>
      <c r="AK813" s="279" t="s">
        <v>117</v>
      </c>
      <c r="AL813" s="260" t="s">
        <v>5167</v>
      </c>
      <c r="AM813" s="516">
        <v>-100.447784</v>
      </c>
      <c r="AN813" s="516">
        <v>25.973913</v>
      </c>
      <c r="AO813" s="267" t="s">
        <v>14750</v>
      </c>
      <c r="AP813" s="267" t="s">
        <v>14751</v>
      </c>
      <c r="AQ813" s="268">
        <v>29626</v>
      </c>
      <c r="AR813" s="268" t="s">
        <v>12605</v>
      </c>
    </row>
    <row r="814" spans="1:44" s="8" customFormat="1">
      <c r="A814" s="260" t="s">
        <v>2140</v>
      </c>
      <c r="B814" s="236" t="s">
        <v>5320</v>
      </c>
      <c r="C814" s="236" t="s">
        <v>5321</v>
      </c>
      <c r="D814" s="236" t="s">
        <v>5322</v>
      </c>
      <c r="E814" s="261" t="s">
        <v>11661</v>
      </c>
      <c r="F814" s="236" t="s">
        <v>5323</v>
      </c>
      <c r="G814" s="261" t="s">
        <v>5323</v>
      </c>
      <c r="H814" s="261" t="s">
        <v>5323</v>
      </c>
      <c r="I814" s="262" t="s">
        <v>354</v>
      </c>
      <c r="J814" s="236" t="s">
        <v>377</v>
      </c>
      <c r="K814" s="236" t="s">
        <v>377</v>
      </c>
      <c r="L814" s="261" t="s">
        <v>21428</v>
      </c>
      <c r="M814" s="261" t="s">
        <v>377</v>
      </c>
      <c r="N814" s="263" t="s">
        <v>52</v>
      </c>
      <c r="O814" s="236" t="s">
        <v>53</v>
      </c>
      <c r="P814" s="236" t="s">
        <v>19594</v>
      </c>
      <c r="Q814" s="262" t="s">
        <v>55</v>
      </c>
      <c r="R814" s="236" t="s">
        <v>56</v>
      </c>
      <c r="S814" s="261"/>
      <c r="T814" s="262" t="s">
        <v>13145</v>
      </c>
      <c r="U814" s="236" t="s">
        <v>12955</v>
      </c>
      <c r="V814" s="236" t="s">
        <v>19595</v>
      </c>
      <c r="W814" s="261" t="s">
        <v>19596</v>
      </c>
      <c r="X814" s="276" t="s">
        <v>62</v>
      </c>
      <c r="Y814" s="264" t="s">
        <v>19597</v>
      </c>
      <c r="Z814" s="262" t="s">
        <v>13355</v>
      </c>
      <c r="AA814" s="280" t="s">
        <v>124</v>
      </c>
      <c r="AB814" s="265" t="s">
        <v>63</v>
      </c>
      <c r="AC814" s="265" t="s">
        <v>5324</v>
      </c>
      <c r="AD814" s="277" t="s">
        <v>16369</v>
      </c>
      <c r="AE814" s="279" t="s">
        <v>3928</v>
      </c>
      <c r="AF814" s="260" t="s">
        <v>377</v>
      </c>
      <c r="AG814" s="278" t="s">
        <v>1348</v>
      </c>
      <c r="AH814" s="265" t="s">
        <v>5325</v>
      </c>
      <c r="AI814" s="281" t="s">
        <v>47</v>
      </c>
      <c r="AJ814" s="265" t="s">
        <v>5325</v>
      </c>
      <c r="AK814" s="279" t="s">
        <v>154</v>
      </c>
      <c r="AL814" s="260" t="s">
        <v>5155</v>
      </c>
      <c r="AM814" s="516">
        <v>-100.486414</v>
      </c>
      <c r="AN814" s="516">
        <v>25.682752000000001</v>
      </c>
      <c r="AO814" s="267" t="s">
        <v>14801</v>
      </c>
      <c r="AP814" s="267" t="s">
        <v>14802</v>
      </c>
      <c r="AQ814" s="268">
        <v>36997</v>
      </c>
      <c r="AR814" s="268" t="s">
        <v>12605</v>
      </c>
    </row>
    <row r="815" spans="1:44" s="8" customFormat="1">
      <c r="A815" s="260" t="s">
        <v>2140</v>
      </c>
      <c r="B815" s="236" t="s">
        <v>5218</v>
      </c>
      <c r="C815" s="236" t="s">
        <v>5219</v>
      </c>
      <c r="D815" s="236" t="s">
        <v>5220</v>
      </c>
      <c r="E815" s="261" t="s">
        <v>5048</v>
      </c>
      <c r="F815" s="236" t="s">
        <v>5221</v>
      </c>
      <c r="G815" s="261" t="s">
        <v>5221</v>
      </c>
      <c r="H815" s="261" t="s">
        <v>5221</v>
      </c>
      <c r="I815" s="262" t="s">
        <v>354</v>
      </c>
      <c r="J815" s="236" t="s">
        <v>377</v>
      </c>
      <c r="K815" s="236" t="s">
        <v>377</v>
      </c>
      <c r="L815" s="261" t="s">
        <v>21428</v>
      </c>
      <c r="M815" s="261" t="s">
        <v>377</v>
      </c>
      <c r="N815" s="263" t="s">
        <v>52</v>
      </c>
      <c r="O815" s="236" t="s">
        <v>53</v>
      </c>
      <c r="P815" s="236" t="s">
        <v>19598</v>
      </c>
      <c r="Q815" s="262" t="s">
        <v>55</v>
      </c>
      <c r="R815" s="236" t="s">
        <v>56</v>
      </c>
      <c r="S815" s="261"/>
      <c r="T815" s="262" t="s">
        <v>13126</v>
      </c>
      <c r="U815" s="236" t="s">
        <v>12955</v>
      </c>
      <c r="V815" s="236" t="s">
        <v>19599</v>
      </c>
      <c r="W815" s="261" t="s">
        <v>19600</v>
      </c>
      <c r="X815" s="276" t="s">
        <v>179</v>
      </c>
      <c r="Y815" s="264" t="s">
        <v>19513</v>
      </c>
      <c r="Z815" s="262" t="s">
        <v>5222</v>
      </c>
      <c r="AA815" s="280" t="s">
        <v>19601</v>
      </c>
      <c r="AB815" s="265" t="s">
        <v>1182</v>
      </c>
      <c r="AC815" s="265" t="s">
        <v>5223</v>
      </c>
      <c r="AD815" s="277" t="s">
        <v>16352</v>
      </c>
      <c r="AE815" s="279" t="s">
        <v>3928</v>
      </c>
      <c r="AF815" s="260" t="s">
        <v>377</v>
      </c>
      <c r="AG815" s="278" t="s">
        <v>976</v>
      </c>
      <c r="AH815" s="265" t="s">
        <v>5223</v>
      </c>
      <c r="AI815" s="281" t="s">
        <v>47</v>
      </c>
      <c r="AJ815" s="265" t="s">
        <v>5223</v>
      </c>
      <c r="AK815" s="279" t="s">
        <v>519</v>
      </c>
      <c r="AL815" s="260" t="s">
        <v>5099</v>
      </c>
      <c r="AM815" s="516">
        <v>-100.50621</v>
      </c>
      <c r="AN815" s="516">
        <v>27.026862000000001</v>
      </c>
      <c r="AO815" s="267" t="s">
        <v>14770</v>
      </c>
      <c r="AP815" s="267" t="s">
        <v>14771</v>
      </c>
      <c r="AQ815" s="268">
        <v>29587</v>
      </c>
      <c r="AR815" s="268" t="s">
        <v>12605</v>
      </c>
    </row>
    <row r="816" spans="1:44" s="8" customFormat="1">
      <c r="A816" s="260" t="s">
        <v>2140</v>
      </c>
      <c r="B816" s="236" t="s">
        <v>5326</v>
      </c>
      <c r="C816" s="236" t="s">
        <v>5327</v>
      </c>
      <c r="D816" s="236" t="s">
        <v>5328</v>
      </c>
      <c r="E816" s="261" t="s">
        <v>11662</v>
      </c>
      <c r="F816" s="236" t="s">
        <v>5329</v>
      </c>
      <c r="G816" s="261" t="s">
        <v>5329</v>
      </c>
      <c r="H816" s="261" t="s">
        <v>5329</v>
      </c>
      <c r="I816" s="262" t="s">
        <v>354</v>
      </c>
      <c r="J816" s="236" t="s">
        <v>377</v>
      </c>
      <c r="K816" s="236" t="s">
        <v>377</v>
      </c>
      <c r="L816" s="261" t="s">
        <v>21428</v>
      </c>
      <c r="M816" s="261" t="s">
        <v>377</v>
      </c>
      <c r="N816" s="263" t="s">
        <v>52</v>
      </c>
      <c r="O816" s="236" t="s">
        <v>53</v>
      </c>
      <c r="P816" s="236" t="s">
        <v>19602</v>
      </c>
      <c r="Q816" s="262" t="s">
        <v>55</v>
      </c>
      <c r="R816" s="236" t="s">
        <v>56</v>
      </c>
      <c r="S816" s="261"/>
      <c r="T816" s="262" t="s">
        <v>9456</v>
      </c>
      <c r="U816" s="236" t="s">
        <v>12955</v>
      </c>
      <c r="V816" s="236" t="s">
        <v>1791</v>
      </c>
      <c r="W816" s="261" t="s">
        <v>19603</v>
      </c>
      <c r="X816" s="276" t="s">
        <v>13051</v>
      </c>
      <c r="Y816" s="264" t="s">
        <v>12923</v>
      </c>
      <c r="Z816" s="262" t="s">
        <v>12955</v>
      </c>
      <c r="AA816" s="280" t="s">
        <v>124</v>
      </c>
      <c r="AB816" s="265" t="s">
        <v>410</v>
      </c>
      <c r="AC816" s="265" t="s">
        <v>1791</v>
      </c>
      <c r="AD816" s="277" t="s">
        <v>16370</v>
      </c>
      <c r="AE816" s="279" t="s">
        <v>3928</v>
      </c>
      <c r="AF816" s="260" t="s">
        <v>377</v>
      </c>
      <c r="AG816" s="278" t="s">
        <v>1397</v>
      </c>
      <c r="AH816" s="265" t="s">
        <v>4574</v>
      </c>
      <c r="AI816" s="281" t="s">
        <v>5330</v>
      </c>
      <c r="AJ816" s="265" t="s">
        <v>1791</v>
      </c>
      <c r="AK816" s="279" t="s">
        <v>225</v>
      </c>
      <c r="AL816" s="260" t="s">
        <v>5273</v>
      </c>
      <c r="AM816" s="516">
        <v>-100.554124</v>
      </c>
      <c r="AN816" s="516">
        <v>25.029723000000001</v>
      </c>
      <c r="AO816" s="267" t="s">
        <v>14803</v>
      </c>
      <c r="AP816" s="267" t="s">
        <v>14804</v>
      </c>
      <c r="AQ816" s="268">
        <v>32604</v>
      </c>
      <c r="AR816" s="268" t="s">
        <v>12607</v>
      </c>
    </row>
    <row r="817" spans="1:44" s="8" customFormat="1">
      <c r="A817" s="260" t="s">
        <v>2140</v>
      </c>
      <c r="B817" s="236" t="s">
        <v>5280</v>
      </c>
      <c r="C817" s="236" t="s">
        <v>5281</v>
      </c>
      <c r="D817" s="236" t="s">
        <v>5282</v>
      </c>
      <c r="E817" s="261" t="s">
        <v>11654</v>
      </c>
      <c r="F817" s="236" t="s">
        <v>5283</v>
      </c>
      <c r="G817" s="261" t="s">
        <v>5283</v>
      </c>
      <c r="H817" s="261" t="s">
        <v>5283</v>
      </c>
      <c r="I817" s="262" t="s">
        <v>354</v>
      </c>
      <c r="J817" s="236" t="s">
        <v>377</v>
      </c>
      <c r="K817" s="236" t="s">
        <v>377</v>
      </c>
      <c r="L817" s="261" t="s">
        <v>21428</v>
      </c>
      <c r="M817" s="261" t="s">
        <v>377</v>
      </c>
      <c r="N817" s="263" t="s">
        <v>52</v>
      </c>
      <c r="O817" s="236" t="s">
        <v>53</v>
      </c>
      <c r="P817" s="236" t="s">
        <v>19604</v>
      </c>
      <c r="Q817" s="262" t="s">
        <v>55</v>
      </c>
      <c r="R817" s="236" t="s">
        <v>56</v>
      </c>
      <c r="S817" s="261"/>
      <c r="T817" s="262" t="s">
        <v>6071</v>
      </c>
      <c r="U817" s="236" t="s">
        <v>12955</v>
      </c>
      <c r="V817" s="236" t="s">
        <v>19605</v>
      </c>
      <c r="W817" s="261" t="s">
        <v>19606</v>
      </c>
      <c r="X817" s="276" t="s">
        <v>179</v>
      </c>
      <c r="Y817" s="264" t="s">
        <v>1658</v>
      </c>
      <c r="Z817" s="262" t="s">
        <v>12955</v>
      </c>
      <c r="AA817" s="280" t="s">
        <v>4508</v>
      </c>
      <c r="AB817" s="265" t="s">
        <v>63</v>
      </c>
      <c r="AC817" s="265" t="s">
        <v>13251</v>
      </c>
      <c r="AD817" s="277" t="s">
        <v>16362</v>
      </c>
      <c r="AE817" s="279" t="s">
        <v>3928</v>
      </c>
      <c r="AF817" s="260" t="s">
        <v>377</v>
      </c>
      <c r="AG817" s="278" t="s">
        <v>938</v>
      </c>
      <c r="AH817" s="265" t="s">
        <v>5284</v>
      </c>
      <c r="AI817" s="281" t="s">
        <v>47</v>
      </c>
      <c r="AJ817" s="265" t="s">
        <v>5284</v>
      </c>
      <c r="AK817" s="279" t="s">
        <v>154</v>
      </c>
      <c r="AL817" s="260" t="s">
        <v>5155</v>
      </c>
      <c r="AM817" s="516">
        <v>-100.58748799999999</v>
      </c>
      <c r="AN817" s="516">
        <v>25.807143</v>
      </c>
      <c r="AO817" s="267" t="s">
        <v>14789</v>
      </c>
      <c r="AP817" s="267" t="s">
        <v>14790</v>
      </c>
      <c r="AQ817" s="268">
        <v>27547</v>
      </c>
      <c r="AR817" s="268" t="s">
        <v>12605</v>
      </c>
    </row>
    <row r="818" spans="1:44" s="8" customFormat="1">
      <c r="A818" s="260" t="s">
        <v>2140</v>
      </c>
      <c r="B818" s="236" t="s">
        <v>5264</v>
      </c>
      <c r="C818" s="236" t="s">
        <v>5265</v>
      </c>
      <c r="D818" s="236" t="s">
        <v>5266</v>
      </c>
      <c r="E818" s="261" t="s">
        <v>5103</v>
      </c>
      <c r="F818" s="236" t="s">
        <v>5267</v>
      </c>
      <c r="G818" s="261" t="s">
        <v>5267</v>
      </c>
      <c r="H818" s="261" t="s">
        <v>5267</v>
      </c>
      <c r="I818" s="262" t="s">
        <v>354</v>
      </c>
      <c r="J818" s="236" t="s">
        <v>377</v>
      </c>
      <c r="K818" s="236" t="s">
        <v>377</v>
      </c>
      <c r="L818" s="261" t="s">
        <v>21428</v>
      </c>
      <c r="M818" s="261" t="s">
        <v>377</v>
      </c>
      <c r="N818" s="263" t="s">
        <v>52</v>
      </c>
      <c r="O818" s="236" t="s">
        <v>53</v>
      </c>
      <c r="P818" s="236" t="s">
        <v>19607</v>
      </c>
      <c r="Q818" s="262" t="s">
        <v>55</v>
      </c>
      <c r="R818" s="236" t="s">
        <v>56</v>
      </c>
      <c r="S818" s="261"/>
      <c r="T818" s="262" t="s">
        <v>6378</v>
      </c>
      <c r="U818" s="236" t="s">
        <v>12955</v>
      </c>
      <c r="V818" s="236" t="s">
        <v>5268</v>
      </c>
      <c r="W818" s="261" t="s">
        <v>19608</v>
      </c>
      <c r="X818" s="276" t="s">
        <v>179</v>
      </c>
      <c r="Y818" s="264" t="s">
        <v>847</v>
      </c>
      <c r="Z818" s="262" t="s">
        <v>12955</v>
      </c>
      <c r="AA818" s="280" t="s">
        <v>19609</v>
      </c>
      <c r="AB818" s="265" t="s">
        <v>63</v>
      </c>
      <c r="AC818" s="265" t="s">
        <v>123</v>
      </c>
      <c r="AD818" s="277" t="s">
        <v>16359</v>
      </c>
      <c r="AE818" s="279" t="s">
        <v>3928</v>
      </c>
      <c r="AF818" s="260" t="s">
        <v>377</v>
      </c>
      <c r="AG818" s="278" t="s">
        <v>1916</v>
      </c>
      <c r="AH818" s="265" t="s">
        <v>5268</v>
      </c>
      <c r="AI818" s="281" t="s">
        <v>47</v>
      </c>
      <c r="AJ818" s="265" t="s">
        <v>5268</v>
      </c>
      <c r="AK818" s="279" t="s">
        <v>290</v>
      </c>
      <c r="AL818" s="260" t="s">
        <v>5114</v>
      </c>
      <c r="AM818" s="516">
        <v>-99.238994000000005</v>
      </c>
      <c r="AN818" s="516">
        <v>25.694417999999999</v>
      </c>
      <c r="AO818" s="267" t="s">
        <v>14784</v>
      </c>
      <c r="AP818" s="267" t="s">
        <v>17669</v>
      </c>
      <c r="AQ818" s="268">
        <v>29587</v>
      </c>
      <c r="AR818" s="268" t="s">
        <v>12605</v>
      </c>
    </row>
    <row r="819" spans="1:44" s="8" customFormat="1">
      <c r="A819" s="260" t="s">
        <v>2140</v>
      </c>
      <c r="B819" s="236" t="s">
        <v>5293</v>
      </c>
      <c r="C819" s="236" t="s">
        <v>5294</v>
      </c>
      <c r="D819" s="236" t="s">
        <v>5295</v>
      </c>
      <c r="E819" s="261" t="s">
        <v>11656</v>
      </c>
      <c r="F819" s="236" t="s">
        <v>5296</v>
      </c>
      <c r="G819" s="261" t="s">
        <v>5296</v>
      </c>
      <c r="H819" s="261" t="s">
        <v>5296</v>
      </c>
      <c r="I819" s="262" t="s">
        <v>354</v>
      </c>
      <c r="J819" s="236" t="s">
        <v>377</v>
      </c>
      <c r="K819" s="236" t="s">
        <v>377</v>
      </c>
      <c r="L819" s="261" t="s">
        <v>21428</v>
      </c>
      <c r="M819" s="261" t="s">
        <v>377</v>
      </c>
      <c r="N819" s="263" t="s">
        <v>52</v>
      </c>
      <c r="O819" s="236" t="s">
        <v>53</v>
      </c>
      <c r="P819" s="236" t="s">
        <v>19610</v>
      </c>
      <c r="Q819" s="262" t="s">
        <v>55</v>
      </c>
      <c r="R819" s="236" t="s">
        <v>56</v>
      </c>
      <c r="S819" s="261"/>
      <c r="T819" s="262" t="s">
        <v>13148</v>
      </c>
      <c r="U819" s="236" t="s">
        <v>12955</v>
      </c>
      <c r="V819" s="236" t="s">
        <v>5297</v>
      </c>
      <c r="W819" s="261" t="s">
        <v>19611</v>
      </c>
      <c r="X819" s="276" t="s">
        <v>13051</v>
      </c>
      <c r="Y819" s="264" t="s">
        <v>19612</v>
      </c>
      <c r="Z819" s="262" t="s">
        <v>12955</v>
      </c>
      <c r="AA819" s="280" t="s">
        <v>124</v>
      </c>
      <c r="AB819" s="265" t="s">
        <v>63</v>
      </c>
      <c r="AC819" s="265" t="s">
        <v>13252</v>
      </c>
      <c r="AD819" s="277" t="s">
        <v>16364</v>
      </c>
      <c r="AE819" s="279" t="s">
        <v>3928</v>
      </c>
      <c r="AF819" s="260" t="s">
        <v>377</v>
      </c>
      <c r="AG819" s="278" t="s">
        <v>134</v>
      </c>
      <c r="AH819" s="265" t="s">
        <v>5297</v>
      </c>
      <c r="AI819" s="281" t="s">
        <v>47</v>
      </c>
      <c r="AJ819" s="265" t="s">
        <v>5297</v>
      </c>
      <c r="AK819" s="279" t="s">
        <v>519</v>
      </c>
      <c r="AL819" s="260" t="s">
        <v>5099</v>
      </c>
      <c r="AM819" s="516">
        <v>-99.548599999999993</v>
      </c>
      <c r="AN819" s="516">
        <v>26.314461999999999</v>
      </c>
      <c r="AO819" s="267" t="s">
        <v>14792</v>
      </c>
      <c r="AP819" s="267" t="s">
        <v>17401</v>
      </c>
      <c r="AQ819" s="268">
        <v>29683</v>
      </c>
      <c r="AR819" s="268" t="s">
        <v>12606</v>
      </c>
    </row>
    <row r="820" spans="1:44" s="8" customFormat="1">
      <c r="A820" s="260" t="s">
        <v>2140</v>
      </c>
      <c r="B820" s="236" t="s">
        <v>5127</v>
      </c>
      <c r="C820" s="236" t="s">
        <v>5128</v>
      </c>
      <c r="D820" s="236" t="s">
        <v>5129</v>
      </c>
      <c r="E820" s="261" t="s">
        <v>11633</v>
      </c>
      <c r="F820" s="236" t="s">
        <v>5130</v>
      </c>
      <c r="G820" s="261" t="s">
        <v>5130</v>
      </c>
      <c r="H820" s="261" t="s">
        <v>5130</v>
      </c>
      <c r="I820" s="262" t="s">
        <v>354</v>
      </c>
      <c r="J820" s="236" t="s">
        <v>377</v>
      </c>
      <c r="K820" s="236" t="s">
        <v>377</v>
      </c>
      <c r="L820" s="261" t="s">
        <v>21428</v>
      </c>
      <c r="M820" s="261" t="s">
        <v>377</v>
      </c>
      <c r="N820" s="263" t="s">
        <v>39</v>
      </c>
      <c r="O820" s="236" t="s">
        <v>40</v>
      </c>
      <c r="P820" s="236" t="s">
        <v>19613</v>
      </c>
      <c r="Q820" s="262" t="s">
        <v>519</v>
      </c>
      <c r="R820" s="236" t="s">
        <v>520</v>
      </c>
      <c r="S820" s="261"/>
      <c r="T820" s="262" t="s">
        <v>2490</v>
      </c>
      <c r="U820" s="236" t="s">
        <v>12955</v>
      </c>
      <c r="V820" s="236" t="s">
        <v>5132</v>
      </c>
      <c r="W820" s="261" t="s">
        <v>19614</v>
      </c>
      <c r="X820" s="276" t="s">
        <v>179</v>
      </c>
      <c r="Y820" s="264" t="s">
        <v>19615</v>
      </c>
      <c r="Z820" s="262" t="s">
        <v>13323</v>
      </c>
      <c r="AA820" s="280" t="s">
        <v>124</v>
      </c>
      <c r="AB820" s="265" t="s">
        <v>63</v>
      </c>
      <c r="AC820" s="265" t="s">
        <v>5131</v>
      </c>
      <c r="AD820" s="277" t="s">
        <v>16339</v>
      </c>
      <c r="AE820" s="279" t="s">
        <v>3928</v>
      </c>
      <c r="AF820" s="260" t="s">
        <v>377</v>
      </c>
      <c r="AG820" s="278" t="s">
        <v>781</v>
      </c>
      <c r="AH820" s="265" t="s">
        <v>5132</v>
      </c>
      <c r="AI820" s="281" t="s">
        <v>47</v>
      </c>
      <c r="AJ820" s="265" t="s">
        <v>5132</v>
      </c>
      <c r="AK820" s="279" t="s">
        <v>783</v>
      </c>
      <c r="AL820" s="260" t="s">
        <v>5109</v>
      </c>
      <c r="AM820" s="516">
        <v>-99.570817000000005</v>
      </c>
      <c r="AN820" s="516">
        <v>24.863931000000001</v>
      </c>
      <c r="AO820" s="267" t="s">
        <v>14735</v>
      </c>
      <c r="AP820" s="267" t="s">
        <v>17404</v>
      </c>
      <c r="AQ820" s="268">
        <v>23481</v>
      </c>
      <c r="AR820" s="268" t="s">
        <v>12605</v>
      </c>
    </row>
    <row r="821" spans="1:44" s="8" customFormat="1">
      <c r="A821" s="260" t="s">
        <v>2140</v>
      </c>
      <c r="B821" s="236" t="s">
        <v>5285</v>
      </c>
      <c r="C821" s="236" t="s">
        <v>5286</v>
      </c>
      <c r="D821" s="236" t="s">
        <v>5287</v>
      </c>
      <c r="E821" s="261" t="s">
        <v>11655</v>
      </c>
      <c r="F821" s="236" t="s">
        <v>5288</v>
      </c>
      <c r="G821" s="261" t="s">
        <v>5288</v>
      </c>
      <c r="H821" s="261" t="s">
        <v>5288</v>
      </c>
      <c r="I821" s="262" t="s">
        <v>354</v>
      </c>
      <c r="J821" s="236" t="s">
        <v>377</v>
      </c>
      <c r="K821" s="236" t="s">
        <v>377</v>
      </c>
      <c r="L821" s="261" t="s">
        <v>21428</v>
      </c>
      <c r="M821" s="261" t="s">
        <v>377</v>
      </c>
      <c r="N821" s="263" t="s">
        <v>52</v>
      </c>
      <c r="O821" s="236" t="s">
        <v>53</v>
      </c>
      <c r="P821" s="236" t="s">
        <v>19616</v>
      </c>
      <c r="Q821" s="262" t="s">
        <v>55</v>
      </c>
      <c r="R821" s="236" t="s">
        <v>56</v>
      </c>
      <c r="S821" s="261"/>
      <c r="T821" s="262" t="s">
        <v>12970</v>
      </c>
      <c r="U821" s="236" t="s">
        <v>12955</v>
      </c>
      <c r="V821" s="236" t="s">
        <v>5291</v>
      </c>
      <c r="W821" s="261" t="s">
        <v>19617</v>
      </c>
      <c r="X821" s="276" t="s">
        <v>179</v>
      </c>
      <c r="Y821" s="264" t="s">
        <v>5289</v>
      </c>
      <c r="Z821" s="262" t="s">
        <v>12955</v>
      </c>
      <c r="AA821" s="280" t="s">
        <v>124</v>
      </c>
      <c r="AB821" s="265" t="s">
        <v>1182</v>
      </c>
      <c r="AC821" s="265" t="s">
        <v>5290</v>
      </c>
      <c r="AD821" s="277" t="s">
        <v>16363</v>
      </c>
      <c r="AE821" s="279" t="s">
        <v>3928</v>
      </c>
      <c r="AF821" s="260" t="s">
        <v>377</v>
      </c>
      <c r="AG821" s="278" t="s">
        <v>797</v>
      </c>
      <c r="AH821" s="265" t="s">
        <v>5291</v>
      </c>
      <c r="AI821" s="281" t="s">
        <v>47</v>
      </c>
      <c r="AJ821" s="265" t="s">
        <v>5292</v>
      </c>
      <c r="AK821" s="279" t="s">
        <v>290</v>
      </c>
      <c r="AL821" s="260" t="s">
        <v>5114</v>
      </c>
      <c r="AM821" s="516">
        <v>-99.606949</v>
      </c>
      <c r="AN821" s="516">
        <v>26.085615000000001</v>
      </c>
      <c r="AO821" s="267" t="s">
        <v>14791</v>
      </c>
      <c r="AP821" s="269" t="s">
        <v>17691</v>
      </c>
      <c r="AQ821" s="268">
        <v>29644</v>
      </c>
      <c r="AR821" s="268" t="s">
        <v>12605</v>
      </c>
    </row>
    <row r="822" spans="1:44" s="8" customFormat="1">
      <c r="A822" s="260" t="s">
        <v>2140</v>
      </c>
      <c r="B822" s="236" t="s">
        <v>5258</v>
      </c>
      <c r="C822" s="236" t="s">
        <v>5259</v>
      </c>
      <c r="D822" s="236" t="s">
        <v>5260</v>
      </c>
      <c r="E822" s="261" t="s">
        <v>11652</v>
      </c>
      <c r="F822" s="236" t="s">
        <v>5261</v>
      </c>
      <c r="G822" s="261" t="s">
        <v>5261</v>
      </c>
      <c r="H822" s="261" t="s">
        <v>5261</v>
      </c>
      <c r="I822" s="262" t="s">
        <v>354</v>
      </c>
      <c r="J822" s="236" t="s">
        <v>377</v>
      </c>
      <c r="K822" s="236" t="s">
        <v>377</v>
      </c>
      <c r="L822" s="261" t="s">
        <v>21428</v>
      </c>
      <c r="M822" s="261" t="s">
        <v>377</v>
      </c>
      <c r="N822" s="263" t="s">
        <v>52</v>
      </c>
      <c r="O822" s="236" t="s">
        <v>53</v>
      </c>
      <c r="P822" s="236" t="s">
        <v>19618</v>
      </c>
      <c r="Q822" s="262" t="s">
        <v>55</v>
      </c>
      <c r="R822" s="236" t="s">
        <v>56</v>
      </c>
      <c r="S822" s="261"/>
      <c r="T822" s="262" t="s">
        <v>188</v>
      </c>
      <c r="U822" s="236" t="s">
        <v>12955</v>
      </c>
      <c r="V822" s="236" t="s">
        <v>5263</v>
      </c>
      <c r="W822" s="261" t="s">
        <v>19619</v>
      </c>
      <c r="X822" s="276" t="s">
        <v>179</v>
      </c>
      <c r="Y822" s="264" t="s">
        <v>1377</v>
      </c>
      <c r="Z822" s="262" t="s">
        <v>12955</v>
      </c>
      <c r="AA822" s="280" t="s">
        <v>1204</v>
      </c>
      <c r="AB822" s="265" t="s">
        <v>63</v>
      </c>
      <c r="AC822" s="265" t="s">
        <v>5262</v>
      </c>
      <c r="AD822" s="277" t="s">
        <v>16358</v>
      </c>
      <c r="AE822" s="279" t="s">
        <v>3928</v>
      </c>
      <c r="AF822" s="260" t="s">
        <v>377</v>
      </c>
      <c r="AG822" s="278" t="s">
        <v>928</v>
      </c>
      <c r="AH822" s="265" t="s">
        <v>5263</v>
      </c>
      <c r="AI822" s="281" t="s">
        <v>47</v>
      </c>
      <c r="AJ822" s="265" t="s">
        <v>5263</v>
      </c>
      <c r="AK822" s="279" t="s">
        <v>783</v>
      </c>
      <c r="AL822" s="260" t="s">
        <v>5109</v>
      </c>
      <c r="AM822" s="516">
        <v>-99.672980999999993</v>
      </c>
      <c r="AN822" s="516">
        <v>24.885286000000001</v>
      </c>
      <c r="AO822" s="267" t="s">
        <v>14783</v>
      </c>
      <c r="AP822" s="267" t="s">
        <v>17423</v>
      </c>
      <c r="AQ822" s="268">
        <v>31778</v>
      </c>
      <c r="AR822" s="268" t="s">
        <v>12605</v>
      </c>
    </row>
    <row r="823" spans="1:44" s="8" customFormat="1">
      <c r="A823" s="260" t="s">
        <v>2140</v>
      </c>
      <c r="B823" s="236" t="s">
        <v>5101</v>
      </c>
      <c r="C823" s="236" t="s">
        <v>5102</v>
      </c>
      <c r="D823" s="236" t="s">
        <v>5103</v>
      </c>
      <c r="E823" s="261" t="s">
        <v>11630</v>
      </c>
      <c r="F823" s="236" t="s">
        <v>5104</v>
      </c>
      <c r="G823" s="261" t="s">
        <v>5104</v>
      </c>
      <c r="H823" s="261" t="s">
        <v>5104</v>
      </c>
      <c r="I823" s="262" t="s">
        <v>354</v>
      </c>
      <c r="J823" s="236" t="s">
        <v>377</v>
      </c>
      <c r="K823" s="236" t="s">
        <v>377</v>
      </c>
      <c r="L823" s="261" t="s">
        <v>21428</v>
      </c>
      <c r="M823" s="261" t="s">
        <v>377</v>
      </c>
      <c r="N823" s="263" t="s">
        <v>52</v>
      </c>
      <c r="O823" s="236" t="s">
        <v>53</v>
      </c>
      <c r="P823" s="236" t="s">
        <v>19620</v>
      </c>
      <c r="Q823" s="262" t="s">
        <v>354</v>
      </c>
      <c r="R823" s="236" t="s">
        <v>355</v>
      </c>
      <c r="S823" s="261"/>
      <c r="T823" s="262" t="s">
        <v>2639</v>
      </c>
      <c r="U823" s="236" t="s">
        <v>12955</v>
      </c>
      <c r="V823" s="236" t="s">
        <v>19621</v>
      </c>
      <c r="W823" s="261" t="s">
        <v>19622</v>
      </c>
      <c r="X823" s="276" t="s">
        <v>179</v>
      </c>
      <c r="Y823" s="264" t="s">
        <v>242</v>
      </c>
      <c r="Z823" s="262" t="s">
        <v>5105</v>
      </c>
      <c r="AA823" s="280" t="s">
        <v>124</v>
      </c>
      <c r="AB823" s="265" t="s">
        <v>1059</v>
      </c>
      <c r="AC823" s="265" t="s">
        <v>5106</v>
      </c>
      <c r="AD823" s="277" t="s">
        <v>16335</v>
      </c>
      <c r="AE823" s="279" t="s">
        <v>3928</v>
      </c>
      <c r="AF823" s="260" t="s">
        <v>377</v>
      </c>
      <c r="AG823" s="278" t="s">
        <v>1080</v>
      </c>
      <c r="AH823" s="265" t="s">
        <v>5107</v>
      </c>
      <c r="AI823" s="281" t="s">
        <v>47</v>
      </c>
      <c r="AJ823" s="265" t="s">
        <v>5108</v>
      </c>
      <c r="AK823" s="279" t="s">
        <v>783</v>
      </c>
      <c r="AL823" s="260" t="s">
        <v>5109</v>
      </c>
      <c r="AM823" s="516">
        <v>-99.680508000000003</v>
      </c>
      <c r="AN823" s="516">
        <v>25.260587000000001</v>
      </c>
      <c r="AO823" s="267" t="s">
        <v>14729</v>
      </c>
      <c r="AP823" s="267" t="s">
        <v>17424</v>
      </c>
      <c r="AQ823" s="268">
        <v>23482</v>
      </c>
      <c r="AR823" s="268" t="s">
        <v>12606</v>
      </c>
    </row>
    <row r="824" spans="1:44" s="8" customFormat="1">
      <c r="A824" s="260" t="s">
        <v>2140</v>
      </c>
      <c r="B824" s="236" t="s">
        <v>5298</v>
      </c>
      <c r="C824" s="236" t="s">
        <v>5299</v>
      </c>
      <c r="D824" s="236" t="s">
        <v>5300</v>
      </c>
      <c r="E824" s="261" t="s">
        <v>11657</v>
      </c>
      <c r="F824" s="236" t="s">
        <v>5301</v>
      </c>
      <c r="G824" s="261" t="s">
        <v>5301</v>
      </c>
      <c r="H824" s="261" t="s">
        <v>5301</v>
      </c>
      <c r="I824" s="262" t="s">
        <v>354</v>
      </c>
      <c r="J824" s="236" t="s">
        <v>377</v>
      </c>
      <c r="K824" s="236" t="s">
        <v>377</v>
      </c>
      <c r="L824" s="261" t="s">
        <v>21428</v>
      </c>
      <c r="M824" s="261" t="s">
        <v>377</v>
      </c>
      <c r="N824" s="263" t="s">
        <v>52</v>
      </c>
      <c r="O824" s="236" t="s">
        <v>53</v>
      </c>
      <c r="P824" s="236" t="s">
        <v>19623</v>
      </c>
      <c r="Q824" s="262" t="s">
        <v>55</v>
      </c>
      <c r="R824" s="236" t="s">
        <v>56</v>
      </c>
      <c r="S824" s="261"/>
      <c r="T824" s="262" t="s">
        <v>13149</v>
      </c>
      <c r="U824" s="236" t="s">
        <v>12955</v>
      </c>
      <c r="V824" s="236" t="s">
        <v>5303</v>
      </c>
      <c r="W824" s="261" t="s">
        <v>19624</v>
      </c>
      <c r="X824" s="276" t="s">
        <v>13051</v>
      </c>
      <c r="Y824" s="264" t="s">
        <v>5302</v>
      </c>
      <c r="Z824" s="262" t="s">
        <v>12955</v>
      </c>
      <c r="AA824" s="280" t="s">
        <v>124</v>
      </c>
      <c r="AB824" s="265" t="s">
        <v>63</v>
      </c>
      <c r="AC824" s="265" t="s">
        <v>13298</v>
      </c>
      <c r="AD824" s="277" t="s">
        <v>16365</v>
      </c>
      <c r="AE824" s="279" t="s">
        <v>3928</v>
      </c>
      <c r="AF824" s="260" t="s">
        <v>377</v>
      </c>
      <c r="AG824" s="278" t="s">
        <v>116</v>
      </c>
      <c r="AH824" s="265" t="s">
        <v>5303</v>
      </c>
      <c r="AI824" s="281" t="s">
        <v>47</v>
      </c>
      <c r="AJ824" s="265" t="s">
        <v>5303</v>
      </c>
      <c r="AK824" s="279" t="s">
        <v>225</v>
      </c>
      <c r="AL824" s="260" t="s">
        <v>5273</v>
      </c>
      <c r="AM824" s="516">
        <v>-99.819041999999996</v>
      </c>
      <c r="AN824" s="516">
        <v>24.102817000000002</v>
      </c>
      <c r="AO824" s="267" t="s">
        <v>14793</v>
      </c>
      <c r="AP824" s="267" t="s">
        <v>17430</v>
      </c>
      <c r="AQ824" s="268">
        <v>29587</v>
      </c>
      <c r="AR824" s="268" t="s">
        <v>12608</v>
      </c>
    </row>
    <row r="825" spans="1:44" s="8" customFormat="1">
      <c r="A825" s="260" t="s">
        <v>2140</v>
      </c>
      <c r="B825" s="236" t="s">
        <v>5121</v>
      </c>
      <c r="C825" s="236" t="s">
        <v>5122</v>
      </c>
      <c r="D825" s="236" t="s">
        <v>5123</v>
      </c>
      <c r="E825" s="261" t="s">
        <v>11632</v>
      </c>
      <c r="F825" s="236" t="s">
        <v>5124</v>
      </c>
      <c r="G825" s="261" t="s">
        <v>5124</v>
      </c>
      <c r="H825" s="261" t="s">
        <v>5124</v>
      </c>
      <c r="I825" s="262" t="s">
        <v>354</v>
      </c>
      <c r="J825" s="236" t="s">
        <v>377</v>
      </c>
      <c r="K825" s="236" t="s">
        <v>377</v>
      </c>
      <c r="L825" s="261" t="s">
        <v>21428</v>
      </c>
      <c r="M825" s="261" t="s">
        <v>377</v>
      </c>
      <c r="N825" s="263" t="s">
        <v>39</v>
      </c>
      <c r="O825" s="236" t="s">
        <v>40</v>
      </c>
      <c r="P825" s="236" t="s">
        <v>19625</v>
      </c>
      <c r="Q825" s="262" t="s">
        <v>519</v>
      </c>
      <c r="R825" s="236" t="s">
        <v>520</v>
      </c>
      <c r="S825" s="261"/>
      <c r="T825" s="262" t="s">
        <v>2108</v>
      </c>
      <c r="U825" s="236" t="s">
        <v>12955</v>
      </c>
      <c r="V825" s="236" t="s">
        <v>5109</v>
      </c>
      <c r="W825" s="261" t="s">
        <v>19626</v>
      </c>
      <c r="X825" s="276" t="s">
        <v>179</v>
      </c>
      <c r="Y825" s="264" t="s">
        <v>5125</v>
      </c>
      <c r="Z825" s="262" t="s">
        <v>12955</v>
      </c>
      <c r="AA825" s="280" t="s">
        <v>124</v>
      </c>
      <c r="AB825" s="265" t="s">
        <v>63</v>
      </c>
      <c r="AC825" s="265" t="s">
        <v>5126</v>
      </c>
      <c r="AD825" s="277" t="s">
        <v>16338</v>
      </c>
      <c r="AE825" s="279" t="s">
        <v>3928</v>
      </c>
      <c r="AF825" s="260" t="s">
        <v>377</v>
      </c>
      <c r="AG825" s="278" t="s">
        <v>850</v>
      </c>
      <c r="AH825" s="265" t="s">
        <v>5109</v>
      </c>
      <c r="AI825" s="281" t="s">
        <v>47</v>
      </c>
      <c r="AJ825" s="265" t="s">
        <v>5109</v>
      </c>
      <c r="AK825" s="279" t="s">
        <v>783</v>
      </c>
      <c r="AL825" s="260" t="s">
        <v>5109</v>
      </c>
      <c r="AM825" s="516">
        <v>-99.841341</v>
      </c>
      <c r="AN825" s="516">
        <v>25.185348999999999</v>
      </c>
      <c r="AO825" s="267" t="s">
        <v>14734</v>
      </c>
      <c r="AP825" s="267" t="s">
        <v>17435</v>
      </c>
      <c r="AQ825" s="268">
        <v>23481</v>
      </c>
      <c r="AR825" s="268" t="s">
        <v>12605</v>
      </c>
    </row>
    <row r="826" spans="1:44" s="8" customFormat="1">
      <c r="A826" s="260" t="s">
        <v>2140</v>
      </c>
      <c r="B826" s="236" t="s">
        <v>5304</v>
      </c>
      <c r="C826" s="236" t="s">
        <v>5305</v>
      </c>
      <c r="D826" s="236" t="s">
        <v>5306</v>
      </c>
      <c r="E826" s="261" t="s">
        <v>11658</v>
      </c>
      <c r="F826" s="236" t="s">
        <v>5307</v>
      </c>
      <c r="G826" s="261" t="s">
        <v>5307</v>
      </c>
      <c r="H826" s="261" t="s">
        <v>5307</v>
      </c>
      <c r="I826" s="262" t="s">
        <v>354</v>
      </c>
      <c r="J826" s="236" t="s">
        <v>377</v>
      </c>
      <c r="K826" s="236" t="s">
        <v>377</v>
      </c>
      <c r="L826" s="261" t="s">
        <v>21428</v>
      </c>
      <c r="M826" s="261" t="s">
        <v>377</v>
      </c>
      <c r="N826" s="263" t="s">
        <v>52</v>
      </c>
      <c r="O826" s="236" t="s">
        <v>53</v>
      </c>
      <c r="P826" s="236" t="s">
        <v>19627</v>
      </c>
      <c r="Q826" s="262" t="s">
        <v>55</v>
      </c>
      <c r="R826" s="236" t="s">
        <v>56</v>
      </c>
      <c r="S826" s="261"/>
      <c r="T826" s="262" t="s">
        <v>6681</v>
      </c>
      <c r="U826" s="236" t="s">
        <v>12955</v>
      </c>
      <c r="V826" s="236" t="s">
        <v>19628</v>
      </c>
      <c r="W826" s="261" t="s">
        <v>19629</v>
      </c>
      <c r="X826" s="276" t="s">
        <v>179</v>
      </c>
      <c r="Y826" s="264" t="s">
        <v>5091</v>
      </c>
      <c r="Z826" s="262" t="s">
        <v>13340</v>
      </c>
      <c r="AA826" s="280" t="s">
        <v>124</v>
      </c>
      <c r="AB826" s="265" t="s">
        <v>599</v>
      </c>
      <c r="AC826" s="265" t="s">
        <v>13253</v>
      </c>
      <c r="AD826" s="277" t="s">
        <v>16366</v>
      </c>
      <c r="AE826" s="279" t="s">
        <v>3928</v>
      </c>
      <c r="AF826" s="260" t="s">
        <v>377</v>
      </c>
      <c r="AG826" s="278" t="s">
        <v>116</v>
      </c>
      <c r="AH826" s="265" t="s">
        <v>5303</v>
      </c>
      <c r="AI826" s="281" t="s">
        <v>4778</v>
      </c>
      <c r="AJ826" s="265" t="s">
        <v>13253</v>
      </c>
      <c r="AK826" s="279" t="s">
        <v>225</v>
      </c>
      <c r="AL826" s="260" t="s">
        <v>5273</v>
      </c>
      <c r="AM826" s="516">
        <v>-99.909452000000002</v>
      </c>
      <c r="AN826" s="516">
        <v>24.324016</v>
      </c>
      <c r="AO826" s="267" t="s">
        <v>14794</v>
      </c>
      <c r="AP826" s="267" t="s">
        <v>17442</v>
      </c>
      <c r="AQ826" s="268">
        <v>29587</v>
      </c>
      <c r="AR826" s="268" t="s">
        <v>12608</v>
      </c>
    </row>
    <row r="827" spans="1:44" s="8" customFormat="1">
      <c r="A827" s="260" t="s">
        <v>2140</v>
      </c>
      <c r="B827" s="236" t="s">
        <v>5253</v>
      </c>
      <c r="C827" s="236" t="s">
        <v>5254</v>
      </c>
      <c r="D827" s="236" t="s">
        <v>5255</v>
      </c>
      <c r="E827" s="261" t="s">
        <v>5075</v>
      </c>
      <c r="F827" s="236" t="s">
        <v>5256</v>
      </c>
      <c r="G827" s="261" t="s">
        <v>5256</v>
      </c>
      <c r="H827" s="261" t="s">
        <v>5256</v>
      </c>
      <c r="I827" s="262" t="s">
        <v>354</v>
      </c>
      <c r="J827" s="236" t="s">
        <v>377</v>
      </c>
      <c r="K827" s="236" t="s">
        <v>377</v>
      </c>
      <c r="L827" s="261" t="s">
        <v>21428</v>
      </c>
      <c r="M827" s="261" t="s">
        <v>377</v>
      </c>
      <c r="N827" s="263" t="s">
        <v>52</v>
      </c>
      <c r="O827" s="236" t="s">
        <v>53</v>
      </c>
      <c r="P827" s="236" t="s">
        <v>19630</v>
      </c>
      <c r="Q827" s="262" t="s">
        <v>55</v>
      </c>
      <c r="R827" s="236" t="s">
        <v>56</v>
      </c>
      <c r="S827" s="261"/>
      <c r="T827" s="262" t="s">
        <v>13030</v>
      </c>
      <c r="U827" s="236" t="s">
        <v>12955</v>
      </c>
      <c r="V827" s="236" t="s">
        <v>5257</v>
      </c>
      <c r="W827" s="261" t="s">
        <v>19631</v>
      </c>
      <c r="X827" s="276" t="s">
        <v>179</v>
      </c>
      <c r="Y827" s="264" t="s">
        <v>964</v>
      </c>
      <c r="Z827" s="262" t="s">
        <v>12955</v>
      </c>
      <c r="AA827" s="280" t="s">
        <v>3336</v>
      </c>
      <c r="AB827" s="265" t="s">
        <v>1059</v>
      </c>
      <c r="AC827" s="265" t="s">
        <v>5257</v>
      </c>
      <c r="AD827" s="277" t="s">
        <v>16357</v>
      </c>
      <c r="AE827" s="279" t="s">
        <v>3928</v>
      </c>
      <c r="AF827" s="260" t="s">
        <v>377</v>
      </c>
      <c r="AG827" s="278" t="s">
        <v>2035</v>
      </c>
      <c r="AH827" s="265" t="s">
        <v>5257</v>
      </c>
      <c r="AI827" s="281" t="s">
        <v>47</v>
      </c>
      <c r="AJ827" s="265" t="s">
        <v>5257</v>
      </c>
      <c r="AK827" s="279" t="s">
        <v>290</v>
      </c>
      <c r="AL827" s="260" t="s">
        <v>5114</v>
      </c>
      <c r="AM827" s="516">
        <v>-99.944218000000006</v>
      </c>
      <c r="AN827" s="516">
        <v>25.858025999999999</v>
      </c>
      <c r="AO827" s="267" t="s">
        <v>14782</v>
      </c>
      <c r="AP827" s="267" t="s">
        <v>17679</v>
      </c>
      <c r="AQ827" s="268">
        <v>35309</v>
      </c>
      <c r="AR827" s="268" t="s">
        <v>12606</v>
      </c>
    </row>
    <row r="828" spans="1:44" s="8" customFormat="1">
      <c r="A828" s="260" t="s">
        <v>17732</v>
      </c>
      <c r="B828" s="236" t="s">
        <v>5494</v>
      </c>
      <c r="C828" s="236" t="s">
        <v>5495</v>
      </c>
      <c r="D828" s="236" t="s">
        <v>5496</v>
      </c>
      <c r="E828" s="261" t="s">
        <v>11688</v>
      </c>
      <c r="F828" s="236" t="s">
        <v>5497</v>
      </c>
      <c r="G828" s="261" t="s">
        <v>5497</v>
      </c>
      <c r="H828" s="261" t="s">
        <v>5497</v>
      </c>
      <c r="I828" s="262" t="s">
        <v>5399</v>
      </c>
      <c r="J828" s="236" t="s">
        <v>5400</v>
      </c>
      <c r="K828" s="289" t="s">
        <v>5400</v>
      </c>
      <c r="L828" s="261" t="s">
        <v>21429</v>
      </c>
      <c r="M828" s="261" t="s">
        <v>5400</v>
      </c>
      <c r="N828" s="263" t="s">
        <v>52</v>
      </c>
      <c r="O828" s="236" t="s">
        <v>53</v>
      </c>
      <c r="P828" s="236" t="s">
        <v>5498</v>
      </c>
      <c r="Q828" s="262" t="s">
        <v>55</v>
      </c>
      <c r="R828" s="236" t="s">
        <v>56</v>
      </c>
      <c r="S828" s="261"/>
      <c r="T828" s="262" t="s">
        <v>7603</v>
      </c>
      <c r="U828" s="236" t="s">
        <v>12955</v>
      </c>
      <c r="V828" s="236" t="s">
        <v>5499</v>
      </c>
      <c r="W828" s="261" t="s">
        <v>19632</v>
      </c>
      <c r="X828" s="276" t="s">
        <v>62</v>
      </c>
      <c r="Y828" s="264" t="s">
        <v>19633</v>
      </c>
      <c r="Z828" s="262" t="s">
        <v>12955</v>
      </c>
      <c r="AA828" s="280" t="s">
        <v>13126</v>
      </c>
      <c r="AB828" s="265" t="s">
        <v>629</v>
      </c>
      <c r="AC828" s="265" t="s">
        <v>641</v>
      </c>
      <c r="AD828" s="277" t="s">
        <v>16388</v>
      </c>
      <c r="AE828" s="279" t="s">
        <v>354</v>
      </c>
      <c r="AF828" s="260" t="s">
        <v>5400</v>
      </c>
      <c r="AG828" s="278" t="s">
        <v>5500</v>
      </c>
      <c r="AH828" s="265" t="s">
        <v>5499</v>
      </c>
      <c r="AI828" s="281" t="s">
        <v>47</v>
      </c>
      <c r="AJ828" s="265" t="s">
        <v>5499</v>
      </c>
      <c r="AK828" s="279" t="s">
        <v>117</v>
      </c>
      <c r="AL828" s="260" t="s">
        <v>5425</v>
      </c>
      <c r="AM828" s="516">
        <v>-94.191659000000001</v>
      </c>
      <c r="AN828" s="516">
        <v>16.367099</v>
      </c>
      <c r="AO828" s="267" t="s">
        <v>14837</v>
      </c>
      <c r="AP828" s="269" t="s">
        <v>17117</v>
      </c>
      <c r="AQ828" s="268">
        <v>32813</v>
      </c>
      <c r="AR828" s="268" t="s">
        <v>12608</v>
      </c>
    </row>
    <row r="829" spans="1:44" s="8" customFormat="1">
      <c r="A829" s="260" t="s">
        <v>17732</v>
      </c>
      <c r="B829" s="236" t="s">
        <v>5466</v>
      </c>
      <c r="C829" s="236" t="s">
        <v>5467</v>
      </c>
      <c r="D829" s="236" t="s">
        <v>5468</v>
      </c>
      <c r="E829" s="261" t="s">
        <v>11683</v>
      </c>
      <c r="F829" s="236" t="s">
        <v>5469</v>
      </c>
      <c r="G829" s="261" t="s">
        <v>5469</v>
      </c>
      <c r="H829" s="261" t="s">
        <v>5469</v>
      </c>
      <c r="I829" s="262" t="s">
        <v>5399</v>
      </c>
      <c r="J829" s="236" t="s">
        <v>5400</v>
      </c>
      <c r="K829" s="289" t="s">
        <v>5400</v>
      </c>
      <c r="L829" s="261" t="s">
        <v>21429</v>
      </c>
      <c r="M829" s="261" t="s">
        <v>5400</v>
      </c>
      <c r="N829" s="263" t="s">
        <v>52</v>
      </c>
      <c r="O829" s="236" t="s">
        <v>53</v>
      </c>
      <c r="P829" s="236" t="s">
        <v>19634</v>
      </c>
      <c r="Q829" s="262" t="s">
        <v>55</v>
      </c>
      <c r="R829" s="236" t="s">
        <v>56</v>
      </c>
      <c r="S829" s="261"/>
      <c r="T829" s="262" t="s">
        <v>2490</v>
      </c>
      <c r="U829" s="236" t="s">
        <v>12955</v>
      </c>
      <c r="V829" s="236" t="s">
        <v>19635</v>
      </c>
      <c r="W829" s="261" t="s">
        <v>19636</v>
      </c>
      <c r="X829" s="276" t="s">
        <v>179</v>
      </c>
      <c r="Y829" s="264" t="s">
        <v>19637</v>
      </c>
      <c r="Z829" s="262" t="s">
        <v>12955</v>
      </c>
      <c r="AA829" s="280" t="s">
        <v>124</v>
      </c>
      <c r="AB829" s="265" t="s">
        <v>63</v>
      </c>
      <c r="AC829" s="265" t="s">
        <v>2259</v>
      </c>
      <c r="AD829" s="277" t="s">
        <v>16383</v>
      </c>
      <c r="AE829" s="279" t="s">
        <v>354</v>
      </c>
      <c r="AF829" s="260" t="s">
        <v>5400</v>
      </c>
      <c r="AG829" s="278" t="s">
        <v>5470</v>
      </c>
      <c r="AH829" s="265" t="s">
        <v>5471</v>
      </c>
      <c r="AI829" s="281" t="s">
        <v>47</v>
      </c>
      <c r="AJ829" s="265" t="s">
        <v>5471</v>
      </c>
      <c r="AK829" s="279" t="s">
        <v>117</v>
      </c>
      <c r="AL829" s="260" t="s">
        <v>5425</v>
      </c>
      <c r="AM829" s="516">
        <v>-94.764919000000006</v>
      </c>
      <c r="AN829" s="516">
        <v>16.587644999999998</v>
      </c>
      <c r="AO829" s="267" t="s">
        <v>14832</v>
      </c>
      <c r="AP829" s="269" t="s">
        <v>17489</v>
      </c>
      <c r="AQ829" s="268">
        <v>19299</v>
      </c>
      <c r="AR829" s="268" t="s">
        <v>12606</v>
      </c>
    </row>
    <row r="830" spans="1:44" s="8" customFormat="1">
      <c r="A830" s="260" t="s">
        <v>17732</v>
      </c>
      <c r="B830" s="236" t="s">
        <v>5453</v>
      </c>
      <c r="C830" s="236" t="s">
        <v>5454</v>
      </c>
      <c r="D830" s="236" t="s">
        <v>5455</v>
      </c>
      <c r="E830" s="261" t="s">
        <v>11681</v>
      </c>
      <c r="F830" s="236" t="s">
        <v>5456</v>
      </c>
      <c r="G830" s="261" t="s">
        <v>5456</v>
      </c>
      <c r="H830" s="261" t="s">
        <v>5456</v>
      </c>
      <c r="I830" s="262" t="s">
        <v>5399</v>
      </c>
      <c r="J830" s="236" t="s">
        <v>5400</v>
      </c>
      <c r="K830" s="289" t="s">
        <v>5400</v>
      </c>
      <c r="L830" s="261" t="s">
        <v>21429</v>
      </c>
      <c r="M830" s="261" t="s">
        <v>5400</v>
      </c>
      <c r="N830" s="263" t="s">
        <v>52</v>
      </c>
      <c r="O830" s="236" t="s">
        <v>53</v>
      </c>
      <c r="P830" s="236" t="s">
        <v>19638</v>
      </c>
      <c r="Q830" s="262" t="s">
        <v>55</v>
      </c>
      <c r="R830" s="236" t="s">
        <v>56</v>
      </c>
      <c r="S830" s="261"/>
      <c r="T830" s="262" t="s">
        <v>13124</v>
      </c>
      <c r="U830" s="236" t="s">
        <v>12955</v>
      </c>
      <c r="V830" s="236" t="s">
        <v>19639</v>
      </c>
      <c r="W830" s="261" t="s">
        <v>19640</v>
      </c>
      <c r="X830" s="276" t="s">
        <v>179</v>
      </c>
      <c r="Y830" s="264" t="s">
        <v>5457</v>
      </c>
      <c r="Z830" s="262" t="s">
        <v>19641</v>
      </c>
      <c r="AA830" s="280" t="s">
        <v>124</v>
      </c>
      <c r="AB830" s="265" t="s">
        <v>63</v>
      </c>
      <c r="AC830" s="265" t="s">
        <v>19642</v>
      </c>
      <c r="AD830" s="277" t="s">
        <v>16381</v>
      </c>
      <c r="AE830" s="279" t="s">
        <v>354</v>
      </c>
      <c r="AF830" s="260" t="s">
        <v>5400</v>
      </c>
      <c r="AG830" s="278" t="s">
        <v>3391</v>
      </c>
      <c r="AH830" s="265" t="s">
        <v>5458</v>
      </c>
      <c r="AI830" s="281" t="s">
        <v>47</v>
      </c>
      <c r="AJ830" s="265" t="s">
        <v>5459</v>
      </c>
      <c r="AK830" s="279" t="s">
        <v>117</v>
      </c>
      <c r="AL830" s="260" t="s">
        <v>5425</v>
      </c>
      <c r="AM830" s="516">
        <v>-95.014101999999994</v>
      </c>
      <c r="AN830" s="516">
        <v>16.433617000000002</v>
      </c>
      <c r="AO830" s="267" t="s">
        <v>14830</v>
      </c>
      <c r="AP830" s="269" t="s">
        <v>17492</v>
      </c>
      <c r="AQ830" s="268">
        <v>22859</v>
      </c>
      <c r="AR830" s="268" t="s">
        <v>12606</v>
      </c>
    </row>
    <row r="831" spans="1:44" s="8" customFormat="1">
      <c r="A831" s="260" t="s">
        <v>17732</v>
      </c>
      <c r="B831" s="236" t="s">
        <v>5472</v>
      </c>
      <c r="C831" s="236" t="s">
        <v>5473</v>
      </c>
      <c r="D831" s="236" t="s">
        <v>5474</v>
      </c>
      <c r="E831" s="261" t="s">
        <v>11684</v>
      </c>
      <c r="F831" s="236" t="s">
        <v>5475</v>
      </c>
      <c r="G831" s="261" t="s">
        <v>5475</v>
      </c>
      <c r="H831" s="261" t="s">
        <v>5475</v>
      </c>
      <c r="I831" s="262" t="s">
        <v>5399</v>
      </c>
      <c r="J831" s="236" t="s">
        <v>5400</v>
      </c>
      <c r="K831" s="289" t="s">
        <v>5400</v>
      </c>
      <c r="L831" s="261" t="s">
        <v>21429</v>
      </c>
      <c r="M831" s="261" t="s">
        <v>5400</v>
      </c>
      <c r="N831" s="263" t="s">
        <v>52</v>
      </c>
      <c r="O831" s="236" t="s">
        <v>53</v>
      </c>
      <c r="P831" s="236" t="s">
        <v>19643</v>
      </c>
      <c r="Q831" s="262" t="s">
        <v>55</v>
      </c>
      <c r="R831" s="236" t="s">
        <v>56</v>
      </c>
      <c r="S831" s="261"/>
      <c r="T831" s="262" t="s">
        <v>5912</v>
      </c>
      <c r="U831" s="236" t="s">
        <v>12955</v>
      </c>
      <c r="V831" s="236" t="s">
        <v>19644</v>
      </c>
      <c r="W831" s="261" t="s">
        <v>19645</v>
      </c>
      <c r="X831" s="276" t="s">
        <v>179</v>
      </c>
      <c r="Y831" s="264" t="s">
        <v>753</v>
      </c>
      <c r="Z831" s="262" t="s">
        <v>19646</v>
      </c>
      <c r="AA831" s="280" t="s">
        <v>124</v>
      </c>
      <c r="AB831" s="265" t="s">
        <v>63</v>
      </c>
      <c r="AC831" s="265" t="s">
        <v>3462</v>
      </c>
      <c r="AD831" s="277" t="s">
        <v>16384</v>
      </c>
      <c r="AE831" s="279" t="s">
        <v>354</v>
      </c>
      <c r="AF831" s="260" t="s">
        <v>5400</v>
      </c>
      <c r="AG831" s="278" t="s">
        <v>2142</v>
      </c>
      <c r="AH831" s="265" t="s">
        <v>5476</v>
      </c>
      <c r="AI831" s="281" t="s">
        <v>47</v>
      </c>
      <c r="AJ831" s="265" t="s">
        <v>5476</v>
      </c>
      <c r="AK831" s="279" t="s">
        <v>117</v>
      </c>
      <c r="AL831" s="260" t="s">
        <v>5425</v>
      </c>
      <c r="AM831" s="516">
        <v>-95.088228000000001</v>
      </c>
      <c r="AN831" s="516">
        <v>16.554705999999999</v>
      </c>
      <c r="AO831" s="267" t="s">
        <v>14833</v>
      </c>
      <c r="AP831" s="269" t="s">
        <v>17120</v>
      </c>
      <c r="AQ831" s="268">
        <v>22678</v>
      </c>
      <c r="AR831" s="268" t="s">
        <v>12606</v>
      </c>
    </row>
    <row r="832" spans="1:44" s="8" customFormat="1">
      <c r="A832" s="260" t="s">
        <v>17732</v>
      </c>
      <c r="B832" s="236" t="s">
        <v>5523</v>
      </c>
      <c r="C832" s="236" t="s">
        <v>5524</v>
      </c>
      <c r="D832" s="236" t="s">
        <v>5525</v>
      </c>
      <c r="E832" s="261" t="s">
        <v>11692</v>
      </c>
      <c r="F832" s="236" t="s">
        <v>5526</v>
      </c>
      <c r="G832" s="261" t="s">
        <v>5526</v>
      </c>
      <c r="H832" s="261" t="s">
        <v>5526</v>
      </c>
      <c r="I832" s="262" t="s">
        <v>5399</v>
      </c>
      <c r="J832" s="236" t="s">
        <v>5400</v>
      </c>
      <c r="K832" s="289" t="s">
        <v>5400</v>
      </c>
      <c r="L832" s="261" t="s">
        <v>21429</v>
      </c>
      <c r="M832" s="261" t="s">
        <v>5400</v>
      </c>
      <c r="N832" s="263" t="s">
        <v>52</v>
      </c>
      <c r="O832" s="236" t="s">
        <v>53</v>
      </c>
      <c r="P832" s="236" t="s">
        <v>5527</v>
      </c>
      <c r="Q832" s="262" t="s">
        <v>55</v>
      </c>
      <c r="R832" s="236" t="s">
        <v>56</v>
      </c>
      <c r="S832" s="261"/>
      <c r="T832" s="262" t="s">
        <v>7345</v>
      </c>
      <c r="U832" s="236" t="s">
        <v>12955</v>
      </c>
      <c r="V832" s="236" t="s">
        <v>12436</v>
      </c>
      <c r="W832" s="261" t="s">
        <v>19647</v>
      </c>
      <c r="X832" s="276" t="s">
        <v>179</v>
      </c>
      <c r="Y832" s="264" t="s">
        <v>19648</v>
      </c>
      <c r="Z832" s="262" t="s">
        <v>12955</v>
      </c>
      <c r="AA832" s="280" t="s">
        <v>124</v>
      </c>
      <c r="AB832" s="265" t="s">
        <v>629</v>
      </c>
      <c r="AC832" s="265" t="s">
        <v>19649</v>
      </c>
      <c r="AD832" s="277" t="s">
        <v>16384</v>
      </c>
      <c r="AE832" s="279" t="s">
        <v>354</v>
      </c>
      <c r="AF832" s="260" t="s">
        <v>5400</v>
      </c>
      <c r="AG832" s="278" t="s">
        <v>920</v>
      </c>
      <c r="AH832" s="265" t="s">
        <v>5528</v>
      </c>
      <c r="AI832" s="281" t="s">
        <v>47</v>
      </c>
      <c r="AJ832" s="265" t="s">
        <v>5528</v>
      </c>
      <c r="AK832" s="279" t="s">
        <v>37</v>
      </c>
      <c r="AL832" s="260" t="s">
        <v>5403</v>
      </c>
      <c r="AM832" s="516">
        <v>-95.096209999999999</v>
      </c>
      <c r="AN832" s="516">
        <v>16.802220999999999</v>
      </c>
      <c r="AO832" s="267" t="s">
        <v>14841</v>
      </c>
      <c r="AP832" s="269" t="s">
        <v>17493</v>
      </c>
      <c r="AQ832" s="268">
        <v>29526</v>
      </c>
      <c r="AR832" s="268" t="s">
        <v>12606</v>
      </c>
    </row>
    <row r="833" spans="1:44" s="8" customFormat="1">
      <c r="A833" s="260" t="s">
        <v>17732</v>
      </c>
      <c r="B833" s="236" t="s">
        <v>5419</v>
      </c>
      <c r="C833" s="236" t="s">
        <v>5420</v>
      </c>
      <c r="D833" s="236" t="s">
        <v>5421</v>
      </c>
      <c r="E833" s="261" t="s">
        <v>11677</v>
      </c>
      <c r="F833" s="236" t="s">
        <v>5422</v>
      </c>
      <c r="G833" s="261" t="s">
        <v>5422</v>
      </c>
      <c r="H833" s="261" t="s">
        <v>5422</v>
      </c>
      <c r="I833" s="262" t="s">
        <v>5399</v>
      </c>
      <c r="J833" s="236" t="s">
        <v>5400</v>
      </c>
      <c r="K833" s="289" t="s">
        <v>5400</v>
      </c>
      <c r="L833" s="261" t="s">
        <v>21429</v>
      </c>
      <c r="M833" s="261" t="s">
        <v>5400</v>
      </c>
      <c r="N833" s="263" t="s">
        <v>39</v>
      </c>
      <c r="O833" s="236" t="s">
        <v>40</v>
      </c>
      <c r="P833" s="236" t="s">
        <v>19650</v>
      </c>
      <c r="Q833" s="262" t="s">
        <v>117</v>
      </c>
      <c r="R833" s="236" t="s">
        <v>240</v>
      </c>
      <c r="S833" s="261"/>
      <c r="T833" s="262" t="s">
        <v>6061</v>
      </c>
      <c r="U833" s="236" t="s">
        <v>12955</v>
      </c>
      <c r="V833" s="236" t="s">
        <v>5424</v>
      </c>
      <c r="W833" s="261" t="s">
        <v>19651</v>
      </c>
      <c r="X833" s="276" t="s">
        <v>179</v>
      </c>
      <c r="Y833" s="264" t="s">
        <v>132</v>
      </c>
      <c r="Z833" s="262" t="s">
        <v>5423</v>
      </c>
      <c r="AA833" s="280" t="s">
        <v>12663</v>
      </c>
      <c r="AB833" s="265" t="s">
        <v>63</v>
      </c>
      <c r="AC833" s="265" t="s">
        <v>19652</v>
      </c>
      <c r="AD833" s="277" t="s">
        <v>16377</v>
      </c>
      <c r="AE833" s="279" t="s">
        <v>354</v>
      </c>
      <c r="AF833" s="260" t="s">
        <v>5400</v>
      </c>
      <c r="AG833" s="278" t="s">
        <v>3674</v>
      </c>
      <c r="AH833" s="265" t="s">
        <v>5424</v>
      </c>
      <c r="AI833" s="281" t="s">
        <v>47</v>
      </c>
      <c r="AJ833" s="265" t="s">
        <v>5424</v>
      </c>
      <c r="AK833" s="279" t="s">
        <v>117</v>
      </c>
      <c r="AL833" s="260" t="s">
        <v>5425</v>
      </c>
      <c r="AM833" s="516">
        <v>-95.201902000000004</v>
      </c>
      <c r="AN833" s="516">
        <v>16.202203999999998</v>
      </c>
      <c r="AO833" s="267" t="s">
        <v>14825</v>
      </c>
      <c r="AP833" s="269" t="s">
        <v>17496</v>
      </c>
      <c r="AQ833" s="268">
        <v>39539</v>
      </c>
      <c r="AR833" s="268" t="s">
        <v>12605</v>
      </c>
    </row>
    <row r="834" spans="1:44" s="8" customFormat="1">
      <c r="A834" s="260" t="s">
        <v>17732</v>
      </c>
      <c r="B834" s="236" t="s">
        <v>5447</v>
      </c>
      <c r="C834" s="236" t="s">
        <v>5448</v>
      </c>
      <c r="D834" s="236" t="s">
        <v>5449</v>
      </c>
      <c r="E834" s="261" t="s">
        <v>11680</v>
      </c>
      <c r="F834" s="236" t="s">
        <v>5450</v>
      </c>
      <c r="G834" s="261" t="s">
        <v>5450</v>
      </c>
      <c r="H834" s="261" t="s">
        <v>5450</v>
      </c>
      <c r="I834" s="262" t="s">
        <v>5399</v>
      </c>
      <c r="J834" s="236" t="s">
        <v>5400</v>
      </c>
      <c r="K834" s="289" t="s">
        <v>5400</v>
      </c>
      <c r="L834" s="261" t="s">
        <v>21429</v>
      </c>
      <c r="M834" s="261" t="s">
        <v>5400</v>
      </c>
      <c r="N834" s="263" t="s">
        <v>52</v>
      </c>
      <c r="O834" s="236" t="s">
        <v>53</v>
      </c>
      <c r="P834" s="236" t="s">
        <v>19653</v>
      </c>
      <c r="Q834" s="262" t="s">
        <v>55</v>
      </c>
      <c r="R834" s="236" t="s">
        <v>56</v>
      </c>
      <c r="S834" s="261"/>
      <c r="T834" s="262" t="s">
        <v>7141</v>
      </c>
      <c r="U834" s="236" t="s">
        <v>12955</v>
      </c>
      <c r="V834" s="236" t="s">
        <v>19635</v>
      </c>
      <c r="W834" s="261" t="s">
        <v>19654</v>
      </c>
      <c r="X834" s="276" t="s">
        <v>179</v>
      </c>
      <c r="Y834" s="264" t="s">
        <v>3143</v>
      </c>
      <c r="Z834" s="262" t="s">
        <v>5443</v>
      </c>
      <c r="AA834" s="280" t="s">
        <v>124</v>
      </c>
      <c r="AB834" s="265" t="s">
        <v>629</v>
      </c>
      <c r="AC834" s="265" t="s">
        <v>19655</v>
      </c>
      <c r="AD834" s="277" t="s">
        <v>16380</v>
      </c>
      <c r="AE834" s="279" t="s">
        <v>354</v>
      </c>
      <c r="AF834" s="260" t="s">
        <v>5400</v>
      </c>
      <c r="AG834" s="278" t="s">
        <v>5451</v>
      </c>
      <c r="AH834" s="265" t="s">
        <v>5452</v>
      </c>
      <c r="AI834" s="281" t="s">
        <v>47</v>
      </c>
      <c r="AJ834" s="265" t="s">
        <v>5452</v>
      </c>
      <c r="AK834" s="279" t="s">
        <v>117</v>
      </c>
      <c r="AL834" s="260" t="s">
        <v>5425</v>
      </c>
      <c r="AM834" s="516">
        <v>-95.231227000000004</v>
      </c>
      <c r="AN834" s="516">
        <v>16.330031999999999</v>
      </c>
      <c r="AO834" s="267" t="s">
        <v>14829</v>
      </c>
      <c r="AP834" s="269" t="s">
        <v>17498</v>
      </c>
      <c r="AQ834" s="268">
        <v>23346</v>
      </c>
      <c r="AR834" s="268" t="s">
        <v>12607</v>
      </c>
    </row>
    <row r="835" spans="1:44" s="8" customFormat="1">
      <c r="A835" s="260" t="s">
        <v>17732</v>
      </c>
      <c r="B835" s="236" t="s">
        <v>5560</v>
      </c>
      <c r="C835" s="236" t="s">
        <v>5561</v>
      </c>
      <c r="D835" s="236" t="s">
        <v>5562</v>
      </c>
      <c r="E835" s="261" t="s">
        <v>11698</v>
      </c>
      <c r="F835" s="236" t="s">
        <v>5563</v>
      </c>
      <c r="G835" s="261" t="s">
        <v>5563</v>
      </c>
      <c r="H835" s="261" t="s">
        <v>5563</v>
      </c>
      <c r="I835" s="262" t="s">
        <v>5399</v>
      </c>
      <c r="J835" s="236" t="s">
        <v>5400</v>
      </c>
      <c r="K835" s="289" t="s">
        <v>5400</v>
      </c>
      <c r="L835" s="261" t="s">
        <v>21429</v>
      </c>
      <c r="M835" s="261" t="s">
        <v>5400</v>
      </c>
      <c r="N835" s="263" t="s">
        <v>52</v>
      </c>
      <c r="O835" s="236" t="s">
        <v>53</v>
      </c>
      <c r="P835" s="236" t="s">
        <v>19656</v>
      </c>
      <c r="Q835" s="262" t="s">
        <v>55</v>
      </c>
      <c r="R835" s="236" t="s">
        <v>56</v>
      </c>
      <c r="S835" s="261"/>
      <c r="T835" s="262" t="s">
        <v>2474</v>
      </c>
      <c r="U835" s="236" t="s">
        <v>12955</v>
      </c>
      <c r="V835" s="236" t="s">
        <v>529</v>
      </c>
      <c r="W835" s="261" t="s">
        <v>19657</v>
      </c>
      <c r="X835" s="276" t="s">
        <v>179</v>
      </c>
      <c r="Y835" s="264" t="s">
        <v>19633</v>
      </c>
      <c r="Z835" s="262" t="s">
        <v>12955</v>
      </c>
      <c r="AA835" s="280" t="s">
        <v>9429</v>
      </c>
      <c r="AB835" s="265" t="s">
        <v>63</v>
      </c>
      <c r="AC835" s="265" t="s">
        <v>19658</v>
      </c>
      <c r="AD835" s="277" t="s">
        <v>16397</v>
      </c>
      <c r="AE835" s="279" t="s">
        <v>354</v>
      </c>
      <c r="AF835" s="260" t="s">
        <v>5400</v>
      </c>
      <c r="AG835" s="278" t="s">
        <v>2260</v>
      </c>
      <c r="AH835" s="265" t="s">
        <v>529</v>
      </c>
      <c r="AI835" s="281" t="s">
        <v>47</v>
      </c>
      <c r="AJ835" s="265" t="s">
        <v>529</v>
      </c>
      <c r="AK835" s="279" t="s">
        <v>154</v>
      </c>
      <c r="AL835" s="260" t="s">
        <v>5564</v>
      </c>
      <c r="AM835" s="516">
        <v>-95.879846000000001</v>
      </c>
      <c r="AN835" s="516">
        <v>18.106497999999998</v>
      </c>
      <c r="AO835" s="267" t="s">
        <v>14847</v>
      </c>
      <c r="AP835" s="269" t="s">
        <v>17127</v>
      </c>
      <c r="AQ835" s="268">
        <v>33055</v>
      </c>
      <c r="AR835" s="268" t="s">
        <v>12607</v>
      </c>
    </row>
    <row r="836" spans="1:44" s="8" customFormat="1">
      <c r="A836" s="260" t="s">
        <v>17732</v>
      </c>
      <c r="B836" s="236" t="s">
        <v>5534</v>
      </c>
      <c r="C836" s="236" t="s">
        <v>5535</v>
      </c>
      <c r="D836" s="236" t="s">
        <v>5429</v>
      </c>
      <c r="E836" s="261" t="s">
        <v>11694</v>
      </c>
      <c r="F836" s="236" t="s">
        <v>5536</v>
      </c>
      <c r="G836" s="261" t="s">
        <v>5536</v>
      </c>
      <c r="H836" s="261" t="s">
        <v>5536</v>
      </c>
      <c r="I836" s="262" t="s">
        <v>5399</v>
      </c>
      <c r="J836" s="236" t="s">
        <v>5400</v>
      </c>
      <c r="K836" s="289" t="s">
        <v>5400</v>
      </c>
      <c r="L836" s="261" t="s">
        <v>21429</v>
      </c>
      <c r="M836" s="261" t="s">
        <v>5400</v>
      </c>
      <c r="N836" s="263" t="s">
        <v>39</v>
      </c>
      <c r="O836" s="236" t="s">
        <v>40</v>
      </c>
      <c r="P836" s="236" t="s">
        <v>19659</v>
      </c>
      <c r="Q836" s="262" t="s">
        <v>519</v>
      </c>
      <c r="R836" s="236" t="s">
        <v>520</v>
      </c>
      <c r="S836" s="261"/>
      <c r="T836" s="262" t="s">
        <v>13030</v>
      </c>
      <c r="U836" s="236" t="s">
        <v>12955</v>
      </c>
      <c r="V836" s="236" t="s">
        <v>19660</v>
      </c>
      <c r="W836" s="261" t="s">
        <v>19661</v>
      </c>
      <c r="X836" s="276" t="s">
        <v>43</v>
      </c>
      <c r="Y836" s="264" t="s">
        <v>5537</v>
      </c>
      <c r="Z836" s="262" t="s">
        <v>12955</v>
      </c>
      <c r="AA836" s="280" t="s">
        <v>13415</v>
      </c>
      <c r="AB836" s="265" t="s">
        <v>19662</v>
      </c>
      <c r="AC836" s="265" t="s">
        <v>19663</v>
      </c>
      <c r="AD836" s="277" t="s">
        <v>16393</v>
      </c>
      <c r="AE836" s="279" t="s">
        <v>354</v>
      </c>
      <c r="AF836" s="260" t="s">
        <v>5400</v>
      </c>
      <c r="AG836" s="278" t="s">
        <v>5538</v>
      </c>
      <c r="AH836" s="265" t="s">
        <v>12613</v>
      </c>
      <c r="AI836" s="281" t="s">
        <v>5539</v>
      </c>
      <c r="AJ836" s="265" t="s">
        <v>13328</v>
      </c>
      <c r="AK836" s="279" t="s">
        <v>413</v>
      </c>
      <c r="AL836" s="260" t="s">
        <v>5516</v>
      </c>
      <c r="AM836" s="516">
        <v>-96.129261</v>
      </c>
      <c r="AN836" s="516">
        <v>15.761602999999999</v>
      </c>
      <c r="AO836" s="267" t="s">
        <v>14843</v>
      </c>
      <c r="AP836" s="269" t="s">
        <v>17513</v>
      </c>
      <c r="AQ836" s="268">
        <v>29190</v>
      </c>
      <c r="AR836" s="268" t="s">
        <v>12606</v>
      </c>
    </row>
    <row r="837" spans="1:44" s="8" customFormat="1">
      <c r="A837" s="260" t="s">
        <v>17732</v>
      </c>
      <c r="B837" s="236" t="s">
        <v>5426</v>
      </c>
      <c r="C837" s="236" t="s">
        <v>5427</v>
      </c>
      <c r="D837" s="236" t="s">
        <v>5428</v>
      </c>
      <c r="E837" s="261" t="s">
        <v>5429</v>
      </c>
      <c r="F837" s="236" t="s">
        <v>5430</v>
      </c>
      <c r="G837" s="261" t="s">
        <v>5430</v>
      </c>
      <c r="H837" s="261" t="s">
        <v>5430</v>
      </c>
      <c r="I837" s="262" t="s">
        <v>5399</v>
      </c>
      <c r="J837" s="236" t="s">
        <v>5400</v>
      </c>
      <c r="K837" s="289" t="s">
        <v>5400</v>
      </c>
      <c r="L837" s="261" t="s">
        <v>21429</v>
      </c>
      <c r="M837" s="261" t="s">
        <v>5400</v>
      </c>
      <c r="N837" s="263" t="s">
        <v>52</v>
      </c>
      <c r="O837" s="236" t="s">
        <v>53</v>
      </c>
      <c r="P837" s="236" t="s">
        <v>19664</v>
      </c>
      <c r="Q837" s="262" t="s">
        <v>55</v>
      </c>
      <c r="R837" s="236" t="s">
        <v>56</v>
      </c>
      <c r="S837" s="261"/>
      <c r="T837" s="262" t="s">
        <v>13145</v>
      </c>
      <c r="U837" s="236" t="s">
        <v>12955</v>
      </c>
      <c r="V837" s="236" t="s">
        <v>5564</v>
      </c>
      <c r="W837" s="261" t="s">
        <v>19665</v>
      </c>
      <c r="X837" s="276" t="s">
        <v>43</v>
      </c>
      <c r="Y837" s="264" t="s">
        <v>371</v>
      </c>
      <c r="Z837" s="262" t="s">
        <v>12955</v>
      </c>
      <c r="AA837" s="280" t="s">
        <v>13180</v>
      </c>
      <c r="AB837" s="265" t="s">
        <v>63</v>
      </c>
      <c r="AC837" s="265" t="s">
        <v>19666</v>
      </c>
      <c r="AD837" s="277" t="s">
        <v>16378</v>
      </c>
      <c r="AE837" s="279" t="s">
        <v>354</v>
      </c>
      <c r="AF837" s="260" t="s">
        <v>5400</v>
      </c>
      <c r="AG837" s="278" t="s">
        <v>5431</v>
      </c>
      <c r="AH837" s="265" t="s">
        <v>5432</v>
      </c>
      <c r="AI837" s="281" t="s">
        <v>47</v>
      </c>
      <c r="AJ837" s="265" t="s">
        <v>5432</v>
      </c>
      <c r="AK837" s="279" t="s">
        <v>519</v>
      </c>
      <c r="AL837" s="260" t="s">
        <v>5433</v>
      </c>
      <c r="AM837" s="516">
        <v>-96.137822999999997</v>
      </c>
      <c r="AN837" s="516">
        <v>18.082892000000001</v>
      </c>
      <c r="AO837" s="267" t="s">
        <v>14826</v>
      </c>
      <c r="AP837" s="269" t="s">
        <v>17515</v>
      </c>
      <c r="AQ837" s="268">
        <v>26785</v>
      </c>
      <c r="AR837" s="268" t="s">
        <v>12606</v>
      </c>
    </row>
    <row r="838" spans="1:44" s="8" customFormat="1">
      <c r="A838" s="260" t="s">
        <v>17732</v>
      </c>
      <c r="B838" s="236" t="s">
        <v>5434</v>
      </c>
      <c r="C838" s="236" t="s">
        <v>5435</v>
      </c>
      <c r="D838" s="236" t="s">
        <v>5436</v>
      </c>
      <c r="E838" s="261" t="s">
        <v>11678</v>
      </c>
      <c r="F838" s="236" t="s">
        <v>5437</v>
      </c>
      <c r="G838" s="261" t="s">
        <v>5437</v>
      </c>
      <c r="H838" s="261"/>
      <c r="I838" s="262" t="s">
        <v>5399</v>
      </c>
      <c r="J838" s="236" t="s">
        <v>5400</v>
      </c>
      <c r="K838" s="289" t="s">
        <v>5400</v>
      </c>
      <c r="L838" s="261" t="s">
        <v>21429</v>
      </c>
      <c r="M838" s="261" t="s">
        <v>5400</v>
      </c>
      <c r="N838" s="263" t="s">
        <v>39</v>
      </c>
      <c r="O838" s="236" t="s">
        <v>40</v>
      </c>
      <c r="P838" s="236" t="s">
        <v>19667</v>
      </c>
      <c r="Q838" s="262" t="s">
        <v>37</v>
      </c>
      <c r="R838" s="236" t="s">
        <v>42</v>
      </c>
      <c r="S838" s="261"/>
      <c r="T838" s="262" t="s">
        <v>160</v>
      </c>
      <c r="U838" s="236" t="s">
        <v>12955</v>
      </c>
      <c r="V838" s="236" t="s">
        <v>5564</v>
      </c>
      <c r="W838" s="261" t="s">
        <v>19668</v>
      </c>
      <c r="X838" s="276" t="s">
        <v>43</v>
      </c>
      <c r="Y838" s="264" t="s">
        <v>5438</v>
      </c>
      <c r="Z838" s="262" t="s">
        <v>12955</v>
      </c>
      <c r="AA838" s="280" t="s">
        <v>8036</v>
      </c>
      <c r="AB838" s="265" t="s">
        <v>63</v>
      </c>
      <c r="AC838" s="265" t="s">
        <v>19666</v>
      </c>
      <c r="AD838" s="277" t="s">
        <v>16378</v>
      </c>
      <c r="AE838" s="279" t="s">
        <v>354</v>
      </c>
      <c r="AF838" s="260" t="s">
        <v>5400</v>
      </c>
      <c r="AG838" s="278" t="s">
        <v>5431</v>
      </c>
      <c r="AH838" s="265" t="s">
        <v>5432</v>
      </c>
      <c r="AI838" s="281" t="s">
        <v>47</v>
      </c>
      <c r="AJ838" s="265" t="s">
        <v>5432</v>
      </c>
      <c r="AK838" s="279" t="s">
        <v>519</v>
      </c>
      <c r="AL838" s="260" t="s">
        <v>5433</v>
      </c>
      <c r="AM838" s="516">
        <v>-96.137870000000007</v>
      </c>
      <c r="AN838" s="516">
        <v>18.081976999999998</v>
      </c>
      <c r="AO838" s="267" t="s">
        <v>14827</v>
      </c>
      <c r="AP838" s="269" t="s">
        <v>17516</v>
      </c>
      <c r="AQ838" s="268">
        <v>34547</v>
      </c>
      <c r="AR838" s="268" t="s">
        <v>12606</v>
      </c>
    </row>
    <row r="839" spans="1:44" s="8" customFormat="1">
      <c r="A839" s="260" t="s">
        <v>17732</v>
      </c>
      <c r="B839" s="236" t="s">
        <v>5517</v>
      </c>
      <c r="C839" s="236" t="s">
        <v>5518</v>
      </c>
      <c r="D839" s="236" t="s">
        <v>5519</v>
      </c>
      <c r="E839" s="261" t="s">
        <v>11691</v>
      </c>
      <c r="F839" s="236" t="s">
        <v>5520</v>
      </c>
      <c r="G839" s="261" t="s">
        <v>5520</v>
      </c>
      <c r="H839" s="261" t="s">
        <v>5520</v>
      </c>
      <c r="I839" s="262" t="s">
        <v>5399</v>
      </c>
      <c r="J839" s="236" t="s">
        <v>5400</v>
      </c>
      <c r="K839" s="289" t="s">
        <v>5400</v>
      </c>
      <c r="L839" s="261" t="s">
        <v>21429</v>
      </c>
      <c r="M839" s="261" t="s">
        <v>5400</v>
      </c>
      <c r="N839" s="263" t="s">
        <v>52</v>
      </c>
      <c r="O839" s="236" t="s">
        <v>53</v>
      </c>
      <c r="P839" s="236" t="s">
        <v>19669</v>
      </c>
      <c r="Q839" s="262" t="s">
        <v>55</v>
      </c>
      <c r="R839" s="236" t="s">
        <v>56</v>
      </c>
      <c r="S839" s="261"/>
      <c r="T839" s="262" t="s">
        <v>8448</v>
      </c>
      <c r="U839" s="236" t="s">
        <v>12955</v>
      </c>
      <c r="V839" s="236" t="s">
        <v>19670</v>
      </c>
      <c r="W839" s="261" t="s">
        <v>19671</v>
      </c>
      <c r="X839" s="276" t="s">
        <v>43</v>
      </c>
      <c r="Y839" s="264" t="s">
        <v>19672</v>
      </c>
      <c r="Z839" s="262" t="s">
        <v>12955</v>
      </c>
      <c r="AA839" s="280" t="s">
        <v>5392</v>
      </c>
      <c r="AB839" s="265" t="s">
        <v>63</v>
      </c>
      <c r="AC839" s="265" t="s">
        <v>19673</v>
      </c>
      <c r="AD839" s="277" t="s">
        <v>16391</v>
      </c>
      <c r="AE839" s="279" t="s">
        <v>354</v>
      </c>
      <c r="AF839" s="260" t="s">
        <v>5400</v>
      </c>
      <c r="AG839" s="278" t="s">
        <v>5521</v>
      </c>
      <c r="AH839" s="265" t="s">
        <v>5522</v>
      </c>
      <c r="AI839" s="281" t="s">
        <v>47</v>
      </c>
      <c r="AJ839" s="265" t="s">
        <v>5522</v>
      </c>
      <c r="AK839" s="279" t="s">
        <v>413</v>
      </c>
      <c r="AL839" s="260" t="s">
        <v>5516</v>
      </c>
      <c r="AM839" s="516">
        <v>-96.473686999999998</v>
      </c>
      <c r="AN839" s="516">
        <v>15.73471</v>
      </c>
      <c r="AO839" s="267" t="s">
        <v>14840</v>
      </c>
      <c r="AP839" s="269" t="s">
        <v>17528</v>
      </c>
      <c r="AQ839" s="268">
        <v>29526</v>
      </c>
      <c r="AR839" s="268" t="s">
        <v>12608</v>
      </c>
    </row>
    <row r="840" spans="1:44" s="8" customFormat="1">
      <c r="A840" s="260" t="s">
        <v>17732</v>
      </c>
      <c r="B840" s="236" t="s">
        <v>5501</v>
      </c>
      <c r="C840" s="236" t="s">
        <v>5502</v>
      </c>
      <c r="D840" s="236" t="s">
        <v>5503</v>
      </c>
      <c r="E840" s="261" t="s">
        <v>11689</v>
      </c>
      <c r="F840" s="236" t="s">
        <v>5504</v>
      </c>
      <c r="G840" s="261" t="s">
        <v>5504</v>
      </c>
      <c r="H840" s="261" t="s">
        <v>5504</v>
      </c>
      <c r="I840" s="262" t="s">
        <v>5399</v>
      </c>
      <c r="J840" s="236" t="s">
        <v>5400</v>
      </c>
      <c r="K840" s="289" t="s">
        <v>5400</v>
      </c>
      <c r="L840" s="261" t="s">
        <v>21429</v>
      </c>
      <c r="M840" s="261" t="s">
        <v>5400</v>
      </c>
      <c r="N840" s="263" t="s">
        <v>52</v>
      </c>
      <c r="O840" s="236" t="s">
        <v>53</v>
      </c>
      <c r="P840" s="236" t="s">
        <v>5505</v>
      </c>
      <c r="Q840" s="262" t="s">
        <v>55</v>
      </c>
      <c r="R840" s="236" t="s">
        <v>56</v>
      </c>
      <c r="S840" s="261"/>
      <c r="T840" s="262" t="s">
        <v>9070</v>
      </c>
      <c r="U840" s="236" t="s">
        <v>12955</v>
      </c>
      <c r="V840" s="236" t="s">
        <v>12435</v>
      </c>
      <c r="W840" s="261" t="s">
        <v>19674</v>
      </c>
      <c r="X840" s="276" t="s">
        <v>62</v>
      </c>
      <c r="Y840" s="264" t="s">
        <v>5506</v>
      </c>
      <c r="Z840" s="262" t="s">
        <v>12955</v>
      </c>
      <c r="AA840" s="280" t="s">
        <v>124</v>
      </c>
      <c r="AB840" s="265" t="s">
        <v>629</v>
      </c>
      <c r="AC840" s="265" t="s">
        <v>3280</v>
      </c>
      <c r="AD840" s="277" t="s">
        <v>16389</v>
      </c>
      <c r="AE840" s="279" t="s">
        <v>354</v>
      </c>
      <c r="AF840" s="260" t="s">
        <v>5400</v>
      </c>
      <c r="AG840" s="278" t="s">
        <v>2342</v>
      </c>
      <c r="AH840" s="265" t="s">
        <v>5507</v>
      </c>
      <c r="AI840" s="281" t="s">
        <v>47</v>
      </c>
      <c r="AJ840" s="265" t="s">
        <v>5507</v>
      </c>
      <c r="AK840" s="279" t="s">
        <v>290</v>
      </c>
      <c r="AL840" s="260" t="s">
        <v>5508</v>
      </c>
      <c r="AM840" s="516">
        <v>-96.484358</v>
      </c>
      <c r="AN840" s="516">
        <v>17.329719999999998</v>
      </c>
      <c r="AO840" s="267" t="s">
        <v>14838</v>
      </c>
      <c r="AP840" s="269" t="s">
        <v>17138</v>
      </c>
      <c r="AQ840" s="268">
        <v>29526</v>
      </c>
      <c r="AR840" s="268" t="s">
        <v>12607</v>
      </c>
    </row>
    <row r="841" spans="1:44" s="8" customFormat="1">
      <c r="A841" s="260" t="s">
        <v>17732</v>
      </c>
      <c r="B841" s="236" t="s">
        <v>5477</v>
      </c>
      <c r="C841" s="236" t="s">
        <v>5478</v>
      </c>
      <c r="D841" s="236" t="s">
        <v>5479</v>
      </c>
      <c r="E841" s="261" t="s">
        <v>11685</v>
      </c>
      <c r="F841" s="236" t="s">
        <v>5480</v>
      </c>
      <c r="G841" s="261" t="s">
        <v>5480</v>
      </c>
      <c r="H841" s="261" t="s">
        <v>5480</v>
      </c>
      <c r="I841" s="262" t="s">
        <v>5399</v>
      </c>
      <c r="J841" s="236" t="s">
        <v>5400</v>
      </c>
      <c r="K841" s="289" t="s">
        <v>5400</v>
      </c>
      <c r="L841" s="261" t="s">
        <v>21429</v>
      </c>
      <c r="M841" s="261" t="s">
        <v>5400</v>
      </c>
      <c r="N841" s="263" t="s">
        <v>52</v>
      </c>
      <c r="O841" s="236" t="s">
        <v>53</v>
      </c>
      <c r="P841" s="236" t="s">
        <v>19675</v>
      </c>
      <c r="Q841" s="262" t="s">
        <v>55</v>
      </c>
      <c r="R841" s="236" t="s">
        <v>56</v>
      </c>
      <c r="S841" s="261"/>
      <c r="T841" s="262" t="s">
        <v>6688</v>
      </c>
      <c r="U841" s="236" t="s">
        <v>12955</v>
      </c>
      <c r="V841" s="236" t="s">
        <v>3042</v>
      </c>
      <c r="W841" s="261" t="s">
        <v>19676</v>
      </c>
      <c r="X841" s="276" t="s">
        <v>179</v>
      </c>
      <c r="Y841" s="264" t="s">
        <v>5796</v>
      </c>
      <c r="Z841" s="262" t="s">
        <v>12955</v>
      </c>
      <c r="AA841" s="280" t="s">
        <v>18829</v>
      </c>
      <c r="AB841" s="265" t="s">
        <v>63</v>
      </c>
      <c r="AC841" s="265" t="s">
        <v>13254</v>
      </c>
      <c r="AD841" s="277" t="s">
        <v>16385</v>
      </c>
      <c r="AE841" s="279" t="s">
        <v>354</v>
      </c>
      <c r="AF841" s="260" t="s">
        <v>5400</v>
      </c>
      <c r="AG841" s="278" t="s">
        <v>1356</v>
      </c>
      <c r="AH841" s="265" t="s">
        <v>5481</v>
      </c>
      <c r="AI841" s="281" t="s">
        <v>47</v>
      </c>
      <c r="AJ841" s="265" t="s">
        <v>5481</v>
      </c>
      <c r="AK841" s="279" t="s">
        <v>37</v>
      </c>
      <c r="AL841" s="260" t="s">
        <v>5403</v>
      </c>
      <c r="AM841" s="516">
        <v>-96.676658000000003</v>
      </c>
      <c r="AN841" s="516">
        <v>16.794409000000002</v>
      </c>
      <c r="AO841" s="267" t="s">
        <v>14834</v>
      </c>
      <c r="AP841" s="269" t="s">
        <v>17140</v>
      </c>
      <c r="AQ841" s="268">
        <v>28034</v>
      </c>
      <c r="AR841" s="268" t="s">
        <v>12607</v>
      </c>
    </row>
    <row r="842" spans="1:44" s="8" customFormat="1">
      <c r="A842" s="260" t="s">
        <v>17732</v>
      </c>
      <c r="B842" s="236" t="s">
        <v>5412</v>
      </c>
      <c r="C842" s="236" t="s">
        <v>5413</v>
      </c>
      <c r="D842" s="236" t="s">
        <v>5414</v>
      </c>
      <c r="E842" s="261" t="s">
        <v>11676</v>
      </c>
      <c r="F842" s="236" t="s">
        <v>5415</v>
      </c>
      <c r="G842" s="261" t="s">
        <v>5415</v>
      </c>
      <c r="H842" s="261" t="s">
        <v>5415</v>
      </c>
      <c r="I842" s="262" t="s">
        <v>5399</v>
      </c>
      <c r="J842" s="236" t="s">
        <v>5400</v>
      </c>
      <c r="K842" s="289" t="s">
        <v>5400</v>
      </c>
      <c r="L842" s="261" t="s">
        <v>21429</v>
      </c>
      <c r="M842" s="261" t="s">
        <v>5400</v>
      </c>
      <c r="N842" s="263" t="s">
        <v>52</v>
      </c>
      <c r="O842" s="236" t="s">
        <v>53</v>
      </c>
      <c r="P842" s="236" t="s">
        <v>5416</v>
      </c>
      <c r="Q842" s="262" t="s">
        <v>55</v>
      </c>
      <c r="R842" s="236" t="s">
        <v>56</v>
      </c>
      <c r="S842" s="261"/>
      <c r="T842" s="262" t="s">
        <v>3717</v>
      </c>
      <c r="U842" s="236" t="s">
        <v>12955</v>
      </c>
      <c r="V842" s="236" t="s">
        <v>12434</v>
      </c>
      <c r="W842" s="261" t="s">
        <v>19677</v>
      </c>
      <c r="X842" s="276" t="s">
        <v>179</v>
      </c>
      <c r="Y842" s="264" t="s">
        <v>7106</v>
      </c>
      <c r="Z842" s="262" t="s">
        <v>12955</v>
      </c>
      <c r="AA842" s="280" t="s">
        <v>18737</v>
      </c>
      <c r="AB842" s="265" t="s">
        <v>63</v>
      </c>
      <c r="AC842" s="265" t="s">
        <v>641</v>
      </c>
      <c r="AD842" s="277" t="s">
        <v>16376</v>
      </c>
      <c r="AE842" s="279" t="s">
        <v>354</v>
      </c>
      <c r="AF842" s="260" t="s">
        <v>5400</v>
      </c>
      <c r="AG842" s="278" t="s">
        <v>5417</v>
      </c>
      <c r="AH842" s="265" t="s">
        <v>5418</v>
      </c>
      <c r="AI842" s="281" t="s">
        <v>47</v>
      </c>
      <c r="AJ842" s="265" t="s">
        <v>5418</v>
      </c>
      <c r="AK842" s="279" t="s">
        <v>37</v>
      </c>
      <c r="AL842" s="260" t="s">
        <v>5403</v>
      </c>
      <c r="AM842" s="516">
        <v>-96.704611999999997</v>
      </c>
      <c r="AN842" s="516">
        <v>17.078182999999999</v>
      </c>
      <c r="AO842" s="267" t="s">
        <v>14824</v>
      </c>
      <c r="AP842" s="269" t="s">
        <v>17141</v>
      </c>
      <c r="AQ842" s="268">
        <v>30225</v>
      </c>
      <c r="AR842" s="268" t="s">
        <v>12605</v>
      </c>
    </row>
    <row r="843" spans="1:44" s="8" customFormat="1">
      <c r="A843" s="260" t="s">
        <v>17732</v>
      </c>
      <c r="B843" s="236" t="s">
        <v>5404</v>
      </c>
      <c r="C843" s="236" t="s">
        <v>5405</v>
      </c>
      <c r="D843" s="236" t="s">
        <v>5406</v>
      </c>
      <c r="E843" s="261" t="s">
        <v>11674</v>
      </c>
      <c r="F843" s="236" t="s">
        <v>5407</v>
      </c>
      <c r="G843" s="261" t="s">
        <v>5407</v>
      </c>
      <c r="H843" s="261" t="s">
        <v>5407</v>
      </c>
      <c r="I843" s="262" t="s">
        <v>5399</v>
      </c>
      <c r="J843" s="236" t="s">
        <v>5400</v>
      </c>
      <c r="K843" s="289" t="s">
        <v>5400</v>
      </c>
      <c r="L843" s="261" t="s">
        <v>21429</v>
      </c>
      <c r="M843" s="261" t="s">
        <v>5400</v>
      </c>
      <c r="N843" s="263" t="s">
        <v>52</v>
      </c>
      <c r="O843" s="236" t="s">
        <v>53</v>
      </c>
      <c r="P843" s="236" t="s">
        <v>19678</v>
      </c>
      <c r="Q843" s="262" t="s">
        <v>55</v>
      </c>
      <c r="R843" s="236" t="s">
        <v>56</v>
      </c>
      <c r="S843" s="261"/>
      <c r="T843" s="262" t="s">
        <v>12663</v>
      </c>
      <c r="U843" s="236" t="s">
        <v>12955</v>
      </c>
      <c r="V843" s="236" t="s">
        <v>5400</v>
      </c>
      <c r="W843" s="261" t="s">
        <v>19679</v>
      </c>
      <c r="X843" s="276" t="s">
        <v>179</v>
      </c>
      <c r="Y843" s="264" t="s">
        <v>19680</v>
      </c>
      <c r="Z843" s="262" t="s">
        <v>19681</v>
      </c>
      <c r="AA843" s="280" t="s">
        <v>124</v>
      </c>
      <c r="AB843" s="265" t="s">
        <v>63</v>
      </c>
      <c r="AC843" s="265" t="s">
        <v>19682</v>
      </c>
      <c r="AD843" s="277" t="s">
        <v>16375</v>
      </c>
      <c r="AE843" s="279" t="s">
        <v>354</v>
      </c>
      <c r="AF843" s="260" t="s">
        <v>5400</v>
      </c>
      <c r="AG843" s="278" t="s">
        <v>3288</v>
      </c>
      <c r="AH843" s="265" t="s">
        <v>5402</v>
      </c>
      <c r="AI843" s="281" t="s">
        <v>47</v>
      </c>
      <c r="AJ843" s="265" t="s">
        <v>5402</v>
      </c>
      <c r="AK843" s="279" t="s">
        <v>37</v>
      </c>
      <c r="AL843" s="260" t="s">
        <v>5403</v>
      </c>
      <c r="AM843" s="516">
        <v>-96.721812999999997</v>
      </c>
      <c r="AN843" s="516">
        <v>17.070215000000001</v>
      </c>
      <c r="AO843" s="267" t="s">
        <v>14822</v>
      </c>
      <c r="AP843" s="269" t="s">
        <v>17538</v>
      </c>
      <c r="AQ843" s="268">
        <v>38869</v>
      </c>
      <c r="AR843" s="268" t="s">
        <v>12605</v>
      </c>
    </row>
    <row r="844" spans="1:44" s="8" customFormat="1">
      <c r="A844" s="260" t="s">
        <v>17732</v>
      </c>
      <c r="B844" s="236" t="s">
        <v>2510</v>
      </c>
      <c r="C844" s="236" t="s">
        <v>2511</v>
      </c>
      <c r="D844" s="236" t="s">
        <v>2512</v>
      </c>
      <c r="E844" s="261" t="s">
        <v>11292</v>
      </c>
      <c r="F844" s="236" t="s">
        <v>2513</v>
      </c>
      <c r="G844" s="261" t="s">
        <v>2513</v>
      </c>
      <c r="H844" s="261" t="s">
        <v>2513</v>
      </c>
      <c r="I844" s="262" t="s">
        <v>2490</v>
      </c>
      <c r="J844" s="236" t="s">
        <v>856</v>
      </c>
      <c r="K844" s="236" t="s">
        <v>856</v>
      </c>
      <c r="L844" s="261" t="s">
        <v>21420</v>
      </c>
      <c r="M844" s="261" t="s">
        <v>856</v>
      </c>
      <c r="N844" s="263" t="s">
        <v>52</v>
      </c>
      <c r="O844" s="236" t="s">
        <v>53</v>
      </c>
      <c r="P844" s="236" t="s">
        <v>2514</v>
      </c>
      <c r="Q844" s="262" t="s">
        <v>55</v>
      </c>
      <c r="R844" s="236" t="s">
        <v>310</v>
      </c>
      <c r="S844" s="261"/>
      <c r="T844" s="262" t="s">
        <v>7345</v>
      </c>
      <c r="U844" s="236" t="s">
        <v>12955</v>
      </c>
      <c r="V844" s="236" t="s">
        <v>12365</v>
      </c>
      <c r="W844" s="261" t="s">
        <v>18755</v>
      </c>
      <c r="X844" s="276" t="s">
        <v>13051</v>
      </c>
      <c r="Y844" s="264" t="s">
        <v>2515</v>
      </c>
      <c r="Z844" s="262" t="s">
        <v>12955</v>
      </c>
      <c r="AA844" s="265" t="s">
        <v>12663</v>
      </c>
      <c r="AB844" s="265" t="s">
        <v>44</v>
      </c>
      <c r="AC844" s="265" t="s">
        <v>13277</v>
      </c>
      <c r="AD844" s="277" t="s">
        <v>15991</v>
      </c>
      <c r="AE844" s="279" t="s">
        <v>2490</v>
      </c>
      <c r="AF844" s="260" t="s">
        <v>856</v>
      </c>
      <c r="AG844" s="278" t="s">
        <v>46</v>
      </c>
      <c r="AH844" s="265" t="s">
        <v>2503</v>
      </c>
      <c r="AI844" s="266" t="s">
        <v>47</v>
      </c>
      <c r="AJ844" s="265" t="s">
        <v>2503</v>
      </c>
      <c r="AK844" s="279" t="s">
        <v>783</v>
      </c>
      <c r="AL844" s="260" t="s">
        <v>2501</v>
      </c>
      <c r="AM844" s="516">
        <v>-99.804941999999997</v>
      </c>
      <c r="AN844" s="516">
        <v>16.812875999999999</v>
      </c>
      <c r="AO844" s="267" t="s">
        <v>14089</v>
      </c>
      <c r="AP844" s="267" t="s">
        <v>17428</v>
      </c>
      <c r="AQ844" s="268">
        <v>39114</v>
      </c>
      <c r="AR844" s="268" t="s">
        <v>12606</v>
      </c>
    </row>
    <row r="845" spans="1:44" s="8" customFormat="1">
      <c r="A845" s="260" t="s">
        <v>17732</v>
      </c>
      <c r="B845" s="236" t="s">
        <v>5408</v>
      </c>
      <c r="C845" s="236" t="s">
        <v>5409</v>
      </c>
      <c r="D845" s="236" t="s">
        <v>5410</v>
      </c>
      <c r="E845" s="261" t="s">
        <v>11675</v>
      </c>
      <c r="F845" s="236" t="s">
        <v>5411</v>
      </c>
      <c r="G845" s="261" t="s">
        <v>5411</v>
      </c>
      <c r="H845" s="261" t="s">
        <v>5411</v>
      </c>
      <c r="I845" s="262" t="s">
        <v>5399</v>
      </c>
      <c r="J845" s="236" t="s">
        <v>5400</v>
      </c>
      <c r="K845" s="289" t="s">
        <v>5400</v>
      </c>
      <c r="L845" s="261" t="s">
        <v>21429</v>
      </c>
      <c r="M845" s="261" t="s">
        <v>5400</v>
      </c>
      <c r="N845" s="263" t="s">
        <v>52</v>
      </c>
      <c r="O845" s="236" t="s">
        <v>53</v>
      </c>
      <c r="P845" s="236" t="s">
        <v>19686</v>
      </c>
      <c r="Q845" s="262" t="s">
        <v>55</v>
      </c>
      <c r="R845" s="236" t="s">
        <v>56</v>
      </c>
      <c r="S845" s="261"/>
      <c r="T845" s="262" t="s">
        <v>10047</v>
      </c>
      <c r="U845" s="236" t="s">
        <v>12955</v>
      </c>
      <c r="V845" s="236" t="s">
        <v>19687</v>
      </c>
      <c r="W845" s="261" t="s">
        <v>19688</v>
      </c>
      <c r="X845" s="276" t="s">
        <v>203</v>
      </c>
      <c r="Y845" s="264" t="s">
        <v>1987</v>
      </c>
      <c r="Z845" s="262" t="s">
        <v>12955</v>
      </c>
      <c r="AA845" s="280" t="s">
        <v>8812</v>
      </c>
      <c r="AB845" s="265" t="s">
        <v>63</v>
      </c>
      <c r="AC845" s="265" t="s">
        <v>19682</v>
      </c>
      <c r="AD845" s="277" t="s">
        <v>16375</v>
      </c>
      <c r="AE845" s="279" t="s">
        <v>354</v>
      </c>
      <c r="AF845" s="260" t="s">
        <v>5400</v>
      </c>
      <c r="AG845" s="278" t="s">
        <v>3288</v>
      </c>
      <c r="AH845" s="265" t="s">
        <v>5402</v>
      </c>
      <c r="AI845" s="281" t="s">
        <v>47</v>
      </c>
      <c r="AJ845" s="265" t="s">
        <v>5402</v>
      </c>
      <c r="AK845" s="279" t="s">
        <v>37</v>
      </c>
      <c r="AL845" s="260" t="s">
        <v>5403</v>
      </c>
      <c r="AM845" s="516">
        <v>-96.736673999999994</v>
      </c>
      <c r="AN845" s="516">
        <v>17.068431</v>
      </c>
      <c r="AO845" s="267" t="s">
        <v>14823</v>
      </c>
      <c r="AP845" s="269" t="s">
        <v>17684</v>
      </c>
      <c r="AQ845" s="268">
        <v>33420</v>
      </c>
      <c r="AR845" s="268" t="s">
        <v>12605</v>
      </c>
    </row>
    <row r="846" spans="1:44" s="8" customFormat="1">
      <c r="A846" s="260" t="s">
        <v>17732</v>
      </c>
      <c r="B846" s="236" t="s">
        <v>5487</v>
      </c>
      <c r="C846" s="236" t="s">
        <v>5488</v>
      </c>
      <c r="D846" s="236" t="s">
        <v>5489</v>
      </c>
      <c r="E846" s="261" t="s">
        <v>11687</v>
      </c>
      <c r="F846" s="236" t="s">
        <v>5490</v>
      </c>
      <c r="G846" s="261" t="s">
        <v>5490</v>
      </c>
      <c r="H846" s="261" t="s">
        <v>5490</v>
      </c>
      <c r="I846" s="262" t="s">
        <v>5399</v>
      </c>
      <c r="J846" s="236" t="s">
        <v>5400</v>
      </c>
      <c r="K846" s="289" t="s">
        <v>5400</v>
      </c>
      <c r="L846" s="261" t="s">
        <v>21429</v>
      </c>
      <c r="M846" s="261" t="s">
        <v>5400</v>
      </c>
      <c r="N846" s="263" t="s">
        <v>52</v>
      </c>
      <c r="O846" s="236" t="s">
        <v>53</v>
      </c>
      <c r="P846" s="236" t="s">
        <v>5491</v>
      </c>
      <c r="Q846" s="262" t="s">
        <v>55</v>
      </c>
      <c r="R846" s="236" t="s">
        <v>56</v>
      </c>
      <c r="S846" s="261"/>
      <c r="T846" s="262" t="s">
        <v>7760</v>
      </c>
      <c r="U846" s="236" t="s">
        <v>12955</v>
      </c>
      <c r="V846" s="236" t="s">
        <v>5492</v>
      </c>
      <c r="W846" s="261" t="s">
        <v>19689</v>
      </c>
      <c r="X846" s="276" t="s">
        <v>179</v>
      </c>
      <c r="Y846" s="264" t="s">
        <v>19633</v>
      </c>
      <c r="Z846" s="262" t="s">
        <v>12955</v>
      </c>
      <c r="AA846" s="280" t="s">
        <v>5470</v>
      </c>
      <c r="AB846" s="265" t="s">
        <v>629</v>
      </c>
      <c r="AC846" s="265" t="s">
        <v>2382</v>
      </c>
      <c r="AD846" s="277" t="s">
        <v>16387</v>
      </c>
      <c r="AE846" s="279" t="s">
        <v>354</v>
      </c>
      <c r="AF846" s="260" t="s">
        <v>5400</v>
      </c>
      <c r="AG846" s="278" t="s">
        <v>5493</v>
      </c>
      <c r="AH846" s="265" t="s">
        <v>5492</v>
      </c>
      <c r="AI846" s="281" t="s">
        <v>47</v>
      </c>
      <c r="AJ846" s="265" t="s">
        <v>5492</v>
      </c>
      <c r="AK846" s="279" t="s">
        <v>37</v>
      </c>
      <c r="AL846" s="260" t="s">
        <v>5403</v>
      </c>
      <c r="AM846" s="516">
        <v>-96.786077000000006</v>
      </c>
      <c r="AN846" s="516">
        <v>16.866861</v>
      </c>
      <c r="AO846" s="267" t="s">
        <v>14836</v>
      </c>
      <c r="AP846" s="269" t="s">
        <v>17143</v>
      </c>
      <c r="AQ846" s="268">
        <v>27851</v>
      </c>
      <c r="AR846" s="268" t="s">
        <v>12607</v>
      </c>
    </row>
    <row r="847" spans="1:44" s="8" customFormat="1">
      <c r="A847" s="260" t="s">
        <v>17732</v>
      </c>
      <c r="B847" s="236" t="s">
        <v>5546</v>
      </c>
      <c r="C847" s="236" t="s">
        <v>5547</v>
      </c>
      <c r="D847" s="236" t="s">
        <v>5548</v>
      </c>
      <c r="E847" s="261" t="s">
        <v>11696</v>
      </c>
      <c r="F847" s="236" t="s">
        <v>5549</v>
      </c>
      <c r="G847" s="261" t="s">
        <v>5549</v>
      </c>
      <c r="H847" s="261" t="s">
        <v>5549</v>
      </c>
      <c r="I847" s="262" t="s">
        <v>5399</v>
      </c>
      <c r="J847" s="236" t="s">
        <v>5400</v>
      </c>
      <c r="K847" s="289" t="s">
        <v>5400</v>
      </c>
      <c r="L847" s="261" t="s">
        <v>21429</v>
      </c>
      <c r="M847" s="261" t="s">
        <v>5400</v>
      </c>
      <c r="N847" s="263" t="s">
        <v>52</v>
      </c>
      <c r="O847" s="236" t="s">
        <v>53</v>
      </c>
      <c r="P847" s="236" t="s">
        <v>5550</v>
      </c>
      <c r="Q847" s="262" t="s">
        <v>55</v>
      </c>
      <c r="R847" s="236" t="s">
        <v>56</v>
      </c>
      <c r="S847" s="261"/>
      <c r="T847" s="262" t="s">
        <v>8810</v>
      </c>
      <c r="U847" s="236" t="s">
        <v>12955</v>
      </c>
      <c r="V847" s="236" t="s">
        <v>12437</v>
      </c>
      <c r="W847" s="261" t="s">
        <v>19690</v>
      </c>
      <c r="X847" s="276" t="s">
        <v>179</v>
      </c>
      <c r="Y847" s="264" t="s">
        <v>363</v>
      </c>
      <c r="Z847" s="262" t="s">
        <v>12955</v>
      </c>
      <c r="AA847" s="280" t="s">
        <v>13131</v>
      </c>
      <c r="AB847" s="265" t="s">
        <v>63</v>
      </c>
      <c r="AC847" s="265" t="s">
        <v>5551</v>
      </c>
      <c r="AD847" s="277" t="s">
        <v>16395</v>
      </c>
      <c r="AE847" s="279" t="s">
        <v>354</v>
      </c>
      <c r="AF847" s="260" t="s">
        <v>5400</v>
      </c>
      <c r="AG847" s="278" t="s">
        <v>17000</v>
      </c>
      <c r="AH847" s="265" t="s">
        <v>5551</v>
      </c>
      <c r="AI847" s="281" t="s">
        <v>47</v>
      </c>
      <c r="AJ847" s="265" t="s">
        <v>5551</v>
      </c>
      <c r="AK847" s="279" t="s">
        <v>290</v>
      </c>
      <c r="AL847" s="260" t="s">
        <v>5508</v>
      </c>
      <c r="AM847" s="516">
        <v>-96.797950999999998</v>
      </c>
      <c r="AN847" s="516">
        <v>17.210097000000001</v>
      </c>
      <c r="AO847" s="267" t="s">
        <v>14845</v>
      </c>
      <c r="AP847" s="269" t="s">
        <v>17543</v>
      </c>
      <c r="AQ847" s="268">
        <v>22920</v>
      </c>
      <c r="AR847" s="268" t="s">
        <v>12606</v>
      </c>
    </row>
    <row r="848" spans="1:44" s="8" customFormat="1">
      <c r="A848" s="260" t="s">
        <v>17732</v>
      </c>
      <c r="B848" s="236" t="s">
        <v>5460</v>
      </c>
      <c r="C848" s="236" t="s">
        <v>5461</v>
      </c>
      <c r="D848" s="236" t="s">
        <v>5462</v>
      </c>
      <c r="E848" s="261" t="s">
        <v>11682</v>
      </c>
      <c r="F848" s="236" t="s">
        <v>5463</v>
      </c>
      <c r="G848" s="261" t="s">
        <v>5463</v>
      </c>
      <c r="H848" s="261" t="s">
        <v>5463</v>
      </c>
      <c r="I848" s="262" t="s">
        <v>5399</v>
      </c>
      <c r="J848" s="236" t="s">
        <v>5400</v>
      </c>
      <c r="K848" s="289" t="s">
        <v>5400</v>
      </c>
      <c r="L848" s="261" t="s">
        <v>21429</v>
      </c>
      <c r="M848" s="261" t="s">
        <v>5400</v>
      </c>
      <c r="N848" s="263" t="s">
        <v>52</v>
      </c>
      <c r="O848" s="236" t="s">
        <v>53</v>
      </c>
      <c r="P848" s="236" t="s">
        <v>19691</v>
      </c>
      <c r="Q848" s="262" t="s">
        <v>55</v>
      </c>
      <c r="R848" s="236" t="s">
        <v>56</v>
      </c>
      <c r="S848" s="261"/>
      <c r="T848" s="262" t="s">
        <v>3814</v>
      </c>
      <c r="U848" s="236" t="s">
        <v>12955</v>
      </c>
      <c r="V848" s="236" t="s">
        <v>3142</v>
      </c>
      <c r="W848" s="261" t="s">
        <v>19692</v>
      </c>
      <c r="X848" s="276" t="s">
        <v>179</v>
      </c>
      <c r="Y848" s="264" t="s">
        <v>5464</v>
      </c>
      <c r="Z848" s="262" t="s">
        <v>12955</v>
      </c>
      <c r="AA848" s="280" t="s">
        <v>281</v>
      </c>
      <c r="AB848" s="265" t="s">
        <v>63</v>
      </c>
      <c r="AC848" s="265" t="s">
        <v>5465</v>
      </c>
      <c r="AD848" s="277" t="s">
        <v>16382</v>
      </c>
      <c r="AE848" s="279" t="s">
        <v>354</v>
      </c>
      <c r="AF848" s="260" t="s">
        <v>5400</v>
      </c>
      <c r="AG848" s="278" t="s">
        <v>1527</v>
      </c>
      <c r="AH848" s="265" t="s">
        <v>17873</v>
      </c>
      <c r="AI848" s="281" t="s">
        <v>47</v>
      </c>
      <c r="AJ848" s="265" t="s">
        <v>5465</v>
      </c>
      <c r="AK848" s="279" t="s">
        <v>37</v>
      </c>
      <c r="AL848" s="260" t="s">
        <v>5403</v>
      </c>
      <c r="AM848" s="516">
        <v>-96.822635000000005</v>
      </c>
      <c r="AN848" s="516">
        <v>17.234915999999998</v>
      </c>
      <c r="AO848" s="267" t="s">
        <v>14831</v>
      </c>
      <c r="AP848" s="269" t="s">
        <v>17144</v>
      </c>
      <c r="AQ848" s="268">
        <v>22859</v>
      </c>
      <c r="AR848" s="268" t="s">
        <v>12606</v>
      </c>
    </row>
    <row r="849" spans="1:44" s="8" customFormat="1">
      <c r="A849" s="260" t="s">
        <v>17732</v>
      </c>
      <c r="B849" s="236" t="s">
        <v>5552</v>
      </c>
      <c r="C849" s="236" t="s">
        <v>5553</v>
      </c>
      <c r="D849" s="236" t="s">
        <v>5554</v>
      </c>
      <c r="E849" s="261" t="s">
        <v>11697</v>
      </c>
      <c r="F849" s="236" t="s">
        <v>5555</v>
      </c>
      <c r="G849" s="261" t="s">
        <v>5555</v>
      </c>
      <c r="H849" s="261" t="s">
        <v>5555</v>
      </c>
      <c r="I849" s="262" t="s">
        <v>5399</v>
      </c>
      <c r="J849" s="236" t="s">
        <v>5400</v>
      </c>
      <c r="K849" s="289" t="s">
        <v>5400</v>
      </c>
      <c r="L849" s="261" t="s">
        <v>21429</v>
      </c>
      <c r="M849" s="261" t="s">
        <v>5400</v>
      </c>
      <c r="N849" s="263" t="s">
        <v>52</v>
      </c>
      <c r="O849" s="236" t="s">
        <v>53</v>
      </c>
      <c r="P849" s="236" t="s">
        <v>5556</v>
      </c>
      <c r="Q849" s="262" t="s">
        <v>55</v>
      </c>
      <c r="R849" s="236" t="s">
        <v>56</v>
      </c>
      <c r="S849" s="261"/>
      <c r="T849" s="262" t="s">
        <v>6681</v>
      </c>
      <c r="U849" s="236" t="s">
        <v>12955</v>
      </c>
      <c r="V849" s="236" t="s">
        <v>5557</v>
      </c>
      <c r="W849" s="261" t="s">
        <v>19693</v>
      </c>
      <c r="X849" s="276" t="s">
        <v>62</v>
      </c>
      <c r="Y849" s="264" t="s">
        <v>5558</v>
      </c>
      <c r="Z849" s="262" t="s">
        <v>12955</v>
      </c>
      <c r="AA849" s="280" t="s">
        <v>19694</v>
      </c>
      <c r="AB849" s="265" t="s">
        <v>63</v>
      </c>
      <c r="AC849" s="265" t="s">
        <v>19695</v>
      </c>
      <c r="AD849" s="277" t="s">
        <v>16396</v>
      </c>
      <c r="AE849" s="279" t="s">
        <v>354</v>
      </c>
      <c r="AF849" s="260" t="s">
        <v>5400</v>
      </c>
      <c r="AG849" s="278" t="s">
        <v>5559</v>
      </c>
      <c r="AH849" s="265" t="s">
        <v>5557</v>
      </c>
      <c r="AI849" s="281" t="s">
        <v>47</v>
      </c>
      <c r="AJ849" s="265" t="s">
        <v>5557</v>
      </c>
      <c r="AK849" s="279" t="s">
        <v>37</v>
      </c>
      <c r="AL849" s="260" t="s">
        <v>5403</v>
      </c>
      <c r="AM849" s="516">
        <v>-96.892343999999994</v>
      </c>
      <c r="AN849" s="516">
        <v>17.280263999999999</v>
      </c>
      <c r="AO849" s="267" t="s">
        <v>14846</v>
      </c>
      <c r="AP849" s="269" t="s">
        <v>17548</v>
      </c>
      <c r="AQ849" s="268">
        <v>33329</v>
      </c>
      <c r="AR849" s="268" t="s">
        <v>12606</v>
      </c>
    </row>
    <row r="850" spans="1:44" s="8" customFormat="1">
      <c r="A850" s="260" t="s">
        <v>17732</v>
      </c>
      <c r="B850" s="236" t="s">
        <v>5439</v>
      </c>
      <c r="C850" s="236" t="s">
        <v>5440</v>
      </c>
      <c r="D850" s="236" t="s">
        <v>5441</v>
      </c>
      <c r="E850" s="261" t="s">
        <v>11679</v>
      </c>
      <c r="F850" s="236" t="s">
        <v>5442</v>
      </c>
      <c r="G850" s="261" t="s">
        <v>5442</v>
      </c>
      <c r="H850" s="261" t="s">
        <v>5442</v>
      </c>
      <c r="I850" s="262" t="s">
        <v>5399</v>
      </c>
      <c r="J850" s="236" t="s">
        <v>5400</v>
      </c>
      <c r="K850" s="289" t="s">
        <v>5400</v>
      </c>
      <c r="L850" s="261" t="s">
        <v>21429</v>
      </c>
      <c r="M850" s="261" t="s">
        <v>5400</v>
      </c>
      <c r="N850" s="263" t="s">
        <v>52</v>
      </c>
      <c r="O850" s="236" t="s">
        <v>53</v>
      </c>
      <c r="P850" s="236" t="s">
        <v>19696</v>
      </c>
      <c r="Q850" s="262" t="s">
        <v>55</v>
      </c>
      <c r="R850" s="236" t="s">
        <v>56</v>
      </c>
      <c r="S850" s="261"/>
      <c r="T850" s="262" t="s">
        <v>2639</v>
      </c>
      <c r="U850" s="236" t="s">
        <v>12955</v>
      </c>
      <c r="V850" s="236" t="s">
        <v>19697</v>
      </c>
      <c r="W850" s="261" t="s">
        <v>19698</v>
      </c>
      <c r="X850" s="276" t="s">
        <v>179</v>
      </c>
      <c r="Y850" s="264" t="s">
        <v>726</v>
      </c>
      <c r="Z850" s="262" t="s">
        <v>5443</v>
      </c>
      <c r="AA850" s="280" t="s">
        <v>124</v>
      </c>
      <c r="AB850" s="265" t="s">
        <v>63</v>
      </c>
      <c r="AC850" s="265" t="s">
        <v>5444</v>
      </c>
      <c r="AD850" s="277" t="s">
        <v>16379</v>
      </c>
      <c r="AE850" s="279" t="s">
        <v>354</v>
      </c>
      <c r="AF850" s="260" t="s">
        <v>5400</v>
      </c>
      <c r="AG850" s="278" t="s">
        <v>5445</v>
      </c>
      <c r="AH850" s="265" t="s">
        <v>5446</v>
      </c>
      <c r="AI850" s="281" t="s">
        <v>47</v>
      </c>
      <c r="AJ850" s="265" t="s">
        <v>5446</v>
      </c>
      <c r="AK850" s="279" t="s">
        <v>37</v>
      </c>
      <c r="AL850" s="260" t="s">
        <v>5403</v>
      </c>
      <c r="AM850" s="516">
        <v>-96.959677999999997</v>
      </c>
      <c r="AN850" s="516">
        <v>17.798328000000001</v>
      </c>
      <c r="AO850" s="267" t="s">
        <v>14828</v>
      </c>
      <c r="AP850" s="269" t="s">
        <v>17685</v>
      </c>
      <c r="AQ850" s="268">
        <v>21671</v>
      </c>
      <c r="AR850" s="268" t="s">
        <v>12606</v>
      </c>
    </row>
    <row r="851" spans="1:44" s="8" customFormat="1">
      <c r="A851" s="260" t="s">
        <v>17732</v>
      </c>
      <c r="B851" s="236" t="s">
        <v>5509</v>
      </c>
      <c r="C851" s="236" t="s">
        <v>5510</v>
      </c>
      <c r="D851" s="236" t="s">
        <v>5511</v>
      </c>
      <c r="E851" s="261" t="s">
        <v>11690</v>
      </c>
      <c r="F851" s="236" t="s">
        <v>5512</v>
      </c>
      <c r="G851" s="261" t="s">
        <v>5512</v>
      </c>
      <c r="H851" s="261" t="s">
        <v>5512</v>
      </c>
      <c r="I851" s="262" t="s">
        <v>5399</v>
      </c>
      <c r="J851" s="236" t="s">
        <v>5400</v>
      </c>
      <c r="K851" s="289" t="s">
        <v>5400</v>
      </c>
      <c r="L851" s="261" t="s">
        <v>21429</v>
      </c>
      <c r="M851" s="261" t="s">
        <v>5400</v>
      </c>
      <c r="N851" s="263" t="s">
        <v>52</v>
      </c>
      <c r="O851" s="236" t="s">
        <v>53</v>
      </c>
      <c r="P851" s="236" t="s">
        <v>19699</v>
      </c>
      <c r="Q851" s="262" t="s">
        <v>55</v>
      </c>
      <c r="R851" s="236" t="s">
        <v>56</v>
      </c>
      <c r="S851" s="261"/>
      <c r="T851" s="262" t="s">
        <v>3445</v>
      </c>
      <c r="U851" s="236" t="s">
        <v>12955</v>
      </c>
      <c r="V851" s="236" t="s">
        <v>5515</v>
      </c>
      <c r="W851" s="261" t="s">
        <v>19700</v>
      </c>
      <c r="X851" s="276" t="s">
        <v>4740</v>
      </c>
      <c r="Y851" s="264" t="s">
        <v>19701</v>
      </c>
      <c r="Z851" s="262" t="s">
        <v>12955</v>
      </c>
      <c r="AA851" s="280" t="s">
        <v>19702</v>
      </c>
      <c r="AB851" s="265" t="s">
        <v>63</v>
      </c>
      <c r="AC851" s="265" t="s">
        <v>480</v>
      </c>
      <c r="AD851" s="277" t="s">
        <v>16390</v>
      </c>
      <c r="AE851" s="279" t="s">
        <v>354</v>
      </c>
      <c r="AF851" s="260" t="s">
        <v>5400</v>
      </c>
      <c r="AG851" s="278" t="s">
        <v>5513</v>
      </c>
      <c r="AH851" s="265" t="s">
        <v>13325</v>
      </c>
      <c r="AI851" s="281" t="s">
        <v>5514</v>
      </c>
      <c r="AJ851" s="265" t="s">
        <v>5515</v>
      </c>
      <c r="AK851" s="279" t="s">
        <v>413</v>
      </c>
      <c r="AL851" s="260" t="s">
        <v>5516</v>
      </c>
      <c r="AM851" s="516">
        <v>-97.071980999999994</v>
      </c>
      <c r="AN851" s="516">
        <v>15.869118</v>
      </c>
      <c r="AO851" s="267" t="s">
        <v>14839</v>
      </c>
      <c r="AP851" s="269" t="s">
        <v>17155</v>
      </c>
      <c r="AQ851" s="268">
        <v>31413</v>
      </c>
      <c r="AR851" s="268" t="s">
        <v>12606</v>
      </c>
    </row>
    <row r="852" spans="1:44" s="8" customFormat="1">
      <c r="A852" s="260" t="s">
        <v>17732</v>
      </c>
      <c r="B852" s="236" t="s">
        <v>5540</v>
      </c>
      <c r="C852" s="236" t="s">
        <v>5541</v>
      </c>
      <c r="D852" s="236" t="s">
        <v>5542</v>
      </c>
      <c r="E852" s="261" t="s">
        <v>11695</v>
      </c>
      <c r="F852" s="236" t="s">
        <v>5543</v>
      </c>
      <c r="G852" s="261" t="s">
        <v>5543</v>
      </c>
      <c r="H852" s="261" t="s">
        <v>5543</v>
      </c>
      <c r="I852" s="262" t="s">
        <v>5399</v>
      </c>
      <c r="J852" s="236" t="s">
        <v>5400</v>
      </c>
      <c r="K852" s="289" t="s">
        <v>5400</v>
      </c>
      <c r="L852" s="261" t="s">
        <v>21429</v>
      </c>
      <c r="M852" s="261" t="s">
        <v>5400</v>
      </c>
      <c r="N852" s="263" t="s">
        <v>52</v>
      </c>
      <c r="O852" s="236" t="s">
        <v>53</v>
      </c>
      <c r="P852" s="236" t="s">
        <v>19703</v>
      </c>
      <c r="Q852" s="262" t="s">
        <v>55</v>
      </c>
      <c r="R852" s="236" t="s">
        <v>56</v>
      </c>
      <c r="S852" s="261"/>
      <c r="T852" s="262" t="s">
        <v>2482</v>
      </c>
      <c r="U852" s="236" t="s">
        <v>12955</v>
      </c>
      <c r="V852" s="236" t="s">
        <v>19704</v>
      </c>
      <c r="W852" s="261" t="s">
        <v>19705</v>
      </c>
      <c r="X852" s="276" t="s">
        <v>6878</v>
      </c>
      <c r="Y852" s="264" t="s">
        <v>19706</v>
      </c>
      <c r="Z852" s="262" t="s">
        <v>12955</v>
      </c>
      <c r="AA852" s="280" t="s">
        <v>124</v>
      </c>
      <c r="AB852" s="265" t="s">
        <v>63</v>
      </c>
      <c r="AC852" s="265" t="s">
        <v>420</v>
      </c>
      <c r="AD852" s="277" t="s">
        <v>16394</v>
      </c>
      <c r="AE852" s="279" t="s">
        <v>354</v>
      </c>
      <c r="AF852" s="260" t="s">
        <v>5400</v>
      </c>
      <c r="AG852" s="278" t="s">
        <v>5544</v>
      </c>
      <c r="AH852" s="265" t="s">
        <v>5545</v>
      </c>
      <c r="AI852" s="281" t="s">
        <v>47</v>
      </c>
      <c r="AJ852" s="265" t="s">
        <v>5545</v>
      </c>
      <c r="AK852" s="279" t="s">
        <v>37</v>
      </c>
      <c r="AL852" s="260" t="s">
        <v>5403</v>
      </c>
      <c r="AM852" s="516">
        <v>-97.077847000000006</v>
      </c>
      <c r="AN852" s="516">
        <v>18.136098</v>
      </c>
      <c r="AO852" s="267" t="s">
        <v>14844</v>
      </c>
      <c r="AP852" s="269" t="s">
        <v>17560</v>
      </c>
      <c r="AQ852" s="268">
        <v>34455</v>
      </c>
      <c r="AR852" s="268" t="s">
        <v>12606</v>
      </c>
    </row>
    <row r="853" spans="1:44" s="8" customFormat="1">
      <c r="A853" s="260" t="s">
        <v>17732</v>
      </c>
      <c r="B853" s="236" t="s">
        <v>5529</v>
      </c>
      <c r="C853" s="236" t="s">
        <v>5530</v>
      </c>
      <c r="D853" s="236" t="s">
        <v>5531</v>
      </c>
      <c r="E853" s="261" t="s">
        <v>11693</v>
      </c>
      <c r="F853" s="236" t="s">
        <v>5532</v>
      </c>
      <c r="G853" s="261" t="s">
        <v>5532</v>
      </c>
      <c r="H853" s="261" t="s">
        <v>5532</v>
      </c>
      <c r="I853" s="262" t="s">
        <v>5399</v>
      </c>
      <c r="J853" s="236" t="s">
        <v>5400</v>
      </c>
      <c r="K853" s="289" t="s">
        <v>5400</v>
      </c>
      <c r="L853" s="261" t="s">
        <v>21429</v>
      </c>
      <c r="M853" s="261" t="s">
        <v>5400</v>
      </c>
      <c r="N853" s="263" t="s">
        <v>52</v>
      </c>
      <c r="O853" s="236" t="s">
        <v>53</v>
      </c>
      <c r="P853" s="236" t="s">
        <v>19707</v>
      </c>
      <c r="Q853" s="262" t="s">
        <v>55</v>
      </c>
      <c r="R853" s="236" t="s">
        <v>56</v>
      </c>
      <c r="S853" s="261"/>
      <c r="T853" s="262" t="s">
        <v>265</v>
      </c>
      <c r="U853" s="236" t="s">
        <v>12955</v>
      </c>
      <c r="V853" s="236" t="s">
        <v>19708</v>
      </c>
      <c r="W853" s="261" t="s">
        <v>19709</v>
      </c>
      <c r="X853" s="276" t="s">
        <v>179</v>
      </c>
      <c r="Y853" s="264" t="s">
        <v>19710</v>
      </c>
      <c r="Z853" s="262" t="s">
        <v>12955</v>
      </c>
      <c r="AA853" s="280" t="s">
        <v>19711</v>
      </c>
      <c r="AB853" s="265" t="s">
        <v>629</v>
      </c>
      <c r="AC853" s="265" t="s">
        <v>19712</v>
      </c>
      <c r="AD853" s="277" t="s">
        <v>16392</v>
      </c>
      <c r="AE853" s="279" t="s">
        <v>354</v>
      </c>
      <c r="AF853" s="260" t="s">
        <v>5400</v>
      </c>
      <c r="AG853" s="278" t="s">
        <v>16999</v>
      </c>
      <c r="AH853" s="265" t="s">
        <v>5533</v>
      </c>
      <c r="AI853" s="281" t="s">
        <v>47</v>
      </c>
      <c r="AJ853" s="265" t="s">
        <v>5533</v>
      </c>
      <c r="AK853" s="279" t="s">
        <v>519</v>
      </c>
      <c r="AL853" s="260" t="s">
        <v>5433</v>
      </c>
      <c r="AM853" s="516">
        <v>-97.551100000000005</v>
      </c>
      <c r="AN853" s="516">
        <v>17.236000000000001</v>
      </c>
      <c r="AO853" s="267" t="s">
        <v>14842</v>
      </c>
      <c r="AP853" s="269" t="s">
        <v>17172</v>
      </c>
      <c r="AQ853" s="268">
        <v>29526</v>
      </c>
      <c r="AR853" s="268" t="s">
        <v>12608</v>
      </c>
    </row>
    <row r="854" spans="1:44" s="8" customFormat="1">
      <c r="A854" s="260" t="s">
        <v>17732</v>
      </c>
      <c r="B854" s="236" t="s">
        <v>5482</v>
      </c>
      <c r="C854" s="236" t="s">
        <v>5483</v>
      </c>
      <c r="D854" s="236" t="s">
        <v>5484</v>
      </c>
      <c r="E854" s="261" t="s">
        <v>11686</v>
      </c>
      <c r="F854" s="236" t="s">
        <v>5485</v>
      </c>
      <c r="G854" s="261" t="s">
        <v>5485</v>
      </c>
      <c r="H854" s="261" t="s">
        <v>5485</v>
      </c>
      <c r="I854" s="262" t="s">
        <v>5399</v>
      </c>
      <c r="J854" s="236" t="s">
        <v>5400</v>
      </c>
      <c r="K854" s="289" t="s">
        <v>5400</v>
      </c>
      <c r="L854" s="261" t="s">
        <v>21429</v>
      </c>
      <c r="M854" s="261" t="s">
        <v>5400</v>
      </c>
      <c r="N854" s="263" t="s">
        <v>52</v>
      </c>
      <c r="O854" s="236" t="s">
        <v>53</v>
      </c>
      <c r="P854" s="236" t="s">
        <v>19713</v>
      </c>
      <c r="Q854" s="262" t="s">
        <v>1056</v>
      </c>
      <c r="R854" s="236" t="s">
        <v>1057</v>
      </c>
      <c r="S854" s="261"/>
      <c r="T854" s="262" t="s">
        <v>5399</v>
      </c>
      <c r="U854" s="236" t="s">
        <v>12955</v>
      </c>
      <c r="V854" s="236" t="s">
        <v>19714</v>
      </c>
      <c r="W854" s="261" t="s">
        <v>19715</v>
      </c>
      <c r="X854" s="276" t="s">
        <v>179</v>
      </c>
      <c r="Y854" s="264" t="s">
        <v>726</v>
      </c>
      <c r="Z854" s="262" t="s">
        <v>12955</v>
      </c>
      <c r="AA854" s="280" t="s">
        <v>7335</v>
      </c>
      <c r="AB854" s="265" t="s">
        <v>629</v>
      </c>
      <c r="AC854" s="265" t="s">
        <v>635</v>
      </c>
      <c r="AD854" s="277" t="s">
        <v>16386</v>
      </c>
      <c r="AE854" s="279" t="s">
        <v>354</v>
      </c>
      <c r="AF854" s="260" t="s">
        <v>5400</v>
      </c>
      <c r="AG854" s="278" t="s">
        <v>16998</v>
      </c>
      <c r="AH854" s="265" t="s">
        <v>5486</v>
      </c>
      <c r="AI854" s="281" t="s">
        <v>47</v>
      </c>
      <c r="AJ854" s="265" t="s">
        <v>5486</v>
      </c>
      <c r="AK854" s="279" t="s">
        <v>519</v>
      </c>
      <c r="AL854" s="260" t="s">
        <v>5433</v>
      </c>
      <c r="AM854" s="516">
        <v>-97.565138000000005</v>
      </c>
      <c r="AN854" s="516">
        <v>17.671942000000001</v>
      </c>
      <c r="AO854" s="267" t="s">
        <v>14835</v>
      </c>
      <c r="AP854" s="269" t="s">
        <v>17173</v>
      </c>
      <c r="AQ854" s="268">
        <v>29526</v>
      </c>
      <c r="AR854" s="268" t="s">
        <v>12606</v>
      </c>
    </row>
    <row r="855" spans="1:44" s="8" customFormat="1">
      <c r="A855" s="260" t="s">
        <v>480</v>
      </c>
      <c r="B855" s="236" t="s">
        <v>5709</v>
      </c>
      <c r="C855" s="236" t="s">
        <v>5710</v>
      </c>
      <c r="D855" s="236" t="s">
        <v>5711</v>
      </c>
      <c r="E855" s="261" t="s">
        <v>11717</v>
      </c>
      <c r="F855" s="236" t="s">
        <v>5712</v>
      </c>
      <c r="G855" s="261" t="s">
        <v>5712</v>
      </c>
      <c r="H855" s="261" t="s">
        <v>5712</v>
      </c>
      <c r="I855" s="262" t="s">
        <v>5570</v>
      </c>
      <c r="J855" s="236" t="s">
        <v>5571</v>
      </c>
      <c r="K855" s="236" t="s">
        <v>5571</v>
      </c>
      <c r="L855" s="261" t="s">
        <v>21430</v>
      </c>
      <c r="M855" s="261" t="s">
        <v>5571</v>
      </c>
      <c r="N855" s="263" t="s">
        <v>52</v>
      </c>
      <c r="O855" s="236" t="s">
        <v>53</v>
      </c>
      <c r="P855" s="236" t="s">
        <v>19716</v>
      </c>
      <c r="Q855" s="262" t="s">
        <v>354</v>
      </c>
      <c r="R855" s="236" t="s">
        <v>355</v>
      </c>
      <c r="S855" s="261"/>
      <c r="T855" s="262" t="s">
        <v>7345</v>
      </c>
      <c r="U855" s="236" t="s">
        <v>12955</v>
      </c>
      <c r="V855" s="236" t="s">
        <v>19717</v>
      </c>
      <c r="W855" s="261" t="s">
        <v>19718</v>
      </c>
      <c r="X855" s="276" t="s">
        <v>13051</v>
      </c>
      <c r="Y855" s="264" t="s">
        <v>5713</v>
      </c>
      <c r="Z855" s="262" t="s">
        <v>12955</v>
      </c>
      <c r="AA855" s="280" t="s">
        <v>13410</v>
      </c>
      <c r="AB855" s="265" t="s">
        <v>392</v>
      </c>
      <c r="AC855" s="265" t="s">
        <v>5714</v>
      </c>
      <c r="AD855" s="277" t="s">
        <v>16418</v>
      </c>
      <c r="AE855" s="279" t="s">
        <v>5399</v>
      </c>
      <c r="AF855" s="260" t="s">
        <v>5571</v>
      </c>
      <c r="AG855" s="278" t="s">
        <v>806</v>
      </c>
      <c r="AH855" s="265" t="s">
        <v>5715</v>
      </c>
      <c r="AI855" s="281" t="s">
        <v>4778</v>
      </c>
      <c r="AJ855" s="265" t="s">
        <v>5714</v>
      </c>
      <c r="AK855" s="279" t="s">
        <v>1848</v>
      </c>
      <c r="AL855" s="260" t="s">
        <v>5677</v>
      </c>
      <c r="AM855" s="516">
        <v>-97.105796999999995</v>
      </c>
      <c r="AN855" s="516">
        <v>18.160173</v>
      </c>
      <c r="AO855" s="267" t="s">
        <v>14872</v>
      </c>
      <c r="AP855" s="269" t="s">
        <v>17157</v>
      </c>
      <c r="AQ855" s="268">
        <v>23374</v>
      </c>
      <c r="AR855" s="268" t="s">
        <v>12608</v>
      </c>
    </row>
    <row r="856" spans="1:44" s="8" customFormat="1">
      <c r="A856" s="260" t="s">
        <v>480</v>
      </c>
      <c r="B856" s="236" t="s">
        <v>5723</v>
      </c>
      <c r="C856" s="236" t="s">
        <v>5724</v>
      </c>
      <c r="D856" s="236" t="s">
        <v>5725</v>
      </c>
      <c r="E856" s="261" t="s">
        <v>11719</v>
      </c>
      <c r="F856" s="236" t="s">
        <v>5726</v>
      </c>
      <c r="G856" s="261" t="s">
        <v>5726</v>
      </c>
      <c r="H856" s="261" t="s">
        <v>5726</v>
      </c>
      <c r="I856" s="262" t="s">
        <v>5570</v>
      </c>
      <c r="J856" s="236" t="s">
        <v>5571</v>
      </c>
      <c r="K856" s="236" t="s">
        <v>5571</v>
      </c>
      <c r="L856" s="261" t="s">
        <v>21430</v>
      </c>
      <c r="M856" s="261" t="s">
        <v>5571</v>
      </c>
      <c r="N856" s="263" t="s">
        <v>52</v>
      </c>
      <c r="O856" s="236" t="s">
        <v>53</v>
      </c>
      <c r="P856" s="236" t="s">
        <v>19719</v>
      </c>
      <c r="Q856" s="262" t="s">
        <v>354</v>
      </c>
      <c r="R856" s="236" t="s">
        <v>355</v>
      </c>
      <c r="S856" s="261"/>
      <c r="T856" s="262" t="s">
        <v>7148</v>
      </c>
      <c r="U856" s="236" t="s">
        <v>12955</v>
      </c>
      <c r="V856" s="236" t="s">
        <v>5727</v>
      </c>
      <c r="W856" s="261" t="s">
        <v>19720</v>
      </c>
      <c r="X856" s="276" t="s">
        <v>13051</v>
      </c>
      <c r="Y856" s="264" t="s">
        <v>5713</v>
      </c>
      <c r="Z856" s="262" t="s">
        <v>12955</v>
      </c>
      <c r="AA856" s="280" t="s">
        <v>13412</v>
      </c>
      <c r="AB856" s="265" t="s">
        <v>392</v>
      </c>
      <c r="AC856" s="265" t="s">
        <v>5727</v>
      </c>
      <c r="AD856" s="277" t="s">
        <v>16420</v>
      </c>
      <c r="AE856" s="279" t="s">
        <v>5399</v>
      </c>
      <c r="AF856" s="260" t="s">
        <v>5571</v>
      </c>
      <c r="AG856" s="278" t="s">
        <v>806</v>
      </c>
      <c r="AH856" s="265" t="s">
        <v>5715</v>
      </c>
      <c r="AI856" s="281" t="s">
        <v>1781</v>
      </c>
      <c r="AJ856" s="265" t="s">
        <v>5727</v>
      </c>
      <c r="AK856" s="279" t="s">
        <v>1848</v>
      </c>
      <c r="AL856" s="260" t="s">
        <v>5677</v>
      </c>
      <c r="AM856" s="516">
        <v>-97.170901999999998</v>
      </c>
      <c r="AN856" s="516">
        <v>18.293970999999999</v>
      </c>
      <c r="AO856" s="267" t="s">
        <v>14874</v>
      </c>
      <c r="AP856" s="269" t="s">
        <v>17158</v>
      </c>
      <c r="AQ856" s="268">
        <v>23705</v>
      </c>
      <c r="AR856" s="268" t="s">
        <v>12608</v>
      </c>
    </row>
    <row r="857" spans="1:44" s="8" customFormat="1">
      <c r="A857" s="260" t="s">
        <v>480</v>
      </c>
      <c r="B857" s="236" t="s">
        <v>5690</v>
      </c>
      <c r="C857" s="236" t="s">
        <v>5691</v>
      </c>
      <c r="D857" s="236" t="s">
        <v>5692</v>
      </c>
      <c r="E857" s="261" t="s">
        <v>5693</v>
      </c>
      <c r="F857" s="236" t="s">
        <v>5694</v>
      </c>
      <c r="G857" s="261" t="s">
        <v>5694</v>
      </c>
      <c r="H857" s="261" t="s">
        <v>5694</v>
      </c>
      <c r="I857" s="262" t="s">
        <v>5570</v>
      </c>
      <c r="J857" s="236" t="s">
        <v>5571</v>
      </c>
      <c r="K857" s="236" t="s">
        <v>5571</v>
      </c>
      <c r="L857" s="261" t="s">
        <v>21430</v>
      </c>
      <c r="M857" s="261" t="s">
        <v>5571</v>
      </c>
      <c r="N857" s="263" t="s">
        <v>52</v>
      </c>
      <c r="O857" s="236" t="s">
        <v>53</v>
      </c>
      <c r="P857" s="236" t="s">
        <v>19721</v>
      </c>
      <c r="Q857" s="262" t="s">
        <v>55</v>
      </c>
      <c r="R857" s="236" t="s">
        <v>56</v>
      </c>
      <c r="S857" s="261"/>
      <c r="T857" s="262" t="s">
        <v>6688</v>
      </c>
      <c r="U857" s="236" t="s">
        <v>12955</v>
      </c>
      <c r="V857" s="236" t="s">
        <v>19722</v>
      </c>
      <c r="W857" s="261" t="s">
        <v>19723</v>
      </c>
      <c r="X857" s="276" t="s">
        <v>62</v>
      </c>
      <c r="Y857" s="264" t="s">
        <v>5695</v>
      </c>
      <c r="Z857" s="262" t="s">
        <v>12955</v>
      </c>
      <c r="AA857" s="280" t="s">
        <v>19724</v>
      </c>
      <c r="AB857" s="265" t="s">
        <v>392</v>
      </c>
      <c r="AC857" s="265" t="s">
        <v>5696</v>
      </c>
      <c r="AD857" s="277" t="s">
        <v>16415</v>
      </c>
      <c r="AE857" s="279" t="s">
        <v>5399</v>
      </c>
      <c r="AF857" s="260" t="s">
        <v>5571</v>
      </c>
      <c r="AG857" s="278" t="s">
        <v>920</v>
      </c>
      <c r="AH857" s="265" t="s">
        <v>5696</v>
      </c>
      <c r="AI857" s="281" t="s">
        <v>47</v>
      </c>
      <c r="AJ857" s="265" t="s">
        <v>5697</v>
      </c>
      <c r="AK857" s="279" t="s">
        <v>1848</v>
      </c>
      <c r="AL857" s="260" t="s">
        <v>5677</v>
      </c>
      <c r="AM857" s="516">
        <v>-97.253997999999996</v>
      </c>
      <c r="AN857" s="516">
        <v>18.367979999999999</v>
      </c>
      <c r="AO857" s="267" t="s">
        <v>14869</v>
      </c>
      <c r="AP857" s="269" t="s">
        <v>17162</v>
      </c>
      <c r="AQ857" s="268">
        <v>23709</v>
      </c>
      <c r="AR857" s="268" t="s">
        <v>12609</v>
      </c>
    </row>
    <row r="858" spans="1:44" s="8" customFormat="1">
      <c r="A858" s="260" t="s">
        <v>480</v>
      </c>
      <c r="B858" s="236" t="s">
        <v>5658</v>
      </c>
      <c r="C858" s="236" t="s">
        <v>5659</v>
      </c>
      <c r="D858" s="236" t="s">
        <v>5660</v>
      </c>
      <c r="E858" s="261" t="s">
        <v>11710</v>
      </c>
      <c r="F858" s="236" t="s">
        <v>5661</v>
      </c>
      <c r="G858" s="261" t="s">
        <v>5661</v>
      </c>
      <c r="H858" s="261"/>
      <c r="I858" s="262" t="s">
        <v>5570</v>
      </c>
      <c r="J858" s="236" t="s">
        <v>5571</v>
      </c>
      <c r="K858" s="236" t="s">
        <v>5571</v>
      </c>
      <c r="L858" s="261" t="s">
        <v>21430</v>
      </c>
      <c r="M858" s="261" t="s">
        <v>5571</v>
      </c>
      <c r="N858" s="263" t="s">
        <v>39</v>
      </c>
      <c r="O858" s="236" t="s">
        <v>40</v>
      </c>
      <c r="P858" s="236" t="s">
        <v>19725</v>
      </c>
      <c r="Q858" s="262" t="s">
        <v>37</v>
      </c>
      <c r="R858" s="236" t="s">
        <v>42</v>
      </c>
      <c r="S858" s="261"/>
      <c r="T858" s="262" t="s">
        <v>5912</v>
      </c>
      <c r="U858" s="236" t="s">
        <v>12955</v>
      </c>
      <c r="V858" s="236" t="s">
        <v>5664</v>
      </c>
      <c r="W858" s="261" t="s">
        <v>19726</v>
      </c>
      <c r="X858" s="276" t="s">
        <v>62</v>
      </c>
      <c r="Y858" s="264" t="s">
        <v>895</v>
      </c>
      <c r="Z858" s="262" t="s">
        <v>12955</v>
      </c>
      <c r="AA858" s="280" t="s">
        <v>281</v>
      </c>
      <c r="AB858" s="265" t="s">
        <v>63</v>
      </c>
      <c r="AC858" s="265" t="s">
        <v>5662</v>
      </c>
      <c r="AD858" s="277" t="s">
        <v>16410</v>
      </c>
      <c r="AE858" s="279" t="s">
        <v>5399</v>
      </c>
      <c r="AF858" s="260" t="s">
        <v>5571</v>
      </c>
      <c r="AG858" s="278" t="s">
        <v>5663</v>
      </c>
      <c r="AH858" s="265" t="s">
        <v>5664</v>
      </c>
      <c r="AI858" s="281" t="s">
        <v>47</v>
      </c>
      <c r="AJ858" s="265" t="s">
        <v>5664</v>
      </c>
      <c r="AK858" s="279" t="s">
        <v>154</v>
      </c>
      <c r="AL858" s="260" t="s">
        <v>5665</v>
      </c>
      <c r="AM858" s="516">
        <v>-97.356617999999997</v>
      </c>
      <c r="AN858" s="516">
        <v>19.825718999999999</v>
      </c>
      <c r="AO858" s="267" t="s">
        <v>14864</v>
      </c>
      <c r="AP858" s="269" t="s">
        <v>17568</v>
      </c>
      <c r="AQ858" s="268">
        <v>31199</v>
      </c>
      <c r="AR858" s="268" t="s">
        <v>12606</v>
      </c>
    </row>
    <row r="859" spans="1:44" s="8" customFormat="1">
      <c r="A859" s="260" t="s">
        <v>480</v>
      </c>
      <c r="B859" s="236" t="s">
        <v>5666</v>
      </c>
      <c r="C859" s="236" t="s">
        <v>5667</v>
      </c>
      <c r="D859" s="236" t="s">
        <v>5668</v>
      </c>
      <c r="E859" s="261" t="s">
        <v>11711</v>
      </c>
      <c r="F859" s="236" t="s">
        <v>5669</v>
      </c>
      <c r="G859" s="261" t="s">
        <v>5669</v>
      </c>
      <c r="H859" s="261" t="s">
        <v>5669</v>
      </c>
      <c r="I859" s="262" t="s">
        <v>5570</v>
      </c>
      <c r="J859" s="236" t="s">
        <v>5571</v>
      </c>
      <c r="K859" s="236" t="s">
        <v>5571</v>
      </c>
      <c r="L859" s="261" t="s">
        <v>21430</v>
      </c>
      <c r="M859" s="261" t="s">
        <v>5571</v>
      </c>
      <c r="N859" s="263" t="s">
        <v>52</v>
      </c>
      <c r="O859" s="236" t="s">
        <v>53</v>
      </c>
      <c r="P859" s="236" t="s">
        <v>19727</v>
      </c>
      <c r="Q859" s="262" t="s">
        <v>55</v>
      </c>
      <c r="R859" s="236" t="s">
        <v>56</v>
      </c>
      <c r="S859" s="261"/>
      <c r="T859" s="262" t="s">
        <v>5570</v>
      </c>
      <c r="U859" s="236" t="s">
        <v>12955</v>
      </c>
      <c r="V859" s="236" t="s">
        <v>5664</v>
      </c>
      <c r="W859" s="261" t="s">
        <v>19728</v>
      </c>
      <c r="X859" s="276" t="s">
        <v>179</v>
      </c>
      <c r="Y859" s="264" t="s">
        <v>5670</v>
      </c>
      <c r="Z859" s="262" t="s">
        <v>12955</v>
      </c>
      <c r="AA859" s="280" t="s">
        <v>124</v>
      </c>
      <c r="AB859" s="265" t="s">
        <v>629</v>
      </c>
      <c r="AC859" s="265" t="s">
        <v>5671</v>
      </c>
      <c r="AD859" s="277" t="s">
        <v>16411</v>
      </c>
      <c r="AE859" s="279" t="s">
        <v>5399</v>
      </c>
      <c r="AF859" s="260" t="s">
        <v>5571</v>
      </c>
      <c r="AG859" s="278" t="s">
        <v>5663</v>
      </c>
      <c r="AH859" s="265" t="s">
        <v>5664</v>
      </c>
      <c r="AI859" s="281" t="s">
        <v>47</v>
      </c>
      <c r="AJ859" s="265" t="s">
        <v>5664</v>
      </c>
      <c r="AK859" s="279" t="s">
        <v>154</v>
      </c>
      <c r="AL859" s="260" t="s">
        <v>5665</v>
      </c>
      <c r="AM859" s="516">
        <v>-97.374937000000003</v>
      </c>
      <c r="AN859" s="516">
        <v>19.811288000000001</v>
      </c>
      <c r="AO859" s="267" t="s">
        <v>14865</v>
      </c>
      <c r="AP859" s="269" t="s">
        <v>17569</v>
      </c>
      <c r="AQ859" s="268">
        <v>39069</v>
      </c>
      <c r="AR859" s="268" t="s">
        <v>12606</v>
      </c>
    </row>
    <row r="860" spans="1:44" s="8" customFormat="1">
      <c r="A860" s="260" t="s">
        <v>480</v>
      </c>
      <c r="B860" s="236" t="s">
        <v>5751</v>
      </c>
      <c r="C860" s="236" t="s">
        <v>5752</v>
      </c>
      <c r="D860" s="236" t="s">
        <v>5753</v>
      </c>
      <c r="E860" s="261" t="s">
        <v>5754</v>
      </c>
      <c r="F860" s="236" t="s">
        <v>5755</v>
      </c>
      <c r="G860" s="261" t="s">
        <v>5755</v>
      </c>
      <c r="H860" s="261" t="s">
        <v>5755</v>
      </c>
      <c r="I860" s="262" t="s">
        <v>5570</v>
      </c>
      <c r="J860" s="236" t="s">
        <v>5571</v>
      </c>
      <c r="K860" s="236" t="s">
        <v>5571</v>
      </c>
      <c r="L860" s="261" t="s">
        <v>21430</v>
      </c>
      <c r="M860" s="261" t="s">
        <v>5571</v>
      </c>
      <c r="N860" s="263" t="s">
        <v>52</v>
      </c>
      <c r="O860" s="236" t="s">
        <v>53</v>
      </c>
      <c r="P860" s="236" t="s">
        <v>19729</v>
      </c>
      <c r="Q860" s="262" t="s">
        <v>55</v>
      </c>
      <c r="R860" s="236" t="s">
        <v>56</v>
      </c>
      <c r="S860" s="261"/>
      <c r="T860" s="262" t="s">
        <v>55</v>
      </c>
      <c r="U860" s="236" t="s">
        <v>12955</v>
      </c>
      <c r="V860" s="236" t="s">
        <v>19730</v>
      </c>
      <c r="W860" s="261" t="s">
        <v>19731</v>
      </c>
      <c r="X860" s="276" t="s">
        <v>62</v>
      </c>
      <c r="Y860" s="264" t="s">
        <v>5756</v>
      </c>
      <c r="Z860" s="262" t="s">
        <v>12955</v>
      </c>
      <c r="AA860" s="280" t="s">
        <v>3725</v>
      </c>
      <c r="AB860" s="265" t="s">
        <v>63</v>
      </c>
      <c r="AC860" s="265" t="s">
        <v>5757</v>
      </c>
      <c r="AD860" s="277" t="s">
        <v>16425</v>
      </c>
      <c r="AE860" s="279" t="s">
        <v>5399</v>
      </c>
      <c r="AF860" s="260" t="s">
        <v>5571</v>
      </c>
      <c r="AG860" s="278" t="s">
        <v>5663</v>
      </c>
      <c r="AH860" s="265" t="s">
        <v>5664</v>
      </c>
      <c r="AI860" s="281" t="s">
        <v>1340</v>
      </c>
      <c r="AJ860" s="265" t="s">
        <v>5758</v>
      </c>
      <c r="AK860" s="279" t="s">
        <v>154</v>
      </c>
      <c r="AL860" s="260" t="s">
        <v>5665</v>
      </c>
      <c r="AM860" s="516">
        <v>-97.394165999999998</v>
      </c>
      <c r="AN860" s="516">
        <v>19.879166000000001</v>
      </c>
      <c r="AO860" s="267" t="s">
        <v>14879</v>
      </c>
      <c r="AP860" s="269" t="s">
        <v>17570</v>
      </c>
      <c r="AQ860" s="268">
        <v>22800</v>
      </c>
      <c r="AR860" s="268" t="s">
        <v>12606</v>
      </c>
    </row>
    <row r="861" spans="1:44" s="8" customFormat="1">
      <c r="A861" s="260" t="s">
        <v>480</v>
      </c>
      <c r="B861" s="236" t="s">
        <v>5672</v>
      </c>
      <c r="C861" s="236" t="s">
        <v>5673</v>
      </c>
      <c r="D861" s="236" t="s">
        <v>5568</v>
      </c>
      <c r="E861" s="261" t="s">
        <v>11712</v>
      </c>
      <c r="F861" s="236" t="s">
        <v>5674</v>
      </c>
      <c r="G861" s="261" t="s">
        <v>5674</v>
      </c>
      <c r="H861" s="261"/>
      <c r="I861" s="262" t="s">
        <v>5570</v>
      </c>
      <c r="J861" s="236" t="s">
        <v>5571</v>
      </c>
      <c r="K861" s="236" t="s">
        <v>5571</v>
      </c>
      <c r="L861" s="261" t="s">
        <v>21430</v>
      </c>
      <c r="M861" s="261" t="s">
        <v>5571</v>
      </c>
      <c r="N861" s="263" t="s">
        <v>39</v>
      </c>
      <c r="O861" s="236" t="s">
        <v>40</v>
      </c>
      <c r="P861" s="236" t="s">
        <v>19732</v>
      </c>
      <c r="Q861" s="262" t="s">
        <v>37</v>
      </c>
      <c r="R861" s="236" t="s">
        <v>42</v>
      </c>
      <c r="S861" s="261"/>
      <c r="T861" s="262" t="s">
        <v>3725</v>
      </c>
      <c r="U861" s="236" t="s">
        <v>12955</v>
      </c>
      <c r="V861" s="236" t="s">
        <v>5677</v>
      </c>
      <c r="W861" s="261" t="s">
        <v>19733</v>
      </c>
      <c r="X861" s="276" t="s">
        <v>62</v>
      </c>
      <c r="Y861" s="264" t="s">
        <v>5675</v>
      </c>
      <c r="Z861" s="262" t="s">
        <v>12955</v>
      </c>
      <c r="AA861" s="280" t="s">
        <v>19734</v>
      </c>
      <c r="AB861" s="265" t="s">
        <v>63</v>
      </c>
      <c r="AC861" s="265" t="s">
        <v>13255</v>
      </c>
      <c r="AD861" s="277" t="s">
        <v>16412</v>
      </c>
      <c r="AE861" s="279" t="s">
        <v>5399</v>
      </c>
      <c r="AF861" s="260" t="s">
        <v>5571</v>
      </c>
      <c r="AG861" s="278" t="s">
        <v>5676</v>
      </c>
      <c r="AH861" s="265" t="s">
        <v>5677</v>
      </c>
      <c r="AI861" s="281" t="s">
        <v>47</v>
      </c>
      <c r="AJ861" s="265" t="s">
        <v>5677</v>
      </c>
      <c r="AK861" s="279" t="s">
        <v>1848</v>
      </c>
      <c r="AL861" s="260" t="s">
        <v>5677</v>
      </c>
      <c r="AM861" s="516">
        <v>-97.395240000000001</v>
      </c>
      <c r="AN861" s="516">
        <v>18.475479</v>
      </c>
      <c r="AO861" s="267" t="s">
        <v>14866</v>
      </c>
      <c r="AP861" s="269" t="s">
        <v>17571</v>
      </c>
      <c r="AQ861" s="268">
        <v>29015</v>
      </c>
      <c r="AR861" s="268" t="s">
        <v>12606</v>
      </c>
    </row>
    <row r="862" spans="1:44" s="8" customFormat="1">
      <c r="A862" s="260" t="s">
        <v>480</v>
      </c>
      <c r="B862" s="236" t="s">
        <v>5678</v>
      </c>
      <c r="C862" s="236" t="s">
        <v>5679</v>
      </c>
      <c r="D862" s="236" t="s">
        <v>5680</v>
      </c>
      <c r="E862" s="261" t="s">
        <v>11713</v>
      </c>
      <c r="F862" s="236" t="s">
        <v>5681</v>
      </c>
      <c r="G862" s="261" t="s">
        <v>5681</v>
      </c>
      <c r="H862" s="261" t="s">
        <v>5681</v>
      </c>
      <c r="I862" s="262" t="s">
        <v>5570</v>
      </c>
      <c r="J862" s="236" t="s">
        <v>5571</v>
      </c>
      <c r="K862" s="236" t="s">
        <v>5571</v>
      </c>
      <c r="L862" s="261" t="s">
        <v>21430</v>
      </c>
      <c r="M862" s="261" t="s">
        <v>5571</v>
      </c>
      <c r="N862" s="263" t="s">
        <v>52</v>
      </c>
      <c r="O862" s="236" t="s">
        <v>53</v>
      </c>
      <c r="P862" s="236" t="s">
        <v>19735</v>
      </c>
      <c r="Q862" s="262" t="s">
        <v>55</v>
      </c>
      <c r="R862" s="236" t="s">
        <v>56</v>
      </c>
      <c r="S862" s="261"/>
      <c r="T862" s="262" t="s">
        <v>7603</v>
      </c>
      <c r="U862" s="236" t="s">
        <v>12955</v>
      </c>
      <c r="V862" s="236" t="s">
        <v>5677</v>
      </c>
      <c r="W862" s="261" t="s">
        <v>19736</v>
      </c>
      <c r="X862" s="276" t="s">
        <v>62</v>
      </c>
      <c r="Y862" s="264" t="s">
        <v>5682</v>
      </c>
      <c r="Z862" s="262" t="s">
        <v>12955</v>
      </c>
      <c r="AA862" s="280" t="s">
        <v>12963</v>
      </c>
      <c r="AB862" s="265" t="s">
        <v>63</v>
      </c>
      <c r="AC862" s="265" t="s">
        <v>5683</v>
      </c>
      <c r="AD862" s="277" t="s">
        <v>16413</v>
      </c>
      <c r="AE862" s="279" t="s">
        <v>5399</v>
      </c>
      <c r="AF862" s="260" t="s">
        <v>5571</v>
      </c>
      <c r="AG862" s="278" t="s">
        <v>5676</v>
      </c>
      <c r="AH862" s="265" t="s">
        <v>5677</v>
      </c>
      <c r="AI862" s="281" t="s">
        <v>47</v>
      </c>
      <c r="AJ862" s="265" t="s">
        <v>5677</v>
      </c>
      <c r="AK862" s="279" t="s">
        <v>1848</v>
      </c>
      <c r="AL862" s="260" t="s">
        <v>5677</v>
      </c>
      <c r="AM862" s="516">
        <v>-97.396629000000004</v>
      </c>
      <c r="AN862" s="516">
        <v>18.463232999999999</v>
      </c>
      <c r="AO862" s="267" t="s">
        <v>14867</v>
      </c>
      <c r="AP862" s="269" t="s">
        <v>17572</v>
      </c>
      <c r="AQ862" s="268">
        <v>35829</v>
      </c>
      <c r="AR862" s="268" t="s">
        <v>12606</v>
      </c>
    </row>
    <row r="863" spans="1:44" s="8" customFormat="1">
      <c r="A863" s="260" t="s">
        <v>480</v>
      </c>
      <c r="B863" s="236" t="s">
        <v>5684</v>
      </c>
      <c r="C863" s="236" t="s">
        <v>5685</v>
      </c>
      <c r="D863" s="236" t="s">
        <v>5686</v>
      </c>
      <c r="E863" s="261" t="s">
        <v>11714</v>
      </c>
      <c r="F863" s="236" t="s">
        <v>5687</v>
      </c>
      <c r="G863" s="261" t="s">
        <v>5687</v>
      </c>
      <c r="H863" s="261" t="s">
        <v>5687</v>
      </c>
      <c r="I863" s="262" t="s">
        <v>5570</v>
      </c>
      <c r="J863" s="236" t="s">
        <v>5571</v>
      </c>
      <c r="K863" s="236" t="s">
        <v>5571</v>
      </c>
      <c r="L863" s="261" t="s">
        <v>21430</v>
      </c>
      <c r="M863" s="261" t="s">
        <v>5571</v>
      </c>
      <c r="N863" s="263" t="s">
        <v>52</v>
      </c>
      <c r="O863" s="236" t="s">
        <v>53</v>
      </c>
      <c r="P863" s="236" t="s">
        <v>19737</v>
      </c>
      <c r="Q863" s="262" t="s">
        <v>55</v>
      </c>
      <c r="R863" s="236" t="s">
        <v>56</v>
      </c>
      <c r="S863" s="261"/>
      <c r="T863" s="262" t="s">
        <v>12906</v>
      </c>
      <c r="U863" s="236" t="s">
        <v>12955</v>
      </c>
      <c r="V863" s="236" t="s">
        <v>3127</v>
      </c>
      <c r="W863" s="261" t="s">
        <v>19738</v>
      </c>
      <c r="X863" s="276" t="s">
        <v>179</v>
      </c>
      <c r="Y863" s="264" t="s">
        <v>5688</v>
      </c>
      <c r="Z863" s="262" t="s">
        <v>12955</v>
      </c>
      <c r="AA863" s="280" t="s">
        <v>17861</v>
      </c>
      <c r="AB863" s="265" t="s">
        <v>392</v>
      </c>
      <c r="AC863" s="265" t="s">
        <v>5689</v>
      </c>
      <c r="AD863" s="277" t="s">
        <v>16414</v>
      </c>
      <c r="AE863" s="279" t="s">
        <v>5399</v>
      </c>
      <c r="AF863" s="260" t="s">
        <v>5571</v>
      </c>
      <c r="AG863" s="278" t="s">
        <v>5676</v>
      </c>
      <c r="AH863" s="265" t="s">
        <v>5677</v>
      </c>
      <c r="AI863" s="281" t="s">
        <v>47</v>
      </c>
      <c r="AJ863" s="265" t="s">
        <v>5677</v>
      </c>
      <c r="AK863" s="279" t="s">
        <v>1848</v>
      </c>
      <c r="AL863" s="260" t="s">
        <v>5677</v>
      </c>
      <c r="AM863" s="516">
        <v>-97.407445999999993</v>
      </c>
      <c r="AN863" s="516">
        <v>18.441347</v>
      </c>
      <c r="AO863" s="267" t="s">
        <v>14868</v>
      </c>
      <c r="AP863" s="269" t="s">
        <v>17165</v>
      </c>
      <c r="AQ863" s="268">
        <v>37501</v>
      </c>
      <c r="AR863" s="268" t="s">
        <v>12606</v>
      </c>
    </row>
    <row r="864" spans="1:44" s="8" customFormat="1">
      <c r="A864" s="260" t="s">
        <v>480</v>
      </c>
      <c r="B864" s="236" t="s">
        <v>5759</v>
      </c>
      <c r="C864" s="236" t="s">
        <v>5760</v>
      </c>
      <c r="D864" s="236" t="s">
        <v>5761</v>
      </c>
      <c r="E864" s="261" t="s">
        <v>11724</v>
      </c>
      <c r="F864" s="236" t="s">
        <v>5762</v>
      </c>
      <c r="G864" s="261" t="s">
        <v>5762</v>
      </c>
      <c r="H864" s="261" t="s">
        <v>5762</v>
      </c>
      <c r="I864" s="262" t="s">
        <v>5570</v>
      </c>
      <c r="J864" s="236" t="s">
        <v>5571</v>
      </c>
      <c r="K864" s="236" t="s">
        <v>5571</v>
      </c>
      <c r="L864" s="261" t="s">
        <v>21430</v>
      </c>
      <c r="M864" s="261" t="s">
        <v>5571</v>
      </c>
      <c r="N864" s="263" t="s">
        <v>52</v>
      </c>
      <c r="O864" s="236" t="s">
        <v>53</v>
      </c>
      <c r="P864" s="236" t="s">
        <v>19739</v>
      </c>
      <c r="Q864" s="262" t="s">
        <v>55</v>
      </c>
      <c r="R864" s="236" t="s">
        <v>56</v>
      </c>
      <c r="S864" s="261"/>
      <c r="T864" s="262" t="s">
        <v>6681</v>
      </c>
      <c r="U864" s="236" t="s">
        <v>12955</v>
      </c>
      <c r="V864" s="236" t="s">
        <v>5765</v>
      </c>
      <c r="W864" s="261" t="s">
        <v>19740</v>
      </c>
      <c r="X864" s="276" t="s">
        <v>5763</v>
      </c>
      <c r="Y864" s="264" t="s">
        <v>5764</v>
      </c>
      <c r="Z864" s="262" t="s">
        <v>12955</v>
      </c>
      <c r="AA864" s="280" t="s">
        <v>12663</v>
      </c>
      <c r="AB864" s="265" t="s">
        <v>629</v>
      </c>
      <c r="AC864" s="265" t="s">
        <v>5765</v>
      </c>
      <c r="AD864" s="277" t="s">
        <v>16426</v>
      </c>
      <c r="AE864" s="279" t="s">
        <v>5399</v>
      </c>
      <c r="AF864" s="260" t="s">
        <v>5571</v>
      </c>
      <c r="AG864" s="278" t="s">
        <v>5749</v>
      </c>
      <c r="AH864" s="265" t="s">
        <v>5748</v>
      </c>
      <c r="AI864" s="281" t="s">
        <v>607</v>
      </c>
      <c r="AJ864" s="265" t="s">
        <v>5765</v>
      </c>
      <c r="AK864" s="279" t="s">
        <v>154</v>
      </c>
      <c r="AL864" s="260" t="s">
        <v>5665</v>
      </c>
      <c r="AM864" s="516">
        <v>-97.418398999999994</v>
      </c>
      <c r="AN864" s="516">
        <v>20.019613</v>
      </c>
      <c r="AO864" s="267" t="s">
        <v>14880</v>
      </c>
      <c r="AP864" s="269" t="s">
        <v>17573</v>
      </c>
      <c r="AQ864" s="268">
        <v>29160</v>
      </c>
      <c r="AR864" s="268" t="s">
        <v>12607</v>
      </c>
    </row>
    <row r="865" spans="1:44" s="8" customFormat="1">
      <c r="A865" s="260" t="s">
        <v>480</v>
      </c>
      <c r="B865" s="236" t="s">
        <v>5865</v>
      </c>
      <c r="C865" s="236" t="s">
        <v>5866</v>
      </c>
      <c r="D865" s="236" t="s">
        <v>5867</v>
      </c>
      <c r="E865" s="261" t="s">
        <v>11740</v>
      </c>
      <c r="F865" s="236" t="s">
        <v>5868</v>
      </c>
      <c r="G865" s="261" t="s">
        <v>5868</v>
      </c>
      <c r="H865" s="261" t="s">
        <v>5868</v>
      </c>
      <c r="I865" s="262" t="s">
        <v>5570</v>
      </c>
      <c r="J865" s="236" t="s">
        <v>5571</v>
      </c>
      <c r="K865" s="236" t="s">
        <v>5571</v>
      </c>
      <c r="L865" s="261" t="s">
        <v>21430</v>
      </c>
      <c r="M865" s="261" t="s">
        <v>5571</v>
      </c>
      <c r="N865" s="263" t="s">
        <v>52</v>
      </c>
      <c r="O865" s="236" t="s">
        <v>53</v>
      </c>
      <c r="P865" s="236" t="s">
        <v>19741</v>
      </c>
      <c r="Q865" s="262" t="s">
        <v>55</v>
      </c>
      <c r="R865" s="236" t="s">
        <v>56</v>
      </c>
      <c r="S865" s="261"/>
      <c r="T865" s="262" t="s">
        <v>9429</v>
      </c>
      <c r="U865" s="236" t="s">
        <v>12955</v>
      </c>
      <c r="V865" s="236" t="s">
        <v>19742</v>
      </c>
      <c r="W865" s="261" t="s">
        <v>19743</v>
      </c>
      <c r="X865" s="276" t="s">
        <v>179</v>
      </c>
      <c r="Y865" s="264" t="s">
        <v>5862</v>
      </c>
      <c r="Z865" s="262" t="s">
        <v>12955</v>
      </c>
      <c r="AA865" s="280" t="s">
        <v>124</v>
      </c>
      <c r="AB865" s="265" t="s">
        <v>629</v>
      </c>
      <c r="AC865" s="265" t="s">
        <v>5869</v>
      </c>
      <c r="AD865" s="277" t="s">
        <v>16441</v>
      </c>
      <c r="AE865" s="279" t="s">
        <v>5399</v>
      </c>
      <c r="AF865" s="260" t="s">
        <v>5571</v>
      </c>
      <c r="AG865" s="278" t="s">
        <v>1527</v>
      </c>
      <c r="AH865" s="265" t="s">
        <v>5870</v>
      </c>
      <c r="AI865" s="281" t="s">
        <v>47</v>
      </c>
      <c r="AJ865" s="265" t="s">
        <v>5871</v>
      </c>
      <c r="AK865" s="279" t="s">
        <v>413</v>
      </c>
      <c r="AL865" s="260" t="s">
        <v>5773</v>
      </c>
      <c r="AM865" s="516">
        <v>-97.445497000000003</v>
      </c>
      <c r="AN865" s="516">
        <v>18.994736</v>
      </c>
      <c r="AO865" s="267" t="s">
        <v>14896</v>
      </c>
      <c r="AP865" s="269" t="s">
        <v>17574</v>
      </c>
      <c r="AQ865" s="268">
        <v>33217</v>
      </c>
      <c r="AR865" s="268" t="s">
        <v>12607</v>
      </c>
    </row>
    <row r="866" spans="1:44" s="8" customFormat="1">
      <c r="A866" s="260" t="s">
        <v>480</v>
      </c>
      <c r="B866" s="236" t="s">
        <v>5745</v>
      </c>
      <c r="C866" s="236" t="s">
        <v>17784</v>
      </c>
      <c r="D866" s="236" t="s">
        <v>5746</v>
      </c>
      <c r="E866" s="261" t="s">
        <v>11723</v>
      </c>
      <c r="F866" s="236" t="s">
        <v>5747</v>
      </c>
      <c r="G866" s="261" t="s">
        <v>5747</v>
      </c>
      <c r="H866" s="261" t="s">
        <v>5747</v>
      </c>
      <c r="I866" s="262" t="s">
        <v>5570</v>
      </c>
      <c r="J866" s="236" t="s">
        <v>5571</v>
      </c>
      <c r="K866" s="236" t="s">
        <v>5571</v>
      </c>
      <c r="L866" s="261" t="s">
        <v>21430</v>
      </c>
      <c r="M866" s="261" t="s">
        <v>5571</v>
      </c>
      <c r="N866" s="263" t="s">
        <v>52</v>
      </c>
      <c r="O866" s="236" t="s">
        <v>53</v>
      </c>
      <c r="P866" s="236" t="s">
        <v>19744</v>
      </c>
      <c r="Q866" s="262" t="s">
        <v>55</v>
      </c>
      <c r="R866" s="236" t="s">
        <v>56</v>
      </c>
      <c r="S866" s="261"/>
      <c r="T866" s="262" t="s">
        <v>13125</v>
      </c>
      <c r="U866" s="236" t="s">
        <v>12955</v>
      </c>
      <c r="V866" s="236" t="s">
        <v>5748</v>
      </c>
      <c r="W866" s="261" t="s">
        <v>19745</v>
      </c>
      <c r="X866" s="276" t="s">
        <v>62</v>
      </c>
      <c r="Y866" s="264" t="s">
        <v>123</v>
      </c>
      <c r="Z866" s="262" t="s">
        <v>12955</v>
      </c>
      <c r="AA866" s="280" t="s">
        <v>7141</v>
      </c>
      <c r="AB866" s="265" t="s">
        <v>392</v>
      </c>
      <c r="AC866" s="265" t="s">
        <v>5748</v>
      </c>
      <c r="AD866" s="277" t="s">
        <v>16424</v>
      </c>
      <c r="AE866" s="279" t="s">
        <v>5399</v>
      </c>
      <c r="AF866" s="260" t="s">
        <v>5571</v>
      </c>
      <c r="AG866" s="278" t="s">
        <v>5749</v>
      </c>
      <c r="AH866" s="265" t="s">
        <v>5748</v>
      </c>
      <c r="AI866" s="281" t="s">
        <v>47</v>
      </c>
      <c r="AJ866" s="265" t="s">
        <v>5750</v>
      </c>
      <c r="AK866" s="279" t="s">
        <v>154</v>
      </c>
      <c r="AL866" s="260" t="s">
        <v>5665</v>
      </c>
      <c r="AM866" s="516">
        <v>-97.495175000000003</v>
      </c>
      <c r="AN866" s="516">
        <v>19.855511</v>
      </c>
      <c r="AO866" s="267" t="s">
        <v>14878</v>
      </c>
      <c r="AP866" s="269" t="s">
        <v>17578</v>
      </c>
      <c r="AQ866" s="268">
        <v>39485</v>
      </c>
      <c r="AR866" s="268" t="s">
        <v>12607</v>
      </c>
    </row>
    <row r="867" spans="1:44" s="8" customFormat="1">
      <c r="A867" s="260" t="s">
        <v>480</v>
      </c>
      <c r="B867" s="236" t="s">
        <v>5838</v>
      </c>
      <c r="C867" s="236" t="s">
        <v>5839</v>
      </c>
      <c r="D867" s="236" t="s">
        <v>5840</v>
      </c>
      <c r="E867" s="261" t="s">
        <v>11736</v>
      </c>
      <c r="F867" s="236" t="s">
        <v>5841</v>
      </c>
      <c r="G867" s="261" t="s">
        <v>5841</v>
      </c>
      <c r="H867" s="261" t="s">
        <v>5841</v>
      </c>
      <c r="I867" s="262" t="s">
        <v>5570</v>
      </c>
      <c r="J867" s="236" t="s">
        <v>5571</v>
      </c>
      <c r="K867" s="236" t="s">
        <v>5571</v>
      </c>
      <c r="L867" s="261" t="s">
        <v>21430</v>
      </c>
      <c r="M867" s="261" t="s">
        <v>5571</v>
      </c>
      <c r="N867" s="263" t="s">
        <v>52</v>
      </c>
      <c r="O867" s="236" t="s">
        <v>53</v>
      </c>
      <c r="P867" s="236" t="s">
        <v>19746</v>
      </c>
      <c r="Q867" s="262" t="s">
        <v>55</v>
      </c>
      <c r="R867" s="236" t="s">
        <v>56</v>
      </c>
      <c r="S867" s="261"/>
      <c r="T867" s="262" t="s">
        <v>10047</v>
      </c>
      <c r="U867" s="236" t="s">
        <v>12955</v>
      </c>
      <c r="V867" s="236" t="s">
        <v>19747</v>
      </c>
      <c r="W867" s="261" t="s">
        <v>19748</v>
      </c>
      <c r="X867" s="276" t="s">
        <v>62</v>
      </c>
      <c r="Y867" s="264" t="s">
        <v>132</v>
      </c>
      <c r="Z867" s="262" t="s">
        <v>12955</v>
      </c>
      <c r="AA867" s="280" t="s">
        <v>12663</v>
      </c>
      <c r="AB867" s="265" t="s">
        <v>392</v>
      </c>
      <c r="AC867" s="265" t="s">
        <v>5842</v>
      </c>
      <c r="AD867" s="277" t="s">
        <v>16437</v>
      </c>
      <c r="AE867" s="279" t="s">
        <v>5399</v>
      </c>
      <c r="AF867" s="260" t="s">
        <v>5571</v>
      </c>
      <c r="AG867" s="278" t="s">
        <v>4288</v>
      </c>
      <c r="AH867" s="265" t="s">
        <v>5842</v>
      </c>
      <c r="AI867" s="281" t="s">
        <v>47</v>
      </c>
      <c r="AJ867" s="265" t="s">
        <v>5842</v>
      </c>
      <c r="AK867" s="279" t="s">
        <v>1803</v>
      </c>
      <c r="AL867" s="260" t="s">
        <v>5843</v>
      </c>
      <c r="AM867" s="516">
        <v>-97.547690000000003</v>
      </c>
      <c r="AN867" s="516">
        <v>18.835916000000001</v>
      </c>
      <c r="AO867" s="267" t="s">
        <v>14892</v>
      </c>
      <c r="AP867" s="269" t="s">
        <v>17171</v>
      </c>
      <c r="AQ867" s="268">
        <v>29545</v>
      </c>
      <c r="AR867" s="268" t="s">
        <v>12608</v>
      </c>
    </row>
    <row r="868" spans="1:44" s="8" customFormat="1">
      <c r="A868" s="260" t="s">
        <v>480</v>
      </c>
      <c r="B868" s="236" t="s">
        <v>5833</v>
      </c>
      <c r="C868" s="236" t="s">
        <v>5834</v>
      </c>
      <c r="D868" s="236" t="s">
        <v>5835</v>
      </c>
      <c r="E868" s="261" t="s">
        <v>11735</v>
      </c>
      <c r="F868" s="236" t="s">
        <v>5836</v>
      </c>
      <c r="G868" s="261" t="s">
        <v>5836</v>
      </c>
      <c r="H868" s="261" t="s">
        <v>5836</v>
      </c>
      <c r="I868" s="262" t="s">
        <v>5570</v>
      </c>
      <c r="J868" s="236" t="s">
        <v>5571</v>
      </c>
      <c r="K868" s="236" t="s">
        <v>5571</v>
      </c>
      <c r="L868" s="261" t="s">
        <v>21430</v>
      </c>
      <c r="M868" s="261" t="s">
        <v>5571</v>
      </c>
      <c r="N868" s="263" t="s">
        <v>52</v>
      </c>
      <c r="O868" s="236" t="s">
        <v>53</v>
      </c>
      <c r="P868" s="236" t="s">
        <v>19749</v>
      </c>
      <c r="Q868" s="262" t="s">
        <v>55</v>
      </c>
      <c r="R868" s="236" t="s">
        <v>56</v>
      </c>
      <c r="S868" s="261"/>
      <c r="T868" s="262" t="s">
        <v>9070</v>
      </c>
      <c r="U868" s="236" t="s">
        <v>12955</v>
      </c>
      <c r="V868" s="236" t="s">
        <v>5837</v>
      </c>
      <c r="W868" s="261" t="s">
        <v>19750</v>
      </c>
      <c r="X868" s="276" t="s">
        <v>179</v>
      </c>
      <c r="Y868" s="264" t="s">
        <v>19751</v>
      </c>
      <c r="Z868" s="262" t="s">
        <v>12955</v>
      </c>
      <c r="AA868" s="280" t="s">
        <v>124</v>
      </c>
      <c r="AB868" s="265" t="s">
        <v>392</v>
      </c>
      <c r="AC868" s="265" t="s">
        <v>5837</v>
      </c>
      <c r="AD868" s="277" t="s">
        <v>16436</v>
      </c>
      <c r="AE868" s="279" t="s">
        <v>5399</v>
      </c>
      <c r="AF868" s="260" t="s">
        <v>5571</v>
      </c>
      <c r="AG868" s="278" t="s">
        <v>1414</v>
      </c>
      <c r="AH868" s="265" t="s">
        <v>5837</v>
      </c>
      <c r="AI868" s="281" t="s">
        <v>47</v>
      </c>
      <c r="AJ868" s="265" t="s">
        <v>5837</v>
      </c>
      <c r="AK868" s="279" t="s">
        <v>413</v>
      </c>
      <c r="AL868" s="260" t="s">
        <v>5773</v>
      </c>
      <c r="AM868" s="516">
        <v>-97.622871000000004</v>
      </c>
      <c r="AN868" s="516">
        <v>19.371814000000001</v>
      </c>
      <c r="AO868" s="267" t="s">
        <v>14891</v>
      </c>
      <c r="AP868" s="269" t="s">
        <v>17174</v>
      </c>
      <c r="AQ868" s="268">
        <v>29556</v>
      </c>
      <c r="AR868" s="268" t="s">
        <v>12607</v>
      </c>
    </row>
    <row r="869" spans="1:44" s="8" customFormat="1">
      <c r="A869" s="260" t="s">
        <v>480</v>
      </c>
      <c r="B869" s="236" t="s">
        <v>5886</v>
      </c>
      <c r="C869" s="236" t="s">
        <v>5887</v>
      </c>
      <c r="D869" s="236" t="s">
        <v>5888</v>
      </c>
      <c r="E869" s="261" t="s">
        <v>11743</v>
      </c>
      <c r="F869" s="236" t="s">
        <v>5889</v>
      </c>
      <c r="G869" s="261" t="s">
        <v>5889</v>
      </c>
      <c r="H869" s="261" t="s">
        <v>5889</v>
      </c>
      <c r="I869" s="262" t="s">
        <v>5570</v>
      </c>
      <c r="J869" s="236" t="s">
        <v>5571</v>
      </c>
      <c r="K869" s="236" t="s">
        <v>5571</v>
      </c>
      <c r="L869" s="261" t="s">
        <v>21430</v>
      </c>
      <c r="M869" s="261" t="s">
        <v>5571</v>
      </c>
      <c r="N869" s="263" t="s">
        <v>52</v>
      </c>
      <c r="O869" s="236" t="s">
        <v>53</v>
      </c>
      <c r="P869" s="236" t="s">
        <v>19752</v>
      </c>
      <c r="Q869" s="262" t="s">
        <v>55</v>
      </c>
      <c r="R869" s="236" t="s">
        <v>56</v>
      </c>
      <c r="S869" s="261"/>
      <c r="T869" s="262" t="s">
        <v>5392</v>
      </c>
      <c r="U869" s="236" t="s">
        <v>12955</v>
      </c>
      <c r="V869" s="236" t="s">
        <v>19753</v>
      </c>
      <c r="W869" s="261" t="s">
        <v>19754</v>
      </c>
      <c r="X869" s="276" t="s">
        <v>62</v>
      </c>
      <c r="Y869" s="264" t="s">
        <v>5890</v>
      </c>
      <c r="Z869" s="262" t="s">
        <v>12955</v>
      </c>
      <c r="AA869" s="280" t="s">
        <v>265</v>
      </c>
      <c r="AB869" s="265" t="s">
        <v>392</v>
      </c>
      <c r="AC869" s="265" t="s">
        <v>5891</v>
      </c>
      <c r="AD869" s="277" t="s">
        <v>16444</v>
      </c>
      <c r="AE869" s="279" t="s">
        <v>5399</v>
      </c>
      <c r="AF869" s="260" t="s">
        <v>5571</v>
      </c>
      <c r="AG869" s="278" t="s">
        <v>5445</v>
      </c>
      <c r="AH869" s="265" t="s">
        <v>5891</v>
      </c>
      <c r="AI869" s="281" t="s">
        <v>47</v>
      </c>
      <c r="AJ869" s="265" t="s">
        <v>5891</v>
      </c>
      <c r="AK869" s="279" t="s">
        <v>1848</v>
      </c>
      <c r="AL869" s="260" t="s">
        <v>5677</v>
      </c>
      <c r="AM869" s="516">
        <v>-97.657931000000005</v>
      </c>
      <c r="AN869" s="516">
        <v>18.681101999999999</v>
      </c>
      <c r="AO869" s="267" t="s">
        <v>14899</v>
      </c>
      <c r="AP869" s="269" t="s">
        <v>17579</v>
      </c>
      <c r="AQ869" s="268">
        <v>29556</v>
      </c>
      <c r="AR869" s="268" t="s">
        <v>12608</v>
      </c>
    </row>
    <row r="870" spans="1:44" s="8" customFormat="1">
      <c r="A870" s="260" t="s">
        <v>480</v>
      </c>
      <c r="B870" s="236" t="s">
        <v>5766</v>
      </c>
      <c r="C870" s="236" t="s">
        <v>5767</v>
      </c>
      <c r="D870" s="236" t="s">
        <v>5768</v>
      </c>
      <c r="E870" s="261" t="s">
        <v>11725</v>
      </c>
      <c r="F870" s="236" t="s">
        <v>5769</v>
      </c>
      <c r="G870" s="261" t="s">
        <v>5769</v>
      </c>
      <c r="H870" s="261" t="s">
        <v>5769</v>
      </c>
      <c r="I870" s="262" t="s">
        <v>5570</v>
      </c>
      <c r="J870" s="236" t="s">
        <v>5571</v>
      </c>
      <c r="K870" s="236" t="s">
        <v>5571</v>
      </c>
      <c r="L870" s="261" t="s">
        <v>21430</v>
      </c>
      <c r="M870" s="261" t="s">
        <v>5571</v>
      </c>
      <c r="N870" s="263" t="s">
        <v>52</v>
      </c>
      <c r="O870" s="236" t="s">
        <v>53</v>
      </c>
      <c r="P870" s="236" t="s">
        <v>19755</v>
      </c>
      <c r="Q870" s="262" t="s">
        <v>55</v>
      </c>
      <c r="R870" s="236" t="s">
        <v>56</v>
      </c>
      <c r="S870" s="261"/>
      <c r="T870" s="262" t="s">
        <v>3719</v>
      </c>
      <c r="U870" s="236" t="s">
        <v>12955</v>
      </c>
      <c r="V870" s="236" t="s">
        <v>19756</v>
      </c>
      <c r="W870" s="261" t="s">
        <v>19757</v>
      </c>
      <c r="X870" s="276" t="s">
        <v>62</v>
      </c>
      <c r="Y870" s="264" t="s">
        <v>829</v>
      </c>
      <c r="Z870" s="262" t="s">
        <v>12955</v>
      </c>
      <c r="AA870" s="280" t="s">
        <v>19758</v>
      </c>
      <c r="AB870" s="265" t="s">
        <v>63</v>
      </c>
      <c r="AC870" s="265" t="s">
        <v>5770</v>
      </c>
      <c r="AD870" s="277" t="s">
        <v>16427</v>
      </c>
      <c r="AE870" s="279" t="s">
        <v>5399</v>
      </c>
      <c r="AF870" s="260" t="s">
        <v>5571</v>
      </c>
      <c r="AG870" s="278" t="s">
        <v>2980</v>
      </c>
      <c r="AH870" s="265" t="s">
        <v>5771</v>
      </c>
      <c r="AI870" s="281" t="s">
        <v>47</v>
      </c>
      <c r="AJ870" s="265" t="s">
        <v>5772</v>
      </c>
      <c r="AK870" s="279" t="s">
        <v>413</v>
      </c>
      <c r="AL870" s="260" t="s">
        <v>5773</v>
      </c>
      <c r="AM870" s="516">
        <v>-97.684689000000006</v>
      </c>
      <c r="AN870" s="516">
        <v>19.467987000000001</v>
      </c>
      <c r="AO870" s="267" t="s">
        <v>14881</v>
      </c>
      <c r="AP870" s="269" t="s">
        <v>17580</v>
      </c>
      <c r="AQ870" s="268">
        <v>29556</v>
      </c>
      <c r="AR870" s="268" t="s">
        <v>12607</v>
      </c>
    </row>
    <row r="871" spans="1:44" s="8" customFormat="1">
      <c r="A871" s="260" t="s">
        <v>480</v>
      </c>
      <c r="B871" s="236" t="s">
        <v>5872</v>
      </c>
      <c r="C871" s="236" t="s">
        <v>5873</v>
      </c>
      <c r="D871" s="236" t="s">
        <v>5874</v>
      </c>
      <c r="E871" s="261" t="s">
        <v>11741</v>
      </c>
      <c r="F871" s="236" t="s">
        <v>5875</v>
      </c>
      <c r="G871" s="261" t="s">
        <v>5875</v>
      </c>
      <c r="H871" s="261" t="s">
        <v>5875</v>
      </c>
      <c r="I871" s="262" t="s">
        <v>5570</v>
      </c>
      <c r="J871" s="236" t="s">
        <v>5571</v>
      </c>
      <c r="K871" s="236" t="s">
        <v>5571</v>
      </c>
      <c r="L871" s="261" t="s">
        <v>21430</v>
      </c>
      <c r="M871" s="261" t="s">
        <v>5571</v>
      </c>
      <c r="N871" s="263" t="s">
        <v>52</v>
      </c>
      <c r="O871" s="236" t="s">
        <v>53</v>
      </c>
      <c r="P871" s="236" t="s">
        <v>19759</v>
      </c>
      <c r="Q871" s="262" t="s">
        <v>354</v>
      </c>
      <c r="R871" s="236" t="s">
        <v>355</v>
      </c>
      <c r="S871" s="261"/>
      <c r="T871" s="262" t="s">
        <v>3892</v>
      </c>
      <c r="U871" s="236" t="s">
        <v>12955</v>
      </c>
      <c r="V871" s="236" t="s">
        <v>5879</v>
      </c>
      <c r="W871" s="261" t="s">
        <v>19760</v>
      </c>
      <c r="X871" s="276" t="s">
        <v>179</v>
      </c>
      <c r="Y871" s="264" t="s">
        <v>5876</v>
      </c>
      <c r="Z871" s="262" t="s">
        <v>12955</v>
      </c>
      <c r="AA871" s="280" t="s">
        <v>19761</v>
      </c>
      <c r="AB871" s="265" t="s">
        <v>63</v>
      </c>
      <c r="AC871" s="265" t="s">
        <v>5877</v>
      </c>
      <c r="AD871" s="277" t="s">
        <v>16442</v>
      </c>
      <c r="AE871" s="279" t="s">
        <v>5399</v>
      </c>
      <c r="AF871" s="260" t="s">
        <v>5571</v>
      </c>
      <c r="AG871" s="278" t="s">
        <v>5878</v>
      </c>
      <c r="AH871" s="265" t="s">
        <v>5879</v>
      </c>
      <c r="AI871" s="281" t="s">
        <v>47</v>
      </c>
      <c r="AJ871" s="265" t="s">
        <v>5879</v>
      </c>
      <c r="AK871" s="279" t="s">
        <v>1803</v>
      </c>
      <c r="AL871" s="260" t="s">
        <v>5843</v>
      </c>
      <c r="AM871" s="516">
        <v>-97.729817999999995</v>
      </c>
      <c r="AN871" s="516">
        <v>18.879932</v>
      </c>
      <c r="AO871" s="267" t="s">
        <v>14897</v>
      </c>
      <c r="AP871" s="269" t="s">
        <v>17581</v>
      </c>
      <c r="AQ871" s="268">
        <v>32996</v>
      </c>
      <c r="AR871" s="268" t="s">
        <v>12606</v>
      </c>
    </row>
    <row r="872" spans="1:44" s="8" customFormat="1">
      <c r="A872" s="260" t="s">
        <v>480</v>
      </c>
      <c r="B872" s="236" t="s">
        <v>5806</v>
      </c>
      <c r="C872" s="236" t="s">
        <v>5807</v>
      </c>
      <c r="D872" s="236" t="s">
        <v>5808</v>
      </c>
      <c r="E872" s="261" t="s">
        <v>11731</v>
      </c>
      <c r="F872" s="236" t="s">
        <v>5809</v>
      </c>
      <c r="G872" s="261" t="s">
        <v>5809</v>
      </c>
      <c r="H872" s="261" t="s">
        <v>5809</v>
      </c>
      <c r="I872" s="262" t="s">
        <v>5570</v>
      </c>
      <c r="J872" s="236" t="s">
        <v>5571</v>
      </c>
      <c r="K872" s="236" t="s">
        <v>5571</v>
      </c>
      <c r="L872" s="261" t="s">
        <v>21430</v>
      </c>
      <c r="M872" s="261" t="s">
        <v>5571</v>
      </c>
      <c r="N872" s="263" t="s">
        <v>52</v>
      </c>
      <c r="O872" s="236" t="s">
        <v>53</v>
      </c>
      <c r="P872" s="236" t="s">
        <v>19762</v>
      </c>
      <c r="Q872" s="262" t="s">
        <v>55</v>
      </c>
      <c r="R872" s="236" t="s">
        <v>56</v>
      </c>
      <c r="S872" s="261"/>
      <c r="T872" s="262" t="s">
        <v>13148</v>
      </c>
      <c r="U872" s="236" t="s">
        <v>12955</v>
      </c>
      <c r="V872" s="236" t="s">
        <v>19763</v>
      </c>
      <c r="W872" s="261" t="s">
        <v>19764</v>
      </c>
      <c r="X872" s="276" t="s">
        <v>179</v>
      </c>
      <c r="Y872" s="264" t="s">
        <v>5810</v>
      </c>
      <c r="Z872" s="262" t="s">
        <v>12955</v>
      </c>
      <c r="AA872" s="280" t="s">
        <v>124</v>
      </c>
      <c r="AB872" s="265" t="s">
        <v>629</v>
      </c>
      <c r="AC872" s="265" t="s">
        <v>5811</v>
      </c>
      <c r="AD872" s="277" t="s">
        <v>16432</v>
      </c>
      <c r="AE872" s="279" t="s">
        <v>5399</v>
      </c>
      <c r="AF872" s="260" t="s">
        <v>5571</v>
      </c>
      <c r="AG872" s="278" t="s">
        <v>5812</v>
      </c>
      <c r="AH872" s="265" t="s">
        <v>5813</v>
      </c>
      <c r="AI872" s="281" t="s">
        <v>47</v>
      </c>
      <c r="AJ872" s="265" t="s">
        <v>5814</v>
      </c>
      <c r="AK872" s="279" t="s">
        <v>117</v>
      </c>
      <c r="AL872" s="260" t="s">
        <v>5805</v>
      </c>
      <c r="AM872" s="516">
        <v>-97.811239999999998</v>
      </c>
      <c r="AN872" s="516">
        <v>19.818534</v>
      </c>
      <c r="AO872" s="267" t="s">
        <v>14887</v>
      </c>
      <c r="AP872" s="269" t="s">
        <v>17179</v>
      </c>
      <c r="AQ872" s="268">
        <v>29556</v>
      </c>
      <c r="AR872" s="268" t="s">
        <v>12608</v>
      </c>
    </row>
    <row r="873" spans="1:44" s="8" customFormat="1">
      <c r="A873" s="260" t="s">
        <v>480</v>
      </c>
      <c r="B873" s="236" t="s">
        <v>5815</v>
      </c>
      <c r="C873" s="236" t="s">
        <v>5816</v>
      </c>
      <c r="D873" s="236" t="s">
        <v>5817</v>
      </c>
      <c r="E873" s="261" t="s">
        <v>11732</v>
      </c>
      <c r="F873" s="236" t="s">
        <v>5818</v>
      </c>
      <c r="G873" s="261" t="s">
        <v>5818</v>
      </c>
      <c r="H873" s="261" t="s">
        <v>5818</v>
      </c>
      <c r="I873" s="262" t="s">
        <v>5570</v>
      </c>
      <c r="J873" s="236" t="s">
        <v>5571</v>
      </c>
      <c r="K873" s="236" t="s">
        <v>5571</v>
      </c>
      <c r="L873" s="261" t="s">
        <v>21430</v>
      </c>
      <c r="M873" s="261" t="s">
        <v>5571</v>
      </c>
      <c r="N873" s="263" t="s">
        <v>52</v>
      </c>
      <c r="O873" s="236" t="s">
        <v>53</v>
      </c>
      <c r="P873" s="236" t="s">
        <v>19765</v>
      </c>
      <c r="Q873" s="262" t="s">
        <v>354</v>
      </c>
      <c r="R873" s="236" t="s">
        <v>355</v>
      </c>
      <c r="S873" s="261"/>
      <c r="T873" s="262" t="s">
        <v>8448</v>
      </c>
      <c r="U873" s="236" t="s">
        <v>12955</v>
      </c>
      <c r="V873" s="236" t="s">
        <v>19766</v>
      </c>
      <c r="W873" s="261" t="s">
        <v>19767</v>
      </c>
      <c r="X873" s="276" t="s">
        <v>62</v>
      </c>
      <c r="Y873" s="264" t="s">
        <v>5819</v>
      </c>
      <c r="Z873" s="262" t="s">
        <v>12955</v>
      </c>
      <c r="AA873" s="280" t="s">
        <v>12663</v>
      </c>
      <c r="AB873" s="265" t="s">
        <v>392</v>
      </c>
      <c r="AC873" s="265" t="s">
        <v>5820</v>
      </c>
      <c r="AD873" s="277" t="s">
        <v>16433</v>
      </c>
      <c r="AE873" s="279" t="s">
        <v>5399</v>
      </c>
      <c r="AF873" s="260" t="s">
        <v>5571</v>
      </c>
      <c r="AG873" s="278" t="s">
        <v>5821</v>
      </c>
      <c r="AH873" s="265" t="s">
        <v>5820</v>
      </c>
      <c r="AI873" s="281" t="s">
        <v>47</v>
      </c>
      <c r="AJ873" s="265" t="s">
        <v>5822</v>
      </c>
      <c r="AK873" s="279" t="s">
        <v>413</v>
      </c>
      <c r="AL873" s="260" t="s">
        <v>5773</v>
      </c>
      <c r="AM873" s="516">
        <v>-97.805507000000006</v>
      </c>
      <c r="AN873" s="516">
        <v>19.224809</v>
      </c>
      <c r="AO873" s="267" t="s">
        <v>14888</v>
      </c>
      <c r="AP873" s="269" t="s">
        <v>17583</v>
      </c>
      <c r="AQ873" s="268">
        <v>24213</v>
      </c>
      <c r="AR873" s="268" t="s">
        <v>12606</v>
      </c>
    </row>
    <row r="874" spans="1:44" s="8" customFormat="1">
      <c r="A874" s="260" t="s">
        <v>480</v>
      </c>
      <c r="B874" s="236" t="s">
        <v>5858</v>
      </c>
      <c r="C874" s="236" t="s">
        <v>5859</v>
      </c>
      <c r="D874" s="236" t="s">
        <v>5860</v>
      </c>
      <c r="E874" s="261" t="s">
        <v>11739</v>
      </c>
      <c r="F874" s="236" t="s">
        <v>5861</v>
      </c>
      <c r="G874" s="261" t="s">
        <v>5861</v>
      </c>
      <c r="H874" s="261" t="s">
        <v>5861</v>
      </c>
      <c r="I874" s="262" t="s">
        <v>5570</v>
      </c>
      <c r="J874" s="236" t="s">
        <v>5571</v>
      </c>
      <c r="K874" s="236" t="s">
        <v>5571</v>
      </c>
      <c r="L874" s="261" t="s">
        <v>21430</v>
      </c>
      <c r="M874" s="261" t="s">
        <v>5571</v>
      </c>
      <c r="N874" s="263" t="s">
        <v>52</v>
      </c>
      <c r="O874" s="236" t="s">
        <v>53</v>
      </c>
      <c r="P874" s="236" t="s">
        <v>19768</v>
      </c>
      <c r="Q874" s="262" t="s">
        <v>55</v>
      </c>
      <c r="R874" s="236" t="s">
        <v>56</v>
      </c>
      <c r="S874" s="261"/>
      <c r="T874" s="262" t="s">
        <v>9519</v>
      </c>
      <c r="U874" s="236" t="s">
        <v>12955</v>
      </c>
      <c r="V874" s="236" t="s">
        <v>5864</v>
      </c>
      <c r="W874" s="261" t="s">
        <v>19769</v>
      </c>
      <c r="X874" s="276" t="s">
        <v>179</v>
      </c>
      <c r="Y874" s="264" t="s">
        <v>5862</v>
      </c>
      <c r="Z874" s="262" t="s">
        <v>12955</v>
      </c>
      <c r="AA874" s="280" t="s">
        <v>124</v>
      </c>
      <c r="AB874" s="265" t="s">
        <v>629</v>
      </c>
      <c r="AC874" s="265" t="s">
        <v>950</v>
      </c>
      <c r="AD874" s="277" t="s">
        <v>16440</v>
      </c>
      <c r="AE874" s="279" t="s">
        <v>5399</v>
      </c>
      <c r="AF874" s="260" t="s">
        <v>5571</v>
      </c>
      <c r="AG874" s="278" t="s">
        <v>5863</v>
      </c>
      <c r="AH874" s="265" t="s">
        <v>5864</v>
      </c>
      <c r="AI874" s="281" t="s">
        <v>47</v>
      </c>
      <c r="AJ874" s="265" t="s">
        <v>5864</v>
      </c>
      <c r="AK874" s="279" t="s">
        <v>1803</v>
      </c>
      <c r="AL874" s="260" t="s">
        <v>5843</v>
      </c>
      <c r="AM874" s="516">
        <v>-97.900080000000003</v>
      </c>
      <c r="AN874" s="516">
        <v>18.973731999999998</v>
      </c>
      <c r="AO874" s="267" t="s">
        <v>14895</v>
      </c>
      <c r="AP874" s="269" t="s">
        <v>17584</v>
      </c>
      <c r="AQ874" s="268">
        <v>29921</v>
      </c>
      <c r="AR874" s="268" t="s">
        <v>12606</v>
      </c>
    </row>
    <row r="875" spans="1:44" s="8" customFormat="1">
      <c r="A875" s="260" t="s">
        <v>480</v>
      </c>
      <c r="B875" s="236" t="s">
        <v>5783</v>
      </c>
      <c r="C875" s="236" t="s">
        <v>5784</v>
      </c>
      <c r="D875" s="236" t="s">
        <v>5785</v>
      </c>
      <c r="E875" s="261" t="s">
        <v>11728</v>
      </c>
      <c r="F875" s="236" t="s">
        <v>5786</v>
      </c>
      <c r="G875" s="261" t="s">
        <v>5786</v>
      </c>
      <c r="H875" s="261" t="s">
        <v>5786</v>
      </c>
      <c r="I875" s="262" t="s">
        <v>5570</v>
      </c>
      <c r="J875" s="236" t="s">
        <v>5571</v>
      </c>
      <c r="K875" s="236" t="s">
        <v>5571</v>
      </c>
      <c r="L875" s="261" t="s">
        <v>21430</v>
      </c>
      <c r="M875" s="261" t="s">
        <v>5571</v>
      </c>
      <c r="N875" s="263" t="s">
        <v>52</v>
      </c>
      <c r="O875" s="236" t="s">
        <v>53</v>
      </c>
      <c r="P875" s="236" t="s">
        <v>19770</v>
      </c>
      <c r="Q875" s="262" t="s">
        <v>55</v>
      </c>
      <c r="R875" s="236" t="s">
        <v>56</v>
      </c>
      <c r="S875" s="261"/>
      <c r="T875" s="262" t="s">
        <v>3814</v>
      </c>
      <c r="U875" s="236" t="s">
        <v>12955</v>
      </c>
      <c r="V875" s="236" t="s">
        <v>5790</v>
      </c>
      <c r="W875" s="261" t="s">
        <v>19771</v>
      </c>
      <c r="X875" s="276" t="s">
        <v>179</v>
      </c>
      <c r="Y875" s="264" t="s">
        <v>5787</v>
      </c>
      <c r="Z875" s="262" t="s">
        <v>12955</v>
      </c>
      <c r="AA875" s="280" t="s">
        <v>124</v>
      </c>
      <c r="AB875" s="265" t="s">
        <v>63</v>
      </c>
      <c r="AC875" s="265" t="s">
        <v>5788</v>
      </c>
      <c r="AD875" s="277" t="s">
        <v>16429</v>
      </c>
      <c r="AE875" s="279" t="s">
        <v>5399</v>
      </c>
      <c r="AF875" s="260" t="s">
        <v>5571</v>
      </c>
      <c r="AG875" s="278" t="s">
        <v>5789</v>
      </c>
      <c r="AH875" s="265" t="s">
        <v>5790</v>
      </c>
      <c r="AI875" s="281" t="s">
        <v>47</v>
      </c>
      <c r="AJ875" s="265" t="s">
        <v>5791</v>
      </c>
      <c r="AK875" s="279" t="s">
        <v>37</v>
      </c>
      <c r="AL875" s="260" t="s">
        <v>5778</v>
      </c>
      <c r="AM875" s="516">
        <v>-97.960267000000002</v>
      </c>
      <c r="AN875" s="516">
        <v>20.269724</v>
      </c>
      <c r="AO875" s="267" t="s">
        <v>14884</v>
      </c>
      <c r="AP875" s="269" t="s">
        <v>17585</v>
      </c>
      <c r="AQ875" s="268">
        <v>28387</v>
      </c>
      <c r="AR875" s="268" t="s">
        <v>12607</v>
      </c>
    </row>
    <row r="876" spans="1:44" s="8" customFormat="1">
      <c r="A876" s="260" t="s">
        <v>480</v>
      </c>
      <c r="B876" s="236" t="s">
        <v>5798</v>
      </c>
      <c r="C876" s="236" t="s">
        <v>5799</v>
      </c>
      <c r="D876" s="236" t="s">
        <v>5800</v>
      </c>
      <c r="E876" s="261" t="s">
        <v>11730</v>
      </c>
      <c r="F876" s="236" t="s">
        <v>5801</v>
      </c>
      <c r="G876" s="261" t="s">
        <v>5801</v>
      </c>
      <c r="H876" s="261" t="s">
        <v>5801</v>
      </c>
      <c r="I876" s="262" t="s">
        <v>5570</v>
      </c>
      <c r="J876" s="236" t="s">
        <v>5571</v>
      </c>
      <c r="K876" s="236" t="s">
        <v>5571</v>
      </c>
      <c r="L876" s="261" t="s">
        <v>21430</v>
      </c>
      <c r="M876" s="261" t="s">
        <v>5571</v>
      </c>
      <c r="N876" s="263" t="s">
        <v>52</v>
      </c>
      <c r="O876" s="236" t="s">
        <v>53</v>
      </c>
      <c r="P876" s="236" t="s">
        <v>19772</v>
      </c>
      <c r="Q876" s="262" t="s">
        <v>55</v>
      </c>
      <c r="R876" s="236" t="s">
        <v>56</v>
      </c>
      <c r="S876" s="261"/>
      <c r="T876" s="262" t="s">
        <v>612</v>
      </c>
      <c r="U876" s="236" t="s">
        <v>12955</v>
      </c>
      <c r="V876" s="236" t="s">
        <v>5804</v>
      </c>
      <c r="W876" s="261" t="s">
        <v>19773</v>
      </c>
      <c r="X876" s="276" t="s">
        <v>179</v>
      </c>
      <c r="Y876" s="264" t="s">
        <v>5802</v>
      </c>
      <c r="Z876" s="262" t="s">
        <v>12955</v>
      </c>
      <c r="AA876" s="280" t="s">
        <v>124</v>
      </c>
      <c r="AB876" s="265" t="s">
        <v>63</v>
      </c>
      <c r="AC876" s="265" t="s">
        <v>2875</v>
      </c>
      <c r="AD876" s="277" t="s">
        <v>16431</v>
      </c>
      <c r="AE876" s="279" t="s">
        <v>5399</v>
      </c>
      <c r="AF876" s="260" t="s">
        <v>5571</v>
      </c>
      <c r="AG876" s="278" t="s">
        <v>5803</v>
      </c>
      <c r="AH876" s="265" t="s">
        <v>5804</v>
      </c>
      <c r="AI876" s="281" t="s">
        <v>47</v>
      </c>
      <c r="AJ876" s="265" t="s">
        <v>5804</v>
      </c>
      <c r="AK876" s="279" t="s">
        <v>117</v>
      </c>
      <c r="AL876" s="260" t="s">
        <v>5805</v>
      </c>
      <c r="AM876" s="516">
        <v>-97.965170999999998</v>
      </c>
      <c r="AN876" s="516">
        <v>19.939993999999999</v>
      </c>
      <c r="AO876" s="267" t="s">
        <v>14886</v>
      </c>
      <c r="AP876" s="269" t="s">
        <v>17586</v>
      </c>
      <c r="AQ876" s="268">
        <v>30286</v>
      </c>
      <c r="AR876" s="268" t="s">
        <v>12607</v>
      </c>
    </row>
    <row r="877" spans="1:44" s="8" customFormat="1">
      <c r="A877" s="260" t="s">
        <v>480</v>
      </c>
      <c r="B877" s="236" t="s">
        <v>5779</v>
      </c>
      <c r="C877" s="236" t="s">
        <v>5780</v>
      </c>
      <c r="D877" s="236" t="s">
        <v>5781</v>
      </c>
      <c r="E877" s="261" t="s">
        <v>11727</v>
      </c>
      <c r="F877" s="236" t="s">
        <v>5782</v>
      </c>
      <c r="G877" s="261" t="s">
        <v>5782</v>
      </c>
      <c r="H877" s="261" t="s">
        <v>5782</v>
      </c>
      <c r="I877" s="262" t="s">
        <v>5570</v>
      </c>
      <c r="J877" s="236" t="s">
        <v>5571</v>
      </c>
      <c r="K877" s="236" t="s">
        <v>5571</v>
      </c>
      <c r="L877" s="261" t="s">
        <v>21430</v>
      </c>
      <c r="M877" s="261" t="s">
        <v>5571</v>
      </c>
      <c r="N877" s="263" t="s">
        <v>52</v>
      </c>
      <c r="O877" s="236" t="s">
        <v>53</v>
      </c>
      <c r="P877" s="236" t="s">
        <v>19774</v>
      </c>
      <c r="Q877" s="262" t="s">
        <v>55</v>
      </c>
      <c r="R877" s="236" t="s">
        <v>56</v>
      </c>
      <c r="S877" s="261"/>
      <c r="T877" s="262" t="s">
        <v>188</v>
      </c>
      <c r="U877" s="236" t="s">
        <v>12955</v>
      </c>
      <c r="V877" s="236" t="s">
        <v>5776</v>
      </c>
      <c r="W877" s="261" t="s">
        <v>19775</v>
      </c>
      <c r="X877" s="276" t="s">
        <v>62</v>
      </c>
      <c r="Y877" s="264" t="s">
        <v>3491</v>
      </c>
      <c r="Z877" s="262" t="s">
        <v>12955</v>
      </c>
      <c r="AA877" s="280" t="s">
        <v>13198</v>
      </c>
      <c r="AB877" s="265" t="s">
        <v>63</v>
      </c>
      <c r="AC877" s="265" t="s">
        <v>5776</v>
      </c>
      <c r="AD877" s="277" t="s">
        <v>16428</v>
      </c>
      <c r="AE877" s="279" t="s">
        <v>5399</v>
      </c>
      <c r="AF877" s="260" t="s">
        <v>5571</v>
      </c>
      <c r="AG877" s="278" t="s">
        <v>3406</v>
      </c>
      <c r="AH877" s="265" t="s">
        <v>5777</v>
      </c>
      <c r="AI877" s="281" t="s">
        <v>47</v>
      </c>
      <c r="AJ877" s="265" t="s">
        <v>5776</v>
      </c>
      <c r="AK877" s="279" t="s">
        <v>37</v>
      </c>
      <c r="AL877" s="260" t="s">
        <v>5778</v>
      </c>
      <c r="AM877" s="516">
        <v>-98.009573000000003</v>
      </c>
      <c r="AN877" s="516">
        <v>20.208061000000001</v>
      </c>
      <c r="AO877" s="267" t="s">
        <v>14883</v>
      </c>
      <c r="AP877" s="269" t="s">
        <v>17587</v>
      </c>
      <c r="AQ877" s="268">
        <v>35601</v>
      </c>
      <c r="AR877" s="268" t="s">
        <v>12606</v>
      </c>
    </row>
    <row r="878" spans="1:44" s="8" customFormat="1">
      <c r="A878" s="260" t="s">
        <v>480</v>
      </c>
      <c r="B878" s="236" t="s">
        <v>5774</v>
      </c>
      <c r="C878" s="236" t="s">
        <v>17718</v>
      </c>
      <c r="D878" s="236" t="s">
        <v>5693</v>
      </c>
      <c r="E878" s="261" t="s">
        <v>11726</v>
      </c>
      <c r="F878" s="236" t="s">
        <v>5775</v>
      </c>
      <c r="G878" s="261" t="s">
        <v>5775</v>
      </c>
      <c r="H878" s="261"/>
      <c r="I878" s="262" t="s">
        <v>5570</v>
      </c>
      <c r="J878" s="236" t="s">
        <v>5571</v>
      </c>
      <c r="K878" s="236" t="s">
        <v>5571</v>
      </c>
      <c r="L878" s="261" t="s">
        <v>21430</v>
      </c>
      <c r="M878" s="261" t="s">
        <v>5571</v>
      </c>
      <c r="N878" s="263" t="s">
        <v>39</v>
      </c>
      <c r="O878" s="236" t="s">
        <v>40</v>
      </c>
      <c r="P878" s="236" t="s">
        <v>19776</v>
      </c>
      <c r="Q878" s="262" t="s">
        <v>225</v>
      </c>
      <c r="R878" s="236" t="s">
        <v>226</v>
      </c>
      <c r="S878" s="261"/>
      <c r="T878" s="262" t="s">
        <v>1848</v>
      </c>
      <c r="U878" s="236" t="s">
        <v>12955</v>
      </c>
      <c r="V878" s="236" t="s">
        <v>5776</v>
      </c>
      <c r="W878" s="261" t="s">
        <v>19777</v>
      </c>
      <c r="X878" s="276" t="s">
        <v>62</v>
      </c>
      <c r="Y878" s="264" t="s">
        <v>3491</v>
      </c>
      <c r="Z878" s="262" t="s">
        <v>12955</v>
      </c>
      <c r="AA878" s="280" t="s">
        <v>124</v>
      </c>
      <c r="AB878" s="265" t="s">
        <v>63</v>
      </c>
      <c r="AC878" s="265" t="s">
        <v>5776</v>
      </c>
      <c r="AD878" s="277" t="s">
        <v>16428</v>
      </c>
      <c r="AE878" s="279" t="s">
        <v>5399</v>
      </c>
      <c r="AF878" s="260" t="s">
        <v>5571</v>
      </c>
      <c r="AG878" s="278" t="s">
        <v>3406</v>
      </c>
      <c r="AH878" s="265" t="s">
        <v>5777</v>
      </c>
      <c r="AI878" s="281" t="s">
        <v>47</v>
      </c>
      <c r="AJ878" s="265" t="s">
        <v>5776</v>
      </c>
      <c r="AK878" s="279" t="s">
        <v>37</v>
      </c>
      <c r="AL878" s="260" t="s">
        <v>5778</v>
      </c>
      <c r="AM878" s="516">
        <v>-98.003358000000006</v>
      </c>
      <c r="AN878" s="516">
        <v>20.211639999999999</v>
      </c>
      <c r="AO878" s="267" t="s">
        <v>14882</v>
      </c>
      <c r="AP878" s="269" t="s">
        <v>17187</v>
      </c>
      <c r="AQ878" s="268">
        <v>24997</v>
      </c>
      <c r="AR878" s="268" t="s">
        <v>12606</v>
      </c>
    </row>
    <row r="879" spans="1:44" s="8" customFormat="1">
      <c r="A879" s="260" t="s">
        <v>480</v>
      </c>
      <c r="B879" s="236" t="s">
        <v>5792</v>
      </c>
      <c r="C879" s="236" t="s">
        <v>5793</v>
      </c>
      <c r="D879" s="236" t="s">
        <v>5794</v>
      </c>
      <c r="E879" s="261" t="s">
        <v>11729</v>
      </c>
      <c r="F879" s="236" t="s">
        <v>5795</v>
      </c>
      <c r="G879" s="261" t="s">
        <v>5795</v>
      </c>
      <c r="H879" s="261" t="s">
        <v>5795</v>
      </c>
      <c r="I879" s="262" t="s">
        <v>5570</v>
      </c>
      <c r="J879" s="236" t="s">
        <v>5571</v>
      </c>
      <c r="K879" s="236" t="s">
        <v>5571</v>
      </c>
      <c r="L879" s="261" t="s">
        <v>21430</v>
      </c>
      <c r="M879" s="261" t="s">
        <v>5571</v>
      </c>
      <c r="N879" s="263" t="s">
        <v>52</v>
      </c>
      <c r="O879" s="236" t="s">
        <v>53</v>
      </c>
      <c r="P879" s="236" t="s">
        <v>19778</v>
      </c>
      <c r="Q879" s="262" t="s">
        <v>55</v>
      </c>
      <c r="R879" s="236" t="s">
        <v>56</v>
      </c>
      <c r="S879" s="261"/>
      <c r="T879" s="262" t="s">
        <v>3928</v>
      </c>
      <c r="U879" s="236" t="s">
        <v>12955</v>
      </c>
      <c r="V879" s="236" t="s">
        <v>5778</v>
      </c>
      <c r="W879" s="261" t="s">
        <v>19779</v>
      </c>
      <c r="X879" s="276" t="s">
        <v>179</v>
      </c>
      <c r="Y879" s="264" t="s">
        <v>5796</v>
      </c>
      <c r="Z879" s="262" t="s">
        <v>12955</v>
      </c>
      <c r="AA879" s="280" t="s">
        <v>6061</v>
      </c>
      <c r="AB879" s="265" t="s">
        <v>63</v>
      </c>
      <c r="AC879" s="265" t="s">
        <v>5797</v>
      </c>
      <c r="AD879" s="277" t="s">
        <v>16430</v>
      </c>
      <c r="AE879" s="279" t="s">
        <v>5399</v>
      </c>
      <c r="AF879" s="260" t="s">
        <v>5571</v>
      </c>
      <c r="AG879" s="278" t="s">
        <v>4641</v>
      </c>
      <c r="AH879" s="265" t="s">
        <v>5778</v>
      </c>
      <c r="AI879" s="281" t="s">
        <v>47</v>
      </c>
      <c r="AJ879" s="265" t="s">
        <v>5778</v>
      </c>
      <c r="AK879" s="279" t="s">
        <v>37</v>
      </c>
      <c r="AL879" s="260" t="s">
        <v>5778</v>
      </c>
      <c r="AM879" s="516">
        <v>-98.048512000000002</v>
      </c>
      <c r="AN879" s="516">
        <v>20.173466000000001</v>
      </c>
      <c r="AO879" s="267" t="s">
        <v>14885</v>
      </c>
      <c r="AP879" s="269" t="s">
        <v>17188</v>
      </c>
      <c r="AQ879" s="268">
        <v>28641</v>
      </c>
      <c r="AR879" s="268" t="s">
        <v>12607</v>
      </c>
    </row>
    <row r="880" spans="1:44" s="8" customFormat="1">
      <c r="A880" s="260" t="s">
        <v>480</v>
      </c>
      <c r="B880" s="236" t="s">
        <v>5880</v>
      </c>
      <c r="C880" s="236" t="s">
        <v>5881</v>
      </c>
      <c r="D880" s="236" t="s">
        <v>5882</v>
      </c>
      <c r="E880" s="261" t="s">
        <v>11742</v>
      </c>
      <c r="F880" s="236" t="s">
        <v>5883</v>
      </c>
      <c r="G880" s="261" t="s">
        <v>5883</v>
      </c>
      <c r="H880" s="261" t="s">
        <v>5883</v>
      </c>
      <c r="I880" s="262" t="s">
        <v>5570</v>
      </c>
      <c r="J880" s="236" t="s">
        <v>5571</v>
      </c>
      <c r="K880" s="236" t="s">
        <v>5571</v>
      </c>
      <c r="L880" s="261" t="s">
        <v>21430</v>
      </c>
      <c r="M880" s="261" t="s">
        <v>5571</v>
      </c>
      <c r="N880" s="263" t="s">
        <v>52</v>
      </c>
      <c r="O880" s="236" t="s">
        <v>53</v>
      </c>
      <c r="P880" s="236" t="s">
        <v>19780</v>
      </c>
      <c r="Q880" s="262" t="s">
        <v>55</v>
      </c>
      <c r="R880" s="236" t="s">
        <v>56</v>
      </c>
      <c r="S880" s="261"/>
      <c r="T880" s="262" t="s">
        <v>12970</v>
      </c>
      <c r="U880" s="236" t="s">
        <v>12955</v>
      </c>
      <c r="V880" s="236" t="s">
        <v>19781</v>
      </c>
      <c r="W880" s="261" t="s">
        <v>19782</v>
      </c>
      <c r="X880" s="276" t="s">
        <v>179</v>
      </c>
      <c r="Y880" s="264" t="s">
        <v>19783</v>
      </c>
      <c r="Z880" s="262" t="s">
        <v>12955</v>
      </c>
      <c r="AA880" s="280" t="s">
        <v>124</v>
      </c>
      <c r="AB880" s="265" t="s">
        <v>629</v>
      </c>
      <c r="AC880" s="265" t="s">
        <v>5884</v>
      </c>
      <c r="AD880" s="277" t="s">
        <v>16443</v>
      </c>
      <c r="AE880" s="279" t="s">
        <v>5399</v>
      </c>
      <c r="AF880" s="260" t="s">
        <v>5571</v>
      </c>
      <c r="AG880" s="278" t="s">
        <v>153</v>
      </c>
      <c r="AH880" s="265" t="s">
        <v>3135</v>
      </c>
      <c r="AI880" s="281" t="s">
        <v>47</v>
      </c>
      <c r="AJ880" s="265" t="s">
        <v>5885</v>
      </c>
      <c r="AK880" s="279" t="s">
        <v>225</v>
      </c>
      <c r="AL880" s="260" t="s">
        <v>3135</v>
      </c>
      <c r="AM880" s="516">
        <v>-98.051463999999996</v>
      </c>
      <c r="AN880" s="516">
        <v>18.193729000000001</v>
      </c>
      <c r="AO880" s="267" t="s">
        <v>14898</v>
      </c>
      <c r="AP880" s="269" t="s">
        <v>17588</v>
      </c>
      <c r="AQ880" s="268">
        <v>29681</v>
      </c>
      <c r="AR880" s="268" t="s">
        <v>12607</v>
      </c>
    </row>
    <row r="881" spans="1:44" s="8" customFormat="1">
      <c r="A881" s="260" t="s">
        <v>480</v>
      </c>
      <c r="B881" s="236" t="s">
        <v>5605</v>
      </c>
      <c r="C881" s="236" t="s">
        <v>5606</v>
      </c>
      <c r="D881" s="236" t="s">
        <v>5607</v>
      </c>
      <c r="E881" s="261" t="s">
        <v>11702</v>
      </c>
      <c r="F881" s="236" t="s">
        <v>5608</v>
      </c>
      <c r="G881" s="261" t="s">
        <v>5608</v>
      </c>
      <c r="H881" s="261" t="s">
        <v>5608</v>
      </c>
      <c r="I881" s="262" t="s">
        <v>5570</v>
      </c>
      <c r="J881" s="236" t="s">
        <v>5571</v>
      </c>
      <c r="K881" s="236" t="s">
        <v>5571</v>
      </c>
      <c r="L881" s="261" t="s">
        <v>21430</v>
      </c>
      <c r="M881" s="261" t="s">
        <v>5571</v>
      </c>
      <c r="N881" s="263" t="s">
        <v>52</v>
      </c>
      <c r="O881" s="236" t="s">
        <v>53</v>
      </c>
      <c r="P881" s="236" t="s">
        <v>19784</v>
      </c>
      <c r="Q881" s="262" t="s">
        <v>55</v>
      </c>
      <c r="R881" s="236" t="s">
        <v>56</v>
      </c>
      <c r="S881" s="261"/>
      <c r="T881" s="262" t="s">
        <v>13151</v>
      </c>
      <c r="U881" s="236" t="s">
        <v>12955</v>
      </c>
      <c r="V881" s="236" t="s">
        <v>5571</v>
      </c>
      <c r="W881" s="261" t="s">
        <v>19785</v>
      </c>
      <c r="X881" s="276" t="s">
        <v>62</v>
      </c>
      <c r="Y881" s="264" t="s">
        <v>19786</v>
      </c>
      <c r="Z881" s="262" t="s">
        <v>5609</v>
      </c>
      <c r="AA881" s="280" t="s">
        <v>124</v>
      </c>
      <c r="AB881" s="265" t="s">
        <v>640</v>
      </c>
      <c r="AC881" s="265" t="s">
        <v>5610</v>
      </c>
      <c r="AD881" s="277" t="s">
        <v>16403</v>
      </c>
      <c r="AE881" s="279" t="s">
        <v>5399</v>
      </c>
      <c r="AF881" s="260" t="s">
        <v>5571</v>
      </c>
      <c r="AG881" s="278" t="s">
        <v>2931</v>
      </c>
      <c r="AH881" s="265" t="s">
        <v>5571</v>
      </c>
      <c r="AI881" s="281" t="s">
        <v>47</v>
      </c>
      <c r="AJ881" s="265" t="s">
        <v>5898</v>
      </c>
      <c r="AK881" s="279" t="s">
        <v>290</v>
      </c>
      <c r="AL881" s="260" t="s">
        <v>5571</v>
      </c>
      <c r="AM881" s="516">
        <v>-98.147616999999997</v>
      </c>
      <c r="AN881" s="516">
        <v>19.050153000000002</v>
      </c>
      <c r="AO881" s="267" t="s">
        <v>14854</v>
      </c>
      <c r="AP881" s="269" t="s">
        <v>17193</v>
      </c>
      <c r="AQ881" s="268">
        <v>29885</v>
      </c>
      <c r="AR881" s="268" t="s">
        <v>12605</v>
      </c>
    </row>
    <row r="882" spans="1:44" s="8" customFormat="1">
      <c r="A882" s="260" t="s">
        <v>480</v>
      </c>
      <c r="B882" s="236" t="s">
        <v>5616</v>
      </c>
      <c r="C882" s="236" t="s">
        <v>5617</v>
      </c>
      <c r="D882" s="236" t="s">
        <v>5618</v>
      </c>
      <c r="E882" s="261" t="s">
        <v>11704</v>
      </c>
      <c r="F882" s="236" t="s">
        <v>5619</v>
      </c>
      <c r="G882" s="261" t="s">
        <v>5619</v>
      </c>
      <c r="H882" s="261" t="s">
        <v>5619</v>
      </c>
      <c r="I882" s="262" t="s">
        <v>5570</v>
      </c>
      <c r="J882" s="236" t="s">
        <v>5571</v>
      </c>
      <c r="K882" s="236" t="s">
        <v>5571</v>
      </c>
      <c r="L882" s="261" t="s">
        <v>21430</v>
      </c>
      <c r="M882" s="261" t="s">
        <v>5571</v>
      </c>
      <c r="N882" s="263" t="s">
        <v>52</v>
      </c>
      <c r="O882" s="236" t="s">
        <v>53</v>
      </c>
      <c r="P882" s="236" t="s">
        <v>19787</v>
      </c>
      <c r="Q882" s="262" t="s">
        <v>55</v>
      </c>
      <c r="R882" s="236" t="s">
        <v>56</v>
      </c>
      <c r="S882" s="261"/>
      <c r="T882" s="262" t="s">
        <v>8810</v>
      </c>
      <c r="U882" s="236" t="s">
        <v>12955</v>
      </c>
      <c r="V882" s="236" t="s">
        <v>19788</v>
      </c>
      <c r="W882" s="261" t="s">
        <v>19789</v>
      </c>
      <c r="X882" s="276" t="s">
        <v>62</v>
      </c>
      <c r="Y882" s="264" t="s">
        <v>1067</v>
      </c>
      <c r="Z882" s="262" t="s">
        <v>12955</v>
      </c>
      <c r="AA882" s="280" t="s">
        <v>124</v>
      </c>
      <c r="AB882" s="265" t="s">
        <v>640</v>
      </c>
      <c r="AC882" s="265" t="s">
        <v>13440</v>
      </c>
      <c r="AD882" s="277" t="s">
        <v>16404</v>
      </c>
      <c r="AE882" s="279" t="s">
        <v>5399</v>
      </c>
      <c r="AF882" s="260" t="s">
        <v>5571</v>
      </c>
      <c r="AG882" s="278" t="s">
        <v>2931</v>
      </c>
      <c r="AH882" s="265" t="s">
        <v>5571</v>
      </c>
      <c r="AI882" s="281" t="s">
        <v>47</v>
      </c>
      <c r="AJ882" s="265" t="s">
        <v>5898</v>
      </c>
      <c r="AK882" s="279" t="s">
        <v>290</v>
      </c>
      <c r="AL882" s="260" t="s">
        <v>5571</v>
      </c>
      <c r="AM882" s="516">
        <v>-98.182309000000004</v>
      </c>
      <c r="AN882" s="516">
        <v>19.009031</v>
      </c>
      <c r="AO882" s="267" t="s">
        <v>14857</v>
      </c>
      <c r="AP882" s="269" t="s">
        <v>17592</v>
      </c>
      <c r="AQ882" s="268">
        <v>33056</v>
      </c>
      <c r="AR882" s="268" t="s">
        <v>12605</v>
      </c>
    </row>
    <row r="883" spans="1:44" s="8" customFormat="1">
      <c r="A883" s="260" t="s">
        <v>480</v>
      </c>
      <c r="B883" s="236" t="s">
        <v>5611</v>
      </c>
      <c r="C883" s="236" t="s">
        <v>5612</v>
      </c>
      <c r="D883" s="236" t="s">
        <v>5613</v>
      </c>
      <c r="E883" s="261" t="s">
        <v>11703</v>
      </c>
      <c r="F883" s="236" t="s">
        <v>5614</v>
      </c>
      <c r="G883" s="261" t="s">
        <v>5614</v>
      </c>
      <c r="H883" s="261"/>
      <c r="I883" s="262" t="s">
        <v>5570</v>
      </c>
      <c r="J883" s="236" t="s">
        <v>5571</v>
      </c>
      <c r="K883" s="236" t="s">
        <v>5571</v>
      </c>
      <c r="L883" s="261" t="s">
        <v>21430</v>
      </c>
      <c r="M883" s="261" t="s">
        <v>5571</v>
      </c>
      <c r="N883" s="263" t="s">
        <v>39</v>
      </c>
      <c r="O883" s="236" t="s">
        <v>40</v>
      </c>
      <c r="P883" s="236" t="s">
        <v>18066</v>
      </c>
      <c r="Q883" s="262" t="s">
        <v>37</v>
      </c>
      <c r="R883" s="236" t="s">
        <v>42</v>
      </c>
      <c r="S883" s="261"/>
      <c r="T883" s="262" t="s">
        <v>354</v>
      </c>
      <c r="U883" s="236" t="s">
        <v>12955</v>
      </c>
      <c r="V883" s="236" t="s">
        <v>19788</v>
      </c>
      <c r="W883" s="261" t="s">
        <v>19790</v>
      </c>
      <c r="X883" s="276" t="s">
        <v>62</v>
      </c>
      <c r="Y883" s="264" t="s">
        <v>1067</v>
      </c>
      <c r="Z883" s="262" t="s">
        <v>12955</v>
      </c>
      <c r="AA883" s="280" t="s">
        <v>19791</v>
      </c>
      <c r="AB883" s="265" t="s">
        <v>640</v>
      </c>
      <c r="AC883" s="265" t="s">
        <v>13440</v>
      </c>
      <c r="AD883" s="277" t="s">
        <v>16404</v>
      </c>
      <c r="AE883" s="279" t="s">
        <v>5399</v>
      </c>
      <c r="AF883" s="260" t="s">
        <v>5571</v>
      </c>
      <c r="AG883" s="278" t="s">
        <v>2931</v>
      </c>
      <c r="AH883" s="265" t="s">
        <v>5571</v>
      </c>
      <c r="AI883" s="281" t="s">
        <v>47</v>
      </c>
      <c r="AJ883" s="265" t="s">
        <v>5898</v>
      </c>
      <c r="AK883" s="279" t="s">
        <v>290</v>
      </c>
      <c r="AL883" s="260" t="s">
        <v>5571</v>
      </c>
      <c r="AM883" s="516">
        <v>-98.182702000000006</v>
      </c>
      <c r="AN883" s="516">
        <v>19.008537</v>
      </c>
      <c r="AO883" s="267" t="s">
        <v>14855</v>
      </c>
      <c r="AP883" s="269" t="s">
        <v>17593</v>
      </c>
      <c r="AQ883" s="268">
        <v>40084</v>
      </c>
      <c r="AR883" s="268" t="s">
        <v>12605</v>
      </c>
    </row>
    <row r="884" spans="1:44" s="8" customFormat="1">
      <c r="A884" s="260" t="s">
        <v>480</v>
      </c>
      <c r="B884" s="236" t="s">
        <v>5594</v>
      </c>
      <c r="C884" s="236" t="s">
        <v>5595</v>
      </c>
      <c r="D884" s="236" t="s">
        <v>5596</v>
      </c>
      <c r="E884" s="261" t="s">
        <v>11700</v>
      </c>
      <c r="F884" s="236" t="s">
        <v>5597</v>
      </c>
      <c r="G884" s="261" t="s">
        <v>5597</v>
      </c>
      <c r="H884" s="261" t="s">
        <v>5597</v>
      </c>
      <c r="I884" s="262" t="s">
        <v>5570</v>
      </c>
      <c r="J884" s="236" t="s">
        <v>5571</v>
      </c>
      <c r="K884" s="236" t="s">
        <v>5571</v>
      </c>
      <c r="L884" s="261" t="s">
        <v>21430</v>
      </c>
      <c r="M884" s="261" t="s">
        <v>5571</v>
      </c>
      <c r="N884" s="263" t="s">
        <v>52</v>
      </c>
      <c r="O884" s="236" t="s">
        <v>53</v>
      </c>
      <c r="P884" s="236" t="s">
        <v>19792</v>
      </c>
      <c r="Q884" s="262" t="s">
        <v>55</v>
      </c>
      <c r="R884" s="236" t="s">
        <v>56</v>
      </c>
      <c r="S884" s="261"/>
      <c r="T884" s="262" t="s">
        <v>6061</v>
      </c>
      <c r="U884" s="236" t="s">
        <v>12955</v>
      </c>
      <c r="V884" s="236" t="s">
        <v>5571</v>
      </c>
      <c r="W884" s="261" t="s">
        <v>19793</v>
      </c>
      <c r="X884" s="276" t="s">
        <v>179</v>
      </c>
      <c r="Y884" s="264" t="s">
        <v>5598</v>
      </c>
      <c r="Z884" s="262" t="s">
        <v>12955</v>
      </c>
      <c r="AA884" s="280" t="s">
        <v>19524</v>
      </c>
      <c r="AB884" s="265" t="s">
        <v>63</v>
      </c>
      <c r="AC884" s="265" t="s">
        <v>480</v>
      </c>
      <c r="AD884" s="277" t="s">
        <v>16401</v>
      </c>
      <c r="AE884" s="279" t="s">
        <v>5399</v>
      </c>
      <c r="AF884" s="260" t="s">
        <v>5571</v>
      </c>
      <c r="AG884" s="278" t="s">
        <v>2931</v>
      </c>
      <c r="AH884" s="265" t="s">
        <v>5571</v>
      </c>
      <c r="AI884" s="281" t="s">
        <v>47</v>
      </c>
      <c r="AJ884" s="265" t="s">
        <v>5898</v>
      </c>
      <c r="AK884" s="279" t="s">
        <v>290</v>
      </c>
      <c r="AL884" s="260" t="s">
        <v>5571</v>
      </c>
      <c r="AM884" s="516">
        <v>-98.196073999999996</v>
      </c>
      <c r="AN884" s="516">
        <v>19.039493</v>
      </c>
      <c r="AO884" s="267" t="s">
        <v>14852</v>
      </c>
      <c r="AP884" s="267" t="s">
        <v>17198</v>
      </c>
      <c r="AQ884" s="268">
        <v>27622</v>
      </c>
      <c r="AR884" s="268" t="s">
        <v>12605</v>
      </c>
    </row>
    <row r="885" spans="1:44" s="8" customFormat="1">
      <c r="A885" s="260" t="s">
        <v>480</v>
      </c>
      <c r="B885" s="236" t="s">
        <v>5599</v>
      </c>
      <c r="C885" s="236" t="s">
        <v>5600</v>
      </c>
      <c r="D885" s="236" t="s">
        <v>5601</v>
      </c>
      <c r="E885" s="261" t="s">
        <v>11701</v>
      </c>
      <c r="F885" s="236" t="s">
        <v>5602</v>
      </c>
      <c r="G885" s="261" t="s">
        <v>5602</v>
      </c>
      <c r="H885" s="261" t="s">
        <v>5602</v>
      </c>
      <c r="I885" s="262" t="s">
        <v>5570</v>
      </c>
      <c r="J885" s="236" t="s">
        <v>5571</v>
      </c>
      <c r="K885" s="236" t="s">
        <v>5571</v>
      </c>
      <c r="L885" s="261" t="s">
        <v>21430</v>
      </c>
      <c r="M885" s="261" t="s">
        <v>5571</v>
      </c>
      <c r="N885" s="263" t="s">
        <v>52</v>
      </c>
      <c r="O885" s="236" t="s">
        <v>53</v>
      </c>
      <c r="P885" s="236" t="s">
        <v>19794</v>
      </c>
      <c r="Q885" s="262" t="s">
        <v>55</v>
      </c>
      <c r="R885" s="236" t="s">
        <v>56</v>
      </c>
      <c r="S885" s="261"/>
      <c r="T885" s="262" t="s">
        <v>5399</v>
      </c>
      <c r="U885" s="236" t="s">
        <v>12955</v>
      </c>
      <c r="V885" s="236" t="s">
        <v>5571</v>
      </c>
      <c r="W885" s="261" t="s">
        <v>19795</v>
      </c>
      <c r="X885" s="276" t="s">
        <v>62</v>
      </c>
      <c r="Y885" s="264" t="s">
        <v>5603</v>
      </c>
      <c r="Z885" s="262" t="s">
        <v>12955</v>
      </c>
      <c r="AA885" s="280" t="s">
        <v>19796</v>
      </c>
      <c r="AB885" s="265" t="s">
        <v>44</v>
      </c>
      <c r="AC885" s="265" t="s">
        <v>5604</v>
      </c>
      <c r="AD885" s="277" t="s">
        <v>16402</v>
      </c>
      <c r="AE885" s="279" t="s">
        <v>5399</v>
      </c>
      <c r="AF885" s="260" t="s">
        <v>5571</v>
      </c>
      <c r="AG885" s="278" t="s">
        <v>2931</v>
      </c>
      <c r="AH885" s="265" t="s">
        <v>5571</v>
      </c>
      <c r="AI885" s="281" t="s">
        <v>47</v>
      </c>
      <c r="AJ885" s="265" t="s">
        <v>5898</v>
      </c>
      <c r="AK885" s="279" t="s">
        <v>290</v>
      </c>
      <c r="AL885" s="260" t="s">
        <v>5571</v>
      </c>
      <c r="AM885" s="516">
        <v>-98.196591999999995</v>
      </c>
      <c r="AN885" s="516">
        <v>19.027622999999998</v>
      </c>
      <c r="AO885" s="267" t="s">
        <v>14853</v>
      </c>
      <c r="AP885" s="267" t="s">
        <v>17199</v>
      </c>
      <c r="AQ885" s="268">
        <v>29373</v>
      </c>
      <c r="AR885" s="268" t="s">
        <v>12605</v>
      </c>
    </row>
    <row r="886" spans="1:44" s="8" customFormat="1">
      <c r="A886" s="260" t="s">
        <v>480</v>
      </c>
      <c r="B886" s="236" t="s">
        <v>5574</v>
      </c>
      <c r="C886" s="236" t="s">
        <v>5575</v>
      </c>
      <c r="D886" s="236" t="s">
        <v>5576</v>
      </c>
      <c r="E886" s="261" t="s">
        <v>5577</v>
      </c>
      <c r="F886" s="236" t="s">
        <v>5578</v>
      </c>
      <c r="G886" s="261" t="s">
        <v>5578</v>
      </c>
      <c r="H886" s="261" t="s">
        <v>5578</v>
      </c>
      <c r="I886" s="262" t="s">
        <v>5570</v>
      </c>
      <c r="J886" s="236" t="s">
        <v>5571</v>
      </c>
      <c r="K886" s="236" t="s">
        <v>5571</v>
      </c>
      <c r="L886" s="261" t="s">
        <v>21430</v>
      </c>
      <c r="M886" s="261" t="s">
        <v>5571</v>
      </c>
      <c r="N886" s="263" t="s">
        <v>52</v>
      </c>
      <c r="O886" s="236" t="s">
        <v>53</v>
      </c>
      <c r="P886" s="236" t="s">
        <v>19797</v>
      </c>
      <c r="Q886" s="262" t="s">
        <v>55</v>
      </c>
      <c r="R886" s="236" t="s">
        <v>56</v>
      </c>
      <c r="S886" s="261"/>
      <c r="T886" s="262" t="s">
        <v>12663</v>
      </c>
      <c r="U886" s="236" t="s">
        <v>12955</v>
      </c>
      <c r="V886" s="236" t="s">
        <v>5571</v>
      </c>
      <c r="W886" s="261" t="s">
        <v>19798</v>
      </c>
      <c r="X886" s="276" t="s">
        <v>62</v>
      </c>
      <c r="Y886" s="264" t="s">
        <v>5579</v>
      </c>
      <c r="Z886" s="262" t="s">
        <v>12955</v>
      </c>
      <c r="AA886" s="280" t="s">
        <v>19799</v>
      </c>
      <c r="AB886" s="265" t="s">
        <v>63</v>
      </c>
      <c r="AC886" s="265" t="s">
        <v>5580</v>
      </c>
      <c r="AD886" s="277" t="s">
        <v>16399</v>
      </c>
      <c r="AE886" s="279" t="s">
        <v>5399</v>
      </c>
      <c r="AF886" s="260" t="s">
        <v>5571</v>
      </c>
      <c r="AG886" s="278" t="s">
        <v>2931</v>
      </c>
      <c r="AH886" s="265" t="s">
        <v>5571</v>
      </c>
      <c r="AI886" s="281" t="s">
        <v>47</v>
      </c>
      <c r="AJ886" s="265" t="s">
        <v>5898</v>
      </c>
      <c r="AK886" s="279" t="s">
        <v>290</v>
      </c>
      <c r="AL886" s="260" t="s">
        <v>5571</v>
      </c>
      <c r="AM886" s="516">
        <v>-98.209331000000006</v>
      </c>
      <c r="AN886" s="516">
        <v>19.043725999999999</v>
      </c>
      <c r="AO886" s="267" t="s">
        <v>14850</v>
      </c>
      <c r="AP886" s="267" t="s">
        <v>17200</v>
      </c>
      <c r="AQ886" s="268">
        <v>22979</v>
      </c>
      <c r="AR886" s="268" t="s">
        <v>12605</v>
      </c>
    </row>
    <row r="887" spans="1:44" s="8" customFormat="1">
      <c r="A887" s="260" t="s">
        <v>480</v>
      </c>
      <c r="B887" s="236" t="s">
        <v>5630</v>
      </c>
      <c r="C887" s="236" t="s">
        <v>5631</v>
      </c>
      <c r="D887" s="236" t="s">
        <v>5632</v>
      </c>
      <c r="E887" s="261" t="s">
        <v>11707</v>
      </c>
      <c r="F887" s="236" t="s">
        <v>5633</v>
      </c>
      <c r="G887" s="261" t="s">
        <v>5633</v>
      </c>
      <c r="H887" s="261" t="s">
        <v>5633</v>
      </c>
      <c r="I887" s="262" t="s">
        <v>5570</v>
      </c>
      <c r="J887" s="236" t="s">
        <v>5571</v>
      </c>
      <c r="K887" s="236" t="s">
        <v>5571</v>
      </c>
      <c r="L887" s="261" t="s">
        <v>21430</v>
      </c>
      <c r="M887" s="261" t="s">
        <v>5571</v>
      </c>
      <c r="N887" s="263" t="s">
        <v>52</v>
      </c>
      <c r="O887" s="236" t="s">
        <v>53</v>
      </c>
      <c r="P887" s="236" t="s">
        <v>19800</v>
      </c>
      <c r="Q887" s="262" t="s">
        <v>55</v>
      </c>
      <c r="R887" s="236" t="s">
        <v>56</v>
      </c>
      <c r="S887" s="261"/>
      <c r="T887" s="262" t="s">
        <v>160</v>
      </c>
      <c r="U887" s="236" t="s">
        <v>12955</v>
      </c>
      <c r="V887" s="236" t="s">
        <v>458</v>
      </c>
      <c r="W887" s="261" t="s">
        <v>19801</v>
      </c>
      <c r="X887" s="276" t="s">
        <v>179</v>
      </c>
      <c r="Y887" s="264" t="s">
        <v>5634</v>
      </c>
      <c r="Z887" s="262" t="s">
        <v>12955</v>
      </c>
      <c r="AA887" s="280" t="s">
        <v>18301</v>
      </c>
      <c r="AB887" s="265" t="s">
        <v>63</v>
      </c>
      <c r="AC887" s="265" t="s">
        <v>5635</v>
      </c>
      <c r="AD887" s="277" t="s">
        <v>16407</v>
      </c>
      <c r="AE887" s="279" t="s">
        <v>5399</v>
      </c>
      <c r="AF887" s="260" t="s">
        <v>5571</v>
      </c>
      <c r="AG887" s="278" t="s">
        <v>2931</v>
      </c>
      <c r="AH887" s="265" t="s">
        <v>5571</v>
      </c>
      <c r="AI887" s="281" t="s">
        <v>47</v>
      </c>
      <c r="AJ887" s="265" t="s">
        <v>5898</v>
      </c>
      <c r="AK887" s="279" t="s">
        <v>290</v>
      </c>
      <c r="AL887" s="260" t="s">
        <v>5571</v>
      </c>
      <c r="AM887" s="516">
        <v>-98.211382</v>
      </c>
      <c r="AN887" s="516">
        <v>19.086448000000001</v>
      </c>
      <c r="AO887" s="267" t="s">
        <v>14861</v>
      </c>
      <c r="AP887" s="267" t="s">
        <v>17201</v>
      </c>
      <c r="AQ887" s="268">
        <v>18384</v>
      </c>
      <c r="AR887" s="268" t="s">
        <v>12605</v>
      </c>
    </row>
    <row r="888" spans="1:44" s="8" customFormat="1">
      <c r="A888" s="260" t="s">
        <v>480</v>
      </c>
      <c r="B888" s="236" t="s">
        <v>5620</v>
      </c>
      <c r="C888" s="236" t="s">
        <v>5621</v>
      </c>
      <c r="D888" s="236" t="s">
        <v>5622</v>
      </c>
      <c r="E888" s="261" t="s">
        <v>11705</v>
      </c>
      <c r="F888" s="236" t="s">
        <v>5623</v>
      </c>
      <c r="G888" s="261" t="s">
        <v>5623</v>
      </c>
      <c r="H888" s="261" t="s">
        <v>5623</v>
      </c>
      <c r="I888" s="262" t="s">
        <v>5570</v>
      </c>
      <c r="J888" s="236" t="s">
        <v>5571</v>
      </c>
      <c r="K888" s="236" t="s">
        <v>5571</v>
      </c>
      <c r="L888" s="261" t="s">
        <v>21430</v>
      </c>
      <c r="M888" s="261" t="s">
        <v>5571</v>
      </c>
      <c r="N888" s="263" t="s">
        <v>52</v>
      </c>
      <c r="O888" s="236" t="s">
        <v>53</v>
      </c>
      <c r="P888" s="236" t="s">
        <v>19802</v>
      </c>
      <c r="Q888" s="262" t="s">
        <v>55</v>
      </c>
      <c r="R888" s="236" t="s">
        <v>56</v>
      </c>
      <c r="S888" s="261"/>
      <c r="T888" s="262" t="s">
        <v>13124</v>
      </c>
      <c r="U888" s="236" t="s">
        <v>12955</v>
      </c>
      <c r="V888" s="236" t="s">
        <v>5571</v>
      </c>
      <c r="W888" s="261" t="s">
        <v>19803</v>
      </c>
      <c r="X888" s="276" t="s">
        <v>62</v>
      </c>
      <c r="Y888" s="264" t="s">
        <v>5624</v>
      </c>
      <c r="Z888" s="262" t="s">
        <v>12955</v>
      </c>
      <c r="AA888" s="280" t="s">
        <v>124</v>
      </c>
      <c r="AB888" s="265" t="s">
        <v>63</v>
      </c>
      <c r="AC888" s="265" t="s">
        <v>4438</v>
      </c>
      <c r="AD888" s="277" t="s">
        <v>16405</v>
      </c>
      <c r="AE888" s="279" t="s">
        <v>5399</v>
      </c>
      <c r="AF888" s="260" t="s">
        <v>5571</v>
      </c>
      <c r="AG888" s="278" t="s">
        <v>2931</v>
      </c>
      <c r="AH888" s="265" t="s">
        <v>5571</v>
      </c>
      <c r="AI888" s="281" t="s">
        <v>47</v>
      </c>
      <c r="AJ888" s="265" t="s">
        <v>5898</v>
      </c>
      <c r="AK888" s="279" t="s">
        <v>290</v>
      </c>
      <c r="AL888" s="260" t="s">
        <v>5571</v>
      </c>
      <c r="AM888" s="516">
        <v>-98.216657999999995</v>
      </c>
      <c r="AN888" s="516">
        <v>19.066227000000001</v>
      </c>
      <c r="AO888" s="267" t="s">
        <v>14859</v>
      </c>
      <c r="AP888" s="267" t="s">
        <v>17203</v>
      </c>
      <c r="AQ888" s="268">
        <v>32606</v>
      </c>
      <c r="AR888" s="268" t="s">
        <v>12605</v>
      </c>
    </row>
    <row r="889" spans="1:44" s="8" customFormat="1">
      <c r="A889" s="260" t="s">
        <v>480</v>
      </c>
      <c r="B889" s="236" t="s">
        <v>5581</v>
      </c>
      <c r="C889" s="236" t="s">
        <v>5582</v>
      </c>
      <c r="D889" s="236" t="s">
        <v>5583</v>
      </c>
      <c r="E889" s="261" t="s">
        <v>11699</v>
      </c>
      <c r="F889" s="236" t="s">
        <v>5584</v>
      </c>
      <c r="G889" s="261" t="s">
        <v>5584</v>
      </c>
      <c r="H889" s="261" t="s">
        <v>5584</v>
      </c>
      <c r="I889" s="262" t="s">
        <v>5570</v>
      </c>
      <c r="J889" s="236" t="s">
        <v>5571</v>
      </c>
      <c r="K889" s="236" t="s">
        <v>5571</v>
      </c>
      <c r="L889" s="261" t="s">
        <v>21430</v>
      </c>
      <c r="M889" s="261" t="s">
        <v>5571</v>
      </c>
      <c r="N889" s="263" t="s">
        <v>52</v>
      </c>
      <c r="O889" s="236" t="s">
        <v>53</v>
      </c>
      <c r="P889" s="236" t="s">
        <v>19804</v>
      </c>
      <c r="Q889" s="262" t="s">
        <v>55</v>
      </c>
      <c r="R889" s="236" t="s">
        <v>56</v>
      </c>
      <c r="S889" s="261"/>
      <c r="T889" s="262" t="s">
        <v>2639</v>
      </c>
      <c r="U889" s="236" t="s">
        <v>12955</v>
      </c>
      <c r="V889" s="236" t="s">
        <v>5571</v>
      </c>
      <c r="W889" s="261" t="s">
        <v>19805</v>
      </c>
      <c r="X889" s="276" t="s">
        <v>161</v>
      </c>
      <c r="Y889" s="264" t="s">
        <v>5585</v>
      </c>
      <c r="Z889" s="262" t="s">
        <v>12955</v>
      </c>
      <c r="AA889" s="280" t="s">
        <v>19806</v>
      </c>
      <c r="AB889" s="265" t="s">
        <v>63</v>
      </c>
      <c r="AC889" s="265" t="s">
        <v>5586</v>
      </c>
      <c r="AD889" s="277" t="s">
        <v>16400</v>
      </c>
      <c r="AE889" s="279" t="s">
        <v>5399</v>
      </c>
      <c r="AF889" s="260" t="s">
        <v>5571</v>
      </c>
      <c r="AG889" s="278" t="s">
        <v>2931</v>
      </c>
      <c r="AH889" s="265" t="s">
        <v>5571</v>
      </c>
      <c r="AI889" s="281" t="s">
        <v>47</v>
      </c>
      <c r="AJ889" s="265" t="s">
        <v>5898</v>
      </c>
      <c r="AK889" s="279" t="s">
        <v>290</v>
      </c>
      <c r="AL889" s="260" t="s">
        <v>5571</v>
      </c>
      <c r="AM889" s="516">
        <v>-98.224147000000002</v>
      </c>
      <c r="AN889" s="516">
        <v>19.023792</v>
      </c>
      <c r="AO889" s="267" t="s">
        <v>14851</v>
      </c>
      <c r="AP889" s="267" t="s">
        <v>17205</v>
      </c>
      <c r="AQ889" s="268">
        <v>33064</v>
      </c>
      <c r="AR889" s="268" t="s">
        <v>12605</v>
      </c>
    </row>
    <row r="890" spans="1:44" s="8" customFormat="1">
      <c r="A890" s="260" t="s">
        <v>480</v>
      </c>
      <c r="B890" s="236" t="s">
        <v>5565</v>
      </c>
      <c r="C890" s="236" t="s">
        <v>5566</v>
      </c>
      <c r="D890" s="236" t="s">
        <v>5567</v>
      </c>
      <c r="E890" s="261" t="s">
        <v>5568</v>
      </c>
      <c r="F890" s="236" t="s">
        <v>5569</v>
      </c>
      <c r="G890" s="261" t="s">
        <v>5569</v>
      </c>
      <c r="H890" s="261" t="s">
        <v>5569</v>
      </c>
      <c r="I890" s="262" t="s">
        <v>5570</v>
      </c>
      <c r="J890" s="236" t="s">
        <v>5571</v>
      </c>
      <c r="K890" s="236" t="s">
        <v>5571</v>
      </c>
      <c r="L890" s="261" t="s">
        <v>21430</v>
      </c>
      <c r="M890" s="261" t="s">
        <v>5571</v>
      </c>
      <c r="N890" s="263" t="s">
        <v>52</v>
      </c>
      <c r="O890" s="236" t="s">
        <v>53</v>
      </c>
      <c r="P890" s="236" t="s">
        <v>19807</v>
      </c>
      <c r="Q890" s="262" t="s">
        <v>55</v>
      </c>
      <c r="R890" s="236" t="s">
        <v>56</v>
      </c>
      <c r="S890" s="261"/>
      <c r="T890" s="262" t="s">
        <v>13122</v>
      </c>
      <c r="U890" s="236" t="s">
        <v>12955</v>
      </c>
      <c r="V890" s="236" t="s">
        <v>19808</v>
      </c>
      <c r="W890" s="261" t="s">
        <v>19809</v>
      </c>
      <c r="X890" s="276" t="s">
        <v>62</v>
      </c>
      <c r="Y890" s="264" t="s">
        <v>5572</v>
      </c>
      <c r="Z890" s="262" t="s">
        <v>12955</v>
      </c>
      <c r="AA890" s="280" t="s">
        <v>8810</v>
      </c>
      <c r="AB890" s="265" t="s">
        <v>63</v>
      </c>
      <c r="AC890" s="265" t="s">
        <v>4321</v>
      </c>
      <c r="AD890" s="277" t="s">
        <v>16398</v>
      </c>
      <c r="AE890" s="279" t="s">
        <v>5399</v>
      </c>
      <c r="AF890" s="260" t="s">
        <v>5571</v>
      </c>
      <c r="AG890" s="278" t="s">
        <v>2931</v>
      </c>
      <c r="AH890" s="265" t="s">
        <v>5571</v>
      </c>
      <c r="AI890" s="281" t="s">
        <v>47</v>
      </c>
      <c r="AJ890" s="265" t="s">
        <v>5898</v>
      </c>
      <c r="AK890" s="279" t="s">
        <v>290</v>
      </c>
      <c r="AL890" s="260" t="s">
        <v>5571</v>
      </c>
      <c r="AM890" s="516">
        <v>-98.228825999999998</v>
      </c>
      <c r="AN890" s="516">
        <v>19.018892999999998</v>
      </c>
      <c r="AO890" s="267" t="s">
        <v>14849</v>
      </c>
      <c r="AP890" s="267" t="s">
        <v>17207</v>
      </c>
      <c r="AQ890" s="268">
        <v>35451</v>
      </c>
      <c r="AR890" s="268" t="s">
        <v>12605</v>
      </c>
    </row>
    <row r="891" spans="1:44" s="8" customFormat="1">
      <c r="A891" s="260" t="s">
        <v>480</v>
      </c>
      <c r="B891" s="236" t="s">
        <v>5739</v>
      </c>
      <c r="C891" s="236" t="s">
        <v>5740</v>
      </c>
      <c r="D891" s="236" t="s">
        <v>5741</v>
      </c>
      <c r="E891" s="261" t="s">
        <v>11722</v>
      </c>
      <c r="F891" s="236" t="s">
        <v>5742</v>
      </c>
      <c r="G891" s="261" t="s">
        <v>5742</v>
      </c>
      <c r="H891" s="261" t="s">
        <v>5742</v>
      </c>
      <c r="I891" s="262" t="s">
        <v>5570</v>
      </c>
      <c r="J891" s="236" t="s">
        <v>5571</v>
      </c>
      <c r="K891" s="236" t="s">
        <v>5571</v>
      </c>
      <c r="L891" s="261" t="s">
        <v>21430</v>
      </c>
      <c r="M891" s="261" t="s">
        <v>5571</v>
      </c>
      <c r="N891" s="263" t="s">
        <v>52</v>
      </c>
      <c r="O891" s="236" t="s">
        <v>53</v>
      </c>
      <c r="P891" s="236" t="s">
        <v>19810</v>
      </c>
      <c r="Q891" s="262" t="s">
        <v>55</v>
      </c>
      <c r="R891" s="236" t="s">
        <v>56</v>
      </c>
      <c r="S891" s="261"/>
      <c r="T891" s="262" t="s">
        <v>12931</v>
      </c>
      <c r="U891" s="236" t="s">
        <v>12955</v>
      </c>
      <c r="V891" s="236" t="s">
        <v>19811</v>
      </c>
      <c r="W891" s="261" t="s">
        <v>19812</v>
      </c>
      <c r="X891" s="276" t="s">
        <v>43</v>
      </c>
      <c r="Y891" s="264" t="s">
        <v>5743</v>
      </c>
      <c r="Z891" s="262" t="s">
        <v>12955</v>
      </c>
      <c r="AA891" s="280" t="s">
        <v>13124</v>
      </c>
      <c r="AB891" s="265" t="s">
        <v>63</v>
      </c>
      <c r="AC891" s="265" t="s">
        <v>5744</v>
      </c>
      <c r="AD891" s="277" t="s">
        <v>16423</v>
      </c>
      <c r="AE891" s="279" t="s">
        <v>5399</v>
      </c>
      <c r="AF891" s="260" t="s">
        <v>5571</v>
      </c>
      <c r="AG891" s="278" t="s">
        <v>2931</v>
      </c>
      <c r="AH891" s="265" t="s">
        <v>5571</v>
      </c>
      <c r="AI891" s="281" t="s">
        <v>47</v>
      </c>
      <c r="AJ891" s="265" t="s">
        <v>5898</v>
      </c>
      <c r="AK891" s="279" t="s">
        <v>290</v>
      </c>
      <c r="AL891" s="260" t="s">
        <v>5571</v>
      </c>
      <c r="AM891" s="516">
        <v>-98.236120999999997</v>
      </c>
      <c r="AN891" s="516">
        <v>19.091380000000001</v>
      </c>
      <c r="AO891" s="267" t="s">
        <v>14877</v>
      </c>
      <c r="AP891" s="267" t="s">
        <v>17209</v>
      </c>
      <c r="AQ891" s="268">
        <v>17122</v>
      </c>
      <c r="AR891" s="268" t="s">
        <v>12605</v>
      </c>
    </row>
    <row r="892" spans="1:44" s="8" customFormat="1">
      <c r="A892" s="260" t="s">
        <v>480</v>
      </c>
      <c r="B892" s="236" t="s">
        <v>5728</v>
      </c>
      <c r="C892" s="236" t="s">
        <v>5729</v>
      </c>
      <c r="D892" s="236" t="s">
        <v>5730</v>
      </c>
      <c r="E892" s="261" t="s">
        <v>11720</v>
      </c>
      <c r="F892" s="236" t="s">
        <v>5731</v>
      </c>
      <c r="G892" s="261" t="s">
        <v>5731</v>
      </c>
      <c r="H892" s="261" t="s">
        <v>5731</v>
      </c>
      <c r="I892" s="262" t="s">
        <v>5570</v>
      </c>
      <c r="J892" s="236" t="s">
        <v>5571</v>
      </c>
      <c r="K892" s="236" t="s">
        <v>5571</v>
      </c>
      <c r="L892" s="261" t="s">
        <v>21430</v>
      </c>
      <c r="M892" s="261" t="s">
        <v>5571</v>
      </c>
      <c r="N892" s="263" t="s">
        <v>52</v>
      </c>
      <c r="O892" s="236" t="s">
        <v>53</v>
      </c>
      <c r="P892" s="236" t="s">
        <v>19813</v>
      </c>
      <c r="Q892" s="262" t="s">
        <v>55</v>
      </c>
      <c r="R892" s="236" t="s">
        <v>56</v>
      </c>
      <c r="S892" s="261"/>
      <c r="T892" s="262" t="s">
        <v>281</v>
      </c>
      <c r="U892" s="236" t="s">
        <v>12955</v>
      </c>
      <c r="V892" s="236" t="s">
        <v>468</v>
      </c>
      <c r="W892" s="261" t="s">
        <v>19814</v>
      </c>
      <c r="X892" s="276" t="s">
        <v>179</v>
      </c>
      <c r="Y892" s="264" t="s">
        <v>414</v>
      </c>
      <c r="Z892" s="262" t="s">
        <v>12955</v>
      </c>
      <c r="AA892" s="280" t="s">
        <v>124</v>
      </c>
      <c r="AB892" s="265" t="s">
        <v>63</v>
      </c>
      <c r="AC892" s="265" t="s">
        <v>5732</v>
      </c>
      <c r="AD892" s="277" t="s">
        <v>16421</v>
      </c>
      <c r="AE892" s="279" t="s">
        <v>5399</v>
      </c>
      <c r="AF892" s="260" t="s">
        <v>5571</v>
      </c>
      <c r="AG892" s="278" t="s">
        <v>2931</v>
      </c>
      <c r="AH892" s="265" t="s">
        <v>5571</v>
      </c>
      <c r="AI892" s="281" t="s">
        <v>47</v>
      </c>
      <c r="AJ892" s="265" t="s">
        <v>5898</v>
      </c>
      <c r="AK892" s="279" t="s">
        <v>290</v>
      </c>
      <c r="AL892" s="260" t="s">
        <v>5571</v>
      </c>
      <c r="AM892" s="516">
        <v>-98.242462000000003</v>
      </c>
      <c r="AN892" s="516">
        <v>19.071155000000001</v>
      </c>
      <c r="AO892" s="267" t="s">
        <v>14875</v>
      </c>
      <c r="AP892" s="267" t="s">
        <v>17210</v>
      </c>
      <c r="AQ892" s="268">
        <v>29470</v>
      </c>
      <c r="AR892" s="268" t="s">
        <v>12605</v>
      </c>
    </row>
    <row r="893" spans="1:44" s="8" customFormat="1">
      <c r="A893" s="260" t="s">
        <v>480</v>
      </c>
      <c r="B893" s="236" t="s">
        <v>5625</v>
      </c>
      <c r="C893" s="236" t="s">
        <v>5626</v>
      </c>
      <c r="D893" s="236" t="s">
        <v>5627</v>
      </c>
      <c r="E893" s="261" t="s">
        <v>11706</v>
      </c>
      <c r="F893" s="236" t="s">
        <v>5628</v>
      </c>
      <c r="G893" s="261" t="s">
        <v>5628</v>
      </c>
      <c r="H893" s="261" t="s">
        <v>5628</v>
      </c>
      <c r="I893" s="262" t="s">
        <v>5570</v>
      </c>
      <c r="J893" s="236" t="s">
        <v>5571</v>
      </c>
      <c r="K893" s="236" t="s">
        <v>5571</v>
      </c>
      <c r="L893" s="261" t="s">
        <v>21430</v>
      </c>
      <c r="M893" s="261" t="s">
        <v>5571</v>
      </c>
      <c r="N893" s="263" t="s">
        <v>52</v>
      </c>
      <c r="O893" s="236" t="s">
        <v>53</v>
      </c>
      <c r="P893" s="236" t="s">
        <v>19815</v>
      </c>
      <c r="Q893" s="262" t="s">
        <v>55</v>
      </c>
      <c r="R893" s="236" t="s">
        <v>56</v>
      </c>
      <c r="S893" s="261"/>
      <c r="T893" s="262" t="s">
        <v>13123</v>
      </c>
      <c r="U893" s="236" t="s">
        <v>12955</v>
      </c>
      <c r="V893" s="236" t="s">
        <v>19816</v>
      </c>
      <c r="W893" s="261" t="s">
        <v>19817</v>
      </c>
      <c r="X893" s="276" t="s">
        <v>2773</v>
      </c>
      <c r="Y893" s="264" t="s">
        <v>5629</v>
      </c>
      <c r="Z893" s="262" t="s">
        <v>12955</v>
      </c>
      <c r="AA893" s="280" t="s">
        <v>124</v>
      </c>
      <c r="AB893" s="265" t="s">
        <v>63</v>
      </c>
      <c r="AC893" s="265" t="s">
        <v>13441</v>
      </c>
      <c r="AD893" s="277" t="s">
        <v>16406</v>
      </c>
      <c r="AE893" s="279" t="s">
        <v>5399</v>
      </c>
      <c r="AF893" s="260" t="s">
        <v>5571</v>
      </c>
      <c r="AG893" s="278" t="s">
        <v>2931</v>
      </c>
      <c r="AH893" s="265" t="s">
        <v>5571</v>
      </c>
      <c r="AI893" s="281" t="s">
        <v>47</v>
      </c>
      <c r="AJ893" s="265" t="s">
        <v>5898</v>
      </c>
      <c r="AK893" s="279" t="s">
        <v>290</v>
      </c>
      <c r="AL893" s="260" t="s">
        <v>5571</v>
      </c>
      <c r="AM893" s="516">
        <v>-98.241579999999999</v>
      </c>
      <c r="AN893" s="516">
        <v>18.991584</v>
      </c>
      <c r="AO893" s="267" t="s">
        <v>14860</v>
      </c>
      <c r="AP893" s="267" t="s">
        <v>17212</v>
      </c>
      <c r="AQ893" s="268">
        <v>36510</v>
      </c>
      <c r="AR893" s="268" t="s">
        <v>12605</v>
      </c>
    </row>
    <row r="894" spans="1:44" s="8" customFormat="1">
      <c r="A894" s="260" t="s">
        <v>480</v>
      </c>
      <c r="B894" s="236" t="s">
        <v>5648</v>
      </c>
      <c r="C894" s="236" t="s">
        <v>5649</v>
      </c>
      <c r="D894" s="236" t="s">
        <v>5650</v>
      </c>
      <c r="E894" s="261" t="s">
        <v>11709</v>
      </c>
      <c r="F894" s="236" t="s">
        <v>5651</v>
      </c>
      <c r="G894" s="261" t="s">
        <v>5651</v>
      </c>
      <c r="H894" s="261" t="s">
        <v>5651</v>
      </c>
      <c r="I894" s="262" t="s">
        <v>5570</v>
      </c>
      <c r="J894" s="236" t="s">
        <v>5571</v>
      </c>
      <c r="K894" s="236" t="s">
        <v>5571</v>
      </c>
      <c r="L894" s="261" t="s">
        <v>21430</v>
      </c>
      <c r="M894" s="261" t="s">
        <v>5571</v>
      </c>
      <c r="N894" s="263" t="s">
        <v>52</v>
      </c>
      <c r="O894" s="236" t="s">
        <v>53</v>
      </c>
      <c r="P894" s="236" t="s">
        <v>5652</v>
      </c>
      <c r="Q894" s="262" t="s">
        <v>55</v>
      </c>
      <c r="R894" s="236" t="s">
        <v>56</v>
      </c>
      <c r="S894" s="261"/>
      <c r="T894" s="262" t="s">
        <v>2490</v>
      </c>
      <c r="U894" s="236" t="s">
        <v>12955</v>
      </c>
      <c r="V894" s="236" t="s">
        <v>12439</v>
      </c>
      <c r="W894" s="261" t="s">
        <v>19818</v>
      </c>
      <c r="X894" s="276" t="s">
        <v>179</v>
      </c>
      <c r="Y894" s="264" t="s">
        <v>5653</v>
      </c>
      <c r="Z894" s="262" t="s">
        <v>12955</v>
      </c>
      <c r="AA894" s="280" t="s">
        <v>16915</v>
      </c>
      <c r="AB894" s="265" t="s">
        <v>63</v>
      </c>
      <c r="AC894" s="265" t="s">
        <v>5654</v>
      </c>
      <c r="AD894" s="277" t="s">
        <v>16409</v>
      </c>
      <c r="AE894" s="279" t="s">
        <v>5399</v>
      </c>
      <c r="AF894" s="260" t="s">
        <v>5571</v>
      </c>
      <c r="AG894" s="278" t="s">
        <v>5655</v>
      </c>
      <c r="AH894" s="265" t="s">
        <v>5656</v>
      </c>
      <c r="AI894" s="281" t="s">
        <v>47</v>
      </c>
      <c r="AJ894" s="265" t="s">
        <v>5657</v>
      </c>
      <c r="AK894" s="279" t="s">
        <v>519</v>
      </c>
      <c r="AL894" s="260" t="s">
        <v>5647</v>
      </c>
      <c r="AM894" s="516">
        <v>-98.301861000000002</v>
      </c>
      <c r="AN894" s="516">
        <v>19.064717000000002</v>
      </c>
      <c r="AO894" s="267" t="s">
        <v>14863</v>
      </c>
      <c r="AP894" s="267" t="s">
        <v>17214</v>
      </c>
      <c r="AQ894" s="268">
        <v>17168</v>
      </c>
      <c r="AR894" s="268" t="s">
        <v>12605</v>
      </c>
    </row>
    <row r="895" spans="1:44" s="8" customFormat="1">
      <c r="A895" s="260" t="s">
        <v>480</v>
      </c>
      <c r="B895" s="236" t="s">
        <v>5850</v>
      </c>
      <c r="C895" s="236" t="s">
        <v>5851</v>
      </c>
      <c r="D895" s="236" t="s">
        <v>5852</v>
      </c>
      <c r="E895" s="261" t="s">
        <v>11738</v>
      </c>
      <c r="F895" s="236" t="s">
        <v>5853</v>
      </c>
      <c r="G895" s="261" t="s">
        <v>5853</v>
      </c>
      <c r="H895" s="261" t="s">
        <v>5853</v>
      </c>
      <c r="I895" s="262" t="s">
        <v>5570</v>
      </c>
      <c r="J895" s="236" t="s">
        <v>5571</v>
      </c>
      <c r="K895" s="236" t="s">
        <v>5571</v>
      </c>
      <c r="L895" s="261" t="s">
        <v>21430</v>
      </c>
      <c r="M895" s="261" t="s">
        <v>5571</v>
      </c>
      <c r="N895" s="263" t="s">
        <v>52</v>
      </c>
      <c r="O895" s="236" t="s">
        <v>53</v>
      </c>
      <c r="P895" s="236" t="s">
        <v>5854</v>
      </c>
      <c r="Q895" s="262" t="s">
        <v>55</v>
      </c>
      <c r="R895" s="236" t="s">
        <v>56</v>
      </c>
      <c r="S895" s="261"/>
      <c r="T895" s="262" t="s">
        <v>13126</v>
      </c>
      <c r="U895" s="236" t="s">
        <v>12955</v>
      </c>
      <c r="V895" s="236" t="s">
        <v>12440</v>
      </c>
      <c r="W895" s="261" t="s">
        <v>19819</v>
      </c>
      <c r="X895" s="276" t="s">
        <v>179</v>
      </c>
      <c r="Y895" s="264" t="s">
        <v>5855</v>
      </c>
      <c r="Z895" s="262" t="s">
        <v>12955</v>
      </c>
      <c r="AA895" s="280" t="s">
        <v>124</v>
      </c>
      <c r="AB895" s="265" t="s">
        <v>392</v>
      </c>
      <c r="AC895" s="265" t="s">
        <v>5856</v>
      </c>
      <c r="AD895" s="277" t="s">
        <v>16439</v>
      </c>
      <c r="AE895" s="279" t="s">
        <v>5399</v>
      </c>
      <c r="AF895" s="260" t="s">
        <v>5571</v>
      </c>
      <c r="AG895" s="278" t="s">
        <v>5857</v>
      </c>
      <c r="AH895" s="265" t="s">
        <v>5856</v>
      </c>
      <c r="AI895" s="281" t="s">
        <v>47</v>
      </c>
      <c r="AJ895" s="265" t="s">
        <v>5856</v>
      </c>
      <c r="AK895" s="279" t="s">
        <v>519</v>
      </c>
      <c r="AL895" s="260" t="s">
        <v>5647</v>
      </c>
      <c r="AM895" s="516">
        <v>-98.312554000000006</v>
      </c>
      <c r="AN895" s="516">
        <v>19.164577999999999</v>
      </c>
      <c r="AO895" s="267" t="s">
        <v>14894</v>
      </c>
      <c r="AP895" s="269" t="s">
        <v>17688</v>
      </c>
      <c r="AQ895" s="268">
        <v>29556</v>
      </c>
      <c r="AR895" s="268" t="s">
        <v>12605</v>
      </c>
    </row>
    <row r="896" spans="1:44" s="8" customFormat="1">
      <c r="A896" s="260" t="s">
        <v>480</v>
      </c>
      <c r="B896" s="236" t="s">
        <v>5844</v>
      </c>
      <c r="C896" s="236" t="s">
        <v>5845</v>
      </c>
      <c r="D896" s="236" t="s">
        <v>5846</v>
      </c>
      <c r="E896" s="261" t="s">
        <v>11737</v>
      </c>
      <c r="F896" s="236" t="s">
        <v>5847</v>
      </c>
      <c r="G896" s="261" t="s">
        <v>5847</v>
      </c>
      <c r="H896" s="261" t="s">
        <v>5847</v>
      </c>
      <c r="I896" s="262" t="s">
        <v>5570</v>
      </c>
      <c r="J896" s="236" t="s">
        <v>5571</v>
      </c>
      <c r="K896" s="236" t="s">
        <v>5571</v>
      </c>
      <c r="L896" s="261" t="s">
        <v>21430</v>
      </c>
      <c r="M896" s="261" t="s">
        <v>5571</v>
      </c>
      <c r="N896" s="263" t="s">
        <v>52</v>
      </c>
      <c r="O896" s="236" t="s">
        <v>53</v>
      </c>
      <c r="P896" s="236" t="s">
        <v>19820</v>
      </c>
      <c r="Q896" s="262" t="s">
        <v>55</v>
      </c>
      <c r="R896" s="236" t="s">
        <v>56</v>
      </c>
      <c r="S896" s="261"/>
      <c r="T896" s="262" t="s">
        <v>13030</v>
      </c>
      <c r="U896" s="236" t="s">
        <v>12955</v>
      </c>
      <c r="V896" s="236" t="s">
        <v>5647</v>
      </c>
      <c r="W896" s="261" t="s">
        <v>19821</v>
      </c>
      <c r="X896" s="276" t="s">
        <v>43</v>
      </c>
      <c r="Y896" s="264" t="s">
        <v>5848</v>
      </c>
      <c r="Z896" s="262" t="s">
        <v>12955</v>
      </c>
      <c r="AA896" s="280" t="s">
        <v>124</v>
      </c>
      <c r="AB896" s="265" t="s">
        <v>629</v>
      </c>
      <c r="AC896" s="265" t="s">
        <v>5849</v>
      </c>
      <c r="AD896" s="277" t="s">
        <v>16438</v>
      </c>
      <c r="AE896" s="279" t="s">
        <v>5399</v>
      </c>
      <c r="AF896" s="260" t="s">
        <v>5571</v>
      </c>
      <c r="AG896" s="278" t="s">
        <v>1265</v>
      </c>
      <c r="AH896" s="265" t="s">
        <v>5647</v>
      </c>
      <c r="AI896" s="281" t="s">
        <v>47</v>
      </c>
      <c r="AJ896" s="265" t="s">
        <v>5647</v>
      </c>
      <c r="AK896" s="279" t="s">
        <v>519</v>
      </c>
      <c r="AL896" s="260" t="s">
        <v>5647</v>
      </c>
      <c r="AM896" s="516">
        <v>-98.407167000000001</v>
      </c>
      <c r="AN896" s="516">
        <v>19.154145</v>
      </c>
      <c r="AO896" s="267" t="s">
        <v>14893</v>
      </c>
      <c r="AP896" s="267" t="s">
        <v>17600</v>
      </c>
      <c r="AQ896" s="268">
        <v>26845</v>
      </c>
      <c r="AR896" s="268" t="s">
        <v>12606</v>
      </c>
    </row>
    <row r="897" spans="1:44" s="8" customFormat="1">
      <c r="A897" s="260" t="s">
        <v>480</v>
      </c>
      <c r="B897" s="236" t="s">
        <v>5823</v>
      </c>
      <c r="C897" s="236" t="s">
        <v>5824</v>
      </c>
      <c r="D897" s="236" t="s">
        <v>5825</v>
      </c>
      <c r="E897" s="261" t="s">
        <v>11733</v>
      </c>
      <c r="F897" s="236" t="s">
        <v>5826</v>
      </c>
      <c r="G897" s="261" t="s">
        <v>5826</v>
      </c>
      <c r="H897" s="261" t="s">
        <v>5826</v>
      </c>
      <c r="I897" s="262" t="s">
        <v>5570</v>
      </c>
      <c r="J897" s="236" t="s">
        <v>5571</v>
      </c>
      <c r="K897" s="236" t="s">
        <v>5571</v>
      </c>
      <c r="L897" s="261" t="s">
        <v>21430</v>
      </c>
      <c r="M897" s="261" t="s">
        <v>5571</v>
      </c>
      <c r="N897" s="263" t="s">
        <v>52</v>
      </c>
      <c r="O897" s="236" t="s">
        <v>53</v>
      </c>
      <c r="P897" s="236" t="s">
        <v>19822</v>
      </c>
      <c r="Q897" s="262" t="s">
        <v>55</v>
      </c>
      <c r="R897" s="236" t="s">
        <v>56</v>
      </c>
      <c r="S897" s="261"/>
      <c r="T897" s="262" t="s">
        <v>8616</v>
      </c>
      <c r="U897" s="236" t="s">
        <v>12955</v>
      </c>
      <c r="V897" s="236" t="s">
        <v>5828</v>
      </c>
      <c r="W897" s="261" t="s">
        <v>19823</v>
      </c>
      <c r="X897" s="276" t="s">
        <v>62</v>
      </c>
      <c r="Y897" s="264" t="s">
        <v>2389</v>
      </c>
      <c r="Z897" s="262" t="s">
        <v>12955</v>
      </c>
      <c r="AA897" s="280" t="s">
        <v>16916</v>
      </c>
      <c r="AB897" s="265" t="s">
        <v>63</v>
      </c>
      <c r="AC897" s="265" t="s">
        <v>5827</v>
      </c>
      <c r="AD897" s="277" t="s">
        <v>16434</v>
      </c>
      <c r="AE897" s="279" t="s">
        <v>5399</v>
      </c>
      <c r="AF897" s="260" t="s">
        <v>5571</v>
      </c>
      <c r="AG897" s="278" t="s">
        <v>967</v>
      </c>
      <c r="AH897" s="265" t="s">
        <v>5828</v>
      </c>
      <c r="AI897" s="281" t="s">
        <v>47</v>
      </c>
      <c r="AJ897" s="265" t="s">
        <v>5828</v>
      </c>
      <c r="AK897" s="279" t="s">
        <v>519</v>
      </c>
      <c r="AL897" s="260" t="s">
        <v>5647</v>
      </c>
      <c r="AM897" s="516">
        <v>-98.440308999999999</v>
      </c>
      <c r="AN897" s="516">
        <v>18.906507999999999</v>
      </c>
      <c r="AO897" s="267" t="s">
        <v>14889</v>
      </c>
      <c r="AP897" s="267" t="s">
        <v>17227</v>
      </c>
      <c r="AQ897" s="268">
        <v>25029</v>
      </c>
      <c r="AR897" s="268" t="s">
        <v>12606</v>
      </c>
    </row>
    <row r="898" spans="1:44" s="8" customFormat="1">
      <c r="A898" s="260" t="s">
        <v>480</v>
      </c>
      <c r="B898" s="236" t="s">
        <v>5636</v>
      </c>
      <c r="C898" s="236" t="s">
        <v>5637</v>
      </c>
      <c r="D898" s="236" t="s">
        <v>5638</v>
      </c>
      <c r="E898" s="261" t="s">
        <v>11708</v>
      </c>
      <c r="F898" s="236" t="s">
        <v>5639</v>
      </c>
      <c r="G898" s="261" t="s">
        <v>5639</v>
      </c>
      <c r="H898" s="261" t="s">
        <v>5639</v>
      </c>
      <c r="I898" s="262" t="s">
        <v>5570</v>
      </c>
      <c r="J898" s="236" t="s">
        <v>5571</v>
      </c>
      <c r="K898" s="236" t="s">
        <v>5571</v>
      </c>
      <c r="L898" s="261" t="s">
        <v>21430</v>
      </c>
      <c r="M898" s="261" t="s">
        <v>5571</v>
      </c>
      <c r="N898" s="263" t="s">
        <v>52</v>
      </c>
      <c r="O898" s="236" t="s">
        <v>53</v>
      </c>
      <c r="P898" s="236" t="s">
        <v>5640</v>
      </c>
      <c r="Q898" s="262" t="s">
        <v>354</v>
      </c>
      <c r="R898" s="236" t="s">
        <v>355</v>
      </c>
      <c r="S898" s="261"/>
      <c r="T898" s="262" t="s">
        <v>2108</v>
      </c>
      <c r="U898" s="236" t="s">
        <v>12955</v>
      </c>
      <c r="V898" s="236" t="s">
        <v>12438</v>
      </c>
      <c r="W898" s="261" t="s">
        <v>19824</v>
      </c>
      <c r="X898" s="276" t="s">
        <v>5641</v>
      </c>
      <c r="Y898" s="264" t="s">
        <v>5642</v>
      </c>
      <c r="Z898" s="262" t="s">
        <v>12955</v>
      </c>
      <c r="AA898" s="280" t="s">
        <v>1848</v>
      </c>
      <c r="AB898" s="265" t="s">
        <v>63</v>
      </c>
      <c r="AC898" s="265" t="s">
        <v>5643</v>
      </c>
      <c r="AD898" s="277" t="s">
        <v>16408</v>
      </c>
      <c r="AE898" s="279" t="s">
        <v>5399</v>
      </c>
      <c r="AF898" s="260" t="s">
        <v>5571</v>
      </c>
      <c r="AG898" s="278" t="s">
        <v>5644</v>
      </c>
      <c r="AH898" s="265" t="s">
        <v>5645</v>
      </c>
      <c r="AI898" s="281" t="s">
        <v>47</v>
      </c>
      <c r="AJ898" s="265" t="s">
        <v>5646</v>
      </c>
      <c r="AK898" s="279" t="s">
        <v>519</v>
      </c>
      <c r="AL898" s="260" t="s">
        <v>5647</v>
      </c>
      <c r="AM898" s="516">
        <v>-98.446363000000005</v>
      </c>
      <c r="AN898" s="516">
        <v>19.290721000000001</v>
      </c>
      <c r="AO898" s="267" t="s">
        <v>14862</v>
      </c>
      <c r="AP898" s="267" t="s">
        <v>17228</v>
      </c>
      <c r="AQ898" s="268">
        <v>29556</v>
      </c>
      <c r="AR898" s="268" t="s">
        <v>12605</v>
      </c>
    </row>
    <row r="899" spans="1:44" s="8" customFormat="1">
      <c r="A899" s="260" t="s">
        <v>480</v>
      </c>
      <c r="B899" s="236" t="s">
        <v>5698</v>
      </c>
      <c r="C899" s="236" t="s">
        <v>5699</v>
      </c>
      <c r="D899" s="236" t="s">
        <v>5700</v>
      </c>
      <c r="E899" s="261" t="s">
        <v>11715</v>
      </c>
      <c r="F899" s="236" t="s">
        <v>5701</v>
      </c>
      <c r="G899" s="261" t="s">
        <v>5701</v>
      </c>
      <c r="H899" s="261" t="s">
        <v>5701</v>
      </c>
      <c r="I899" s="262" t="s">
        <v>5570</v>
      </c>
      <c r="J899" s="236" t="s">
        <v>5571</v>
      </c>
      <c r="K899" s="236" t="s">
        <v>5571</v>
      </c>
      <c r="L899" s="261" t="s">
        <v>21430</v>
      </c>
      <c r="M899" s="261" t="s">
        <v>5571</v>
      </c>
      <c r="N899" s="263" t="s">
        <v>52</v>
      </c>
      <c r="O899" s="236" t="s">
        <v>53</v>
      </c>
      <c r="P899" s="236" t="s">
        <v>19825</v>
      </c>
      <c r="Q899" s="262" t="s">
        <v>354</v>
      </c>
      <c r="R899" s="236" t="s">
        <v>355</v>
      </c>
      <c r="S899" s="261"/>
      <c r="T899" s="262" t="s">
        <v>6071</v>
      </c>
      <c r="U899" s="236" t="s">
        <v>12955</v>
      </c>
      <c r="V899" s="236" t="s">
        <v>19826</v>
      </c>
      <c r="W899" s="261" t="s">
        <v>19827</v>
      </c>
      <c r="X899" s="276" t="s">
        <v>6878</v>
      </c>
      <c r="Y899" s="264" t="s">
        <v>12924</v>
      </c>
      <c r="Z899" s="262" t="s">
        <v>12955</v>
      </c>
      <c r="AA899" s="280" t="s">
        <v>124</v>
      </c>
      <c r="AB899" s="265" t="s">
        <v>63</v>
      </c>
      <c r="AC899" s="265" t="s">
        <v>13442</v>
      </c>
      <c r="AD899" s="277" t="s">
        <v>16416</v>
      </c>
      <c r="AE899" s="279" t="s">
        <v>5399</v>
      </c>
      <c r="AF899" s="260" t="s">
        <v>5571</v>
      </c>
      <c r="AG899" s="278" t="s">
        <v>3070</v>
      </c>
      <c r="AH899" s="265" t="s">
        <v>5702</v>
      </c>
      <c r="AI899" s="281" t="s">
        <v>47</v>
      </c>
      <c r="AJ899" s="265" t="s">
        <v>5702</v>
      </c>
      <c r="AK899" s="279" t="s">
        <v>783</v>
      </c>
      <c r="AL899" s="260" t="s">
        <v>5702</v>
      </c>
      <c r="AM899" s="516">
        <v>-98.464872</v>
      </c>
      <c r="AN899" s="516">
        <v>18.610112999999998</v>
      </c>
      <c r="AO899" s="267" t="s">
        <v>14870</v>
      </c>
      <c r="AP899" s="267" t="s">
        <v>17601</v>
      </c>
      <c r="AQ899" s="268">
        <v>23590</v>
      </c>
      <c r="AR899" s="268" t="s">
        <v>12607</v>
      </c>
    </row>
    <row r="900" spans="1:44" s="8" customFormat="1">
      <c r="A900" s="260" t="s">
        <v>480</v>
      </c>
      <c r="B900" s="236" t="s">
        <v>5829</v>
      </c>
      <c r="C900" s="236" t="s">
        <v>5830</v>
      </c>
      <c r="D900" s="236" t="s">
        <v>5577</v>
      </c>
      <c r="E900" s="261" t="s">
        <v>11734</v>
      </c>
      <c r="F900" s="236" t="s">
        <v>5831</v>
      </c>
      <c r="G900" s="261" t="s">
        <v>5831</v>
      </c>
      <c r="H900" s="261"/>
      <c r="I900" s="262" t="s">
        <v>5570</v>
      </c>
      <c r="J900" s="236" t="s">
        <v>5571</v>
      </c>
      <c r="K900" s="236" t="s">
        <v>5571</v>
      </c>
      <c r="L900" s="261" t="s">
        <v>21430</v>
      </c>
      <c r="M900" s="261" t="s">
        <v>5571</v>
      </c>
      <c r="N900" s="263" t="s">
        <v>39</v>
      </c>
      <c r="O900" s="236" t="s">
        <v>40</v>
      </c>
      <c r="P900" s="236" t="s">
        <v>19828</v>
      </c>
      <c r="Q900" s="262" t="s">
        <v>37</v>
      </c>
      <c r="R900" s="236" t="s">
        <v>42</v>
      </c>
      <c r="S900" s="261"/>
      <c r="T900" s="262" t="s">
        <v>7141</v>
      </c>
      <c r="U900" s="236" t="s">
        <v>12955</v>
      </c>
      <c r="V900" s="236" t="s">
        <v>4322</v>
      </c>
      <c r="W900" s="261" t="s">
        <v>19829</v>
      </c>
      <c r="X900" s="276" t="s">
        <v>13051</v>
      </c>
      <c r="Y900" s="264" t="s">
        <v>5832</v>
      </c>
      <c r="Z900" s="262" t="s">
        <v>12955</v>
      </c>
      <c r="AA900" s="280" t="s">
        <v>13413</v>
      </c>
      <c r="AB900" s="265" t="s">
        <v>392</v>
      </c>
      <c r="AC900" s="265" t="s">
        <v>4322</v>
      </c>
      <c r="AD900" s="277" t="s">
        <v>16435</v>
      </c>
      <c r="AE900" s="279" t="s">
        <v>5399</v>
      </c>
      <c r="AF900" s="260" t="s">
        <v>5571</v>
      </c>
      <c r="AG900" s="278" t="s">
        <v>967</v>
      </c>
      <c r="AH900" s="265" t="s">
        <v>5828</v>
      </c>
      <c r="AI900" s="281" t="s">
        <v>47</v>
      </c>
      <c r="AJ900" s="265" t="s">
        <v>5828</v>
      </c>
      <c r="AK900" s="279" t="s">
        <v>519</v>
      </c>
      <c r="AL900" s="260" t="s">
        <v>5647</v>
      </c>
      <c r="AM900" s="516">
        <v>-98.471125000000001</v>
      </c>
      <c r="AN900" s="516">
        <v>18.931874000000001</v>
      </c>
      <c r="AO900" s="267" t="s">
        <v>14890</v>
      </c>
      <c r="AP900" s="267" t="s">
        <v>17602</v>
      </c>
      <c r="AQ900" s="268">
        <v>30063</v>
      </c>
      <c r="AR900" s="268" t="s">
        <v>12606</v>
      </c>
    </row>
    <row r="901" spans="1:44" s="8" customFormat="1">
      <c r="A901" s="260" t="s">
        <v>480</v>
      </c>
      <c r="B901" s="236" t="s">
        <v>5703</v>
      </c>
      <c r="C901" s="236" t="s">
        <v>5704</v>
      </c>
      <c r="D901" s="236" t="s">
        <v>5705</v>
      </c>
      <c r="E901" s="261" t="s">
        <v>11716</v>
      </c>
      <c r="F901" s="236" t="s">
        <v>5706</v>
      </c>
      <c r="G901" s="261" t="s">
        <v>5706</v>
      </c>
      <c r="H901" s="261" t="s">
        <v>5706</v>
      </c>
      <c r="I901" s="262" t="s">
        <v>5570</v>
      </c>
      <c r="J901" s="236" t="s">
        <v>5571</v>
      </c>
      <c r="K901" s="236" t="s">
        <v>5571</v>
      </c>
      <c r="L901" s="261" t="s">
        <v>21430</v>
      </c>
      <c r="M901" s="261" t="s">
        <v>5571</v>
      </c>
      <c r="N901" s="263" t="s">
        <v>52</v>
      </c>
      <c r="O901" s="236" t="s">
        <v>53</v>
      </c>
      <c r="P901" s="236" t="s">
        <v>19830</v>
      </c>
      <c r="Q901" s="262" t="s">
        <v>354</v>
      </c>
      <c r="R901" s="236" t="s">
        <v>355</v>
      </c>
      <c r="S901" s="261"/>
      <c r="T901" s="262" t="s">
        <v>7760</v>
      </c>
      <c r="U901" s="236" t="s">
        <v>12955</v>
      </c>
      <c r="V901" s="236" t="s">
        <v>5708</v>
      </c>
      <c r="W901" s="261" t="s">
        <v>19831</v>
      </c>
      <c r="X901" s="276" t="s">
        <v>179</v>
      </c>
      <c r="Y901" s="264" t="s">
        <v>5707</v>
      </c>
      <c r="Z901" s="262" t="s">
        <v>12955</v>
      </c>
      <c r="AA901" s="280" t="s">
        <v>124</v>
      </c>
      <c r="AB901" s="265" t="s">
        <v>1059</v>
      </c>
      <c r="AC901" s="265" t="s">
        <v>5708</v>
      </c>
      <c r="AD901" s="277" t="s">
        <v>16417</v>
      </c>
      <c r="AE901" s="279" t="s">
        <v>5399</v>
      </c>
      <c r="AF901" s="260" t="s">
        <v>5571</v>
      </c>
      <c r="AG901" s="278" t="s">
        <v>1406</v>
      </c>
      <c r="AH901" s="265" t="s">
        <v>5708</v>
      </c>
      <c r="AI901" s="281" t="s">
        <v>47</v>
      </c>
      <c r="AJ901" s="265" t="s">
        <v>5708</v>
      </c>
      <c r="AK901" s="279" t="s">
        <v>783</v>
      </c>
      <c r="AL901" s="260" t="s">
        <v>5702</v>
      </c>
      <c r="AM901" s="516">
        <v>-98.581942999999995</v>
      </c>
      <c r="AN901" s="516">
        <v>18.520975</v>
      </c>
      <c r="AO901" s="267" t="s">
        <v>14871</v>
      </c>
      <c r="AP901" s="267" t="s">
        <v>17234</v>
      </c>
      <c r="AQ901" s="268">
        <v>26512</v>
      </c>
      <c r="AR901" s="268" t="s">
        <v>12607</v>
      </c>
    </row>
    <row r="902" spans="1:44" s="8" customFormat="1">
      <c r="A902" s="260" t="s">
        <v>480</v>
      </c>
      <c r="B902" s="236" t="s">
        <v>5716</v>
      </c>
      <c r="C902" s="236" t="s">
        <v>5717</v>
      </c>
      <c r="D902" s="236" t="s">
        <v>5718</v>
      </c>
      <c r="E902" s="261" t="s">
        <v>11718</v>
      </c>
      <c r="F902" s="236" t="s">
        <v>5719</v>
      </c>
      <c r="G902" s="261" t="s">
        <v>5719</v>
      </c>
      <c r="H902" s="261" t="s">
        <v>5719</v>
      </c>
      <c r="I902" s="262" t="s">
        <v>5570</v>
      </c>
      <c r="J902" s="236" t="s">
        <v>5571</v>
      </c>
      <c r="K902" s="236" t="s">
        <v>5571</v>
      </c>
      <c r="L902" s="261" t="s">
        <v>21430</v>
      </c>
      <c r="M902" s="261" t="s">
        <v>5571</v>
      </c>
      <c r="N902" s="263" t="s">
        <v>52</v>
      </c>
      <c r="O902" s="236" t="s">
        <v>53</v>
      </c>
      <c r="P902" s="236" t="s">
        <v>19832</v>
      </c>
      <c r="Q902" s="262" t="s">
        <v>354</v>
      </c>
      <c r="R902" s="236" t="s">
        <v>355</v>
      </c>
      <c r="S902" s="261"/>
      <c r="T902" s="262" t="s">
        <v>265</v>
      </c>
      <c r="U902" s="236" t="s">
        <v>12955</v>
      </c>
      <c r="V902" s="236" t="s">
        <v>5722</v>
      </c>
      <c r="W902" s="261" t="s">
        <v>19833</v>
      </c>
      <c r="X902" s="276" t="s">
        <v>662</v>
      </c>
      <c r="Y902" s="264" t="s">
        <v>5720</v>
      </c>
      <c r="Z902" s="262" t="s">
        <v>12955</v>
      </c>
      <c r="AA902" s="280" t="s">
        <v>13411</v>
      </c>
      <c r="AB902" s="265" t="s">
        <v>392</v>
      </c>
      <c r="AC902" s="265" t="s">
        <v>5721</v>
      </c>
      <c r="AD902" s="277" t="s">
        <v>16419</v>
      </c>
      <c r="AE902" s="279" t="s">
        <v>5399</v>
      </c>
      <c r="AF902" s="260" t="s">
        <v>5571</v>
      </c>
      <c r="AG902" s="278" t="s">
        <v>1406</v>
      </c>
      <c r="AH902" s="265" t="s">
        <v>5708</v>
      </c>
      <c r="AI902" s="281" t="s">
        <v>563</v>
      </c>
      <c r="AJ902" s="265" t="s">
        <v>5722</v>
      </c>
      <c r="AK902" s="279" t="s">
        <v>783</v>
      </c>
      <c r="AL902" s="260" t="s">
        <v>5702</v>
      </c>
      <c r="AM902" s="516">
        <v>-98.602061000000006</v>
      </c>
      <c r="AN902" s="516">
        <v>18.515899000000001</v>
      </c>
      <c r="AO902" s="267" t="s">
        <v>14873</v>
      </c>
      <c r="AP902" s="267" t="s">
        <v>17604</v>
      </c>
      <c r="AQ902" s="268">
        <v>23590</v>
      </c>
      <c r="AR902" s="268" t="s">
        <v>12607</v>
      </c>
    </row>
    <row r="903" spans="1:44" s="8" customFormat="1">
      <c r="A903" s="260" t="s">
        <v>480</v>
      </c>
      <c r="B903" s="236" t="s">
        <v>5733</v>
      </c>
      <c r="C903" s="236" t="s">
        <v>5734</v>
      </c>
      <c r="D903" s="236" t="s">
        <v>5735</v>
      </c>
      <c r="E903" s="261" t="s">
        <v>11721</v>
      </c>
      <c r="F903" s="236" t="s">
        <v>5736</v>
      </c>
      <c r="G903" s="261" t="s">
        <v>5736</v>
      </c>
      <c r="H903" s="261" t="s">
        <v>5736</v>
      </c>
      <c r="I903" s="262" t="s">
        <v>5570</v>
      </c>
      <c r="J903" s="236" t="s">
        <v>5571</v>
      </c>
      <c r="K903" s="236" t="s">
        <v>5571</v>
      </c>
      <c r="L903" s="261" t="s">
        <v>21430</v>
      </c>
      <c r="M903" s="261" t="s">
        <v>5571</v>
      </c>
      <c r="N903" s="263" t="s">
        <v>52</v>
      </c>
      <c r="O903" s="236" t="s">
        <v>53</v>
      </c>
      <c r="P903" s="236" t="s">
        <v>19834</v>
      </c>
      <c r="Q903" s="262" t="s">
        <v>55</v>
      </c>
      <c r="R903" s="236" t="s">
        <v>56</v>
      </c>
      <c r="S903" s="261"/>
      <c r="T903" s="262" t="s">
        <v>3445</v>
      </c>
      <c r="U903" s="236" t="s">
        <v>12955</v>
      </c>
      <c r="V903" s="236" t="s">
        <v>19835</v>
      </c>
      <c r="W903" s="261" t="s">
        <v>19836</v>
      </c>
      <c r="X903" s="276" t="s">
        <v>179</v>
      </c>
      <c r="Y903" s="264" t="s">
        <v>965</v>
      </c>
      <c r="Z903" s="262" t="s">
        <v>12955</v>
      </c>
      <c r="AA903" s="280" t="s">
        <v>12663</v>
      </c>
      <c r="AB903" s="265" t="s">
        <v>392</v>
      </c>
      <c r="AC903" s="265" t="s">
        <v>5737</v>
      </c>
      <c r="AD903" s="277" t="s">
        <v>16422</v>
      </c>
      <c r="AE903" s="279" t="s">
        <v>5399</v>
      </c>
      <c r="AF903" s="260" t="s">
        <v>5571</v>
      </c>
      <c r="AG903" s="278" t="s">
        <v>1406</v>
      </c>
      <c r="AH903" s="265" t="s">
        <v>5708</v>
      </c>
      <c r="AI903" s="281" t="s">
        <v>593</v>
      </c>
      <c r="AJ903" s="265" t="s">
        <v>5738</v>
      </c>
      <c r="AK903" s="279" t="s">
        <v>783</v>
      </c>
      <c r="AL903" s="260" t="s">
        <v>5702</v>
      </c>
      <c r="AM903" s="516">
        <v>-98.697295999999994</v>
      </c>
      <c r="AN903" s="516">
        <v>18.484188</v>
      </c>
      <c r="AO903" s="267" t="s">
        <v>14876</v>
      </c>
      <c r="AP903" s="267" t="s">
        <v>17238</v>
      </c>
      <c r="AQ903" s="268">
        <v>22889</v>
      </c>
      <c r="AR903" s="268" t="s">
        <v>12607</v>
      </c>
    </row>
    <row r="904" spans="1:44" s="8" customFormat="1">
      <c r="A904" s="260" t="s">
        <v>480</v>
      </c>
      <c r="B904" s="236" t="s">
        <v>6002</v>
      </c>
      <c r="C904" s="236" t="s">
        <v>6003</v>
      </c>
      <c r="D904" s="236" t="s">
        <v>6004</v>
      </c>
      <c r="E904" s="261" t="s">
        <v>11759</v>
      </c>
      <c r="F904" s="236" t="s">
        <v>6005</v>
      </c>
      <c r="G904" s="261" t="s">
        <v>6005</v>
      </c>
      <c r="H904" s="261" t="s">
        <v>6005</v>
      </c>
      <c r="I904" s="262" t="s">
        <v>5912</v>
      </c>
      <c r="J904" s="236" t="s">
        <v>5913</v>
      </c>
      <c r="K904" s="236" t="s">
        <v>5913</v>
      </c>
      <c r="L904" s="261" t="s">
        <v>21431</v>
      </c>
      <c r="M904" s="261" t="s">
        <v>5913</v>
      </c>
      <c r="N904" s="263" t="s">
        <v>52</v>
      </c>
      <c r="O904" s="236" t="s">
        <v>53</v>
      </c>
      <c r="P904" s="236" t="s">
        <v>19837</v>
      </c>
      <c r="Q904" s="262" t="s">
        <v>55</v>
      </c>
      <c r="R904" s="236" t="s">
        <v>56</v>
      </c>
      <c r="S904" s="261"/>
      <c r="T904" s="262" t="s">
        <v>8810</v>
      </c>
      <c r="U904" s="236" t="s">
        <v>12955</v>
      </c>
      <c r="V904" s="236" t="s">
        <v>6006</v>
      </c>
      <c r="W904" s="261" t="s">
        <v>19838</v>
      </c>
      <c r="X904" s="276" t="s">
        <v>179</v>
      </c>
      <c r="Y904" s="264" t="s">
        <v>1779</v>
      </c>
      <c r="Z904" s="262" t="s">
        <v>12955</v>
      </c>
      <c r="AA904" s="280" t="s">
        <v>7603</v>
      </c>
      <c r="AB904" s="265" t="s">
        <v>63</v>
      </c>
      <c r="AC904" s="265" t="s">
        <v>480</v>
      </c>
      <c r="AD904" s="277" t="s">
        <v>16460</v>
      </c>
      <c r="AE904" s="279" t="s">
        <v>5570</v>
      </c>
      <c r="AF904" s="260" t="s">
        <v>5916</v>
      </c>
      <c r="AG904" s="278" t="s">
        <v>144</v>
      </c>
      <c r="AH904" s="265" t="s">
        <v>6006</v>
      </c>
      <c r="AI904" s="281" t="s">
        <v>47</v>
      </c>
      <c r="AJ904" s="265" t="s">
        <v>6006</v>
      </c>
      <c r="AK904" s="279" t="s">
        <v>117</v>
      </c>
      <c r="AL904" s="260" t="s">
        <v>2101</v>
      </c>
      <c r="AM904" s="516">
        <v>-100.048084</v>
      </c>
      <c r="AN904" s="516">
        <v>20.788889000000001</v>
      </c>
      <c r="AO904" s="267" t="s">
        <v>14924</v>
      </c>
      <c r="AP904" s="267" t="s">
        <v>14925</v>
      </c>
      <c r="AQ904" s="268">
        <v>29587</v>
      </c>
      <c r="AR904" s="268" t="s">
        <v>12607</v>
      </c>
    </row>
    <row r="905" spans="1:44" s="8" customFormat="1">
      <c r="A905" s="260" t="s">
        <v>480</v>
      </c>
      <c r="B905" s="236" t="s">
        <v>5971</v>
      </c>
      <c r="C905" s="236" t="s">
        <v>5972</v>
      </c>
      <c r="D905" s="236" t="s">
        <v>5973</v>
      </c>
      <c r="E905" s="261" t="s">
        <v>5909</v>
      </c>
      <c r="F905" s="236" t="s">
        <v>5974</v>
      </c>
      <c r="G905" s="261" t="s">
        <v>5974</v>
      </c>
      <c r="H905" s="261" t="s">
        <v>5974</v>
      </c>
      <c r="I905" s="262" t="s">
        <v>5912</v>
      </c>
      <c r="J905" s="236" t="s">
        <v>5913</v>
      </c>
      <c r="K905" s="236" t="s">
        <v>5913</v>
      </c>
      <c r="L905" s="261" t="s">
        <v>21431</v>
      </c>
      <c r="M905" s="261" t="s">
        <v>5913</v>
      </c>
      <c r="N905" s="263" t="s">
        <v>52</v>
      </c>
      <c r="O905" s="236" t="s">
        <v>53</v>
      </c>
      <c r="P905" s="236" t="s">
        <v>19839</v>
      </c>
      <c r="Q905" s="262" t="s">
        <v>55</v>
      </c>
      <c r="R905" s="236" t="s">
        <v>56</v>
      </c>
      <c r="S905" s="261"/>
      <c r="T905" s="262" t="s">
        <v>7141</v>
      </c>
      <c r="U905" s="236" t="s">
        <v>12955</v>
      </c>
      <c r="V905" s="236" t="s">
        <v>19840</v>
      </c>
      <c r="W905" s="261" t="s">
        <v>19841</v>
      </c>
      <c r="X905" s="276" t="s">
        <v>179</v>
      </c>
      <c r="Y905" s="264" t="s">
        <v>5975</v>
      </c>
      <c r="Z905" s="262" t="s">
        <v>12955</v>
      </c>
      <c r="AA905" s="280" t="s">
        <v>124</v>
      </c>
      <c r="AB905" s="265" t="s">
        <v>63</v>
      </c>
      <c r="AC905" s="265" t="s">
        <v>5976</v>
      </c>
      <c r="AD905" s="277" t="s">
        <v>16455</v>
      </c>
      <c r="AE905" s="279" t="s">
        <v>5570</v>
      </c>
      <c r="AF905" s="260" t="s">
        <v>5916</v>
      </c>
      <c r="AG905" s="278" t="s">
        <v>1989</v>
      </c>
      <c r="AH905" s="265" t="s">
        <v>5977</v>
      </c>
      <c r="AI905" s="281" t="s">
        <v>47</v>
      </c>
      <c r="AJ905" s="265" t="s">
        <v>5977</v>
      </c>
      <c r="AK905" s="279" t="s">
        <v>117</v>
      </c>
      <c r="AL905" s="260" t="s">
        <v>2101</v>
      </c>
      <c r="AM905" s="516">
        <v>-100.144739</v>
      </c>
      <c r="AN905" s="516">
        <v>20.494619</v>
      </c>
      <c r="AO905" s="267" t="s">
        <v>14916</v>
      </c>
      <c r="AP905" s="267" t="s">
        <v>14917</v>
      </c>
      <c r="AQ905" s="268">
        <v>38515</v>
      </c>
      <c r="AR905" s="268" t="s">
        <v>12606</v>
      </c>
    </row>
    <row r="906" spans="1:44" s="8" customFormat="1">
      <c r="A906" s="260" t="s">
        <v>480</v>
      </c>
      <c r="B906" s="236" t="s">
        <v>5990</v>
      </c>
      <c r="C906" s="236" t="s">
        <v>5991</v>
      </c>
      <c r="D906" s="236" t="s">
        <v>5992</v>
      </c>
      <c r="E906" s="261" t="s">
        <v>11757</v>
      </c>
      <c r="F906" s="236" t="s">
        <v>5993</v>
      </c>
      <c r="G906" s="261" t="s">
        <v>5993</v>
      </c>
      <c r="H906" s="261" t="s">
        <v>5993</v>
      </c>
      <c r="I906" s="262" t="s">
        <v>5912</v>
      </c>
      <c r="J906" s="236" t="s">
        <v>5913</v>
      </c>
      <c r="K906" s="236" t="s">
        <v>5913</v>
      </c>
      <c r="L906" s="261" t="s">
        <v>21431</v>
      </c>
      <c r="M906" s="261" t="s">
        <v>5913</v>
      </c>
      <c r="N906" s="263" t="s">
        <v>52</v>
      </c>
      <c r="O906" s="236" t="s">
        <v>53</v>
      </c>
      <c r="P906" s="236" t="s">
        <v>19842</v>
      </c>
      <c r="Q906" s="262" t="s">
        <v>55</v>
      </c>
      <c r="R906" s="236" t="s">
        <v>56</v>
      </c>
      <c r="S906" s="261"/>
      <c r="T906" s="262" t="s">
        <v>6681</v>
      </c>
      <c r="U906" s="236" t="s">
        <v>12955</v>
      </c>
      <c r="V906" s="236" t="s">
        <v>5994</v>
      </c>
      <c r="W906" s="261" t="s">
        <v>19843</v>
      </c>
      <c r="X906" s="276" t="s">
        <v>179</v>
      </c>
      <c r="Y906" s="264" t="s">
        <v>123</v>
      </c>
      <c r="Z906" s="262" t="s">
        <v>12955</v>
      </c>
      <c r="AA906" s="280" t="s">
        <v>10047</v>
      </c>
      <c r="AB906" s="265" t="s">
        <v>63</v>
      </c>
      <c r="AC906" s="265" t="s">
        <v>5994</v>
      </c>
      <c r="AD906" s="277" t="s">
        <v>16458</v>
      </c>
      <c r="AE906" s="279" t="s">
        <v>5570</v>
      </c>
      <c r="AF906" s="260" t="s">
        <v>5916</v>
      </c>
      <c r="AG906" s="278" t="s">
        <v>46</v>
      </c>
      <c r="AH906" s="265" t="s">
        <v>5995</v>
      </c>
      <c r="AI906" s="281" t="s">
        <v>47</v>
      </c>
      <c r="AJ906" s="265" t="s">
        <v>5995</v>
      </c>
      <c r="AK906" s="279" t="s">
        <v>117</v>
      </c>
      <c r="AL906" s="260" t="s">
        <v>2101</v>
      </c>
      <c r="AM906" s="516">
        <v>-100.149517</v>
      </c>
      <c r="AN906" s="516">
        <v>20.186340000000001</v>
      </c>
      <c r="AO906" s="267" t="s">
        <v>14920</v>
      </c>
      <c r="AP906" s="267" t="s">
        <v>14921</v>
      </c>
      <c r="AQ906" s="268">
        <v>38506</v>
      </c>
      <c r="AR906" s="268" t="s">
        <v>12608</v>
      </c>
    </row>
    <row r="907" spans="1:44" s="8" customFormat="1">
      <c r="A907" s="260" t="s">
        <v>480</v>
      </c>
      <c r="B907" s="236" t="s">
        <v>6042</v>
      </c>
      <c r="C907" s="236" t="s">
        <v>6043</v>
      </c>
      <c r="D907" s="236" t="s">
        <v>6044</v>
      </c>
      <c r="E907" s="261" t="s">
        <v>11765</v>
      </c>
      <c r="F907" s="236" t="s">
        <v>6045</v>
      </c>
      <c r="G907" s="261" t="s">
        <v>6045</v>
      </c>
      <c r="H907" s="261" t="s">
        <v>6045</v>
      </c>
      <c r="I907" s="262" t="s">
        <v>5912</v>
      </c>
      <c r="J907" s="236" t="s">
        <v>5913</v>
      </c>
      <c r="K907" s="236" t="s">
        <v>5913</v>
      </c>
      <c r="L907" s="261" t="s">
        <v>21431</v>
      </c>
      <c r="M907" s="261" t="s">
        <v>5913</v>
      </c>
      <c r="N907" s="263" t="s">
        <v>52</v>
      </c>
      <c r="O907" s="236" t="s">
        <v>53</v>
      </c>
      <c r="P907" s="236" t="s">
        <v>19844</v>
      </c>
      <c r="Q907" s="262" t="s">
        <v>55</v>
      </c>
      <c r="R907" s="236" t="s">
        <v>56</v>
      </c>
      <c r="S907" s="261"/>
      <c r="T907" s="262" t="s">
        <v>13122</v>
      </c>
      <c r="U907" s="236" t="s">
        <v>12955</v>
      </c>
      <c r="V907" s="236" t="s">
        <v>6062</v>
      </c>
      <c r="W907" s="261" t="s">
        <v>19845</v>
      </c>
      <c r="X907" s="276" t="s">
        <v>179</v>
      </c>
      <c r="Y907" s="264" t="s">
        <v>6046</v>
      </c>
      <c r="Z907" s="262" t="s">
        <v>12955</v>
      </c>
      <c r="AA907" s="280" t="s">
        <v>18829</v>
      </c>
      <c r="AB907" s="265" t="s">
        <v>44</v>
      </c>
      <c r="AC907" s="265" t="s">
        <v>13256</v>
      </c>
      <c r="AD907" s="277" t="s">
        <v>16466</v>
      </c>
      <c r="AE907" s="279" t="s">
        <v>5570</v>
      </c>
      <c r="AF907" s="260" t="s">
        <v>5916</v>
      </c>
      <c r="AG907" s="278" t="s">
        <v>797</v>
      </c>
      <c r="AH907" s="265" t="s">
        <v>6047</v>
      </c>
      <c r="AI907" s="281" t="s">
        <v>6048</v>
      </c>
      <c r="AJ907" s="265" t="s">
        <v>17966</v>
      </c>
      <c r="AK907" s="279" t="s">
        <v>37</v>
      </c>
      <c r="AL907" s="260" t="s">
        <v>5913</v>
      </c>
      <c r="AM907" s="516">
        <v>-100.261139</v>
      </c>
      <c r="AN907" s="516">
        <v>20.630693000000001</v>
      </c>
      <c r="AO907" s="267" t="s">
        <v>14937</v>
      </c>
      <c r="AP907" s="267" t="s">
        <v>14938</v>
      </c>
      <c r="AQ907" s="268">
        <v>41183</v>
      </c>
      <c r="AR907" s="268" t="s">
        <v>12606</v>
      </c>
    </row>
    <row r="908" spans="1:44" s="8" customFormat="1">
      <c r="A908" s="260" t="s">
        <v>480</v>
      </c>
      <c r="B908" s="236" t="s">
        <v>5996</v>
      </c>
      <c r="C908" s="236" t="s">
        <v>5997</v>
      </c>
      <c r="D908" s="236" t="s">
        <v>5998</v>
      </c>
      <c r="E908" s="261" t="s">
        <v>11758</v>
      </c>
      <c r="F908" s="236" t="s">
        <v>5999</v>
      </c>
      <c r="G908" s="261" t="s">
        <v>5999</v>
      </c>
      <c r="H908" s="261" t="s">
        <v>5999</v>
      </c>
      <c r="I908" s="262" t="s">
        <v>5912</v>
      </c>
      <c r="J908" s="236" t="s">
        <v>5913</v>
      </c>
      <c r="K908" s="236" t="s">
        <v>5913</v>
      </c>
      <c r="L908" s="261" t="s">
        <v>21431</v>
      </c>
      <c r="M908" s="261" t="s">
        <v>5913</v>
      </c>
      <c r="N908" s="263" t="s">
        <v>52</v>
      </c>
      <c r="O908" s="236" t="s">
        <v>53</v>
      </c>
      <c r="P908" s="236" t="s">
        <v>19846</v>
      </c>
      <c r="Q908" s="262" t="s">
        <v>55</v>
      </c>
      <c r="R908" s="236" t="s">
        <v>56</v>
      </c>
      <c r="S908" s="261"/>
      <c r="T908" s="262" t="s">
        <v>2474</v>
      </c>
      <c r="U908" s="236" t="s">
        <v>12955</v>
      </c>
      <c r="V908" s="236" t="s">
        <v>6001</v>
      </c>
      <c r="W908" s="261" t="s">
        <v>19847</v>
      </c>
      <c r="X908" s="276" t="s">
        <v>179</v>
      </c>
      <c r="Y908" s="264" t="s">
        <v>1536</v>
      </c>
      <c r="Z908" s="262" t="s">
        <v>12955</v>
      </c>
      <c r="AA908" s="280" t="s">
        <v>7989</v>
      </c>
      <c r="AB908" s="265" t="s">
        <v>63</v>
      </c>
      <c r="AC908" s="265" t="s">
        <v>6000</v>
      </c>
      <c r="AD908" s="277" t="s">
        <v>16459</v>
      </c>
      <c r="AE908" s="279" t="s">
        <v>5570</v>
      </c>
      <c r="AF908" s="260" t="s">
        <v>5916</v>
      </c>
      <c r="AG908" s="278" t="s">
        <v>489</v>
      </c>
      <c r="AH908" s="265" t="s">
        <v>6001</v>
      </c>
      <c r="AI908" s="281" t="s">
        <v>47</v>
      </c>
      <c r="AJ908" s="265" t="s">
        <v>6001</v>
      </c>
      <c r="AK908" s="279" t="s">
        <v>37</v>
      </c>
      <c r="AL908" s="260" t="s">
        <v>5913</v>
      </c>
      <c r="AM908" s="516">
        <v>-100.27419</v>
      </c>
      <c r="AN908" s="516">
        <v>20.375965999999998</v>
      </c>
      <c r="AO908" s="267" t="s">
        <v>14922</v>
      </c>
      <c r="AP908" s="267" t="s">
        <v>14923</v>
      </c>
      <c r="AQ908" s="268">
        <v>29373</v>
      </c>
      <c r="AR908" s="268" t="s">
        <v>12607</v>
      </c>
    </row>
    <row r="909" spans="1:44" s="8" customFormat="1">
      <c r="A909" s="260" t="s">
        <v>480</v>
      </c>
      <c r="B909" s="236" t="s">
        <v>6056</v>
      </c>
      <c r="C909" s="236" t="s">
        <v>6057</v>
      </c>
      <c r="D909" s="236" t="s">
        <v>6058</v>
      </c>
      <c r="E909" s="261" t="s">
        <v>11767</v>
      </c>
      <c r="F909" s="236" t="s">
        <v>6059</v>
      </c>
      <c r="G909" s="261" t="s">
        <v>6059</v>
      </c>
      <c r="H909" s="261"/>
      <c r="I909" s="262" t="s">
        <v>5912</v>
      </c>
      <c r="J909" s="236" t="s">
        <v>5913</v>
      </c>
      <c r="K909" s="236" t="s">
        <v>5913</v>
      </c>
      <c r="L909" s="261" t="s">
        <v>21431</v>
      </c>
      <c r="M909" s="261" t="s">
        <v>5913</v>
      </c>
      <c r="N909" s="263" t="s">
        <v>39</v>
      </c>
      <c r="O909" s="236" t="s">
        <v>40</v>
      </c>
      <c r="P909" s="236" t="s">
        <v>6060</v>
      </c>
      <c r="Q909" s="262" t="s">
        <v>290</v>
      </c>
      <c r="R909" s="236" t="s">
        <v>291</v>
      </c>
      <c r="S909" s="261"/>
      <c r="T909" s="262" t="s">
        <v>6061</v>
      </c>
      <c r="U909" s="236" t="s">
        <v>6062</v>
      </c>
      <c r="V909" s="236" t="s">
        <v>6062</v>
      </c>
      <c r="W909" s="261" t="s">
        <v>19848</v>
      </c>
      <c r="X909" s="276" t="s">
        <v>2773</v>
      </c>
      <c r="Y909" s="264" t="s">
        <v>6063</v>
      </c>
      <c r="Z909" s="262" t="s">
        <v>12955</v>
      </c>
      <c r="AA909" s="280" t="s">
        <v>124</v>
      </c>
      <c r="AB909" s="265" t="s">
        <v>44</v>
      </c>
      <c r="AC909" s="265" t="s">
        <v>6064</v>
      </c>
      <c r="AD909" s="277" t="s">
        <v>6065</v>
      </c>
      <c r="AE909" s="279" t="s">
        <v>5570</v>
      </c>
      <c r="AF909" s="260" t="s">
        <v>5916</v>
      </c>
      <c r="AG909" s="278" t="s">
        <v>797</v>
      </c>
      <c r="AH909" s="265" t="s">
        <v>6062</v>
      </c>
      <c r="AI909" s="281" t="s">
        <v>6066</v>
      </c>
      <c r="AJ909" s="265" t="s">
        <v>6064</v>
      </c>
      <c r="AK909" s="279" t="s">
        <v>37</v>
      </c>
      <c r="AL909" s="260" t="s">
        <v>5913</v>
      </c>
      <c r="AM909" s="516">
        <v>-100.334695</v>
      </c>
      <c r="AN909" s="516">
        <v>20.646165</v>
      </c>
      <c r="AO909" s="267" t="s">
        <v>14939</v>
      </c>
      <c r="AP909" s="267" t="s">
        <v>14940</v>
      </c>
      <c r="AQ909" s="268">
        <v>43460</v>
      </c>
      <c r="AR909" s="268" t="s">
        <v>12606</v>
      </c>
    </row>
    <row r="910" spans="1:44" s="8" customFormat="1">
      <c r="A910" s="260" t="s">
        <v>480</v>
      </c>
      <c r="B910" s="236" t="s">
        <v>5965</v>
      </c>
      <c r="C910" s="236" t="s">
        <v>5966</v>
      </c>
      <c r="D910" s="236" t="s">
        <v>5967</v>
      </c>
      <c r="E910" s="261" t="s">
        <v>11754</v>
      </c>
      <c r="F910" s="236" t="s">
        <v>5968</v>
      </c>
      <c r="G910" s="261" t="s">
        <v>5968</v>
      </c>
      <c r="H910" s="261" t="s">
        <v>5968</v>
      </c>
      <c r="I910" s="262" t="s">
        <v>5912</v>
      </c>
      <c r="J910" s="236" t="s">
        <v>5913</v>
      </c>
      <c r="K910" s="236" t="s">
        <v>5913</v>
      </c>
      <c r="L910" s="261" t="s">
        <v>21431</v>
      </c>
      <c r="M910" s="261" t="s">
        <v>5913</v>
      </c>
      <c r="N910" s="263" t="s">
        <v>52</v>
      </c>
      <c r="O910" s="236" t="s">
        <v>53</v>
      </c>
      <c r="P910" s="236" t="s">
        <v>19849</v>
      </c>
      <c r="Q910" s="262" t="s">
        <v>55</v>
      </c>
      <c r="R910" s="236" t="s">
        <v>56</v>
      </c>
      <c r="S910" s="261"/>
      <c r="T910" s="262" t="s">
        <v>6061</v>
      </c>
      <c r="U910" s="236" t="s">
        <v>12955</v>
      </c>
      <c r="V910" s="236" t="s">
        <v>19850</v>
      </c>
      <c r="W910" s="261" t="s">
        <v>19851</v>
      </c>
      <c r="X910" s="276" t="s">
        <v>179</v>
      </c>
      <c r="Y910" s="264" t="s">
        <v>5969</v>
      </c>
      <c r="Z910" s="262" t="s">
        <v>12955</v>
      </c>
      <c r="AA910" s="280" t="s">
        <v>55</v>
      </c>
      <c r="AB910" s="265" t="s">
        <v>63</v>
      </c>
      <c r="AC910" s="265" t="s">
        <v>5970</v>
      </c>
      <c r="AD910" s="277" t="s">
        <v>16454</v>
      </c>
      <c r="AE910" s="279" t="s">
        <v>5570</v>
      </c>
      <c r="AF910" s="260" t="s">
        <v>5916</v>
      </c>
      <c r="AG910" s="278" t="s">
        <v>2142</v>
      </c>
      <c r="AH910" s="265" t="s">
        <v>5913</v>
      </c>
      <c r="AI910" s="281" t="s">
        <v>47</v>
      </c>
      <c r="AJ910" s="265" t="s">
        <v>5915</v>
      </c>
      <c r="AK910" s="279" t="s">
        <v>37</v>
      </c>
      <c r="AL910" s="260" t="s">
        <v>5913</v>
      </c>
      <c r="AM910" s="516">
        <v>-100.358627</v>
      </c>
      <c r="AN910" s="516">
        <v>20.599710000000002</v>
      </c>
      <c r="AO910" s="267" t="s">
        <v>14914</v>
      </c>
      <c r="AP910" s="267" t="s">
        <v>14915</v>
      </c>
      <c r="AQ910" s="268">
        <v>20592</v>
      </c>
      <c r="AR910" s="268" t="s">
        <v>12605</v>
      </c>
    </row>
    <row r="911" spans="1:44" s="8" customFormat="1">
      <c r="A911" s="260" t="s">
        <v>480</v>
      </c>
      <c r="B911" s="236" t="s">
        <v>5921</v>
      </c>
      <c r="C911" s="236" t="s">
        <v>5922</v>
      </c>
      <c r="D911" s="236" t="s">
        <v>5923</v>
      </c>
      <c r="E911" s="261" t="s">
        <v>11746</v>
      </c>
      <c r="F911" s="236" t="s">
        <v>5924</v>
      </c>
      <c r="G911" s="261" t="s">
        <v>5924</v>
      </c>
      <c r="H911" s="261" t="s">
        <v>5924</v>
      </c>
      <c r="I911" s="262" t="s">
        <v>5912</v>
      </c>
      <c r="J911" s="236" t="s">
        <v>5913</v>
      </c>
      <c r="K911" s="236" t="s">
        <v>5913</v>
      </c>
      <c r="L911" s="261" t="s">
        <v>21431</v>
      </c>
      <c r="M911" s="261" t="s">
        <v>5913</v>
      </c>
      <c r="N911" s="263" t="s">
        <v>52</v>
      </c>
      <c r="O911" s="236" t="s">
        <v>53</v>
      </c>
      <c r="P911" s="236" t="s">
        <v>19852</v>
      </c>
      <c r="Q911" s="262" t="s">
        <v>55</v>
      </c>
      <c r="R911" s="236" t="s">
        <v>56</v>
      </c>
      <c r="S911" s="261"/>
      <c r="T911" s="262" t="s">
        <v>3892</v>
      </c>
      <c r="U911" s="236" t="s">
        <v>12955</v>
      </c>
      <c r="V911" s="236" t="s">
        <v>5913</v>
      </c>
      <c r="W911" s="261" t="s">
        <v>19853</v>
      </c>
      <c r="X911" s="276" t="s">
        <v>62</v>
      </c>
      <c r="Y911" s="264" t="s">
        <v>5925</v>
      </c>
      <c r="Z911" s="262" t="s">
        <v>12955</v>
      </c>
      <c r="AA911" s="280" t="s">
        <v>3366</v>
      </c>
      <c r="AB911" s="265" t="s">
        <v>63</v>
      </c>
      <c r="AC911" s="265" t="s">
        <v>480</v>
      </c>
      <c r="AD911" s="277" t="s">
        <v>16446</v>
      </c>
      <c r="AE911" s="279" t="s">
        <v>5570</v>
      </c>
      <c r="AF911" s="260" t="s">
        <v>5916</v>
      </c>
      <c r="AG911" s="278" t="s">
        <v>2142</v>
      </c>
      <c r="AH911" s="265" t="s">
        <v>5913</v>
      </c>
      <c r="AI911" s="281" t="s">
        <v>47</v>
      </c>
      <c r="AJ911" s="265" t="s">
        <v>5915</v>
      </c>
      <c r="AK911" s="279" t="s">
        <v>37</v>
      </c>
      <c r="AL911" s="260" t="s">
        <v>5913</v>
      </c>
      <c r="AM911" s="516">
        <v>-100.37194</v>
      </c>
      <c r="AN911" s="516">
        <v>20.587154999999999</v>
      </c>
      <c r="AO911" s="267" t="s">
        <v>14904</v>
      </c>
      <c r="AP911" s="267" t="s">
        <v>14905</v>
      </c>
      <c r="AQ911" s="268">
        <v>31813</v>
      </c>
      <c r="AR911" s="268" t="s">
        <v>12605</v>
      </c>
    </row>
    <row r="912" spans="1:44" s="8" customFormat="1">
      <c r="A912" s="260" t="s">
        <v>480</v>
      </c>
      <c r="B912" s="236" t="s">
        <v>5932</v>
      </c>
      <c r="C912" s="236" t="s">
        <v>5933</v>
      </c>
      <c r="D912" s="236" t="s">
        <v>5934</v>
      </c>
      <c r="E912" s="261" t="s">
        <v>11748</v>
      </c>
      <c r="F912" s="236" t="s">
        <v>5935</v>
      </c>
      <c r="G912" s="261" t="s">
        <v>5935</v>
      </c>
      <c r="H912" s="261" t="s">
        <v>5935</v>
      </c>
      <c r="I912" s="262" t="s">
        <v>5912</v>
      </c>
      <c r="J912" s="236" t="s">
        <v>5913</v>
      </c>
      <c r="K912" s="236" t="s">
        <v>5913</v>
      </c>
      <c r="L912" s="261" t="s">
        <v>21431</v>
      </c>
      <c r="M912" s="261" t="s">
        <v>5913</v>
      </c>
      <c r="N912" s="263" t="s">
        <v>52</v>
      </c>
      <c r="O912" s="236" t="s">
        <v>53</v>
      </c>
      <c r="P912" s="236" t="s">
        <v>19857</v>
      </c>
      <c r="Q912" s="262" t="s">
        <v>55</v>
      </c>
      <c r="R912" s="236" t="s">
        <v>56</v>
      </c>
      <c r="S912" s="261"/>
      <c r="T912" s="262" t="s">
        <v>1848</v>
      </c>
      <c r="U912" s="236" t="s">
        <v>12955</v>
      </c>
      <c r="V912" s="236" t="s">
        <v>19858</v>
      </c>
      <c r="W912" s="261" t="s">
        <v>19859</v>
      </c>
      <c r="X912" s="276" t="s">
        <v>179</v>
      </c>
      <c r="Y912" s="264" t="s">
        <v>5936</v>
      </c>
      <c r="Z912" s="262" t="s">
        <v>12955</v>
      </c>
      <c r="AA912" s="280" t="s">
        <v>19860</v>
      </c>
      <c r="AB912" s="265" t="s">
        <v>63</v>
      </c>
      <c r="AC912" s="265" t="s">
        <v>5937</v>
      </c>
      <c r="AD912" s="277" t="s">
        <v>16448</v>
      </c>
      <c r="AE912" s="279" t="s">
        <v>5570</v>
      </c>
      <c r="AF912" s="260" t="s">
        <v>5916</v>
      </c>
      <c r="AG912" s="278" t="s">
        <v>2142</v>
      </c>
      <c r="AH912" s="265" t="s">
        <v>5913</v>
      </c>
      <c r="AI912" s="281" t="s">
        <v>47</v>
      </c>
      <c r="AJ912" s="265" t="s">
        <v>5915</v>
      </c>
      <c r="AK912" s="279" t="s">
        <v>37</v>
      </c>
      <c r="AL912" s="260" t="s">
        <v>5913</v>
      </c>
      <c r="AM912" s="516">
        <v>-100.404723</v>
      </c>
      <c r="AN912" s="516">
        <v>20.602713999999999</v>
      </c>
      <c r="AO912" s="267" t="s">
        <v>14908</v>
      </c>
      <c r="AP912" s="267" t="s">
        <v>14909</v>
      </c>
      <c r="AQ912" s="268">
        <v>36831</v>
      </c>
      <c r="AR912" s="268" t="s">
        <v>12605</v>
      </c>
    </row>
    <row r="913" spans="1:44" s="8" customFormat="1">
      <c r="A913" s="260" t="s">
        <v>480</v>
      </c>
      <c r="B913" s="236" t="s">
        <v>5917</v>
      </c>
      <c r="C913" s="236" t="s">
        <v>5918</v>
      </c>
      <c r="D913" s="236" t="s">
        <v>5919</v>
      </c>
      <c r="E913" s="261" t="s">
        <v>11745</v>
      </c>
      <c r="F913" s="236" t="s">
        <v>5920</v>
      </c>
      <c r="G913" s="261" t="s">
        <v>5920</v>
      </c>
      <c r="H913" s="261" t="s">
        <v>5920</v>
      </c>
      <c r="I913" s="262" t="s">
        <v>5912</v>
      </c>
      <c r="J913" s="236" t="s">
        <v>5913</v>
      </c>
      <c r="K913" s="236" t="s">
        <v>5913</v>
      </c>
      <c r="L913" s="261" t="s">
        <v>21431</v>
      </c>
      <c r="M913" s="261" t="s">
        <v>5913</v>
      </c>
      <c r="N913" s="263" t="s">
        <v>52</v>
      </c>
      <c r="O913" s="236" t="s">
        <v>53</v>
      </c>
      <c r="P913" s="236" t="s">
        <v>19861</v>
      </c>
      <c r="Q913" s="262" t="s">
        <v>55</v>
      </c>
      <c r="R913" s="236" t="s">
        <v>56</v>
      </c>
      <c r="S913" s="261"/>
      <c r="T913" s="262" t="s">
        <v>2639</v>
      </c>
      <c r="U913" s="236" t="s">
        <v>12955</v>
      </c>
      <c r="V913" s="236" t="s">
        <v>5913</v>
      </c>
      <c r="W913" s="261" t="s">
        <v>19862</v>
      </c>
      <c r="X913" s="276" t="s">
        <v>179</v>
      </c>
      <c r="Y913" s="264" t="s">
        <v>19386</v>
      </c>
      <c r="Z913" s="262" t="s">
        <v>12955</v>
      </c>
      <c r="AA913" s="280" t="s">
        <v>4433</v>
      </c>
      <c r="AB913" s="265" t="s">
        <v>63</v>
      </c>
      <c r="AC913" s="265" t="s">
        <v>480</v>
      </c>
      <c r="AD913" s="277" t="s">
        <v>16445</v>
      </c>
      <c r="AE913" s="279" t="s">
        <v>5570</v>
      </c>
      <c r="AF913" s="260" t="s">
        <v>5916</v>
      </c>
      <c r="AG913" s="278" t="s">
        <v>2142</v>
      </c>
      <c r="AH913" s="265" t="s">
        <v>5913</v>
      </c>
      <c r="AI913" s="281" t="s">
        <v>47</v>
      </c>
      <c r="AJ913" s="265" t="s">
        <v>5915</v>
      </c>
      <c r="AK913" s="279" t="s">
        <v>37</v>
      </c>
      <c r="AL913" s="260" t="s">
        <v>5913</v>
      </c>
      <c r="AM913" s="516">
        <v>-100.405112</v>
      </c>
      <c r="AN913" s="516">
        <v>20.580781999999999</v>
      </c>
      <c r="AO913" s="267" t="s">
        <v>14902</v>
      </c>
      <c r="AP913" s="267" t="s">
        <v>14903</v>
      </c>
      <c r="AQ913" s="268">
        <v>31432</v>
      </c>
      <c r="AR913" s="268" t="s">
        <v>12605</v>
      </c>
    </row>
    <row r="914" spans="1:44" s="8" customFormat="1">
      <c r="A914" s="260" t="s">
        <v>480</v>
      </c>
      <c r="B914" s="236" t="s">
        <v>5907</v>
      </c>
      <c r="C914" s="236" t="s">
        <v>5908</v>
      </c>
      <c r="D914" s="236" t="s">
        <v>5909</v>
      </c>
      <c r="E914" s="261" t="s">
        <v>5910</v>
      </c>
      <c r="F914" s="236" t="s">
        <v>5911</v>
      </c>
      <c r="G914" s="261" t="s">
        <v>5911</v>
      </c>
      <c r="H914" s="261"/>
      <c r="I914" s="262" t="s">
        <v>5912</v>
      </c>
      <c r="J914" s="236" t="s">
        <v>5913</v>
      </c>
      <c r="K914" s="236" t="s">
        <v>5913</v>
      </c>
      <c r="L914" s="261" t="s">
        <v>21431</v>
      </c>
      <c r="M914" s="261" t="s">
        <v>5913</v>
      </c>
      <c r="N914" s="263" t="s">
        <v>39</v>
      </c>
      <c r="O914" s="236" t="s">
        <v>40</v>
      </c>
      <c r="P914" s="236" t="s">
        <v>19863</v>
      </c>
      <c r="Q914" s="262" t="s">
        <v>290</v>
      </c>
      <c r="R914" s="236" t="s">
        <v>291</v>
      </c>
      <c r="S914" s="261"/>
      <c r="T914" s="262" t="s">
        <v>12663</v>
      </c>
      <c r="U914" s="236" t="s">
        <v>12955</v>
      </c>
      <c r="V914" s="236" t="s">
        <v>5913</v>
      </c>
      <c r="W914" s="261" t="s">
        <v>19864</v>
      </c>
      <c r="X914" s="276" t="s">
        <v>179</v>
      </c>
      <c r="Y914" s="264" t="s">
        <v>19386</v>
      </c>
      <c r="Z914" s="262" t="s">
        <v>5914</v>
      </c>
      <c r="AA914" s="280" t="s">
        <v>124</v>
      </c>
      <c r="AB914" s="265" t="s">
        <v>63</v>
      </c>
      <c r="AC914" s="265" t="s">
        <v>480</v>
      </c>
      <c r="AD914" s="277" t="s">
        <v>16445</v>
      </c>
      <c r="AE914" s="279" t="s">
        <v>5570</v>
      </c>
      <c r="AF914" s="260" t="s">
        <v>5916</v>
      </c>
      <c r="AG914" s="278" t="s">
        <v>2142</v>
      </c>
      <c r="AH914" s="265" t="s">
        <v>5913</v>
      </c>
      <c r="AI914" s="281" t="s">
        <v>47</v>
      </c>
      <c r="AJ914" s="265" t="s">
        <v>5915</v>
      </c>
      <c r="AK914" s="279" t="s">
        <v>37</v>
      </c>
      <c r="AL914" s="260" t="s">
        <v>5913</v>
      </c>
      <c r="AM914" s="516">
        <v>-100.40612299999999</v>
      </c>
      <c r="AN914" s="516">
        <v>20.581308</v>
      </c>
      <c r="AO914" s="267" t="s">
        <v>14900</v>
      </c>
      <c r="AP914" s="267" t="s">
        <v>14901</v>
      </c>
      <c r="AQ914" s="268">
        <v>23651</v>
      </c>
      <c r="AR914" s="268" t="s">
        <v>12605</v>
      </c>
    </row>
    <row r="915" spans="1:44" s="8" customFormat="1">
      <c r="A915" s="260" t="s">
        <v>480</v>
      </c>
      <c r="B915" s="236" t="s">
        <v>5926</v>
      </c>
      <c r="C915" s="236" t="s">
        <v>5927</v>
      </c>
      <c r="D915" s="236" t="s">
        <v>5928</v>
      </c>
      <c r="E915" s="261" t="s">
        <v>11747</v>
      </c>
      <c r="F915" s="236" t="s">
        <v>5929</v>
      </c>
      <c r="G915" s="261" t="s">
        <v>5929</v>
      </c>
      <c r="H915" s="261" t="s">
        <v>5929</v>
      </c>
      <c r="I915" s="262" t="s">
        <v>5912</v>
      </c>
      <c r="J915" s="236" t="s">
        <v>5913</v>
      </c>
      <c r="K915" s="236" t="s">
        <v>5913</v>
      </c>
      <c r="L915" s="261" t="s">
        <v>21431</v>
      </c>
      <c r="M915" s="261" t="s">
        <v>5913</v>
      </c>
      <c r="N915" s="263" t="s">
        <v>52</v>
      </c>
      <c r="O915" s="236" t="s">
        <v>53</v>
      </c>
      <c r="P915" s="236" t="s">
        <v>19865</v>
      </c>
      <c r="Q915" s="262" t="s">
        <v>55</v>
      </c>
      <c r="R915" s="236" t="s">
        <v>56</v>
      </c>
      <c r="S915" s="261"/>
      <c r="T915" s="262" t="s">
        <v>3725</v>
      </c>
      <c r="U915" s="236" t="s">
        <v>12955</v>
      </c>
      <c r="V915" s="236" t="s">
        <v>5913</v>
      </c>
      <c r="W915" s="261" t="s">
        <v>19866</v>
      </c>
      <c r="X915" s="276" t="s">
        <v>179</v>
      </c>
      <c r="Y915" s="264" t="s">
        <v>5930</v>
      </c>
      <c r="Z915" s="262" t="s">
        <v>12955</v>
      </c>
      <c r="AA915" s="280" t="s">
        <v>18623</v>
      </c>
      <c r="AB915" s="265" t="s">
        <v>63</v>
      </c>
      <c r="AC915" s="265" t="s">
        <v>5931</v>
      </c>
      <c r="AD915" s="277" t="s">
        <v>16447</v>
      </c>
      <c r="AE915" s="279" t="s">
        <v>5570</v>
      </c>
      <c r="AF915" s="260" t="s">
        <v>5916</v>
      </c>
      <c r="AG915" s="278" t="s">
        <v>2142</v>
      </c>
      <c r="AH915" s="265" t="s">
        <v>5913</v>
      </c>
      <c r="AI915" s="281" t="s">
        <v>47</v>
      </c>
      <c r="AJ915" s="265" t="s">
        <v>5915</v>
      </c>
      <c r="AK915" s="279" t="s">
        <v>37</v>
      </c>
      <c r="AL915" s="260" t="s">
        <v>5913</v>
      </c>
      <c r="AM915" s="516">
        <v>-100.411514</v>
      </c>
      <c r="AN915" s="516">
        <v>20.623768999999999</v>
      </c>
      <c r="AO915" s="267" t="s">
        <v>14906</v>
      </c>
      <c r="AP915" s="267" t="s">
        <v>14907</v>
      </c>
      <c r="AQ915" s="268">
        <v>36115</v>
      </c>
      <c r="AR915" s="268" t="s">
        <v>12605</v>
      </c>
    </row>
    <row r="916" spans="1:44" s="8" customFormat="1">
      <c r="A916" s="260" t="s">
        <v>480</v>
      </c>
      <c r="B916" s="236" t="s">
        <v>6049</v>
      </c>
      <c r="C916" s="236" t="s">
        <v>6050</v>
      </c>
      <c r="D916" s="236" t="s">
        <v>9335</v>
      </c>
      <c r="E916" s="261" t="s">
        <v>11766</v>
      </c>
      <c r="F916" s="236" t="s">
        <v>6051</v>
      </c>
      <c r="G916" s="261" t="s">
        <v>6051</v>
      </c>
      <c r="H916" s="261" t="s">
        <v>6051</v>
      </c>
      <c r="I916" s="262" t="s">
        <v>5912</v>
      </c>
      <c r="J916" s="236" t="s">
        <v>5913</v>
      </c>
      <c r="K916" s="236" t="s">
        <v>5913</v>
      </c>
      <c r="L916" s="261" t="s">
        <v>21431</v>
      </c>
      <c r="M916" s="261" t="s">
        <v>5913</v>
      </c>
      <c r="N916" s="263" t="s">
        <v>52</v>
      </c>
      <c r="O916" s="236" t="s">
        <v>53</v>
      </c>
      <c r="P916" s="236" t="s">
        <v>6052</v>
      </c>
      <c r="Q916" s="262" t="s">
        <v>55</v>
      </c>
      <c r="R916" s="236" t="s">
        <v>56</v>
      </c>
      <c r="S916" s="261"/>
      <c r="T916" s="262" t="s">
        <v>3814</v>
      </c>
      <c r="U916" s="236" t="s">
        <v>12955</v>
      </c>
      <c r="V916" s="236" t="s">
        <v>5796</v>
      </c>
      <c r="W916" s="261" t="s">
        <v>19867</v>
      </c>
      <c r="X916" s="276" t="s">
        <v>548</v>
      </c>
      <c r="Y916" s="264" t="s">
        <v>6053</v>
      </c>
      <c r="Z916" s="262" t="s">
        <v>12955</v>
      </c>
      <c r="AA916" s="280" t="s">
        <v>13404</v>
      </c>
      <c r="AB916" s="265" t="s">
        <v>63</v>
      </c>
      <c r="AC916" s="265" t="s">
        <v>13257</v>
      </c>
      <c r="AD916" s="277" t="s">
        <v>6054</v>
      </c>
      <c r="AE916" s="279" t="s">
        <v>5570</v>
      </c>
      <c r="AF916" s="260" t="s">
        <v>5916</v>
      </c>
      <c r="AG916" s="278" t="s">
        <v>126</v>
      </c>
      <c r="AH916" s="265" t="s">
        <v>5796</v>
      </c>
      <c r="AI916" s="281" t="s">
        <v>6055</v>
      </c>
      <c r="AJ916" s="265" t="s">
        <v>1728</v>
      </c>
      <c r="AK916" s="279" t="s">
        <v>37</v>
      </c>
      <c r="AL916" s="260" t="s">
        <v>5913</v>
      </c>
      <c r="AM916" s="516">
        <v>-100.423945</v>
      </c>
      <c r="AN916" s="516">
        <v>20.519188</v>
      </c>
      <c r="AO916" s="267" t="s">
        <v>14931</v>
      </c>
      <c r="AP916" s="267" t="s">
        <v>14932</v>
      </c>
      <c r="AQ916" s="268">
        <v>43191</v>
      </c>
      <c r="AR916" s="268" t="s">
        <v>12605</v>
      </c>
    </row>
    <row r="917" spans="1:44" s="8" customFormat="1">
      <c r="A917" s="260" t="s">
        <v>480</v>
      </c>
      <c r="B917" s="236" t="s">
        <v>6037</v>
      </c>
      <c r="C917" s="236" t="s">
        <v>6038</v>
      </c>
      <c r="D917" s="236" t="s">
        <v>6039</v>
      </c>
      <c r="E917" s="261" t="s">
        <v>11764</v>
      </c>
      <c r="F917" s="236" t="s">
        <v>6040</v>
      </c>
      <c r="G917" s="261" t="s">
        <v>6040</v>
      </c>
      <c r="H917" s="261" t="s">
        <v>6040</v>
      </c>
      <c r="I917" s="262" t="s">
        <v>5912</v>
      </c>
      <c r="J917" s="236" t="s">
        <v>5913</v>
      </c>
      <c r="K917" s="236" t="s">
        <v>5913</v>
      </c>
      <c r="L917" s="261" t="s">
        <v>21431</v>
      </c>
      <c r="M917" s="261" t="s">
        <v>5913</v>
      </c>
      <c r="N917" s="263" t="s">
        <v>52</v>
      </c>
      <c r="O917" s="236" t="s">
        <v>53</v>
      </c>
      <c r="P917" s="236" t="s">
        <v>19868</v>
      </c>
      <c r="Q917" s="262" t="s">
        <v>55</v>
      </c>
      <c r="R917" s="236" t="s">
        <v>56</v>
      </c>
      <c r="S917" s="261"/>
      <c r="T917" s="262" t="s">
        <v>12906</v>
      </c>
      <c r="U917" s="236" t="s">
        <v>12955</v>
      </c>
      <c r="V917" s="236" t="s">
        <v>19869</v>
      </c>
      <c r="W917" s="261" t="s">
        <v>19870</v>
      </c>
      <c r="X917" s="276" t="s">
        <v>62</v>
      </c>
      <c r="Y917" s="264" t="s">
        <v>390</v>
      </c>
      <c r="Z917" s="262" t="s">
        <v>12955</v>
      </c>
      <c r="AA917" s="280" t="s">
        <v>3177</v>
      </c>
      <c r="AB917" s="265" t="s">
        <v>63</v>
      </c>
      <c r="AC917" s="265" t="s">
        <v>6041</v>
      </c>
      <c r="AD917" s="277" t="s">
        <v>16465</v>
      </c>
      <c r="AE917" s="279" t="s">
        <v>5570</v>
      </c>
      <c r="AF917" s="260" t="s">
        <v>5916</v>
      </c>
      <c r="AG917" s="278" t="s">
        <v>2142</v>
      </c>
      <c r="AH917" s="265" t="s">
        <v>5913</v>
      </c>
      <c r="AI917" s="281" t="s">
        <v>47</v>
      </c>
      <c r="AJ917" s="265" t="s">
        <v>5915</v>
      </c>
      <c r="AK917" s="279" t="s">
        <v>37</v>
      </c>
      <c r="AL917" s="260" t="s">
        <v>5913</v>
      </c>
      <c r="AM917" s="516">
        <v>-100.428713</v>
      </c>
      <c r="AN917" s="516">
        <v>20.604441000000001</v>
      </c>
      <c r="AO917" s="267" t="s">
        <v>14935</v>
      </c>
      <c r="AP917" s="267" t="s">
        <v>14936</v>
      </c>
      <c r="AQ917" s="268">
        <v>34578</v>
      </c>
      <c r="AR917" s="268" t="s">
        <v>12605</v>
      </c>
    </row>
    <row r="918" spans="1:44" s="8" customFormat="1">
      <c r="A918" s="260" t="s">
        <v>480</v>
      </c>
      <c r="B918" s="236" t="s">
        <v>6025</v>
      </c>
      <c r="C918" s="236" t="s">
        <v>6026</v>
      </c>
      <c r="D918" s="236" t="s">
        <v>6027</v>
      </c>
      <c r="E918" s="261" t="s">
        <v>11762</v>
      </c>
      <c r="F918" s="236" t="s">
        <v>6028</v>
      </c>
      <c r="G918" s="261" t="s">
        <v>6028</v>
      </c>
      <c r="H918" s="261" t="s">
        <v>6028</v>
      </c>
      <c r="I918" s="262" t="s">
        <v>5912</v>
      </c>
      <c r="J918" s="236" t="s">
        <v>5913</v>
      </c>
      <c r="K918" s="236" t="s">
        <v>5913</v>
      </c>
      <c r="L918" s="261" t="s">
        <v>21431</v>
      </c>
      <c r="M918" s="261" t="s">
        <v>5913</v>
      </c>
      <c r="N918" s="263" t="s">
        <v>52</v>
      </c>
      <c r="O918" s="236" t="s">
        <v>53</v>
      </c>
      <c r="P918" s="236" t="s">
        <v>19871</v>
      </c>
      <c r="Q918" s="262" t="s">
        <v>55</v>
      </c>
      <c r="R918" s="236" t="s">
        <v>56</v>
      </c>
      <c r="S918" s="261"/>
      <c r="T918" s="262" t="s">
        <v>281</v>
      </c>
      <c r="U918" s="236" t="s">
        <v>12955</v>
      </c>
      <c r="V918" s="236" t="s">
        <v>6029</v>
      </c>
      <c r="W918" s="261" t="s">
        <v>19872</v>
      </c>
      <c r="X918" s="276" t="s">
        <v>62</v>
      </c>
      <c r="Y918" s="264" t="s">
        <v>488</v>
      </c>
      <c r="Z918" s="262" t="s">
        <v>12955</v>
      </c>
      <c r="AA918" s="280" t="s">
        <v>6688</v>
      </c>
      <c r="AB918" s="265" t="s">
        <v>63</v>
      </c>
      <c r="AC918" s="265" t="s">
        <v>13299</v>
      </c>
      <c r="AD918" s="277" t="s">
        <v>16463</v>
      </c>
      <c r="AE918" s="279" t="s">
        <v>5570</v>
      </c>
      <c r="AF918" s="260" t="s">
        <v>5916</v>
      </c>
      <c r="AG918" s="278" t="s">
        <v>126</v>
      </c>
      <c r="AH918" s="265" t="s">
        <v>5796</v>
      </c>
      <c r="AI918" s="281" t="s">
        <v>47</v>
      </c>
      <c r="AJ918" s="265" t="s">
        <v>6029</v>
      </c>
      <c r="AK918" s="279" t="s">
        <v>37</v>
      </c>
      <c r="AL918" s="260" t="s">
        <v>5913</v>
      </c>
      <c r="AM918" s="516">
        <v>-100.439768</v>
      </c>
      <c r="AN918" s="516">
        <v>20.543061000000002</v>
      </c>
      <c r="AO918" s="267" t="s">
        <v>14929</v>
      </c>
      <c r="AP918" s="267" t="s">
        <v>14930</v>
      </c>
      <c r="AQ918" s="268">
        <v>34565</v>
      </c>
      <c r="AR918" s="268" t="s">
        <v>12605</v>
      </c>
    </row>
    <row r="919" spans="1:44" s="8" customFormat="1">
      <c r="A919" s="260" t="s">
        <v>480</v>
      </c>
      <c r="B919" s="236" t="s">
        <v>6030</v>
      </c>
      <c r="C919" s="236" t="s">
        <v>6031</v>
      </c>
      <c r="D919" s="236" t="s">
        <v>6032</v>
      </c>
      <c r="E919" s="261" t="s">
        <v>11763</v>
      </c>
      <c r="F919" s="236" t="s">
        <v>6033</v>
      </c>
      <c r="G919" s="261" t="s">
        <v>6033</v>
      </c>
      <c r="H919" s="261" t="s">
        <v>6033</v>
      </c>
      <c r="I919" s="262" t="s">
        <v>5912</v>
      </c>
      <c r="J919" s="236" t="s">
        <v>5913</v>
      </c>
      <c r="K919" s="236" t="s">
        <v>5913</v>
      </c>
      <c r="L919" s="261" t="s">
        <v>21431</v>
      </c>
      <c r="M919" s="261" t="s">
        <v>5913</v>
      </c>
      <c r="N919" s="263" t="s">
        <v>52</v>
      </c>
      <c r="O919" s="236" t="s">
        <v>53</v>
      </c>
      <c r="P919" s="236" t="s">
        <v>6034</v>
      </c>
      <c r="Q919" s="262" t="s">
        <v>55</v>
      </c>
      <c r="R919" s="236" t="s">
        <v>56</v>
      </c>
      <c r="S919" s="261"/>
      <c r="T919" s="262" t="s">
        <v>2108</v>
      </c>
      <c r="U919" s="236" t="s">
        <v>12955</v>
      </c>
      <c r="V919" s="236" t="s">
        <v>12443</v>
      </c>
      <c r="W919" s="261" t="s">
        <v>19873</v>
      </c>
      <c r="X919" s="276" t="s">
        <v>179</v>
      </c>
      <c r="Y919" s="264" t="s">
        <v>451</v>
      </c>
      <c r="Z919" s="262" t="s">
        <v>12955</v>
      </c>
      <c r="AA919" s="280" t="s">
        <v>124</v>
      </c>
      <c r="AB919" s="265" t="s">
        <v>392</v>
      </c>
      <c r="AC919" s="265" t="s">
        <v>6036</v>
      </c>
      <c r="AD919" s="277" t="s">
        <v>16464</v>
      </c>
      <c r="AE919" s="279" t="s">
        <v>5570</v>
      </c>
      <c r="AF919" s="260" t="s">
        <v>5916</v>
      </c>
      <c r="AG919" s="278" t="s">
        <v>2142</v>
      </c>
      <c r="AH919" s="265" t="s">
        <v>5913</v>
      </c>
      <c r="AI919" s="281" t="s">
        <v>6035</v>
      </c>
      <c r="AJ919" s="265" t="s">
        <v>6036</v>
      </c>
      <c r="AK919" s="279" t="s">
        <v>37</v>
      </c>
      <c r="AL919" s="260" t="s">
        <v>5913</v>
      </c>
      <c r="AM919" s="516">
        <v>-100.446783</v>
      </c>
      <c r="AN919" s="516">
        <v>20.734829000000001</v>
      </c>
      <c r="AO919" s="267" t="s">
        <v>14933</v>
      </c>
      <c r="AP919" s="267" t="s">
        <v>14934</v>
      </c>
      <c r="AQ919" s="268">
        <v>33344</v>
      </c>
      <c r="AR919" s="268" t="s">
        <v>12605</v>
      </c>
    </row>
    <row r="920" spans="1:44" s="8" customFormat="1">
      <c r="A920" s="260" t="s">
        <v>480</v>
      </c>
      <c r="B920" s="236" t="s">
        <v>5984</v>
      </c>
      <c r="C920" s="236" t="s">
        <v>17784</v>
      </c>
      <c r="D920" s="236" t="s">
        <v>5985</v>
      </c>
      <c r="E920" s="261" t="s">
        <v>11756</v>
      </c>
      <c r="F920" s="236" t="s">
        <v>5986</v>
      </c>
      <c r="G920" s="261" t="s">
        <v>5986</v>
      </c>
      <c r="H920" s="261" t="s">
        <v>5986</v>
      </c>
      <c r="I920" s="262" t="s">
        <v>5912</v>
      </c>
      <c r="J920" s="236" t="s">
        <v>5913</v>
      </c>
      <c r="K920" s="236" t="s">
        <v>5913</v>
      </c>
      <c r="L920" s="261" t="s">
        <v>21431</v>
      </c>
      <c r="M920" s="261" t="s">
        <v>5913</v>
      </c>
      <c r="N920" s="263" t="s">
        <v>52</v>
      </c>
      <c r="O920" s="236" t="s">
        <v>53</v>
      </c>
      <c r="P920" s="236" t="s">
        <v>19874</v>
      </c>
      <c r="Q920" s="262" t="s">
        <v>55</v>
      </c>
      <c r="R920" s="236" t="s">
        <v>56</v>
      </c>
      <c r="S920" s="261"/>
      <c r="T920" s="262" t="s">
        <v>13136</v>
      </c>
      <c r="U920" s="236" t="s">
        <v>12955</v>
      </c>
      <c r="V920" s="236" t="s">
        <v>19875</v>
      </c>
      <c r="W920" s="261" t="s">
        <v>19876</v>
      </c>
      <c r="X920" s="276" t="s">
        <v>179</v>
      </c>
      <c r="Y920" s="264" t="s">
        <v>1310</v>
      </c>
      <c r="Z920" s="262" t="s">
        <v>12955</v>
      </c>
      <c r="AA920" s="280" t="s">
        <v>124</v>
      </c>
      <c r="AB920" s="265" t="s">
        <v>63</v>
      </c>
      <c r="AC920" s="265" t="s">
        <v>5987</v>
      </c>
      <c r="AD920" s="277" t="s">
        <v>16457</v>
      </c>
      <c r="AE920" s="279" t="s">
        <v>5570</v>
      </c>
      <c r="AF920" s="260" t="s">
        <v>5916</v>
      </c>
      <c r="AG920" s="278" t="s">
        <v>285</v>
      </c>
      <c r="AH920" s="265" t="s">
        <v>5983</v>
      </c>
      <c r="AI920" s="281" t="s">
        <v>5988</v>
      </c>
      <c r="AJ920" s="265" t="s">
        <v>5989</v>
      </c>
      <c r="AK920" s="279" t="s">
        <v>154</v>
      </c>
      <c r="AL920" s="260" t="s">
        <v>5983</v>
      </c>
      <c r="AM920" s="516">
        <v>-99.533270999999999</v>
      </c>
      <c r="AN920" s="516">
        <v>20.835311000000001</v>
      </c>
      <c r="AO920" s="267" t="s">
        <v>14919</v>
      </c>
      <c r="AP920" s="269" t="s">
        <v>17672</v>
      </c>
      <c r="AQ920" s="268">
        <v>35674</v>
      </c>
      <c r="AR920" s="268" t="s">
        <v>12607</v>
      </c>
    </row>
    <row r="921" spans="1:44" s="8" customFormat="1">
      <c r="A921" s="260" t="s">
        <v>480</v>
      </c>
      <c r="B921" s="236" t="s">
        <v>6014</v>
      </c>
      <c r="C921" s="236" t="s">
        <v>6015</v>
      </c>
      <c r="D921" s="236" t="s">
        <v>6016</v>
      </c>
      <c r="E921" s="261" t="s">
        <v>5945</v>
      </c>
      <c r="F921" s="236" t="s">
        <v>6017</v>
      </c>
      <c r="G921" s="261" t="s">
        <v>6017</v>
      </c>
      <c r="H921" s="261" t="s">
        <v>6017</v>
      </c>
      <c r="I921" s="262" t="s">
        <v>5912</v>
      </c>
      <c r="J921" s="236" t="s">
        <v>5913</v>
      </c>
      <c r="K921" s="236" t="s">
        <v>5913</v>
      </c>
      <c r="L921" s="261" t="s">
        <v>21431</v>
      </c>
      <c r="M921" s="261" t="s">
        <v>5913</v>
      </c>
      <c r="N921" s="263" t="s">
        <v>52</v>
      </c>
      <c r="O921" s="236" t="s">
        <v>53</v>
      </c>
      <c r="P921" s="236" t="s">
        <v>19877</v>
      </c>
      <c r="Q921" s="262" t="s">
        <v>55</v>
      </c>
      <c r="R921" s="236" t="s">
        <v>56</v>
      </c>
      <c r="S921" s="261"/>
      <c r="T921" s="262" t="s">
        <v>13150</v>
      </c>
      <c r="U921" s="236" t="s">
        <v>12955</v>
      </c>
      <c r="V921" s="236" t="s">
        <v>19878</v>
      </c>
      <c r="W921" s="261" t="s">
        <v>19879</v>
      </c>
      <c r="X921" s="276" t="s">
        <v>62</v>
      </c>
      <c r="Y921" s="264" t="s">
        <v>115</v>
      </c>
      <c r="Z921" s="262" t="s">
        <v>12955</v>
      </c>
      <c r="AA921" s="280" t="s">
        <v>13150</v>
      </c>
      <c r="AB921" s="265" t="s">
        <v>392</v>
      </c>
      <c r="AC921" s="265" t="s">
        <v>6018</v>
      </c>
      <c r="AD921" s="277" t="s">
        <v>16462</v>
      </c>
      <c r="AE921" s="279" t="s">
        <v>5570</v>
      </c>
      <c r="AF921" s="260" t="s">
        <v>5916</v>
      </c>
      <c r="AG921" s="278" t="s">
        <v>1245</v>
      </c>
      <c r="AH921" s="265" t="s">
        <v>6018</v>
      </c>
      <c r="AI921" s="281" t="s">
        <v>47</v>
      </c>
      <c r="AJ921" s="265" t="s">
        <v>6018</v>
      </c>
      <c r="AK921" s="279" t="s">
        <v>154</v>
      </c>
      <c r="AL921" s="260" t="s">
        <v>5983</v>
      </c>
      <c r="AM921" s="516">
        <v>-99.565447000000006</v>
      </c>
      <c r="AN921" s="516">
        <v>20.914949</v>
      </c>
      <c r="AO921" s="267" t="s">
        <v>14927</v>
      </c>
      <c r="AP921" s="267" t="s">
        <v>17403</v>
      </c>
      <c r="AQ921" s="268">
        <v>29587</v>
      </c>
      <c r="AR921" s="268" t="s">
        <v>12607</v>
      </c>
    </row>
    <row r="922" spans="1:44" s="8" customFormat="1">
      <c r="A922" s="260" t="s">
        <v>480</v>
      </c>
      <c r="B922" s="236" t="s">
        <v>5978</v>
      </c>
      <c r="C922" s="236" t="s">
        <v>5979</v>
      </c>
      <c r="D922" s="236" t="s">
        <v>5980</v>
      </c>
      <c r="E922" s="261" t="s">
        <v>11755</v>
      </c>
      <c r="F922" s="236" t="s">
        <v>5981</v>
      </c>
      <c r="G922" s="261" t="s">
        <v>5981</v>
      </c>
      <c r="H922" s="261" t="s">
        <v>5981</v>
      </c>
      <c r="I922" s="262" t="s">
        <v>5912</v>
      </c>
      <c r="J922" s="236" t="s">
        <v>5913</v>
      </c>
      <c r="K922" s="236" t="s">
        <v>5913</v>
      </c>
      <c r="L922" s="261" t="s">
        <v>21431</v>
      </c>
      <c r="M922" s="261" t="s">
        <v>5913</v>
      </c>
      <c r="N922" s="263" t="s">
        <v>52</v>
      </c>
      <c r="O922" s="236" t="s">
        <v>53</v>
      </c>
      <c r="P922" s="236" t="s">
        <v>19880</v>
      </c>
      <c r="Q922" s="262" t="s">
        <v>55</v>
      </c>
      <c r="R922" s="236" t="s">
        <v>56</v>
      </c>
      <c r="S922" s="261"/>
      <c r="T922" s="262" t="s">
        <v>2490</v>
      </c>
      <c r="U922" s="236" t="s">
        <v>12955</v>
      </c>
      <c r="V922" s="236" t="s">
        <v>5987</v>
      </c>
      <c r="W922" s="261" t="s">
        <v>19881</v>
      </c>
      <c r="X922" s="276" t="s">
        <v>179</v>
      </c>
      <c r="Y922" s="264" t="s">
        <v>5982</v>
      </c>
      <c r="Z922" s="262" t="s">
        <v>12955</v>
      </c>
      <c r="AA922" s="280" t="s">
        <v>124</v>
      </c>
      <c r="AB922" s="265" t="s">
        <v>63</v>
      </c>
      <c r="AC922" s="265" t="s">
        <v>480</v>
      </c>
      <c r="AD922" s="277" t="s">
        <v>16456</v>
      </c>
      <c r="AE922" s="279" t="s">
        <v>5570</v>
      </c>
      <c r="AF922" s="260" t="s">
        <v>5916</v>
      </c>
      <c r="AG922" s="278" t="s">
        <v>285</v>
      </c>
      <c r="AH922" s="265" t="s">
        <v>5983</v>
      </c>
      <c r="AI922" s="281" t="s">
        <v>47</v>
      </c>
      <c r="AJ922" s="265" t="s">
        <v>5983</v>
      </c>
      <c r="AK922" s="279" t="s">
        <v>154</v>
      </c>
      <c r="AL922" s="260" t="s">
        <v>5983</v>
      </c>
      <c r="AM922" s="516">
        <v>-99.811546000000007</v>
      </c>
      <c r="AN922" s="516">
        <v>20.698460000000001</v>
      </c>
      <c r="AO922" s="267" t="s">
        <v>14918</v>
      </c>
      <c r="AP922" s="267" t="s">
        <v>17429</v>
      </c>
      <c r="AQ922" s="268">
        <v>34578</v>
      </c>
      <c r="AR922" s="268" t="s">
        <v>12607</v>
      </c>
    </row>
    <row r="923" spans="1:44" s="8" customFormat="1">
      <c r="A923" s="260" t="s">
        <v>480</v>
      </c>
      <c r="B923" s="236" t="s">
        <v>5943</v>
      </c>
      <c r="C923" s="236" t="s">
        <v>5944</v>
      </c>
      <c r="D923" s="236" t="s">
        <v>5945</v>
      </c>
      <c r="E923" s="261" t="s">
        <v>11750</v>
      </c>
      <c r="F923" s="236" t="s">
        <v>5946</v>
      </c>
      <c r="G923" s="261" t="s">
        <v>5946</v>
      </c>
      <c r="H923" s="261" t="s">
        <v>5946</v>
      </c>
      <c r="I923" s="262" t="s">
        <v>5912</v>
      </c>
      <c r="J923" s="236" t="s">
        <v>5913</v>
      </c>
      <c r="K923" s="236" t="s">
        <v>5913</v>
      </c>
      <c r="L923" s="261" t="s">
        <v>21431</v>
      </c>
      <c r="M923" s="261" t="s">
        <v>5913</v>
      </c>
      <c r="N923" s="263" t="s">
        <v>52</v>
      </c>
      <c r="O923" s="236" t="s">
        <v>53</v>
      </c>
      <c r="P923" s="236" t="s">
        <v>19882</v>
      </c>
      <c r="Q923" s="262" t="s">
        <v>354</v>
      </c>
      <c r="R923" s="236" t="s">
        <v>355</v>
      </c>
      <c r="S923" s="261"/>
      <c r="T923" s="262" t="s">
        <v>12931</v>
      </c>
      <c r="U923" s="236" t="s">
        <v>12955</v>
      </c>
      <c r="V923" s="236" t="s">
        <v>5948</v>
      </c>
      <c r="W923" s="261" t="s">
        <v>19883</v>
      </c>
      <c r="X923" s="276" t="s">
        <v>179</v>
      </c>
      <c r="Y923" s="264" t="s">
        <v>3934</v>
      </c>
      <c r="Z923" s="262" t="s">
        <v>12955</v>
      </c>
      <c r="AA923" s="280" t="s">
        <v>124</v>
      </c>
      <c r="AB923" s="265" t="s">
        <v>63</v>
      </c>
      <c r="AC923" s="265" t="s">
        <v>5947</v>
      </c>
      <c r="AD923" s="277" t="s">
        <v>16450</v>
      </c>
      <c r="AE923" s="279" t="s">
        <v>5570</v>
      </c>
      <c r="AF923" s="260" t="s">
        <v>5916</v>
      </c>
      <c r="AG923" s="278" t="s">
        <v>1397</v>
      </c>
      <c r="AH923" s="265" t="s">
        <v>5948</v>
      </c>
      <c r="AI923" s="281" t="s">
        <v>47</v>
      </c>
      <c r="AJ923" s="265" t="s">
        <v>5948</v>
      </c>
      <c r="AK923" s="279" t="s">
        <v>117</v>
      </c>
      <c r="AL923" s="260" t="s">
        <v>2101</v>
      </c>
      <c r="AM923" s="516">
        <v>-99.897811000000004</v>
      </c>
      <c r="AN923" s="516">
        <v>20.518014999999998</v>
      </c>
      <c r="AO923" s="267" t="s">
        <v>14910</v>
      </c>
      <c r="AP923" s="267" t="s">
        <v>17440</v>
      </c>
      <c r="AQ923" s="268">
        <v>26451</v>
      </c>
      <c r="AR923" s="268" t="s">
        <v>12606</v>
      </c>
    </row>
    <row r="924" spans="1:44" s="8" customFormat="1">
      <c r="A924" s="260" t="s">
        <v>480</v>
      </c>
      <c r="B924" s="236" t="s">
        <v>6019</v>
      </c>
      <c r="C924" s="236" t="s">
        <v>6020</v>
      </c>
      <c r="D924" s="236" t="s">
        <v>6021</v>
      </c>
      <c r="E924" s="261" t="s">
        <v>11761</v>
      </c>
      <c r="F924" s="236" t="s">
        <v>6022</v>
      </c>
      <c r="G924" s="261" t="s">
        <v>6022</v>
      </c>
      <c r="H924" s="261" t="s">
        <v>6022</v>
      </c>
      <c r="I924" s="262" t="s">
        <v>5912</v>
      </c>
      <c r="J924" s="236" t="s">
        <v>5913</v>
      </c>
      <c r="K924" s="236" t="s">
        <v>5913</v>
      </c>
      <c r="L924" s="261" t="s">
        <v>21431</v>
      </c>
      <c r="M924" s="261" t="s">
        <v>5913</v>
      </c>
      <c r="N924" s="263" t="s">
        <v>52</v>
      </c>
      <c r="O924" s="236" t="s">
        <v>53</v>
      </c>
      <c r="P924" s="236" t="s">
        <v>19884</v>
      </c>
      <c r="Q924" s="262" t="s">
        <v>55</v>
      </c>
      <c r="R924" s="236" t="s">
        <v>56</v>
      </c>
      <c r="S924" s="261"/>
      <c r="T924" s="262" t="s">
        <v>2482</v>
      </c>
      <c r="U924" s="236" t="s">
        <v>12955</v>
      </c>
      <c r="V924" s="236" t="s">
        <v>19885</v>
      </c>
      <c r="W924" s="261" t="s">
        <v>19886</v>
      </c>
      <c r="X924" s="276" t="s">
        <v>179</v>
      </c>
      <c r="Y924" s="264" t="s">
        <v>6023</v>
      </c>
      <c r="Z924" s="262" t="s">
        <v>12955</v>
      </c>
      <c r="AA924" s="280" t="s">
        <v>19887</v>
      </c>
      <c r="AB924" s="265" t="s">
        <v>63</v>
      </c>
      <c r="AC924" s="265" t="s">
        <v>6024</v>
      </c>
      <c r="AD924" s="277" t="s">
        <v>16462</v>
      </c>
      <c r="AE924" s="279" t="s">
        <v>5570</v>
      </c>
      <c r="AF924" s="260" t="s">
        <v>5916</v>
      </c>
      <c r="AG924" s="278" t="s">
        <v>116</v>
      </c>
      <c r="AH924" s="265" t="s">
        <v>5982</v>
      </c>
      <c r="AI924" s="281" t="s">
        <v>47</v>
      </c>
      <c r="AJ924" s="265" t="s">
        <v>5982</v>
      </c>
      <c r="AK924" s="279" t="s">
        <v>154</v>
      </c>
      <c r="AL924" s="260" t="s">
        <v>5983</v>
      </c>
      <c r="AM924" s="516">
        <v>-99.903108000000003</v>
      </c>
      <c r="AN924" s="516">
        <v>20.662281</v>
      </c>
      <c r="AO924" s="267" t="s">
        <v>14928</v>
      </c>
      <c r="AP924" s="267" t="s">
        <v>17677</v>
      </c>
      <c r="AQ924" s="268">
        <v>30239</v>
      </c>
      <c r="AR924" s="268" t="s">
        <v>12606</v>
      </c>
    </row>
    <row r="925" spans="1:44" s="8" customFormat="1">
      <c r="A925" s="260" t="s">
        <v>480</v>
      </c>
      <c r="B925" s="236" t="s">
        <v>6007</v>
      </c>
      <c r="C925" s="236" t="s">
        <v>6008</v>
      </c>
      <c r="D925" s="236" t="s">
        <v>6009</v>
      </c>
      <c r="E925" s="261" t="s">
        <v>11760</v>
      </c>
      <c r="F925" s="236" t="s">
        <v>6010</v>
      </c>
      <c r="G925" s="261" t="s">
        <v>6010</v>
      </c>
      <c r="H925" s="261" t="s">
        <v>6010</v>
      </c>
      <c r="I925" s="262" t="s">
        <v>5912</v>
      </c>
      <c r="J925" s="236" t="s">
        <v>5913</v>
      </c>
      <c r="K925" s="236" t="s">
        <v>5913</v>
      </c>
      <c r="L925" s="261" t="s">
        <v>21431</v>
      </c>
      <c r="M925" s="261" t="s">
        <v>5913</v>
      </c>
      <c r="N925" s="263" t="s">
        <v>52</v>
      </c>
      <c r="O925" s="236" t="s">
        <v>53</v>
      </c>
      <c r="P925" s="236" t="s">
        <v>19888</v>
      </c>
      <c r="Q925" s="262" t="s">
        <v>55</v>
      </c>
      <c r="R925" s="236" t="s">
        <v>56</v>
      </c>
      <c r="S925" s="261"/>
      <c r="T925" s="262" t="s">
        <v>13145</v>
      </c>
      <c r="U925" s="236" t="s">
        <v>12955</v>
      </c>
      <c r="V925" s="236" t="s">
        <v>19889</v>
      </c>
      <c r="W925" s="261" t="s">
        <v>19890</v>
      </c>
      <c r="X925" s="276" t="s">
        <v>179</v>
      </c>
      <c r="Y925" s="264" t="s">
        <v>6011</v>
      </c>
      <c r="Z925" s="262" t="s">
        <v>12955</v>
      </c>
      <c r="AA925" s="280" t="s">
        <v>124</v>
      </c>
      <c r="AB925" s="265" t="s">
        <v>599</v>
      </c>
      <c r="AC925" s="265" t="s">
        <v>6012</v>
      </c>
      <c r="AD925" s="277" t="s">
        <v>16461</v>
      </c>
      <c r="AE925" s="279" t="s">
        <v>5570</v>
      </c>
      <c r="AF925" s="260" t="s">
        <v>5916</v>
      </c>
      <c r="AG925" s="278" t="s">
        <v>938</v>
      </c>
      <c r="AH925" s="265" t="s">
        <v>6013</v>
      </c>
      <c r="AI925" s="281" t="s">
        <v>47</v>
      </c>
      <c r="AJ925" s="265" t="s">
        <v>6013</v>
      </c>
      <c r="AK925" s="279" t="s">
        <v>154</v>
      </c>
      <c r="AL925" s="260" t="s">
        <v>5983</v>
      </c>
      <c r="AM925" s="516">
        <v>-99.931742</v>
      </c>
      <c r="AN925" s="516">
        <v>20.916495999999999</v>
      </c>
      <c r="AO925" s="267" t="s">
        <v>14926</v>
      </c>
      <c r="AP925" s="267" t="s">
        <v>17678</v>
      </c>
      <c r="AQ925" s="268">
        <v>29891</v>
      </c>
      <c r="AR925" s="268" t="s">
        <v>12607</v>
      </c>
    </row>
    <row r="926" spans="1:44" s="8" customFormat="1">
      <c r="A926" s="260" t="s">
        <v>480</v>
      </c>
      <c r="B926" s="236" t="s">
        <v>5959</v>
      </c>
      <c r="C926" s="236" t="s">
        <v>5960</v>
      </c>
      <c r="D926" s="236" t="s">
        <v>5961</v>
      </c>
      <c r="E926" s="261" t="s">
        <v>11753</v>
      </c>
      <c r="F926" s="236" t="s">
        <v>5962</v>
      </c>
      <c r="G926" s="261" t="s">
        <v>5962</v>
      </c>
      <c r="H926" s="261" t="s">
        <v>5962</v>
      </c>
      <c r="I926" s="262" t="s">
        <v>5912</v>
      </c>
      <c r="J926" s="236" t="s">
        <v>5913</v>
      </c>
      <c r="K926" s="236" t="s">
        <v>5913</v>
      </c>
      <c r="L926" s="261" t="s">
        <v>21431</v>
      </c>
      <c r="M926" s="261" t="s">
        <v>5913</v>
      </c>
      <c r="N926" s="263" t="s">
        <v>52</v>
      </c>
      <c r="O926" s="236" t="s">
        <v>53</v>
      </c>
      <c r="P926" s="236" t="s">
        <v>5963</v>
      </c>
      <c r="Q926" s="262" t="s">
        <v>55</v>
      </c>
      <c r="R926" s="236" t="s">
        <v>56</v>
      </c>
      <c r="S926" s="261"/>
      <c r="T926" s="262" t="s">
        <v>13123</v>
      </c>
      <c r="U926" s="236" t="s">
        <v>12955</v>
      </c>
      <c r="V926" s="236" t="s">
        <v>12442</v>
      </c>
      <c r="W926" s="261" t="s">
        <v>19891</v>
      </c>
      <c r="X926" s="276" t="s">
        <v>179</v>
      </c>
      <c r="Y926" s="264" t="s">
        <v>5964</v>
      </c>
      <c r="Z926" s="262" t="s">
        <v>12955</v>
      </c>
      <c r="AA926" s="280" t="s">
        <v>13175</v>
      </c>
      <c r="AB926" s="265" t="s">
        <v>63</v>
      </c>
      <c r="AC926" s="265" t="s">
        <v>5964</v>
      </c>
      <c r="AD926" s="277" t="s">
        <v>16453</v>
      </c>
      <c r="AE926" s="279" t="s">
        <v>5570</v>
      </c>
      <c r="AF926" s="260" t="s">
        <v>5916</v>
      </c>
      <c r="AG926" s="278" t="s">
        <v>2035</v>
      </c>
      <c r="AH926" s="265" t="s">
        <v>2101</v>
      </c>
      <c r="AI926" s="281" t="s">
        <v>47</v>
      </c>
      <c r="AJ926" s="265" t="s">
        <v>2101</v>
      </c>
      <c r="AK926" s="279" t="s">
        <v>117</v>
      </c>
      <c r="AL926" s="260" t="s">
        <v>2101</v>
      </c>
      <c r="AM926" s="516">
        <v>-99.964259999999996</v>
      </c>
      <c r="AN926" s="516">
        <v>20.378996999999998</v>
      </c>
      <c r="AO926" s="267" t="s">
        <v>14913</v>
      </c>
      <c r="AP926" s="267" t="s">
        <v>17443</v>
      </c>
      <c r="AQ926" s="268">
        <v>36678</v>
      </c>
      <c r="AR926" s="268" t="s">
        <v>12605</v>
      </c>
    </row>
    <row r="927" spans="1:44" s="8" customFormat="1">
      <c r="A927" s="260" t="s">
        <v>480</v>
      </c>
      <c r="B927" s="236" t="s">
        <v>5954</v>
      </c>
      <c r="C927" s="236" t="s">
        <v>5955</v>
      </c>
      <c r="D927" s="236" t="s">
        <v>5910</v>
      </c>
      <c r="E927" s="261" t="s">
        <v>11752</v>
      </c>
      <c r="F927" s="236" t="s">
        <v>5956</v>
      </c>
      <c r="G927" s="261" t="s">
        <v>5956</v>
      </c>
      <c r="H927" s="261"/>
      <c r="I927" s="262" t="s">
        <v>5912</v>
      </c>
      <c r="J927" s="236" t="s">
        <v>5913</v>
      </c>
      <c r="K927" s="236" t="s">
        <v>5913</v>
      </c>
      <c r="L927" s="261" t="s">
        <v>21431</v>
      </c>
      <c r="M927" s="261" t="s">
        <v>5913</v>
      </c>
      <c r="N927" s="263" t="s">
        <v>39</v>
      </c>
      <c r="O927" s="236" t="s">
        <v>40</v>
      </c>
      <c r="P927" s="236" t="s">
        <v>5957</v>
      </c>
      <c r="Q927" s="262" t="s">
        <v>37</v>
      </c>
      <c r="R927" s="236" t="s">
        <v>42</v>
      </c>
      <c r="S927" s="261"/>
      <c r="T927" s="262" t="s">
        <v>160</v>
      </c>
      <c r="U927" s="236" t="s">
        <v>12955</v>
      </c>
      <c r="V927" s="236" t="s">
        <v>12442</v>
      </c>
      <c r="W927" s="261" t="s">
        <v>19892</v>
      </c>
      <c r="X927" s="276" t="s">
        <v>179</v>
      </c>
      <c r="Y927" s="264" t="s">
        <v>19893</v>
      </c>
      <c r="Z927" s="262" t="s">
        <v>12955</v>
      </c>
      <c r="AA927" s="280" t="s">
        <v>13406</v>
      </c>
      <c r="AB927" s="265" t="s">
        <v>63</v>
      </c>
      <c r="AC927" s="265" t="s">
        <v>5958</v>
      </c>
      <c r="AD927" s="277" t="s">
        <v>16452</v>
      </c>
      <c r="AE927" s="279" t="s">
        <v>5570</v>
      </c>
      <c r="AF927" s="260" t="s">
        <v>5916</v>
      </c>
      <c r="AG927" s="278" t="s">
        <v>2035</v>
      </c>
      <c r="AH927" s="265" t="s">
        <v>2101</v>
      </c>
      <c r="AI927" s="281" t="s">
        <v>47</v>
      </c>
      <c r="AJ927" s="265" t="s">
        <v>2101</v>
      </c>
      <c r="AK927" s="279" t="s">
        <v>117</v>
      </c>
      <c r="AL927" s="260" t="s">
        <v>2101</v>
      </c>
      <c r="AM927" s="516">
        <v>-99.986554999999996</v>
      </c>
      <c r="AN927" s="516">
        <v>20.376609999999999</v>
      </c>
      <c r="AO927" s="267" t="s">
        <v>14912</v>
      </c>
      <c r="AP927" s="267" t="s">
        <v>17445</v>
      </c>
      <c r="AQ927" s="268">
        <v>33805</v>
      </c>
      <c r="AR927" s="268" t="s">
        <v>12605</v>
      </c>
    </row>
    <row r="928" spans="1:44" s="8" customFormat="1">
      <c r="A928" s="260" t="s">
        <v>480</v>
      </c>
      <c r="B928" s="236" t="s">
        <v>5949</v>
      </c>
      <c r="C928" s="236" t="s">
        <v>5950</v>
      </c>
      <c r="D928" s="236" t="s">
        <v>5951</v>
      </c>
      <c r="E928" s="261" t="s">
        <v>11751</v>
      </c>
      <c r="F928" s="236" t="s">
        <v>5952</v>
      </c>
      <c r="G928" s="261" t="s">
        <v>5952</v>
      </c>
      <c r="H928" s="261" t="s">
        <v>5952</v>
      </c>
      <c r="I928" s="262" t="s">
        <v>5912</v>
      </c>
      <c r="J928" s="236" t="s">
        <v>5913</v>
      </c>
      <c r="K928" s="236" t="s">
        <v>5913</v>
      </c>
      <c r="L928" s="261" t="s">
        <v>21431</v>
      </c>
      <c r="M928" s="261" t="s">
        <v>5913</v>
      </c>
      <c r="N928" s="263" t="s">
        <v>52</v>
      </c>
      <c r="O928" s="236" t="s">
        <v>53</v>
      </c>
      <c r="P928" s="236" t="s">
        <v>5953</v>
      </c>
      <c r="Q928" s="262" t="s">
        <v>55</v>
      </c>
      <c r="R928" s="236" t="s">
        <v>56</v>
      </c>
      <c r="S928" s="261"/>
      <c r="T928" s="262" t="s">
        <v>13124</v>
      </c>
      <c r="U928" s="236" t="s">
        <v>12955</v>
      </c>
      <c r="V928" s="236" t="s">
        <v>12442</v>
      </c>
      <c r="W928" s="261" t="s">
        <v>19894</v>
      </c>
      <c r="X928" s="276" t="s">
        <v>179</v>
      </c>
      <c r="Y928" s="264" t="s">
        <v>726</v>
      </c>
      <c r="Z928" s="262" t="s">
        <v>12955</v>
      </c>
      <c r="AA928" s="280" t="s">
        <v>1362</v>
      </c>
      <c r="AB928" s="265" t="s">
        <v>63</v>
      </c>
      <c r="AC928" s="265" t="s">
        <v>480</v>
      </c>
      <c r="AD928" s="277" t="s">
        <v>16451</v>
      </c>
      <c r="AE928" s="279" t="s">
        <v>5570</v>
      </c>
      <c r="AF928" s="260" t="s">
        <v>5916</v>
      </c>
      <c r="AG928" s="278" t="s">
        <v>2035</v>
      </c>
      <c r="AH928" s="265" t="s">
        <v>2101</v>
      </c>
      <c r="AI928" s="281" t="s">
        <v>47</v>
      </c>
      <c r="AJ928" s="265" t="s">
        <v>2101</v>
      </c>
      <c r="AK928" s="279" t="s">
        <v>117</v>
      </c>
      <c r="AL928" s="260" t="s">
        <v>2101</v>
      </c>
      <c r="AM928" s="516">
        <v>-99.999680999999995</v>
      </c>
      <c r="AN928" s="516">
        <v>20.378117</v>
      </c>
      <c r="AO928" s="267" t="s">
        <v>14911</v>
      </c>
      <c r="AP928" s="267" t="s">
        <v>17448</v>
      </c>
      <c r="AQ928" s="268">
        <v>27285</v>
      </c>
      <c r="AR928" s="268" t="s">
        <v>12605</v>
      </c>
    </row>
    <row r="929" spans="1:44" s="8" customFormat="1">
      <c r="A929" s="260" t="s">
        <v>17732</v>
      </c>
      <c r="B929" s="236" t="s">
        <v>6132</v>
      </c>
      <c r="C929" s="236" t="s">
        <v>6133</v>
      </c>
      <c r="D929" s="236" t="s">
        <v>6134</v>
      </c>
      <c r="E929" s="261" t="s">
        <v>11779</v>
      </c>
      <c r="F929" s="236" t="s">
        <v>6135</v>
      </c>
      <c r="G929" s="261" t="s">
        <v>6135</v>
      </c>
      <c r="H929" s="261" t="s">
        <v>6135</v>
      </c>
      <c r="I929" s="262" t="s">
        <v>6071</v>
      </c>
      <c r="J929" s="236" t="s">
        <v>6072</v>
      </c>
      <c r="K929" s="236" t="s">
        <v>6072</v>
      </c>
      <c r="L929" s="261" t="s">
        <v>21432</v>
      </c>
      <c r="M929" s="261" t="s">
        <v>6072</v>
      </c>
      <c r="N929" s="263" t="s">
        <v>52</v>
      </c>
      <c r="O929" s="236" t="s">
        <v>53</v>
      </c>
      <c r="P929" s="236" t="s">
        <v>19895</v>
      </c>
      <c r="Q929" s="262" t="s">
        <v>55</v>
      </c>
      <c r="R929" s="236" t="s">
        <v>56</v>
      </c>
      <c r="S929" s="261"/>
      <c r="T929" s="262" t="s">
        <v>12931</v>
      </c>
      <c r="U929" s="236" t="s">
        <v>12955</v>
      </c>
      <c r="V929" s="236" t="s">
        <v>6138</v>
      </c>
      <c r="W929" s="261" t="s">
        <v>19896</v>
      </c>
      <c r="X929" s="276" t="s">
        <v>179</v>
      </c>
      <c r="Y929" s="264" t="s">
        <v>6136</v>
      </c>
      <c r="Z929" s="262" t="s">
        <v>12955</v>
      </c>
      <c r="AA929" s="280" t="s">
        <v>5392</v>
      </c>
      <c r="AB929" s="265" t="s">
        <v>63</v>
      </c>
      <c r="AC929" s="265" t="s">
        <v>6137</v>
      </c>
      <c r="AD929" s="277" t="s">
        <v>16476</v>
      </c>
      <c r="AE929" s="279" t="s">
        <v>5912</v>
      </c>
      <c r="AF929" s="260" t="s">
        <v>6072</v>
      </c>
      <c r="AG929" s="278" t="s">
        <v>153</v>
      </c>
      <c r="AH929" s="265" t="s">
        <v>6138</v>
      </c>
      <c r="AI929" s="281" t="s">
        <v>47</v>
      </c>
      <c r="AJ929" s="265" t="s">
        <v>6138</v>
      </c>
      <c r="AK929" s="279" t="s">
        <v>117</v>
      </c>
      <c r="AL929" s="260" t="s">
        <v>6082</v>
      </c>
      <c r="AM929" s="516">
        <v>-86.748330999999993</v>
      </c>
      <c r="AN929" s="516">
        <v>21.259177000000001</v>
      </c>
      <c r="AO929" s="267" t="s">
        <v>14952</v>
      </c>
      <c r="AP929" s="269" t="s">
        <v>17022</v>
      </c>
      <c r="AQ929" s="268">
        <v>28856</v>
      </c>
      <c r="AR929" s="268" t="s">
        <v>12606</v>
      </c>
    </row>
    <row r="930" spans="1:44" s="8" customFormat="1">
      <c r="A930" s="260" t="s">
        <v>17732</v>
      </c>
      <c r="B930" s="236" t="s">
        <v>6126</v>
      </c>
      <c r="C930" s="236" t="s">
        <v>6127</v>
      </c>
      <c r="D930" s="236" t="s">
        <v>6128</v>
      </c>
      <c r="E930" s="261" t="s">
        <v>11778</v>
      </c>
      <c r="F930" s="236" t="s">
        <v>6129</v>
      </c>
      <c r="G930" s="261" t="s">
        <v>6129</v>
      </c>
      <c r="H930" s="261" t="s">
        <v>6129</v>
      </c>
      <c r="I930" s="262" t="s">
        <v>6071</v>
      </c>
      <c r="J930" s="236" t="s">
        <v>6072</v>
      </c>
      <c r="K930" s="236" t="s">
        <v>6072</v>
      </c>
      <c r="L930" s="261" t="s">
        <v>21432</v>
      </c>
      <c r="M930" s="261" t="s">
        <v>6072</v>
      </c>
      <c r="N930" s="263" t="s">
        <v>52</v>
      </c>
      <c r="O930" s="236" t="s">
        <v>53</v>
      </c>
      <c r="P930" s="236" t="s">
        <v>19897</v>
      </c>
      <c r="Q930" s="262" t="s">
        <v>55</v>
      </c>
      <c r="R930" s="236" t="s">
        <v>56</v>
      </c>
      <c r="S930" s="261"/>
      <c r="T930" s="262" t="s">
        <v>3725</v>
      </c>
      <c r="U930" s="236" t="s">
        <v>12955</v>
      </c>
      <c r="V930" s="236" t="s">
        <v>6082</v>
      </c>
      <c r="W930" s="261" t="s">
        <v>19898</v>
      </c>
      <c r="X930" s="276" t="s">
        <v>62</v>
      </c>
      <c r="Y930" s="264" t="s">
        <v>6130</v>
      </c>
      <c r="Z930" s="262" t="s">
        <v>12955</v>
      </c>
      <c r="AA930" s="280" t="s">
        <v>124</v>
      </c>
      <c r="AB930" s="265" t="s">
        <v>63</v>
      </c>
      <c r="AC930" s="265" t="s">
        <v>6131</v>
      </c>
      <c r="AD930" s="277" t="s">
        <v>16472</v>
      </c>
      <c r="AE930" s="279" t="s">
        <v>5912</v>
      </c>
      <c r="AF930" s="260" t="s">
        <v>6072</v>
      </c>
      <c r="AG930" s="278" t="s">
        <v>144</v>
      </c>
      <c r="AH930" s="265" t="s">
        <v>371</v>
      </c>
      <c r="AI930" s="281" t="s">
        <v>47</v>
      </c>
      <c r="AJ930" s="265" t="s">
        <v>6082</v>
      </c>
      <c r="AK930" s="279" t="s">
        <v>117</v>
      </c>
      <c r="AL930" s="260" t="s">
        <v>6082</v>
      </c>
      <c r="AM930" s="516">
        <v>-86.827268000000004</v>
      </c>
      <c r="AN930" s="516">
        <v>21.157195999999999</v>
      </c>
      <c r="AO930" s="267" t="s">
        <v>14951</v>
      </c>
      <c r="AP930" s="269" t="s">
        <v>17023</v>
      </c>
      <c r="AQ930" s="268">
        <v>34759</v>
      </c>
      <c r="AR930" s="268" t="s">
        <v>12605</v>
      </c>
    </row>
    <row r="931" spans="1:44" s="8" customFormat="1">
      <c r="A931" s="260" t="s">
        <v>17732</v>
      </c>
      <c r="B931" s="236" t="s">
        <v>6116</v>
      </c>
      <c r="C931" s="236" t="s">
        <v>6117</v>
      </c>
      <c r="D931" s="236" t="s">
        <v>6118</v>
      </c>
      <c r="E931" s="261" t="s">
        <v>11776</v>
      </c>
      <c r="F931" s="236" t="s">
        <v>6119</v>
      </c>
      <c r="G931" s="261" t="s">
        <v>6119</v>
      </c>
      <c r="H931" s="261" t="s">
        <v>6119</v>
      </c>
      <c r="I931" s="262" t="s">
        <v>6071</v>
      </c>
      <c r="J931" s="236" t="s">
        <v>6072</v>
      </c>
      <c r="K931" s="236" t="s">
        <v>6072</v>
      </c>
      <c r="L931" s="261" t="s">
        <v>21432</v>
      </c>
      <c r="M931" s="261" t="s">
        <v>6072</v>
      </c>
      <c r="N931" s="263" t="s">
        <v>52</v>
      </c>
      <c r="O931" s="236" t="s">
        <v>53</v>
      </c>
      <c r="P931" s="236" t="s">
        <v>19899</v>
      </c>
      <c r="Q931" s="262" t="s">
        <v>55</v>
      </c>
      <c r="R931" s="236" t="s">
        <v>56</v>
      </c>
      <c r="S931" s="261"/>
      <c r="T931" s="262" t="s">
        <v>2639</v>
      </c>
      <c r="U931" s="236" t="s">
        <v>12955</v>
      </c>
      <c r="V931" s="236" t="s">
        <v>17846</v>
      </c>
      <c r="W931" s="261" t="s">
        <v>19900</v>
      </c>
      <c r="X931" s="276" t="s">
        <v>62</v>
      </c>
      <c r="Y931" s="264" t="s">
        <v>19901</v>
      </c>
      <c r="Z931" s="262" t="s">
        <v>13390</v>
      </c>
      <c r="AA931" s="280" t="s">
        <v>13414</v>
      </c>
      <c r="AB931" s="265" t="s">
        <v>63</v>
      </c>
      <c r="AC931" s="265" t="s">
        <v>6120</v>
      </c>
      <c r="AD931" s="277" t="s">
        <v>16475</v>
      </c>
      <c r="AE931" s="279" t="s">
        <v>5912</v>
      </c>
      <c r="AF931" s="260" t="s">
        <v>6072</v>
      </c>
      <c r="AG931" s="278" t="s">
        <v>144</v>
      </c>
      <c r="AH931" s="265" t="s">
        <v>371</v>
      </c>
      <c r="AI931" s="281" t="s">
        <v>47</v>
      </c>
      <c r="AJ931" s="265" t="s">
        <v>6082</v>
      </c>
      <c r="AK931" s="279" t="s">
        <v>117</v>
      </c>
      <c r="AL931" s="260" t="s">
        <v>6082</v>
      </c>
      <c r="AM931" s="516">
        <v>-86.828545000000005</v>
      </c>
      <c r="AN931" s="516">
        <v>21.183454999999999</v>
      </c>
      <c r="AO931" s="267" t="s">
        <v>14949</v>
      </c>
      <c r="AP931" s="269" t="s">
        <v>17024</v>
      </c>
      <c r="AQ931" s="268">
        <v>34001</v>
      </c>
      <c r="AR931" s="268" t="s">
        <v>12605</v>
      </c>
    </row>
    <row r="932" spans="1:44" s="8" customFormat="1">
      <c r="A932" s="260" t="s">
        <v>17732</v>
      </c>
      <c r="B932" s="236" t="s">
        <v>6101</v>
      </c>
      <c r="C932" s="236" t="s">
        <v>6102</v>
      </c>
      <c r="D932" s="236" t="s">
        <v>6103</v>
      </c>
      <c r="E932" s="261" t="s">
        <v>11773</v>
      </c>
      <c r="F932" s="236" t="s">
        <v>6104</v>
      </c>
      <c r="G932" s="261" t="s">
        <v>6104</v>
      </c>
      <c r="H932" s="261"/>
      <c r="I932" s="262" t="s">
        <v>6071</v>
      </c>
      <c r="J932" s="236" t="s">
        <v>6072</v>
      </c>
      <c r="K932" s="236" t="s">
        <v>6072</v>
      </c>
      <c r="L932" s="261" t="s">
        <v>21432</v>
      </c>
      <c r="M932" s="261" t="s">
        <v>6072</v>
      </c>
      <c r="N932" s="263" t="s">
        <v>39</v>
      </c>
      <c r="O932" s="236" t="s">
        <v>40</v>
      </c>
      <c r="P932" s="236" t="s">
        <v>19902</v>
      </c>
      <c r="Q932" s="262" t="s">
        <v>37</v>
      </c>
      <c r="R932" s="236" t="s">
        <v>42</v>
      </c>
      <c r="S932" s="261"/>
      <c r="T932" s="262" t="s">
        <v>160</v>
      </c>
      <c r="U932" s="236" t="s">
        <v>12955</v>
      </c>
      <c r="V932" s="236" t="s">
        <v>6082</v>
      </c>
      <c r="W932" s="261" t="s">
        <v>19903</v>
      </c>
      <c r="X932" s="276" t="s">
        <v>62</v>
      </c>
      <c r="Y932" s="264" t="s">
        <v>19904</v>
      </c>
      <c r="Z932" s="262" t="s">
        <v>12942</v>
      </c>
      <c r="AA932" s="280" t="s">
        <v>124</v>
      </c>
      <c r="AB932" s="265" t="s">
        <v>63</v>
      </c>
      <c r="AC932" s="265" t="s">
        <v>6105</v>
      </c>
      <c r="AD932" s="277" t="s">
        <v>16472</v>
      </c>
      <c r="AE932" s="279" t="s">
        <v>5912</v>
      </c>
      <c r="AF932" s="260" t="s">
        <v>6072</v>
      </c>
      <c r="AG932" s="278" t="s">
        <v>144</v>
      </c>
      <c r="AH932" s="265" t="s">
        <v>371</v>
      </c>
      <c r="AI932" s="281" t="s">
        <v>47</v>
      </c>
      <c r="AJ932" s="265" t="s">
        <v>6082</v>
      </c>
      <c r="AK932" s="279" t="s">
        <v>117</v>
      </c>
      <c r="AL932" s="260" t="s">
        <v>6082</v>
      </c>
      <c r="AM932" s="516">
        <v>-86.827374000000006</v>
      </c>
      <c r="AN932" s="516">
        <v>21.157015999999999</v>
      </c>
      <c r="AO932" s="267" t="s">
        <v>14946</v>
      </c>
      <c r="AP932" s="269" t="s">
        <v>17025</v>
      </c>
      <c r="AQ932" s="268">
        <v>29646</v>
      </c>
      <c r="AR932" s="268" t="s">
        <v>12605</v>
      </c>
    </row>
    <row r="933" spans="1:44" s="8" customFormat="1">
      <c r="A933" s="260" t="s">
        <v>17732</v>
      </c>
      <c r="B933" s="236" t="s">
        <v>6106</v>
      </c>
      <c r="C933" s="236" t="s">
        <v>6107</v>
      </c>
      <c r="D933" s="236" t="s">
        <v>6108</v>
      </c>
      <c r="E933" s="261" t="s">
        <v>11774</v>
      </c>
      <c r="F933" s="236" t="s">
        <v>6109</v>
      </c>
      <c r="G933" s="261" t="s">
        <v>6109</v>
      </c>
      <c r="H933" s="261" t="s">
        <v>6109</v>
      </c>
      <c r="I933" s="262" t="s">
        <v>6071</v>
      </c>
      <c r="J933" s="236" t="s">
        <v>6072</v>
      </c>
      <c r="K933" s="236" t="s">
        <v>6072</v>
      </c>
      <c r="L933" s="261" t="s">
        <v>21432</v>
      </c>
      <c r="M933" s="261" t="s">
        <v>6072</v>
      </c>
      <c r="N933" s="263" t="s">
        <v>52</v>
      </c>
      <c r="O933" s="236" t="s">
        <v>53</v>
      </c>
      <c r="P933" s="236" t="s">
        <v>19905</v>
      </c>
      <c r="Q933" s="262" t="s">
        <v>55</v>
      </c>
      <c r="R933" s="236" t="s">
        <v>56</v>
      </c>
      <c r="S933" s="261"/>
      <c r="T933" s="262" t="s">
        <v>3892</v>
      </c>
      <c r="U933" s="236" t="s">
        <v>12955</v>
      </c>
      <c r="V933" s="236" t="s">
        <v>6082</v>
      </c>
      <c r="W933" s="261" t="s">
        <v>19906</v>
      </c>
      <c r="X933" s="276" t="s">
        <v>62</v>
      </c>
      <c r="Y933" s="264" t="s">
        <v>19907</v>
      </c>
      <c r="Z933" s="262" t="s">
        <v>13389</v>
      </c>
      <c r="AA933" s="280" t="s">
        <v>6378</v>
      </c>
      <c r="AB933" s="265" t="s">
        <v>0</v>
      </c>
      <c r="AC933" s="265" t="s">
        <v>6110</v>
      </c>
      <c r="AD933" s="277" t="s">
        <v>16473</v>
      </c>
      <c r="AE933" s="279" t="s">
        <v>5912</v>
      </c>
      <c r="AF933" s="260" t="s">
        <v>6072</v>
      </c>
      <c r="AG933" s="278" t="s">
        <v>144</v>
      </c>
      <c r="AH933" s="265" t="s">
        <v>371</v>
      </c>
      <c r="AI933" s="281" t="s">
        <v>47</v>
      </c>
      <c r="AJ933" s="265" t="s">
        <v>6082</v>
      </c>
      <c r="AK933" s="279" t="s">
        <v>117</v>
      </c>
      <c r="AL933" s="260" t="s">
        <v>6082</v>
      </c>
      <c r="AM933" s="516">
        <v>-86.843806999999998</v>
      </c>
      <c r="AN933" s="516">
        <v>21.140549</v>
      </c>
      <c r="AO933" s="267" t="s">
        <v>14947</v>
      </c>
      <c r="AP933" s="269" t="s">
        <v>17026</v>
      </c>
      <c r="AQ933" s="268">
        <v>37681</v>
      </c>
      <c r="AR933" s="268" t="s">
        <v>12605</v>
      </c>
    </row>
    <row r="934" spans="1:44" s="8" customFormat="1">
      <c r="A934" s="260" t="s">
        <v>17732</v>
      </c>
      <c r="B934" s="236" t="s">
        <v>6146</v>
      </c>
      <c r="C934" s="236" t="s">
        <v>6147</v>
      </c>
      <c r="D934" s="236" t="s">
        <v>6148</v>
      </c>
      <c r="E934" s="261" t="s">
        <v>11781</v>
      </c>
      <c r="F934" s="236" t="s">
        <v>6149</v>
      </c>
      <c r="G934" s="261" t="s">
        <v>6149</v>
      </c>
      <c r="H934" s="261"/>
      <c r="I934" s="262" t="s">
        <v>6071</v>
      </c>
      <c r="J934" s="236" t="s">
        <v>6072</v>
      </c>
      <c r="K934" s="236" t="s">
        <v>6072</v>
      </c>
      <c r="L934" s="261" t="s">
        <v>21432</v>
      </c>
      <c r="M934" s="261" t="s">
        <v>6072</v>
      </c>
      <c r="N934" s="263" t="s">
        <v>39</v>
      </c>
      <c r="O934" s="236" t="s">
        <v>40</v>
      </c>
      <c r="P934" s="236" t="s">
        <v>19908</v>
      </c>
      <c r="Q934" s="262" t="s">
        <v>188</v>
      </c>
      <c r="R934" s="236" t="s">
        <v>2461</v>
      </c>
      <c r="S934" s="261"/>
      <c r="T934" s="262" t="s">
        <v>13123</v>
      </c>
      <c r="U934" s="236" t="s">
        <v>12955</v>
      </c>
      <c r="V934" s="236" t="s">
        <v>19901</v>
      </c>
      <c r="W934" s="261" t="s">
        <v>19909</v>
      </c>
      <c r="X934" s="276" t="s">
        <v>62</v>
      </c>
      <c r="Y934" s="264" t="s">
        <v>6150</v>
      </c>
      <c r="Z934" s="262" t="s">
        <v>12955</v>
      </c>
      <c r="AA934" s="280" t="s">
        <v>124</v>
      </c>
      <c r="AB934" s="265" t="s">
        <v>63</v>
      </c>
      <c r="AC934" s="265" t="s">
        <v>6151</v>
      </c>
      <c r="AD934" s="277" t="s">
        <v>16478</v>
      </c>
      <c r="AE934" s="279" t="s">
        <v>5912</v>
      </c>
      <c r="AF934" s="260" t="s">
        <v>6072</v>
      </c>
      <c r="AG934" s="278" t="s">
        <v>144</v>
      </c>
      <c r="AH934" s="265" t="s">
        <v>371</v>
      </c>
      <c r="AI934" s="281" t="s">
        <v>47</v>
      </c>
      <c r="AJ934" s="265" t="s">
        <v>6082</v>
      </c>
      <c r="AK934" s="279" t="s">
        <v>117</v>
      </c>
      <c r="AL934" s="260" t="s">
        <v>6082</v>
      </c>
      <c r="AM934" s="516">
        <v>-86.851539000000002</v>
      </c>
      <c r="AN934" s="516">
        <v>21.162707999999999</v>
      </c>
      <c r="AO934" s="267" t="s">
        <v>14954</v>
      </c>
      <c r="AP934" s="269" t="s">
        <v>17027</v>
      </c>
      <c r="AQ934" s="268">
        <v>35004</v>
      </c>
      <c r="AR934" s="268" t="s">
        <v>12605</v>
      </c>
    </row>
    <row r="935" spans="1:44" s="8" customFormat="1">
      <c r="A935" s="260" t="s">
        <v>17732</v>
      </c>
      <c r="B935" s="236" t="s">
        <v>6121</v>
      </c>
      <c r="C935" s="236" t="s">
        <v>6122</v>
      </c>
      <c r="D935" s="236" t="s">
        <v>6123</v>
      </c>
      <c r="E935" s="261" t="s">
        <v>11777</v>
      </c>
      <c r="F935" s="236" t="s">
        <v>6124</v>
      </c>
      <c r="G935" s="261" t="s">
        <v>6124</v>
      </c>
      <c r="H935" s="261"/>
      <c r="I935" s="262" t="s">
        <v>6071</v>
      </c>
      <c r="J935" s="236" t="s">
        <v>6072</v>
      </c>
      <c r="K935" s="236" t="s">
        <v>6072</v>
      </c>
      <c r="L935" s="261" t="s">
        <v>21432</v>
      </c>
      <c r="M935" s="261" t="s">
        <v>6072</v>
      </c>
      <c r="N935" s="263" t="s">
        <v>39</v>
      </c>
      <c r="O935" s="236" t="s">
        <v>40</v>
      </c>
      <c r="P935" s="236" t="s">
        <v>19910</v>
      </c>
      <c r="Q935" s="262" t="s">
        <v>290</v>
      </c>
      <c r="R935" s="236" t="s">
        <v>291</v>
      </c>
      <c r="S935" s="261"/>
      <c r="T935" s="262" t="s">
        <v>3814</v>
      </c>
      <c r="U935" s="236" t="s">
        <v>12955</v>
      </c>
      <c r="V935" s="236" t="s">
        <v>6082</v>
      </c>
      <c r="W935" s="261" t="s">
        <v>19911</v>
      </c>
      <c r="X935" s="276" t="s">
        <v>62</v>
      </c>
      <c r="Y935" s="264" t="s">
        <v>19912</v>
      </c>
      <c r="Z935" s="262" t="s">
        <v>13391</v>
      </c>
      <c r="AA935" s="280" t="s">
        <v>13416</v>
      </c>
      <c r="AB935" s="265" t="s">
        <v>63</v>
      </c>
      <c r="AC935" s="265" t="s">
        <v>6125</v>
      </c>
      <c r="AD935" s="277" t="s">
        <v>16473</v>
      </c>
      <c r="AE935" s="279" t="s">
        <v>5912</v>
      </c>
      <c r="AF935" s="260" t="s">
        <v>6072</v>
      </c>
      <c r="AG935" s="278" t="s">
        <v>144</v>
      </c>
      <c r="AH935" s="265" t="s">
        <v>371</v>
      </c>
      <c r="AI935" s="281" t="s">
        <v>47</v>
      </c>
      <c r="AJ935" s="265" t="s">
        <v>6082</v>
      </c>
      <c r="AK935" s="279" t="s">
        <v>117</v>
      </c>
      <c r="AL935" s="260" t="s">
        <v>6082</v>
      </c>
      <c r="AM935" s="516">
        <v>-86.855153000000001</v>
      </c>
      <c r="AN935" s="516">
        <v>21.136223999999999</v>
      </c>
      <c r="AO935" s="267" t="s">
        <v>14950</v>
      </c>
      <c r="AP935" s="269" t="s">
        <v>17029</v>
      </c>
      <c r="AQ935" s="268">
        <v>39142</v>
      </c>
      <c r="AR935" s="268" t="s">
        <v>12605</v>
      </c>
    </row>
    <row r="936" spans="1:44" s="8" customFormat="1">
      <c r="A936" s="260" t="s">
        <v>17732</v>
      </c>
      <c r="B936" s="236" t="s">
        <v>6111</v>
      </c>
      <c r="C936" s="236" t="s">
        <v>6112</v>
      </c>
      <c r="D936" s="236" t="s">
        <v>6113</v>
      </c>
      <c r="E936" s="261" t="s">
        <v>11775</v>
      </c>
      <c r="F936" s="236" t="s">
        <v>6114</v>
      </c>
      <c r="G936" s="261" t="s">
        <v>6114</v>
      </c>
      <c r="H936" s="261" t="s">
        <v>6114</v>
      </c>
      <c r="I936" s="262" t="s">
        <v>6071</v>
      </c>
      <c r="J936" s="236" t="s">
        <v>6072</v>
      </c>
      <c r="K936" s="236" t="s">
        <v>6072</v>
      </c>
      <c r="L936" s="261" t="s">
        <v>21432</v>
      </c>
      <c r="M936" s="261" t="s">
        <v>6072</v>
      </c>
      <c r="N936" s="263" t="s">
        <v>52</v>
      </c>
      <c r="O936" s="236" t="s">
        <v>53</v>
      </c>
      <c r="P936" s="236" t="s">
        <v>19913</v>
      </c>
      <c r="Q936" s="262" t="s">
        <v>55</v>
      </c>
      <c r="R936" s="236" t="s">
        <v>56</v>
      </c>
      <c r="S936" s="261"/>
      <c r="T936" s="262" t="s">
        <v>281</v>
      </c>
      <c r="U936" s="236" t="s">
        <v>12955</v>
      </c>
      <c r="V936" s="236" t="s">
        <v>19914</v>
      </c>
      <c r="W936" s="261" t="s">
        <v>19915</v>
      </c>
      <c r="X936" s="276" t="s">
        <v>179</v>
      </c>
      <c r="Y936" s="264" t="s">
        <v>3528</v>
      </c>
      <c r="Z936" s="262" t="s">
        <v>13356</v>
      </c>
      <c r="AA936" s="280" t="s">
        <v>124</v>
      </c>
      <c r="AB936" s="265" t="s">
        <v>63</v>
      </c>
      <c r="AC936" s="265" t="s">
        <v>6115</v>
      </c>
      <c r="AD936" s="277" t="s">
        <v>16474</v>
      </c>
      <c r="AE936" s="279" t="s">
        <v>5912</v>
      </c>
      <c r="AF936" s="260" t="s">
        <v>6072</v>
      </c>
      <c r="AG936" s="278" t="s">
        <v>144</v>
      </c>
      <c r="AH936" s="265" t="s">
        <v>371</v>
      </c>
      <c r="AI936" s="281" t="s">
        <v>47</v>
      </c>
      <c r="AJ936" s="265" t="s">
        <v>6082</v>
      </c>
      <c r="AK936" s="279" t="s">
        <v>117</v>
      </c>
      <c r="AL936" s="260" t="s">
        <v>6082</v>
      </c>
      <c r="AM936" s="516">
        <v>-86.865903000000003</v>
      </c>
      <c r="AN936" s="516">
        <v>21.156828000000001</v>
      </c>
      <c r="AO936" s="267" t="s">
        <v>14948</v>
      </c>
      <c r="AP936" s="269" t="s">
        <v>17028</v>
      </c>
      <c r="AQ936" s="268">
        <v>34455</v>
      </c>
      <c r="AR936" s="268" t="s">
        <v>12605</v>
      </c>
    </row>
    <row r="937" spans="1:44" s="8" customFormat="1">
      <c r="A937" s="260" t="s">
        <v>17732</v>
      </c>
      <c r="B937" s="236" t="s">
        <v>6077</v>
      </c>
      <c r="C937" s="236" t="s">
        <v>6078</v>
      </c>
      <c r="D937" s="236" t="s">
        <v>6079</v>
      </c>
      <c r="E937" s="261" t="s">
        <v>11769</v>
      </c>
      <c r="F937" s="236" t="s">
        <v>6080</v>
      </c>
      <c r="G937" s="261" t="s">
        <v>6080</v>
      </c>
      <c r="H937" s="261" t="s">
        <v>6080</v>
      </c>
      <c r="I937" s="262" t="s">
        <v>6071</v>
      </c>
      <c r="J937" s="236" t="s">
        <v>6072</v>
      </c>
      <c r="K937" s="236" t="s">
        <v>6072</v>
      </c>
      <c r="L937" s="261" t="s">
        <v>21432</v>
      </c>
      <c r="M937" s="261" t="s">
        <v>6072</v>
      </c>
      <c r="N937" s="263" t="s">
        <v>39</v>
      </c>
      <c r="O937" s="236" t="s">
        <v>40</v>
      </c>
      <c r="P937" s="236" t="s">
        <v>19916</v>
      </c>
      <c r="Q937" s="262" t="s">
        <v>519</v>
      </c>
      <c r="R937" s="236" t="s">
        <v>520</v>
      </c>
      <c r="S937" s="261"/>
      <c r="T937" s="262" t="s">
        <v>6061</v>
      </c>
      <c r="U937" s="236" t="s">
        <v>12955</v>
      </c>
      <c r="V937" s="236" t="s">
        <v>6081</v>
      </c>
      <c r="W937" s="261" t="s">
        <v>19917</v>
      </c>
      <c r="X937" s="276" t="s">
        <v>62</v>
      </c>
      <c r="Y937" s="264" t="s">
        <v>19918</v>
      </c>
      <c r="Z937" s="262" t="s">
        <v>13388</v>
      </c>
      <c r="AA937" s="280" t="s">
        <v>19919</v>
      </c>
      <c r="AB937" s="265" t="s">
        <v>63</v>
      </c>
      <c r="AC937" s="265" t="s">
        <v>965</v>
      </c>
      <c r="AD937" s="277" t="s">
        <v>16468</v>
      </c>
      <c r="AE937" s="279" t="s">
        <v>5912</v>
      </c>
      <c r="AF937" s="260" t="s">
        <v>6072</v>
      </c>
      <c r="AG937" s="278" t="s">
        <v>46</v>
      </c>
      <c r="AH937" s="265" t="s">
        <v>6081</v>
      </c>
      <c r="AI937" s="281" t="s">
        <v>47</v>
      </c>
      <c r="AJ937" s="265" t="s">
        <v>6081</v>
      </c>
      <c r="AK937" s="279" t="s">
        <v>117</v>
      </c>
      <c r="AL937" s="260" t="s">
        <v>6082</v>
      </c>
      <c r="AM937" s="516">
        <v>-86.950926999999993</v>
      </c>
      <c r="AN937" s="516">
        <v>20.499635000000001</v>
      </c>
      <c r="AO937" s="267" t="s">
        <v>14942</v>
      </c>
      <c r="AP937" s="269" t="s">
        <v>17030</v>
      </c>
      <c r="AQ937" s="268">
        <v>28915</v>
      </c>
      <c r="AR937" s="268" t="s">
        <v>12605</v>
      </c>
    </row>
    <row r="938" spans="1:44" s="8" customFormat="1">
      <c r="A938" s="260" t="s">
        <v>17732</v>
      </c>
      <c r="B938" s="236" t="s">
        <v>6083</v>
      </c>
      <c r="C938" s="236" t="s">
        <v>6084</v>
      </c>
      <c r="D938" s="236" t="s">
        <v>6085</v>
      </c>
      <c r="E938" s="261" t="s">
        <v>11770</v>
      </c>
      <c r="F938" s="236" t="s">
        <v>6086</v>
      </c>
      <c r="G938" s="261" t="s">
        <v>6086</v>
      </c>
      <c r="H938" s="261"/>
      <c r="I938" s="262" t="s">
        <v>6071</v>
      </c>
      <c r="J938" s="236" t="s">
        <v>6072</v>
      </c>
      <c r="K938" s="236" t="s">
        <v>6072</v>
      </c>
      <c r="L938" s="261" t="s">
        <v>21432</v>
      </c>
      <c r="M938" s="261" t="s">
        <v>6072</v>
      </c>
      <c r="N938" s="263" t="s">
        <v>39</v>
      </c>
      <c r="O938" s="236" t="s">
        <v>40</v>
      </c>
      <c r="P938" s="236" t="s">
        <v>6087</v>
      </c>
      <c r="Q938" s="262" t="s">
        <v>37</v>
      </c>
      <c r="R938" s="236" t="s">
        <v>42</v>
      </c>
      <c r="S938" s="261"/>
      <c r="T938" s="262" t="s">
        <v>188</v>
      </c>
      <c r="U938" s="236" t="s">
        <v>12955</v>
      </c>
      <c r="V938" s="236" t="s">
        <v>6088</v>
      </c>
      <c r="W938" s="261" t="s">
        <v>19920</v>
      </c>
      <c r="X938" s="276" t="s">
        <v>62</v>
      </c>
      <c r="Y938" s="264" t="s">
        <v>6089</v>
      </c>
      <c r="Z938" s="262" t="s">
        <v>12955</v>
      </c>
      <c r="AA938" s="280" t="s">
        <v>124</v>
      </c>
      <c r="AB938" s="265" t="s">
        <v>63</v>
      </c>
      <c r="AC938" s="265" t="s">
        <v>6090</v>
      </c>
      <c r="AD938" s="277" t="s">
        <v>16469</v>
      </c>
      <c r="AE938" s="279" t="s">
        <v>5912</v>
      </c>
      <c r="AF938" s="260" t="s">
        <v>6072</v>
      </c>
      <c r="AG938" s="278" t="s">
        <v>489</v>
      </c>
      <c r="AH938" s="265" t="s">
        <v>274</v>
      </c>
      <c r="AI938" s="281" t="s">
        <v>47</v>
      </c>
      <c r="AJ938" s="265" t="s">
        <v>6088</v>
      </c>
      <c r="AK938" s="279" t="s">
        <v>117</v>
      </c>
      <c r="AL938" s="260" t="s">
        <v>6082</v>
      </c>
      <c r="AM938" s="516">
        <v>-87.061643000000004</v>
      </c>
      <c r="AN938" s="516">
        <v>20.668742999999999</v>
      </c>
      <c r="AO938" s="267" t="s">
        <v>14943</v>
      </c>
      <c r="AP938" s="269" t="s">
        <v>17031</v>
      </c>
      <c r="AQ938" s="268">
        <v>40422</v>
      </c>
      <c r="AR938" s="268" t="s">
        <v>12605</v>
      </c>
    </row>
    <row r="939" spans="1:44" s="8" customFormat="1">
      <c r="A939" s="260" t="s">
        <v>17732</v>
      </c>
      <c r="B939" s="236" t="s">
        <v>6091</v>
      </c>
      <c r="C939" s="236" t="s">
        <v>6092</v>
      </c>
      <c r="D939" s="236" t="s">
        <v>6093</v>
      </c>
      <c r="E939" s="261" t="s">
        <v>11771</v>
      </c>
      <c r="F939" s="236" t="s">
        <v>6094</v>
      </c>
      <c r="G939" s="261" t="s">
        <v>6094</v>
      </c>
      <c r="H939" s="261" t="s">
        <v>6094</v>
      </c>
      <c r="I939" s="262" t="s">
        <v>6071</v>
      </c>
      <c r="J939" s="236" t="s">
        <v>6072</v>
      </c>
      <c r="K939" s="236" t="s">
        <v>6072</v>
      </c>
      <c r="L939" s="261" t="s">
        <v>21432</v>
      </c>
      <c r="M939" s="261" t="s">
        <v>6072</v>
      </c>
      <c r="N939" s="263" t="s">
        <v>52</v>
      </c>
      <c r="O939" s="236" t="s">
        <v>53</v>
      </c>
      <c r="P939" s="236" t="s">
        <v>19921</v>
      </c>
      <c r="Q939" s="262" t="s">
        <v>55</v>
      </c>
      <c r="R939" s="236" t="s">
        <v>56</v>
      </c>
      <c r="S939" s="261"/>
      <c r="T939" s="262" t="s">
        <v>2108</v>
      </c>
      <c r="U939" s="236" t="s">
        <v>12955</v>
      </c>
      <c r="V939" s="236" t="s">
        <v>19922</v>
      </c>
      <c r="W939" s="261" t="s">
        <v>19923</v>
      </c>
      <c r="X939" s="276" t="s">
        <v>179</v>
      </c>
      <c r="Y939" s="264" t="s">
        <v>5653</v>
      </c>
      <c r="Z939" s="262" t="s">
        <v>12955</v>
      </c>
      <c r="AA939" s="280" t="s">
        <v>124</v>
      </c>
      <c r="AB939" s="265" t="s">
        <v>63</v>
      </c>
      <c r="AC939" s="265" t="s">
        <v>6095</v>
      </c>
      <c r="AD939" s="277" t="s">
        <v>16470</v>
      </c>
      <c r="AE939" s="279" t="s">
        <v>5912</v>
      </c>
      <c r="AF939" s="260" t="s">
        <v>6072</v>
      </c>
      <c r="AG939" s="278" t="s">
        <v>489</v>
      </c>
      <c r="AH939" s="265" t="s">
        <v>274</v>
      </c>
      <c r="AI939" s="281" t="s">
        <v>47</v>
      </c>
      <c r="AJ939" s="265" t="s">
        <v>6088</v>
      </c>
      <c r="AK939" s="279" t="s">
        <v>117</v>
      </c>
      <c r="AL939" s="260" t="s">
        <v>6082</v>
      </c>
      <c r="AM939" s="516">
        <v>-87.079122999999996</v>
      </c>
      <c r="AN939" s="516">
        <v>20.627331000000002</v>
      </c>
      <c r="AO939" s="267" t="s">
        <v>14944</v>
      </c>
      <c r="AP939" s="269" t="s">
        <v>17032</v>
      </c>
      <c r="AQ939" s="268">
        <v>32690</v>
      </c>
      <c r="AR939" s="268" t="s">
        <v>12605</v>
      </c>
    </row>
    <row r="940" spans="1:44" s="8" customFormat="1">
      <c r="A940" s="260" t="s">
        <v>17732</v>
      </c>
      <c r="B940" s="236" t="s">
        <v>6096</v>
      </c>
      <c r="C940" s="236" t="s">
        <v>6097</v>
      </c>
      <c r="D940" s="236" t="s">
        <v>6098</v>
      </c>
      <c r="E940" s="261" t="s">
        <v>11772</v>
      </c>
      <c r="F940" s="236" t="s">
        <v>6099</v>
      </c>
      <c r="G940" s="261" t="s">
        <v>6099</v>
      </c>
      <c r="H940" s="261" t="s">
        <v>6099</v>
      </c>
      <c r="I940" s="262" t="s">
        <v>6071</v>
      </c>
      <c r="J940" s="236" t="s">
        <v>6072</v>
      </c>
      <c r="K940" s="236" t="s">
        <v>6072</v>
      </c>
      <c r="L940" s="261" t="s">
        <v>21432</v>
      </c>
      <c r="M940" s="261" t="s">
        <v>6072</v>
      </c>
      <c r="N940" s="263" t="s">
        <v>52</v>
      </c>
      <c r="O940" s="236" t="s">
        <v>53</v>
      </c>
      <c r="P940" s="236" t="s">
        <v>19924</v>
      </c>
      <c r="Q940" s="262" t="s">
        <v>55</v>
      </c>
      <c r="R940" s="236" t="s">
        <v>56</v>
      </c>
      <c r="S940" s="261"/>
      <c r="T940" s="262" t="s">
        <v>13124</v>
      </c>
      <c r="U940" s="236" t="s">
        <v>12955</v>
      </c>
      <c r="V940" s="236" t="s">
        <v>19925</v>
      </c>
      <c r="W940" s="261" t="s">
        <v>19926</v>
      </c>
      <c r="X940" s="276" t="s">
        <v>179</v>
      </c>
      <c r="Y940" s="264" t="s">
        <v>13143</v>
      </c>
      <c r="Z940" s="262" t="s">
        <v>12955</v>
      </c>
      <c r="AA940" s="280" t="s">
        <v>124</v>
      </c>
      <c r="AB940" s="265" t="s">
        <v>63</v>
      </c>
      <c r="AC940" s="265" t="s">
        <v>6100</v>
      </c>
      <c r="AD940" s="277" t="s">
        <v>16471</v>
      </c>
      <c r="AE940" s="279" t="s">
        <v>5912</v>
      </c>
      <c r="AF940" s="260" t="s">
        <v>6072</v>
      </c>
      <c r="AG940" s="278" t="s">
        <v>134</v>
      </c>
      <c r="AH940" s="265" t="s">
        <v>4581</v>
      </c>
      <c r="AI940" s="281" t="s">
        <v>47</v>
      </c>
      <c r="AJ940" s="265" t="s">
        <v>4581</v>
      </c>
      <c r="AK940" s="279" t="s">
        <v>154</v>
      </c>
      <c r="AL940" s="260" t="s">
        <v>4581</v>
      </c>
      <c r="AM940" s="516">
        <v>-88.046543999999997</v>
      </c>
      <c r="AN940" s="516">
        <v>19.57648</v>
      </c>
      <c r="AO940" s="267" t="s">
        <v>14945</v>
      </c>
      <c r="AP940" s="269" t="s">
        <v>17035</v>
      </c>
      <c r="AQ940" s="268">
        <v>32174</v>
      </c>
      <c r="AR940" s="268" t="s">
        <v>12608</v>
      </c>
    </row>
    <row r="941" spans="1:44" s="8" customFormat="1">
      <c r="A941" s="260" t="s">
        <v>17732</v>
      </c>
      <c r="B941" s="236" t="s">
        <v>6067</v>
      </c>
      <c r="C941" s="236" t="s">
        <v>6068</v>
      </c>
      <c r="D941" s="236" t="s">
        <v>6069</v>
      </c>
      <c r="E941" s="261" t="s">
        <v>11768</v>
      </c>
      <c r="F941" s="236" t="s">
        <v>6070</v>
      </c>
      <c r="G941" s="261" t="s">
        <v>6070</v>
      </c>
      <c r="H941" s="261" t="s">
        <v>6070</v>
      </c>
      <c r="I941" s="262" t="s">
        <v>6071</v>
      </c>
      <c r="J941" s="236" t="s">
        <v>6072</v>
      </c>
      <c r="K941" s="236" t="s">
        <v>6072</v>
      </c>
      <c r="L941" s="261" t="s">
        <v>21432</v>
      </c>
      <c r="M941" s="261" t="s">
        <v>6072</v>
      </c>
      <c r="N941" s="263" t="s">
        <v>39</v>
      </c>
      <c r="O941" s="236" t="s">
        <v>40</v>
      </c>
      <c r="P941" s="236" t="s">
        <v>6073</v>
      </c>
      <c r="Q941" s="262" t="s">
        <v>117</v>
      </c>
      <c r="R941" s="236" t="s">
        <v>240</v>
      </c>
      <c r="S941" s="261"/>
      <c r="T941" s="262" t="s">
        <v>12663</v>
      </c>
      <c r="U941" s="236" t="s">
        <v>12955</v>
      </c>
      <c r="V941" s="236" t="s">
        <v>6074</v>
      </c>
      <c r="W941" s="261" t="s">
        <v>19927</v>
      </c>
      <c r="X941" s="276" t="s">
        <v>62</v>
      </c>
      <c r="Y941" s="264" t="s">
        <v>19928</v>
      </c>
      <c r="Z941" s="262" t="s">
        <v>1562</v>
      </c>
      <c r="AA941" s="280" t="s">
        <v>12959</v>
      </c>
      <c r="AB941" s="265" t="s">
        <v>63</v>
      </c>
      <c r="AC941" s="265" t="s">
        <v>6075</v>
      </c>
      <c r="AD941" s="277" t="s">
        <v>16467</v>
      </c>
      <c r="AE941" s="279" t="s">
        <v>5912</v>
      </c>
      <c r="AF941" s="260" t="s">
        <v>6072</v>
      </c>
      <c r="AG941" s="278" t="s">
        <v>285</v>
      </c>
      <c r="AH941" s="265" t="s">
        <v>6076</v>
      </c>
      <c r="AI941" s="281" t="s">
        <v>47</v>
      </c>
      <c r="AJ941" s="265" t="s">
        <v>6074</v>
      </c>
      <c r="AK941" s="279" t="s">
        <v>37</v>
      </c>
      <c r="AL941" s="260" t="s">
        <v>6074</v>
      </c>
      <c r="AM941" s="516">
        <v>-88.310035999999997</v>
      </c>
      <c r="AN941" s="516">
        <v>18.506810999999999</v>
      </c>
      <c r="AO941" s="267" t="s">
        <v>14941</v>
      </c>
      <c r="AP941" s="269" t="s">
        <v>17038</v>
      </c>
      <c r="AQ941" s="268">
        <v>28764</v>
      </c>
      <c r="AR941" s="268" t="s">
        <v>12605</v>
      </c>
    </row>
    <row r="942" spans="1:44" s="8" customFormat="1">
      <c r="A942" s="260" t="s">
        <v>17732</v>
      </c>
      <c r="B942" s="236" t="s">
        <v>6139</v>
      </c>
      <c r="C942" s="236" t="s">
        <v>6140</v>
      </c>
      <c r="D942" s="236" t="s">
        <v>6141</v>
      </c>
      <c r="E942" s="261" t="s">
        <v>11780</v>
      </c>
      <c r="F942" s="236" t="s">
        <v>6142</v>
      </c>
      <c r="G942" s="261" t="s">
        <v>6142</v>
      </c>
      <c r="H942" s="261" t="s">
        <v>6142</v>
      </c>
      <c r="I942" s="262" t="s">
        <v>6071</v>
      </c>
      <c r="J942" s="236" t="s">
        <v>6072</v>
      </c>
      <c r="K942" s="236" t="s">
        <v>6072</v>
      </c>
      <c r="L942" s="261" t="s">
        <v>21432</v>
      </c>
      <c r="M942" s="261" t="s">
        <v>6072</v>
      </c>
      <c r="N942" s="263" t="s">
        <v>52</v>
      </c>
      <c r="O942" s="236" t="s">
        <v>53</v>
      </c>
      <c r="P942" s="236" t="s">
        <v>6143</v>
      </c>
      <c r="Q942" s="262" t="s">
        <v>55</v>
      </c>
      <c r="R942" s="236" t="s">
        <v>56</v>
      </c>
      <c r="S942" s="261"/>
      <c r="T942" s="262" t="s">
        <v>7141</v>
      </c>
      <c r="U942" s="236" t="s">
        <v>12955</v>
      </c>
      <c r="V942" s="236" t="s">
        <v>12444</v>
      </c>
      <c r="W942" s="261" t="s">
        <v>19929</v>
      </c>
      <c r="X942" s="276" t="s">
        <v>13051</v>
      </c>
      <c r="Y942" s="264" t="s">
        <v>12925</v>
      </c>
      <c r="Z942" s="262" t="s">
        <v>12955</v>
      </c>
      <c r="AA942" s="280" t="s">
        <v>124</v>
      </c>
      <c r="AB942" s="265" t="s">
        <v>19930</v>
      </c>
      <c r="AC942" s="265" t="s">
        <v>6144</v>
      </c>
      <c r="AD942" s="277" t="s">
        <v>16477</v>
      </c>
      <c r="AE942" s="279" t="s">
        <v>5912</v>
      </c>
      <c r="AF942" s="260" t="s">
        <v>6072</v>
      </c>
      <c r="AG942" s="278" t="s">
        <v>285</v>
      </c>
      <c r="AH942" s="265" t="s">
        <v>6076</v>
      </c>
      <c r="AI942" s="281" t="s">
        <v>6145</v>
      </c>
      <c r="AJ942" s="265" t="s">
        <v>6144</v>
      </c>
      <c r="AK942" s="279" t="s">
        <v>37</v>
      </c>
      <c r="AL942" s="260" t="s">
        <v>6074</v>
      </c>
      <c r="AM942" s="516">
        <v>-88.672976000000006</v>
      </c>
      <c r="AN942" s="516">
        <v>18.267963000000002</v>
      </c>
      <c r="AO942" s="267" t="s">
        <v>14953</v>
      </c>
      <c r="AP942" s="269" t="s">
        <v>17039</v>
      </c>
      <c r="AQ942" s="268">
        <v>29312</v>
      </c>
      <c r="AR942" s="268" t="s">
        <v>12605</v>
      </c>
    </row>
    <row r="943" spans="1:44" s="8" customFormat="1">
      <c r="A943" s="260" t="s">
        <v>2140</v>
      </c>
      <c r="B943" s="236" t="s">
        <v>6246</v>
      </c>
      <c r="C943" s="236" t="s">
        <v>6247</v>
      </c>
      <c r="D943" s="236" t="s">
        <v>6248</v>
      </c>
      <c r="E943" s="261" t="s">
        <v>11795</v>
      </c>
      <c r="F943" s="236" t="s">
        <v>6249</v>
      </c>
      <c r="G943" s="261" t="s">
        <v>6249</v>
      </c>
      <c r="H943" s="261" t="s">
        <v>6249</v>
      </c>
      <c r="I943" s="262" t="s">
        <v>55</v>
      </c>
      <c r="J943" s="236" t="s">
        <v>6157</v>
      </c>
      <c r="K943" s="236" t="s">
        <v>6157</v>
      </c>
      <c r="L943" s="261" t="s">
        <v>21433</v>
      </c>
      <c r="M943" s="261" t="s">
        <v>6157</v>
      </c>
      <c r="N943" s="263" t="s">
        <v>52</v>
      </c>
      <c r="O943" s="236" t="s">
        <v>53</v>
      </c>
      <c r="P943" s="236" t="s">
        <v>19931</v>
      </c>
      <c r="Q943" s="262" t="s">
        <v>55</v>
      </c>
      <c r="R943" s="236" t="s">
        <v>56</v>
      </c>
      <c r="S943" s="261"/>
      <c r="T943" s="262" t="s">
        <v>7335</v>
      </c>
      <c r="U943" s="236" t="s">
        <v>12955</v>
      </c>
      <c r="V943" s="236" t="s">
        <v>19932</v>
      </c>
      <c r="W943" s="261" t="s">
        <v>19933</v>
      </c>
      <c r="X943" s="276" t="s">
        <v>2773</v>
      </c>
      <c r="Y943" s="264" t="s">
        <v>6250</v>
      </c>
      <c r="Z943" s="262" t="s">
        <v>12955</v>
      </c>
      <c r="AA943" s="280" t="s">
        <v>124</v>
      </c>
      <c r="AB943" s="265" t="s">
        <v>392</v>
      </c>
      <c r="AC943" s="265" t="s">
        <v>6251</v>
      </c>
      <c r="AD943" s="277" t="s">
        <v>16492</v>
      </c>
      <c r="AE943" s="279" t="s">
        <v>6071</v>
      </c>
      <c r="AF943" s="260" t="s">
        <v>6157</v>
      </c>
      <c r="AG943" s="278" t="s">
        <v>1916</v>
      </c>
      <c r="AH943" s="265" t="s">
        <v>6216</v>
      </c>
      <c r="AI943" s="281" t="s">
        <v>47</v>
      </c>
      <c r="AJ943" s="265" t="s">
        <v>6216</v>
      </c>
      <c r="AK943" s="279" t="s">
        <v>519</v>
      </c>
      <c r="AL943" s="260" t="s">
        <v>6216</v>
      </c>
      <c r="AM943" s="516">
        <v>-99.233709000000005</v>
      </c>
      <c r="AN943" s="516">
        <v>22.209406000000001</v>
      </c>
      <c r="AO943" s="267" t="s">
        <v>14982</v>
      </c>
      <c r="AP943" s="267" t="s">
        <v>14983</v>
      </c>
      <c r="AQ943" s="268">
        <v>34820</v>
      </c>
      <c r="AR943" s="268" t="s">
        <v>12606</v>
      </c>
    </row>
    <row r="944" spans="1:44" s="8" customFormat="1">
      <c r="A944" s="260" t="s">
        <v>2140</v>
      </c>
      <c r="B944" s="236" t="s">
        <v>6278</v>
      </c>
      <c r="C944" s="236" t="s">
        <v>6279</v>
      </c>
      <c r="D944" s="236" t="s">
        <v>6280</v>
      </c>
      <c r="E944" s="261" t="s">
        <v>11800</v>
      </c>
      <c r="F944" s="236" t="s">
        <v>6281</v>
      </c>
      <c r="G944" s="261" t="s">
        <v>6281</v>
      </c>
      <c r="H944" s="261" t="s">
        <v>6281</v>
      </c>
      <c r="I944" s="262" t="s">
        <v>55</v>
      </c>
      <c r="J944" s="236" t="s">
        <v>6157</v>
      </c>
      <c r="K944" s="236" t="s">
        <v>6157</v>
      </c>
      <c r="L944" s="261" t="s">
        <v>21433</v>
      </c>
      <c r="M944" s="261" t="s">
        <v>6157</v>
      </c>
      <c r="N944" s="263" t="s">
        <v>52</v>
      </c>
      <c r="O944" s="236" t="s">
        <v>53</v>
      </c>
      <c r="P944" s="236" t="s">
        <v>19934</v>
      </c>
      <c r="Q944" s="262" t="s">
        <v>55</v>
      </c>
      <c r="R944" s="236" t="s">
        <v>56</v>
      </c>
      <c r="S944" s="261"/>
      <c r="T944" s="262" t="s">
        <v>5912</v>
      </c>
      <c r="U944" s="236" t="s">
        <v>12955</v>
      </c>
      <c r="V944" s="236" t="s">
        <v>6283</v>
      </c>
      <c r="W944" s="261" t="s">
        <v>19935</v>
      </c>
      <c r="X944" s="276" t="s">
        <v>179</v>
      </c>
      <c r="Y944" s="264" t="s">
        <v>753</v>
      </c>
      <c r="Z944" s="262" t="s">
        <v>6282</v>
      </c>
      <c r="AA944" s="280" t="s">
        <v>19936</v>
      </c>
      <c r="AB944" s="265" t="s">
        <v>629</v>
      </c>
      <c r="AC944" s="265" t="s">
        <v>1816</v>
      </c>
      <c r="AD944" s="277" t="s">
        <v>16497</v>
      </c>
      <c r="AE944" s="279" t="s">
        <v>6071</v>
      </c>
      <c r="AF944" s="260" t="s">
        <v>6157</v>
      </c>
      <c r="AG944" s="278" t="s">
        <v>489</v>
      </c>
      <c r="AH944" s="265" t="s">
        <v>6283</v>
      </c>
      <c r="AI944" s="281" t="s">
        <v>47</v>
      </c>
      <c r="AJ944" s="265" t="s">
        <v>6283</v>
      </c>
      <c r="AK944" s="279" t="s">
        <v>413</v>
      </c>
      <c r="AL944" s="260" t="s">
        <v>6210</v>
      </c>
      <c r="AM944" s="516">
        <v>-100.283575</v>
      </c>
      <c r="AN944" s="516">
        <v>22.422484000000001</v>
      </c>
      <c r="AO944" s="267" t="s">
        <v>14990</v>
      </c>
      <c r="AP944" s="267" t="s">
        <v>14991</v>
      </c>
      <c r="AQ944" s="268">
        <v>29556</v>
      </c>
      <c r="AR944" s="268" t="s">
        <v>12606</v>
      </c>
    </row>
    <row r="945" spans="1:44" s="8" customFormat="1">
      <c r="A945" s="260" t="s">
        <v>2140</v>
      </c>
      <c r="B945" s="236" t="s">
        <v>6349</v>
      </c>
      <c r="C945" s="236" t="s">
        <v>6350</v>
      </c>
      <c r="D945" s="236" t="s">
        <v>6351</v>
      </c>
      <c r="E945" s="261" t="s">
        <v>11812</v>
      </c>
      <c r="F945" s="236" t="s">
        <v>6352</v>
      </c>
      <c r="G945" s="261" t="s">
        <v>6352</v>
      </c>
      <c r="H945" s="261" t="s">
        <v>6352</v>
      </c>
      <c r="I945" s="262" t="s">
        <v>55</v>
      </c>
      <c r="J945" s="236" t="s">
        <v>6157</v>
      </c>
      <c r="K945" s="236" t="s">
        <v>6157</v>
      </c>
      <c r="L945" s="261" t="s">
        <v>21433</v>
      </c>
      <c r="M945" s="261" t="s">
        <v>6157</v>
      </c>
      <c r="N945" s="263" t="s">
        <v>52</v>
      </c>
      <c r="O945" s="236" t="s">
        <v>53</v>
      </c>
      <c r="P945" s="236" t="s">
        <v>19937</v>
      </c>
      <c r="Q945" s="262" t="s">
        <v>55</v>
      </c>
      <c r="R945" s="236" t="s">
        <v>56</v>
      </c>
      <c r="S945" s="261"/>
      <c r="T945" s="262" t="s">
        <v>5570</v>
      </c>
      <c r="U945" s="236" t="s">
        <v>12955</v>
      </c>
      <c r="V945" s="236" t="s">
        <v>19938</v>
      </c>
      <c r="W945" s="261" t="s">
        <v>19939</v>
      </c>
      <c r="X945" s="276" t="s">
        <v>13051</v>
      </c>
      <c r="Y945" s="264" t="s">
        <v>19940</v>
      </c>
      <c r="Z945" s="262" t="s">
        <v>12955</v>
      </c>
      <c r="AA945" s="280" t="s">
        <v>124</v>
      </c>
      <c r="AB945" s="265" t="s">
        <v>63</v>
      </c>
      <c r="AC945" s="265" t="s">
        <v>6353</v>
      </c>
      <c r="AD945" s="277" t="s">
        <v>16509</v>
      </c>
      <c r="AE945" s="279" t="s">
        <v>6071</v>
      </c>
      <c r="AF945" s="260" t="s">
        <v>6157</v>
      </c>
      <c r="AG945" s="278" t="s">
        <v>1397</v>
      </c>
      <c r="AH945" s="265" t="s">
        <v>6354</v>
      </c>
      <c r="AI945" s="281" t="s">
        <v>47</v>
      </c>
      <c r="AJ945" s="265" t="s">
        <v>6354</v>
      </c>
      <c r="AK945" s="279" t="s">
        <v>154</v>
      </c>
      <c r="AL945" s="260" t="s">
        <v>6196</v>
      </c>
      <c r="AM945" s="516">
        <v>-100.40248800000001</v>
      </c>
      <c r="AN945" s="516">
        <v>22.618293999999999</v>
      </c>
      <c r="AO945" s="267" t="s">
        <v>15008</v>
      </c>
      <c r="AP945" s="267" t="s">
        <v>15009</v>
      </c>
      <c r="AQ945" s="268">
        <v>29921</v>
      </c>
      <c r="AR945" s="268" t="s">
        <v>12608</v>
      </c>
    </row>
    <row r="946" spans="1:44" s="8" customFormat="1">
      <c r="A946" s="260" t="s">
        <v>2140</v>
      </c>
      <c r="B946" s="236" t="s">
        <v>6197</v>
      </c>
      <c r="C946" s="236" t="s">
        <v>6198</v>
      </c>
      <c r="D946" s="236" t="s">
        <v>6199</v>
      </c>
      <c r="E946" s="261" t="s">
        <v>11787</v>
      </c>
      <c r="F946" s="236" t="s">
        <v>6200</v>
      </c>
      <c r="G946" s="261" t="s">
        <v>6200</v>
      </c>
      <c r="H946" s="261" t="s">
        <v>6200</v>
      </c>
      <c r="I946" s="262" t="s">
        <v>55</v>
      </c>
      <c r="J946" s="236" t="s">
        <v>6157</v>
      </c>
      <c r="K946" s="236" t="s">
        <v>6157</v>
      </c>
      <c r="L946" s="261" t="s">
        <v>21433</v>
      </c>
      <c r="M946" s="261" t="s">
        <v>6157</v>
      </c>
      <c r="N946" s="263" t="s">
        <v>52</v>
      </c>
      <c r="O946" s="236" t="s">
        <v>53</v>
      </c>
      <c r="P946" s="236" t="s">
        <v>19941</v>
      </c>
      <c r="Q946" s="262" t="s">
        <v>55</v>
      </c>
      <c r="R946" s="236" t="s">
        <v>56</v>
      </c>
      <c r="S946" s="261"/>
      <c r="T946" s="262" t="s">
        <v>1848</v>
      </c>
      <c r="U946" s="236" t="s">
        <v>12955</v>
      </c>
      <c r="V946" s="236" t="s">
        <v>6203</v>
      </c>
      <c r="W946" s="261" t="s">
        <v>19942</v>
      </c>
      <c r="X946" s="276" t="s">
        <v>179</v>
      </c>
      <c r="Y946" s="264" t="s">
        <v>6201</v>
      </c>
      <c r="Z946" s="262" t="s">
        <v>12955</v>
      </c>
      <c r="AA946" s="280" t="s">
        <v>13123</v>
      </c>
      <c r="AB946" s="265" t="s">
        <v>63</v>
      </c>
      <c r="AC946" s="265" t="s">
        <v>6202</v>
      </c>
      <c r="AD946" s="277" t="s">
        <v>16485</v>
      </c>
      <c r="AE946" s="279" t="s">
        <v>6071</v>
      </c>
      <c r="AF946" s="260" t="s">
        <v>6157</v>
      </c>
      <c r="AG946" s="278" t="s">
        <v>984</v>
      </c>
      <c r="AH946" s="265" t="s">
        <v>6203</v>
      </c>
      <c r="AI946" s="281" t="s">
        <v>47</v>
      </c>
      <c r="AJ946" s="265" t="s">
        <v>6203</v>
      </c>
      <c r="AK946" s="279" t="s">
        <v>117</v>
      </c>
      <c r="AL946" s="260" t="s">
        <v>6203</v>
      </c>
      <c r="AM946" s="516">
        <v>-100.640162</v>
      </c>
      <c r="AN946" s="516">
        <v>23.654706999999998</v>
      </c>
      <c r="AO946" s="267" t="s">
        <v>14973</v>
      </c>
      <c r="AP946" s="267" t="s">
        <v>14974</v>
      </c>
      <c r="AQ946" s="268">
        <v>26938</v>
      </c>
      <c r="AR946" s="268" t="s">
        <v>12610</v>
      </c>
    </row>
    <row r="947" spans="1:44" s="8" customFormat="1">
      <c r="A947" s="260" t="s">
        <v>2140</v>
      </c>
      <c r="B947" s="236" t="s">
        <v>6361</v>
      </c>
      <c r="C947" s="236" t="s">
        <v>6362</v>
      </c>
      <c r="D947" s="236" t="s">
        <v>6363</v>
      </c>
      <c r="E947" s="261" t="s">
        <v>11814</v>
      </c>
      <c r="F947" s="236" t="s">
        <v>6364</v>
      </c>
      <c r="G947" s="261" t="s">
        <v>6364</v>
      </c>
      <c r="H947" s="261" t="s">
        <v>6364</v>
      </c>
      <c r="I947" s="262" t="s">
        <v>55</v>
      </c>
      <c r="J947" s="236" t="s">
        <v>6157</v>
      </c>
      <c r="K947" s="236" t="s">
        <v>6157</v>
      </c>
      <c r="L947" s="261" t="s">
        <v>21433</v>
      </c>
      <c r="M947" s="261" t="s">
        <v>6157</v>
      </c>
      <c r="N947" s="263" t="s">
        <v>52</v>
      </c>
      <c r="O947" s="236" t="s">
        <v>53</v>
      </c>
      <c r="P947" s="236" t="s">
        <v>19943</v>
      </c>
      <c r="Q947" s="262" t="s">
        <v>55</v>
      </c>
      <c r="R947" s="236" t="s">
        <v>56</v>
      </c>
      <c r="S947" s="261"/>
      <c r="T947" s="262" t="s">
        <v>9429</v>
      </c>
      <c r="U947" s="236" t="s">
        <v>12955</v>
      </c>
      <c r="V947" s="236" t="s">
        <v>6366</v>
      </c>
      <c r="W947" s="261" t="s">
        <v>19944</v>
      </c>
      <c r="X947" s="276" t="s">
        <v>179</v>
      </c>
      <c r="Y947" s="264" t="s">
        <v>895</v>
      </c>
      <c r="Z947" s="262" t="s">
        <v>12955</v>
      </c>
      <c r="AA947" s="280" t="s">
        <v>8448</v>
      </c>
      <c r="AB947" s="265" t="s">
        <v>63</v>
      </c>
      <c r="AC947" s="265" t="s">
        <v>6365</v>
      </c>
      <c r="AD947" s="277" t="s">
        <v>16511</v>
      </c>
      <c r="AE947" s="279" t="s">
        <v>6071</v>
      </c>
      <c r="AF947" s="260" t="s">
        <v>6157</v>
      </c>
      <c r="AG947" s="278" t="s">
        <v>116</v>
      </c>
      <c r="AH947" s="265" t="s">
        <v>6366</v>
      </c>
      <c r="AI947" s="281" t="s">
        <v>47</v>
      </c>
      <c r="AJ947" s="265" t="s">
        <v>6366</v>
      </c>
      <c r="AK947" s="279" t="s">
        <v>117</v>
      </c>
      <c r="AL947" s="260" t="s">
        <v>6203</v>
      </c>
      <c r="AM947" s="516">
        <v>-100.72818599999999</v>
      </c>
      <c r="AN947" s="516">
        <v>23.817530999999999</v>
      </c>
      <c r="AO947" s="267" t="s">
        <v>15011</v>
      </c>
      <c r="AP947" s="267" t="s">
        <v>15012</v>
      </c>
      <c r="AQ947" s="268">
        <v>29373</v>
      </c>
      <c r="AR947" s="268" t="s">
        <v>12606</v>
      </c>
    </row>
    <row r="948" spans="1:44" s="8" customFormat="1">
      <c r="A948" s="260" t="s">
        <v>2140</v>
      </c>
      <c r="B948" s="236" t="s">
        <v>6344</v>
      </c>
      <c r="C948" s="236" t="s">
        <v>6345</v>
      </c>
      <c r="D948" s="236" t="s">
        <v>6346</v>
      </c>
      <c r="E948" s="261" t="s">
        <v>11811</v>
      </c>
      <c r="F948" s="236" t="s">
        <v>6347</v>
      </c>
      <c r="G948" s="261" t="s">
        <v>6347</v>
      </c>
      <c r="H948" s="261" t="s">
        <v>6347</v>
      </c>
      <c r="I948" s="262" t="s">
        <v>55</v>
      </c>
      <c r="J948" s="236" t="s">
        <v>6157</v>
      </c>
      <c r="K948" s="236" t="s">
        <v>6157</v>
      </c>
      <c r="L948" s="261" t="s">
        <v>21433</v>
      </c>
      <c r="M948" s="261" t="s">
        <v>6157</v>
      </c>
      <c r="N948" s="263" t="s">
        <v>52</v>
      </c>
      <c r="O948" s="236" t="s">
        <v>53</v>
      </c>
      <c r="P948" s="236" t="s">
        <v>19945</v>
      </c>
      <c r="Q948" s="262" t="s">
        <v>55</v>
      </c>
      <c r="R948" s="236" t="s">
        <v>56</v>
      </c>
      <c r="S948" s="261"/>
      <c r="T948" s="262" t="s">
        <v>5399</v>
      </c>
      <c r="U948" s="236" t="s">
        <v>12955</v>
      </c>
      <c r="V948" s="236" t="s">
        <v>19946</v>
      </c>
      <c r="W948" s="261" t="s">
        <v>19947</v>
      </c>
      <c r="X948" s="276" t="s">
        <v>62</v>
      </c>
      <c r="Y948" s="264" t="s">
        <v>2382</v>
      </c>
      <c r="Z948" s="262" t="s">
        <v>12955</v>
      </c>
      <c r="AA948" s="280" t="s">
        <v>124</v>
      </c>
      <c r="AB948" s="265" t="s">
        <v>63</v>
      </c>
      <c r="AC948" s="265" t="s">
        <v>848</v>
      </c>
      <c r="AD948" s="277" t="s">
        <v>16508</v>
      </c>
      <c r="AE948" s="279" t="s">
        <v>6071</v>
      </c>
      <c r="AF948" s="260" t="s">
        <v>6157</v>
      </c>
      <c r="AG948" s="278" t="s">
        <v>263</v>
      </c>
      <c r="AH948" s="265" t="s">
        <v>847</v>
      </c>
      <c r="AI948" s="281" t="s">
        <v>47</v>
      </c>
      <c r="AJ948" s="265" t="s">
        <v>6348</v>
      </c>
      <c r="AK948" s="279" t="s">
        <v>154</v>
      </c>
      <c r="AL948" s="260" t="s">
        <v>6196</v>
      </c>
      <c r="AM948" s="516">
        <v>-100.73299799999999</v>
      </c>
      <c r="AN948" s="516">
        <v>22.036214999999999</v>
      </c>
      <c r="AO948" s="267" t="s">
        <v>15006</v>
      </c>
      <c r="AP948" s="267" t="s">
        <v>15007</v>
      </c>
      <c r="AQ948" s="268">
        <v>29891</v>
      </c>
      <c r="AR948" s="268" t="s">
        <v>12607</v>
      </c>
    </row>
    <row r="949" spans="1:44" s="8" customFormat="1">
      <c r="A949" s="260" t="s">
        <v>2140</v>
      </c>
      <c r="B949" s="236" t="s">
        <v>6320</v>
      </c>
      <c r="C949" s="236" t="s">
        <v>6321</v>
      </c>
      <c r="D949" s="236" t="s">
        <v>6322</v>
      </c>
      <c r="E949" s="261" t="s">
        <v>11807</v>
      </c>
      <c r="F949" s="236" t="s">
        <v>6323</v>
      </c>
      <c r="G949" s="261" t="s">
        <v>6323</v>
      </c>
      <c r="H949" s="261" t="s">
        <v>6323</v>
      </c>
      <c r="I949" s="262" t="s">
        <v>55</v>
      </c>
      <c r="J949" s="236" t="s">
        <v>6157</v>
      </c>
      <c r="K949" s="236" t="s">
        <v>6157</v>
      </c>
      <c r="L949" s="261" t="s">
        <v>21433</v>
      </c>
      <c r="M949" s="261" t="s">
        <v>6157</v>
      </c>
      <c r="N949" s="263" t="s">
        <v>52</v>
      </c>
      <c r="O949" s="236" t="s">
        <v>53</v>
      </c>
      <c r="P949" s="236" t="s">
        <v>6324</v>
      </c>
      <c r="Q949" s="262" t="s">
        <v>55</v>
      </c>
      <c r="R949" s="236" t="s">
        <v>56</v>
      </c>
      <c r="S949" s="261"/>
      <c r="T949" s="262" t="s">
        <v>3928</v>
      </c>
      <c r="U949" s="236" t="s">
        <v>12955</v>
      </c>
      <c r="V949" s="236" t="s">
        <v>12445</v>
      </c>
      <c r="W949" s="261" t="s">
        <v>19948</v>
      </c>
      <c r="X949" s="276" t="s">
        <v>179</v>
      </c>
      <c r="Y949" s="264" t="s">
        <v>6325</v>
      </c>
      <c r="Z949" s="262" t="s">
        <v>12955</v>
      </c>
      <c r="AA949" s="280" t="s">
        <v>13185</v>
      </c>
      <c r="AB949" s="265" t="s">
        <v>63</v>
      </c>
      <c r="AC949" s="265" t="s">
        <v>536</v>
      </c>
      <c r="AD949" s="277" t="s">
        <v>16504</v>
      </c>
      <c r="AE949" s="279" t="s">
        <v>6071</v>
      </c>
      <c r="AF949" s="260" t="s">
        <v>6157</v>
      </c>
      <c r="AG949" s="278" t="s">
        <v>976</v>
      </c>
      <c r="AH949" s="265" t="s">
        <v>6326</v>
      </c>
      <c r="AI949" s="281" t="s">
        <v>47</v>
      </c>
      <c r="AJ949" s="265" t="s">
        <v>6326</v>
      </c>
      <c r="AK949" s="279" t="s">
        <v>154</v>
      </c>
      <c r="AL949" s="260" t="s">
        <v>6196</v>
      </c>
      <c r="AM949" s="516">
        <v>-100.742225</v>
      </c>
      <c r="AN949" s="516">
        <v>21.796617000000001</v>
      </c>
      <c r="AO949" s="267" t="s">
        <v>14999</v>
      </c>
      <c r="AP949" s="267" t="s">
        <v>15000</v>
      </c>
      <c r="AQ949" s="268">
        <v>29526</v>
      </c>
      <c r="AR949" s="268" t="s">
        <v>12608</v>
      </c>
    </row>
    <row r="950" spans="1:44" s="8" customFormat="1">
      <c r="A950" s="260" t="s">
        <v>2140</v>
      </c>
      <c r="B950" s="236" t="s">
        <v>6187</v>
      </c>
      <c r="C950" s="236" t="s">
        <v>6188</v>
      </c>
      <c r="D950" s="236" t="s">
        <v>6155</v>
      </c>
      <c r="E950" s="261" t="s">
        <v>11786</v>
      </c>
      <c r="F950" s="236" t="s">
        <v>6189</v>
      </c>
      <c r="G950" s="261" t="s">
        <v>6189</v>
      </c>
      <c r="H950" s="261"/>
      <c r="I950" s="262" t="s">
        <v>55</v>
      </c>
      <c r="J950" s="236" t="s">
        <v>6157</v>
      </c>
      <c r="K950" s="236" t="s">
        <v>6157</v>
      </c>
      <c r="L950" s="261" t="s">
        <v>21433</v>
      </c>
      <c r="M950" s="261" t="s">
        <v>6157</v>
      </c>
      <c r="N950" s="263" t="s">
        <v>39</v>
      </c>
      <c r="O950" s="236" t="s">
        <v>40</v>
      </c>
      <c r="P950" s="236" t="s">
        <v>19949</v>
      </c>
      <c r="Q950" s="262" t="s">
        <v>37</v>
      </c>
      <c r="R950" s="236" t="s">
        <v>42</v>
      </c>
      <c r="S950" s="261"/>
      <c r="T950" s="262" t="s">
        <v>12970</v>
      </c>
      <c r="U950" s="236" t="s">
        <v>12955</v>
      </c>
      <c r="V950" s="236" t="s">
        <v>19950</v>
      </c>
      <c r="W950" s="261" t="s">
        <v>19951</v>
      </c>
      <c r="X950" s="276" t="s">
        <v>62</v>
      </c>
      <c r="Y950" s="264" t="s">
        <v>19952</v>
      </c>
      <c r="Z950" s="262" t="s">
        <v>12955</v>
      </c>
      <c r="AA950" s="280" t="s">
        <v>7631</v>
      </c>
      <c r="AB950" s="265" t="s">
        <v>63</v>
      </c>
      <c r="AC950" s="265" t="s">
        <v>6190</v>
      </c>
      <c r="AD950" s="277" t="s">
        <v>16483</v>
      </c>
      <c r="AE950" s="279" t="s">
        <v>6071</v>
      </c>
      <c r="AF950" s="260" t="s">
        <v>6157</v>
      </c>
      <c r="AG950" s="278" t="s">
        <v>1815</v>
      </c>
      <c r="AH950" s="265" t="s">
        <v>6157</v>
      </c>
      <c r="AI950" s="281" t="s">
        <v>47</v>
      </c>
      <c r="AJ950" s="265" t="s">
        <v>6157</v>
      </c>
      <c r="AK950" s="279" t="s">
        <v>37</v>
      </c>
      <c r="AL950" s="260" t="s">
        <v>6157</v>
      </c>
      <c r="AM950" s="516">
        <v>-100.922163</v>
      </c>
      <c r="AN950" s="516">
        <v>22.134122000000001</v>
      </c>
      <c r="AO950" s="267" t="s">
        <v>14967</v>
      </c>
      <c r="AP950" s="267" t="s">
        <v>14968</v>
      </c>
      <c r="AQ950" s="268">
        <v>37469</v>
      </c>
      <c r="AR950" s="268" t="s">
        <v>12605</v>
      </c>
    </row>
    <row r="951" spans="1:44" s="8" customFormat="1">
      <c r="A951" s="260" t="s">
        <v>2140</v>
      </c>
      <c r="B951" s="236" t="s">
        <v>6252</v>
      </c>
      <c r="C951" s="236" t="s">
        <v>6253</v>
      </c>
      <c r="D951" s="236" t="s">
        <v>6254</v>
      </c>
      <c r="E951" s="261" t="s">
        <v>11796</v>
      </c>
      <c r="F951" s="236" t="s">
        <v>6255</v>
      </c>
      <c r="G951" s="261" t="s">
        <v>6255</v>
      </c>
      <c r="H951" s="261" t="s">
        <v>6255</v>
      </c>
      <c r="I951" s="262" t="s">
        <v>55</v>
      </c>
      <c r="J951" s="236" t="s">
        <v>6157</v>
      </c>
      <c r="K951" s="236" t="s">
        <v>6157</v>
      </c>
      <c r="L951" s="261" t="s">
        <v>21433</v>
      </c>
      <c r="M951" s="261" t="s">
        <v>6157</v>
      </c>
      <c r="N951" s="263" t="s">
        <v>52</v>
      </c>
      <c r="O951" s="236" t="s">
        <v>53</v>
      </c>
      <c r="P951" s="236" t="s">
        <v>19953</v>
      </c>
      <c r="Q951" s="262" t="s">
        <v>55</v>
      </c>
      <c r="R951" s="236" t="s">
        <v>56</v>
      </c>
      <c r="S951" s="261"/>
      <c r="T951" s="262" t="s">
        <v>354</v>
      </c>
      <c r="U951" s="236" t="s">
        <v>12955</v>
      </c>
      <c r="V951" s="236" t="s">
        <v>19954</v>
      </c>
      <c r="W951" s="261" t="s">
        <v>19955</v>
      </c>
      <c r="X951" s="276" t="s">
        <v>179</v>
      </c>
      <c r="Y951" s="264" t="s">
        <v>19956</v>
      </c>
      <c r="Z951" s="262" t="s">
        <v>6256</v>
      </c>
      <c r="AA951" s="280" t="s">
        <v>124</v>
      </c>
      <c r="AB951" s="265" t="s">
        <v>63</v>
      </c>
      <c r="AC951" s="265" t="s">
        <v>6257</v>
      </c>
      <c r="AD951" s="277" t="s">
        <v>16493</v>
      </c>
      <c r="AE951" s="279" t="s">
        <v>6071</v>
      </c>
      <c r="AF951" s="260" t="s">
        <v>6157</v>
      </c>
      <c r="AG951" s="278" t="s">
        <v>1544</v>
      </c>
      <c r="AH951" s="265" t="s">
        <v>6258</v>
      </c>
      <c r="AI951" s="281" t="s">
        <v>47</v>
      </c>
      <c r="AJ951" s="265" t="s">
        <v>6258</v>
      </c>
      <c r="AK951" s="279" t="s">
        <v>154</v>
      </c>
      <c r="AL951" s="260" t="s">
        <v>6196</v>
      </c>
      <c r="AM951" s="516">
        <v>-100.931804</v>
      </c>
      <c r="AN951" s="516">
        <v>21.802495</v>
      </c>
      <c r="AO951" s="267" t="s">
        <v>14984</v>
      </c>
      <c r="AP951" s="267" t="s">
        <v>14985</v>
      </c>
      <c r="AQ951" s="268">
        <v>29526</v>
      </c>
      <c r="AR951" s="268" t="s">
        <v>12607</v>
      </c>
    </row>
    <row r="952" spans="1:44" s="8" customFormat="1">
      <c r="A952" s="260" t="s">
        <v>2140</v>
      </c>
      <c r="B952" s="236" t="s">
        <v>6191</v>
      </c>
      <c r="C952" s="236" t="s">
        <v>6192</v>
      </c>
      <c r="D952" s="236" t="s">
        <v>6193</v>
      </c>
      <c r="E952" s="261" t="s">
        <v>6161</v>
      </c>
      <c r="F952" s="236" t="s">
        <v>6194</v>
      </c>
      <c r="G952" s="261" t="s">
        <v>6194</v>
      </c>
      <c r="H952" s="261" t="s">
        <v>6194</v>
      </c>
      <c r="I952" s="262" t="s">
        <v>55</v>
      </c>
      <c r="J952" s="236" t="s">
        <v>6157</v>
      </c>
      <c r="K952" s="236" t="s">
        <v>6157</v>
      </c>
      <c r="L952" s="261" t="s">
        <v>21433</v>
      </c>
      <c r="M952" s="261" t="s">
        <v>6157</v>
      </c>
      <c r="N952" s="263" t="s">
        <v>52</v>
      </c>
      <c r="O952" s="236" t="s">
        <v>53</v>
      </c>
      <c r="P952" s="236" t="s">
        <v>19957</v>
      </c>
      <c r="Q952" s="262" t="s">
        <v>55</v>
      </c>
      <c r="R952" s="236" t="s">
        <v>56</v>
      </c>
      <c r="S952" s="261"/>
      <c r="T952" s="262" t="s">
        <v>7141</v>
      </c>
      <c r="U952" s="236" t="s">
        <v>12955</v>
      </c>
      <c r="V952" s="236" t="s">
        <v>19958</v>
      </c>
      <c r="W952" s="261" t="s">
        <v>19959</v>
      </c>
      <c r="X952" s="276" t="s">
        <v>179</v>
      </c>
      <c r="Y952" s="264" t="s">
        <v>414</v>
      </c>
      <c r="Z952" s="262" t="s">
        <v>19960</v>
      </c>
      <c r="AA952" s="280" t="s">
        <v>124</v>
      </c>
      <c r="AB952" s="265" t="s">
        <v>63</v>
      </c>
      <c r="AC952" s="265" t="s">
        <v>6195</v>
      </c>
      <c r="AD952" s="277" t="s">
        <v>16484</v>
      </c>
      <c r="AE952" s="279" t="s">
        <v>6071</v>
      </c>
      <c r="AF952" s="260" t="s">
        <v>6157</v>
      </c>
      <c r="AG952" s="278" t="s">
        <v>806</v>
      </c>
      <c r="AH952" s="265" t="s">
        <v>6196</v>
      </c>
      <c r="AI952" s="281" t="s">
        <v>47</v>
      </c>
      <c r="AJ952" s="265" t="s">
        <v>6196</v>
      </c>
      <c r="AK952" s="279" t="s">
        <v>37</v>
      </c>
      <c r="AL952" s="260" t="s">
        <v>6157</v>
      </c>
      <c r="AM952" s="516">
        <v>-100.938987</v>
      </c>
      <c r="AN952" s="516">
        <v>22.187186000000001</v>
      </c>
      <c r="AO952" s="267" t="s">
        <v>14971</v>
      </c>
      <c r="AP952" s="267" t="s">
        <v>14972</v>
      </c>
      <c r="AQ952" s="268">
        <v>26512</v>
      </c>
      <c r="AR952" s="268" t="s">
        <v>12605</v>
      </c>
    </row>
    <row r="953" spans="1:44" s="8" customFormat="1">
      <c r="A953" s="260" t="s">
        <v>2140</v>
      </c>
      <c r="B953" s="236" t="s">
        <v>6367</v>
      </c>
      <c r="C953" s="236" t="s">
        <v>6368</v>
      </c>
      <c r="D953" s="236" t="s">
        <v>6369</v>
      </c>
      <c r="E953" s="261" t="s">
        <v>11815</v>
      </c>
      <c r="F953" s="236" t="s">
        <v>6370</v>
      </c>
      <c r="G953" s="261" t="s">
        <v>6370</v>
      </c>
      <c r="H953" s="261" t="s">
        <v>6370</v>
      </c>
      <c r="I953" s="262" t="s">
        <v>55</v>
      </c>
      <c r="J953" s="236" t="s">
        <v>6157</v>
      </c>
      <c r="K953" s="236" t="s">
        <v>6157</v>
      </c>
      <c r="L953" s="261" t="s">
        <v>21433</v>
      </c>
      <c r="M953" s="261" t="s">
        <v>6157</v>
      </c>
      <c r="N953" s="263" t="s">
        <v>52</v>
      </c>
      <c r="O953" s="236" t="s">
        <v>53</v>
      </c>
      <c r="P953" s="236" t="s">
        <v>19961</v>
      </c>
      <c r="Q953" s="262" t="s">
        <v>55</v>
      </c>
      <c r="R953" s="236" t="s">
        <v>56</v>
      </c>
      <c r="S953" s="261"/>
      <c r="T953" s="262" t="s">
        <v>13125</v>
      </c>
      <c r="U953" s="236" t="s">
        <v>12955</v>
      </c>
      <c r="V953" s="236" t="s">
        <v>19962</v>
      </c>
      <c r="W953" s="261" t="s">
        <v>19963</v>
      </c>
      <c r="X953" s="276" t="s">
        <v>179</v>
      </c>
      <c r="Y953" s="264" t="s">
        <v>847</v>
      </c>
      <c r="Z953" s="262" t="s">
        <v>6371</v>
      </c>
      <c r="AA953" s="280" t="s">
        <v>124</v>
      </c>
      <c r="AB953" s="265" t="s">
        <v>1906</v>
      </c>
      <c r="AC953" s="265" t="s">
        <v>6372</v>
      </c>
      <c r="AD953" s="277" t="s">
        <v>16512</v>
      </c>
      <c r="AE953" s="279" t="s">
        <v>6071</v>
      </c>
      <c r="AF953" s="260" t="s">
        <v>6157</v>
      </c>
      <c r="AG953" s="278" t="s">
        <v>2260</v>
      </c>
      <c r="AH953" s="265" t="s">
        <v>6372</v>
      </c>
      <c r="AI953" s="281" t="s">
        <v>47</v>
      </c>
      <c r="AJ953" s="265" t="s">
        <v>6372</v>
      </c>
      <c r="AK953" s="279" t="s">
        <v>117</v>
      </c>
      <c r="AL953" s="260" t="s">
        <v>6203</v>
      </c>
      <c r="AM953" s="516">
        <v>-100.949928</v>
      </c>
      <c r="AN953" s="516">
        <v>23.883292000000001</v>
      </c>
      <c r="AO953" s="267" t="s">
        <v>15013</v>
      </c>
      <c r="AP953" s="267" t="s">
        <v>15014</v>
      </c>
      <c r="AQ953" s="268">
        <v>29373</v>
      </c>
      <c r="AR953" s="268" t="s">
        <v>12608</v>
      </c>
    </row>
    <row r="954" spans="1:44" s="8" customFormat="1">
      <c r="A954" s="260" t="s">
        <v>2140</v>
      </c>
      <c r="B954" s="236" t="s">
        <v>13066</v>
      </c>
      <c r="C954" s="236" t="s">
        <v>17782</v>
      </c>
      <c r="D954" s="236" t="s">
        <v>11808</v>
      </c>
      <c r="E954" s="261" t="s">
        <v>13067</v>
      </c>
      <c r="F954" s="236" t="s">
        <v>13079</v>
      </c>
      <c r="G954" s="261" t="s">
        <v>13079</v>
      </c>
      <c r="H954" s="261"/>
      <c r="I954" s="262" t="s">
        <v>55</v>
      </c>
      <c r="J954" s="236" t="s">
        <v>6157</v>
      </c>
      <c r="K954" s="260" t="s">
        <v>6157</v>
      </c>
      <c r="L954" s="261" t="s">
        <v>21433</v>
      </c>
      <c r="M954" s="261" t="s">
        <v>6157</v>
      </c>
      <c r="N954" s="263" t="s">
        <v>39</v>
      </c>
      <c r="O954" s="236" t="s">
        <v>2905</v>
      </c>
      <c r="P954" s="236" t="s">
        <v>16966</v>
      </c>
      <c r="Q954" s="262" t="s">
        <v>12970</v>
      </c>
      <c r="R954" s="236" t="s">
        <v>12971</v>
      </c>
      <c r="S954" s="261"/>
      <c r="T954" s="262" t="s">
        <v>12955</v>
      </c>
      <c r="U954" s="236" t="s">
        <v>13068</v>
      </c>
      <c r="V954" s="236" t="s">
        <v>6157</v>
      </c>
      <c r="W954" s="261" t="s">
        <v>19964</v>
      </c>
      <c r="X954" s="276" t="s">
        <v>62</v>
      </c>
      <c r="Y954" s="264" t="s">
        <v>13069</v>
      </c>
      <c r="Z954" s="262" t="s">
        <v>13341</v>
      </c>
      <c r="AA954" s="280" t="s">
        <v>124</v>
      </c>
      <c r="AB954" s="265" t="s">
        <v>63</v>
      </c>
      <c r="AC954" s="265" t="s">
        <v>6179</v>
      </c>
      <c r="AD954" s="277" t="s">
        <v>13070</v>
      </c>
      <c r="AE954" s="279" t="s">
        <v>6071</v>
      </c>
      <c r="AF954" s="260" t="s">
        <v>6157</v>
      </c>
      <c r="AG954" s="278" t="s">
        <v>1815</v>
      </c>
      <c r="AH954" s="265" t="s">
        <v>6157</v>
      </c>
      <c r="AI954" s="281" t="s">
        <v>47</v>
      </c>
      <c r="AJ954" s="265" t="s">
        <v>6157</v>
      </c>
      <c r="AK954" s="279" t="s">
        <v>37</v>
      </c>
      <c r="AL954" s="260" t="s">
        <v>6157</v>
      </c>
      <c r="AM954" s="516">
        <v>-100.955858783301</v>
      </c>
      <c r="AN954" s="516">
        <v>22.147193334287</v>
      </c>
      <c r="AO954" s="269" t="s">
        <v>14969</v>
      </c>
      <c r="AP954" s="269" t="s">
        <v>14970</v>
      </c>
      <c r="AQ954" s="268">
        <v>44136</v>
      </c>
      <c r="AR954" s="268" t="s">
        <v>12605</v>
      </c>
    </row>
    <row r="955" spans="1:44" s="8" customFormat="1">
      <c r="A955" s="260" t="s">
        <v>2140</v>
      </c>
      <c r="B955" s="236" t="s">
        <v>6173</v>
      </c>
      <c r="C955" s="236" t="s">
        <v>6174</v>
      </c>
      <c r="D955" s="236" t="s">
        <v>6175</v>
      </c>
      <c r="E955" s="261" t="s">
        <v>11784</v>
      </c>
      <c r="F955" s="236" t="s">
        <v>6176</v>
      </c>
      <c r="G955" s="261" t="s">
        <v>6176</v>
      </c>
      <c r="H955" s="261" t="s">
        <v>6176</v>
      </c>
      <c r="I955" s="262" t="s">
        <v>55</v>
      </c>
      <c r="J955" s="236" t="s">
        <v>6157</v>
      </c>
      <c r="K955" s="236" t="s">
        <v>6157</v>
      </c>
      <c r="L955" s="261" t="s">
        <v>21433</v>
      </c>
      <c r="M955" s="261" t="s">
        <v>6157</v>
      </c>
      <c r="N955" s="263" t="s">
        <v>52</v>
      </c>
      <c r="O955" s="236" t="s">
        <v>53</v>
      </c>
      <c r="P955" s="236" t="s">
        <v>6177</v>
      </c>
      <c r="Q955" s="262" t="s">
        <v>55</v>
      </c>
      <c r="R955" s="236" t="s">
        <v>56</v>
      </c>
      <c r="S955" s="261"/>
      <c r="T955" s="262" t="s">
        <v>12959</v>
      </c>
      <c r="U955" s="236" t="s">
        <v>12955</v>
      </c>
      <c r="V955" s="236" t="s">
        <v>6157</v>
      </c>
      <c r="W955" s="261" t="s">
        <v>19965</v>
      </c>
      <c r="X955" s="276" t="s">
        <v>62</v>
      </c>
      <c r="Y955" s="264" t="s">
        <v>19966</v>
      </c>
      <c r="Z955" s="262" t="s">
        <v>6178</v>
      </c>
      <c r="AA955" s="280" t="s">
        <v>124</v>
      </c>
      <c r="AB955" s="265" t="s">
        <v>63</v>
      </c>
      <c r="AC955" s="265" t="s">
        <v>6179</v>
      </c>
      <c r="AD955" s="277" t="s">
        <v>13070</v>
      </c>
      <c r="AE955" s="279" t="s">
        <v>6071</v>
      </c>
      <c r="AF955" s="260" t="s">
        <v>6157</v>
      </c>
      <c r="AG955" s="278" t="s">
        <v>1815</v>
      </c>
      <c r="AH955" s="265" t="s">
        <v>6157</v>
      </c>
      <c r="AI955" s="281" t="s">
        <v>47</v>
      </c>
      <c r="AJ955" s="265" t="s">
        <v>6157</v>
      </c>
      <c r="AK955" s="279" t="s">
        <v>37</v>
      </c>
      <c r="AL955" s="260" t="s">
        <v>6157</v>
      </c>
      <c r="AM955" s="516">
        <v>-100.95590900000001</v>
      </c>
      <c r="AN955" s="516">
        <v>22.146768000000002</v>
      </c>
      <c r="AO955" s="267" t="s">
        <v>14963</v>
      </c>
      <c r="AP955" s="267" t="s">
        <v>14964</v>
      </c>
      <c r="AQ955" s="268">
        <v>31138</v>
      </c>
      <c r="AR955" s="268" t="s">
        <v>12605</v>
      </c>
    </row>
    <row r="956" spans="1:44" s="8" customFormat="1">
      <c r="A956" s="260" t="s">
        <v>2140</v>
      </c>
      <c r="B956" s="236" t="s">
        <v>6166</v>
      </c>
      <c r="C956" s="236" t="s">
        <v>6167</v>
      </c>
      <c r="D956" s="236" t="s">
        <v>6168</v>
      </c>
      <c r="E956" s="261" t="s">
        <v>11783</v>
      </c>
      <c r="F956" s="236" t="s">
        <v>6169</v>
      </c>
      <c r="G956" s="261" t="s">
        <v>6169</v>
      </c>
      <c r="H956" s="261" t="s">
        <v>6169</v>
      </c>
      <c r="I956" s="262" t="s">
        <v>55</v>
      </c>
      <c r="J956" s="236" t="s">
        <v>6157</v>
      </c>
      <c r="K956" s="236" t="s">
        <v>6157</v>
      </c>
      <c r="L956" s="261" t="s">
        <v>21433</v>
      </c>
      <c r="M956" s="261" t="s">
        <v>6157</v>
      </c>
      <c r="N956" s="263" t="s">
        <v>52</v>
      </c>
      <c r="O956" s="236" t="s">
        <v>53</v>
      </c>
      <c r="P956" s="236" t="s">
        <v>6170</v>
      </c>
      <c r="Q956" s="262" t="s">
        <v>55</v>
      </c>
      <c r="R956" s="236" t="s">
        <v>56</v>
      </c>
      <c r="S956" s="261"/>
      <c r="T956" s="262" t="s">
        <v>13148</v>
      </c>
      <c r="U956" s="236" t="s">
        <v>12955</v>
      </c>
      <c r="V956" s="236" t="s">
        <v>6157</v>
      </c>
      <c r="W956" s="261" t="s">
        <v>19967</v>
      </c>
      <c r="X956" s="276" t="s">
        <v>5641</v>
      </c>
      <c r="Y956" s="264" t="s">
        <v>6171</v>
      </c>
      <c r="Z956" s="262" t="s">
        <v>12955</v>
      </c>
      <c r="AA956" s="280" t="s">
        <v>7631</v>
      </c>
      <c r="AB956" s="265" t="s">
        <v>63</v>
      </c>
      <c r="AC956" s="265" t="s">
        <v>6172</v>
      </c>
      <c r="AD956" s="277" t="s">
        <v>16481</v>
      </c>
      <c r="AE956" s="279" t="s">
        <v>6071</v>
      </c>
      <c r="AF956" s="260" t="s">
        <v>6157</v>
      </c>
      <c r="AG956" s="278" t="s">
        <v>1815</v>
      </c>
      <c r="AH956" s="265" t="s">
        <v>6157</v>
      </c>
      <c r="AI956" s="281" t="s">
        <v>47</v>
      </c>
      <c r="AJ956" s="265" t="s">
        <v>6157</v>
      </c>
      <c r="AK956" s="279" t="s">
        <v>37</v>
      </c>
      <c r="AL956" s="260" t="s">
        <v>6157</v>
      </c>
      <c r="AM956" s="516">
        <v>-100.964393</v>
      </c>
      <c r="AN956" s="516">
        <v>22.124388</v>
      </c>
      <c r="AO956" s="267" t="s">
        <v>14961</v>
      </c>
      <c r="AP956" s="267" t="s">
        <v>14962</v>
      </c>
      <c r="AQ956" s="268">
        <v>35855</v>
      </c>
      <c r="AR956" s="268" t="s">
        <v>12605</v>
      </c>
    </row>
    <row r="957" spans="1:44" s="8" customFormat="1">
      <c r="A957" s="260" t="s">
        <v>2140</v>
      </c>
      <c r="B957" s="236" t="s">
        <v>6180</v>
      </c>
      <c r="C957" s="236" t="s">
        <v>6181</v>
      </c>
      <c r="D957" s="236" t="s">
        <v>6182</v>
      </c>
      <c r="E957" s="261" t="s">
        <v>11785</v>
      </c>
      <c r="F957" s="236" t="s">
        <v>6183</v>
      </c>
      <c r="G957" s="261" t="s">
        <v>6183</v>
      </c>
      <c r="H957" s="261" t="s">
        <v>6183</v>
      </c>
      <c r="I957" s="262" t="s">
        <v>55</v>
      </c>
      <c r="J957" s="236" t="s">
        <v>6157</v>
      </c>
      <c r="K957" s="236" t="s">
        <v>6157</v>
      </c>
      <c r="L957" s="261" t="s">
        <v>21433</v>
      </c>
      <c r="M957" s="261" t="s">
        <v>6157</v>
      </c>
      <c r="N957" s="263" t="s">
        <v>52</v>
      </c>
      <c r="O957" s="236" t="s">
        <v>53</v>
      </c>
      <c r="P957" s="236" t="s">
        <v>6184</v>
      </c>
      <c r="Q957" s="262" t="s">
        <v>55</v>
      </c>
      <c r="R957" s="236" t="s">
        <v>56</v>
      </c>
      <c r="S957" s="261"/>
      <c r="T957" s="262" t="s">
        <v>13126</v>
      </c>
      <c r="U957" s="236" t="s">
        <v>12955</v>
      </c>
      <c r="V957" s="236" t="s">
        <v>6157</v>
      </c>
      <c r="W957" s="261" t="s">
        <v>19968</v>
      </c>
      <c r="X957" s="276" t="s">
        <v>179</v>
      </c>
      <c r="Y957" s="264" t="s">
        <v>19969</v>
      </c>
      <c r="Z957" s="262" t="s">
        <v>6185</v>
      </c>
      <c r="AA957" s="280" t="s">
        <v>124</v>
      </c>
      <c r="AB957" s="265" t="s">
        <v>629</v>
      </c>
      <c r="AC957" s="265" t="s">
        <v>6186</v>
      </c>
      <c r="AD957" s="277" t="s">
        <v>16482</v>
      </c>
      <c r="AE957" s="279" t="s">
        <v>6071</v>
      </c>
      <c r="AF957" s="260" t="s">
        <v>6157</v>
      </c>
      <c r="AG957" s="278" t="s">
        <v>1815</v>
      </c>
      <c r="AH957" s="265" t="s">
        <v>6157</v>
      </c>
      <c r="AI957" s="281" t="s">
        <v>47</v>
      </c>
      <c r="AJ957" s="265" t="s">
        <v>6157</v>
      </c>
      <c r="AK957" s="279" t="s">
        <v>37</v>
      </c>
      <c r="AL957" s="260" t="s">
        <v>6157</v>
      </c>
      <c r="AM957" s="516">
        <v>-100.967203</v>
      </c>
      <c r="AN957" s="516">
        <v>22.157322000000001</v>
      </c>
      <c r="AO957" s="267" t="s">
        <v>14965</v>
      </c>
      <c r="AP957" s="267" t="s">
        <v>14966</v>
      </c>
      <c r="AQ957" s="268">
        <v>30225</v>
      </c>
      <c r="AR957" s="268" t="s">
        <v>12605</v>
      </c>
    </row>
    <row r="958" spans="1:44" s="8" customFormat="1">
      <c r="A958" s="260" t="s">
        <v>2140</v>
      </c>
      <c r="B958" s="236" t="s">
        <v>6159</v>
      </c>
      <c r="C958" s="236" t="s">
        <v>6160</v>
      </c>
      <c r="D958" s="236" t="s">
        <v>6161</v>
      </c>
      <c r="E958" s="261" t="s">
        <v>11782</v>
      </c>
      <c r="F958" s="236" t="s">
        <v>6162</v>
      </c>
      <c r="G958" s="261" t="s">
        <v>6162</v>
      </c>
      <c r="H958" s="261" t="s">
        <v>6162</v>
      </c>
      <c r="I958" s="262" t="s">
        <v>55</v>
      </c>
      <c r="J958" s="236" t="s">
        <v>6157</v>
      </c>
      <c r="K958" s="236" t="s">
        <v>6157</v>
      </c>
      <c r="L958" s="261" t="s">
        <v>21433</v>
      </c>
      <c r="M958" s="261" t="s">
        <v>6157</v>
      </c>
      <c r="N958" s="263" t="s">
        <v>39</v>
      </c>
      <c r="O958" s="236" t="s">
        <v>40</v>
      </c>
      <c r="P958" s="236" t="s">
        <v>6163</v>
      </c>
      <c r="Q958" s="262" t="s">
        <v>117</v>
      </c>
      <c r="R958" s="236" t="s">
        <v>240</v>
      </c>
      <c r="S958" s="261"/>
      <c r="T958" s="262" t="s">
        <v>12663</v>
      </c>
      <c r="U958" s="236" t="s">
        <v>12955</v>
      </c>
      <c r="V958" s="236" t="s">
        <v>6157</v>
      </c>
      <c r="W958" s="261" t="s">
        <v>19970</v>
      </c>
      <c r="X958" s="276" t="s">
        <v>179</v>
      </c>
      <c r="Y958" s="264" t="s">
        <v>6164</v>
      </c>
      <c r="Z958" s="262" t="s">
        <v>12955</v>
      </c>
      <c r="AA958" s="280" t="s">
        <v>19971</v>
      </c>
      <c r="AB958" s="265" t="s">
        <v>63</v>
      </c>
      <c r="AC958" s="265" t="s">
        <v>6165</v>
      </c>
      <c r="AD958" s="277" t="s">
        <v>16480</v>
      </c>
      <c r="AE958" s="279" t="s">
        <v>6071</v>
      </c>
      <c r="AF958" s="260" t="s">
        <v>6157</v>
      </c>
      <c r="AG958" s="278" t="s">
        <v>1815</v>
      </c>
      <c r="AH958" s="265" t="s">
        <v>6157</v>
      </c>
      <c r="AI958" s="281" t="s">
        <v>47</v>
      </c>
      <c r="AJ958" s="265" t="s">
        <v>6157</v>
      </c>
      <c r="AK958" s="279" t="s">
        <v>37</v>
      </c>
      <c r="AL958" s="260" t="s">
        <v>6157</v>
      </c>
      <c r="AM958" s="516">
        <v>-100.984421</v>
      </c>
      <c r="AN958" s="516">
        <v>22.154288000000001</v>
      </c>
      <c r="AO958" s="267" t="s">
        <v>14959</v>
      </c>
      <c r="AP958" s="267" t="s">
        <v>14960</v>
      </c>
      <c r="AQ958" s="268">
        <v>25628</v>
      </c>
      <c r="AR958" s="268" t="s">
        <v>12605</v>
      </c>
    </row>
    <row r="959" spans="1:44" s="8" customFormat="1">
      <c r="A959" s="260" t="s">
        <v>2140</v>
      </c>
      <c r="B959" s="236" t="s">
        <v>6152</v>
      </c>
      <c r="C959" s="236" t="s">
        <v>6153</v>
      </c>
      <c r="D959" s="236" t="s">
        <v>6154</v>
      </c>
      <c r="E959" s="261" t="s">
        <v>6155</v>
      </c>
      <c r="F959" s="236" t="s">
        <v>6156</v>
      </c>
      <c r="G959" s="261" t="s">
        <v>6156</v>
      </c>
      <c r="H959" s="261" t="s">
        <v>6156</v>
      </c>
      <c r="I959" s="262" t="s">
        <v>55</v>
      </c>
      <c r="J959" s="236" t="s">
        <v>6157</v>
      </c>
      <c r="K959" s="236" t="s">
        <v>6157</v>
      </c>
      <c r="L959" s="261" t="s">
        <v>21433</v>
      </c>
      <c r="M959" s="261" t="s">
        <v>6157</v>
      </c>
      <c r="N959" s="263" t="s">
        <v>39</v>
      </c>
      <c r="O959" s="236" t="s">
        <v>40</v>
      </c>
      <c r="P959" s="236" t="s">
        <v>6158</v>
      </c>
      <c r="Q959" s="262" t="s">
        <v>117</v>
      </c>
      <c r="R959" s="236" t="s">
        <v>240</v>
      </c>
      <c r="S959" s="261"/>
      <c r="T959" s="262" t="s">
        <v>6061</v>
      </c>
      <c r="U959" s="236" t="s">
        <v>12955</v>
      </c>
      <c r="V959" s="236" t="s">
        <v>6157</v>
      </c>
      <c r="W959" s="261" t="s">
        <v>19972</v>
      </c>
      <c r="X959" s="276" t="s">
        <v>179</v>
      </c>
      <c r="Y959" s="264" t="s">
        <v>19973</v>
      </c>
      <c r="Z959" s="262" t="s">
        <v>3286</v>
      </c>
      <c r="AA959" s="280" t="s">
        <v>124</v>
      </c>
      <c r="AB959" s="265" t="s">
        <v>63</v>
      </c>
      <c r="AC959" s="265" t="s">
        <v>5948</v>
      </c>
      <c r="AD959" s="277" t="s">
        <v>16479</v>
      </c>
      <c r="AE959" s="279" t="s">
        <v>6071</v>
      </c>
      <c r="AF959" s="260" t="s">
        <v>6157</v>
      </c>
      <c r="AG959" s="278" t="s">
        <v>1815</v>
      </c>
      <c r="AH959" s="265" t="s">
        <v>6157</v>
      </c>
      <c r="AI959" s="281" t="s">
        <v>47</v>
      </c>
      <c r="AJ959" s="265" t="s">
        <v>6157</v>
      </c>
      <c r="AK959" s="279" t="s">
        <v>37</v>
      </c>
      <c r="AL959" s="260" t="s">
        <v>6157</v>
      </c>
      <c r="AM959" s="516">
        <v>-100.98717600000001</v>
      </c>
      <c r="AN959" s="516">
        <v>22.148222000000001</v>
      </c>
      <c r="AO959" s="267" t="s">
        <v>14955</v>
      </c>
      <c r="AP959" s="267" t="s">
        <v>14956</v>
      </c>
      <c r="AQ959" s="268">
        <v>22221</v>
      </c>
      <c r="AR959" s="268" t="s">
        <v>12605</v>
      </c>
    </row>
    <row r="960" spans="1:44" s="8" customFormat="1">
      <c r="A960" s="260" t="s">
        <v>2140</v>
      </c>
      <c r="B960" s="236" t="s">
        <v>6373</v>
      </c>
      <c r="C960" s="236" t="s">
        <v>6374</v>
      </c>
      <c r="D960" s="236" t="s">
        <v>6375</v>
      </c>
      <c r="E960" s="261" t="s">
        <v>11816</v>
      </c>
      <c r="F960" s="236" t="s">
        <v>6376</v>
      </c>
      <c r="G960" s="261" t="s">
        <v>6376</v>
      </c>
      <c r="H960" s="261" t="s">
        <v>6376</v>
      </c>
      <c r="I960" s="262" t="s">
        <v>55</v>
      </c>
      <c r="J960" s="236" t="s">
        <v>6157</v>
      </c>
      <c r="K960" s="236" t="s">
        <v>6157</v>
      </c>
      <c r="L960" s="261" t="s">
        <v>21433</v>
      </c>
      <c r="M960" s="261" t="s">
        <v>6157</v>
      </c>
      <c r="N960" s="263" t="s">
        <v>52</v>
      </c>
      <c r="O960" s="236" t="s">
        <v>53</v>
      </c>
      <c r="P960" s="236" t="s">
        <v>6377</v>
      </c>
      <c r="Q960" s="262" t="s">
        <v>55</v>
      </c>
      <c r="R960" s="236" t="s">
        <v>56</v>
      </c>
      <c r="S960" s="261"/>
      <c r="T960" s="262" t="s">
        <v>6378</v>
      </c>
      <c r="U960" s="236" t="s">
        <v>6379</v>
      </c>
      <c r="V960" s="236" t="s">
        <v>6379</v>
      </c>
      <c r="W960" s="261" t="s">
        <v>19974</v>
      </c>
      <c r="X960" s="276" t="s">
        <v>62</v>
      </c>
      <c r="Y960" s="264" t="s">
        <v>6380</v>
      </c>
      <c r="Z960" s="262" t="s">
        <v>12955</v>
      </c>
      <c r="AA960" s="280" t="s">
        <v>6381</v>
      </c>
      <c r="AB960" s="265" t="s">
        <v>44</v>
      </c>
      <c r="AC960" s="265" t="s">
        <v>6382</v>
      </c>
      <c r="AD960" s="277" t="s">
        <v>6383</v>
      </c>
      <c r="AE960" s="279" t="s">
        <v>6071</v>
      </c>
      <c r="AF960" s="260" t="s">
        <v>6157</v>
      </c>
      <c r="AG960" s="278" t="s">
        <v>1815</v>
      </c>
      <c r="AH960" s="265" t="s">
        <v>6157</v>
      </c>
      <c r="AI960" s="281" t="s">
        <v>47</v>
      </c>
      <c r="AJ960" s="265" t="s">
        <v>6157</v>
      </c>
      <c r="AK960" s="279" t="s">
        <v>37</v>
      </c>
      <c r="AL960" s="260" t="s">
        <v>6157</v>
      </c>
      <c r="AM960" s="516">
        <v>-101.002398</v>
      </c>
      <c r="AN960" s="516">
        <v>22.202155000000001</v>
      </c>
      <c r="AO960" s="267" t="s">
        <v>14957</v>
      </c>
      <c r="AP960" s="267" t="s">
        <v>14958</v>
      </c>
      <c r="AQ960" s="268">
        <v>42794</v>
      </c>
      <c r="AR960" s="268" t="s">
        <v>12605</v>
      </c>
    </row>
    <row r="961" spans="1:44" s="8" customFormat="1">
      <c r="A961" s="260" t="s">
        <v>2140</v>
      </c>
      <c r="B961" s="236" t="s">
        <v>6259</v>
      </c>
      <c r="C961" s="236" t="s">
        <v>6260</v>
      </c>
      <c r="D961" s="236" t="s">
        <v>6261</v>
      </c>
      <c r="E961" s="261" t="s">
        <v>11797</v>
      </c>
      <c r="F961" s="236" t="s">
        <v>6262</v>
      </c>
      <c r="G961" s="261" t="s">
        <v>6262</v>
      </c>
      <c r="H961" s="261" t="s">
        <v>6262</v>
      </c>
      <c r="I961" s="262" t="s">
        <v>55</v>
      </c>
      <c r="J961" s="236" t="s">
        <v>6157</v>
      </c>
      <c r="K961" s="236" t="s">
        <v>6157</v>
      </c>
      <c r="L961" s="261" t="s">
        <v>21433</v>
      </c>
      <c r="M961" s="261" t="s">
        <v>6157</v>
      </c>
      <c r="N961" s="263" t="s">
        <v>52</v>
      </c>
      <c r="O961" s="236" t="s">
        <v>53</v>
      </c>
      <c r="P961" s="236" t="s">
        <v>19975</v>
      </c>
      <c r="Q961" s="262" t="s">
        <v>55</v>
      </c>
      <c r="R961" s="236" t="s">
        <v>56</v>
      </c>
      <c r="S961" s="261"/>
      <c r="T961" s="262" t="s">
        <v>13123</v>
      </c>
      <c r="U961" s="236" t="s">
        <v>12955</v>
      </c>
      <c r="V961" s="236" t="s">
        <v>6264</v>
      </c>
      <c r="W961" s="261" t="s">
        <v>19976</v>
      </c>
      <c r="X961" s="276" t="s">
        <v>179</v>
      </c>
      <c r="Y961" s="264" t="s">
        <v>6263</v>
      </c>
      <c r="Z961" s="262" t="s">
        <v>12955</v>
      </c>
      <c r="AA961" s="280" t="s">
        <v>8007</v>
      </c>
      <c r="AB961" s="265" t="s">
        <v>63</v>
      </c>
      <c r="AC961" s="265" t="s">
        <v>6264</v>
      </c>
      <c r="AD961" s="277" t="s">
        <v>16494</v>
      </c>
      <c r="AE961" s="279" t="s">
        <v>6071</v>
      </c>
      <c r="AF961" s="260" t="s">
        <v>6157</v>
      </c>
      <c r="AG961" s="278" t="s">
        <v>1815</v>
      </c>
      <c r="AH961" s="265" t="s">
        <v>6157</v>
      </c>
      <c r="AI961" s="281" t="s">
        <v>47</v>
      </c>
      <c r="AJ961" s="265" t="s">
        <v>6157</v>
      </c>
      <c r="AK961" s="279" t="s">
        <v>37</v>
      </c>
      <c r="AL961" s="260" t="s">
        <v>6157</v>
      </c>
      <c r="AM961" s="516">
        <v>-101.02078299999999</v>
      </c>
      <c r="AN961" s="516">
        <v>22.156659000000001</v>
      </c>
      <c r="AO961" s="267" t="s">
        <v>14986</v>
      </c>
      <c r="AP961" s="267" t="s">
        <v>14987</v>
      </c>
      <c r="AQ961" s="268">
        <v>31168</v>
      </c>
      <c r="AR961" s="268" t="s">
        <v>12605</v>
      </c>
    </row>
    <row r="962" spans="1:44" s="8" customFormat="1">
      <c r="A962" s="260" t="s">
        <v>2140</v>
      </c>
      <c r="B962" s="236" t="s">
        <v>6332</v>
      </c>
      <c r="C962" s="236" t="s">
        <v>6333</v>
      </c>
      <c r="D962" s="236" t="s">
        <v>6334</v>
      </c>
      <c r="E962" s="261" t="s">
        <v>11809</v>
      </c>
      <c r="F962" s="236" t="s">
        <v>6335</v>
      </c>
      <c r="G962" s="261" t="s">
        <v>6335</v>
      </c>
      <c r="H962" s="261" t="s">
        <v>6335</v>
      </c>
      <c r="I962" s="262" t="s">
        <v>55</v>
      </c>
      <c r="J962" s="236" t="s">
        <v>6157</v>
      </c>
      <c r="K962" s="236" t="s">
        <v>6157</v>
      </c>
      <c r="L962" s="261" t="s">
        <v>21433</v>
      </c>
      <c r="M962" s="261" t="s">
        <v>6157</v>
      </c>
      <c r="N962" s="263" t="s">
        <v>52</v>
      </c>
      <c r="O962" s="236" t="s">
        <v>53</v>
      </c>
      <c r="P962" s="236" t="s">
        <v>19977</v>
      </c>
      <c r="Q962" s="262" t="s">
        <v>55</v>
      </c>
      <c r="R962" s="236" t="s">
        <v>56</v>
      </c>
      <c r="S962" s="261"/>
      <c r="T962" s="262" t="s">
        <v>9519</v>
      </c>
      <c r="U962" s="236" t="s">
        <v>12955</v>
      </c>
      <c r="V962" s="236" t="s">
        <v>3564</v>
      </c>
      <c r="W962" s="261" t="s">
        <v>19978</v>
      </c>
      <c r="X962" s="276" t="s">
        <v>179</v>
      </c>
      <c r="Y962" s="264" t="s">
        <v>6336</v>
      </c>
      <c r="Z962" s="262" t="s">
        <v>12955</v>
      </c>
      <c r="AA962" s="280" t="s">
        <v>124</v>
      </c>
      <c r="AB962" s="265" t="s">
        <v>1182</v>
      </c>
      <c r="AC962" s="265" t="s">
        <v>3564</v>
      </c>
      <c r="AD962" s="277" t="s">
        <v>16506</v>
      </c>
      <c r="AE962" s="279" t="s">
        <v>6071</v>
      </c>
      <c r="AF962" s="260" t="s">
        <v>6157</v>
      </c>
      <c r="AG962" s="278" t="s">
        <v>1080</v>
      </c>
      <c r="AH962" s="265" t="s">
        <v>3564</v>
      </c>
      <c r="AI962" s="281" t="s">
        <v>47</v>
      </c>
      <c r="AJ962" s="265" t="s">
        <v>3564</v>
      </c>
      <c r="AK962" s="279" t="s">
        <v>117</v>
      </c>
      <c r="AL962" s="260" t="s">
        <v>6203</v>
      </c>
      <c r="AM962" s="516">
        <v>-101.080539</v>
      </c>
      <c r="AN962" s="516">
        <v>22.751128000000001</v>
      </c>
      <c r="AO962" s="267" t="s">
        <v>15003</v>
      </c>
      <c r="AP962" s="267" t="s">
        <v>15004</v>
      </c>
      <c r="AQ962" s="268">
        <v>29921</v>
      </c>
      <c r="AR962" s="268" t="s">
        <v>12610</v>
      </c>
    </row>
    <row r="963" spans="1:44" s="8" customFormat="1">
      <c r="A963" s="260" t="s">
        <v>2140</v>
      </c>
      <c r="B963" s="236" t="s">
        <v>6327</v>
      </c>
      <c r="C963" s="236" t="s">
        <v>6328</v>
      </c>
      <c r="D963" s="236" t="s">
        <v>6329</v>
      </c>
      <c r="E963" s="261" t="s">
        <v>11808</v>
      </c>
      <c r="F963" s="236" t="s">
        <v>6330</v>
      </c>
      <c r="G963" s="261" t="s">
        <v>6330</v>
      </c>
      <c r="H963" s="261" t="s">
        <v>6330</v>
      </c>
      <c r="I963" s="262" t="s">
        <v>55</v>
      </c>
      <c r="J963" s="236" t="s">
        <v>6157</v>
      </c>
      <c r="K963" s="236" t="s">
        <v>6157</v>
      </c>
      <c r="L963" s="261" t="s">
        <v>21433</v>
      </c>
      <c r="M963" s="261" t="s">
        <v>6157</v>
      </c>
      <c r="N963" s="263" t="s">
        <v>52</v>
      </c>
      <c r="O963" s="236" t="s">
        <v>53</v>
      </c>
      <c r="P963" s="236" t="s">
        <v>19979</v>
      </c>
      <c r="Q963" s="262" t="s">
        <v>55</v>
      </c>
      <c r="R963" s="236" t="s">
        <v>56</v>
      </c>
      <c r="S963" s="261"/>
      <c r="T963" s="262" t="s">
        <v>9070</v>
      </c>
      <c r="U963" s="236" t="s">
        <v>12955</v>
      </c>
      <c r="V963" s="236" t="s">
        <v>6331</v>
      </c>
      <c r="W963" s="261" t="s">
        <v>19980</v>
      </c>
      <c r="X963" s="276" t="s">
        <v>13051</v>
      </c>
      <c r="Y963" s="264" t="s">
        <v>19981</v>
      </c>
      <c r="Z963" s="262" t="s">
        <v>12955</v>
      </c>
      <c r="AA963" s="280" t="s">
        <v>13419</v>
      </c>
      <c r="AB963" s="265" t="s">
        <v>392</v>
      </c>
      <c r="AC963" s="265" t="s">
        <v>6331</v>
      </c>
      <c r="AD963" s="277" t="s">
        <v>16505</v>
      </c>
      <c r="AE963" s="279" t="s">
        <v>6071</v>
      </c>
      <c r="AF963" s="260" t="s">
        <v>6157</v>
      </c>
      <c r="AG963" s="278" t="s">
        <v>1527</v>
      </c>
      <c r="AH963" s="265" t="s">
        <v>6331</v>
      </c>
      <c r="AI963" s="281" t="s">
        <v>47</v>
      </c>
      <c r="AJ963" s="265" t="s">
        <v>6331</v>
      </c>
      <c r="AK963" s="279" t="s">
        <v>117</v>
      </c>
      <c r="AL963" s="260" t="s">
        <v>6203</v>
      </c>
      <c r="AM963" s="516">
        <v>-101.095949</v>
      </c>
      <c r="AN963" s="516">
        <v>22.925408999999998</v>
      </c>
      <c r="AO963" s="267" t="s">
        <v>15001</v>
      </c>
      <c r="AP963" s="267" t="s">
        <v>15002</v>
      </c>
      <c r="AQ963" s="268">
        <v>29707</v>
      </c>
      <c r="AR963" s="268" t="s">
        <v>12607</v>
      </c>
    </row>
    <row r="964" spans="1:44" s="8" customFormat="1">
      <c r="A964" s="260" t="s">
        <v>2140</v>
      </c>
      <c r="B964" s="236" t="s">
        <v>6296</v>
      </c>
      <c r="C964" s="236" t="s">
        <v>6297</v>
      </c>
      <c r="D964" s="236" t="s">
        <v>6298</v>
      </c>
      <c r="E964" s="261" t="s">
        <v>11803</v>
      </c>
      <c r="F964" s="236" t="s">
        <v>6299</v>
      </c>
      <c r="G964" s="261" t="s">
        <v>6299</v>
      </c>
      <c r="H964" s="261" t="s">
        <v>6299</v>
      </c>
      <c r="I964" s="262" t="s">
        <v>55</v>
      </c>
      <c r="J964" s="236" t="s">
        <v>6157</v>
      </c>
      <c r="K964" s="236" t="s">
        <v>6157</v>
      </c>
      <c r="L964" s="261" t="s">
        <v>21433</v>
      </c>
      <c r="M964" s="261" t="s">
        <v>6157</v>
      </c>
      <c r="N964" s="263" t="s">
        <v>52</v>
      </c>
      <c r="O964" s="236" t="s">
        <v>53</v>
      </c>
      <c r="P964" s="236" t="s">
        <v>19982</v>
      </c>
      <c r="Q964" s="262" t="s">
        <v>55</v>
      </c>
      <c r="R964" s="236" t="s">
        <v>56</v>
      </c>
      <c r="S964" s="261"/>
      <c r="T964" s="262" t="s">
        <v>3892</v>
      </c>
      <c r="U964" s="236" t="s">
        <v>12955</v>
      </c>
      <c r="V964" s="236" t="s">
        <v>19983</v>
      </c>
      <c r="W964" s="261" t="s">
        <v>19984</v>
      </c>
      <c r="X964" s="276" t="s">
        <v>179</v>
      </c>
      <c r="Y964" s="264" t="s">
        <v>6300</v>
      </c>
      <c r="Z964" s="262" t="s">
        <v>12955</v>
      </c>
      <c r="AA964" s="280" t="s">
        <v>124</v>
      </c>
      <c r="AB964" s="265" t="s">
        <v>63</v>
      </c>
      <c r="AC964" s="265" t="s">
        <v>6301</v>
      </c>
      <c r="AD964" s="277" t="s">
        <v>16500</v>
      </c>
      <c r="AE964" s="279" t="s">
        <v>6071</v>
      </c>
      <c r="AF964" s="260" t="s">
        <v>6157</v>
      </c>
      <c r="AG964" s="278" t="s">
        <v>882</v>
      </c>
      <c r="AH964" s="265" t="s">
        <v>283</v>
      </c>
      <c r="AI964" s="281" t="s">
        <v>47</v>
      </c>
      <c r="AJ964" s="265" t="s">
        <v>6302</v>
      </c>
      <c r="AK964" s="279" t="s">
        <v>154</v>
      </c>
      <c r="AL964" s="260" t="s">
        <v>6196</v>
      </c>
      <c r="AM964" s="516">
        <v>-101.719663</v>
      </c>
      <c r="AN964" s="516">
        <v>22.627376999999999</v>
      </c>
      <c r="AO964" s="267" t="s">
        <v>14994</v>
      </c>
      <c r="AP964" s="267" t="s">
        <v>14995</v>
      </c>
      <c r="AQ964" s="268">
        <v>29342</v>
      </c>
      <c r="AR964" s="268" t="s">
        <v>12607</v>
      </c>
    </row>
    <row r="965" spans="1:44" s="8" customFormat="1">
      <c r="A965" s="260" t="s">
        <v>2140</v>
      </c>
      <c r="B965" s="236" t="s">
        <v>6291</v>
      </c>
      <c r="C965" s="236" t="s">
        <v>6292</v>
      </c>
      <c r="D965" s="236" t="s">
        <v>6293</v>
      </c>
      <c r="E965" s="261" t="s">
        <v>11802</v>
      </c>
      <c r="F965" s="236" t="s">
        <v>6294</v>
      </c>
      <c r="G965" s="261" t="s">
        <v>6294</v>
      </c>
      <c r="H965" s="261" t="s">
        <v>6294</v>
      </c>
      <c r="I965" s="262" t="s">
        <v>55</v>
      </c>
      <c r="J965" s="236" t="s">
        <v>6157</v>
      </c>
      <c r="K965" s="236" t="s">
        <v>6157</v>
      </c>
      <c r="L965" s="261" t="s">
        <v>21433</v>
      </c>
      <c r="M965" s="261" t="s">
        <v>6157</v>
      </c>
      <c r="N965" s="263" t="s">
        <v>52</v>
      </c>
      <c r="O965" s="236" t="s">
        <v>53</v>
      </c>
      <c r="P965" s="236" t="s">
        <v>19985</v>
      </c>
      <c r="Q965" s="262" t="s">
        <v>55</v>
      </c>
      <c r="R965" s="236" t="s">
        <v>56</v>
      </c>
      <c r="S965" s="261"/>
      <c r="T965" s="262" t="s">
        <v>6071</v>
      </c>
      <c r="U965" s="236" t="s">
        <v>12955</v>
      </c>
      <c r="V965" s="236" t="s">
        <v>19986</v>
      </c>
      <c r="W965" s="261" t="s">
        <v>19987</v>
      </c>
      <c r="X965" s="276" t="s">
        <v>179</v>
      </c>
      <c r="Y965" s="264" t="s">
        <v>5065</v>
      </c>
      <c r="Z965" s="262" t="s">
        <v>12955</v>
      </c>
      <c r="AA965" s="280" t="s">
        <v>124</v>
      </c>
      <c r="AB965" s="265" t="s">
        <v>63</v>
      </c>
      <c r="AC965" s="265" t="s">
        <v>2389</v>
      </c>
      <c r="AD965" s="277" t="s">
        <v>16499</v>
      </c>
      <c r="AE965" s="279" t="s">
        <v>6071</v>
      </c>
      <c r="AF965" s="260" t="s">
        <v>6157</v>
      </c>
      <c r="AG965" s="278" t="s">
        <v>2035</v>
      </c>
      <c r="AH965" s="265" t="s">
        <v>6295</v>
      </c>
      <c r="AI965" s="281" t="s">
        <v>47</v>
      </c>
      <c r="AJ965" s="265" t="s">
        <v>6295</v>
      </c>
      <c r="AK965" s="279" t="s">
        <v>519</v>
      </c>
      <c r="AL965" s="260" t="s">
        <v>6216</v>
      </c>
      <c r="AM965" s="516">
        <v>-98.367619000000005</v>
      </c>
      <c r="AN965" s="516">
        <v>22.216253999999999</v>
      </c>
      <c r="AO965" s="267" t="s">
        <v>14993</v>
      </c>
      <c r="AP965" s="267" t="s">
        <v>17221</v>
      </c>
      <c r="AQ965" s="268">
        <v>29618</v>
      </c>
      <c r="AR965" s="268" t="s">
        <v>12607</v>
      </c>
    </row>
    <row r="966" spans="1:44" s="8" customFormat="1">
      <c r="A966" s="260" t="s">
        <v>2140</v>
      </c>
      <c r="B966" s="236" t="s">
        <v>6355</v>
      </c>
      <c r="C966" s="236" t="s">
        <v>6356</v>
      </c>
      <c r="D966" s="236" t="s">
        <v>6357</v>
      </c>
      <c r="E966" s="261" t="s">
        <v>11813</v>
      </c>
      <c r="F966" s="236" t="s">
        <v>6358</v>
      </c>
      <c r="G966" s="261" t="s">
        <v>6358</v>
      </c>
      <c r="H966" s="261" t="s">
        <v>6358</v>
      </c>
      <c r="I966" s="262" t="s">
        <v>55</v>
      </c>
      <c r="J966" s="236" t="s">
        <v>6157</v>
      </c>
      <c r="K966" s="236" t="s">
        <v>6157</v>
      </c>
      <c r="L966" s="261" t="s">
        <v>21433</v>
      </c>
      <c r="M966" s="261" t="s">
        <v>6157</v>
      </c>
      <c r="N966" s="263" t="s">
        <v>52</v>
      </c>
      <c r="O966" s="236" t="s">
        <v>53</v>
      </c>
      <c r="P966" s="236" t="s">
        <v>19988</v>
      </c>
      <c r="Q966" s="262" t="s">
        <v>55</v>
      </c>
      <c r="R966" s="236" t="s">
        <v>56</v>
      </c>
      <c r="S966" s="261"/>
      <c r="T966" s="262" t="s">
        <v>3719</v>
      </c>
      <c r="U966" s="236" t="s">
        <v>12955</v>
      </c>
      <c r="V966" s="236" t="s">
        <v>6290</v>
      </c>
      <c r="W966" s="261" t="s">
        <v>19989</v>
      </c>
      <c r="X966" s="276" t="s">
        <v>13051</v>
      </c>
      <c r="Y966" s="264" t="s">
        <v>19990</v>
      </c>
      <c r="Z966" s="262" t="s">
        <v>6359</v>
      </c>
      <c r="AA966" s="280" t="s">
        <v>124</v>
      </c>
      <c r="AB966" s="265" t="s">
        <v>63</v>
      </c>
      <c r="AC966" s="265" t="s">
        <v>6360</v>
      </c>
      <c r="AD966" s="277" t="s">
        <v>16510</v>
      </c>
      <c r="AE966" s="279" t="s">
        <v>6071</v>
      </c>
      <c r="AF966" s="260" t="s">
        <v>6157</v>
      </c>
      <c r="AG966" s="278" t="s">
        <v>903</v>
      </c>
      <c r="AH966" s="265" t="s">
        <v>6290</v>
      </c>
      <c r="AI966" s="281" t="s">
        <v>47</v>
      </c>
      <c r="AJ966" s="265" t="s">
        <v>6290</v>
      </c>
      <c r="AK966" s="279" t="s">
        <v>290</v>
      </c>
      <c r="AL966" s="260" t="s">
        <v>6290</v>
      </c>
      <c r="AM966" s="516">
        <v>-98.766458999999998</v>
      </c>
      <c r="AN966" s="516">
        <v>21.248795999999999</v>
      </c>
      <c r="AO966" s="267" t="s">
        <v>15010</v>
      </c>
      <c r="AP966" s="267" t="s">
        <v>17605</v>
      </c>
      <c r="AQ966" s="268">
        <v>39904</v>
      </c>
      <c r="AR966" s="268" t="s">
        <v>12608</v>
      </c>
    </row>
    <row r="967" spans="1:44" s="8" customFormat="1">
      <c r="A967" s="260" t="s">
        <v>2140</v>
      </c>
      <c r="B967" s="236" t="s">
        <v>6221</v>
      </c>
      <c r="C967" s="236" t="s">
        <v>6222</v>
      </c>
      <c r="D967" s="236" t="s">
        <v>6223</v>
      </c>
      <c r="E967" s="261" t="s">
        <v>11791</v>
      </c>
      <c r="F967" s="236" t="s">
        <v>6224</v>
      </c>
      <c r="G967" s="261" t="s">
        <v>6224</v>
      </c>
      <c r="H967" s="261" t="s">
        <v>6224</v>
      </c>
      <c r="I967" s="262" t="s">
        <v>55</v>
      </c>
      <c r="J967" s="236" t="s">
        <v>6157</v>
      </c>
      <c r="K967" s="236" t="s">
        <v>6157</v>
      </c>
      <c r="L967" s="261" t="s">
        <v>21433</v>
      </c>
      <c r="M967" s="261" t="s">
        <v>6157</v>
      </c>
      <c r="N967" s="263" t="s">
        <v>52</v>
      </c>
      <c r="O967" s="236" t="s">
        <v>53</v>
      </c>
      <c r="P967" s="236" t="s">
        <v>19991</v>
      </c>
      <c r="Q967" s="262" t="s">
        <v>55</v>
      </c>
      <c r="R967" s="236" t="s">
        <v>56</v>
      </c>
      <c r="S967" s="261"/>
      <c r="T967" s="262" t="s">
        <v>2639</v>
      </c>
      <c r="U967" s="236" t="s">
        <v>12955</v>
      </c>
      <c r="V967" s="236" t="s">
        <v>19992</v>
      </c>
      <c r="W967" s="261" t="s">
        <v>19993</v>
      </c>
      <c r="X967" s="276" t="s">
        <v>62</v>
      </c>
      <c r="Y967" s="264" t="s">
        <v>6225</v>
      </c>
      <c r="Z967" s="262" t="s">
        <v>12955</v>
      </c>
      <c r="AA967" s="280" t="s">
        <v>13417</v>
      </c>
      <c r="AB967" s="265" t="s">
        <v>63</v>
      </c>
      <c r="AC967" s="265" t="s">
        <v>6226</v>
      </c>
      <c r="AD967" s="277" t="s">
        <v>16488</v>
      </c>
      <c r="AE967" s="279" t="s">
        <v>6071</v>
      </c>
      <c r="AF967" s="260" t="s">
        <v>6157</v>
      </c>
      <c r="AG967" s="278" t="s">
        <v>1369</v>
      </c>
      <c r="AH967" s="265" t="s">
        <v>6227</v>
      </c>
      <c r="AI967" s="281" t="s">
        <v>47</v>
      </c>
      <c r="AJ967" s="265" t="s">
        <v>6227</v>
      </c>
      <c r="AK967" s="279" t="s">
        <v>519</v>
      </c>
      <c r="AL967" s="260" t="s">
        <v>6216</v>
      </c>
      <c r="AM967" s="516">
        <v>-98.780624000000003</v>
      </c>
      <c r="AN967" s="516">
        <v>22.001266000000001</v>
      </c>
      <c r="AO967" s="267" t="s">
        <v>14978</v>
      </c>
      <c r="AP967" s="267" t="s">
        <v>17607</v>
      </c>
      <c r="AQ967" s="268">
        <v>26512</v>
      </c>
      <c r="AR967" s="268" t="s">
        <v>12607</v>
      </c>
    </row>
    <row r="968" spans="1:44" s="8" customFormat="1">
      <c r="A968" s="260" t="s">
        <v>2140</v>
      </c>
      <c r="B968" s="236" t="s">
        <v>6303</v>
      </c>
      <c r="C968" s="236" t="s">
        <v>6304</v>
      </c>
      <c r="D968" s="236" t="s">
        <v>6305</v>
      </c>
      <c r="E968" s="261" t="s">
        <v>11804</v>
      </c>
      <c r="F968" s="236" t="s">
        <v>6306</v>
      </c>
      <c r="G968" s="261" t="s">
        <v>6306</v>
      </c>
      <c r="H968" s="261" t="s">
        <v>6306</v>
      </c>
      <c r="I968" s="262" t="s">
        <v>55</v>
      </c>
      <c r="J968" s="236" t="s">
        <v>6157</v>
      </c>
      <c r="K968" s="236" t="s">
        <v>6157</v>
      </c>
      <c r="L968" s="261" t="s">
        <v>21433</v>
      </c>
      <c r="M968" s="261" t="s">
        <v>6157</v>
      </c>
      <c r="N968" s="263" t="s">
        <v>52</v>
      </c>
      <c r="O968" s="236" t="s">
        <v>53</v>
      </c>
      <c r="P968" s="236" t="s">
        <v>19994</v>
      </c>
      <c r="Q968" s="262" t="s">
        <v>55</v>
      </c>
      <c r="R968" s="236" t="s">
        <v>56</v>
      </c>
      <c r="S968" s="261"/>
      <c r="T968" s="262" t="s">
        <v>8616</v>
      </c>
      <c r="U968" s="236" t="s">
        <v>12955</v>
      </c>
      <c r="V968" s="236" t="s">
        <v>19995</v>
      </c>
      <c r="W968" s="261" t="s">
        <v>19996</v>
      </c>
      <c r="X968" s="276" t="s">
        <v>179</v>
      </c>
      <c r="Y968" s="264" t="s">
        <v>6307</v>
      </c>
      <c r="Z968" s="262" t="s">
        <v>12955</v>
      </c>
      <c r="AA968" s="280" t="s">
        <v>124</v>
      </c>
      <c r="AB968" s="265" t="s">
        <v>392</v>
      </c>
      <c r="AC968" s="265" t="s">
        <v>19997</v>
      </c>
      <c r="AD968" s="277" t="s">
        <v>16501</v>
      </c>
      <c r="AE968" s="279" t="s">
        <v>6071</v>
      </c>
      <c r="AF968" s="260" t="s">
        <v>6157</v>
      </c>
      <c r="AG968" s="278" t="s">
        <v>1933</v>
      </c>
      <c r="AH968" s="265" t="s">
        <v>6308</v>
      </c>
      <c r="AI968" s="281" t="s">
        <v>47</v>
      </c>
      <c r="AJ968" s="265" t="s">
        <v>6308</v>
      </c>
      <c r="AK968" s="279" t="s">
        <v>290</v>
      </c>
      <c r="AL968" s="260" t="s">
        <v>6290</v>
      </c>
      <c r="AM968" s="516">
        <v>-98.823303999999993</v>
      </c>
      <c r="AN968" s="516">
        <v>21.556495999999999</v>
      </c>
      <c r="AO968" s="267" t="s">
        <v>14996</v>
      </c>
      <c r="AP968" s="267" t="s">
        <v>17608</v>
      </c>
      <c r="AQ968" s="268">
        <v>29373</v>
      </c>
      <c r="AR968" s="268" t="s">
        <v>12608</v>
      </c>
    </row>
    <row r="969" spans="1:44" s="8" customFormat="1">
      <c r="A969" s="260" t="s">
        <v>2140</v>
      </c>
      <c r="B969" s="236" t="s">
        <v>6337</v>
      </c>
      <c r="C969" s="236" t="s">
        <v>6338</v>
      </c>
      <c r="D969" s="236" t="s">
        <v>6339</v>
      </c>
      <c r="E969" s="261" t="s">
        <v>11810</v>
      </c>
      <c r="F969" s="236" t="s">
        <v>6340</v>
      </c>
      <c r="G969" s="261" t="s">
        <v>6340</v>
      </c>
      <c r="H969" s="261" t="s">
        <v>6340</v>
      </c>
      <c r="I969" s="262" t="s">
        <v>55</v>
      </c>
      <c r="J969" s="236" t="s">
        <v>6157</v>
      </c>
      <c r="K969" s="236" t="s">
        <v>6157</v>
      </c>
      <c r="L969" s="261" t="s">
        <v>21433</v>
      </c>
      <c r="M969" s="261" t="s">
        <v>6157</v>
      </c>
      <c r="N969" s="263" t="s">
        <v>52</v>
      </c>
      <c r="O969" s="236" t="s">
        <v>53</v>
      </c>
      <c r="P969" s="236" t="s">
        <v>6341</v>
      </c>
      <c r="Q969" s="262" t="s">
        <v>55</v>
      </c>
      <c r="R969" s="236" t="s">
        <v>56</v>
      </c>
      <c r="S969" s="261"/>
      <c r="T969" s="262" t="s">
        <v>2795</v>
      </c>
      <c r="U969" s="236" t="s">
        <v>12955</v>
      </c>
      <c r="V969" s="236" t="s">
        <v>12446</v>
      </c>
      <c r="W969" s="261" t="s">
        <v>19998</v>
      </c>
      <c r="X969" s="276" t="s">
        <v>62</v>
      </c>
      <c r="Y969" s="264" t="s">
        <v>6342</v>
      </c>
      <c r="Z969" s="262" t="s">
        <v>12955</v>
      </c>
      <c r="AA969" s="280" t="s">
        <v>124</v>
      </c>
      <c r="AB969" s="265" t="s">
        <v>63</v>
      </c>
      <c r="AC969" s="265" t="s">
        <v>529</v>
      </c>
      <c r="AD969" s="277" t="s">
        <v>16507</v>
      </c>
      <c r="AE969" s="279" t="s">
        <v>6071</v>
      </c>
      <c r="AF969" s="260" t="s">
        <v>6157</v>
      </c>
      <c r="AG969" s="278" t="s">
        <v>2555</v>
      </c>
      <c r="AH969" s="265" t="s">
        <v>6343</v>
      </c>
      <c r="AI969" s="281" t="s">
        <v>47</v>
      </c>
      <c r="AJ969" s="265" t="s">
        <v>6343</v>
      </c>
      <c r="AK969" s="279" t="s">
        <v>290</v>
      </c>
      <c r="AL969" s="260" t="s">
        <v>6290</v>
      </c>
      <c r="AM969" s="516">
        <v>-98.871076000000002</v>
      </c>
      <c r="AN969" s="516">
        <v>21.440041000000001</v>
      </c>
      <c r="AO969" s="267" t="s">
        <v>15005</v>
      </c>
      <c r="AP969" s="267" t="s">
        <v>17609</v>
      </c>
      <c r="AQ969" s="268">
        <v>29646</v>
      </c>
      <c r="AR969" s="268" t="s">
        <v>12607</v>
      </c>
    </row>
    <row r="970" spans="1:44" s="8" customFormat="1">
      <c r="A970" s="260" t="s">
        <v>2140</v>
      </c>
      <c r="B970" s="236" t="s">
        <v>6309</v>
      </c>
      <c r="C970" s="236" t="s">
        <v>6310</v>
      </c>
      <c r="D970" s="236" t="s">
        <v>6311</v>
      </c>
      <c r="E970" s="261" t="s">
        <v>11805</v>
      </c>
      <c r="F970" s="236" t="s">
        <v>6312</v>
      </c>
      <c r="G970" s="261" t="s">
        <v>6312</v>
      </c>
      <c r="H970" s="261" t="s">
        <v>6312</v>
      </c>
      <c r="I970" s="262" t="s">
        <v>55</v>
      </c>
      <c r="J970" s="236" t="s">
        <v>6157</v>
      </c>
      <c r="K970" s="236" t="s">
        <v>6157</v>
      </c>
      <c r="L970" s="261" t="s">
        <v>21433</v>
      </c>
      <c r="M970" s="261" t="s">
        <v>6157</v>
      </c>
      <c r="N970" s="263" t="s">
        <v>52</v>
      </c>
      <c r="O970" s="236" t="s">
        <v>53</v>
      </c>
      <c r="P970" s="236" t="s">
        <v>19999</v>
      </c>
      <c r="Q970" s="262" t="s">
        <v>55</v>
      </c>
      <c r="R970" s="236" t="s">
        <v>56</v>
      </c>
      <c r="S970" s="261"/>
      <c r="T970" s="262" t="s">
        <v>7603</v>
      </c>
      <c r="U970" s="236" t="s">
        <v>12955</v>
      </c>
      <c r="V970" s="236" t="s">
        <v>20000</v>
      </c>
      <c r="W970" s="261" t="s">
        <v>20001</v>
      </c>
      <c r="X970" s="276" t="s">
        <v>179</v>
      </c>
      <c r="Y970" s="264" t="s">
        <v>6313</v>
      </c>
      <c r="Z970" s="262" t="s">
        <v>12955</v>
      </c>
      <c r="AA970" s="280" t="s">
        <v>124</v>
      </c>
      <c r="AB970" s="265" t="s">
        <v>63</v>
      </c>
      <c r="AC970" s="265" t="s">
        <v>480</v>
      </c>
      <c r="AD970" s="277" t="s">
        <v>16502</v>
      </c>
      <c r="AE970" s="279" t="s">
        <v>6071</v>
      </c>
      <c r="AF970" s="260" t="s">
        <v>6157</v>
      </c>
      <c r="AG970" s="278" t="s">
        <v>2725</v>
      </c>
      <c r="AH970" s="265" t="s">
        <v>6314</v>
      </c>
      <c r="AI970" s="281" t="s">
        <v>47</v>
      </c>
      <c r="AJ970" s="265" t="s">
        <v>6314</v>
      </c>
      <c r="AK970" s="279" t="s">
        <v>519</v>
      </c>
      <c r="AL970" s="260" t="s">
        <v>6216</v>
      </c>
      <c r="AM970" s="516">
        <v>-98.886897000000005</v>
      </c>
      <c r="AN970" s="516">
        <v>21.664892999999999</v>
      </c>
      <c r="AO970" s="267" t="s">
        <v>14997</v>
      </c>
      <c r="AP970" s="267" t="s">
        <v>17254</v>
      </c>
      <c r="AQ970" s="268">
        <v>29646</v>
      </c>
      <c r="AR970" s="268" t="s">
        <v>12608</v>
      </c>
    </row>
    <row r="971" spans="1:44" s="8" customFormat="1">
      <c r="A971" s="260" t="s">
        <v>2140</v>
      </c>
      <c r="B971" s="236" t="s">
        <v>6284</v>
      </c>
      <c r="C971" s="236" t="s">
        <v>6285</v>
      </c>
      <c r="D971" s="236" t="s">
        <v>6286</v>
      </c>
      <c r="E971" s="261" t="s">
        <v>11801</v>
      </c>
      <c r="F971" s="236" t="s">
        <v>6287</v>
      </c>
      <c r="G971" s="261" t="s">
        <v>6287</v>
      </c>
      <c r="H971" s="261" t="s">
        <v>6287</v>
      </c>
      <c r="I971" s="262" t="s">
        <v>55</v>
      </c>
      <c r="J971" s="236" t="s">
        <v>6157</v>
      </c>
      <c r="K971" s="236" t="s">
        <v>6157</v>
      </c>
      <c r="L971" s="261" t="s">
        <v>21433</v>
      </c>
      <c r="M971" s="261" t="s">
        <v>6157</v>
      </c>
      <c r="N971" s="263" t="s">
        <v>52</v>
      </c>
      <c r="O971" s="236" t="s">
        <v>53</v>
      </c>
      <c r="P971" s="236" t="s">
        <v>20002</v>
      </c>
      <c r="Q971" s="262" t="s">
        <v>55</v>
      </c>
      <c r="R971" s="236" t="s">
        <v>56</v>
      </c>
      <c r="S971" s="261"/>
      <c r="T971" s="262" t="s">
        <v>7760</v>
      </c>
      <c r="U971" s="236" t="s">
        <v>12955</v>
      </c>
      <c r="V971" s="236" t="s">
        <v>20003</v>
      </c>
      <c r="W971" s="261" t="s">
        <v>20004</v>
      </c>
      <c r="X971" s="276" t="s">
        <v>179</v>
      </c>
      <c r="Y971" s="264" t="s">
        <v>6288</v>
      </c>
      <c r="Z971" s="262" t="s">
        <v>12955</v>
      </c>
      <c r="AA971" s="280" t="s">
        <v>124</v>
      </c>
      <c r="AB971" s="265" t="s">
        <v>63</v>
      </c>
      <c r="AC971" s="265" t="s">
        <v>480</v>
      </c>
      <c r="AD971" s="277" t="s">
        <v>16498</v>
      </c>
      <c r="AE971" s="279" t="s">
        <v>6071</v>
      </c>
      <c r="AF971" s="260" t="s">
        <v>6157</v>
      </c>
      <c r="AG971" s="278" t="s">
        <v>1989</v>
      </c>
      <c r="AH971" s="265" t="s">
        <v>6289</v>
      </c>
      <c r="AI971" s="281" t="s">
        <v>47</v>
      </c>
      <c r="AJ971" s="265" t="s">
        <v>6289</v>
      </c>
      <c r="AK971" s="279" t="s">
        <v>290</v>
      </c>
      <c r="AL971" s="260" t="s">
        <v>6290</v>
      </c>
      <c r="AM971" s="516">
        <v>-98.967404000000002</v>
      </c>
      <c r="AN971" s="516">
        <v>21.592655000000001</v>
      </c>
      <c r="AO971" s="267" t="s">
        <v>14992</v>
      </c>
      <c r="AP971" s="267" t="s">
        <v>17610</v>
      </c>
      <c r="AQ971" s="268">
        <v>29646</v>
      </c>
      <c r="AR971" s="268" t="s">
        <v>12608</v>
      </c>
    </row>
    <row r="972" spans="1:44" s="8" customFormat="1">
      <c r="A972" s="260" t="s">
        <v>2140</v>
      </c>
      <c r="B972" s="236" t="s">
        <v>6217</v>
      </c>
      <c r="C972" s="236" t="s">
        <v>6218</v>
      </c>
      <c r="D972" s="236" t="s">
        <v>6219</v>
      </c>
      <c r="E972" s="261" t="s">
        <v>11790</v>
      </c>
      <c r="F972" s="236" t="s">
        <v>6220</v>
      </c>
      <c r="G972" s="261" t="s">
        <v>6220</v>
      </c>
      <c r="H972" s="261" t="s">
        <v>6220</v>
      </c>
      <c r="I972" s="262" t="s">
        <v>55</v>
      </c>
      <c r="J972" s="236" t="s">
        <v>6157</v>
      </c>
      <c r="K972" s="236" t="s">
        <v>6157</v>
      </c>
      <c r="L972" s="261" t="s">
        <v>21433</v>
      </c>
      <c r="M972" s="261" t="s">
        <v>6157</v>
      </c>
      <c r="N972" s="263" t="s">
        <v>52</v>
      </c>
      <c r="O972" s="236" t="s">
        <v>53</v>
      </c>
      <c r="P972" s="236" t="s">
        <v>20005</v>
      </c>
      <c r="Q972" s="262" t="s">
        <v>55</v>
      </c>
      <c r="R972" s="236" t="s">
        <v>56</v>
      </c>
      <c r="S972" s="261"/>
      <c r="T972" s="262" t="s">
        <v>160</v>
      </c>
      <c r="U972" s="236" t="s">
        <v>12955</v>
      </c>
      <c r="V972" s="236" t="s">
        <v>20006</v>
      </c>
      <c r="W972" s="261" t="s">
        <v>20007</v>
      </c>
      <c r="X972" s="276" t="s">
        <v>43</v>
      </c>
      <c r="Y972" s="264" t="s">
        <v>6215</v>
      </c>
      <c r="Z972" s="262" t="s">
        <v>12955</v>
      </c>
      <c r="AA972" s="280" t="s">
        <v>124</v>
      </c>
      <c r="AB972" s="265" t="s">
        <v>63</v>
      </c>
      <c r="AC972" s="265" t="s">
        <v>3564</v>
      </c>
      <c r="AD972" s="277" t="s">
        <v>16487</v>
      </c>
      <c r="AE972" s="279" t="s">
        <v>6071</v>
      </c>
      <c r="AF972" s="260" t="s">
        <v>6157</v>
      </c>
      <c r="AG972" s="278" t="s">
        <v>1916</v>
      </c>
      <c r="AH972" s="265" t="s">
        <v>6216</v>
      </c>
      <c r="AI972" s="281" t="s">
        <v>47</v>
      </c>
      <c r="AJ972" s="265" t="s">
        <v>6216</v>
      </c>
      <c r="AK972" s="279" t="s">
        <v>519</v>
      </c>
      <c r="AL972" s="260" t="s">
        <v>6216</v>
      </c>
      <c r="AM972" s="516">
        <v>-99.011546999999993</v>
      </c>
      <c r="AN972" s="516">
        <v>21.995797</v>
      </c>
      <c r="AO972" s="267" t="s">
        <v>14977</v>
      </c>
      <c r="AP972" s="267" t="s">
        <v>17283</v>
      </c>
      <c r="AQ972" s="268">
        <v>33208</v>
      </c>
      <c r="AR972" s="268" t="s">
        <v>12606</v>
      </c>
    </row>
    <row r="973" spans="1:44" s="8" customFormat="1">
      <c r="A973" s="260" t="s">
        <v>2140</v>
      </c>
      <c r="B973" s="236" t="s">
        <v>6211</v>
      </c>
      <c r="C973" s="236" t="s">
        <v>6212</v>
      </c>
      <c r="D973" s="236" t="s">
        <v>6213</v>
      </c>
      <c r="E973" s="261" t="s">
        <v>11789</v>
      </c>
      <c r="F973" s="236" t="s">
        <v>6214</v>
      </c>
      <c r="G973" s="261" t="s">
        <v>6214</v>
      </c>
      <c r="H973" s="261"/>
      <c r="I973" s="262" t="s">
        <v>55</v>
      </c>
      <c r="J973" s="236" t="s">
        <v>6157</v>
      </c>
      <c r="K973" s="236" t="s">
        <v>6157</v>
      </c>
      <c r="L973" s="261" t="s">
        <v>21433</v>
      </c>
      <c r="M973" s="261" t="s">
        <v>6157</v>
      </c>
      <c r="N973" s="263" t="s">
        <v>39</v>
      </c>
      <c r="O973" s="236" t="s">
        <v>40</v>
      </c>
      <c r="P973" s="236" t="s">
        <v>20008</v>
      </c>
      <c r="Q973" s="262" t="s">
        <v>37</v>
      </c>
      <c r="R973" s="236" t="s">
        <v>42</v>
      </c>
      <c r="S973" s="261"/>
      <c r="T973" s="262" t="s">
        <v>13124</v>
      </c>
      <c r="U973" s="236" t="s">
        <v>12955</v>
      </c>
      <c r="V973" s="236" t="s">
        <v>20006</v>
      </c>
      <c r="W973" s="261" t="s">
        <v>20007</v>
      </c>
      <c r="X973" s="276" t="s">
        <v>43</v>
      </c>
      <c r="Y973" s="264" t="s">
        <v>6215</v>
      </c>
      <c r="Z973" s="262" t="s">
        <v>12955</v>
      </c>
      <c r="AA973" s="280" t="s">
        <v>124</v>
      </c>
      <c r="AB973" s="265" t="s">
        <v>63</v>
      </c>
      <c r="AC973" s="265" t="s">
        <v>3564</v>
      </c>
      <c r="AD973" s="277" t="s">
        <v>16487</v>
      </c>
      <c r="AE973" s="279" t="s">
        <v>6071</v>
      </c>
      <c r="AF973" s="260" t="s">
        <v>6157</v>
      </c>
      <c r="AG973" s="278" t="s">
        <v>1916</v>
      </c>
      <c r="AH973" s="265" t="s">
        <v>6216</v>
      </c>
      <c r="AI973" s="281" t="s">
        <v>47</v>
      </c>
      <c r="AJ973" s="265" t="s">
        <v>6216</v>
      </c>
      <c r="AK973" s="279" t="s">
        <v>519</v>
      </c>
      <c r="AL973" s="260" t="s">
        <v>6216</v>
      </c>
      <c r="AM973" s="516">
        <v>-99.011711000000005</v>
      </c>
      <c r="AN973" s="516">
        <v>21.996195</v>
      </c>
      <c r="AO973" s="267" t="s">
        <v>14976</v>
      </c>
      <c r="AP973" s="267" t="s">
        <v>17611</v>
      </c>
      <c r="AQ973" s="268">
        <v>23682</v>
      </c>
      <c r="AR973" s="268" t="s">
        <v>12606</v>
      </c>
    </row>
    <row r="974" spans="1:44" s="8" customFormat="1">
      <c r="A974" s="260" t="s">
        <v>2140</v>
      </c>
      <c r="B974" s="236" t="s">
        <v>6315</v>
      </c>
      <c r="C974" s="236" t="s">
        <v>6316</v>
      </c>
      <c r="D974" s="236" t="s">
        <v>6317</v>
      </c>
      <c r="E974" s="261" t="s">
        <v>11806</v>
      </c>
      <c r="F974" s="236" t="s">
        <v>6318</v>
      </c>
      <c r="G974" s="261" t="s">
        <v>6318</v>
      </c>
      <c r="H974" s="261" t="s">
        <v>6318</v>
      </c>
      <c r="I974" s="262" t="s">
        <v>55</v>
      </c>
      <c r="J974" s="236" t="s">
        <v>6157</v>
      </c>
      <c r="K974" s="236" t="s">
        <v>6157</v>
      </c>
      <c r="L974" s="261" t="s">
        <v>21433</v>
      </c>
      <c r="M974" s="261" t="s">
        <v>6157</v>
      </c>
      <c r="N974" s="263" t="s">
        <v>52</v>
      </c>
      <c r="O974" s="236" t="s">
        <v>53</v>
      </c>
      <c r="P974" s="236" t="s">
        <v>20009</v>
      </c>
      <c r="Q974" s="262" t="s">
        <v>55</v>
      </c>
      <c r="R974" s="236" t="s">
        <v>56</v>
      </c>
      <c r="S974" s="261"/>
      <c r="T974" s="262" t="s">
        <v>7345</v>
      </c>
      <c r="U974" s="236" t="s">
        <v>12955</v>
      </c>
      <c r="V974" s="236" t="s">
        <v>20010</v>
      </c>
      <c r="W974" s="261" t="s">
        <v>20011</v>
      </c>
      <c r="X974" s="276" t="s">
        <v>179</v>
      </c>
      <c r="Y974" s="264" t="s">
        <v>623</v>
      </c>
      <c r="Z974" s="262" t="s">
        <v>12955</v>
      </c>
      <c r="AA974" s="280" t="s">
        <v>124</v>
      </c>
      <c r="AB974" s="265" t="s">
        <v>63</v>
      </c>
      <c r="AC974" s="265" t="s">
        <v>480</v>
      </c>
      <c r="AD974" s="277" t="s">
        <v>16503</v>
      </c>
      <c r="AE974" s="279" t="s">
        <v>6071</v>
      </c>
      <c r="AF974" s="260" t="s">
        <v>6157</v>
      </c>
      <c r="AG974" s="278" t="s">
        <v>153</v>
      </c>
      <c r="AH974" s="265" t="s">
        <v>6319</v>
      </c>
      <c r="AI974" s="281" t="s">
        <v>47</v>
      </c>
      <c r="AJ974" s="265" t="s">
        <v>6319</v>
      </c>
      <c r="AK974" s="279" t="s">
        <v>519</v>
      </c>
      <c r="AL974" s="260" t="s">
        <v>6216</v>
      </c>
      <c r="AM974" s="516">
        <v>-99.021985999999998</v>
      </c>
      <c r="AN974" s="516">
        <v>21.627386000000001</v>
      </c>
      <c r="AO974" s="267" t="s">
        <v>14998</v>
      </c>
      <c r="AP974" s="267" t="s">
        <v>17285</v>
      </c>
      <c r="AQ974" s="268">
        <v>29556</v>
      </c>
      <c r="AR974" s="268" t="s">
        <v>12609</v>
      </c>
    </row>
    <row r="975" spans="1:44" s="8" customFormat="1">
      <c r="A975" s="260" t="s">
        <v>2140</v>
      </c>
      <c r="B975" s="236" t="s">
        <v>6265</v>
      </c>
      <c r="C975" s="236" t="s">
        <v>6266</v>
      </c>
      <c r="D975" s="236" t="s">
        <v>6267</v>
      </c>
      <c r="E975" s="261" t="s">
        <v>11798</v>
      </c>
      <c r="F975" s="236" t="s">
        <v>6268</v>
      </c>
      <c r="G975" s="261" t="s">
        <v>6268</v>
      </c>
      <c r="H975" s="261" t="s">
        <v>6268</v>
      </c>
      <c r="I975" s="262" t="s">
        <v>55</v>
      </c>
      <c r="J975" s="236" t="s">
        <v>6157</v>
      </c>
      <c r="K975" s="236" t="s">
        <v>6157</v>
      </c>
      <c r="L975" s="261" t="s">
        <v>21433</v>
      </c>
      <c r="M975" s="261" t="s">
        <v>6157</v>
      </c>
      <c r="N975" s="263" t="s">
        <v>52</v>
      </c>
      <c r="O975" s="236" t="s">
        <v>53</v>
      </c>
      <c r="P975" s="236" t="s">
        <v>20012</v>
      </c>
      <c r="Q975" s="262" t="s">
        <v>354</v>
      </c>
      <c r="R975" s="236" t="s">
        <v>355</v>
      </c>
      <c r="S975" s="261"/>
      <c r="T975" s="262" t="s">
        <v>2108</v>
      </c>
      <c r="U975" s="236" t="s">
        <v>12955</v>
      </c>
      <c r="V975" s="236" t="s">
        <v>6269</v>
      </c>
      <c r="W975" s="261" t="s">
        <v>20013</v>
      </c>
      <c r="X975" s="276" t="s">
        <v>179</v>
      </c>
      <c r="Y975" s="264" t="s">
        <v>488</v>
      </c>
      <c r="Z975" s="262" t="s">
        <v>12955</v>
      </c>
      <c r="AA975" s="280" t="s">
        <v>124</v>
      </c>
      <c r="AB975" s="265" t="s">
        <v>1906</v>
      </c>
      <c r="AC975" s="265" t="s">
        <v>6269</v>
      </c>
      <c r="AD975" s="277" t="s">
        <v>16495</v>
      </c>
      <c r="AE975" s="279" t="s">
        <v>6071</v>
      </c>
      <c r="AF975" s="260" t="s">
        <v>6157</v>
      </c>
      <c r="AG975" s="278" t="s">
        <v>1916</v>
      </c>
      <c r="AH975" s="265" t="s">
        <v>6216</v>
      </c>
      <c r="AI975" s="281" t="s">
        <v>6270</v>
      </c>
      <c r="AJ975" s="265" t="s">
        <v>6269</v>
      </c>
      <c r="AK975" s="279" t="s">
        <v>519</v>
      </c>
      <c r="AL975" s="260" t="s">
        <v>6216</v>
      </c>
      <c r="AM975" s="516">
        <v>-99.256061000000003</v>
      </c>
      <c r="AN975" s="516">
        <v>21.977473</v>
      </c>
      <c r="AO975" s="267" t="s">
        <v>14988</v>
      </c>
      <c r="AP975" s="267" t="s">
        <v>17376</v>
      </c>
      <c r="AQ975" s="268">
        <v>23682</v>
      </c>
      <c r="AR975" s="268" t="s">
        <v>12606</v>
      </c>
    </row>
    <row r="976" spans="1:44" s="8" customFormat="1">
      <c r="A976" s="260" t="s">
        <v>2140</v>
      </c>
      <c r="B976" s="236" t="s">
        <v>6241</v>
      </c>
      <c r="C976" s="236" t="s">
        <v>6242</v>
      </c>
      <c r="D976" s="236" t="s">
        <v>6243</v>
      </c>
      <c r="E976" s="261" t="s">
        <v>11794</v>
      </c>
      <c r="F976" s="236" t="s">
        <v>6244</v>
      </c>
      <c r="G976" s="261" t="s">
        <v>6244</v>
      </c>
      <c r="H976" s="261" t="s">
        <v>6244</v>
      </c>
      <c r="I976" s="262" t="s">
        <v>55</v>
      </c>
      <c r="J976" s="236" t="s">
        <v>6157</v>
      </c>
      <c r="K976" s="236" t="s">
        <v>6157</v>
      </c>
      <c r="L976" s="261" t="s">
        <v>21433</v>
      </c>
      <c r="M976" s="261" t="s">
        <v>6157</v>
      </c>
      <c r="N976" s="263" t="s">
        <v>39</v>
      </c>
      <c r="O976" s="236" t="s">
        <v>40</v>
      </c>
      <c r="P976" s="236" t="s">
        <v>20014</v>
      </c>
      <c r="Q976" s="262" t="s">
        <v>519</v>
      </c>
      <c r="R976" s="236" t="s">
        <v>520</v>
      </c>
      <c r="S976" s="261"/>
      <c r="T976" s="262" t="s">
        <v>12931</v>
      </c>
      <c r="U976" s="236" t="s">
        <v>12955</v>
      </c>
      <c r="V976" s="236" t="s">
        <v>6245</v>
      </c>
      <c r="W976" s="261" t="s">
        <v>20015</v>
      </c>
      <c r="X976" s="276" t="s">
        <v>12926</v>
      </c>
      <c r="Y976" s="264" t="s">
        <v>12927</v>
      </c>
      <c r="Z976" s="262" t="s">
        <v>12955</v>
      </c>
      <c r="AA976" s="280" t="s">
        <v>13405</v>
      </c>
      <c r="AB976" s="265" t="s">
        <v>63</v>
      </c>
      <c r="AC976" s="265" t="s">
        <v>2436</v>
      </c>
      <c r="AD976" s="277" t="s">
        <v>16491</v>
      </c>
      <c r="AE976" s="279" t="s">
        <v>6071</v>
      </c>
      <c r="AF976" s="260" t="s">
        <v>6157</v>
      </c>
      <c r="AG976" s="278" t="s">
        <v>3558</v>
      </c>
      <c r="AH976" s="265" t="s">
        <v>6245</v>
      </c>
      <c r="AI976" s="281" t="s">
        <v>47</v>
      </c>
      <c r="AJ976" s="265" t="s">
        <v>6245</v>
      </c>
      <c r="AK976" s="279" t="s">
        <v>519</v>
      </c>
      <c r="AL976" s="260" t="s">
        <v>6216</v>
      </c>
      <c r="AM976" s="516">
        <v>-99.320892999999998</v>
      </c>
      <c r="AN976" s="516">
        <v>22.524933999999998</v>
      </c>
      <c r="AO976" s="267" t="s">
        <v>14981</v>
      </c>
      <c r="AP976" s="267" t="s">
        <v>17381</v>
      </c>
      <c r="AQ976" s="268">
        <v>31929</v>
      </c>
      <c r="AR976" s="268" t="s">
        <v>12607</v>
      </c>
    </row>
    <row r="977" spans="1:44" s="8" customFormat="1">
      <c r="A977" s="260" t="s">
        <v>2140</v>
      </c>
      <c r="B977" s="236" t="s">
        <v>6228</v>
      </c>
      <c r="C977" s="236" t="s">
        <v>6229</v>
      </c>
      <c r="D977" s="236" t="s">
        <v>6230</v>
      </c>
      <c r="E977" s="261" t="s">
        <v>11792</v>
      </c>
      <c r="F977" s="236" t="s">
        <v>6231</v>
      </c>
      <c r="G977" s="261" t="s">
        <v>6231</v>
      </c>
      <c r="H977" s="261" t="s">
        <v>6231</v>
      </c>
      <c r="I977" s="262" t="s">
        <v>55</v>
      </c>
      <c r="J977" s="236" t="s">
        <v>6157</v>
      </c>
      <c r="K977" s="236" t="s">
        <v>6157</v>
      </c>
      <c r="L977" s="261" t="s">
        <v>21433</v>
      </c>
      <c r="M977" s="261" t="s">
        <v>6157</v>
      </c>
      <c r="N977" s="263" t="s">
        <v>52</v>
      </c>
      <c r="O977" s="236" t="s">
        <v>53</v>
      </c>
      <c r="P977" s="236" t="s">
        <v>20016</v>
      </c>
      <c r="Q977" s="262" t="s">
        <v>354</v>
      </c>
      <c r="R977" s="236" t="s">
        <v>355</v>
      </c>
      <c r="S977" s="261"/>
      <c r="T977" s="262" t="s">
        <v>2490</v>
      </c>
      <c r="U977" s="236" t="s">
        <v>12955</v>
      </c>
      <c r="V977" s="236" t="s">
        <v>6234</v>
      </c>
      <c r="W977" s="261" t="s">
        <v>20017</v>
      </c>
      <c r="X977" s="276" t="s">
        <v>13051</v>
      </c>
      <c r="Y977" s="264" t="s">
        <v>6232</v>
      </c>
      <c r="Z977" s="262" t="s">
        <v>12955</v>
      </c>
      <c r="AA977" s="280" t="s">
        <v>13418</v>
      </c>
      <c r="AB977" s="265" t="s">
        <v>63</v>
      </c>
      <c r="AC977" s="265" t="s">
        <v>6233</v>
      </c>
      <c r="AD977" s="277" t="s">
        <v>16489</v>
      </c>
      <c r="AE977" s="279" t="s">
        <v>6071</v>
      </c>
      <c r="AF977" s="260" t="s">
        <v>6157</v>
      </c>
      <c r="AG977" s="278" t="s">
        <v>1667</v>
      </c>
      <c r="AH977" s="265" t="s">
        <v>6234</v>
      </c>
      <c r="AI977" s="281" t="s">
        <v>47</v>
      </c>
      <c r="AJ977" s="265" t="s">
        <v>6234</v>
      </c>
      <c r="AK977" s="279" t="s">
        <v>519</v>
      </c>
      <c r="AL977" s="260" t="s">
        <v>6216</v>
      </c>
      <c r="AM977" s="516">
        <v>-99.394683000000001</v>
      </c>
      <c r="AN977" s="516">
        <v>21.939858000000001</v>
      </c>
      <c r="AO977" s="267" t="s">
        <v>14979</v>
      </c>
      <c r="AP977" s="269" t="s">
        <v>17689</v>
      </c>
      <c r="AQ977" s="268">
        <v>23682</v>
      </c>
      <c r="AR977" s="268" t="s">
        <v>12608</v>
      </c>
    </row>
    <row r="978" spans="1:44" s="8" customFormat="1">
      <c r="A978" s="260" t="s">
        <v>2140</v>
      </c>
      <c r="B978" s="236" t="s">
        <v>6204</v>
      </c>
      <c r="C978" s="236" t="s">
        <v>6205</v>
      </c>
      <c r="D978" s="236" t="s">
        <v>6206</v>
      </c>
      <c r="E978" s="261" t="s">
        <v>11788</v>
      </c>
      <c r="F978" s="236" t="s">
        <v>6207</v>
      </c>
      <c r="G978" s="261" t="s">
        <v>6207</v>
      </c>
      <c r="H978" s="261" t="s">
        <v>6207</v>
      </c>
      <c r="I978" s="262" t="s">
        <v>55</v>
      </c>
      <c r="J978" s="236" t="s">
        <v>6157</v>
      </c>
      <c r="K978" s="236" t="s">
        <v>6157</v>
      </c>
      <c r="L978" s="261" t="s">
        <v>21433</v>
      </c>
      <c r="M978" s="261" t="s">
        <v>6157</v>
      </c>
      <c r="N978" s="263" t="s">
        <v>52</v>
      </c>
      <c r="O978" s="236" t="s">
        <v>53</v>
      </c>
      <c r="P978" s="236" t="s">
        <v>20018</v>
      </c>
      <c r="Q978" s="262" t="s">
        <v>55</v>
      </c>
      <c r="R978" s="236" t="s">
        <v>56</v>
      </c>
      <c r="S978" s="261"/>
      <c r="T978" s="262" t="s">
        <v>13122</v>
      </c>
      <c r="U978" s="236" t="s">
        <v>12955</v>
      </c>
      <c r="V978" s="236" t="s">
        <v>20019</v>
      </c>
      <c r="W978" s="261" t="s">
        <v>20020</v>
      </c>
      <c r="X978" s="276" t="s">
        <v>179</v>
      </c>
      <c r="Y978" s="264" t="s">
        <v>3143</v>
      </c>
      <c r="Z978" s="262" t="s">
        <v>12955</v>
      </c>
      <c r="AA978" s="280" t="s">
        <v>13143</v>
      </c>
      <c r="AB978" s="265" t="s">
        <v>63</v>
      </c>
      <c r="AC978" s="265" t="s">
        <v>480</v>
      </c>
      <c r="AD978" s="277" t="s">
        <v>16486</v>
      </c>
      <c r="AE978" s="279" t="s">
        <v>6071</v>
      </c>
      <c r="AF978" s="260" t="s">
        <v>6157</v>
      </c>
      <c r="AG978" s="278" t="s">
        <v>570</v>
      </c>
      <c r="AH978" s="265" t="s">
        <v>6208</v>
      </c>
      <c r="AI978" s="281" t="s">
        <v>47</v>
      </c>
      <c r="AJ978" s="265" t="s">
        <v>6209</v>
      </c>
      <c r="AK978" s="279" t="s">
        <v>413</v>
      </c>
      <c r="AL978" s="260" t="s">
        <v>6210</v>
      </c>
      <c r="AM978" s="516">
        <v>-99.606572999999997</v>
      </c>
      <c r="AN978" s="516">
        <v>22.398866000000002</v>
      </c>
      <c r="AO978" s="267" t="s">
        <v>14975</v>
      </c>
      <c r="AP978" s="267" t="s">
        <v>17412</v>
      </c>
      <c r="AQ978" s="268">
        <v>29556</v>
      </c>
      <c r="AR978" s="268" t="s">
        <v>12607</v>
      </c>
    </row>
    <row r="979" spans="1:44" s="8" customFormat="1">
      <c r="A979" s="260" t="s">
        <v>2140</v>
      </c>
      <c r="B979" s="236" t="s">
        <v>6271</v>
      </c>
      <c r="C979" s="236" t="s">
        <v>6272</v>
      </c>
      <c r="D979" s="236" t="s">
        <v>6273</v>
      </c>
      <c r="E979" s="261" t="s">
        <v>11799</v>
      </c>
      <c r="F979" s="236" t="s">
        <v>6274</v>
      </c>
      <c r="G979" s="261" t="s">
        <v>6274</v>
      </c>
      <c r="H979" s="261" t="s">
        <v>6274</v>
      </c>
      <c r="I979" s="262" t="s">
        <v>55</v>
      </c>
      <c r="J979" s="236" t="s">
        <v>6157</v>
      </c>
      <c r="K979" s="236" t="s">
        <v>6157</v>
      </c>
      <c r="L979" s="261" t="s">
        <v>21433</v>
      </c>
      <c r="M979" s="261" t="s">
        <v>6157</v>
      </c>
      <c r="N979" s="263" t="s">
        <v>52</v>
      </c>
      <c r="O979" s="236" t="s">
        <v>53</v>
      </c>
      <c r="P979" s="236" t="s">
        <v>20021</v>
      </c>
      <c r="Q979" s="262" t="s">
        <v>55</v>
      </c>
      <c r="R979" s="236" t="s">
        <v>56</v>
      </c>
      <c r="S979" s="261"/>
      <c r="T979" s="262" t="s">
        <v>265</v>
      </c>
      <c r="U979" s="236" t="s">
        <v>12955</v>
      </c>
      <c r="V979" s="236" t="s">
        <v>6277</v>
      </c>
      <c r="W979" s="261" t="s">
        <v>20022</v>
      </c>
      <c r="X979" s="276" t="s">
        <v>179</v>
      </c>
      <c r="Y979" s="264" t="s">
        <v>6275</v>
      </c>
      <c r="Z979" s="262" t="s">
        <v>12955</v>
      </c>
      <c r="AA979" s="280" t="s">
        <v>281</v>
      </c>
      <c r="AB979" s="265" t="s">
        <v>63</v>
      </c>
      <c r="AC979" s="265" t="s">
        <v>6276</v>
      </c>
      <c r="AD979" s="277" t="s">
        <v>16496</v>
      </c>
      <c r="AE979" s="279" t="s">
        <v>6071</v>
      </c>
      <c r="AF979" s="260" t="s">
        <v>6157</v>
      </c>
      <c r="AG979" s="278" t="s">
        <v>144</v>
      </c>
      <c r="AH979" s="265" t="s">
        <v>6277</v>
      </c>
      <c r="AI979" s="281" t="s">
        <v>47</v>
      </c>
      <c r="AJ979" s="265" t="s">
        <v>6277</v>
      </c>
      <c r="AK979" s="279" t="s">
        <v>413</v>
      </c>
      <c r="AL979" s="260" t="s">
        <v>6210</v>
      </c>
      <c r="AM979" s="516">
        <v>-99.647947000000002</v>
      </c>
      <c r="AN979" s="516">
        <v>22.005671</v>
      </c>
      <c r="AO979" s="267" t="s">
        <v>14989</v>
      </c>
      <c r="AP979" s="267" t="s">
        <v>17675</v>
      </c>
      <c r="AQ979" s="268">
        <v>29556</v>
      </c>
      <c r="AR979" s="268" t="s">
        <v>12606</v>
      </c>
    </row>
    <row r="980" spans="1:44" s="8" customFormat="1">
      <c r="A980" s="260" t="s">
        <v>2140</v>
      </c>
      <c r="B980" s="236" t="s">
        <v>6235</v>
      </c>
      <c r="C980" s="236" t="s">
        <v>6236</v>
      </c>
      <c r="D980" s="236" t="s">
        <v>6237</v>
      </c>
      <c r="E980" s="261" t="s">
        <v>11793</v>
      </c>
      <c r="F980" s="236" t="s">
        <v>6238</v>
      </c>
      <c r="G980" s="261" t="s">
        <v>6238</v>
      </c>
      <c r="H980" s="261" t="s">
        <v>6238</v>
      </c>
      <c r="I980" s="262" t="s">
        <v>55</v>
      </c>
      <c r="J980" s="236" t="s">
        <v>6157</v>
      </c>
      <c r="K980" s="236" t="s">
        <v>6157</v>
      </c>
      <c r="L980" s="261" t="s">
        <v>21433</v>
      </c>
      <c r="M980" s="261" t="s">
        <v>6157</v>
      </c>
      <c r="N980" s="263" t="s">
        <v>39</v>
      </c>
      <c r="O980" s="236" t="s">
        <v>40</v>
      </c>
      <c r="P980" s="236" t="s">
        <v>20023</v>
      </c>
      <c r="Q980" s="262" t="s">
        <v>519</v>
      </c>
      <c r="R980" s="236" t="s">
        <v>520</v>
      </c>
      <c r="S980" s="261"/>
      <c r="T980" s="262" t="s">
        <v>12906</v>
      </c>
      <c r="U980" s="236" t="s">
        <v>12955</v>
      </c>
      <c r="V980" s="236" t="s">
        <v>20024</v>
      </c>
      <c r="W980" s="261" t="s">
        <v>20025</v>
      </c>
      <c r="X980" s="276" t="s">
        <v>179</v>
      </c>
      <c r="Y980" s="264" t="s">
        <v>6239</v>
      </c>
      <c r="Z980" s="262" t="s">
        <v>12955</v>
      </c>
      <c r="AA980" s="280" t="s">
        <v>20026</v>
      </c>
      <c r="AB980" s="265" t="s">
        <v>63</v>
      </c>
      <c r="AC980" s="265" t="s">
        <v>6240</v>
      </c>
      <c r="AD980" s="277" t="s">
        <v>16490</v>
      </c>
      <c r="AE980" s="279" t="s">
        <v>6071</v>
      </c>
      <c r="AF980" s="260" t="s">
        <v>6157</v>
      </c>
      <c r="AG980" s="278" t="s">
        <v>775</v>
      </c>
      <c r="AH980" s="265" t="s">
        <v>6210</v>
      </c>
      <c r="AI980" s="281" t="s">
        <v>47</v>
      </c>
      <c r="AJ980" s="265" t="s">
        <v>6210</v>
      </c>
      <c r="AK980" s="279" t="s">
        <v>413</v>
      </c>
      <c r="AL980" s="260" t="s">
        <v>6210</v>
      </c>
      <c r="AM980" s="516">
        <v>-99.992519999999999</v>
      </c>
      <c r="AN980" s="516">
        <v>21.93572</v>
      </c>
      <c r="AO980" s="267" t="s">
        <v>14980</v>
      </c>
      <c r="AP980" s="267" t="s">
        <v>17446</v>
      </c>
      <c r="AQ980" s="268">
        <v>33756</v>
      </c>
      <c r="AR980" s="268" t="s">
        <v>12607</v>
      </c>
    </row>
    <row r="981" spans="1:44" s="8" customFormat="1">
      <c r="A981" s="260" t="s">
        <v>17731</v>
      </c>
      <c r="B981" s="236" t="s">
        <v>6476</v>
      </c>
      <c r="C981" s="236" t="s">
        <v>6477</v>
      </c>
      <c r="D981" s="236" t="s">
        <v>6478</v>
      </c>
      <c r="E981" s="261" t="s">
        <v>11830</v>
      </c>
      <c r="F981" s="236" t="s">
        <v>6479</v>
      </c>
      <c r="G981" s="261" t="s">
        <v>6479</v>
      </c>
      <c r="H981" s="261" t="s">
        <v>6479</v>
      </c>
      <c r="I981" s="262" t="s">
        <v>265</v>
      </c>
      <c r="J981" s="236" t="s">
        <v>5890</v>
      </c>
      <c r="K981" s="236" t="s">
        <v>5890</v>
      </c>
      <c r="L981" s="261" t="s">
        <v>21434</v>
      </c>
      <c r="M981" s="261" t="s">
        <v>5890</v>
      </c>
      <c r="N981" s="263" t="s">
        <v>52</v>
      </c>
      <c r="O981" s="236" t="s">
        <v>53</v>
      </c>
      <c r="P981" s="236" t="s">
        <v>20027</v>
      </c>
      <c r="Q981" s="262" t="s">
        <v>354</v>
      </c>
      <c r="R981" s="236" t="s">
        <v>355</v>
      </c>
      <c r="S981" s="261"/>
      <c r="T981" s="262" t="s">
        <v>7345</v>
      </c>
      <c r="U981" s="236" t="s">
        <v>12955</v>
      </c>
      <c r="V981" s="236" t="s">
        <v>6481</v>
      </c>
      <c r="W981" s="261" t="s">
        <v>20028</v>
      </c>
      <c r="X981" s="276" t="s">
        <v>13051</v>
      </c>
      <c r="Y981" s="264" t="s">
        <v>6480</v>
      </c>
      <c r="Z981" s="262" t="s">
        <v>12955</v>
      </c>
      <c r="AA981" s="280" t="s">
        <v>124</v>
      </c>
      <c r="AB981" s="265" t="s">
        <v>63</v>
      </c>
      <c r="AC981" s="265" t="s">
        <v>6481</v>
      </c>
      <c r="AD981" s="277" t="s">
        <v>16527</v>
      </c>
      <c r="AE981" s="279" t="s">
        <v>55</v>
      </c>
      <c r="AF981" s="260" t="s">
        <v>5890</v>
      </c>
      <c r="AG981" s="278" t="s">
        <v>570</v>
      </c>
      <c r="AH981" s="265" t="s">
        <v>6481</v>
      </c>
      <c r="AI981" s="281" t="s">
        <v>47</v>
      </c>
      <c r="AJ981" s="265" t="s">
        <v>6482</v>
      </c>
      <c r="AK981" s="279" t="s">
        <v>154</v>
      </c>
      <c r="AL981" s="260" t="s">
        <v>6458</v>
      </c>
      <c r="AM981" s="516">
        <v>-105.768271</v>
      </c>
      <c r="AN981" s="516">
        <v>22.834766999999999</v>
      </c>
      <c r="AO981" s="267" t="s">
        <v>15051</v>
      </c>
      <c r="AP981" s="267" t="s">
        <v>15052</v>
      </c>
      <c r="AQ981" s="268">
        <v>27546</v>
      </c>
      <c r="AR981" s="268" t="s">
        <v>12606</v>
      </c>
    </row>
    <row r="982" spans="1:44" s="8" customFormat="1">
      <c r="A982" s="260" t="s">
        <v>17731</v>
      </c>
      <c r="B982" s="236" t="s">
        <v>6470</v>
      </c>
      <c r="C982" s="236" t="s">
        <v>6471</v>
      </c>
      <c r="D982" s="236" t="s">
        <v>6472</v>
      </c>
      <c r="E982" s="261" t="s">
        <v>11829</v>
      </c>
      <c r="F982" s="236" t="s">
        <v>6473</v>
      </c>
      <c r="G982" s="261" t="s">
        <v>6473</v>
      </c>
      <c r="H982" s="261" t="s">
        <v>6473</v>
      </c>
      <c r="I982" s="262" t="s">
        <v>265</v>
      </c>
      <c r="J982" s="236" t="s">
        <v>5890</v>
      </c>
      <c r="K982" s="236" t="s">
        <v>5890</v>
      </c>
      <c r="L982" s="261" t="s">
        <v>21434</v>
      </c>
      <c r="M982" s="261" t="s">
        <v>5890</v>
      </c>
      <c r="N982" s="263" t="s">
        <v>52</v>
      </c>
      <c r="O982" s="236" t="s">
        <v>53</v>
      </c>
      <c r="P982" s="236" t="s">
        <v>20029</v>
      </c>
      <c r="Q982" s="262" t="s">
        <v>354</v>
      </c>
      <c r="R982" s="236" t="s">
        <v>355</v>
      </c>
      <c r="S982" s="261"/>
      <c r="T982" s="262" t="s">
        <v>7760</v>
      </c>
      <c r="U982" s="236" t="s">
        <v>12955</v>
      </c>
      <c r="V982" s="236" t="s">
        <v>6475</v>
      </c>
      <c r="W982" s="261" t="s">
        <v>20030</v>
      </c>
      <c r="X982" s="276" t="s">
        <v>179</v>
      </c>
      <c r="Y982" s="264" t="s">
        <v>6474</v>
      </c>
      <c r="Z982" s="262" t="s">
        <v>12955</v>
      </c>
      <c r="AA982" s="280" t="s">
        <v>12931</v>
      </c>
      <c r="AB982" s="265" t="s">
        <v>63</v>
      </c>
      <c r="AC982" s="265" t="s">
        <v>6475</v>
      </c>
      <c r="AD982" s="277" t="s">
        <v>16526</v>
      </c>
      <c r="AE982" s="279" t="s">
        <v>55</v>
      </c>
      <c r="AF982" s="260" t="s">
        <v>5890</v>
      </c>
      <c r="AG982" s="278" t="s">
        <v>2142</v>
      </c>
      <c r="AH982" s="265" t="s">
        <v>408</v>
      </c>
      <c r="AI982" s="281" t="s">
        <v>47</v>
      </c>
      <c r="AJ982" s="265" t="s">
        <v>6475</v>
      </c>
      <c r="AK982" s="279" t="s">
        <v>154</v>
      </c>
      <c r="AL982" s="260" t="s">
        <v>6458</v>
      </c>
      <c r="AM982" s="516">
        <v>-105.858065</v>
      </c>
      <c r="AN982" s="516">
        <v>22.993237000000001</v>
      </c>
      <c r="AO982" s="267" t="s">
        <v>15049</v>
      </c>
      <c r="AP982" s="267" t="s">
        <v>15050</v>
      </c>
      <c r="AQ982" s="268">
        <v>23433</v>
      </c>
      <c r="AR982" s="268" t="s">
        <v>12606</v>
      </c>
    </row>
    <row r="983" spans="1:44" s="8" customFormat="1">
      <c r="A983" s="260" t="s">
        <v>17731</v>
      </c>
      <c r="B983" s="236" t="s">
        <v>6542</v>
      </c>
      <c r="C983" s="236" t="s">
        <v>6543</v>
      </c>
      <c r="D983" s="236" t="s">
        <v>6544</v>
      </c>
      <c r="E983" s="261" t="s">
        <v>11841</v>
      </c>
      <c r="F983" s="236" t="s">
        <v>6545</v>
      </c>
      <c r="G983" s="261" t="s">
        <v>6545</v>
      </c>
      <c r="H983" s="261" t="s">
        <v>6545</v>
      </c>
      <c r="I983" s="262" t="s">
        <v>265</v>
      </c>
      <c r="J983" s="236" t="s">
        <v>5890</v>
      </c>
      <c r="K983" s="236" t="s">
        <v>5890</v>
      </c>
      <c r="L983" s="261" t="s">
        <v>21434</v>
      </c>
      <c r="M983" s="261" t="s">
        <v>5890</v>
      </c>
      <c r="N983" s="263" t="s">
        <v>52</v>
      </c>
      <c r="O983" s="236" t="s">
        <v>53</v>
      </c>
      <c r="P983" s="236" t="s">
        <v>20031</v>
      </c>
      <c r="Q983" s="262" t="s">
        <v>55</v>
      </c>
      <c r="R983" s="236" t="s">
        <v>56</v>
      </c>
      <c r="S983" s="261"/>
      <c r="T983" s="262" t="s">
        <v>10047</v>
      </c>
      <c r="U983" s="236" t="s">
        <v>12955</v>
      </c>
      <c r="V983" s="236" t="s">
        <v>20032</v>
      </c>
      <c r="W983" s="261" t="s">
        <v>20033</v>
      </c>
      <c r="X983" s="276" t="s">
        <v>179</v>
      </c>
      <c r="Y983" s="264" t="s">
        <v>847</v>
      </c>
      <c r="Z983" s="262" t="s">
        <v>12955</v>
      </c>
      <c r="AA983" s="280" t="s">
        <v>124</v>
      </c>
      <c r="AB983" s="265" t="s">
        <v>63</v>
      </c>
      <c r="AC983" s="265" t="s">
        <v>647</v>
      </c>
      <c r="AD983" s="277" t="s">
        <v>16538</v>
      </c>
      <c r="AE983" s="279" t="s">
        <v>55</v>
      </c>
      <c r="AF983" s="260" t="s">
        <v>5890</v>
      </c>
      <c r="AG983" s="278" t="s">
        <v>285</v>
      </c>
      <c r="AH983" s="265" t="s">
        <v>647</v>
      </c>
      <c r="AI983" s="281" t="s">
        <v>47</v>
      </c>
      <c r="AJ983" s="265" t="s">
        <v>647</v>
      </c>
      <c r="AK983" s="279" t="s">
        <v>154</v>
      </c>
      <c r="AL983" s="260" t="s">
        <v>6458</v>
      </c>
      <c r="AM983" s="516">
        <v>-106.069228</v>
      </c>
      <c r="AN983" s="516">
        <v>23.290576999999999</v>
      </c>
      <c r="AO983" s="267" t="s">
        <v>15073</v>
      </c>
      <c r="AP983" s="267" t="s">
        <v>15074</v>
      </c>
      <c r="AQ983" s="268">
        <v>32690</v>
      </c>
      <c r="AR983" s="268" t="s">
        <v>12606</v>
      </c>
    </row>
    <row r="984" spans="1:44" s="8" customFormat="1">
      <c r="A984" s="260" t="s">
        <v>17731</v>
      </c>
      <c r="B984" s="236" t="s">
        <v>6453</v>
      </c>
      <c r="C984" s="236" t="s">
        <v>6454</v>
      </c>
      <c r="D984" s="236" t="s">
        <v>6455</v>
      </c>
      <c r="E984" s="261" t="s">
        <v>11826</v>
      </c>
      <c r="F984" s="236" t="s">
        <v>6456</v>
      </c>
      <c r="G984" s="261" t="s">
        <v>6456</v>
      </c>
      <c r="H984" s="261" t="s">
        <v>6456</v>
      </c>
      <c r="I984" s="262" t="s">
        <v>265</v>
      </c>
      <c r="J984" s="236" t="s">
        <v>5890</v>
      </c>
      <c r="K984" s="236" t="s">
        <v>5890</v>
      </c>
      <c r="L984" s="261" t="s">
        <v>21434</v>
      </c>
      <c r="M984" s="261" t="s">
        <v>5890</v>
      </c>
      <c r="N984" s="263" t="s">
        <v>52</v>
      </c>
      <c r="O984" s="236" t="s">
        <v>53</v>
      </c>
      <c r="P984" s="236" t="s">
        <v>20034</v>
      </c>
      <c r="Q984" s="262" t="s">
        <v>55</v>
      </c>
      <c r="R984" s="236" t="s">
        <v>56</v>
      </c>
      <c r="S984" s="261"/>
      <c r="T984" s="262" t="s">
        <v>12959</v>
      </c>
      <c r="U984" s="236" t="s">
        <v>12955</v>
      </c>
      <c r="V984" s="236" t="s">
        <v>20035</v>
      </c>
      <c r="W984" s="261" t="s">
        <v>20036</v>
      </c>
      <c r="X984" s="276" t="s">
        <v>62</v>
      </c>
      <c r="Y984" s="264" t="s">
        <v>3294</v>
      </c>
      <c r="Z984" s="262" t="s">
        <v>12955</v>
      </c>
      <c r="AA984" s="280" t="s">
        <v>16975</v>
      </c>
      <c r="AB984" s="265" t="s">
        <v>63</v>
      </c>
      <c r="AC984" s="265" t="s">
        <v>6457</v>
      </c>
      <c r="AD984" s="277" t="s">
        <v>16523</v>
      </c>
      <c r="AE984" s="279" t="s">
        <v>55</v>
      </c>
      <c r="AF984" s="260" t="s">
        <v>5890</v>
      </c>
      <c r="AG984" s="278" t="s">
        <v>1989</v>
      </c>
      <c r="AH984" s="265" t="s">
        <v>6458</v>
      </c>
      <c r="AI984" s="281" t="s">
        <v>47</v>
      </c>
      <c r="AJ984" s="265" t="s">
        <v>6458</v>
      </c>
      <c r="AK984" s="279" t="s">
        <v>154</v>
      </c>
      <c r="AL984" s="260" t="s">
        <v>6458</v>
      </c>
      <c r="AM984" s="516">
        <v>-106.420942</v>
      </c>
      <c r="AN984" s="516">
        <v>23.212467</v>
      </c>
      <c r="AO984" s="267" t="s">
        <v>15041</v>
      </c>
      <c r="AP984" s="267" t="s">
        <v>15042</v>
      </c>
      <c r="AQ984" s="268">
        <v>33466</v>
      </c>
      <c r="AR984" s="268" t="s">
        <v>12605</v>
      </c>
    </row>
    <row r="985" spans="1:44" s="8" customFormat="1">
      <c r="A985" s="260" t="s">
        <v>17731</v>
      </c>
      <c r="B985" s="236" t="s">
        <v>6459</v>
      </c>
      <c r="C985" s="236" t="s">
        <v>6460</v>
      </c>
      <c r="D985" s="236" t="s">
        <v>6461</v>
      </c>
      <c r="E985" s="261" t="s">
        <v>11827</v>
      </c>
      <c r="F985" s="236" t="s">
        <v>6462</v>
      </c>
      <c r="G985" s="261" t="s">
        <v>6462</v>
      </c>
      <c r="H985" s="261" t="s">
        <v>6462</v>
      </c>
      <c r="I985" s="262" t="s">
        <v>265</v>
      </c>
      <c r="J985" s="236" t="s">
        <v>5890</v>
      </c>
      <c r="K985" s="236" t="s">
        <v>5890</v>
      </c>
      <c r="L985" s="261" t="s">
        <v>21434</v>
      </c>
      <c r="M985" s="261" t="s">
        <v>5890</v>
      </c>
      <c r="N985" s="263" t="s">
        <v>39</v>
      </c>
      <c r="O985" s="236" t="s">
        <v>40</v>
      </c>
      <c r="P985" s="236" t="s">
        <v>6463</v>
      </c>
      <c r="Q985" s="262" t="s">
        <v>117</v>
      </c>
      <c r="R985" s="236" t="s">
        <v>240</v>
      </c>
      <c r="S985" s="261"/>
      <c r="T985" s="262" t="s">
        <v>160</v>
      </c>
      <c r="U985" s="236" t="s">
        <v>10977</v>
      </c>
      <c r="V985" s="236" t="s">
        <v>6458</v>
      </c>
      <c r="W985" s="261" t="s">
        <v>20037</v>
      </c>
      <c r="X985" s="276" t="s">
        <v>62</v>
      </c>
      <c r="Y985" s="264" t="s">
        <v>6464</v>
      </c>
      <c r="Z985" s="262" t="s">
        <v>12955</v>
      </c>
      <c r="AA985" s="280" t="s">
        <v>124</v>
      </c>
      <c r="AB985" s="265" t="s">
        <v>63</v>
      </c>
      <c r="AC985" s="265" t="s">
        <v>974</v>
      </c>
      <c r="AD985" s="277" t="s">
        <v>16524</v>
      </c>
      <c r="AE985" s="279" t="s">
        <v>55</v>
      </c>
      <c r="AF985" s="260" t="s">
        <v>5890</v>
      </c>
      <c r="AG985" s="278" t="s">
        <v>1989</v>
      </c>
      <c r="AH985" s="265" t="s">
        <v>6458</v>
      </c>
      <c r="AI985" s="281" t="s">
        <v>47</v>
      </c>
      <c r="AJ985" s="265" t="s">
        <v>6458</v>
      </c>
      <c r="AK985" s="279" t="s">
        <v>154</v>
      </c>
      <c r="AL985" s="260" t="s">
        <v>6458</v>
      </c>
      <c r="AM985" s="516">
        <v>-106.42385400000001</v>
      </c>
      <c r="AN985" s="516">
        <v>23.233488999999999</v>
      </c>
      <c r="AO985" s="267" t="s">
        <v>15043</v>
      </c>
      <c r="AP985" s="267" t="s">
        <v>15044</v>
      </c>
      <c r="AQ985" s="268">
        <v>28013</v>
      </c>
      <c r="AR985" s="268" t="s">
        <v>12605</v>
      </c>
    </row>
    <row r="986" spans="1:44" s="8" customFormat="1">
      <c r="A986" s="260" t="s">
        <v>17731</v>
      </c>
      <c r="B986" s="236" t="s">
        <v>6676</v>
      </c>
      <c r="C986" s="236" t="s">
        <v>6677</v>
      </c>
      <c r="D986" s="236" t="s">
        <v>6678</v>
      </c>
      <c r="E986" s="261" t="s">
        <v>11861</v>
      </c>
      <c r="F986" s="236" t="s">
        <v>6679</v>
      </c>
      <c r="G986" s="261" t="s">
        <v>6679</v>
      </c>
      <c r="H986" s="261" t="s">
        <v>6679</v>
      </c>
      <c r="I986" s="262" t="s">
        <v>265</v>
      </c>
      <c r="J986" s="236" t="s">
        <v>5890</v>
      </c>
      <c r="K986" s="236" t="s">
        <v>5890</v>
      </c>
      <c r="L986" s="261" t="s">
        <v>21434</v>
      </c>
      <c r="M986" s="261" t="s">
        <v>5890</v>
      </c>
      <c r="N986" s="263" t="s">
        <v>52</v>
      </c>
      <c r="O986" s="236" t="s">
        <v>53</v>
      </c>
      <c r="P986" s="236" t="s">
        <v>6680</v>
      </c>
      <c r="Q986" s="262" t="s">
        <v>55</v>
      </c>
      <c r="R986" s="236" t="s">
        <v>56</v>
      </c>
      <c r="S986" s="261"/>
      <c r="T986" s="262" t="s">
        <v>6681</v>
      </c>
      <c r="U986" s="236" t="s">
        <v>12955</v>
      </c>
      <c r="V986" s="236" t="s">
        <v>6458</v>
      </c>
      <c r="W986" s="261" t="s">
        <v>20038</v>
      </c>
      <c r="X986" s="276" t="s">
        <v>62</v>
      </c>
      <c r="Y986" s="264" t="s">
        <v>6682</v>
      </c>
      <c r="Z986" s="262" t="s">
        <v>13357</v>
      </c>
      <c r="AA986" s="280" t="s">
        <v>124</v>
      </c>
      <c r="AB986" s="265" t="s">
        <v>44</v>
      </c>
      <c r="AC986" s="265" t="s">
        <v>6682</v>
      </c>
      <c r="AD986" s="277" t="s">
        <v>6683</v>
      </c>
      <c r="AE986" s="279" t="s">
        <v>55</v>
      </c>
      <c r="AF986" s="260" t="s">
        <v>5890</v>
      </c>
      <c r="AG986" s="278" t="s">
        <v>1989</v>
      </c>
      <c r="AH986" s="265" t="s">
        <v>6458</v>
      </c>
      <c r="AI986" s="281" t="s">
        <v>47</v>
      </c>
      <c r="AJ986" s="265" t="s">
        <v>6458</v>
      </c>
      <c r="AK986" s="279" t="s">
        <v>154</v>
      </c>
      <c r="AL986" s="260" t="s">
        <v>6458</v>
      </c>
      <c r="AM986" s="516">
        <v>-106.427674</v>
      </c>
      <c r="AN986" s="516">
        <v>23.268830000000001</v>
      </c>
      <c r="AO986" s="267" t="s">
        <v>15045</v>
      </c>
      <c r="AP986" s="267" t="s">
        <v>15046</v>
      </c>
      <c r="AQ986" s="268">
        <v>43374</v>
      </c>
      <c r="AR986" s="268" t="s">
        <v>12605</v>
      </c>
    </row>
    <row r="987" spans="1:44" s="8" customFormat="1">
      <c r="A987" s="260" t="s">
        <v>17731</v>
      </c>
      <c r="B987" s="236" t="s">
        <v>6531</v>
      </c>
      <c r="C987" s="236" t="s">
        <v>6532</v>
      </c>
      <c r="D987" s="236" t="s">
        <v>6533</v>
      </c>
      <c r="E987" s="261" t="s">
        <v>11839</v>
      </c>
      <c r="F987" s="236" t="s">
        <v>6534</v>
      </c>
      <c r="G987" s="261" t="s">
        <v>6534</v>
      </c>
      <c r="H987" s="261" t="s">
        <v>6534</v>
      </c>
      <c r="I987" s="262" t="s">
        <v>265</v>
      </c>
      <c r="J987" s="236" t="s">
        <v>5890</v>
      </c>
      <c r="K987" s="236" t="s">
        <v>5890</v>
      </c>
      <c r="L987" s="261" t="s">
        <v>21434</v>
      </c>
      <c r="M987" s="261" t="s">
        <v>5890</v>
      </c>
      <c r="N987" s="263" t="s">
        <v>52</v>
      </c>
      <c r="O987" s="236" t="s">
        <v>53</v>
      </c>
      <c r="P987" s="236" t="s">
        <v>20039</v>
      </c>
      <c r="Q987" s="262" t="s">
        <v>55</v>
      </c>
      <c r="R987" s="236" t="s">
        <v>56</v>
      </c>
      <c r="S987" s="261"/>
      <c r="T987" s="262" t="s">
        <v>6688</v>
      </c>
      <c r="U987" s="236" t="s">
        <v>12955</v>
      </c>
      <c r="V987" s="236" t="s">
        <v>6536</v>
      </c>
      <c r="W987" s="261" t="s">
        <v>20040</v>
      </c>
      <c r="X987" s="276" t="s">
        <v>179</v>
      </c>
      <c r="Y987" s="264" t="s">
        <v>6535</v>
      </c>
      <c r="Z987" s="262" t="s">
        <v>12955</v>
      </c>
      <c r="AA987" s="280" t="s">
        <v>124</v>
      </c>
      <c r="AB987" s="265" t="s">
        <v>63</v>
      </c>
      <c r="AC987" s="265" t="s">
        <v>6536</v>
      </c>
      <c r="AD987" s="277" t="s">
        <v>16536</v>
      </c>
      <c r="AE987" s="279" t="s">
        <v>55</v>
      </c>
      <c r="AF987" s="260" t="s">
        <v>5890</v>
      </c>
      <c r="AG987" s="278" t="s">
        <v>2035</v>
      </c>
      <c r="AH987" s="265" t="s">
        <v>6536</v>
      </c>
      <c r="AI987" s="281" t="s">
        <v>47</v>
      </c>
      <c r="AJ987" s="265" t="s">
        <v>6536</v>
      </c>
      <c r="AK987" s="279" t="s">
        <v>154</v>
      </c>
      <c r="AL987" s="260" t="s">
        <v>6458</v>
      </c>
      <c r="AM987" s="516">
        <v>-106.43</v>
      </c>
      <c r="AN987" s="516">
        <v>23.938600000000001</v>
      </c>
      <c r="AO987" s="267" t="s">
        <v>15069</v>
      </c>
      <c r="AP987" s="267" t="s">
        <v>15070</v>
      </c>
      <c r="AQ987" s="268">
        <v>29556</v>
      </c>
      <c r="AR987" s="268" t="s">
        <v>12607</v>
      </c>
    </row>
    <row r="988" spans="1:44" s="8" customFormat="1">
      <c r="A988" s="260" t="s">
        <v>17731</v>
      </c>
      <c r="B988" s="236" t="s">
        <v>6635</v>
      </c>
      <c r="C988" s="236" t="s">
        <v>6636</v>
      </c>
      <c r="D988" s="236" t="s">
        <v>6637</v>
      </c>
      <c r="E988" s="261" t="s">
        <v>11854</v>
      </c>
      <c r="F988" s="236" t="s">
        <v>6638</v>
      </c>
      <c r="G988" s="261" t="s">
        <v>6638</v>
      </c>
      <c r="H988" s="261" t="s">
        <v>6638</v>
      </c>
      <c r="I988" s="262" t="s">
        <v>265</v>
      </c>
      <c r="J988" s="236" t="s">
        <v>5890</v>
      </c>
      <c r="K988" s="236" t="s">
        <v>5890</v>
      </c>
      <c r="L988" s="261" t="s">
        <v>21434</v>
      </c>
      <c r="M988" s="261" t="s">
        <v>5890</v>
      </c>
      <c r="N988" s="263" t="s">
        <v>52</v>
      </c>
      <c r="O988" s="236" t="s">
        <v>53</v>
      </c>
      <c r="P988" s="236" t="s">
        <v>20041</v>
      </c>
      <c r="Q988" s="262" t="s">
        <v>55</v>
      </c>
      <c r="R988" s="236" t="s">
        <v>56</v>
      </c>
      <c r="S988" s="261"/>
      <c r="T988" s="262" t="s">
        <v>8616</v>
      </c>
      <c r="U988" s="236" t="s">
        <v>12955</v>
      </c>
      <c r="V988" s="236" t="s">
        <v>20042</v>
      </c>
      <c r="W988" s="261" t="s">
        <v>20043</v>
      </c>
      <c r="X988" s="276" t="s">
        <v>13051</v>
      </c>
      <c r="Y988" s="264" t="s">
        <v>6480</v>
      </c>
      <c r="Z988" s="262" t="s">
        <v>12955</v>
      </c>
      <c r="AA988" s="280" t="s">
        <v>124</v>
      </c>
      <c r="AB988" s="265" t="s">
        <v>63</v>
      </c>
      <c r="AC988" s="265" t="s">
        <v>13443</v>
      </c>
      <c r="AD988" s="277" t="s">
        <v>16553</v>
      </c>
      <c r="AE988" s="279" t="s">
        <v>55</v>
      </c>
      <c r="AF988" s="260" t="s">
        <v>5890</v>
      </c>
      <c r="AG988" s="278" t="s">
        <v>1989</v>
      </c>
      <c r="AH988" s="265" t="s">
        <v>6458</v>
      </c>
      <c r="AI988" s="281" t="s">
        <v>6639</v>
      </c>
      <c r="AJ988" s="265" t="s">
        <v>13330</v>
      </c>
      <c r="AK988" s="279" t="s">
        <v>154</v>
      </c>
      <c r="AL988" s="260" t="s">
        <v>6458</v>
      </c>
      <c r="AM988" s="516">
        <v>-107.388868</v>
      </c>
      <c r="AN988" s="516">
        <v>24.805095000000001</v>
      </c>
      <c r="AO988" s="267" t="s">
        <v>15103</v>
      </c>
      <c r="AP988" s="267" t="s">
        <v>15104</v>
      </c>
      <c r="AQ988" s="268">
        <v>27017</v>
      </c>
      <c r="AR988" s="268" t="s">
        <v>12605</v>
      </c>
    </row>
    <row r="989" spans="1:44" s="8" customFormat="1">
      <c r="A989" s="260" t="s">
        <v>17731</v>
      </c>
      <c r="B989" s="236" t="s">
        <v>6670</v>
      </c>
      <c r="C989" s="236" t="s">
        <v>6671</v>
      </c>
      <c r="D989" s="236" t="s">
        <v>6672</v>
      </c>
      <c r="E989" s="261" t="s">
        <v>11860</v>
      </c>
      <c r="F989" s="236" t="s">
        <v>6673</v>
      </c>
      <c r="G989" s="261" t="s">
        <v>6673</v>
      </c>
      <c r="H989" s="261" t="s">
        <v>6673</v>
      </c>
      <c r="I989" s="262" t="s">
        <v>265</v>
      </c>
      <c r="J989" s="236" t="s">
        <v>5890</v>
      </c>
      <c r="K989" s="236" t="s">
        <v>5890</v>
      </c>
      <c r="L989" s="261" t="s">
        <v>21434</v>
      </c>
      <c r="M989" s="261" t="s">
        <v>5890</v>
      </c>
      <c r="N989" s="263" t="s">
        <v>52</v>
      </c>
      <c r="O989" s="236" t="s">
        <v>53</v>
      </c>
      <c r="P989" s="236" t="s">
        <v>20044</v>
      </c>
      <c r="Q989" s="262" t="s">
        <v>55</v>
      </c>
      <c r="R989" s="236" t="s">
        <v>56</v>
      </c>
      <c r="S989" s="261"/>
      <c r="T989" s="262" t="s">
        <v>12970</v>
      </c>
      <c r="U989" s="236" t="s">
        <v>12955</v>
      </c>
      <c r="V989" s="236" t="s">
        <v>20045</v>
      </c>
      <c r="W989" s="261" t="s">
        <v>20046</v>
      </c>
      <c r="X989" s="276" t="s">
        <v>179</v>
      </c>
      <c r="Y989" s="264" t="s">
        <v>6674</v>
      </c>
      <c r="Z989" s="262" t="s">
        <v>12955</v>
      </c>
      <c r="AA989" s="280" t="s">
        <v>124</v>
      </c>
      <c r="AB989" s="265" t="s">
        <v>63</v>
      </c>
      <c r="AC989" s="265" t="s">
        <v>13258</v>
      </c>
      <c r="AD989" s="277" t="s">
        <v>16559</v>
      </c>
      <c r="AE989" s="279" t="s">
        <v>55</v>
      </c>
      <c r="AF989" s="260" t="s">
        <v>5890</v>
      </c>
      <c r="AG989" s="278" t="s">
        <v>144</v>
      </c>
      <c r="AH989" s="265" t="s">
        <v>6675</v>
      </c>
      <c r="AI989" s="281" t="s">
        <v>47</v>
      </c>
      <c r="AJ989" s="265" t="s">
        <v>6675</v>
      </c>
      <c r="AK989" s="279" t="s">
        <v>117</v>
      </c>
      <c r="AL989" s="260" t="s">
        <v>6390</v>
      </c>
      <c r="AM989" s="516">
        <v>-106.696082</v>
      </c>
      <c r="AN989" s="516">
        <v>24.412362999999999</v>
      </c>
      <c r="AO989" s="267" t="s">
        <v>15115</v>
      </c>
      <c r="AP989" s="267" t="s">
        <v>15116</v>
      </c>
      <c r="AQ989" s="268">
        <v>33374</v>
      </c>
      <c r="AR989" s="268" t="s">
        <v>12607</v>
      </c>
    </row>
    <row r="990" spans="1:44" s="8" customFormat="1">
      <c r="A990" s="260" t="s">
        <v>17731</v>
      </c>
      <c r="B990" s="236" t="s">
        <v>6502</v>
      </c>
      <c r="C990" s="236" t="s">
        <v>6503</v>
      </c>
      <c r="D990" s="236" t="s">
        <v>6504</v>
      </c>
      <c r="E990" s="261" t="s">
        <v>11834</v>
      </c>
      <c r="F990" s="236" t="s">
        <v>6505</v>
      </c>
      <c r="G990" s="261" t="s">
        <v>6505</v>
      </c>
      <c r="H990" s="261" t="s">
        <v>6505</v>
      </c>
      <c r="I990" s="262" t="s">
        <v>265</v>
      </c>
      <c r="J990" s="236" t="s">
        <v>5890</v>
      </c>
      <c r="K990" s="236" t="s">
        <v>5890</v>
      </c>
      <c r="L990" s="261" t="s">
        <v>21434</v>
      </c>
      <c r="M990" s="261" t="s">
        <v>5890</v>
      </c>
      <c r="N990" s="263" t="s">
        <v>52</v>
      </c>
      <c r="O990" s="236" t="s">
        <v>53</v>
      </c>
      <c r="P990" s="236" t="s">
        <v>20047</v>
      </c>
      <c r="Q990" s="262" t="s">
        <v>55</v>
      </c>
      <c r="R990" s="236" t="s">
        <v>56</v>
      </c>
      <c r="S990" s="261"/>
      <c r="T990" s="262" t="s">
        <v>5399</v>
      </c>
      <c r="U990" s="236" t="s">
        <v>12955</v>
      </c>
      <c r="V990" s="236" t="s">
        <v>6506</v>
      </c>
      <c r="W990" s="261" t="s">
        <v>20048</v>
      </c>
      <c r="X990" s="276" t="s">
        <v>179</v>
      </c>
      <c r="Y990" s="264" t="s">
        <v>788</v>
      </c>
      <c r="Z990" s="262" t="s">
        <v>12955</v>
      </c>
      <c r="AA990" s="280" t="s">
        <v>2490</v>
      </c>
      <c r="AB990" s="265" t="s">
        <v>63</v>
      </c>
      <c r="AC990" s="265" t="s">
        <v>6506</v>
      </c>
      <c r="AD990" s="277" t="s">
        <v>16531</v>
      </c>
      <c r="AE990" s="279" t="s">
        <v>55</v>
      </c>
      <c r="AF990" s="260" t="s">
        <v>5890</v>
      </c>
      <c r="AG990" s="278" t="s">
        <v>570</v>
      </c>
      <c r="AH990" s="265" t="s">
        <v>6481</v>
      </c>
      <c r="AI990" s="281" t="s">
        <v>47</v>
      </c>
      <c r="AJ990" s="265" t="s">
        <v>6482</v>
      </c>
      <c r="AK990" s="279" t="s">
        <v>154</v>
      </c>
      <c r="AL990" s="260" t="s">
        <v>6458</v>
      </c>
      <c r="AM990" s="516">
        <v>-106.887367</v>
      </c>
      <c r="AN990" s="516">
        <v>23.920438999999998</v>
      </c>
      <c r="AO990" s="267" t="s">
        <v>15059</v>
      </c>
      <c r="AP990" s="267" t="s">
        <v>15060</v>
      </c>
      <c r="AQ990" s="268">
        <v>29554</v>
      </c>
      <c r="AR990" s="268" t="s">
        <v>12606</v>
      </c>
    </row>
    <row r="991" spans="1:44" s="8" customFormat="1">
      <c r="A991" s="260" t="s">
        <v>17731</v>
      </c>
      <c r="B991" s="236" t="s">
        <v>6409</v>
      </c>
      <c r="C991" s="236" t="s">
        <v>6410</v>
      </c>
      <c r="D991" s="236" t="s">
        <v>6411</v>
      </c>
      <c r="E991" s="261" t="s">
        <v>11820</v>
      </c>
      <c r="F991" s="236" t="s">
        <v>6412</v>
      </c>
      <c r="G991" s="261" t="s">
        <v>6412</v>
      </c>
      <c r="H991" s="261" t="s">
        <v>6412</v>
      </c>
      <c r="I991" s="262" t="s">
        <v>265</v>
      </c>
      <c r="J991" s="236" t="s">
        <v>5890</v>
      </c>
      <c r="K991" s="236" t="s">
        <v>5890</v>
      </c>
      <c r="L991" s="261" t="s">
        <v>21434</v>
      </c>
      <c r="M991" s="261" t="s">
        <v>5890</v>
      </c>
      <c r="N991" s="263" t="s">
        <v>52</v>
      </c>
      <c r="O991" s="236" t="s">
        <v>53</v>
      </c>
      <c r="P991" s="236" t="s">
        <v>20049</v>
      </c>
      <c r="Q991" s="262" t="s">
        <v>55</v>
      </c>
      <c r="R991" s="236" t="s">
        <v>56</v>
      </c>
      <c r="S991" s="261"/>
      <c r="T991" s="262" t="s">
        <v>9456</v>
      </c>
      <c r="U991" s="236" t="s">
        <v>12955</v>
      </c>
      <c r="V991" s="236" t="s">
        <v>6390</v>
      </c>
      <c r="W991" s="261" t="s">
        <v>20050</v>
      </c>
      <c r="X991" s="276" t="s">
        <v>203</v>
      </c>
      <c r="Y991" s="264" t="s">
        <v>6413</v>
      </c>
      <c r="Z991" s="262" t="s">
        <v>12955</v>
      </c>
      <c r="AA991" s="280" t="s">
        <v>20051</v>
      </c>
      <c r="AB991" s="265" t="s">
        <v>63</v>
      </c>
      <c r="AC991" s="265" t="s">
        <v>420</v>
      </c>
      <c r="AD991" s="277" t="s">
        <v>16516</v>
      </c>
      <c r="AE991" s="279" t="s">
        <v>55</v>
      </c>
      <c r="AF991" s="260" t="s">
        <v>5890</v>
      </c>
      <c r="AG991" s="278" t="s">
        <v>126</v>
      </c>
      <c r="AH991" s="265" t="s">
        <v>6390</v>
      </c>
      <c r="AI991" s="281" t="s">
        <v>47</v>
      </c>
      <c r="AJ991" s="265" t="s">
        <v>6391</v>
      </c>
      <c r="AK991" s="279" t="s">
        <v>117</v>
      </c>
      <c r="AL991" s="260" t="s">
        <v>6390</v>
      </c>
      <c r="AM991" s="516">
        <v>-107.36163500000001</v>
      </c>
      <c r="AN991" s="516">
        <v>24.784907</v>
      </c>
      <c r="AO991" s="267" t="s">
        <v>15025</v>
      </c>
      <c r="AP991" s="267" t="s">
        <v>15026</v>
      </c>
      <c r="AQ991" s="268">
        <v>34104</v>
      </c>
      <c r="AR991" s="268" t="s">
        <v>12605</v>
      </c>
    </row>
    <row r="992" spans="1:44" s="8" customFormat="1">
      <c r="A992" s="260" t="s">
        <v>17731</v>
      </c>
      <c r="B992" s="236" t="s">
        <v>6562</v>
      </c>
      <c r="C992" s="236" t="s">
        <v>6563</v>
      </c>
      <c r="D992" s="236" t="s">
        <v>6549</v>
      </c>
      <c r="E992" s="261" t="s">
        <v>6467</v>
      </c>
      <c r="F992" s="236" t="s">
        <v>6564</v>
      </c>
      <c r="G992" s="261" t="s">
        <v>6564</v>
      </c>
      <c r="H992" s="261" t="s">
        <v>6564</v>
      </c>
      <c r="I992" s="262" t="s">
        <v>265</v>
      </c>
      <c r="J992" s="236" t="s">
        <v>5890</v>
      </c>
      <c r="K992" s="236" t="s">
        <v>5890</v>
      </c>
      <c r="L992" s="261" t="s">
        <v>21434</v>
      </c>
      <c r="M992" s="261" t="s">
        <v>5890</v>
      </c>
      <c r="N992" s="263" t="s">
        <v>52</v>
      </c>
      <c r="O992" s="236" t="s">
        <v>53</v>
      </c>
      <c r="P992" s="236" t="s">
        <v>20052</v>
      </c>
      <c r="Q992" s="262" t="s">
        <v>354</v>
      </c>
      <c r="R992" s="236" t="s">
        <v>355</v>
      </c>
      <c r="S992" s="261"/>
      <c r="T992" s="262" t="s">
        <v>5570</v>
      </c>
      <c r="U992" s="236" t="s">
        <v>12955</v>
      </c>
      <c r="V992" s="236" t="s">
        <v>1973</v>
      </c>
      <c r="W992" s="261" t="s">
        <v>20053</v>
      </c>
      <c r="X992" s="276" t="s">
        <v>179</v>
      </c>
      <c r="Y992" s="264" t="s">
        <v>511</v>
      </c>
      <c r="Z992" s="262" t="s">
        <v>12955</v>
      </c>
      <c r="AA992" s="280" t="s">
        <v>124</v>
      </c>
      <c r="AB992" s="265" t="s">
        <v>63</v>
      </c>
      <c r="AC992" s="265" t="s">
        <v>1973</v>
      </c>
      <c r="AD992" s="277" t="s">
        <v>16541</v>
      </c>
      <c r="AE992" s="279" t="s">
        <v>55</v>
      </c>
      <c r="AF992" s="260" t="s">
        <v>5890</v>
      </c>
      <c r="AG992" s="278" t="s">
        <v>126</v>
      </c>
      <c r="AH992" s="265" t="s">
        <v>6390</v>
      </c>
      <c r="AI992" s="281" t="s">
        <v>6565</v>
      </c>
      <c r="AJ992" s="265" t="s">
        <v>6566</v>
      </c>
      <c r="AK992" s="279" t="s">
        <v>117</v>
      </c>
      <c r="AL992" s="260" t="s">
        <v>6390</v>
      </c>
      <c r="AM992" s="516">
        <v>-107.36132000000001</v>
      </c>
      <c r="AN992" s="516">
        <v>24.324214999999999</v>
      </c>
      <c r="AO992" s="267" t="s">
        <v>15079</v>
      </c>
      <c r="AP992" s="267" t="s">
        <v>15080</v>
      </c>
      <c r="AQ992" s="268">
        <v>22081</v>
      </c>
      <c r="AR992" s="268" t="s">
        <v>12605</v>
      </c>
    </row>
    <row r="993" spans="1:44" s="8" customFormat="1">
      <c r="A993" s="260" t="s">
        <v>17731</v>
      </c>
      <c r="B993" s="236" t="s">
        <v>6398</v>
      </c>
      <c r="C993" s="236" t="s">
        <v>6399</v>
      </c>
      <c r="D993" s="236" t="s">
        <v>6400</v>
      </c>
      <c r="E993" s="261" t="s">
        <v>11818</v>
      </c>
      <c r="F993" s="236" t="s">
        <v>6401</v>
      </c>
      <c r="G993" s="261" t="s">
        <v>6401</v>
      </c>
      <c r="H993" s="261" t="s">
        <v>6401</v>
      </c>
      <c r="I993" s="262" t="s">
        <v>265</v>
      </c>
      <c r="J993" s="236" t="s">
        <v>5890</v>
      </c>
      <c r="K993" s="236" t="s">
        <v>5890</v>
      </c>
      <c r="L993" s="261" t="s">
        <v>21434</v>
      </c>
      <c r="M993" s="261" t="s">
        <v>5890</v>
      </c>
      <c r="N993" s="263" t="s">
        <v>52</v>
      </c>
      <c r="O993" s="236" t="s">
        <v>53</v>
      </c>
      <c r="P993" s="236" t="s">
        <v>20054</v>
      </c>
      <c r="Q993" s="262" t="s">
        <v>55</v>
      </c>
      <c r="R993" s="236" t="s">
        <v>56</v>
      </c>
      <c r="S993" s="261"/>
      <c r="T993" s="262" t="s">
        <v>2795</v>
      </c>
      <c r="U993" s="236" t="s">
        <v>12955</v>
      </c>
      <c r="V993" s="236" t="s">
        <v>6390</v>
      </c>
      <c r="W993" s="261" t="s">
        <v>20055</v>
      </c>
      <c r="X993" s="276" t="s">
        <v>179</v>
      </c>
      <c r="Y993" s="264" t="s">
        <v>6402</v>
      </c>
      <c r="Z993" s="262" t="s">
        <v>12955</v>
      </c>
      <c r="AA993" s="280" t="s">
        <v>124</v>
      </c>
      <c r="AB993" s="265" t="s">
        <v>63</v>
      </c>
      <c r="AC993" s="265" t="s">
        <v>562</v>
      </c>
      <c r="AD993" s="277" t="s">
        <v>16513</v>
      </c>
      <c r="AE993" s="279" t="s">
        <v>55</v>
      </c>
      <c r="AF993" s="260" t="s">
        <v>5890</v>
      </c>
      <c r="AG993" s="278" t="s">
        <v>126</v>
      </c>
      <c r="AH993" s="265" t="s">
        <v>6390</v>
      </c>
      <c r="AI993" s="281" t="s">
        <v>47</v>
      </c>
      <c r="AJ993" s="265" t="s">
        <v>6391</v>
      </c>
      <c r="AK993" s="279" t="s">
        <v>117</v>
      </c>
      <c r="AL993" s="260" t="s">
        <v>6390</v>
      </c>
      <c r="AM993" s="516">
        <v>-107.388542</v>
      </c>
      <c r="AN993" s="516">
        <v>24.795591999999999</v>
      </c>
      <c r="AO993" s="267" t="s">
        <v>15019</v>
      </c>
      <c r="AP993" s="267" t="s">
        <v>15020</v>
      </c>
      <c r="AQ993" s="268">
        <v>31222</v>
      </c>
      <c r="AR993" s="268" t="s">
        <v>12605</v>
      </c>
    </row>
    <row r="994" spans="1:44" s="8" customFormat="1">
      <c r="A994" s="260" t="s">
        <v>17731</v>
      </c>
      <c r="B994" s="236" t="s">
        <v>6384</v>
      </c>
      <c r="C994" s="236" t="s">
        <v>6385</v>
      </c>
      <c r="D994" s="236" t="s">
        <v>6386</v>
      </c>
      <c r="E994" s="261" t="s">
        <v>6387</v>
      </c>
      <c r="F994" s="236" t="s">
        <v>6388</v>
      </c>
      <c r="G994" s="261" t="s">
        <v>6388</v>
      </c>
      <c r="H994" s="261"/>
      <c r="I994" s="262" t="s">
        <v>265</v>
      </c>
      <c r="J994" s="236" t="s">
        <v>5890</v>
      </c>
      <c r="K994" s="236" t="s">
        <v>5890</v>
      </c>
      <c r="L994" s="261" t="s">
        <v>21434</v>
      </c>
      <c r="M994" s="261" t="s">
        <v>5890</v>
      </c>
      <c r="N994" s="263" t="s">
        <v>39</v>
      </c>
      <c r="O994" s="236" t="s">
        <v>40</v>
      </c>
      <c r="P994" s="236" t="s">
        <v>20056</v>
      </c>
      <c r="Q994" s="262" t="s">
        <v>290</v>
      </c>
      <c r="R994" s="236" t="s">
        <v>291</v>
      </c>
      <c r="S994" s="261"/>
      <c r="T994" s="262" t="s">
        <v>12663</v>
      </c>
      <c r="U994" s="236" t="s">
        <v>12955</v>
      </c>
      <c r="V994" s="236" t="s">
        <v>6390</v>
      </c>
      <c r="W994" s="261" t="s">
        <v>20057</v>
      </c>
      <c r="X994" s="276" t="s">
        <v>43</v>
      </c>
      <c r="Y994" s="264" t="s">
        <v>6389</v>
      </c>
      <c r="Z994" s="262" t="s">
        <v>12955</v>
      </c>
      <c r="AA994" s="280" t="s">
        <v>124</v>
      </c>
      <c r="AB994" s="265" t="s">
        <v>63</v>
      </c>
      <c r="AC994" s="265" t="s">
        <v>562</v>
      </c>
      <c r="AD994" s="277" t="s">
        <v>16513</v>
      </c>
      <c r="AE994" s="279" t="s">
        <v>55</v>
      </c>
      <c r="AF994" s="260" t="s">
        <v>5890</v>
      </c>
      <c r="AG994" s="278" t="s">
        <v>126</v>
      </c>
      <c r="AH994" s="265" t="s">
        <v>6390</v>
      </c>
      <c r="AI994" s="281" t="s">
        <v>47</v>
      </c>
      <c r="AJ994" s="265" t="s">
        <v>6391</v>
      </c>
      <c r="AK994" s="279" t="s">
        <v>117</v>
      </c>
      <c r="AL994" s="260" t="s">
        <v>6390</v>
      </c>
      <c r="AM994" s="516">
        <v>-107.389737</v>
      </c>
      <c r="AN994" s="516">
        <v>24.797301000000001</v>
      </c>
      <c r="AO994" s="267" t="s">
        <v>15015</v>
      </c>
      <c r="AP994" s="267" t="s">
        <v>15016</v>
      </c>
      <c r="AQ994" s="268">
        <v>20374</v>
      </c>
      <c r="AR994" s="268" t="s">
        <v>12605</v>
      </c>
    </row>
    <row r="995" spans="1:44" s="8" customFormat="1">
      <c r="A995" s="260" t="s">
        <v>17731</v>
      </c>
      <c r="B995" s="236" t="s">
        <v>6483</v>
      </c>
      <c r="C995" s="236" t="s">
        <v>6484</v>
      </c>
      <c r="D995" s="236" t="s">
        <v>6427</v>
      </c>
      <c r="E995" s="261" t="s">
        <v>11831</v>
      </c>
      <c r="F995" s="236" t="s">
        <v>6485</v>
      </c>
      <c r="G995" s="261" t="s">
        <v>6485</v>
      </c>
      <c r="H995" s="261" t="s">
        <v>6485</v>
      </c>
      <c r="I995" s="262" t="s">
        <v>265</v>
      </c>
      <c r="J995" s="236" t="s">
        <v>5890</v>
      </c>
      <c r="K995" s="236" t="s">
        <v>5890</v>
      </c>
      <c r="L995" s="261" t="s">
        <v>21434</v>
      </c>
      <c r="M995" s="261" t="s">
        <v>5890</v>
      </c>
      <c r="N995" s="263" t="s">
        <v>39</v>
      </c>
      <c r="O995" s="236" t="s">
        <v>40</v>
      </c>
      <c r="P995" s="236" t="s">
        <v>20058</v>
      </c>
      <c r="Q995" s="262" t="s">
        <v>117</v>
      </c>
      <c r="R995" s="236" t="s">
        <v>240</v>
      </c>
      <c r="S995" s="261"/>
      <c r="T995" s="262" t="s">
        <v>7148</v>
      </c>
      <c r="U995" s="236" t="s">
        <v>12955</v>
      </c>
      <c r="V995" s="236" t="s">
        <v>6487</v>
      </c>
      <c r="W995" s="261" t="s">
        <v>20059</v>
      </c>
      <c r="X995" s="276" t="s">
        <v>179</v>
      </c>
      <c r="Y995" s="264" t="s">
        <v>6486</v>
      </c>
      <c r="Z995" s="262" t="s">
        <v>12955</v>
      </c>
      <c r="AA995" s="280" t="s">
        <v>124</v>
      </c>
      <c r="AB995" s="265" t="s">
        <v>63</v>
      </c>
      <c r="AC995" s="265" t="s">
        <v>6487</v>
      </c>
      <c r="AD995" s="277" t="s">
        <v>16528</v>
      </c>
      <c r="AE995" s="279" t="s">
        <v>55</v>
      </c>
      <c r="AF995" s="260" t="s">
        <v>5890</v>
      </c>
      <c r="AG995" s="278" t="s">
        <v>126</v>
      </c>
      <c r="AH995" s="265" t="s">
        <v>6390</v>
      </c>
      <c r="AI995" s="281" t="s">
        <v>6488</v>
      </c>
      <c r="AJ995" s="265" t="s">
        <v>6487</v>
      </c>
      <c r="AK995" s="279" t="s">
        <v>117</v>
      </c>
      <c r="AL995" s="260" t="s">
        <v>6390</v>
      </c>
      <c r="AM995" s="516">
        <v>-107.394263</v>
      </c>
      <c r="AN995" s="516">
        <v>24.591695000000001</v>
      </c>
      <c r="AO995" s="267" t="s">
        <v>15053</v>
      </c>
      <c r="AP995" s="267" t="s">
        <v>15054</v>
      </c>
      <c r="AQ995" s="268">
        <v>28892</v>
      </c>
      <c r="AR995" s="268" t="s">
        <v>12605</v>
      </c>
    </row>
    <row r="996" spans="1:44" s="8" customFormat="1">
      <c r="A996" s="260" t="s">
        <v>17731</v>
      </c>
      <c r="B996" s="236" t="s">
        <v>6419</v>
      </c>
      <c r="C996" s="236" t="s">
        <v>6420</v>
      </c>
      <c r="D996" s="236" t="s">
        <v>6421</v>
      </c>
      <c r="E996" s="261" t="s">
        <v>11822</v>
      </c>
      <c r="F996" s="236" t="s">
        <v>6422</v>
      </c>
      <c r="G996" s="261" t="s">
        <v>6422</v>
      </c>
      <c r="H996" s="261" t="s">
        <v>6422</v>
      </c>
      <c r="I996" s="262" t="s">
        <v>265</v>
      </c>
      <c r="J996" s="236" t="s">
        <v>5890</v>
      </c>
      <c r="K996" s="236" t="s">
        <v>5890</v>
      </c>
      <c r="L996" s="261" t="s">
        <v>21434</v>
      </c>
      <c r="M996" s="261" t="s">
        <v>5890</v>
      </c>
      <c r="N996" s="263" t="s">
        <v>52</v>
      </c>
      <c r="O996" s="236" t="s">
        <v>53</v>
      </c>
      <c r="P996" s="236" t="s">
        <v>20060</v>
      </c>
      <c r="Q996" s="262" t="s">
        <v>55</v>
      </c>
      <c r="R996" s="236" t="s">
        <v>56</v>
      </c>
      <c r="S996" s="261"/>
      <c r="T996" s="262" t="s">
        <v>13125</v>
      </c>
      <c r="U996" s="236" t="s">
        <v>12955</v>
      </c>
      <c r="V996" s="236" t="s">
        <v>6390</v>
      </c>
      <c r="W996" s="261" t="s">
        <v>20061</v>
      </c>
      <c r="X996" s="276" t="s">
        <v>179</v>
      </c>
      <c r="Y996" s="264" t="s">
        <v>5925</v>
      </c>
      <c r="Z996" s="262" t="s">
        <v>12955</v>
      </c>
      <c r="AA996" s="280" t="s">
        <v>124</v>
      </c>
      <c r="AB996" s="265" t="s">
        <v>63</v>
      </c>
      <c r="AC996" s="265" t="s">
        <v>6423</v>
      </c>
      <c r="AD996" s="277" t="s">
        <v>16518</v>
      </c>
      <c r="AE996" s="279" t="s">
        <v>55</v>
      </c>
      <c r="AF996" s="260" t="s">
        <v>5890</v>
      </c>
      <c r="AG996" s="278" t="s">
        <v>126</v>
      </c>
      <c r="AH996" s="265" t="s">
        <v>6390</v>
      </c>
      <c r="AI996" s="281" t="s">
        <v>47</v>
      </c>
      <c r="AJ996" s="265" t="s">
        <v>6391</v>
      </c>
      <c r="AK996" s="279" t="s">
        <v>117</v>
      </c>
      <c r="AL996" s="260" t="s">
        <v>6390</v>
      </c>
      <c r="AM996" s="516">
        <v>-107.41073400000001</v>
      </c>
      <c r="AN996" s="516">
        <v>24.781593000000001</v>
      </c>
      <c r="AO996" s="267" t="s">
        <v>15029</v>
      </c>
      <c r="AP996" s="267" t="s">
        <v>15030</v>
      </c>
      <c r="AQ996" s="268">
        <v>34530</v>
      </c>
      <c r="AR996" s="268" t="s">
        <v>12605</v>
      </c>
    </row>
    <row r="997" spans="1:44" s="8" customFormat="1">
      <c r="A997" s="260" t="s">
        <v>17731</v>
      </c>
      <c r="B997" s="236" t="s">
        <v>6392</v>
      </c>
      <c r="C997" s="236" t="s">
        <v>6393</v>
      </c>
      <c r="D997" s="236" t="s">
        <v>6394</v>
      </c>
      <c r="E997" s="261" t="s">
        <v>11817</v>
      </c>
      <c r="F997" s="236" t="s">
        <v>6395</v>
      </c>
      <c r="G997" s="261" t="s">
        <v>6395</v>
      </c>
      <c r="H997" s="261" t="s">
        <v>6395</v>
      </c>
      <c r="I997" s="262" t="s">
        <v>265</v>
      </c>
      <c r="J997" s="236" t="s">
        <v>5890</v>
      </c>
      <c r="K997" s="236" t="s">
        <v>5890</v>
      </c>
      <c r="L997" s="261" t="s">
        <v>21434</v>
      </c>
      <c r="M997" s="261" t="s">
        <v>5890</v>
      </c>
      <c r="N997" s="263" t="s">
        <v>52</v>
      </c>
      <c r="O997" s="236" t="s">
        <v>53</v>
      </c>
      <c r="P997" s="236" t="s">
        <v>20062</v>
      </c>
      <c r="Q997" s="262" t="s">
        <v>55</v>
      </c>
      <c r="R997" s="236" t="s">
        <v>56</v>
      </c>
      <c r="S997" s="261"/>
      <c r="T997" s="262" t="s">
        <v>10032</v>
      </c>
      <c r="U997" s="236" t="s">
        <v>12955</v>
      </c>
      <c r="V997" s="236" t="s">
        <v>6390</v>
      </c>
      <c r="W997" s="261" t="s">
        <v>20063</v>
      </c>
      <c r="X997" s="276" t="s">
        <v>43</v>
      </c>
      <c r="Y997" s="264" t="s">
        <v>6396</v>
      </c>
      <c r="Z997" s="262" t="s">
        <v>12955</v>
      </c>
      <c r="AA997" s="280" t="s">
        <v>19796</v>
      </c>
      <c r="AB997" s="265" t="s">
        <v>63</v>
      </c>
      <c r="AC997" s="265" t="s">
        <v>6397</v>
      </c>
      <c r="AD997" s="277" t="s">
        <v>16514</v>
      </c>
      <c r="AE997" s="279" t="s">
        <v>55</v>
      </c>
      <c r="AF997" s="260" t="s">
        <v>5890</v>
      </c>
      <c r="AG997" s="278" t="s">
        <v>126</v>
      </c>
      <c r="AH997" s="265" t="s">
        <v>6390</v>
      </c>
      <c r="AI997" s="281" t="s">
        <v>47</v>
      </c>
      <c r="AJ997" s="265" t="s">
        <v>6391</v>
      </c>
      <c r="AK997" s="279" t="s">
        <v>117</v>
      </c>
      <c r="AL997" s="260" t="s">
        <v>6390</v>
      </c>
      <c r="AM997" s="516">
        <v>-107.417204</v>
      </c>
      <c r="AN997" s="516">
        <v>24.820494</v>
      </c>
      <c r="AO997" s="267" t="s">
        <v>15017</v>
      </c>
      <c r="AP997" s="267" t="s">
        <v>15018</v>
      </c>
      <c r="AQ997" s="268">
        <v>31852</v>
      </c>
      <c r="AR997" s="268" t="s">
        <v>12605</v>
      </c>
    </row>
    <row r="998" spans="1:44" s="8" customFormat="1">
      <c r="A998" s="260" t="s">
        <v>17731</v>
      </c>
      <c r="B998" s="236" t="s">
        <v>6414</v>
      </c>
      <c r="C998" s="236" t="s">
        <v>17784</v>
      </c>
      <c r="D998" s="236" t="s">
        <v>6415</v>
      </c>
      <c r="E998" s="261" t="s">
        <v>11821</v>
      </c>
      <c r="F998" s="236" t="s">
        <v>6416</v>
      </c>
      <c r="G998" s="261" t="s">
        <v>6416</v>
      </c>
      <c r="H998" s="261" t="s">
        <v>6416</v>
      </c>
      <c r="I998" s="262" t="s">
        <v>265</v>
      </c>
      <c r="J998" s="236" t="s">
        <v>5890</v>
      </c>
      <c r="K998" s="236" t="s">
        <v>5890</v>
      </c>
      <c r="L998" s="261" t="s">
        <v>21434</v>
      </c>
      <c r="M998" s="261" t="s">
        <v>5890</v>
      </c>
      <c r="N998" s="263" t="s">
        <v>52</v>
      </c>
      <c r="O998" s="236" t="s">
        <v>53</v>
      </c>
      <c r="P998" s="236" t="s">
        <v>20064</v>
      </c>
      <c r="Q998" s="262" t="s">
        <v>55</v>
      </c>
      <c r="R998" s="236" t="s">
        <v>56</v>
      </c>
      <c r="S998" s="261"/>
      <c r="T998" s="262" t="s">
        <v>13152</v>
      </c>
      <c r="U998" s="236" t="s">
        <v>12955</v>
      </c>
      <c r="V998" s="236" t="s">
        <v>20065</v>
      </c>
      <c r="W998" s="261" t="s">
        <v>20066</v>
      </c>
      <c r="X998" s="276" t="s">
        <v>62</v>
      </c>
      <c r="Y998" s="264" t="s">
        <v>6417</v>
      </c>
      <c r="Z998" s="262" t="s">
        <v>12955</v>
      </c>
      <c r="AA998" s="280" t="s">
        <v>124</v>
      </c>
      <c r="AB998" s="265" t="s">
        <v>63</v>
      </c>
      <c r="AC998" s="265" t="s">
        <v>6418</v>
      </c>
      <c r="AD998" s="277" t="s">
        <v>16517</v>
      </c>
      <c r="AE998" s="279" t="s">
        <v>55</v>
      </c>
      <c r="AF998" s="260" t="s">
        <v>5890</v>
      </c>
      <c r="AG998" s="278" t="s">
        <v>126</v>
      </c>
      <c r="AH998" s="265" t="s">
        <v>6390</v>
      </c>
      <c r="AI998" s="281" t="s">
        <v>47</v>
      </c>
      <c r="AJ998" s="265" t="s">
        <v>6390</v>
      </c>
      <c r="AK998" s="279" t="s">
        <v>117</v>
      </c>
      <c r="AL998" s="260" t="s">
        <v>6390</v>
      </c>
      <c r="AM998" s="516">
        <v>-107.43515499999999</v>
      </c>
      <c r="AN998" s="516">
        <v>24.755841</v>
      </c>
      <c r="AO998" s="267" t="s">
        <v>15027</v>
      </c>
      <c r="AP998" s="267" t="s">
        <v>15028</v>
      </c>
      <c r="AQ998" s="268">
        <v>34375</v>
      </c>
      <c r="AR998" s="268" t="s">
        <v>12605</v>
      </c>
    </row>
    <row r="999" spans="1:44" s="8" customFormat="1">
      <c r="A999" s="260" t="s">
        <v>17731</v>
      </c>
      <c r="B999" s="236" t="s">
        <v>3058</v>
      </c>
      <c r="C999" s="236" t="s">
        <v>3059</v>
      </c>
      <c r="D999" s="236" t="s">
        <v>2815</v>
      </c>
      <c r="E999" s="261" t="s">
        <v>12694</v>
      </c>
      <c r="F999" s="236" t="s">
        <v>3060</v>
      </c>
      <c r="G999" s="261" t="s">
        <v>3060</v>
      </c>
      <c r="H999" s="261"/>
      <c r="I999" s="262" t="s">
        <v>281</v>
      </c>
      <c r="J999" s="236" t="s">
        <v>2807</v>
      </c>
      <c r="K999" s="236" t="s">
        <v>2807</v>
      </c>
      <c r="L999" s="261" t="s">
        <v>21422</v>
      </c>
      <c r="M999" s="261" t="s">
        <v>2807</v>
      </c>
      <c r="N999" s="263" t="s">
        <v>39</v>
      </c>
      <c r="O999" s="236" t="s">
        <v>40</v>
      </c>
      <c r="P999" s="236" t="s">
        <v>3061</v>
      </c>
      <c r="Q999" s="262" t="s">
        <v>37</v>
      </c>
      <c r="R999" s="236" t="s">
        <v>1590</v>
      </c>
      <c r="S999" s="261"/>
      <c r="T999" s="262" t="s">
        <v>13123</v>
      </c>
      <c r="U999" s="236" t="s">
        <v>12955</v>
      </c>
      <c r="V999" s="236" t="s">
        <v>3055</v>
      </c>
      <c r="W999" s="261" t="s">
        <v>18794</v>
      </c>
      <c r="X999" s="276" t="s">
        <v>62</v>
      </c>
      <c r="Y999" s="264" t="s">
        <v>18795</v>
      </c>
      <c r="Z999" s="262" t="s">
        <v>13337</v>
      </c>
      <c r="AA999" s="265" t="s">
        <v>18796</v>
      </c>
      <c r="AB999" s="265" t="s">
        <v>63</v>
      </c>
      <c r="AC999" s="265" t="s">
        <v>13279</v>
      </c>
      <c r="AD999" s="277" t="s">
        <v>16060</v>
      </c>
      <c r="AE999" s="279" t="s">
        <v>281</v>
      </c>
      <c r="AF999" s="260" t="s">
        <v>2807</v>
      </c>
      <c r="AG999" s="278" t="s">
        <v>2555</v>
      </c>
      <c r="AH999" s="265" t="s">
        <v>3055</v>
      </c>
      <c r="AI999" s="266" t="s">
        <v>47</v>
      </c>
      <c r="AJ999" s="265" t="s">
        <v>3055</v>
      </c>
      <c r="AK999" s="279" t="s">
        <v>117</v>
      </c>
      <c r="AL999" s="260" t="s">
        <v>3055</v>
      </c>
      <c r="AM999" s="516">
        <v>-101.920265</v>
      </c>
      <c r="AN999" s="516">
        <v>21.377317999999999</v>
      </c>
      <c r="AO999" s="267" t="s">
        <v>14207</v>
      </c>
      <c r="AP999" s="267" t="s">
        <v>14208</v>
      </c>
      <c r="AQ999" s="268">
        <v>38899</v>
      </c>
      <c r="AR999" s="268" t="s">
        <v>12606</v>
      </c>
    </row>
    <row r="1000" spans="1:44" s="8" customFormat="1">
      <c r="A1000" s="260" t="s">
        <v>17731</v>
      </c>
      <c r="B1000" s="236" t="s">
        <v>6554</v>
      </c>
      <c r="C1000" s="236" t="s">
        <v>6555</v>
      </c>
      <c r="D1000" s="236" t="s">
        <v>6556</v>
      </c>
      <c r="E1000" s="261" t="s">
        <v>11842</v>
      </c>
      <c r="F1000" s="236" t="s">
        <v>6557</v>
      </c>
      <c r="G1000" s="261" t="s">
        <v>6557</v>
      </c>
      <c r="H1000" s="261" t="s">
        <v>6557</v>
      </c>
      <c r="I1000" s="262" t="s">
        <v>265</v>
      </c>
      <c r="J1000" s="236" t="s">
        <v>5890</v>
      </c>
      <c r="K1000" s="236" t="s">
        <v>5890</v>
      </c>
      <c r="L1000" s="261" t="s">
        <v>21434</v>
      </c>
      <c r="M1000" s="261" t="s">
        <v>5890</v>
      </c>
      <c r="N1000" s="263" t="s">
        <v>52</v>
      </c>
      <c r="O1000" s="236" t="s">
        <v>53</v>
      </c>
      <c r="P1000" s="236" t="s">
        <v>20069</v>
      </c>
      <c r="Q1000" s="262" t="s">
        <v>354</v>
      </c>
      <c r="R1000" s="236" t="s">
        <v>355</v>
      </c>
      <c r="S1000" s="261"/>
      <c r="T1000" s="262" t="s">
        <v>2108</v>
      </c>
      <c r="U1000" s="236" t="s">
        <v>12955</v>
      </c>
      <c r="V1000" s="236" t="s">
        <v>6559</v>
      </c>
      <c r="W1000" s="261" t="s">
        <v>20070</v>
      </c>
      <c r="X1000" s="276" t="s">
        <v>13051</v>
      </c>
      <c r="Y1000" s="264" t="s">
        <v>6558</v>
      </c>
      <c r="Z1000" s="262" t="s">
        <v>12955</v>
      </c>
      <c r="AA1000" s="280" t="s">
        <v>124</v>
      </c>
      <c r="AB1000" s="265" t="s">
        <v>63</v>
      </c>
      <c r="AC1000" s="265" t="s">
        <v>6559</v>
      </c>
      <c r="AD1000" s="277" t="s">
        <v>16540</v>
      </c>
      <c r="AE1000" s="279" t="s">
        <v>55</v>
      </c>
      <c r="AF1000" s="260" t="s">
        <v>5890</v>
      </c>
      <c r="AG1000" s="278" t="s">
        <v>938</v>
      </c>
      <c r="AH1000" s="265" t="s">
        <v>6493</v>
      </c>
      <c r="AI1000" s="281" t="s">
        <v>6560</v>
      </c>
      <c r="AJ1000" s="265" t="s">
        <v>6561</v>
      </c>
      <c r="AK1000" s="279" t="s">
        <v>117</v>
      </c>
      <c r="AL1000" s="260" t="s">
        <v>6390</v>
      </c>
      <c r="AM1000" s="516">
        <v>-107.538725</v>
      </c>
      <c r="AN1000" s="516">
        <v>24.661999000000002</v>
      </c>
      <c r="AO1000" s="267" t="s">
        <v>15077</v>
      </c>
      <c r="AP1000" s="267" t="s">
        <v>15078</v>
      </c>
      <c r="AQ1000" s="268">
        <v>22609</v>
      </c>
      <c r="AR1000" s="268" t="s">
        <v>12607</v>
      </c>
    </row>
    <row r="1001" spans="1:44" s="8" customFormat="1">
      <c r="A1001" s="260" t="s">
        <v>17731</v>
      </c>
      <c r="B1001" s="236" t="s">
        <v>6622</v>
      </c>
      <c r="C1001" s="236" t="s">
        <v>6623</v>
      </c>
      <c r="D1001" s="236" t="s">
        <v>6624</v>
      </c>
      <c r="E1001" s="261" t="s">
        <v>11852</v>
      </c>
      <c r="F1001" s="236" t="s">
        <v>6625</v>
      </c>
      <c r="G1001" s="261" t="s">
        <v>6625</v>
      </c>
      <c r="H1001" s="261" t="s">
        <v>6625</v>
      </c>
      <c r="I1001" s="262" t="s">
        <v>265</v>
      </c>
      <c r="J1001" s="236" t="s">
        <v>5890</v>
      </c>
      <c r="K1001" s="236" t="s">
        <v>5890</v>
      </c>
      <c r="L1001" s="261" t="s">
        <v>21434</v>
      </c>
      <c r="M1001" s="261" t="s">
        <v>5890</v>
      </c>
      <c r="N1001" s="263" t="s">
        <v>52</v>
      </c>
      <c r="O1001" s="236" t="s">
        <v>53</v>
      </c>
      <c r="P1001" s="236" t="s">
        <v>20071</v>
      </c>
      <c r="Q1001" s="262" t="s">
        <v>55</v>
      </c>
      <c r="R1001" s="236" t="s">
        <v>56</v>
      </c>
      <c r="S1001" s="261"/>
      <c r="T1001" s="262" t="s">
        <v>1848</v>
      </c>
      <c r="U1001" s="236" t="s">
        <v>12955</v>
      </c>
      <c r="V1001" s="236" t="s">
        <v>20072</v>
      </c>
      <c r="W1001" s="261" t="s">
        <v>20073</v>
      </c>
      <c r="X1001" s="276" t="s">
        <v>179</v>
      </c>
      <c r="Y1001" s="264" t="s">
        <v>753</v>
      </c>
      <c r="Z1001" s="262" t="s">
        <v>12955</v>
      </c>
      <c r="AA1001" s="280" t="s">
        <v>124</v>
      </c>
      <c r="AB1001" s="265" t="s">
        <v>63</v>
      </c>
      <c r="AC1001" s="265" t="s">
        <v>5884</v>
      </c>
      <c r="AD1001" s="277" t="s">
        <v>16551</v>
      </c>
      <c r="AE1001" s="279" t="s">
        <v>55</v>
      </c>
      <c r="AF1001" s="260" t="s">
        <v>5890</v>
      </c>
      <c r="AG1001" s="278" t="s">
        <v>938</v>
      </c>
      <c r="AH1001" s="265" t="s">
        <v>6493</v>
      </c>
      <c r="AI1001" s="281" t="s">
        <v>6626</v>
      </c>
      <c r="AJ1001" s="265" t="s">
        <v>6627</v>
      </c>
      <c r="AK1001" s="279" t="s">
        <v>117</v>
      </c>
      <c r="AL1001" s="260" t="s">
        <v>6390</v>
      </c>
      <c r="AM1001" s="516">
        <v>-107.65622399999999</v>
      </c>
      <c r="AN1001" s="516">
        <v>24.820609000000001</v>
      </c>
      <c r="AO1001" s="267" t="s">
        <v>15099</v>
      </c>
      <c r="AP1001" s="267" t="s">
        <v>15100</v>
      </c>
      <c r="AQ1001" s="268">
        <v>27383</v>
      </c>
      <c r="AR1001" s="268" t="s">
        <v>12607</v>
      </c>
    </row>
    <row r="1002" spans="1:44" s="8" customFormat="1">
      <c r="A1002" s="260" t="s">
        <v>17731</v>
      </c>
      <c r="B1002" s="236" t="s">
        <v>6489</v>
      </c>
      <c r="C1002" s="236" t="s">
        <v>6490</v>
      </c>
      <c r="D1002" s="236" t="s">
        <v>6450</v>
      </c>
      <c r="E1002" s="261" t="s">
        <v>11832</v>
      </c>
      <c r="F1002" s="236" t="s">
        <v>6491</v>
      </c>
      <c r="G1002" s="261" t="s">
        <v>6491</v>
      </c>
      <c r="H1002" s="261" t="s">
        <v>6491</v>
      </c>
      <c r="I1002" s="262" t="s">
        <v>265</v>
      </c>
      <c r="J1002" s="236" t="s">
        <v>5890</v>
      </c>
      <c r="K1002" s="236" t="s">
        <v>5890</v>
      </c>
      <c r="L1002" s="261" t="s">
        <v>21434</v>
      </c>
      <c r="M1002" s="261" t="s">
        <v>5890</v>
      </c>
      <c r="N1002" s="263" t="s">
        <v>39</v>
      </c>
      <c r="O1002" s="236" t="s">
        <v>40</v>
      </c>
      <c r="P1002" s="236" t="s">
        <v>20074</v>
      </c>
      <c r="Q1002" s="262" t="s">
        <v>519</v>
      </c>
      <c r="R1002" s="236" t="s">
        <v>520</v>
      </c>
      <c r="S1002" s="261"/>
      <c r="T1002" s="262" t="s">
        <v>12931</v>
      </c>
      <c r="U1002" s="236" t="s">
        <v>12955</v>
      </c>
      <c r="V1002" s="236" t="s">
        <v>6493</v>
      </c>
      <c r="W1002" s="261" t="s">
        <v>20075</v>
      </c>
      <c r="X1002" s="276" t="s">
        <v>203</v>
      </c>
      <c r="Y1002" s="264" t="s">
        <v>6492</v>
      </c>
      <c r="Z1002" s="262" t="s">
        <v>12955</v>
      </c>
      <c r="AA1002" s="280" t="s">
        <v>124</v>
      </c>
      <c r="AB1002" s="265" t="s">
        <v>63</v>
      </c>
      <c r="AC1002" s="265" t="s">
        <v>6493</v>
      </c>
      <c r="AD1002" s="277" t="s">
        <v>16529</v>
      </c>
      <c r="AE1002" s="279" t="s">
        <v>55</v>
      </c>
      <c r="AF1002" s="260" t="s">
        <v>5890</v>
      </c>
      <c r="AG1002" s="278" t="s">
        <v>938</v>
      </c>
      <c r="AH1002" s="265" t="s">
        <v>6493</v>
      </c>
      <c r="AI1002" s="281" t="s">
        <v>47</v>
      </c>
      <c r="AJ1002" s="265" t="s">
        <v>6493</v>
      </c>
      <c r="AK1002" s="279" t="s">
        <v>117</v>
      </c>
      <c r="AL1002" s="260" t="s">
        <v>6390</v>
      </c>
      <c r="AM1002" s="516">
        <v>-107.69435300000001</v>
      </c>
      <c r="AN1002" s="516">
        <v>24.763507000000001</v>
      </c>
      <c r="AO1002" s="267" t="s">
        <v>15055</v>
      </c>
      <c r="AP1002" s="267" t="s">
        <v>15056</v>
      </c>
      <c r="AQ1002" s="268">
        <v>23697</v>
      </c>
      <c r="AR1002" s="268" t="s">
        <v>12607</v>
      </c>
    </row>
    <row r="1003" spans="1:44" s="8" customFormat="1">
      <c r="A1003" s="260" t="s">
        <v>17731</v>
      </c>
      <c r="B1003" s="236" t="s">
        <v>6494</v>
      </c>
      <c r="C1003" s="236" t="s">
        <v>6495</v>
      </c>
      <c r="D1003" s="236" t="s">
        <v>6496</v>
      </c>
      <c r="E1003" s="261" t="s">
        <v>11833</v>
      </c>
      <c r="F1003" s="236" t="s">
        <v>6497</v>
      </c>
      <c r="G1003" s="261" t="s">
        <v>6497</v>
      </c>
      <c r="H1003" s="261" t="s">
        <v>6497</v>
      </c>
      <c r="I1003" s="262" t="s">
        <v>265</v>
      </c>
      <c r="J1003" s="236" t="s">
        <v>5890</v>
      </c>
      <c r="K1003" s="236" t="s">
        <v>5890</v>
      </c>
      <c r="L1003" s="261" t="s">
        <v>21434</v>
      </c>
      <c r="M1003" s="261" t="s">
        <v>5890</v>
      </c>
      <c r="N1003" s="263" t="s">
        <v>52</v>
      </c>
      <c r="O1003" s="236" t="s">
        <v>53</v>
      </c>
      <c r="P1003" s="236" t="s">
        <v>20076</v>
      </c>
      <c r="Q1003" s="262" t="s">
        <v>55</v>
      </c>
      <c r="R1003" s="236" t="s">
        <v>56</v>
      </c>
      <c r="S1003" s="261"/>
      <c r="T1003" s="262" t="s">
        <v>354</v>
      </c>
      <c r="U1003" s="236" t="s">
        <v>12955</v>
      </c>
      <c r="V1003" s="236" t="s">
        <v>6499</v>
      </c>
      <c r="W1003" s="261" t="s">
        <v>20077</v>
      </c>
      <c r="X1003" s="276" t="s">
        <v>179</v>
      </c>
      <c r="Y1003" s="264" t="s">
        <v>6498</v>
      </c>
      <c r="Z1003" s="262" t="s">
        <v>12955</v>
      </c>
      <c r="AA1003" s="280" t="s">
        <v>124</v>
      </c>
      <c r="AB1003" s="265" t="s">
        <v>63</v>
      </c>
      <c r="AC1003" s="265" t="s">
        <v>6499</v>
      </c>
      <c r="AD1003" s="277" t="s">
        <v>16530</v>
      </c>
      <c r="AE1003" s="279" t="s">
        <v>55</v>
      </c>
      <c r="AF1003" s="260" t="s">
        <v>5890</v>
      </c>
      <c r="AG1003" s="278" t="s">
        <v>1916</v>
      </c>
      <c r="AH1003" s="265" t="s">
        <v>6500</v>
      </c>
      <c r="AI1003" s="281" t="s">
        <v>6501</v>
      </c>
      <c r="AJ1003" s="265" t="s">
        <v>6499</v>
      </c>
      <c r="AK1003" s="279" t="s">
        <v>117</v>
      </c>
      <c r="AL1003" s="260" t="s">
        <v>6390</v>
      </c>
      <c r="AM1003" s="516">
        <v>-107.70011</v>
      </c>
      <c r="AN1003" s="516">
        <v>25.080172999999998</v>
      </c>
      <c r="AO1003" s="267" t="s">
        <v>15057</v>
      </c>
      <c r="AP1003" s="267" t="s">
        <v>15058</v>
      </c>
      <c r="AQ1003" s="268">
        <v>29554</v>
      </c>
      <c r="AR1003" s="268" t="s">
        <v>12607</v>
      </c>
    </row>
    <row r="1004" spans="1:44" s="8" customFormat="1">
      <c r="A1004" s="260" t="s">
        <v>17731</v>
      </c>
      <c r="B1004" s="236" t="s">
        <v>6546</v>
      </c>
      <c r="C1004" s="236" t="s">
        <v>6547</v>
      </c>
      <c r="D1004" s="236" t="s">
        <v>6548</v>
      </c>
      <c r="E1004" s="261" t="s">
        <v>6549</v>
      </c>
      <c r="F1004" s="236" t="s">
        <v>6550</v>
      </c>
      <c r="G1004" s="261" t="s">
        <v>6550</v>
      </c>
      <c r="H1004" s="261" t="s">
        <v>6550</v>
      </c>
      <c r="I1004" s="262" t="s">
        <v>265</v>
      </c>
      <c r="J1004" s="236" t="s">
        <v>5890</v>
      </c>
      <c r="K1004" s="236" t="s">
        <v>5890</v>
      </c>
      <c r="L1004" s="261" t="s">
        <v>21434</v>
      </c>
      <c r="M1004" s="261" t="s">
        <v>5890</v>
      </c>
      <c r="N1004" s="263" t="s">
        <v>52</v>
      </c>
      <c r="O1004" s="236" t="s">
        <v>53</v>
      </c>
      <c r="P1004" s="236" t="s">
        <v>20078</v>
      </c>
      <c r="Q1004" s="262" t="s">
        <v>55</v>
      </c>
      <c r="R1004" s="236" t="s">
        <v>56</v>
      </c>
      <c r="S1004" s="261"/>
      <c r="T1004" s="262" t="s">
        <v>6071</v>
      </c>
      <c r="U1004" s="236" t="s">
        <v>12955</v>
      </c>
      <c r="V1004" s="236" t="s">
        <v>6552</v>
      </c>
      <c r="W1004" s="261" t="s">
        <v>20079</v>
      </c>
      <c r="X1004" s="276" t="s">
        <v>13051</v>
      </c>
      <c r="Y1004" s="264" t="s">
        <v>6551</v>
      </c>
      <c r="Z1004" s="262" t="s">
        <v>12955</v>
      </c>
      <c r="AA1004" s="280" t="s">
        <v>124</v>
      </c>
      <c r="AB1004" s="265" t="s">
        <v>63</v>
      </c>
      <c r="AC1004" s="265" t="s">
        <v>6552</v>
      </c>
      <c r="AD1004" s="277" t="s">
        <v>16539</v>
      </c>
      <c r="AE1004" s="279" t="s">
        <v>55</v>
      </c>
      <c r="AF1004" s="260" t="s">
        <v>5890</v>
      </c>
      <c r="AG1004" s="278" t="s">
        <v>938</v>
      </c>
      <c r="AH1004" s="265" t="s">
        <v>6493</v>
      </c>
      <c r="AI1004" s="281" t="s">
        <v>6553</v>
      </c>
      <c r="AJ1004" s="265" t="s">
        <v>6552</v>
      </c>
      <c r="AK1004" s="279" t="s">
        <v>117</v>
      </c>
      <c r="AL1004" s="260" t="s">
        <v>6390</v>
      </c>
      <c r="AM1004" s="516">
        <v>-107.801</v>
      </c>
      <c r="AN1004" s="516">
        <v>24.7944</v>
      </c>
      <c r="AO1004" s="267" t="s">
        <v>15075</v>
      </c>
      <c r="AP1004" s="267" t="s">
        <v>15076</v>
      </c>
      <c r="AQ1004" s="268">
        <v>22606</v>
      </c>
      <c r="AR1004" s="268" t="s">
        <v>12607</v>
      </c>
    </row>
    <row r="1005" spans="1:44" s="8" customFormat="1">
      <c r="A1005" s="260" t="s">
        <v>17731</v>
      </c>
      <c r="B1005" s="236" t="s">
        <v>6537</v>
      </c>
      <c r="C1005" s="236" t="s">
        <v>6538</v>
      </c>
      <c r="D1005" s="236" t="s">
        <v>6539</v>
      </c>
      <c r="E1005" s="261" t="s">
        <v>11840</v>
      </c>
      <c r="F1005" s="236" t="s">
        <v>6540</v>
      </c>
      <c r="G1005" s="261" t="s">
        <v>6540</v>
      </c>
      <c r="H1005" s="261" t="s">
        <v>6540</v>
      </c>
      <c r="I1005" s="262" t="s">
        <v>265</v>
      </c>
      <c r="J1005" s="236" t="s">
        <v>5890</v>
      </c>
      <c r="K1005" s="236" t="s">
        <v>5890</v>
      </c>
      <c r="L1005" s="261" t="s">
        <v>21434</v>
      </c>
      <c r="M1005" s="261" t="s">
        <v>5890</v>
      </c>
      <c r="N1005" s="263" t="s">
        <v>52</v>
      </c>
      <c r="O1005" s="236" t="s">
        <v>53</v>
      </c>
      <c r="P1005" s="236" t="s">
        <v>20080</v>
      </c>
      <c r="Q1005" s="262" t="s">
        <v>354</v>
      </c>
      <c r="R1005" s="236" t="s">
        <v>355</v>
      </c>
      <c r="S1005" s="261"/>
      <c r="T1005" s="262" t="s">
        <v>5912</v>
      </c>
      <c r="U1005" s="236" t="s">
        <v>12955</v>
      </c>
      <c r="V1005" s="236" t="s">
        <v>5349</v>
      </c>
      <c r="W1005" s="261" t="s">
        <v>20081</v>
      </c>
      <c r="X1005" s="276" t="s">
        <v>179</v>
      </c>
      <c r="Y1005" s="264" t="s">
        <v>6541</v>
      </c>
      <c r="Z1005" s="262" t="s">
        <v>12955</v>
      </c>
      <c r="AA1005" s="280" t="s">
        <v>124</v>
      </c>
      <c r="AB1005" s="265" t="s">
        <v>63</v>
      </c>
      <c r="AC1005" s="265" t="s">
        <v>5349</v>
      </c>
      <c r="AD1005" s="277" t="s">
        <v>16537</v>
      </c>
      <c r="AE1005" s="279" t="s">
        <v>55</v>
      </c>
      <c r="AF1005" s="260" t="s">
        <v>5890</v>
      </c>
      <c r="AG1005" s="278" t="s">
        <v>134</v>
      </c>
      <c r="AH1005" s="265" t="s">
        <v>1384</v>
      </c>
      <c r="AI1005" s="281" t="s">
        <v>1017</v>
      </c>
      <c r="AJ1005" s="265" t="s">
        <v>5349</v>
      </c>
      <c r="AK1005" s="279" t="s">
        <v>117</v>
      </c>
      <c r="AL1005" s="260" t="s">
        <v>6390</v>
      </c>
      <c r="AM1005" s="516">
        <v>-108.054805</v>
      </c>
      <c r="AN1005" s="516">
        <v>25.079360000000001</v>
      </c>
      <c r="AO1005" s="267" t="s">
        <v>15071</v>
      </c>
      <c r="AP1005" s="267" t="s">
        <v>15072</v>
      </c>
      <c r="AQ1005" s="268">
        <v>23432</v>
      </c>
      <c r="AR1005" s="268" t="s">
        <v>12606</v>
      </c>
    </row>
    <row r="1006" spans="1:44" s="8" customFormat="1">
      <c r="A1006" s="260" t="s">
        <v>17731</v>
      </c>
      <c r="B1006" s="236" t="s">
        <v>6611</v>
      </c>
      <c r="C1006" s="236" t="s">
        <v>6612</v>
      </c>
      <c r="D1006" s="236" t="s">
        <v>6613</v>
      </c>
      <c r="E1006" s="261" t="s">
        <v>11850</v>
      </c>
      <c r="F1006" s="236" t="s">
        <v>6614</v>
      </c>
      <c r="G1006" s="261" t="s">
        <v>6614</v>
      </c>
      <c r="H1006" s="261" t="s">
        <v>6614</v>
      </c>
      <c r="I1006" s="262" t="s">
        <v>265</v>
      </c>
      <c r="J1006" s="236" t="s">
        <v>5890</v>
      </c>
      <c r="K1006" s="236" t="s">
        <v>5890</v>
      </c>
      <c r="L1006" s="261" t="s">
        <v>21434</v>
      </c>
      <c r="M1006" s="261" t="s">
        <v>5890</v>
      </c>
      <c r="N1006" s="263" t="s">
        <v>39</v>
      </c>
      <c r="O1006" s="236" t="s">
        <v>40</v>
      </c>
      <c r="P1006" s="236" t="s">
        <v>20082</v>
      </c>
      <c r="Q1006" s="262" t="s">
        <v>519</v>
      </c>
      <c r="R1006" s="236" t="s">
        <v>520</v>
      </c>
      <c r="S1006" s="261"/>
      <c r="T1006" s="262" t="s">
        <v>7603</v>
      </c>
      <c r="U1006" s="236" t="s">
        <v>12955</v>
      </c>
      <c r="V1006" s="236" t="s">
        <v>20083</v>
      </c>
      <c r="W1006" s="261" t="s">
        <v>20084</v>
      </c>
      <c r="X1006" s="276" t="s">
        <v>43</v>
      </c>
      <c r="Y1006" s="264" t="s">
        <v>6615</v>
      </c>
      <c r="Z1006" s="262" t="s">
        <v>12955</v>
      </c>
      <c r="AA1006" s="280" t="s">
        <v>124</v>
      </c>
      <c r="AB1006" s="265" t="s">
        <v>63</v>
      </c>
      <c r="AC1006" s="265" t="s">
        <v>6616</v>
      </c>
      <c r="AD1006" s="277" t="s">
        <v>16549</v>
      </c>
      <c r="AE1006" s="279" t="s">
        <v>55</v>
      </c>
      <c r="AF1006" s="260" t="s">
        <v>5890</v>
      </c>
      <c r="AG1006" s="278" t="s">
        <v>1245</v>
      </c>
      <c r="AH1006" s="265" t="s">
        <v>6617</v>
      </c>
      <c r="AI1006" s="281" t="s">
        <v>47</v>
      </c>
      <c r="AJ1006" s="265" t="s">
        <v>6616</v>
      </c>
      <c r="AK1006" s="279" t="s">
        <v>117</v>
      </c>
      <c r="AL1006" s="260" t="s">
        <v>6390</v>
      </c>
      <c r="AM1006" s="516">
        <v>-108.054661</v>
      </c>
      <c r="AN1006" s="516">
        <v>25.079263999999998</v>
      </c>
      <c r="AO1006" s="267" t="s">
        <v>15095</v>
      </c>
      <c r="AP1006" s="267" t="s">
        <v>15096</v>
      </c>
      <c r="AQ1006" s="268">
        <v>36997</v>
      </c>
      <c r="AR1006" s="268" t="s">
        <v>12605</v>
      </c>
    </row>
    <row r="1007" spans="1:44" s="8" customFormat="1">
      <c r="A1007" s="260" t="s">
        <v>17731</v>
      </c>
      <c r="B1007" s="236" t="s">
        <v>6618</v>
      </c>
      <c r="C1007" s="236" t="s">
        <v>6619</v>
      </c>
      <c r="D1007" s="236" t="s">
        <v>6620</v>
      </c>
      <c r="E1007" s="261" t="s">
        <v>11851</v>
      </c>
      <c r="F1007" s="236" t="s">
        <v>6621</v>
      </c>
      <c r="G1007" s="261" t="s">
        <v>6621</v>
      </c>
      <c r="H1007" s="261" t="s">
        <v>6621</v>
      </c>
      <c r="I1007" s="262" t="s">
        <v>265</v>
      </c>
      <c r="J1007" s="236" t="s">
        <v>5890</v>
      </c>
      <c r="K1007" s="236" t="s">
        <v>5890</v>
      </c>
      <c r="L1007" s="261" t="s">
        <v>21434</v>
      </c>
      <c r="M1007" s="261" t="s">
        <v>5890</v>
      </c>
      <c r="N1007" s="263" t="s">
        <v>52</v>
      </c>
      <c r="O1007" s="236" t="s">
        <v>53</v>
      </c>
      <c r="P1007" s="236" t="s">
        <v>20085</v>
      </c>
      <c r="Q1007" s="262" t="s">
        <v>55</v>
      </c>
      <c r="R1007" s="236" t="s">
        <v>56</v>
      </c>
      <c r="S1007" s="261"/>
      <c r="T1007" s="262" t="s">
        <v>13149</v>
      </c>
      <c r="U1007" s="236" t="s">
        <v>12955</v>
      </c>
      <c r="V1007" s="236" t="s">
        <v>6500</v>
      </c>
      <c r="W1007" s="261" t="s">
        <v>20086</v>
      </c>
      <c r="X1007" s="276" t="s">
        <v>13051</v>
      </c>
      <c r="Y1007" s="264" t="s">
        <v>6500</v>
      </c>
      <c r="Z1007" s="262" t="s">
        <v>12955</v>
      </c>
      <c r="AA1007" s="280" t="s">
        <v>124</v>
      </c>
      <c r="AB1007" s="265" t="s">
        <v>63</v>
      </c>
      <c r="AC1007" s="265" t="s">
        <v>6500</v>
      </c>
      <c r="AD1007" s="277" t="s">
        <v>16550</v>
      </c>
      <c r="AE1007" s="279" t="s">
        <v>55</v>
      </c>
      <c r="AF1007" s="260" t="s">
        <v>5890</v>
      </c>
      <c r="AG1007" s="278" t="s">
        <v>1916</v>
      </c>
      <c r="AH1007" s="265" t="s">
        <v>6500</v>
      </c>
      <c r="AI1007" s="281" t="s">
        <v>47</v>
      </c>
      <c r="AJ1007" s="265" t="s">
        <v>6500</v>
      </c>
      <c r="AK1007" s="279" t="s">
        <v>117</v>
      </c>
      <c r="AL1007" s="260" t="s">
        <v>6390</v>
      </c>
      <c r="AM1007" s="516">
        <v>-108.093025</v>
      </c>
      <c r="AN1007" s="516">
        <v>25.438444</v>
      </c>
      <c r="AO1007" s="267" t="s">
        <v>15097</v>
      </c>
      <c r="AP1007" s="267" t="s">
        <v>15098</v>
      </c>
      <c r="AQ1007" s="268">
        <v>35338</v>
      </c>
      <c r="AR1007" s="268" t="s">
        <v>12607</v>
      </c>
    </row>
    <row r="1008" spans="1:44" s="8" customFormat="1">
      <c r="A1008" s="260" t="s">
        <v>17731</v>
      </c>
      <c r="B1008" s="236" t="s">
        <v>6661</v>
      </c>
      <c r="C1008" s="236" t="s">
        <v>6662</v>
      </c>
      <c r="D1008" s="236" t="s">
        <v>6663</v>
      </c>
      <c r="E1008" s="261" t="s">
        <v>11858</v>
      </c>
      <c r="F1008" s="236" t="s">
        <v>6664</v>
      </c>
      <c r="G1008" s="261" t="s">
        <v>6664</v>
      </c>
      <c r="H1008" s="261" t="s">
        <v>6664</v>
      </c>
      <c r="I1008" s="262" t="s">
        <v>265</v>
      </c>
      <c r="J1008" s="236" t="s">
        <v>5890</v>
      </c>
      <c r="K1008" s="236" t="s">
        <v>5890</v>
      </c>
      <c r="L1008" s="261" t="s">
        <v>21434</v>
      </c>
      <c r="M1008" s="261" t="s">
        <v>5890</v>
      </c>
      <c r="N1008" s="263" t="s">
        <v>52</v>
      </c>
      <c r="O1008" s="236" t="s">
        <v>53</v>
      </c>
      <c r="P1008" s="236" t="s">
        <v>20087</v>
      </c>
      <c r="Q1008" s="262" t="s">
        <v>55</v>
      </c>
      <c r="R1008" s="236" t="s">
        <v>56</v>
      </c>
      <c r="S1008" s="261"/>
      <c r="T1008" s="262" t="s">
        <v>6378</v>
      </c>
      <c r="U1008" s="236" t="s">
        <v>12955</v>
      </c>
      <c r="V1008" s="236" t="s">
        <v>1388</v>
      </c>
      <c r="W1008" s="261" t="s">
        <v>20088</v>
      </c>
      <c r="X1008" s="276" t="s">
        <v>179</v>
      </c>
      <c r="Y1008" s="264" t="s">
        <v>788</v>
      </c>
      <c r="Z1008" s="262" t="s">
        <v>12955</v>
      </c>
      <c r="AA1008" s="280" t="s">
        <v>13168</v>
      </c>
      <c r="AB1008" s="265" t="s">
        <v>63</v>
      </c>
      <c r="AC1008" s="265" t="s">
        <v>1384</v>
      </c>
      <c r="AD1008" s="277" t="s">
        <v>16557</v>
      </c>
      <c r="AE1008" s="279" t="s">
        <v>55</v>
      </c>
      <c r="AF1008" s="260" t="s">
        <v>5890</v>
      </c>
      <c r="AG1008" s="278" t="s">
        <v>134</v>
      </c>
      <c r="AH1008" s="265" t="s">
        <v>1384</v>
      </c>
      <c r="AI1008" s="281" t="s">
        <v>47</v>
      </c>
      <c r="AJ1008" s="265" t="s">
        <v>1384</v>
      </c>
      <c r="AK1008" s="279" t="s">
        <v>117</v>
      </c>
      <c r="AL1008" s="260" t="s">
        <v>6390</v>
      </c>
      <c r="AM1008" s="516">
        <v>-108.156432</v>
      </c>
      <c r="AN1008" s="516">
        <v>25.368143</v>
      </c>
      <c r="AO1008" s="267" t="s">
        <v>15111</v>
      </c>
      <c r="AP1008" s="267" t="s">
        <v>15112</v>
      </c>
      <c r="AQ1008" s="268">
        <v>32217</v>
      </c>
      <c r="AR1008" s="268" t="s">
        <v>12606</v>
      </c>
    </row>
    <row r="1009" spans="1:44" s="8" customFormat="1">
      <c r="A1009" s="260" t="s">
        <v>17731</v>
      </c>
      <c r="B1009" s="236" t="s">
        <v>6465</v>
      </c>
      <c r="C1009" s="236" t="s">
        <v>6466</v>
      </c>
      <c r="D1009" s="236" t="s">
        <v>6467</v>
      </c>
      <c r="E1009" s="261" t="s">
        <v>11828</v>
      </c>
      <c r="F1009" s="236" t="s">
        <v>6468</v>
      </c>
      <c r="G1009" s="261" t="s">
        <v>6468</v>
      </c>
      <c r="H1009" s="261" t="s">
        <v>6468</v>
      </c>
      <c r="I1009" s="262" t="s">
        <v>265</v>
      </c>
      <c r="J1009" s="236" t="s">
        <v>5890</v>
      </c>
      <c r="K1009" s="236" t="s">
        <v>5890</v>
      </c>
      <c r="L1009" s="261" t="s">
        <v>21434</v>
      </c>
      <c r="M1009" s="261" t="s">
        <v>5890</v>
      </c>
      <c r="N1009" s="263" t="s">
        <v>52</v>
      </c>
      <c r="O1009" s="236" t="s">
        <v>53</v>
      </c>
      <c r="P1009" s="236" t="s">
        <v>20089</v>
      </c>
      <c r="Q1009" s="262" t="s">
        <v>55</v>
      </c>
      <c r="R1009" s="236" t="s">
        <v>56</v>
      </c>
      <c r="S1009" s="261"/>
      <c r="T1009" s="262" t="s">
        <v>3814</v>
      </c>
      <c r="U1009" s="236" t="s">
        <v>12955</v>
      </c>
      <c r="V1009" s="236" t="s">
        <v>6469</v>
      </c>
      <c r="W1009" s="261" t="s">
        <v>20090</v>
      </c>
      <c r="X1009" s="276" t="s">
        <v>62</v>
      </c>
      <c r="Y1009" s="264" t="s">
        <v>1244</v>
      </c>
      <c r="Z1009" s="262" t="s">
        <v>12955</v>
      </c>
      <c r="AA1009" s="280" t="s">
        <v>124</v>
      </c>
      <c r="AB1009" s="265" t="s">
        <v>63</v>
      </c>
      <c r="AC1009" s="265" t="s">
        <v>6469</v>
      </c>
      <c r="AD1009" s="277" t="s">
        <v>16525</v>
      </c>
      <c r="AE1009" s="279" t="s">
        <v>55</v>
      </c>
      <c r="AF1009" s="260" t="s">
        <v>5890</v>
      </c>
      <c r="AG1009" s="278" t="s">
        <v>116</v>
      </c>
      <c r="AH1009" s="265" t="s">
        <v>6469</v>
      </c>
      <c r="AI1009" s="281" t="s">
        <v>47</v>
      </c>
      <c r="AJ1009" s="265" t="s">
        <v>6469</v>
      </c>
      <c r="AK1009" s="279" t="s">
        <v>37</v>
      </c>
      <c r="AL1009" s="260" t="s">
        <v>6431</v>
      </c>
      <c r="AM1009" s="516">
        <v>-108.32332599999999</v>
      </c>
      <c r="AN1009" s="516">
        <v>26.712114</v>
      </c>
      <c r="AO1009" s="267" t="s">
        <v>15047</v>
      </c>
      <c r="AP1009" s="267" t="s">
        <v>15048</v>
      </c>
      <c r="AQ1009" s="268">
        <v>29588</v>
      </c>
      <c r="AR1009" s="268" t="s">
        <v>12608</v>
      </c>
    </row>
    <row r="1010" spans="1:44" s="8" customFormat="1">
      <c r="A1010" s="260" t="s">
        <v>17731</v>
      </c>
      <c r="B1010" s="236" t="s">
        <v>6654</v>
      </c>
      <c r="C1010" s="236" t="s">
        <v>6655</v>
      </c>
      <c r="D1010" s="236" t="s">
        <v>6656</v>
      </c>
      <c r="E1010" s="261" t="s">
        <v>11857</v>
      </c>
      <c r="F1010" s="236" t="s">
        <v>6657</v>
      </c>
      <c r="G1010" s="261" t="s">
        <v>6657</v>
      </c>
      <c r="H1010" s="261" t="s">
        <v>6657</v>
      </c>
      <c r="I1010" s="262" t="s">
        <v>265</v>
      </c>
      <c r="J1010" s="236" t="s">
        <v>5890</v>
      </c>
      <c r="K1010" s="236" t="s">
        <v>5890</v>
      </c>
      <c r="L1010" s="261" t="s">
        <v>21434</v>
      </c>
      <c r="M1010" s="261" t="s">
        <v>5890</v>
      </c>
      <c r="N1010" s="263" t="s">
        <v>52</v>
      </c>
      <c r="O1010" s="236" t="s">
        <v>53</v>
      </c>
      <c r="P1010" s="236" t="s">
        <v>20091</v>
      </c>
      <c r="Q1010" s="262" t="s">
        <v>55</v>
      </c>
      <c r="R1010" s="236" t="s">
        <v>56</v>
      </c>
      <c r="S1010" s="261"/>
      <c r="T1010" s="262" t="s">
        <v>13030</v>
      </c>
      <c r="U1010" s="236" t="s">
        <v>12955</v>
      </c>
      <c r="V1010" s="236" t="s">
        <v>6659</v>
      </c>
      <c r="W1010" s="261" t="s">
        <v>20092</v>
      </c>
      <c r="X1010" s="276" t="s">
        <v>13051</v>
      </c>
      <c r="Y1010" s="264" t="s">
        <v>6658</v>
      </c>
      <c r="Z1010" s="262" t="s">
        <v>12955</v>
      </c>
      <c r="AA1010" s="280" t="s">
        <v>124</v>
      </c>
      <c r="AB1010" s="265" t="s">
        <v>63</v>
      </c>
      <c r="AC1010" s="265" t="s">
        <v>6659</v>
      </c>
      <c r="AD1010" s="277" t="s">
        <v>16556</v>
      </c>
      <c r="AE1010" s="279" t="s">
        <v>55</v>
      </c>
      <c r="AF1010" s="260" t="s">
        <v>5890</v>
      </c>
      <c r="AG1010" s="278" t="s">
        <v>797</v>
      </c>
      <c r="AH1010" s="265" t="s">
        <v>6452</v>
      </c>
      <c r="AI1010" s="281" t="s">
        <v>6660</v>
      </c>
      <c r="AJ1010" s="265" t="s">
        <v>6659</v>
      </c>
      <c r="AK1010" s="279" t="s">
        <v>37</v>
      </c>
      <c r="AL1010" s="260" t="s">
        <v>6431</v>
      </c>
      <c r="AM1010" s="516">
        <v>-108.321849</v>
      </c>
      <c r="AN1010" s="516">
        <v>25.702421999999999</v>
      </c>
      <c r="AO1010" s="267" t="s">
        <v>15109</v>
      </c>
      <c r="AP1010" s="267" t="s">
        <v>15110</v>
      </c>
      <c r="AQ1010" s="268">
        <v>28201</v>
      </c>
      <c r="AR1010" s="268" t="s">
        <v>12606</v>
      </c>
    </row>
    <row r="1011" spans="1:44" s="8" customFormat="1">
      <c r="A1011" s="260" t="s">
        <v>17731</v>
      </c>
      <c r="B1011" s="236" t="s">
        <v>6606</v>
      </c>
      <c r="C1011" s="236" t="s">
        <v>6607</v>
      </c>
      <c r="D1011" s="236" t="s">
        <v>6608</v>
      </c>
      <c r="E1011" s="261" t="s">
        <v>11849</v>
      </c>
      <c r="F1011" s="236" t="s">
        <v>6609</v>
      </c>
      <c r="G1011" s="261" t="s">
        <v>6609</v>
      </c>
      <c r="H1011" s="261" t="s">
        <v>6609</v>
      </c>
      <c r="I1011" s="262" t="s">
        <v>265</v>
      </c>
      <c r="J1011" s="236" t="s">
        <v>5890</v>
      </c>
      <c r="K1011" s="236" t="s">
        <v>5890</v>
      </c>
      <c r="L1011" s="261" t="s">
        <v>21434</v>
      </c>
      <c r="M1011" s="261" t="s">
        <v>5890</v>
      </c>
      <c r="N1011" s="263" t="s">
        <v>52</v>
      </c>
      <c r="O1011" s="236" t="s">
        <v>53</v>
      </c>
      <c r="P1011" s="236" t="s">
        <v>20093</v>
      </c>
      <c r="Q1011" s="262" t="s">
        <v>55</v>
      </c>
      <c r="R1011" s="236" t="s">
        <v>56</v>
      </c>
      <c r="S1011" s="261"/>
      <c r="T1011" s="262" t="s">
        <v>55</v>
      </c>
      <c r="U1011" s="236" t="s">
        <v>12955</v>
      </c>
      <c r="V1011" s="236" t="s">
        <v>3067</v>
      </c>
      <c r="W1011" s="261" t="s">
        <v>20094</v>
      </c>
      <c r="X1011" s="276" t="s">
        <v>62</v>
      </c>
      <c r="Y1011" s="264" t="s">
        <v>5366</v>
      </c>
      <c r="Z1011" s="262" t="s">
        <v>12955</v>
      </c>
      <c r="AA1011" s="280" t="s">
        <v>124</v>
      </c>
      <c r="AB1011" s="265" t="s">
        <v>63</v>
      </c>
      <c r="AC1011" s="265" t="s">
        <v>3067</v>
      </c>
      <c r="AD1011" s="277" t="s">
        <v>16548</v>
      </c>
      <c r="AE1011" s="279" t="s">
        <v>55</v>
      </c>
      <c r="AF1011" s="260" t="s">
        <v>5890</v>
      </c>
      <c r="AG1011" s="278" t="s">
        <v>797</v>
      </c>
      <c r="AH1011" s="265" t="s">
        <v>6452</v>
      </c>
      <c r="AI1011" s="281" t="s">
        <v>6610</v>
      </c>
      <c r="AJ1011" s="265" t="s">
        <v>3067</v>
      </c>
      <c r="AK1011" s="279" t="s">
        <v>37</v>
      </c>
      <c r="AL1011" s="260" t="s">
        <v>6431</v>
      </c>
      <c r="AM1011" s="516">
        <v>-108.45414100000001</v>
      </c>
      <c r="AN1011" s="516">
        <v>25.441924</v>
      </c>
      <c r="AO1011" s="267" t="s">
        <v>15093</v>
      </c>
      <c r="AP1011" s="267" t="s">
        <v>15094</v>
      </c>
      <c r="AQ1011" s="268">
        <v>22609</v>
      </c>
      <c r="AR1011" s="268" t="s">
        <v>12606</v>
      </c>
    </row>
    <row r="1012" spans="1:44" s="8" customFormat="1">
      <c r="A1012" s="260" t="s">
        <v>17731</v>
      </c>
      <c r="B1012" s="236" t="s">
        <v>6447</v>
      </c>
      <c r="C1012" s="236" t="s">
        <v>6448</v>
      </c>
      <c r="D1012" s="236" t="s">
        <v>6449</v>
      </c>
      <c r="E1012" s="261" t="s">
        <v>6450</v>
      </c>
      <c r="F1012" s="236" t="s">
        <v>6451</v>
      </c>
      <c r="G1012" s="261" t="s">
        <v>6451</v>
      </c>
      <c r="H1012" s="261" t="s">
        <v>6451</v>
      </c>
      <c r="I1012" s="262" t="s">
        <v>265</v>
      </c>
      <c r="J1012" s="236" t="s">
        <v>5890</v>
      </c>
      <c r="K1012" s="236" t="s">
        <v>5890</v>
      </c>
      <c r="L1012" s="261" t="s">
        <v>21434</v>
      </c>
      <c r="M1012" s="261" t="s">
        <v>5890</v>
      </c>
      <c r="N1012" s="263" t="s">
        <v>39</v>
      </c>
      <c r="O1012" s="236" t="s">
        <v>40</v>
      </c>
      <c r="P1012" s="236" t="s">
        <v>20095</v>
      </c>
      <c r="Q1012" s="262" t="s">
        <v>117</v>
      </c>
      <c r="R1012" s="236" t="s">
        <v>240</v>
      </c>
      <c r="S1012" s="261"/>
      <c r="T1012" s="262" t="s">
        <v>3445</v>
      </c>
      <c r="U1012" s="236" t="s">
        <v>12955</v>
      </c>
      <c r="V1012" s="236" t="s">
        <v>6452</v>
      </c>
      <c r="W1012" s="261" t="s">
        <v>20096</v>
      </c>
      <c r="X1012" s="276" t="s">
        <v>43</v>
      </c>
      <c r="Y1012" s="264" t="s">
        <v>5975</v>
      </c>
      <c r="Z1012" s="262" t="s">
        <v>12955</v>
      </c>
      <c r="AA1012" s="280" t="s">
        <v>124</v>
      </c>
      <c r="AB1012" s="265" t="s">
        <v>63</v>
      </c>
      <c r="AC1012" s="265" t="s">
        <v>6452</v>
      </c>
      <c r="AD1012" s="277" t="s">
        <v>16522</v>
      </c>
      <c r="AE1012" s="279" t="s">
        <v>55</v>
      </c>
      <c r="AF1012" s="260" t="s">
        <v>5890</v>
      </c>
      <c r="AG1012" s="278" t="s">
        <v>797</v>
      </c>
      <c r="AH1012" s="265" t="s">
        <v>6452</v>
      </c>
      <c r="AI1012" s="281" t="s">
        <v>47</v>
      </c>
      <c r="AJ1012" s="265" t="s">
        <v>6452</v>
      </c>
      <c r="AK1012" s="279" t="s">
        <v>37</v>
      </c>
      <c r="AL1012" s="260" t="s">
        <v>6431</v>
      </c>
      <c r="AM1012" s="516">
        <v>-108.462695</v>
      </c>
      <c r="AN1012" s="516">
        <v>25.569599</v>
      </c>
      <c r="AO1012" s="267" t="s">
        <v>15039</v>
      </c>
      <c r="AP1012" s="267" t="s">
        <v>15040</v>
      </c>
      <c r="AQ1012" s="268">
        <v>24519</v>
      </c>
      <c r="AR1012" s="268" t="s">
        <v>12606</v>
      </c>
    </row>
    <row r="1013" spans="1:44" s="8" customFormat="1">
      <c r="A1013" s="260" t="s">
        <v>17731</v>
      </c>
      <c r="B1013" s="236" t="s">
        <v>6594</v>
      </c>
      <c r="C1013" s="236" t="s">
        <v>6595</v>
      </c>
      <c r="D1013" s="236" t="s">
        <v>6596</v>
      </c>
      <c r="E1013" s="261" t="s">
        <v>11847</v>
      </c>
      <c r="F1013" s="236" t="s">
        <v>6597</v>
      </c>
      <c r="G1013" s="261" t="s">
        <v>6597</v>
      </c>
      <c r="H1013" s="261" t="s">
        <v>6597</v>
      </c>
      <c r="I1013" s="262" t="s">
        <v>265</v>
      </c>
      <c r="J1013" s="236" t="s">
        <v>5890</v>
      </c>
      <c r="K1013" s="236" t="s">
        <v>5890</v>
      </c>
      <c r="L1013" s="261" t="s">
        <v>21434</v>
      </c>
      <c r="M1013" s="261" t="s">
        <v>5890</v>
      </c>
      <c r="N1013" s="263" t="s">
        <v>52</v>
      </c>
      <c r="O1013" s="236" t="s">
        <v>53</v>
      </c>
      <c r="P1013" s="236" t="s">
        <v>20097</v>
      </c>
      <c r="Q1013" s="262" t="s">
        <v>55</v>
      </c>
      <c r="R1013" s="236" t="s">
        <v>56</v>
      </c>
      <c r="S1013" s="261"/>
      <c r="T1013" s="262" t="s">
        <v>265</v>
      </c>
      <c r="U1013" s="236" t="s">
        <v>12955</v>
      </c>
      <c r="V1013" s="236" t="s">
        <v>6598</v>
      </c>
      <c r="W1013" s="261" t="s">
        <v>20098</v>
      </c>
      <c r="X1013" s="276" t="s">
        <v>62</v>
      </c>
      <c r="Y1013" s="264" t="s">
        <v>3229</v>
      </c>
      <c r="Z1013" s="262" t="s">
        <v>12955</v>
      </c>
      <c r="AA1013" s="280" t="s">
        <v>124</v>
      </c>
      <c r="AB1013" s="265" t="s">
        <v>63</v>
      </c>
      <c r="AC1013" s="265" t="s">
        <v>6598</v>
      </c>
      <c r="AD1013" s="277" t="s">
        <v>16546</v>
      </c>
      <c r="AE1013" s="279" t="s">
        <v>55</v>
      </c>
      <c r="AF1013" s="260" t="s">
        <v>5890</v>
      </c>
      <c r="AG1013" s="278" t="s">
        <v>797</v>
      </c>
      <c r="AH1013" s="265" t="s">
        <v>6452</v>
      </c>
      <c r="AI1013" s="281" t="s">
        <v>47</v>
      </c>
      <c r="AJ1013" s="265" t="s">
        <v>6452</v>
      </c>
      <c r="AK1013" s="279" t="s">
        <v>37</v>
      </c>
      <c r="AL1013" s="260" t="s">
        <v>6431</v>
      </c>
      <c r="AM1013" s="516">
        <v>-108.473</v>
      </c>
      <c r="AN1013" s="516">
        <v>25.571300000000001</v>
      </c>
      <c r="AO1013" s="267" t="s">
        <v>15089</v>
      </c>
      <c r="AP1013" s="267" t="s">
        <v>15090</v>
      </c>
      <c r="AQ1013" s="268">
        <v>22609</v>
      </c>
      <c r="AR1013" s="268" t="s">
        <v>12606</v>
      </c>
    </row>
    <row r="1014" spans="1:44" s="8" customFormat="1">
      <c r="A1014" s="260" t="s">
        <v>17731</v>
      </c>
      <c r="B1014" s="236" t="s">
        <v>6599</v>
      </c>
      <c r="C1014" s="236" t="s">
        <v>6600</v>
      </c>
      <c r="D1014" s="236" t="s">
        <v>6601</v>
      </c>
      <c r="E1014" s="261" t="s">
        <v>11848</v>
      </c>
      <c r="F1014" s="236" t="s">
        <v>6602</v>
      </c>
      <c r="G1014" s="261" t="s">
        <v>6602</v>
      </c>
      <c r="H1014" s="261" t="s">
        <v>6602</v>
      </c>
      <c r="I1014" s="262" t="s">
        <v>265</v>
      </c>
      <c r="J1014" s="236" t="s">
        <v>5890</v>
      </c>
      <c r="K1014" s="236" t="s">
        <v>5890</v>
      </c>
      <c r="L1014" s="261" t="s">
        <v>21434</v>
      </c>
      <c r="M1014" s="261" t="s">
        <v>5890</v>
      </c>
      <c r="N1014" s="263" t="s">
        <v>52</v>
      </c>
      <c r="O1014" s="236" t="s">
        <v>53</v>
      </c>
      <c r="P1014" s="236" t="s">
        <v>20099</v>
      </c>
      <c r="Q1014" s="262" t="s">
        <v>354</v>
      </c>
      <c r="R1014" s="236" t="s">
        <v>355</v>
      </c>
      <c r="S1014" s="261"/>
      <c r="T1014" s="262" t="s">
        <v>12906</v>
      </c>
      <c r="U1014" s="236" t="s">
        <v>12955</v>
      </c>
      <c r="V1014" s="236" t="s">
        <v>20100</v>
      </c>
      <c r="W1014" s="261" t="s">
        <v>20101</v>
      </c>
      <c r="X1014" s="276" t="s">
        <v>179</v>
      </c>
      <c r="Y1014" s="264" t="s">
        <v>6603</v>
      </c>
      <c r="Z1014" s="262" t="s">
        <v>12955</v>
      </c>
      <c r="AA1014" s="280" t="s">
        <v>20102</v>
      </c>
      <c r="AB1014" s="265" t="s">
        <v>63</v>
      </c>
      <c r="AC1014" s="265" t="s">
        <v>6604</v>
      </c>
      <c r="AD1014" s="277" t="s">
        <v>16547</v>
      </c>
      <c r="AE1014" s="279" t="s">
        <v>55</v>
      </c>
      <c r="AF1014" s="260" t="s">
        <v>5890</v>
      </c>
      <c r="AG1014" s="278" t="s">
        <v>797</v>
      </c>
      <c r="AH1014" s="265" t="s">
        <v>6452</v>
      </c>
      <c r="AI1014" s="281" t="s">
        <v>6605</v>
      </c>
      <c r="AJ1014" s="265" t="s">
        <v>2508</v>
      </c>
      <c r="AK1014" s="279" t="s">
        <v>37</v>
      </c>
      <c r="AL1014" s="260" t="s">
        <v>6431</v>
      </c>
      <c r="AM1014" s="516">
        <v>-108.71650700000001</v>
      </c>
      <c r="AN1014" s="516">
        <v>25.707630000000002</v>
      </c>
      <c r="AO1014" s="267" t="s">
        <v>15091</v>
      </c>
      <c r="AP1014" s="267" t="s">
        <v>15092</v>
      </c>
      <c r="AQ1014" s="268">
        <v>23432</v>
      </c>
      <c r="AR1014" s="268" t="s">
        <v>12606</v>
      </c>
    </row>
    <row r="1015" spans="1:44" s="8" customFormat="1">
      <c r="A1015" s="260" t="s">
        <v>17731</v>
      </c>
      <c r="B1015" s="236" t="s">
        <v>6665</v>
      </c>
      <c r="C1015" s="236" t="s">
        <v>6666</v>
      </c>
      <c r="D1015" s="236" t="s">
        <v>6667</v>
      </c>
      <c r="E1015" s="261" t="s">
        <v>11859</v>
      </c>
      <c r="F1015" s="236" t="s">
        <v>6668</v>
      </c>
      <c r="G1015" s="261" t="s">
        <v>6668</v>
      </c>
      <c r="H1015" s="261" t="s">
        <v>6668</v>
      </c>
      <c r="I1015" s="262" t="s">
        <v>265</v>
      </c>
      <c r="J1015" s="236" t="s">
        <v>5890</v>
      </c>
      <c r="K1015" s="236" t="s">
        <v>5890</v>
      </c>
      <c r="L1015" s="261" t="s">
        <v>21434</v>
      </c>
      <c r="M1015" s="261" t="s">
        <v>5890</v>
      </c>
      <c r="N1015" s="263" t="s">
        <v>52</v>
      </c>
      <c r="O1015" s="236" t="s">
        <v>53</v>
      </c>
      <c r="P1015" s="236" t="s">
        <v>20103</v>
      </c>
      <c r="Q1015" s="262" t="s">
        <v>55</v>
      </c>
      <c r="R1015" s="236" t="s">
        <v>56</v>
      </c>
      <c r="S1015" s="261"/>
      <c r="T1015" s="262" t="s">
        <v>9429</v>
      </c>
      <c r="U1015" s="236" t="s">
        <v>12955</v>
      </c>
      <c r="V1015" s="236" t="s">
        <v>4917</v>
      </c>
      <c r="W1015" s="261" t="s">
        <v>20104</v>
      </c>
      <c r="X1015" s="276" t="s">
        <v>179</v>
      </c>
      <c r="Y1015" s="264" t="s">
        <v>384</v>
      </c>
      <c r="Z1015" s="262" t="s">
        <v>12955</v>
      </c>
      <c r="AA1015" s="280" t="s">
        <v>124</v>
      </c>
      <c r="AB1015" s="265" t="s">
        <v>63</v>
      </c>
      <c r="AC1015" s="265" t="s">
        <v>4917</v>
      </c>
      <c r="AD1015" s="277" t="s">
        <v>16558</v>
      </c>
      <c r="AE1015" s="279" t="s">
        <v>55</v>
      </c>
      <c r="AF1015" s="260" t="s">
        <v>5890</v>
      </c>
      <c r="AG1015" s="278" t="s">
        <v>920</v>
      </c>
      <c r="AH1015" s="265" t="s">
        <v>1792</v>
      </c>
      <c r="AI1015" s="281" t="s">
        <v>6669</v>
      </c>
      <c r="AJ1015" s="265" t="s">
        <v>17967</v>
      </c>
      <c r="AK1015" s="279" t="s">
        <v>154</v>
      </c>
      <c r="AL1015" s="260" t="s">
        <v>6431</v>
      </c>
      <c r="AM1015" s="516">
        <v>-108.7611</v>
      </c>
      <c r="AN1015" s="516">
        <v>26.078807000000001</v>
      </c>
      <c r="AO1015" s="267" t="s">
        <v>15113</v>
      </c>
      <c r="AP1015" s="267" t="s">
        <v>15114</v>
      </c>
      <c r="AQ1015" s="268">
        <v>32994</v>
      </c>
      <c r="AR1015" s="268" t="s">
        <v>12607</v>
      </c>
    </row>
    <row r="1016" spans="1:44" s="8" customFormat="1">
      <c r="A1016" s="260" t="s">
        <v>17731</v>
      </c>
      <c r="B1016" s="236" t="s">
        <v>6586</v>
      </c>
      <c r="C1016" s="236" t="s">
        <v>6587</v>
      </c>
      <c r="D1016" s="236" t="s">
        <v>6588</v>
      </c>
      <c r="E1016" s="261" t="s">
        <v>11846</v>
      </c>
      <c r="F1016" s="236" t="s">
        <v>6589</v>
      </c>
      <c r="G1016" s="261" t="s">
        <v>6589</v>
      </c>
      <c r="H1016" s="261" t="s">
        <v>6589</v>
      </c>
      <c r="I1016" s="262" t="s">
        <v>265</v>
      </c>
      <c r="J1016" s="236" t="s">
        <v>5890</v>
      </c>
      <c r="K1016" s="236" t="s">
        <v>5890</v>
      </c>
      <c r="L1016" s="261" t="s">
        <v>21434</v>
      </c>
      <c r="M1016" s="261" t="s">
        <v>5890</v>
      </c>
      <c r="N1016" s="263" t="s">
        <v>52</v>
      </c>
      <c r="O1016" s="236" t="s">
        <v>53</v>
      </c>
      <c r="P1016" s="236" t="s">
        <v>6590</v>
      </c>
      <c r="Q1016" s="262" t="s">
        <v>354</v>
      </c>
      <c r="R1016" s="236" t="s">
        <v>355</v>
      </c>
      <c r="S1016" s="261"/>
      <c r="T1016" s="262" t="s">
        <v>3725</v>
      </c>
      <c r="U1016" s="236" t="s">
        <v>12955</v>
      </c>
      <c r="V1016" s="236" t="s">
        <v>6591</v>
      </c>
      <c r="W1016" s="261" t="s">
        <v>20105</v>
      </c>
      <c r="X1016" s="276" t="s">
        <v>62</v>
      </c>
      <c r="Y1016" s="264" t="s">
        <v>6592</v>
      </c>
      <c r="Z1016" s="262" t="s">
        <v>12955</v>
      </c>
      <c r="AA1016" s="280" t="s">
        <v>124</v>
      </c>
      <c r="AB1016" s="265" t="s">
        <v>63</v>
      </c>
      <c r="AC1016" s="265" t="s">
        <v>6591</v>
      </c>
      <c r="AD1016" s="277" t="s">
        <v>16545</v>
      </c>
      <c r="AE1016" s="279" t="s">
        <v>55</v>
      </c>
      <c r="AF1016" s="260" t="s">
        <v>5890</v>
      </c>
      <c r="AG1016" s="278" t="s">
        <v>797</v>
      </c>
      <c r="AH1016" s="265" t="s">
        <v>6452</v>
      </c>
      <c r="AI1016" s="281" t="s">
        <v>6593</v>
      </c>
      <c r="AJ1016" s="265" t="s">
        <v>6591</v>
      </c>
      <c r="AK1016" s="279" t="s">
        <v>37</v>
      </c>
      <c r="AL1016" s="260" t="s">
        <v>6431</v>
      </c>
      <c r="AM1016" s="516">
        <v>-108.817886</v>
      </c>
      <c r="AN1016" s="516">
        <v>25.762405000000001</v>
      </c>
      <c r="AO1016" s="267" t="s">
        <v>15087</v>
      </c>
      <c r="AP1016" s="267" t="s">
        <v>15088</v>
      </c>
      <c r="AQ1016" s="268">
        <v>23409</v>
      </c>
      <c r="AR1016" s="268" t="s">
        <v>12606</v>
      </c>
    </row>
    <row r="1017" spans="1:44" s="8" customFormat="1">
      <c r="A1017" s="260" t="s">
        <v>17731</v>
      </c>
      <c r="B1017" s="236" t="s">
        <v>6572</v>
      </c>
      <c r="C1017" s="236" t="s">
        <v>6573</v>
      </c>
      <c r="D1017" s="236" t="s">
        <v>6574</v>
      </c>
      <c r="E1017" s="261" t="s">
        <v>11844</v>
      </c>
      <c r="F1017" s="236" t="s">
        <v>6575</v>
      </c>
      <c r="G1017" s="261" t="s">
        <v>6575</v>
      </c>
      <c r="H1017" s="261" t="s">
        <v>6575</v>
      </c>
      <c r="I1017" s="262" t="s">
        <v>265</v>
      </c>
      <c r="J1017" s="236" t="s">
        <v>5890</v>
      </c>
      <c r="K1017" s="236" t="s">
        <v>5890</v>
      </c>
      <c r="L1017" s="261" t="s">
        <v>21434</v>
      </c>
      <c r="M1017" s="261" t="s">
        <v>5890</v>
      </c>
      <c r="N1017" s="263" t="s">
        <v>52</v>
      </c>
      <c r="O1017" s="236" t="s">
        <v>53</v>
      </c>
      <c r="P1017" s="236" t="s">
        <v>20106</v>
      </c>
      <c r="Q1017" s="262" t="s">
        <v>55</v>
      </c>
      <c r="R1017" s="236" t="s">
        <v>56</v>
      </c>
      <c r="S1017" s="261"/>
      <c r="T1017" s="262" t="s">
        <v>281</v>
      </c>
      <c r="U1017" s="236" t="s">
        <v>12955</v>
      </c>
      <c r="V1017" s="236" t="s">
        <v>6577</v>
      </c>
      <c r="W1017" s="261" t="s">
        <v>20107</v>
      </c>
      <c r="X1017" s="276" t="s">
        <v>179</v>
      </c>
      <c r="Y1017" s="264" t="s">
        <v>6576</v>
      </c>
      <c r="Z1017" s="262" t="s">
        <v>12955</v>
      </c>
      <c r="AA1017" s="280" t="s">
        <v>124</v>
      </c>
      <c r="AB1017" s="265" t="s">
        <v>63</v>
      </c>
      <c r="AC1017" s="265" t="s">
        <v>6577</v>
      </c>
      <c r="AD1017" s="277" t="s">
        <v>16543</v>
      </c>
      <c r="AE1017" s="279" t="s">
        <v>55</v>
      </c>
      <c r="AF1017" s="260" t="s">
        <v>5890</v>
      </c>
      <c r="AG1017" s="278" t="s">
        <v>920</v>
      </c>
      <c r="AH1017" s="265" t="s">
        <v>1792</v>
      </c>
      <c r="AI1017" s="281" t="s">
        <v>47</v>
      </c>
      <c r="AJ1017" s="265" t="s">
        <v>6578</v>
      </c>
      <c r="AK1017" s="279" t="s">
        <v>37</v>
      </c>
      <c r="AL1017" s="260" t="s">
        <v>6431</v>
      </c>
      <c r="AM1017" s="516">
        <v>-108.848</v>
      </c>
      <c r="AN1017" s="516">
        <v>25.842199999999998</v>
      </c>
      <c r="AO1017" s="267" t="s">
        <v>15083</v>
      </c>
      <c r="AP1017" s="267" t="s">
        <v>15084</v>
      </c>
      <c r="AQ1017" s="268">
        <v>21558</v>
      </c>
      <c r="AR1017" s="268" t="s">
        <v>12607</v>
      </c>
    </row>
    <row r="1018" spans="1:44" s="8" customFormat="1">
      <c r="A1018" s="260" t="s">
        <v>17731</v>
      </c>
      <c r="B1018" s="236" t="s">
        <v>6579</v>
      </c>
      <c r="C1018" s="236" t="s">
        <v>6580</v>
      </c>
      <c r="D1018" s="236" t="s">
        <v>6581</v>
      </c>
      <c r="E1018" s="261" t="s">
        <v>11845</v>
      </c>
      <c r="F1018" s="236" t="s">
        <v>6582</v>
      </c>
      <c r="G1018" s="261" t="s">
        <v>6582</v>
      </c>
      <c r="H1018" s="261" t="s">
        <v>6582</v>
      </c>
      <c r="I1018" s="262" t="s">
        <v>265</v>
      </c>
      <c r="J1018" s="236" t="s">
        <v>5890</v>
      </c>
      <c r="K1018" s="236" t="s">
        <v>5890</v>
      </c>
      <c r="L1018" s="261" t="s">
        <v>21434</v>
      </c>
      <c r="M1018" s="261" t="s">
        <v>5890</v>
      </c>
      <c r="N1018" s="263" t="s">
        <v>52</v>
      </c>
      <c r="O1018" s="236" t="s">
        <v>53</v>
      </c>
      <c r="P1018" s="236" t="s">
        <v>20108</v>
      </c>
      <c r="Q1018" s="262" t="s">
        <v>55</v>
      </c>
      <c r="R1018" s="236" t="s">
        <v>56</v>
      </c>
      <c r="S1018" s="261"/>
      <c r="T1018" s="262" t="s">
        <v>3928</v>
      </c>
      <c r="U1018" s="236" t="s">
        <v>12955</v>
      </c>
      <c r="V1018" s="236" t="s">
        <v>20109</v>
      </c>
      <c r="W1018" s="261" t="s">
        <v>20110</v>
      </c>
      <c r="X1018" s="276" t="s">
        <v>179</v>
      </c>
      <c r="Y1018" s="264" t="s">
        <v>13123</v>
      </c>
      <c r="Z1018" s="262" t="s">
        <v>12955</v>
      </c>
      <c r="AA1018" s="280" t="s">
        <v>124</v>
      </c>
      <c r="AB1018" s="265" t="s">
        <v>63</v>
      </c>
      <c r="AC1018" s="265" t="s">
        <v>6583</v>
      </c>
      <c r="AD1018" s="277" t="s">
        <v>16544</v>
      </c>
      <c r="AE1018" s="279" t="s">
        <v>55</v>
      </c>
      <c r="AF1018" s="260" t="s">
        <v>5890</v>
      </c>
      <c r="AG1018" s="278" t="s">
        <v>797</v>
      </c>
      <c r="AH1018" s="265" t="s">
        <v>6452</v>
      </c>
      <c r="AI1018" s="281" t="s">
        <v>6584</v>
      </c>
      <c r="AJ1018" s="265" t="s">
        <v>6585</v>
      </c>
      <c r="AK1018" s="279" t="s">
        <v>37</v>
      </c>
      <c r="AL1018" s="260" t="s">
        <v>6431</v>
      </c>
      <c r="AM1018" s="516">
        <v>-108.857024</v>
      </c>
      <c r="AN1018" s="516">
        <v>25.566420999999998</v>
      </c>
      <c r="AO1018" s="267" t="s">
        <v>15085</v>
      </c>
      <c r="AP1018" s="267" t="s">
        <v>15086</v>
      </c>
      <c r="AQ1018" s="268">
        <v>22609</v>
      </c>
      <c r="AR1018" s="268" t="s">
        <v>12606</v>
      </c>
    </row>
    <row r="1019" spans="1:44" s="8" customFormat="1">
      <c r="A1019" s="260" t="s">
        <v>17731</v>
      </c>
      <c r="B1019" s="236" t="s">
        <v>6567</v>
      </c>
      <c r="C1019" s="236" t="s">
        <v>6568</v>
      </c>
      <c r="D1019" s="236" t="s">
        <v>6569</v>
      </c>
      <c r="E1019" s="261" t="s">
        <v>11843</v>
      </c>
      <c r="F1019" s="236" t="s">
        <v>6570</v>
      </c>
      <c r="G1019" s="261" t="s">
        <v>6570</v>
      </c>
      <c r="H1019" s="261" t="s">
        <v>6570</v>
      </c>
      <c r="I1019" s="262" t="s">
        <v>265</v>
      </c>
      <c r="J1019" s="236" t="s">
        <v>5890</v>
      </c>
      <c r="K1019" s="236" t="s">
        <v>5890</v>
      </c>
      <c r="L1019" s="261" t="s">
        <v>21434</v>
      </c>
      <c r="M1019" s="261" t="s">
        <v>5890</v>
      </c>
      <c r="N1019" s="263" t="s">
        <v>52</v>
      </c>
      <c r="O1019" s="236" t="s">
        <v>53</v>
      </c>
      <c r="P1019" s="236" t="s">
        <v>20111</v>
      </c>
      <c r="Q1019" s="262" t="s">
        <v>354</v>
      </c>
      <c r="R1019" s="236" t="s">
        <v>355</v>
      </c>
      <c r="S1019" s="261"/>
      <c r="T1019" s="262" t="s">
        <v>13122</v>
      </c>
      <c r="U1019" s="236" t="s">
        <v>12955</v>
      </c>
      <c r="V1019" s="236" t="s">
        <v>6571</v>
      </c>
      <c r="W1019" s="261" t="s">
        <v>20112</v>
      </c>
      <c r="X1019" s="276" t="s">
        <v>62</v>
      </c>
      <c r="Y1019" s="264" t="s">
        <v>726</v>
      </c>
      <c r="Z1019" s="262" t="s">
        <v>12955</v>
      </c>
      <c r="AA1019" s="280" t="s">
        <v>124</v>
      </c>
      <c r="AB1019" s="265" t="s">
        <v>63</v>
      </c>
      <c r="AC1019" s="265" t="s">
        <v>6571</v>
      </c>
      <c r="AD1019" s="277" t="s">
        <v>16542</v>
      </c>
      <c r="AE1019" s="279" t="s">
        <v>55</v>
      </c>
      <c r="AF1019" s="260" t="s">
        <v>5890</v>
      </c>
      <c r="AG1019" s="278" t="s">
        <v>920</v>
      </c>
      <c r="AH1019" s="265" t="s">
        <v>1792</v>
      </c>
      <c r="AI1019" s="281" t="s">
        <v>513</v>
      </c>
      <c r="AJ1019" s="265" t="s">
        <v>6571</v>
      </c>
      <c r="AK1019" s="279" t="s">
        <v>37</v>
      </c>
      <c r="AL1019" s="260" t="s">
        <v>6431</v>
      </c>
      <c r="AM1019" s="516">
        <v>-108.93052299999999</v>
      </c>
      <c r="AN1019" s="516">
        <v>25.950286999999999</v>
      </c>
      <c r="AO1019" s="267" t="s">
        <v>15081</v>
      </c>
      <c r="AP1019" s="267" t="s">
        <v>15082</v>
      </c>
      <c r="AQ1019" s="268">
        <v>26515</v>
      </c>
      <c r="AR1019" s="268" t="s">
        <v>12607</v>
      </c>
    </row>
    <row r="1020" spans="1:44" s="8" customFormat="1">
      <c r="A1020" s="260" t="s">
        <v>17731</v>
      </c>
      <c r="B1020" s="236" t="s">
        <v>6640</v>
      </c>
      <c r="C1020" s="236" t="s">
        <v>6641</v>
      </c>
      <c r="D1020" s="236" t="s">
        <v>6642</v>
      </c>
      <c r="E1020" s="261" t="s">
        <v>11855</v>
      </c>
      <c r="F1020" s="236" t="s">
        <v>6643</v>
      </c>
      <c r="G1020" s="261" t="s">
        <v>6643</v>
      </c>
      <c r="H1020" s="261" t="s">
        <v>6643</v>
      </c>
      <c r="I1020" s="262" t="s">
        <v>265</v>
      </c>
      <c r="J1020" s="236" t="s">
        <v>5890</v>
      </c>
      <c r="K1020" s="236" t="s">
        <v>5890</v>
      </c>
      <c r="L1020" s="261" t="s">
        <v>21434</v>
      </c>
      <c r="M1020" s="261" t="s">
        <v>5890</v>
      </c>
      <c r="N1020" s="263" t="s">
        <v>52</v>
      </c>
      <c r="O1020" s="236" t="s">
        <v>53</v>
      </c>
      <c r="P1020" s="236" t="s">
        <v>20113</v>
      </c>
      <c r="Q1020" s="262" t="s">
        <v>55</v>
      </c>
      <c r="R1020" s="236" t="s">
        <v>56</v>
      </c>
      <c r="S1020" s="261"/>
      <c r="T1020" s="262" t="s">
        <v>9070</v>
      </c>
      <c r="U1020" s="236" t="s">
        <v>12955</v>
      </c>
      <c r="V1020" s="236" t="s">
        <v>6644</v>
      </c>
      <c r="W1020" s="261" t="s">
        <v>20114</v>
      </c>
      <c r="X1020" s="276" t="s">
        <v>4740</v>
      </c>
      <c r="Y1020" s="264" t="s">
        <v>2140</v>
      </c>
      <c r="Z1020" s="262" t="s">
        <v>12955</v>
      </c>
      <c r="AA1020" s="280" t="s">
        <v>124</v>
      </c>
      <c r="AB1020" s="265" t="s">
        <v>63</v>
      </c>
      <c r="AC1020" s="265" t="s">
        <v>6644</v>
      </c>
      <c r="AD1020" s="277" t="s">
        <v>16554</v>
      </c>
      <c r="AE1020" s="279" t="s">
        <v>55</v>
      </c>
      <c r="AF1020" s="260" t="s">
        <v>5890</v>
      </c>
      <c r="AG1020" s="278" t="s">
        <v>920</v>
      </c>
      <c r="AH1020" s="265" t="s">
        <v>1792</v>
      </c>
      <c r="AI1020" s="281" t="s">
        <v>6645</v>
      </c>
      <c r="AJ1020" s="265" t="s">
        <v>6646</v>
      </c>
      <c r="AK1020" s="279" t="s">
        <v>37</v>
      </c>
      <c r="AL1020" s="260" t="s">
        <v>6431</v>
      </c>
      <c r="AM1020" s="516">
        <v>-108.955043</v>
      </c>
      <c r="AN1020" s="516">
        <v>26.227253999999999</v>
      </c>
      <c r="AO1020" s="267" t="s">
        <v>15105</v>
      </c>
      <c r="AP1020" s="267" t="s">
        <v>15106</v>
      </c>
      <c r="AQ1020" s="268">
        <v>27821</v>
      </c>
      <c r="AR1020" s="268" t="s">
        <v>12607</v>
      </c>
    </row>
    <row r="1021" spans="1:44" s="8" customFormat="1">
      <c r="A1021" s="260" t="s">
        <v>17731</v>
      </c>
      <c r="B1021" s="236" t="s">
        <v>6444</v>
      </c>
      <c r="C1021" s="236" t="s">
        <v>6445</v>
      </c>
      <c r="D1021" s="236" t="s">
        <v>6387</v>
      </c>
      <c r="E1021" s="261" t="s">
        <v>11825</v>
      </c>
      <c r="F1021" s="236" t="s">
        <v>6446</v>
      </c>
      <c r="G1021" s="261" t="s">
        <v>6446</v>
      </c>
      <c r="H1021" s="261"/>
      <c r="I1021" s="262" t="s">
        <v>265</v>
      </c>
      <c r="J1021" s="236" t="s">
        <v>5890</v>
      </c>
      <c r="K1021" s="236" t="s">
        <v>5890</v>
      </c>
      <c r="L1021" s="261" t="s">
        <v>21434</v>
      </c>
      <c r="M1021" s="261" t="s">
        <v>5890</v>
      </c>
      <c r="N1021" s="263" t="s">
        <v>39</v>
      </c>
      <c r="O1021" s="236" t="s">
        <v>40</v>
      </c>
      <c r="P1021" s="236" t="s">
        <v>20115</v>
      </c>
      <c r="Q1021" s="262" t="s">
        <v>37</v>
      </c>
      <c r="R1021" s="236" t="s">
        <v>42</v>
      </c>
      <c r="S1021" s="261"/>
      <c r="T1021" s="262" t="s">
        <v>13148</v>
      </c>
      <c r="U1021" s="236" t="s">
        <v>12955</v>
      </c>
      <c r="V1021" s="236" t="s">
        <v>6431</v>
      </c>
      <c r="W1021" s="261" t="s">
        <v>20116</v>
      </c>
      <c r="X1021" s="276" t="s">
        <v>43</v>
      </c>
      <c r="Y1021" s="264" t="s">
        <v>6442</v>
      </c>
      <c r="Z1021" s="262" t="s">
        <v>12955</v>
      </c>
      <c r="AA1021" s="280" t="s">
        <v>124</v>
      </c>
      <c r="AB1021" s="265" t="s">
        <v>63</v>
      </c>
      <c r="AC1021" s="265" t="s">
        <v>6443</v>
      </c>
      <c r="AD1021" s="277" t="s">
        <v>16521</v>
      </c>
      <c r="AE1021" s="279" t="s">
        <v>55</v>
      </c>
      <c r="AF1021" s="260" t="s">
        <v>5890</v>
      </c>
      <c r="AG1021" s="278" t="s">
        <v>46</v>
      </c>
      <c r="AH1021" s="265" t="s">
        <v>6430</v>
      </c>
      <c r="AI1021" s="281" t="s">
        <v>47</v>
      </c>
      <c r="AJ1021" s="265" t="s">
        <v>6431</v>
      </c>
      <c r="AK1021" s="279" t="s">
        <v>37</v>
      </c>
      <c r="AL1021" s="260" t="s">
        <v>6431</v>
      </c>
      <c r="AM1021" s="516">
        <v>-108.980256</v>
      </c>
      <c r="AN1021" s="516">
        <v>25.809759</v>
      </c>
      <c r="AO1021" s="267" t="s">
        <v>15037</v>
      </c>
      <c r="AP1021" s="267" t="s">
        <v>15038</v>
      </c>
      <c r="AQ1021" s="268">
        <v>34078</v>
      </c>
      <c r="AR1021" s="268" t="s">
        <v>12605</v>
      </c>
    </row>
    <row r="1022" spans="1:44" s="8" customFormat="1">
      <c r="A1022" s="260" t="s">
        <v>17731</v>
      </c>
      <c r="B1022" s="236" t="s">
        <v>6438</v>
      </c>
      <c r="C1022" s="236" t="s">
        <v>6439</v>
      </c>
      <c r="D1022" s="236" t="s">
        <v>6440</v>
      </c>
      <c r="E1022" s="261" t="s">
        <v>11824</v>
      </c>
      <c r="F1022" s="236" t="s">
        <v>6441</v>
      </c>
      <c r="G1022" s="261" t="s">
        <v>6441</v>
      </c>
      <c r="H1022" s="261" t="s">
        <v>6441</v>
      </c>
      <c r="I1022" s="262" t="s">
        <v>265</v>
      </c>
      <c r="J1022" s="236" t="s">
        <v>5890</v>
      </c>
      <c r="K1022" s="236" t="s">
        <v>5890</v>
      </c>
      <c r="L1022" s="261" t="s">
        <v>21434</v>
      </c>
      <c r="M1022" s="261" t="s">
        <v>5890</v>
      </c>
      <c r="N1022" s="263" t="s">
        <v>52</v>
      </c>
      <c r="O1022" s="236" t="s">
        <v>53</v>
      </c>
      <c r="P1022" s="236" t="s">
        <v>20117</v>
      </c>
      <c r="Q1022" s="262" t="s">
        <v>55</v>
      </c>
      <c r="R1022" s="236" t="s">
        <v>56</v>
      </c>
      <c r="S1022" s="261"/>
      <c r="T1022" s="262" t="s">
        <v>3719</v>
      </c>
      <c r="U1022" s="236" t="s">
        <v>12955</v>
      </c>
      <c r="V1022" s="236" t="s">
        <v>6431</v>
      </c>
      <c r="W1022" s="261" t="s">
        <v>20116</v>
      </c>
      <c r="X1022" s="276" t="s">
        <v>43</v>
      </c>
      <c r="Y1022" s="264" t="s">
        <v>6442</v>
      </c>
      <c r="Z1022" s="262" t="s">
        <v>12955</v>
      </c>
      <c r="AA1022" s="280" t="s">
        <v>124</v>
      </c>
      <c r="AB1022" s="265" t="s">
        <v>63</v>
      </c>
      <c r="AC1022" s="265" t="s">
        <v>6443</v>
      </c>
      <c r="AD1022" s="277" t="s">
        <v>16521</v>
      </c>
      <c r="AE1022" s="279" t="s">
        <v>55</v>
      </c>
      <c r="AF1022" s="260" t="s">
        <v>5890</v>
      </c>
      <c r="AG1022" s="278" t="s">
        <v>46</v>
      </c>
      <c r="AH1022" s="265" t="s">
        <v>6430</v>
      </c>
      <c r="AI1022" s="281" t="s">
        <v>47</v>
      </c>
      <c r="AJ1022" s="265" t="s">
        <v>6431</v>
      </c>
      <c r="AK1022" s="279" t="s">
        <v>37</v>
      </c>
      <c r="AL1022" s="260" t="s">
        <v>6431</v>
      </c>
      <c r="AM1022" s="516">
        <v>-108.980465</v>
      </c>
      <c r="AN1022" s="516">
        <v>25.809142999999999</v>
      </c>
      <c r="AO1022" s="267" t="s">
        <v>15035</v>
      </c>
      <c r="AP1022" s="267" t="s">
        <v>15036</v>
      </c>
      <c r="AQ1022" s="268">
        <v>30175</v>
      </c>
      <c r="AR1022" s="268" t="s">
        <v>12605</v>
      </c>
    </row>
    <row r="1023" spans="1:44" s="8" customFormat="1">
      <c r="A1023" s="260" t="s">
        <v>17731</v>
      </c>
      <c r="B1023" s="236" t="s">
        <v>6432</v>
      </c>
      <c r="C1023" s="236" t="s">
        <v>6433</v>
      </c>
      <c r="D1023" s="236" t="s">
        <v>6434</v>
      </c>
      <c r="E1023" s="261" t="s">
        <v>11823</v>
      </c>
      <c r="F1023" s="236" t="s">
        <v>6435</v>
      </c>
      <c r="G1023" s="261" t="s">
        <v>6435</v>
      </c>
      <c r="H1023" s="261"/>
      <c r="I1023" s="262" t="s">
        <v>265</v>
      </c>
      <c r="J1023" s="236" t="s">
        <v>5890</v>
      </c>
      <c r="K1023" s="236" t="s">
        <v>5890</v>
      </c>
      <c r="L1023" s="261" t="s">
        <v>21434</v>
      </c>
      <c r="M1023" s="261" t="s">
        <v>5890</v>
      </c>
      <c r="N1023" s="263" t="s">
        <v>39</v>
      </c>
      <c r="O1023" s="236" t="s">
        <v>40</v>
      </c>
      <c r="P1023" s="236" t="s">
        <v>20118</v>
      </c>
      <c r="Q1023" s="262" t="s">
        <v>188</v>
      </c>
      <c r="R1023" s="236" t="s">
        <v>2461</v>
      </c>
      <c r="S1023" s="261"/>
      <c r="T1023" s="262" t="s">
        <v>6061</v>
      </c>
      <c r="U1023" s="236" t="s">
        <v>12955</v>
      </c>
      <c r="V1023" s="236" t="s">
        <v>6431</v>
      </c>
      <c r="W1023" s="261" t="s">
        <v>20119</v>
      </c>
      <c r="X1023" s="276" t="s">
        <v>43</v>
      </c>
      <c r="Y1023" s="264" t="s">
        <v>6436</v>
      </c>
      <c r="Z1023" s="262" t="s">
        <v>12955</v>
      </c>
      <c r="AA1023" s="280" t="s">
        <v>124</v>
      </c>
      <c r="AB1023" s="265" t="s">
        <v>63</v>
      </c>
      <c r="AC1023" s="265" t="s">
        <v>6437</v>
      </c>
      <c r="AD1023" s="277" t="s">
        <v>16520</v>
      </c>
      <c r="AE1023" s="279" t="s">
        <v>55</v>
      </c>
      <c r="AF1023" s="260" t="s">
        <v>5890</v>
      </c>
      <c r="AG1023" s="278" t="s">
        <v>46</v>
      </c>
      <c r="AH1023" s="265" t="s">
        <v>6430</v>
      </c>
      <c r="AI1023" s="281" t="s">
        <v>47</v>
      </c>
      <c r="AJ1023" s="265" t="s">
        <v>6431</v>
      </c>
      <c r="AK1023" s="279" t="s">
        <v>37</v>
      </c>
      <c r="AL1023" s="260" t="s">
        <v>6431</v>
      </c>
      <c r="AM1023" s="516">
        <v>-108.994653</v>
      </c>
      <c r="AN1023" s="516">
        <v>25.782591</v>
      </c>
      <c r="AO1023" s="267" t="s">
        <v>15033</v>
      </c>
      <c r="AP1023" s="267" t="s">
        <v>15034</v>
      </c>
      <c r="AQ1023" s="268">
        <v>22420</v>
      </c>
      <c r="AR1023" s="268" t="s">
        <v>12605</v>
      </c>
    </row>
    <row r="1024" spans="1:44" s="8" customFormat="1">
      <c r="A1024" s="260" t="s">
        <v>17731</v>
      </c>
      <c r="B1024" s="236" t="s">
        <v>6647</v>
      </c>
      <c r="C1024" s="236" t="s">
        <v>6648</v>
      </c>
      <c r="D1024" s="236" t="s">
        <v>6649</v>
      </c>
      <c r="E1024" s="261" t="s">
        <v>11856</v>
      </c>
      <c r="F1024" s="236" t="s">
        <v>6650</v>
      </c>
      <c r="G1024" s="261" t="s">
        <v>6650</v>
      </c>
      <c r="H1024" s="261" t="s">
        <v>6650</v>
      </c>
      <c r="I1024" s="262" t="s">
        <v>265</v>
      </c>
      <c r="J1024" s="236" t="s">
        <v>5890</v>
      </c>
      <c r="K1024" s="236" t="s">
        <v>5890</v>
      </c>
      <c r="L1024" s="261" t="s">
        <v>21434</v>
      </c>
      <c r="M1024" s="261" t="s">
        <v>5890</v>
      </c>
      <c r="N1024" s="263" t="s">
        <v>52</v>
      </c>
      <c r="O1024" s="236" t="s">
        <v>53</v>
      </c>
      <c r="P1024" s="236" t="s">
        <v>20120</v>
      </c>
      <c r="Q1024" s="262" t="s">
        <v>55</v>
      </c>
      <c r="R1024" s="236" t="s">
        <v>56</v>
      </c>
      <c r="S1024" s="261"/>
      <c r="T1024" s="262" t="s">
        <v>612</v>
      </c>
      <c r="U1024" s="236" t="s">
        <v>12955</v>
      </c>
      <c r="V1024" s="236" t="s">
        <v>20121</v>
      </c>
      <c r="W1024" s="261" t="s">
        <v>20122</v>
      </c>
      <c r="X1024" s="276" t="s">
        <v>62</v>
      </c>
      <c r="Y1024" s="264" t="s">
        <v>6651</v>
      </c>
      <c r="Z1024" s="262" t="s">
        <v>12955</v>
      </c>
      <c r="AA1024" s="280" t="s">
        <v>124</v>
      </c>
      <c r="AB1024" s="265" t="s">
        <v>63</v>
      </c>
      <c r="AC1024" s="265" t="s">
        <v>6652</v>
      </c>
      <c r="AD1024" s="277" t="s">
        <v>16555</v>
      </c>
      <c r="AE1024" s="279" t="s">
        <v>55</v>
      </c>
      <c r="AF1024" s="260" t="s">
        <v>5890</v>
      </c>
      <c r="AG1024" s="278" t="s">
        <v>46</v>
      </c>
      <c r="AH1024" s="265" t="s">
        <v>6430</v>
      </c>
      <c r="AI1024" s="281" t="s">
        <v>6653</v>
      </c>
      <c r="AJ1024" s="265" t="s">
        <v>13331</v>
      </c>
      <c r="AK1024" s="279" t="s">
        <v>37</v>
      </c>
      <c r="AL1024" s="260" t="s">
        <v>6431</v>
      </c>
      <c r="AM1024" s="516">
        <v>-109.03085799999999</v>
      </c>
      <c r="AN1024" s="516">
        <v>26.329761000000001</v>
      </c>
      <c r="AO1024" s="267" t="s">
        <v>15107</v>
      </c>
      <c r="AP1024" s="267" t="s">
        <v>15108</v>
      </c>
      <c r="AQ1024" s="268">
        <v>28197</v>
      </c>
      <c r="AR1024" s="268" t="s">
        <v>12605</v>
      </c>
    </row>
    <row r="1025" spans="1:44" s="8" customFormat="1">
      <c r="A1025" s="260" t="s">
        <v>17731</v>
      </c>
      <c r="B1025" s="236" t="s">
        <v>6628</v>
      </c>
      <c r="C1025" s="236" t="s">
        <v>6629</v>
      </c>
      <c r="D1025" s="236" t="s">
        <v>6630</v>
      </c>
      <c r="E1025" s="261" t="s">
        <v>11853</v>
      </c>
      <c r="F1025" s="236" t="s">
        <v>6631</v>
      </c>
      <c r="G1025" s="261" t="s">
        <v>6631</v>
      </c>
      <c r="H1025" s="261" t="s">
        <v>6631</v>
      </c>
      <c r="I1025" s="262" t="s">
        <v>265</v>
      </c>
      <c r="J1025" s="236" t="s">
        <v>5890</v>
      </c>
      <c r="K1025" s="236" t="s">
        <v>5890</v>
      </c>
      <c r="L1025" s="261" t="s">
        <v>21434</v>
      </c>
      <c r="M1025" s="261" t="s">
        <v>5890</v>
      </c>
      <c r="N1025" s="263" t="s">
        <v>52</v>
      </c>
      <c r="O1025" s="236" t="s">
        <v>53</v>
      </c>
      <c r="P1025" s="236" t="s">
        <v>20123</v>
      </c>
      <c r="Q1025" s="262" t="s">
        <v>354</v>
      </c>
      <c r="R1025" s="236" t="s">
        <v>355</v>
      </c>
      <c r="S1025" s="261"/>
      <c r="T1025" s="262" t="s">
        <v>8448</v>
      </c>
      <c r="U1025" s="236" t="s">
        <v>12955</v>
      </c>
      <c r="V1025" s="236" t="s">
        <v>6633</v>
      </c>
      <c r="W1025" s="261" t="s">
        <v>20124</v>
      </c>
      <c r="X1025" s="276" t="s">
        <v>179</v>
      </c>
      <c r="Y1025" s="264" t="s">
        <v>6632</v>
      </c>
      <c r="Z1025" s="262" t="s">
        <v>12955</v>
      </c>
      <c r="AA1025" s="280" t="s">
        <v>124</v>
      </c>
      <c r="AB1025" s="265" t="s">
        <v>63</v>
      </c>
      <c r="AC1025" s="265" t="s">
        <v>6633</v>
      </c>
      <c r="AD1025" s="277" t="s">
        <v>16552</v>
      </c>
      <c r="AE1025" s="279" t="s">
        <v>55</v>
      </c>
      <c r="AF1025" s="260" t="s">
        <v>5890</v>
      </c>
      <c r="AG1025" s="278" t="s">
        <v>46</v>
      </c>
      <c r="AH1025" s="265" t="s">
        <v>6430</v>
      </c>
      <c r="AI1025" s="281" t="s">
        <v>6634</v>
      </c>
      <c r="AJ1025" s="265" t="s">
        <v>13329</v>
      </c>
      <c r="AK1025" s="279" t="s">
        <v>37</v>
      </c>
      <c r="AL1025" s="260" t="s">
        <v>6431</v>
      </c>
      <c r="AM1025" s="516">
        <v>-109.039975</v>
      </c>
      <c r="AN1025" s="516">
        <v>26.269683000000001</v>
      </c>
      <c r="AO1025" s="267" t="s">
        <v>15101</v>
      </c>
      <c r="AP1025" s="267" t="s">
        <v>15102</v>
      </c>
      <c r="AQ1025" s="268">
        <v>26543</v>
      </c>
      <c r="AR1025" s="268" t="s">
        <v>12605</v>
      </c>
    </row>
    <row r="1026" spans="1:44" s="8" customFormat="1">
      <c r="A1026" s="260" t="s">
        <v>17731</v>
      </c>
      <c r="B1026" s="236" t="s">
        <v>6519</v>
      </c>
      <c r="C1026" s="236" t="s">
        <v>6520</v>
      </c>
      <c r="D1026" s="236" t="s">
        <v>6521</v>
      </c>
      <c r="E1026" s="261" t="s">
        <v>11837</v>
      </c>
      <c r="F1026" s="236" t="s">
        <v>6522</v>
      </c>
      <c r="G1026" s="261" t="s">
        <v>6522</v>
      </c>
      <c r="H1026" s="261" t="s">
        <v>6522</v>
      </c>
      <c r="I1026" s="262" t="s">
        <v>265</v>
      </c>
      <c r="J1026" s="236" t="s">
        <v>5890</v>
      </c>
      <c r="K1026" s="236" t="s">
        <v>5890</v>
      </c>
      <c r="L1026" s="261" t="s">
        <v>21434</v>
      </c>
      <c r="M1026" s="261" t="s">
        <v>5890</v>
      </c>
      <c r="N1026" s="263" t="s">
        <v>52</v>
      </c>
      <c r="O1026" s="236" t="s">
        <v>53</v>
      </c>
      <c r="P1026" s="236" t="s">
        <v>20125</v>
      </c>
      <c r="Q1026" s="262" t="s">
        <v>354</v>
      </c>
      <c r="R1026" s="236" t="s">
        <v>355</v>
      </c>
      <c r="S1026" s="261"/>
      <c r="T1026" s="262" t="s">
        <v>2639</v>
      </c>
      <c r="U1026" s="236" t="s">
        <v>12955</v>
      </c>
      <c r="V1026" s="236" t="s">
        <v>4636</v>
      </c>
      <c r="W1026" s="261" t="s">
        <v>20126</v>
      </c>
      <c r="X1026" s="276" t="s">
        <v>179</v>
      </c>
      <c r="Y1026" s="264" t="s">
        <v>304</v>
      </c>
      <c r="Z1026" s="262" t="s">
        <v>12955</v>
      </c>
      <c r="AA1026" s="280" t="s">
        <v>124</v>
      </c>
      <c r="AB1026" s="265" t="s">
        <v>63</v>
      </c>
      <c r="AC1026" s="265" t="s">
        <v>6523</v>
      </c>
      <c r="AD1026" s="277" t="s">
        <v>16534</v>
      </c>
      <c r="AE1026" s="279" t="s">
        <v>55</v>
      </c>
      <c r="AF1026" s="260" t="s">
        <v>5890</v>
      </c>
      <c r="AG1026" s="278" t="s">
        <v>46</v>
      </c>
      <c r="AH1026" s="265" t="s">
        <v>6430</v>
      </c>
      <c r="AI1026" s="281" t="s">
        <v>6524</v>
      </c>
      <c r="AJ1026" s="265" t="s">
        <v>6523</v>
      </c>
      <c r="AK1026" s="279" t="s">
        <v>37</v>
      </c>
      <c r="AL1026" s="260" t="s">
        <v>6431</v>
      </c>
      <c r="AM1026" s="516">
        <v>-109.04772699999999</v>
      </c>
      <c r="AN1026" s="516">
        <v>25.948578999999999</v>
      </c>
      <c r="AO1026" s="267" t="s">
        <v>15065</v>
      </c>
      <c r="AP1026" s="267" t="s">
        <v>15066</v>
      </c>
      <c r="AQ1026" s="268">
        <v>26543</v>
      </c>
      <c r="AR1026" s="268" t="s">
        <v>12605</v>
      </c>
    </row>
    <row r="1027" spans="1:44" s="8" customFormat="1">
      <c r="A1027" s="260" t="s">
        <v>17731</v>
      </c>
      <c r="B1027" s="236" t="s">
        <v>6525</v>
      </c>
      <c r="C1027" s="236" t="s">
        <v>6526</v>
      </c>
      <c r="D1027" s="236" t="s">
        <v>6527</v>
      </c>
      <c r="E1027" s="261" t="s">
        <v>11838</v>
      </c>
      <c r="F1027" s="236" t="s">
        <v>6528</v>
      </c>
      <c r="G1027" s="261" t="s">
        <v>6528</v>
      </c>
      <c r="H1027" s="261" t="s">
        <v>6528</v>
      </c>
      <c r="I1027" s="262" t="s">
        <v>265</v>
      </c>
      <c r="J1027" s="236" t="s">
        <v>5890</v>
      </c>
      <c r="K1027" s="236" t="s">
        <v>5890</v>
      </c>
      <c r="L1027" s="261" t="s">
        <v>21434</v>
      </c>
      <c r="M1027" s="261" t="s">
        <v>5890</v>
      </c>
      <c r="N1027" s="263" t="s">
        <v>52</v>
      </c>
      <c r="O1027" s="236" t="s">
        <v>53</v>
      </c>
      <c r="P1027" s="236" t="s">
        <v>20127</v>
      </c>
      <c r="Q1027" s="262" t="s">
        <v>55</v>
      </c>
      <c r="R1027" s="236" t="s">
        <v>56</v>
      </c>
      <c r="S1027" s="261"/>
      <c r="T1027" s="262" t="s">
        <v>7141</v>
      </c>
      <c r="U1027" s="236" t="s">
        <v>12955</v>
      </c>
      <c r="V1027" s="236" t="s">
        <v>6529</v>
      </c>
      <c r="W1027" s="261" t="s">
        <v>20128</v>
      </c>
      <c r="X1027" s="276" t="s">
        <v>62</v>
      </c>
      <c r="Y1027" s="264" t="s">
        <v>371</v>
      </c>
      <c r="Z1027" s="262" t="s">
        <v>12955</v>
      </c>
      <c r="AA1027" s="280" t="s">
        <v>124</v>
      </c>
      <c r="AB1027" s="265" t="s">
        <v>63</v>
      </c>
      <c r="AC1027" s="265" t="s">
        <v>6529</v>
      </c>
      <c r="AD1027" s="277" t="s">
        <v>16535</v>
      </c>
      <c r="AE1027" s="279" t="s">
        <v>55</v>
      </c>
      <c r="AF1027" s="260" t="s">
        <v>5890</v>
      </c>
      <c r="AG1027" s="278" t="s">
        <v>46</v>
      </c>
      <c r="AH1027" s="265" t="s">
        <v>6430</v>
      </c>
      <c r="AI1027" s="281" t="s">
        <v>6530</v>
      </c>
      <c r="AJ1027" s="265" t="s">
        <v>6529</v>
      </c>
      <c r="AK1027" s="279" t="s">
        <v>37</v>
      </c>
      <c r="AL1027" s="260" t="s">
        <v>6431</v>
      </c>
      <c r="AM1027" s="516">
        <v>-109.051436</v>
      </c>
      <c r="AN1027" s="516">
        <v>25.601893</v>
      </c>
      <c r="AO1027" s="267" t="s">
        <v>15067</v>
      </c>
      <c r="AP1027" s="267" t="s">
        <v>15068</v>
      </c>
      <c r="AQ1027" s="268">
        <v>23012</v>
      </c>
      <c r="AR1027" s="268" t="s">
        <v>12605</v>
      </c>
    </row>
    <row r="1028" spans="1:44" s="8" customFormat="1">
      <c r="A1028" s="260" t="s">
        <v>17731</v>
      </c>
      <c r="B1028" s="236" t="s">
        <v>6424</v>
      </c>
      <c r="C1028" s="236" t="s">
        <v>6425</v>
      </c>
      <c r="D1028" s="236" t="s">
        <v>6426</v>
      </c>
      <c r="E1028" s="261" t="s">
        <v>6427</v>
      </c>
      <c r="F1028" s="236" t="s">
        <v>6428</v>
      </c>
      <c r="G1028" s="261" t="s">
        <v>6428</v>
      </c>
      <c r="H1028" s="261" t="s">
        <v>6428</v>
      </c>
      <c r="I1028" s="262" t="s">
        <v>265</v>
      </c>
      <c r="J1028" s="236" t="s">
        <v>5890</v>
      </c>
      <c r="K1028" s="236" t="s">
        <v>5890</v>
      </c>
      <c r="L1028" s="261" t="s">
        <v>21434</v>
      </c>
      <c r="M1028" s="261" t="s">
        <v>5890</v>
      </c>
      <c r="N1028" s="263" t="s">
        <v>52</v>
      </c>
      <c r="O1028" s="236" t="s">
        <v>53</v>
      </c>
      <c r="P1028" s="236" t="s">
        <v>20129</v>
      </c>
      <c r="Q1028" s="262" t="s">
        <v>354</v>
      </c>
      <c r="R1028" s="236" t="s">
        <v>355</v>
      </c>
      <c r="S1028" s="261"/>
      <c r="T1028" s="262" t="s">
        <v>13124</v>
      </c>
      <c r="U1028" s="236" t="s">
        <v>12955</v>
      </c>
      <c r="V1028" s="236" t="s">
        <v>6430</v>
      </c>
      <c r="W1028" s="261" t="s">
        <v>20130</v>
      </c>
      <c r="X1028" s="276" t="s">
        <v>179</v>
      </c>
      <c r="Y1028" s="264" t="s">
        <v>6429</v>
      </c>
      <c r="Z1028" s="262" t="s">
        <v>12955</v>
      </c>
      <c r="AA1028" s="280" t="s">
        <v>124</v>
      </c>
      <c r="AB1028" s="265" t="s">
        <v>63</v>
      </c>
      <c r="AC1028" s="265" t="s">
        <v>6430</v>
      </c>
      <c r="AD1028" s="277" t="s">
        <v>16519</v>
      </c>
      <c r="AE1028" s="279" t="s">
        <v>55</v>
      </c>
      <c r="AF1028" s="260" t="s">
        <v>5890</v>
      </c>
      <c r="AG1028" s="278" t="s">
        <v>46</v>
      </c>
      <c r="AH1028" s="265" t="s">
        <v>6430</v>
      </c>
      <c r="AI1028" s="281" t="s">
        <v>1009</v>
      </c>
      <c r="AJ1028" s="265" t="s">
        <v>6430</v>
      </c>
      <c r="AK1028" s="279" t="s">
        <v>37</v>
      </c>
      <c r="AL1028" s="260" t="s">
        <v>6431</v>
      </c>
      <c r="AM1028" s="516">
        <v>-109.170654</v>
      </c>
      <c r="AN1028" s="516">
        <v>25.91986</v>
      </c>
      <c r="AO1028" s="267" t="s">
        <v>15031</v>
      </c>
      <c r="AP1028" s="267" t="s">
        <v>15032</v>
      </c>
      <c r="AQ1028" s="268">
        <v>26512</v>
      </c>
      <c r="AR1028" s="268" t="s">
        <v>12605</v>
      </c>
    </row>
    <row r="1029" spans="1:44" s="8" customFormat="1">
      <c r="A1029" s="260" t="s">
        <v>17731</v>
      </c>
      <c r="B1029" s="236" t="s">
        <v>6513</v>
      </c>
      <c r="C1029" s="236" t="s">
        <v>6514</v>
      </c>
      <c r="D1029" s="236" t="s">
        <v>6515</v>
      </c>
      <c r="E1029" s="261" t="s">
        <v>11836</v>
      </c>
      <c r="F1029" s="236" t="s">
        <v>6516</v>
      </c>
      <c r="G1029" s="261" t="s">
        <v>6516</v>
      </c>
      <c r="H1029" s="261" t="s">
        <v>6516</v>
      </c>
      <c r="I1029" s="262" t="s">
        <v>265</v>
      </c>
      <c r="J1029" s="236" t="s">
        <v>5890</v>
      </c>
      <c r="K1029" s="236" t="s">
        <v>5890</v>
      </c>
      <c r="L1029" s="261" t="s">
        <v>21434</v>
      </c>
      <c r="M1029" s="261" t="s">
        <v>5890</v>
      </c>
      <c r="N1029" s="263" t="s">
        <v>52</v>
      </c>
      <c r="O1029" s="236" t="s">
        <v>53</v>
      </c>
      <c r="P1029" s="236" t="s">
        <v>20131</v>
      </c>
      <c r="Q1029" s="262" t="s">
        <v>354</v>
      </c>
      <c r="R1029" s="236" t="s">
        <v>355</v>
      </c>
      <c r="S1029" s="261"/>
      <c r="T1029" s="262" t="s">
        <v>13123</v>
      </c>
      <c r="U1029" s="236" t="s">
        <v>12955</v>
      </c>
      <c r="V1029" s="236" t="s">
        <v>20132</v>
      </c>
      <c r="W1029" s="261" t="s">
        <v>20133</v>
      </c>
      <c r="X1029" s="276" t="s">
        <v>179</v>
      </c>
      <c r="Y1029" s="264" t="s">
        <v>3143</v>
      </c>
      <c r="Z1029" s="262" t="s">
        <v>12955</v>
      </c>
      <c r="AA1029" s="280" t="s">
        <v>124</v>
      </c>
      <c r="AB1029" s="265" t="s">
        <v>63</v>
      </c>
      <c r="AC1029" s="265" t="s">
        <v>6517</v>
      </c>
      <c r="AD1029" s="277" t="s">
        <v>16533</v>
      </c>
      <c r="AE1029" s="279" t="s">
        <v>55</v>
      </c>
      <c r="AF1029" s="260" t="s">
        <v>5890</v>
      </c>
      <c r="AG1029" s="278" t="s">
        <v>46</v>
      </c>
      <c r="AH1029" s="265" t="s">
        <v>6430</v>
      </c>
      <c r="AI1029" s="281" t="s">
        <v>2094</v>
      </c>
      <c r="AJ1029" s="265" t="s">
        <v>6518</v>
      </c>
      <c r="AK1029" s="279" t="s">
        <v>37</v>
      </c>
      <c r="AL1029" s="260" t="s">
        <v>6431</v>
      </c>
      <c r="AM1029" s="516">
        <v>-109.29742</v>
      </c>
      <c r="AN1029" s="516">
        <v>25.965242</v>
      </c>
      <c r="AO1029" s="267" t="s">
        <v>15063</v>
      </c>
      <c r="AP1029" s="267" t="s">
        <v>15064</v>
      </c>
      <c r="AQ1029" s="268">
        <v>26512</v>
      </c>
      <c r="AR1029" s="268" t="s">
        <v>12605</v>
      </c>
    </row>
    <row r="1030" spans="1:44" s="8" customFormat="1">
      <c r="A1030" s="260" t="s">
        <v>17731</v>
      </c>
      <c r="B1030" s="236" t="s">
        <v>6507</v>
      </c>
      <c r="C1030" s="236" t="s">
        <v>6508</v>
      </c>
      <c r="D1030" s="236" t="s">
        <v>6509</v>
      </c>
      <c r="E1030" s="261" t="s">
        <v>11835</v>
      </c>
      <c r="F1030" s="236" t="s">
        <v>6510</v>
      </c>
      <c r="G1030" s="261" t="s">
        <v>6510</v>
      </c>
      <c r="H1030" s="261" t="s">
        <v>6510</v>
      </c>
      <c r="I1030" s="262" t="s">
        <v>265</v>
      </c>
      <c r="J1030" s="236" t="s">
        <v>5890</v>
      </c>
      <c r="K1030" s="236" t="s">
        <v>5890</v>
      </c>
      <c r="L1030" s="261" t="s">
        <v>21434</v>
      </c>
      <c r="M1030" s="261" t="s">
        <v>5890</v>
      </c>
      <c r="N1030" s="263" t="s">
        <v>52</v>
      </c>
      <c r="O1030" s="236" t="s">
        <v>53</v>
      </c>
      <c r="P1030" s="236" t="s">
        <v>20134</v>
      </c>
      <c r="Q1030" s="262" t="s">
        <v>354</v>
      </c>
      <c r="R1030" s="236" t="s">
        <v>355</v>
      </c>
      <c r="S1030" s="261"/>
      <c r="T1030" s="262" t="s">
        <v>188</v>
      </c>
      <c r="U1030" s="236" t="s">
        <v>12955</v>
      </c>
      <c r="V1030" s="236" t="s">
        <v>6511</v>
      </c>
      <c r="W1030" s="261" t="s">
        <v>20135</v>
      </c>
      <c r="X1030" s="276" t="s">
        <v>62</v>
      </c>
      <c r="Y1030" s="264" t="s">
        <v>965</v>
      </c>
      <c r="Z1030" s="262" t="s">
        <v>12955</v>
      </c>
      <c r="AA1030" s="280" t="s">
        <v>124</v>
      </c>
      <c r="AB1030" s="265" t="s">
        <v>63</v>
      </c>
      <c r="AC1030" s="265" t="s">
        <v>6511</v>
      </c>
      <c r="AD1030" s="277" t="s">
        <v>16532</v>
      </c>
      <c r="AE1030" s="279" t="s">
        <v>55</v>
      </c>
      <c r="AF1030" s="260" t="s">
        <v>5890</v>
      </c>
      <c r="AG1030" s="278" t="s">
        <v>46</v>
      </c>
      <c r="AH1030" s="265" t="s">
        <v>6430</v>
      </c>
      <c r="AI1030" s="281" t="s">
        <v>6512</v>
      </c>
      <c r="AJ1030" s="265" t="s">
        <v>6511</v>
      </c>
      <c r="AK1030" s="279" t="s">
        <v>37</v>
      </c>
      <c r="AL1030" s="260" t="s">
        <v>6431</v>
      </c>
      <c r="AM1030" s="516">
        <v>-109.31608799999999</v>
      </c>
      <c r="AN1030" s="516">
        <v>25.759442</v>
      </c>
      <c r="AO1030" s="267" t="s">
        <v>15061</v>
      </c>
      <c r="AP1030" s="267" t="s">
        <v>15062</v>
      </c>
      <c r="AQ1030" s="268">
        <v>22609</v>
      </c>
      <c r="AR1030" s="268" t="s">
        <v>12605</v>
      </c>
    </row>
    <row r="1031" spans="1:44" s="8" customFormat="1">
      <c r="A1031" s="260" t="s">
        <v>17731</v>
      </c>
      <c r="B1031" s="236" t="s">
        <v>16949</v>
      </c>
      <c r="C1031" s="236" t="s">
        <v>17787</v>
      </c>
      <c r="D1031" s="236" t="s">
        <v>16950</v>
      </c>
      <c r="E1031" s="236" t="s">
        <v>16950</v>
      </c>
      <c r="F1031" s="236" t="s">
        <v>16951</v>
      </c>
      <c r="G1031" s="261" t="s">
        <v>16951</v>
      </c>
      <c r="H1031" s="261" t="s">
        <v>16951</v>
      </c>
      <c r="I1031" s="262" t="s">
        <v>6688</v>
      </c>
      <c r="J1031" s="236" t="s">
        <v>266</v>
      </c>
      <c r="K1031" s="260" t="s">
        <v>266</v>
      </c>
      <c r="L1031" s="261" t="s">
        <v>21435</v>
      </c>
      <c r="M1031" s="261" t="s">
        <v>266</v>
      </c>
      <c r="N1031" s="263" t="s">
        <v>52</v>
      </c>
      <c r="O1031" s="236" t="s">
        <v>53</v>
      </c>
      <c r="P1031" s="261" t="s">
        <v>16955</v>
      </c>
      <c r="Q1031" s="262" t="s">
        <v>55</v>
      </c>
      <c r="R1031" s="236" t="s">
        <v>56</v>
      </c>
      <c r="S1031" s="261"/>
      <c r="T1031" s="262" t="s">
        <v>3928</v>
      </c>
      <c r="U1031" s="236" t="s">
        <v>12955</v>
      </c>
      <c r="V1031" s="236" t="s">
        <v>7071</v>
      </c>
      <c r="W1031" s="261" t="s">
        <v>20136</v>
      </c>
      <c r="X1031" s="276" t="s">
        <v>62</v>
      </c>
      <c r="Y1031" s="276" t="s">
        <v>6688</v>
      </c>
      <c r="Z1031" s="262" t="s">
        <v>20137</v>
      </c>
      <c r="AA1031" s="280" t="s">
        <v>16952</v>
      </c>
      <c r="AB1031" s="265" t="s">
        <v>63</v>
      </c>
      <c r="AC1031" s="265" t="s">
        <v>468</v>
      </c>
      <c r="AD1031" s="277" t="s">
        <v>16953</v>
      </c>
      <c r="AE1031" s="279" t="s">
        <v>265</v>
      </c>
      <c r="AF1031" s="260" t="s">
        <v>266</v>
      </c>
      <c r="AG1031" s="278" t="s">
        <v>134</v>
      </c>
      <c r="AH1031" s="265" t="s">
        <v>7071</v>
      </c>
      <c r="AI1031" s="266" t="s">
        <v>47</v>
      </c>
      <c r="AJ1031" s="265" t="s">
        <v>7071</v>
      </c>
      <c r="AK1031" s="279" t="s">
        <v>154</v>
      </c>
      <c r="AL1031" s="260" t="s">
        <v>7071</v>
      </c>
      <c r="AM1031" s="516">
        <v>-109.551277</v>
      </c>
      <c r="AN1031" s="516">
        <v>31.310448000000001</v>
      </c>
      <c r="AO1031" s="269" t="s">
        <v>17008</v>
      </c>
      <c r="AP1031" s="269" t="s">
        <v>17021</v>
      </c>
      <c r="AQ1031" s="268">
        <v>44281</v>
      </c>
      <c r="AR1031" s="268" t="s">
        <v>12605</v>
      </c>
    </row>
    <row r="1032" spans="1:44" s="8" customFormat="1">
      <c r="A1032" s="260" t="s">
        <v>17731</v>
      </c>
      <c r="B1032" s="236" t="s">
        <v>7101</v>
      </c>
      <c r="C1032" s="236" t="s">
        <v>7102</v>
      </c>
      <c r="D1032" s="236" t="s">
        <v>7103</v>
      </c>
      <c r="E1032" s="261" t="s">
        <v>11922</v>
      </c>
      <c r="F1032" s="236" t="s">
        <v>7104</v>
      </c>
      <c r="G1032" s="261" t="s">
        <v>7104</v>
      </c>
      <c r="H1032" s="261" t="s">
        <v>7104</v>
      </c>
      <c r="I1032" s="262" t="s">
        <v>6688</v>
      </c>
      <c r="J1032" s="236" t="s">
        <v>266</v>
      </c>
      <c r="K1032" s="292" t="s">
        <v>266</v>
      </c>
      <c r="L1032" s="261" t="s">
        <v>21435</v>
      </c>
      <c r="M1032" s="261" t="s">
        <v>266</v>
      </c>
      <c r="N1032" s="263" t="s">
        <v>52</v>
      </c>
      <c r="O1032" s="236" t="s">
        <v>53</v>
      </c>
      <c r="P1032" s="236" t="s">
        <v>20138</v>
      </c>
      <c r="Q1032" s="262" t="s">
        <v>55</v>
      </c>
      <c r="R1032" s="236" t="s">
        <v>56</v>
      </c>
      <c r="S1032" s="261"/>
      <c r="T1032" s="262" t="s">
        <v>9519</v>
      </c>
      <c r="U1032" s="236" t="s">
        <v>12955</v>
      </c>
      <c r="V1032" s="236" t="s">
        <v>7106</v>
      </c>
      <c r="W1032" s="261" t="s">
        <v>20139</v>
      </c>
      <c r="X1032" s="276" t="s">
        <v>179</v>
      </c>
      <c r="Y1032" s="264" t="s">
        <v>1493</v>
      </c>
      <c r="Z1032" s="262" t="s">
        <v>12955</v>
      </c>
      <c r="AA1032" s="280" t="s">
        <v>13139</v>
      </c>
      <c r="AB1032" s="265" t="s">
        <v>63</v>
      </c>
      <c r="AC1032" s="265" t="s">
        <v>7105</v>
      </c>
      <c r="AD1032" s="277" t="s">
        <v>16621</v>
      </c>
      <c r="AE1032" s="279" t="s">
        <v>265</v>
      </c>
      <c r="AF1032" s="260" t="s">
        <v>266</v>
      </c>
      <c r="AG1032" s="278" t="s">
        <v>153</v>
      </c>
      <c r="AH1032" s="265" t="s">
        <v>7106</v>
      </c>
      <c r="AI1032" s="281" t="s">
        <v>47</v>
      </c>
      <c r="AJ1032" s="265" t="s">
        <v>7106</v>
      </c>
      <c r="AK1032" s="279" t="s">
        <v>519</v>
      </c>
      <c r="AL1032" s="260" t="s">
        <v>6793</v>
      </c>
      <c r="AM1032" s="516">
        <v>-108.931724</v>
      </c>
      <c r="AN1032" s="516">
        <v>27.021894</v>
      </c>
      <c r="AO1032" s="267" t="s">
        <v>15255</v>
      </c>
      <c r="AP1032" s="267" t="s">
        <v>15256</v>
      </c>
      <c r="AQ1032" s="268">
        <v>31594</v>
      </c>
      <c r="AR1032" s="268" t="s">
        <v>12607</v>
      </c>
    </row>
    <row r="1033" spans="1:44" s="8" customFormat="1">
      <c r="A1033" s="260" t="s">
        <v>17731</v>
      </c>
      <c r="B1033" s="236" t="s">
        <v>7113</v>
      </c>
      <c r="C1033" s="236" t="s">
        <v>7114</v>
      </c>
      <c r="D1033" s="236" t="s">
        <v>7115</v>
      </c>
      <c r="E1033" s="261" t="s">
        <v>11924</v>
      </c>
      <c r="F1033" s="236" t="s">
        <v>7116</v>
      </c>
      <c r="G1033" s="261" t="s">
        <v>7116</v>
      </c>
      <c r="H1033" s="261" t="s">
        <v>7116</v>
      </c>
      <c r="I1033" s="262" t="s">
        <v>6688</v>
      </c>
      <c r="J1033" s="236" t="s">
        <v>266</v>
      </c>
      <c r="K1033" s="292" t="s">
        <v>266</v>
      </c>
      <c r="L1033" s="261" t="s">
        <v>21435</v>
      </c>
      <c r="M1033" s="261" t="s">
        <v>266</v>
      </c>
      <c r="N1033" s="263" t="s">
        <v>52</v>
      </c>
      <c r="O1033" s="236" t="s">
        <v>53</v>
      </c>
      <c r="P1033" s="236" t="s">
        <v>20140</v>
      </c>
      <c r="Q1033" s="262" t="s">
        <v>55</v>
      </c>
      <c r="R1033" s="236" t="s">
        <v>56</v>
      </c>
      <c r="S1033" s="261"/>
      <c r="T1033" s="262" t="s">
        <v>9070</v>
      </c>
      <c r="U1033" s="236" t="s">
        <v>12955</v>
      </c>
      <c r="V1033" s="236" t="s">
        <v>20141</v>
      </c>
      <c r="W1033" s="261" t="s">
        <v>20142</v>
      </c>
      <c r="X1033" s="276" t="s">
        <v>164</v>
      </c>
      <c r="Y1033" s="264" t="s">
        <v>1279</v>
      </c>
      <c r="Z1033" s="262" t="s">
        <v>12955</v>
      </c>
      <c r="AA1033" s="280" t="s">
        <v>124</v>
      </c>
      <c r="AB1033" s="265" t="s">
        <v>164</v>
      </c>
      <c r="AC1033" s="265" t="s">
        <v>1279</v>
      </c>
      <c r="AD1033" s="277" t="s">
        <v>16623</v>
      </c>
      <c r="AE1033" s="279" t="s">
        <v>265</v>
      </c>
      <c r="AF1033" s="260" t="s">
        <v>266</v>
      </c>
      <c r="AG1033" s="278" t="s">
        <v>781</v>
      </c>
      <c r="AH1033" s="265" t="s">
        <v>6833</v>
      </c>
      <c r="AI1033" s="281" t="s">
        <v>7117</v>
      </c>
      <c r="AJ1033" s="265" t="s">
        <v>1279</v>
      </c>
      <c r="AK1033" s="279" t="s">
        <v>519</v>
      </c>
      <c r="AL1033" s="260" t="s">
        <v>6793</v>
      </c>
      <c r="AM1033" s="516">
        <v>-109.105987</v>
      </c>
      <c r="AN1033" s="516">
        <v>26.51399</v>
      </c>
      <c r="AO1033" s="267" t="s">
        <v>15259</v>
      </c>
      <c r="AP1033" s="267" t="s">
        <v>15260</v>
      </c>
      <c r="AQ1033" s="268">
        <v>31058</v>
      </c>
      <c r="AR1033" s="268" t="s">
        <v>12606</v>
      </c>
    </row>
    <row r="1034" spans="1:44" s="8" customFormat="1">
      <c r="A1034" s="260" t="s">
        <v>17731</v>
      </c>
      <c r="B1034" s="236" t="s">
        <v>6918</v>
      </c>
      <c r="C1034" s="236" t="s">
        <v>6919</v>
      </c>
      <c r="D1034" s="236" t="s">
        <v>6920</v>
      </c>
      <c r="E1034" s="261" t="s">
        <v>6761</v>
      </c>
      <c r="F1034" s="236" t="s">
        <v>6921</v>
      </c>
      <c r="G1034" s="261" t="s">
        <v>6921</v>
      </c>
      <c r="H1034" s="261" t="s">
        <v>6921</v>
      </c>
      <c r="I1034" s="262" t="s">
        <v>6688</v>
      </c>
      <c r="J1034" s="236" t="s">
        <v>266</v>
      </c>
      <c r="K1034" s="292" t="s">
        <v>266</v>
      </c>
      <c r="L1034" s="261" t="s">
        <v>21435</v>
      </c>
      <c r="M1034" s="261" t="s">
        <v>266</v>
      </c>
      <c r="N1034" s="263" t="s">
        <v>52</v>
      </c>
      <c r="O1034" s="236" t="s">
        <v>53</v>
      </c>
      <c r="P1034" s="236" t="s">
        <v>20143</v>
      </c>
      <c r="Q1034" s="262" t="s">
        <v>55</v>
      </c>
      <c r="R1034" s="236" t="s">
        <v>56</v>
      </c>
      <c r="S1034" s="261"/>
      <c r="T1034" s="262" t="s">
        <v>13125</v>
      </c>
      <c r="U1034" s="236" t="s">
        <v>12955</v>
      </c>
      <c r="V1034" s="236" t="s">
        <v>6922</v>
      </c>
      <c r="W1034" s="261" t="s">
        <v>20144</v>
      </c>
      <c r="X1034" s="276" t="s">
        <v>179</v>
      </c>
      <c r="Y1034" s="264" t="s">
        <v>895</v>
      </c>
      <c r="Z1034" s="262" t="s">
        <v>1526</v>
      </c>
      <c r="AA1034" s="280" t="s">
        <v>124</v>
      </c>
      <c r="AB1034" s="265" t="s">
        <v>63</v>
      </c>
      <c r="AC1034" s="265" t="s">
        <v>480</v>
      </c>
      <c r="AD1034" s="277" t="s">
        <v>16592</v>
      </c>
      <c r="AE1034" s="279" t="s">
        <v>265</v>
      </c>
      <c r="AF1034" s="260" t="s">
        <v>266</v>
      </c>
      <c r="AG1034" s="278" t="s">
        <v>1801</v>
      </c>
      <c r="AH1034" s="265" t="s">
        <v>6922</v>
      </c>
      <c r="AI1034" s="281" t="s">
        <v>47</v>
      </c>
      <c r="AJ1034" s="265" t="s">
        <v>6922</v>
      </c>
      <c r="AK1034" s="279" t="s">
        <v>37</v>
      </c>
      <c r="AL1034" s="260" t="s">
        <v>357</v>
      </c>
      <c r="AM1034" s="516">
        <v>-109.232809</v>
      </c>
      <c r="AN1034" s="516">
        <v>29.056925</v>
      </c>
      <c r="AO1034" s="267" t="s">
        <v>15197</v>
      </c>
      <c r="AP1034" s="267" t="s">
        <v>15198</v>
      </c>
      <c r="AQ1034" s="268">
        <v>29642</v>
      </c>
      <c r="AR1034" s="268" t="s">
        <v>12606</v>
      </c>
    </row>
    <row r="1035" spans="1:44" s="8" customFormat="1">
      <c r="A1035" s="260" t="s">
        <v>17731</v>
      </c>
      <c r="B1035" s="236" t="s">
        <v>7003</v>
      </c>
      <c r="C1035" s="236" t="s">
        <v>7004</v>
      </c>
      <c r="D1035" s="236" t="s">
        <v>7005</v>
      </c>
      <c r="E1035" s="261" t="s">
        <v>11907</v>
      </c>
      <c r="F1035" s="236" t="s">
        <v>7006</v>
      </c>
      <c r="G1035" s="261" t="s">
        <v>7006</v>
      </c>
      <c r="H1035" s="261" t="s">
        <v>7006</v>
      </c>
      <c r="I1035" s="262" t="s">
        <v>6688</v>
      </c>
      <c r="J1035" s="236" t="s">
        <v>266</v>
      </c>
      <c r="K1035" s="292" t="s">
        <v>266</v>
      </c>
      <c r="L1035" s="261" t="s">
        <v>21435</v>
      </c>
      <c r="M1035" s="261" t="s">
        <v>266</v>
      </c>
      <c r="N1035" s="263" t="s">
        <v>52</v>
      </c>
      <c r="O1035" s="236" t="s">
        <v>53</v>
      </c>
      <c r="P1035" s="236" t="s">
        <v>20145</v>
      </c>
      <c r="Q1035" s="262" t="s">
        <v>55</v>
      </c>
      <c r="R1035" s="236" t="s">
        <v>56</v>
      </c>
      <c r="S1035" s="261"/>
      <c r="T1035" s="262" t="s">
        <v>9429</v>
      </c>
      <c r="U1035" s="236" t="s">
        <v>12955</v>
      </c>
      <c r="V1035" s="236" t="s">
        <v>408</v>
      </c>
      <c r="W1035" s="261" t="s">
        <v>20146</v>
      </c>
      <c r="X1035" s="276" t="s">
        <v>179</v>
      </c>
      <c r="Y1035" s="264" t="s">
        <v>7007</v>
      </c>
      <c r="Z1035" s="262" t="s">
        <v>12955</v>
      </c>
      <c r="AA1035" s="280" t="s">
        <v>124</v>
      </c>
      <c r="AB1035" s="265" t="s">
        <v>392</v>
      </c>
      <c r="AC1035" s="265" t="s">
        <v>7008</v>
      </c>
      <c r="AD1035" s="277" t="s">
        <v>16606</v>
      </c>
      <c r="AE1035" s="279" t="s">
        <v>265</v>
      </c>
      <c r="AF1035" s="260" t="s">
        <v>266</v>
      </c>
      <c r="AG1035" s="278" t="s">
        <v>1406</v>
      </c>
      <c r="AH1035" s="265" t="s">
        <v>408</v>
      </c>
      <c r="AI1035" s="281" t="s">
        <v>47</v>
      </c>
      <c r="AJ1035" s="265" t="s">
        <v>408</v>
      </c>
      <c r="AK1035" s="279" t="s">
        <v>413</v>
      </c>
      <c r="AL1035" s="260" t="s">
        <v>6740</v>
      </c>
      <c r="AM1035" s="516">
        <v>-109.372477</v>
      </c>
      <c r="AN1035" s="516">
        <v>27.842946000000001</v>
      </c>
      <c r="AO1035" s="267" t="s">
        <v>15225</v>
      </c>
      <c r="AP1035" s="267" t="s">
        <v>15226</v>
      </c>
      <c r="AQ1035" s="268">
        <v>29621</v>
      </c>
      <c r="AR1035" s="268" t="s">
        <v>12607</v>
      </c>
    </row>
    <row r="1036" spans="1:44" s="8" customFormat="1">
      <c r="A1036" s="260" t="s">
        <v>17731</v>
      </c>
      <c r="B1036" s="236" t="s">
        <v>6799</v>
      </c>
      <c r="C1036" s="236" t="s">
        <v>6800</v>
      </c>
      <c r="D1036" s="236" t="s">
        <v>6801</v>
      </c>
      <c r="E1036" s="261" t="s">
        <v>11877</v>
      </c>
      <c r="F1036" s="236" t="s">
        <v>6802</v>
      </c>
      <c r="G1036" s="261" t="s">
        <v>6802</v>
      </c>
      <c r="H1036" s="261" t="s">
        <v>6802</v>
      </c>
      <c r="I1036" s="262" t="s">
        <v>6688</v>
      </c>
      <c r="J1036" s="236" t="s">
        <v>266</v>
      </c>
      <c r="K1036" s="292" t="s">
        <v>266</v>
      </c>
      <c r="L1036" s="261" t="s">
        <v>21435</v>
      </c>
      <c r="M1036" s="261" t="s">
        <v>266</v>
      </c>
      <c r="N1036" s="263" t="s">
        <v>52</v>
      </c>
      <c r="O1036" s="236" t="s">
        <v>53</v>
      </c>
      <c r="P1036" s="236" t="s">
        <v>20147</v>
      </c>
      <c r="Q1036" s="262" t="s">
        <v>55</v>
      </c>
      <c r="R1036" s="236" t="s">
        <v>56</v>
      </c>
      <c r="S1036" s="261"/>
      <c r="T1036" s="262" t="s">
        <v>2474</v>
      </c>
      <c r="U1036" s="236" t="s">
        <v>12955</v>
      </c>
      <c r="V1036" s="236" t="s">
        <v>6793</v>
      </c>
      <c r="W1036" s="261" t="s">
        <v>20148</v>
      </c>
      <c r="X1036" s="276" t="s">
        <v>43</v>
      </c>
      <c r="Y1036" s="264" t="s">
        <v>6803</v>
      </c>
      <c r="Z1036" s="262" t="s">
        <v>12955</v>
      </c>
      <c r="AA1036" s="280" t="s">
        <v>124</v>
      </c>
      <c r="AB1036" s="265" t="s">
        <v>63</v>
      </c>
      <c r="AC1036" s="265" t="s">
        <v>6804</v>
      </c>
      <c r="AD1036" s="277" t="s">
        <v>16576</v>
      </c>
      <c r="AE1036" s="279" t="s">
        <v>265</v>
      </c>
      <c r="AF1036" s="260" t="s">
        <v>266</v>
      </c>
      <c r="AG1036" s="278" t="s">
        <v>2342</v>
      </c>
      <c r="AH1036" s="265" t="s">
        <v>6793</v>
      </c>
      <c r="AI1036" s="281" t="s">
        <v>47</v>
      </c>
      <c r="AJ1036" s="265" t="s">
        <v>6793</v>
      </c>
      <c r="AK1036" s="279" t="s">
        <v>519</v>
      </c>
      <c r="AL1036" s="260" t="s">
        <v>6793</v>
      </c>
      <c r="AM1036" s="516">
        <v>-109.421634</v>
      </c>
      <c r="AN1036" s="516">
        <v>27.084772999999998</v>
      </c>
      <c r="AO1036" s="267" t="s">
        <v>15157</v>
      </c>
      <c r="AP1036" s="267" t="s">
        <v>15158</v>
      </c>
      <c r="AQ1036" s="268">
        <v>34038</v>
      </c>
      <c r="AR1036" s="268" t="s">
        <v>12606</v>
      </c>
    </row>
    <row r="1037" spans="1:44" s="8" customFormat="1">
      <c r="A1037" s="260" t="s">
        <v>17731</v>
      </c>
      <c r="B1037" s="236" t="s">
        <v>6805</v>
      </c>
      <c r="C1037" s="236" t="s">
        <v>6806</v>
      </c>
      <c r="D1037" s="236" t="s">
        <v>6807</v>
      </c>
      <c r="E1037" s="261" t="s">
        <v>11878</v>
      </c>
      <c r="F1037" s="236" t="s">
        <v>6808</v>
      </c>
      <c r="G1037" s="261" t="s">
        <v>6808</v>
      </c>
      <c r="H1037" s="261" t="s">
        <v>6808</v>
      </c>
      <c r="I1037" s="262" t="s">
        <v>6688</v>
      </c>
      <c r="J1037" s="236" t="s">
        <v>266</v>
      </c>
      <c r="K1037" s="292" t="s">
        <v>266</v>
      </c>
      <c r="L1037" s="261" t="s">
        <v>21435</v>
      </c>
      <c r="M1037" s="261" t="s">
        <v>266</v>
      </c>
      <c r="N1037" s="263" t="s">
        <v>52</v>
      </c>
      <c r="O1037" s="236" t="s">
        <v>53</v>
      </c>
      <c r="P1037" s="236" t="s">
        <v>20149</v>
      </c>
      <c r="Q1037" s="262" t="s">
        <v>55</v>
      </c>
      <c r="R1037" s="236" t="s">
        <v>56</v>
      </c>
      <c r="S1037" s="261"/>
      <c r="T1037" s="262" t="s">
        <v>13144</v>
      </c>
      <c r="U1037" s="236" t="s">
        <v>12955</v>
      </c>
      <c r="V1037" s="236" t="s">
        <v>6793</v>
      </c>
      <c r="W1037" s="261" t="s">
        <v>20150</v>
      </c>
      <c r="X1037" s="276" t="s">
        <v>179</v>
      </c>
      <c r="Y1037" s="264" t="s">
        <v>6809</v>
      </c>
      <c r="Z1037" s="262" t="s">
        <v>12955</v>
      </c>
      <c r="AA1037" s="280" t="s">
        <v>124</v>
      </c>
      <c r="AB1037" s="265" t="s">
        <v>63</v>
      </c>
      <c r="AC1037" s="265" t="s">
        <v>266</v>
      </c>
      <c r="AD1037" s="277" t="s">
        <v>16577</v>
      </c>
      <c r="AE1037" s="279" t="s">
        <v>265</v>
      </c>
      <c r="AF1037" s="260" t="s">
        <v>266</v>
      </c>
      <c r="AG1037" s="278" t="s">
        <v>2342</v>
      </c>
      <c r="AH1037" s="265" t="s">
        <v>6793</v>
      </c>
      <c r="AI1037" s="281" t="s">
        <v>47</v>
      </c>
      <c r="AJ1037" s="265" t="s">
        <v>6793</v>
      </c>
      <c r="AK1037" s="279" t="s">
        <v>519</v>
      </c>
      <c r="AL1037" s="260" t="s">
        <v>6793</v>
      </c>
      <c r="AM1037" s="516">
        <v>-109.423406</v>
      </c>
      <c r="AN1037" s="516">
        <v>27.061138</v>
      </c>
      <c r="AO1037" s="267" t="s">
        <v>15159</v>
      </c>
      <c r="AP1037" s="267" t="s">
        <v>15160</v>
      </c>
      <c r="AQ1037" s="268">
        <v>34038</v>
      </c>
      <c r="AR1037" s="268" t="s">
        <v>12606</v>
      </c>
    </row>
    <row r="1038" spans="1:44" s="8" customFormat="1">
      <c r="A1038" s="260" t="s">
        <v>17731</v>
      </c>
      <c r="B1038" s="236" t="s">
        <v>6788</v>
      </c>
      <c r="C1038" s="236" t="s">
        <v>6789</v>
      </c>
      <c r="D1038" s="236" t="s">
        <v>6698</v>
      </c>
      <c r="E1038" s="261" t="s">
        <v>6790</v>
      </c>
      <c r="F1038" s="236" t="s">
        <v>6791</v>
      </c>
      <c r="G1038" s="261" t="s">
        <v>6791</v>
      </c>
      <c r="H1038" s="261"/>
      <c r="I1038" s="262" t="s">
        <v>6688</v>
      </c>
      <c r="J1038" s="236" t="s">
        <v>266</v>
      </c>
      <c r="K1038" s="292" t="s">
        <v>266</v>
      </c>
      <c r="L1038" s="261" t="s">
        <v>21435</v>
      </c>
      <c r="M1038" s="261" t="s">
        <v>266</v>
      </c>
      <c r="N1038" s="263" t="s">
        <v>39</v>
      </c>
      <c r="O1038" s="236" t="s">
        <v>40</v>
      </c>
      <c r="P1038" s="236" t="s">
        <v>20151</v>
      </c>
      <c r="Q1038" s="262" t="s">
        <v>37</v>
      </c>
      <c r="R1038" s="236" t="s">
        <v>42</v>
      </c>
      <c r="S1038" s="261"/>
      <c r="T1038" s="262" t="s">
        <v>160</v>
      </c>
      <c r="U1038" s="236" t="s">
        <v>12955</v>
      </c>
      <c r="V1038" s="236" t="s">
        <v>6793</v>
      </c>
      <c r="W1038" s="261" t="s">
        <v>20152</v>
      </c>
      <c r="X1038" s="276" t="s">
        <v>179</v>
      </c>
      <c r="Y1038" s="264" t="s">
        <v>6792</v>
      </c>
      <c r="Z1038" s="262" t="s">
        <v>12955</v>
      </c>
      <c r="AA1038" s="280" t="s">
        <v>124</v>
      </c>
      <c r="AB1038" s="265" t="s">
        <v>63</v>
      </c>
      <c r="AC1038" s="265" t="s">
        <v>895</v>
      </c>
      <c r="AD1038" s="277" t="s">
        <v>16575</v>
      </c>
      <c r="AE1038" s="279" t="s">
        <v>265</v>
      </c>
      <c r="AF1038" s="260" t="s">
        <v>266</v>
      </c>
      <c r="AG1038" s="278" t="s">
        <v>2342</v>
      </c>
      <c r="AH1038" s="265" t="s">
        <v>6793</v>
      </c>
      <c r="AI1038" s="281" t="s">
        <v>47</v>
      </c>
      <c r="AJ1038" s="265" t="s">
        <v>6793</v>
      </c>
      <c r="AK1038" s="279" t="s">
        <v>519</v>
      </c>
      <c r="AL1038" s="260" t="s">
        <v>6793</v>
      </c>
      <c r="AM1038" s="516">
        <v>-109.442505</v>
      </c>
      <c r="AN1038" s="516">
        <v>27.068086000000001</v>
      </c>
      <c r="AO1038" s="267" t="s">
        <v>15153</v>
      </c>
      <c r="AP1038" s="267" t="s">
        <v>15154</v>
      </c>
      <c r="AQ1038" s="268">
        <v>21417</v>
      </c>
      <c r="AR1038" s="268" t="s">
        <v>12606</v>
      </c>
    </row>
    <row r="1039" spans="1:44" s="8" customFormat="1">
      <c r="A1039" s="260" t="s">
        <v>17731</v>
      </c>
      <c r="B1039" s="236" t="s">
        <v>6794</v>
      </c>
      <c r="C1039" s="236" t="s">
        <v>6795</v>
      </c>
      <c r="D1039" s="236" t="s">
        <v>6796</v>
      </c>
      <c r="E1039" s="261" t="s">
        <v>11876</v>
      </c>
      <c r="F1039" s="236" t="s">
        <v>6797</v>
      </c>
      <c r="G1039" s="261" t="s">
        <v>6797</v>
      </c>
      <c r="H1039" s="261" t="s">
        <v>6797</v>
      </c>
      <c r="I1039" s="262" t="s">
        <v>6688</v>
      </c>
      <c r="J1039" s="236" t="s">
        <v>266</v>
      </c>
      <c r="K1039" s="292" t="s">
        <v>266</v>
      </c>
      <c r="L1039" s="261" t="s">
        <v>21435</v>
      </c>
      <c r="M1039" s="261" t="s">
        <v>266</v>
      </c>
      <c r="N1039" s="263" t="s">
        <v>52</v>
      </c>
      <c r="O1039" s="236" t="s">
        <v>53</v>
      </c>
      <c r="P1039" s="236" t="s">
        <v>20153</v>
      </c>
      <c r="Q1039" s="262" t="s">
        <v>55</v>
      </c>
      <c r="R1039" s="236" t="s">
        <v>56</v>
      </c>
      <c r="S1039" s="261"/>
      <c r="T1039" s="262" t="s">
        <v>8810</v>
      </c>
      <c r="U1039" s="236" t="s">
        <v>12955</v>
      </c>
      <c r="V1039" s="236" t="s">
        <v>6793</v>
      </c>
      <c r="W1039" s="261" t="s">
        <v>20154</v>
      </c>
      <c r="X1039" s="276" t="s">
        <v>179</v>
      </c>
      <c r="Y1039" s="264" t="s">
        <v>6798</v>
      </c>
      <c r="Z1039" s="262" t="s">
        <v>12955</v>
      </c>
      <c r="AA1039" s="280" t="s">
        <v>124</v>
      </c>
      <c r="AB1039" s="265" t="s">
        <v>63</v>
      </c>
      <c r="AC1039" s="265" t="s">
        <v>895</v>
      </c>
      <c r="AD1039" s="277" t="s">
        <v>16575</v>
      </c>
      <c r="AE1039" s="279" t="s">
        <v>265</v>
      </c>
      <c r="AF1039" s="260" t="s">
        <v>266</v>
      </c>
      <c r="AG1039" s="278" t="s">
        <v>2342</v>
      </c>
      <c r="AH1039" s="265" t="s">
        <v>6793</v>
      </c>
      <c r="AI1039" s="281" t="s">
        <v>47</v>
      </c>
      <c r="AJ1039" s="265" t="s">
        <v>6793</v>
      </c>
      <c r="AK1039" s="279" t="s">
        <v>519</v>
      </c>
      <c r="AL1039" s="260" t="s">
        <v>6793</v>
      </c>
      <c r="AM1039" s="516">
        <v>-109.44198299999999</v>
      </c>
      <c r="AN1039" s="516">
        <v>27.068473000000001</v>
      </c>
      <c r="AO1039" s="267" t="s">
        <v>15155</v>
      </c>
      <c r="AP1039" s="267" t="s">
        <v>15156</v>
      </c>
      <c r="AQ1039" s="268">
        <v>34038</v>
      </c>
      <c r="AR1039" s="268" t="s">
        <v>12606</v>
      </c>
    </row>
    <row r="1040" spans="1:44" s="8" customFormat="1">
      <c r="A1040" s="260" t="s">
        <v>17731</v>
      </c>
      <c r="B1040" s="236" t="s">
        <v>6814</v>
      </c>
      <c r="C1040" s="236" t="s">
        <v>6815</v>
      </c>
      <c r="D1040" s="236" t="s">
        <v>6816</v>
      </c>
      <c r="E1040" s="261" t="s">
        <v>11880</v>
      </c>
      <c r="F1040" s="236" t="s">
        <v>6817</v>
      </c>
      <c r="G1040" s="261" t="s">
        <v>6817</v>
      </c>
      <c r="H1040" s="261" t="s">
        <v>6817</v>
      </c>
      <c r="I1040" s="262" t="s">
        <v>6688</v>
      </c>
      <c r="J1040" s="236" t="s">
        <v>266</v>
      </c>
      <c r="K1040" s="292" t="s">
        <v>266</v>
      </c>
      <c r="L1040" s="261" t="s">
        <v>21435</v>
      </c>
      <c r="M1040" s="261" t="s">
        <v>266</v>
      </c>
      <c r="N1040" s="263" t="s">
        <v>52</v>
      </c>
      <c r="O1040" s="236" t="s">
        <v>53</v>
      </c>
      <c r="P1040" s="236" t="s">
        <v>20155</v>
      </c>
      <c r="Q1040" s="262" t="s">
        <v>55</v>
      </c>
      <c r="R1040" s="236" t="s">
        <v>56</v>
      </c>
      <c r="S1040" s="261"/>
      <c r="T1040" s="262" t="s">
        <v>13133</v>
      </c>
      <c r="U1040" s="236" t="s">
        <v>12955</v>
      </c>
      <c r="V1040" s="236" t="s">
        <v>6793</v>
      </c>
      <c r="W1040" s="261" t="s">
        <v>20156</v>
      </c>
      <c r="X1040" s="276" t="s">
        <v>179</v>
      </c>
      <c r="Y1040" s="264" t="s">
        <v>196</v>
      </c>
      <c r="Z1040" s="262" t="s">
        <v>6818</v>
      </c>
      <c r="AA1040" s="280" t="s">
        <v>124</v>
      </c>
      <c r="AB1040" s="265" t="s">
        <v>63</v>
      </c>
      <c r="AC1040" s="265" t="s">
        <v>6819</v>
      </c>
      <c r="AD1040" s="277" t="s">
        <v>16579</v>
      </c>
      <c r="AE1040" s="279" t="s">
        <v>265</v>
      </c>
      <c r="AF1040" s="260" t="s">
        <v>266</v>
      </c>
      <c r="AG1040" s="278" t="s">
        <v>2342</v>
      </c>
      <c r="AH1040" s="265" t="s">
        <v>6793</v>
      </c>
      <c r="AI1040" s="281" t="s">
        <v>47</v>
      </c>
      <c r="AJ1040" s="265" t="s">
        <v>6793</v>
      </c>
      <c r="AK1040" s="279" t="s">
        <v>519</v>
      </c>
      <c r="AL1040" s="260" t="s">
        <v>6793</v>
      </c>
      <c r="AM1040" s="516">
        <v>-109.458608</v>
      </c>
      <c r="AN1040" s="516">
        <v>27.053066999999999</v>
      </c>
      <c r="AO1040" s="267" t="s">
        <v>15163</v>
      </c>
      <c r="AP1040" s="267" t="s">
        <v>15164</v>
      </c>
      <c r="AQ1040" s="268">
        <v>34038</v>
      </c>
      <c r="AR1040" s="268" t="s">
        <v>12606</v>
      </c>
    </row>
    <row r="1041" spans="1:44" s="8" customFormat="1">
      <c r="A1041" s="260" t="s">
        <v>17731</v>
      </c>
      <c r="B1041" s="236" t="s">
        <v>6810</v>
      </c>
      <c r="C1041" s="236" t="s">
        <v>6811</v>
      </c>
      <c r="D1041" s="236" t="s">
        <v>6812</v>
      </c>
      <c r="E1041" s="261" t="s">
        <v>11879</v>
      </c>
      <c r="F1041" s="236" t="s">
        <v>6813</v>
      </c>
      <c r="G1041" s="261" t="s">
        <v>6813</v>
      </c>
      <c r="H1041" s="261" t="s">
        <v>6813</v>
      </c>
      <c r="I1041" s="262" t="s">
        <v>6688</v>
      </c>
      <c r="J1041" s="236" t="s">
        <v>266</v>
      </c>
      <c r="K1041" s="292" t="s">
        <v>266</v>
      </c>
      <c r="L1041" s="261" t="s">
        <v>21435</v>
      </c>
      <c r="M1041" s="261" t="s">
        <v>266</v>
      </c>
      <c r="N1041" s="263" t="s">
        <v>52</v>
      </c>
      <c r="O1041" s="236" t="s">
        <v>53</v>
      </c>
      <c r="P1041" s="236" t="s">
        <v>20157</v>
      </c>
      <c r="Q1041" s="262" t="s">
        <v>55</v>
      </c>
      <c r="R1041" s="236" t="s">
        <v>56</v>
      </c>
      <c r="S1041" s="261"/>
      <c r="T1041" s="262" t="s">
        <v>13143</v>
      </c>
      <c r="U1041" s="236" t="s">
        <v>12955</v>
      </c>
      <c r="V1041" s="236" t="s">
        <v>6793</v>
      </c>
      <c r="W1041" s="261" t="s">
        <v>20158</v>
      </c>
      <c r="X1041" s="276" t="s">
        <v>179</v>
      </c>
      <c r="Y1041" s="264" t="s">
        <v>363</v>
      </c>
      <c r="Z1041" s="262" t="s">
        <v>6710</v>
      </c>
      <c r="AA1041" s="280" t="s">
        <v>124</v>
      </c>
      <c r="AB1041" s="265" t="s">
        <v>63</v>
      </c>
      <c r="AC1041" s="265" t="s">
        <v>5366</v>
      </c>
      <c r="AD1041" s="277" t="s">
        <v>16578</v>
      </c>
      <c r="AE1041" s="279" t="s">
        <v>265</v>
      </c>
      <c r="AF1041" s="260" t="s">
        <v>266</v>
      </c>
      <c r="AG1041" s="278" t="s">
        <v>2342</v>
      </c>
      <c r="AH1041" s="265" t="s">
        <v>6793</v>
      </c>
      <c r="AI1041" s="281" t="s">
        <v>47</v>
      </c>
      <c r="AJ1041" s="265" t="s">
        <v>6793</v>
      </c>
      <c r="AK1041" s="279" t="s">
        <v>519</v>
      </c>
      <c r="AL1041" s="260" t="s">
        <v>6793</v>
      </c>
      <c r="AM1041" s="516">
        <v>-109.459941</v>
      </c>
      <c r="AN1041" s="516">
        <v>27.080850000000002</v>
      </c>
      <c r="AO1041" s="267" t="s">
        <v>15161</v>
      </c>
      <c r="AP1041" s="267" t="s">
        <v>15162</v>
      </c>
      <c r="AQ1041" s="268">
        <v>34038</v>
      </c>
      <c r="AR1041" s="268" t="s">
        <v>12606</v>
      </c>
    </row>
    <row r="1042" spans="1:44" s="8" customFormat="1">
      <c r="A1042" s="260" t="s">
        <v>17731</v>
      </c>
      <c r="B1042" s="236" t="s">
        <v>7025</v>
      </c>
      <c r="C1042" s="236" t="s">
        <v>7026</v>
      </c>
      <c r="D1042" s="236" t="s">
        <v>7027</v>
      </c>
      <c r="E1042" s="261" t="s">
        <v>11911</v>
      </c>
      <c r="F1042" s="236" t="s">
        <v>7028</v>
      </c>
      <c r="G1042" s="261" t="s">
        <v>7028</v>
      </c>
      <c r="H1042" s="261" t="s">
        <v>7028</v>
      </c>
      <c r="I1042" s="262" t="s">
        <v>6688</v>
      </c>
      <c r="J1042" s="236" t="s">
        <v>266</v>
      </c>
      <c r="K1042" s="292" t="s">
        <v>266</v>
      </c>
      <c r="L1042" s="261" t="s">
        <v>21435</v>
      </c>
      <c r="M1042" s="261" t="s">
        <v>266</v>
      </c>
      <c r="N1042" s="263" t="s">
        <v>52</v>
      </c>
      <c r="O1042" s="236" t="s">
        <v>53</v>
      </c>
      <c r="P1042" s="236" t="s">
        <v>20159</v>
      </c>
      <c r="Q1042" s="262" t="s">
        <v>55</v>
      </c>
      <c r="R1042" s="236" t="s">
        <v>56</v>
      </c>
      <c r="S1042" s="261"/>
      <c r="T1042" s="262" t="s">
        <v>265</v>
      </c>
      <c r="U1042" s="236" t="s">
        <v>12955</v>
      </c>
      <c r="V1042" s="236" t="s">
        <v>20160</v>
      </c>
      <c r="W1042" s="261" t="s">
        <v>20161</v>
      </c>
      <c r="X1042" s="276" t="s">
        <v>179</v>
      </c>
      <c r="Y1042" s="264" t="s">
        <v>7029</v>
      </c>
      <c r="Z1042" s="262" t="s">
        <v>12955</v>
      </c>
      <c r="AA1042" s="280" t="s">
        <v>124</v>
      </c>
      <c r="AB1042" s="265" t="s">
        <v>599</v>
      </c>
      <c r="AC1042" s="265" t="s">
        <v>7030</v>
      </c>
      <c r="AD1042" s="277" t="s">
        <v>16610</v>
      </c>
      <c r="AE1042" s="279" t="s">
        <v>265</v>
      </c>
      <c r="AF1042" s="260" t="s">
        <v>266</v>
      </c>
      <c r="AG1042" s="278" t="s">
        <v>781</v>
      </c>
      <c r="AH1042" s="265" t="s">
        <v>6833</v>
      </c>
      <c r="AI1042" s="281" t="s">
        <v>7031</v>
      </c>
      <c r="AJ1042" s="265" t="s">
        <v>7032</v>
      </c>
      <c r="AK1042" s="279" t="s">
        <v>519</v>
      </c>
      <c r="AL1042" s="260" t="s">
        <v>6793</v>
      </c>
      <c r="AM1042" s="516">
        <v>-109.532663</v>
      </c>
      <c r="AN1042" s="516">
        <v>26.701627999999999</v>
      </c>
      <c r="AO1042" s="267" t="s">
        <v>15233</v>
      </c>
      <c r="AP1042" s="267" t="s">
        <v>15234</v>
      </c>
      <c r="AQ1042" s="268">
        <v>25600</v>
      </c>
      <c r="AR1042" s="268" t="s">
        <v>12606</v>
      </c>
    </row>
    <row r="1043" spans="1:44" s="8" customFormat="1">
      <c r="A1043" s="260" t="s">
        <v>17731</v>
      </c>
      <c r="B1043" s="236" t="s">
        <v>7067</v>
      </c>
      <c r="C1043" s="236" t="s">
        <v>7068</v>
      </c>
      <c r="D1043" s="236" t="s">
        <v>7069</v>
      </c>
      <c r="E1043" s="261" t="s">
        <v>11917</v>
      </c>
      <c r="F1043" s="236" t="s">
        <v>7070</v>
      </c>
      <c r="G1043" s="261" t="s">
        <v>7070</v>
      </c>
      <c r="H1043" s="261" t="s">
        <v>7070</v>
      </c>
      <c r="I1043" s="262" t="s">
        <v>6688</v>
      </c>
      <c r="J1043" s="236" t="s">
        <v>266</v>
      </c>
      <c r="K1043" s="292" t="s">
        <v>266</v>
      </c>
      <c r="L1043" s="261" t="s">
        <v>21435</v>
      </c>
      <c r="M1043" s="261" t="s">
        <v>266</v>
      </c>
      <c r="N1043" s="263" t="s">
        <v>39</v>
      </c>
      <c r="O1043" s="236" t="s">
        <v>40</v>
      </c>
      <c r="P1043" s="236" t="s">
        <v>20162</v>
      </c>
      <c r="Q1043" s="262" t="s">
        <v>519</v>
      </c>
      <c r="R1043" s="236" t="s">
        <v>520</v>
      </c>
      <c r="S1043" s="261"/>
      <c r="T1043" s="262" t="s">
        <v>2490</v>
      </c>
      <c r="U1043" s="236" t="s">
        <v>12955</v>
      </c>
      <c r="V1043" s="236" t="s">
        <v>20163</v>
      </c>
      <c r="W1043" s="261" t="s">
        <v>20164</v>
      </c>
      <c r="X1043" s="276" t="s">
        <v>62</v>
      </c>
      <c r="Y1043" s="264" t="s">
        <v>2639</v>
      </c>
      <c r="Z1043" s="262" t="s">
        <v>12955</v>
      </c>
      <c r="AA1043" s="280" t="s">
        <v>124</v>
      </c>
      <c r="AB1043" s="265" t="s">
        <v>63</v>
      </c>
      <c r="AC1043" s="265" t="s">
        <v>480</v>
      </c>
      <c r="AD1043" s="277" t="s">
        <v>16616</v>
      </c>
      <c r="AE1043" s="279" t="s">
        <v>265</v>
      </c>
      <c r="AF1043" s="260" t="s">
        <v>266</v>
      </c>
      <c r="AG1043" s="278" t="s">
        <v>134</v>
      </c>
      <c r="AH1043" s="265" t="s">
        <v>7071</v>
      </c>
      <c r="AI1043" s="281" t="s">
        <v>47</v>
      </c>
      <c r="AJ1043" s="265" t="s">
        <v>7071</v>
      </c>
      <c r="AK1043" s="279" t="s">
        <v>154</v>
      </c>
      <c r="AL1043" s="260" t="s">
        <v>6841</v>
      </c>
      <c r="AM1043" s="516">
        <v>-109.549497</v>
      </c>
      <c r="AN1043" s="516">
        <v>31.321919000000001</v>
      </c>
      <c r="AO1043" s="267" t="s">
        <v>15245</v>
      </c>
      <c r="AP1043" s="267" t="s">
        <v>15246</v>
      </c>
      <c r="AQ1043" s="268">
        <v>31390</v>
      </c>
      <c r="AR1043" s="268" t="s">
        <v>12605</v>
      </c>
    </row>
    <row r="1044" spans="1:44" s="8" customFormat="1">
      <c r="A1044" s="260" t="s">
        <v>17731</v>
      </c>
      <c r="B1044" s="236" t="s">
        <v>6984</v>
      </c>
      <c r="C1044" s="236" t="s">
        <v>6985</v>
      </c>
      <c r="D1044" s="236" t="s">
        <v>6986</v>
      </c>
      <c r="E1044" s="261" t="s">
        <v>11904</v>
      </c>
      <c r="F1044" s="236" t="s">
        <v>6987</v>
      </c>
      <c r="G1044" s="261" t="s">
        <v>6987</v>
      </c>
      <c r="H1044" s="261" t="s">
        <v>6987</v>
      </c>
      <c r="I1044" s="262" t="s">
        <v>6688</v>
      </c>
      <c r="J1044" s="236" t="s">
        <v>266</v>
      </c>
      <c r="K1044" s="292" t="s">
        <v>266</v>
      </c>
      <c r="L1044" s="261" t="s">
        <v>21435</v>
      </c>
      <c r="M1044" s="261" t="s">
        <v>266</v>
      </c>
      <c r="N1044" s="263" t="s">
        <v>52</v>
      </c>
      <c r="O1044" s="236" t="s">
        <v>53</v>
      </c>
      <c r="P1044" s="236" t="s">
        <v>20165</v>
      </c>
      <c r="Q1044" s="262" t="s">
        <v>55</v>
      </c>
      <c r="R1044" s="236" t="s">
        <v>56</v>
      </c>
      <c r="S1044" s="261"/>
      <c r="T1044" s="262" t="s">
        <v>12970</v>
      </c>
      <c r="U1044" s="236" t="s">
        <v>12955</v>
      </c>
      <c r="V1044" s="236" t="s">
        <v>20166</v>
      </c>
      <c r="W1044" s="261" t="s">
        <v>20167</v>
      </c>
      <c r="X1044" s="276" t="s">
        <v>179</v>
      </c>
      <c r="Y1044" s="264" t="s">
        <v>20168</v>
      </c>
      <c r="Z1044" s="262" t="s">
        <v>6988</v>
      </c>
      <c r="AA1044" s="280" t="s">
        <v>124</v>
      </c>
      <c r="AB1044" s="265" t="s">
        <v>63</v>
      </c>
      <c r="AC1044" s="265" t="s">
        <v>6989</v>
      </c>
      <c r="AD1044" s="277" t="s">
        <v>16603</v>
      </c>
      <c r="AE1044" s="279" t="s">
        <v>265</v>
      </c>
      <c r="AF1044" s="260" t="s">
        <v>266</v>
      </c>
      <c r="AG1044" s="278" t="s">
        <v>708</v>
      </c>
      <c r="AH1044" s="265" t="s">
        <v>6990</v>
      </c>
      <c r="AI1044" s="281" t="s">
        <v>47</v>
      </c>
      <c r="AJ1044" s="265" t="s">
        <v>6990</v>
      </c>
      <c r="AK1044" s="279" t="s">
        <v>154</v>
      </c>
      <c r="AL1044" s="260" t="s">
        <v>6841</v>
      </c>
      <c r="AM1044" s="516">
        <v>-109.59126500000001</v>
      </c>
      <c r="AN1044" s="516">
        <v>30.72522</v>
      </c>
      <c r="AO1044" s="267" t="s">
        <v>15219</v>
      </c>
      <c r="AP1044" s="267" t="s">
        <v>15220</v>
      </c>
      <c r="AQ1044" s="268">
        <v>29647</v>
      </c>
      <c r="AR1044" s="268" t="s">
        <v>12605</v>
      </c>
    </row>
    <row r="1045" spans="1:44" s="8" customFormat="1">
      <c r="A1045" s="260" t="s">
        <v>17731</v>
      </c>
      <c r="B1045" s="236" t="s">
        <v>6974</v>
      </c>
      <c r="C1045" s="236" t="s">
        <v>6975</v>
      </c>
      <c r="D1045" s="236" t="s">
        <v>6976</v>
      </c>
      <c r="E1045" s="261" t="s">
        <v>11902</v>
      </c>
      <c r="F1045" s="236" t="s">
        <v>6977</v>
      </c>
      <c r="G1045" s="261" t="s">
        <v>6977</v>
      </c>
      <c r="H1045" s="261" t="s">
        <v>6977</v>
      </c>
      <c r="I1045" s="262" t="s">
        <v>6688</v>
      </c>
      <c r="J1045" s="236" t="s">
        <v>266</v>
      </c>
      <c r="K1045" s="292" t="s">
        <v>266</v>
      </c>
      <c r="L1045" s="261" t="s">
        <v>21435</v>
      </c>
      <c r="M1045" s="261" t="s">
        <v>266</v>
      </c>
      <c r="N1045" s="263" t="s">
        <v>52</v>
      </c>
      <c r="O1045" s="236" t="s">
        <v>53</v>
      </c>
      <c r="P1045" s="236" t="s">
        <v>20169</v>
      </c>
      <c r="Q1045" s="262" t="s">
        <v>55</v>
      </c>
      <c r="R1045" s="236" t="s">
        <v>56</v>
      </c>
      <c r="S1045" s="261"/>
      <c r="T1045" s="262" t="s">
        <v>3892</v>
      </c>
      <c r="U1045" s="236" t="s">
        <v>12955</v>
      </c>
      <c r="V1045" s="236" t="s">
        <v>782</v>
      </c>
      <c r="W1045" s="261" t="s">
        <v>20170</v>
      </c>
      <c r="X1045" s="276" t="s">
        <v>179</v>
      </c>
      <c r="Y1045" s="264" t="s">
        <v>1310</v>
      </c>
      <c r="Z1045" s="262" t="s">
        <v>12955</v>
      </c>
      <c r="AA1045" s="280" t="s">
        <v>124</v>
      </c>
      <c r="AB1045" s="265" t="s">
        <v>392</v>
      </c>
      <c r="AC1045" s="265" t="s">
        <v>6978</v>
      </c>
      <c r="AD1045" s="277" t="s">
        <v>16601</v>
      </c>
      <c r="AE1045" s="279" t="s">
        <v>265</v>
      </c>
      <c r="AF1045" s="260" t="s">
        <v>266</v>
      </c>
      <c r="AG1045" s="278" t="s">
        <v>2342</v>
      </c>
      <c r="AH1045" s="265" t="s">
        <v>6826</v>
      </c>
      <c r="AI1045" s="281" t="s">
        <v>47</v>
      </c>
      <c r="AJ1045" s="265" t="s">
        <v>6826</v>
      </c>
      <c r="AK1045" s="279" t="s">
        <v>519</v>
      </c>
      <c r="AL1045" s="260" t="s">
        <v>6793</v>
      </c>
      <c r="AM1045" s="516">
        <v>-109.62466000000001</v>
      </c>
      <c r="AN1045" s="516">
        <v>27.017764</v>
      </c>
      <c r="AO1045" s="267" t="s">
        <v>15215</v>
      </c>
      <c r="AP1045" s="267" t="s">
        <v>15216</v>
      </c>
      <c r="AQ1045" s="268">
        <v>20382</v>
      </c>
      <c r="AR1045" s="268" t="s">
        <v>12607</v>
      </c>
    </row>
    <row r="1046" spans="1:44" s="8" customFormat="1">
      <c r="A1046" s="260" t="s">
        <v>17731</v>
      </c>
      <c r="B1046" s="236" t="s">
        <v>6820</v>
      </c>
      <c r="C1046" s="236" t="s">
        <v>6821</v>
      </c>
      <c r="D1046" s="236" t="s">
        <v>6822</v>
      </c>
      <c r="E1046" s="261" t="s">
        <v>11881</v>
      </c>
      <c r="F1046" s="236" t="s">
        <v>6823</v>
      </c>
      <c r="G1046" s="261" t="s">
        <v>6823</v>
      </c>
      <c r="H1046" s="261" t="s">
        <v>6823</v>
      </c>
      <c r="I1046" s="262" t="s">
        <v>6688</v>
      </c>
      <c r="J1046" s="236" t="s">
        <v>266</v>
      </c>
      <c r="K1046" s="292" t="s">
        <v>266</v>
      </c>
      <c r="L1046" s="261" t="s">
        <v>21435</v>
      </c>
      <c r="M1046" s="261" t="s">
        <v>266</v>
      </c>
      <c r="N1046" s="263" t="s">
        <v>52</v>
      </c>
      <c r="O1046" s="236" t="s">
        <v>53</v>
      </c>
      <c r="P1046" s="236" t="s">
        <v>20171</v>
      </c>
      <c r="Q1046" s="262" t="s">
        <v>55</v>
      </c>
      <c r="R1046" s="236" t="s">
        <v>56</v>
      </c>
      <c r="S1046" s="261"/>
      <c r="T1046" s="262" t="s">
        <v>3725</v>
      </c>
      <c r="U1046" s="236" t="s">
        <v>12955</v>
      </c>
      <c r="V1046" s="236" t="s">
        <v>6826</v>
      </c>
      <c r="W1046" s="261" t="s">
        <v>20172</v>
      </c>
      <c r="X1046" s="276" t="s">
        <v>62</v>
      </c>
      <c r="Y1046" s="264" t="s">
        <v>726</v>
      </c>
      <c r="Z1046" s="262" t="s">
        <v>6824</v>
      </c>
      <c r="AA1046" s="280" t="s">
        <v>124</v>
      </c>
      <c r="AB1046" s="265" t="s">
        <v>63</v>
      </c>
      <c r="AC1046" s="265" t="s">
        <v>6825</v>
      </c>
      <c r="AD1046" s="277" t="s">
        <v>16580</v>
      </c>
      <c r="AE1046" s="279" t="s">
        <v>265</v>
      </c>
      <c r="AF1046" s="260" t="s">
        <v>266</v>
      </c>
      <c r="AG1046" s="278" t="s">
        <v>1032</v>
      </c>
      <c r="AH1046" s="265" t="s">
        <v>6826</v>
      </c>
      <c r="AI1046" s="281" t="s">
        <v>47</v>
      </c>
      <c r="AJ1046" s="265" t="s">
        <v>6826</v>
      </c>
      <c r="AK1046" s="279" t="s">
        <v>519</v>
      </c>
      <c r="AL1046" s="260" t="s">
        <v>6793</v>
      </c>
      <c r="AM1046" s="516">
        <v>-109.626473</v>
      </c>
      <c r="AN1046" s="516">
        <v>26.913492999999999</v>
      </c>
      <c r="AO1046" s="267" t="s">
        <v>15165</v>
      </c>
      <c r="AP1046" s="267" t="s">
        <v>15166</v>
      </c>
      <c r="AQ1046" s="268">
        <v>20382</v>
      </c>
      <c r="AR1046" s="268" t="s">
        <v>12607</v>
      </c>
    </row>
    <row r="1047" spans="1:44" s="8" customFormat="1">
      <c r="A1047" s="260" t="s">
        <v>17731</v>
      </c>
      <c r="B1047" s="236" t="s">
        <v>6827</v>
      </c>
      <c r="C1047" s="236" t="s">
        <v>6828</v>
      </c>
      <c r="D1047" s="236" t="s">
        <v>6829</v>
      </c>
      <c r="E1047" s="261" t="s">
        <v>11882</v>
      </c>
      <c r="F1047" s="236" t="s">
        <v>6830</v>
      </c>
      <c r="G1047" s="261" t="s">
        <v>6830</v>
      </c>
      <c r="H1047" s="261" t="s">
        <v>6830</v>
      </c>
      <c r="I1047" s="262" t="s">
        <v>6688</v>
      </c>
      <c r="J1047" s="236" t="s">
        <v>266</v>
      </c>
      <c r="K1047" s="292" t="s">
        <v>266</v>
      </c>
      <c r="L1047" s="261" t="s">
        <v>21435</v>
      </c>
      <c r="M1047" s="261" t="s">
        <v>266</v>
      </c>
      <c r="N1047" s="263" t="s">
        <v>39</v>
      </c>
      <c r="O1047" s="236" t="s">
        <v>40</v>
      </c>
      <c r="P1047" s="236" t="s">
        <v>20173</v>
      </c>
      <c r="Q1047" s="262" t="s">
        <v>519</v>
      </c>
      <c r="R1047" s="236" t="s">
        <v>520</v>
      </c>
      <c r="S1047" s="261"/>
      <c r="T1047" s="262" t="s">
        <v>13123</v>
      </c>
      <c r="U1047" s="236" t="s">
        <v>12955</v>
      </c>
      <c r="V1047" s="236" t="s">
        <v>6833</v>
      </c>
      <c r="W1047" s="261" t="s">
        <v>20174</v>
      </c>
      <c r="X1047" s="276" t="s">
        <v>179</v>
      </c>
      <c r="Y1047" s="264" t="s">
        <v>6831</v>
      </c>
      <c r="Z1047" s="262" t="s">
        <v>12955</v>
      </c>
      <c r="AA1047" s="280" t="s">
        <v>124</v>
      </c>
      <c r="AB1047" s="265" t="s">
        <v>63</v>
      </c>
      <c r="AC1047" s="265" t="s">
        <v>6832</v>
      </c>
      <c r="AD1047" s="277" t="s">
        <v>16581</v>
      </c>
      <c r="AE1047" s="279" t="s">
        <v>265</v>
      </c>
      <c r="AF1047" s="260" t="s">
        <v>266</v>
      </c>
      <c r="AG1047" s="278" t="s">
        <v>781</v>
      </c>
      <c r="AH1047" s="265" t="s">
        <v>6833</v>
      </c>
      <c r="AI1047" s="281" t="s">
        <v>47</v>
      </c>
      <c r="AJ1047" s="265" t="s">
        <v>6833</v>
      </c>
      <c r="AK1047" s="279" t="s">
        <v>519</v>
      </c>
      <c r="AL1047" s="260" t="s">
        <v>6793</v>
      </c>
      <c r="AM1047" s="516">
        <v>-109.636736</v>
      </c>
      <c r="AN1047" s="516">
        <v>26.824119</v>
      </c>
      <c r="AO1047" s="267" t="s">
        <v>15167</v>
      </c>
      <c r="AP1047" s="267" t="s">
        <v>15168</v>
      </c>
      <c r="AQ1047" s="268">
        <v>24516</v>
      </c>
      <c r="AR1047" s="268" t="s">
        <v>12606</v>
      </c>
    </row>
    <row r="1048" spans="1:44" s="8" customFormat="1">
      <c r="A1048" s="260" t="s">
        <v>17731</v>
      </c>
      <c r="B1048" s="236" t="s">
        <v>6963</v>
      </c>
      <c r="C1048" s="236" t="s">
        <v>6964</v>
      </c>
      <c r="D1048" s="236" t="s">
        <v>6965</v>
      </c>
      <c r="E1048" s="261" t="s">
        <v>11900</v>
      </c>
      <c r="F1048" s="236" t="s">
        <v>6966</v>
      </c>
      <c r="G1048" s="261" t="s">
        <v>6966</v>
      </c>
      <c r="H1048" s="261" t="s">
        <v>6966</v>
      </c>
      <c r="I1048" s="262" t="s">
        <v>6688</v>
      </c>
      <c r="J1048" s="236" t="s">
        <v>266</v>
      </c>
      <c r="K1048" s="292" t="s">
        <v>266</v>
      </c>
      <c r="L1048" s="261" t="s">
        <v>21435</v>
      </c>
      <c r="M1048" s="261" t="s">
        <v>266</v>
      </c>
      <c r="N1048" s="263" t="s">
        <v>52</v>
      </c>
      <c r="O1048" s="236" t="s">
        <v>53</v>
      </c>
      <c r="P1048" s="236" t="s">
        <v>20175</v>
      </c>
      <c r="Q1048" s="262" t="s">
        <v>55</v>
      </c>
      <c r="R1048" s="236" t="s">
        <v>56</v>
      </c>
      <c r="S1048" s="261"/>
      <c r="T1048" s="262" t="s">
        <v>281</v>
      </c>
      <c r="U1048" s="236" t="s">
        <v>12955</v>
      </c>
      <c r="V1048" s="236" t="s">
        <v>6967</v>
      </c>
      <c r="W1048" s="261" t="s">
        <v>20176</v>
      </c>
      <c r="X1048" s="276" t="s">
        <v>179</v>
      </c>
      <c r="Y1048" s="264" t="s">
        <v>182</v>
      </c>
      <c r="Z1048" s="262" t="s">
        <v>1301</v>
      </c>
      <c r="AA1048" s="280" t="s">
        <v>124</v>
      </c>
      <c r="AB1048" s="265" t="s">
        <v>1162</v>
      </c>
      <c r="AC1048" s="265" t="s">
        <v>6967</v>
      </c>
      <c r="AD1048" s="277" t="s">
        <v>16599</v>
      </c>
      <c r="AE1048" s="279" t="s">
        <v>265</v>
      </c>
      <c r="AF1048" s="260" t="s">
        <v>266</v>
      </c>
      <c r="AG1048" s="278" t="s">
        <v>1032</v>
      </c>
      <c r="AH1048" s="265" t="s">
        <v>6826</v>
      </c>
      <c r="AI1048" s="281" t="s">
        <v>6553</v>
      </c>
      <c r="AJ1048" s="265" t="s">
        <v>6967</v>
      </c>
      <c r="AK1048" s="279" t="s">
        <v>519</v>
      </c>
      <c r="AL1048" s="260" t="s">
        <v>6793</v>
      </c>
      <c r="AM1048" s="516">
        <v>-109.65289300000001</v>
      </c>
      <c r="AN1048" s="516">
        <v>26.987237</v>
      </c>
      <c r="AO1048" s="267" t="s">
        <v>15211</v>
      </c>
      <c r="AP1048" s="267" t="s">
        <v>15212</v>
      </c>
      <c r="AQ1048" s="268">
        <v>20382</v>
      </c>
      <c r="AR1048" s="268" t="s">
        <v>12607</v>
      </c>
    </row>
    <row r="1049" spans="1:44" s="8" customFormat="1">
      <c r="A1049" s="260" t="s">
        <v>17731</v>
      </c>
      <c r="B1049" s="236" t="s">
        <v>7009</v>
      </c>
      <c r="C1049" s="236" t="s">
        <v>7010</v>
      </c>
      <c r="D1049" s="236" t="s">
        <v>7011</v>
      </c>
      <c r="E1049" s="261" t="s">
        <v>11908</v>
      </c>
      <c r="F1049" s="236" t="s">
        <v>7012</v>
      </c>
      <c r="G1049" s="261" t="s">
        <v>7012</v>
      </c>
      <c r="H1049" s="261" t="s">
        <v>7012</v>
      </c>
      <c r="I1049" s="262" t="s">
        <v>6688</v>
      </c>
      <c r="J1049" s="236" t="s">
        <v>266</v>
      </c>
      <c r="K1049" s="292" t="s">
        <v>266</v>
      </c>
      <c r="L1049" s="261" t="s">
        <v>21435</v>
      </c>
      <c r="M1049" s="261" t="s">
        <v>266</v>
      </c>
      <c r="N1049" s="263" t="s">
        <v>52</v>
      </c>
      <c r="O1049" s="236" t="s">
        <v>53</v>
      </c>
      <c r="P1049" s="236" t="s">
        <v>20177</v>
      </c>
      <c r="Q1049" s="262" t="s">
        <v>55</v>
      </c>
      <c r="R1049" s="236" t="s">
        <v>56</v>
      </c>
      <c r="S1049" s="261"/>
      <c r="T1049" s="262" t="s">
        <v>7335</v>
      </c>
      <c r="U1049" s="236" t="s">
        <v>12955</v>
      </c>
      <c r="V1049" s="236" t="s">
        <v>3564</v>
      </c>
      <c r="W1049" s="261" t="s">
        <v>20178</v>
      </c>
      <c r="X1049" s="276" t="s">
        <v>179</v>
      </c>
      <c r="Y1049" s="264" t="s">
        <v>6792</v>
      </c>
      <c r="Z1049" s="262" t="s">
        <v>12955</v>
      </c>
      <c r="AA1049" s="280" t="s">
        <v>3528</v>
      </c>
      <c r="AB1049" s="265" t="s">
        <v>63</v>
      </c>
      <c r="AC1049" s="265" t="s">
        <v>3564</v>
      </c>
      <c r="AD1049" s="277" t="s">
        <v>16607</v>
      </c>
      <c r="AE1049" s="279" t="s">
        <v>265</v>
      </c>
      <c r="AF1049" s="260" t="s">
        <v>266</v>
      </c>
      <c r="AG1049" s="278" t="s">
        <v>850</v>
      </c>
      <c r="AH1049" s="265" t="s">
        <v>3564</v>
      </c>
      <c r="AI1049" s="281" t="s">
        <v>47</v>
      </c>
      <c r="AJ1049" s="265" t="s">
        <v>3564</v>
      </c>
      <c r="AK1049" s="279" t="s">
        <v>37</v>
      </c>
      <c r="AL1049" s="260" t="s">
        <v>357</v>
      </c>
      <c r="AM1049" s="516">
        <v>-109.681336</v>
      </c>
      <c r="AN1049" s="516">
        <v>29.802208</v>
      </c>
      <c r="AO1049" s="267" t="s">
        <v>15227</v>
      </c>
      <c r="AP1049" s="267" t="s">
        <v>15228</v>
      </c>
      <c r="AQ1049" s="268">
        <v>29647</v>
      </c>
      <c r="AR1049" s="268" t="s">
        <v>12605</v>
      </c>
    </row>
    <row r="1050" spans="1:44" s="8" customFormat="1">
      <c r="A1050" s="260" t="s">
        <v>17731</v>
      </c>
      <c r="B1050" s="236" t="s">
        <v>7086</v>
      </c>
      <c r="C1050" s="236" t="s">
        <v>7087</v>
      </c>
      <c r="D1050" s="236" t="s">
        <v>7088</v>
      </c>
      <c r="E1050" s="261" t="s">
        <v>11920</v>
      </c>
      <c r="F1050" s="236" t="s">
        <v>7089</v>
      </c>
      <c r="G1050" s="261" t="s">
        <v>7089</v>
      </c>
      <c r="H1050" s="261" t="s">
        <v>7089</v>
      </c>
      <c r="I1050" s="262" t="s">
        <v>6688</v>
      </c>
      <c r="J1050" s="236" t="s">
        <v>266</v>
      </c>
      <c r="K1050" s="292" t="s">
        <v>266</v>
      </c>
      <c r="L1050" s="261" t="s">
        <v>21435</v>
      </c>
      <c r="M1050" s="261" t="s">
        <v>266</v>
      </c>
      <c r="N1050" s="263" t="s">
        <v>39</v>
      </c>
      <c r="O1050" s="236" t="s">
        <v>40</v>
      </c>
      <c r="P1050" s="236" t="s">
        <v>20179</v>
      </c>
      <c r="Q1050" s="262" t="s">
        <v>519</v>
      </c>
      <c r="R1050" s="236" t="s">
        <v>520</v>
      </c>
      <c r="S1050" s="261"/>
      <c r="T1050" s="262" t="s">
        <v>5912</v>
      </c>
      <c r="U1050" s="236" t="s">
        <v>12955</v>
      </c>
      <c r="V1050" s="236" t="s">
        <v>20180</v>
      </c>
      <c r="W1050" s="261" t="s">
        <v>20181</v>
      </c>
      <c r="X1050" s="276" t="s">
        <v>179</v>
      </c>
      <c r="Y1050" s="264" t="s">
        <v>7090</v>
      </c>
      <c r="Z1050" s="262" t="s">
        <v>12955</v>
      </c>
      <c r="AA1050" s="280" t="s">
        <v>124</v>
      </c>
      <c r="AB1050" s="265" t="s">
        <v>63</v>
      </c>
      <c r="AC1050" s="265" t="s">
        <v>7091</v>
      </c>
      <c r="AD1050" s="277" t="s">
        <v>16619</v>
      </c>
      <c r="AE1050" s="279" t="s">
        <v>265</v>
      </c>
      <c r="AF1050" s="260" t="s">
        <v>266</v>
      </c>
      <c r="AG1050" s="278" t="s">
        <v>2725</v>
      </c>
      <c r="AH1050" s="265" t="s">
        <v>7092</v>
      </c>
      <c r="AI1050" s="281" t="s">
        <v>47</v>
      </c>
      <c r="AJ1050" s="265" t="s">
        <v>7092</v>
      </c>
      <c r="AK1050" s="279" t="s">
        <v>37</v>
      </c>
      <c r="AL1050" s="260" t="s">
        <v>357</v>
      </c>
      <c r="AM1050" s="516">
        <v>-109.686053</v>
      </c>
      <c r="AN1050" s="516">
        <v>30.376144</v>
      </c>
      <c r="AO1050" s="267" t="s">
        <v>15251</v>
      </c>
      <c r="AP1050" s="267" t="s">
        <v>15252</v>
      </c>
      <c r="AQ1050" s="268">
        <v>28803</v>
      </c>
      <c r="AR1050" s="268" t="s">
        <v>12605</v>
      </c>
    </row>
    <row r="1051" spans="1:44" s="8" customFormat="1">
      <c r="A1051" s="260" t="s">
        <v>17731</v>
      </c>
      <c r="B1051" s="236" t="s">
        <v>6991</v>
      </c>
      <c r="C1051" s="236" t="s">
        <v>6992</v>
      </c>
      <c r="D1051" s="236" t="s">
        <v>6993</v>
      </c>
      <c r="E1051" s="261" t="s">
        <v>11905</v>
      </c>
      <c r="F1051" s="236" t="s">
        <v>6994</v>
      </c>
      <c r="G1051" s="261" t="s">
        <v>6994</v>
      </c>
      <c r="H1051" s="261" t="s">
        <v>6994</v>
      </c>
      <c r="I1051" s="262" t="s">
        <v>6688</v>
      </c>
      <c r="J1051" s="236" t="s">
        <v>266</v>
      </c>
      <c r="K1051" s="292" t="s">
        <v>266</v>
      </c>
      <c r="L1051" s="261" t="s">
        <v>21435</v>
      </c>
      <c r="M1051" s="261" t="s">
        <v>266</v>
      </c>
      <c r="N1051" s="263" t="s">
        <v>52</v>
      </c>
      <c r="O1051" s="236" t="s">
        <v>53</v>
      </c>
      <c r="P1051" s="236" t="s">
        <v>20182</v>
      </c>
      <c r="Q1051" s="262" t="s">
        <v>55</v>
      </c>
      <c r="R1051" s="236" t="s">
        <v>56</v>
      </c>
      <c r="S1051" s="261"/>
      <c r="T1051" s="262" t="s">
        <v>354</v>
      </c>
      <c r="U1051" s="236" t="s">
        <v>12955</v>
      </c>
      <c r="V1051" s="236" t="s">
        <v>6996</v>
      </c>
      <c r="W1051" s="261" t="s">
        <v>20183</v>
      </c>
      <c r="X1051" s="276" t="s">
        <v>203</v>
      </c>
      <c r="Y1051" s="264" t="s">
        <v>6995</v>
      </c>
      <c r="Z1051" s="262" t="s">
        <v>12955</v>
      </c>
      <c r="AA1051" s="280" t="s">
        <v>124</v>
      </c>
      <c r="AB1051" s="265" t="s">
        <v>410</v>
      </c>
      <c r="AC1051" s="265" t="s">
        <v>6996</v>
      </c>
      <c r="AD1051" s="277" t="s">
        <v>16604</v>
      </c>
      <c r="AE1051" s="279" t="s">
        <v>265</v>
      </c>
      <c r="AF1051" s="260" t="s">
        <v>266</v>
      </c>
      <c r="AG1051" s="278" t="s">
        <v>781</v>
      </c>
      <c r="AH1051" s="265" t="s">
        <v>6833</v>
      </c>
      <c r="AI1051" s="281" t="s">
        <v>6660</v>
      </c>
      <c r="AJ1051" s="265" t="s">
        <v>6997</v>
      </c>
      <c r="AK1051" s="279" t="s">
        <v>519</v>
      </c>
      <c r="AL1051" s="260" t="s">
        <v>6793</v>
      </c>
      <c r="AM1051" s="516">
        <v>-109.703429</v>
      </c>
      <c r="AN1051" s="516">
        <v>26.801570999999999</v>
      </c>
      <c r="AO1051" s="267" t="s">
        <v>15221</v>
      </c>
      <c r="AP1051" s="267" t="s">
        <v>15222</v>
      </c>
      <c r="AQ1051" s="268">
        <v>20382</v>
      </c>
      <c r="AR1051" s="268" t="s">
        <v>12606</v>
      </c>
    </row>
    <row r="1052" spans="1:44" s="8" customFormat="1">
      <c r="A1052" s="260" t="s">
        <v>17731</v>
      </c>
      <c r="B1052" s="236" t="s">
        <v>6968</v>
      </c>
      <c r="C1052" s="236" t="s">
        <v>6969</v>
      </c>
      <c r="D1052" s="236" t="s">
        <v>6970</v>
      </c>
      <c r="E1052" s="261" t="s">
        <v>11901</v>
      </c>
      <c r="F1052" s="236" t="s">
        <v>6971</v>
      </c>
      <c r="G1052" s="261" t="s">
        <v>6971</v>
      </c>
      <c r="H1052" s="261" t="s">
        <v>6971</v>
      </c>
      <c r="I1052" s="262" t="s">
        <v>6688</v>
      </c>
      <c r="J1052" s="236" t="s">
        <v>266</v>
      </c>
      <c r="K1052" s="292" t="s">
        <v>266</v>
      </c>
      <c r="L1052" s="261" t="s">
        <v>21435</v>
      </c>
      <c r="M1052" s="261" t="s">
        <v>266</v>
      </c>
      <c r="N1052" s="263" t="s">
        <v>52</v>
      </c>
      <c r="O1052" s="236" t="s">
        <v>53</v>
      </c>
      <c r="P1052" s="236" t="s">
        <v>20184</v>
      </c>
      <c r="Q1052" s="262" t="s">
        <v>55</v>
      </c>
      <c r="R1052" s="236" t="s">
        <v>56</v>
      </c>
      <c r="S1052" s="261"/>
      <c r="T1052" s="262" t="s">
        <v>13148</v>
      </c>
      <c r="U1052" s="236" t="s">
        <v>12955</v>
      </c>
      <c r="V1052" s="236" t="s">
        <v>6973</v>
      </c>
      <c r="W1052" s="261" t="s">
        <v>20185</v>
      </c>
      <c r="X1052" s="276" t="s">
        <v>179</v>
      </c>
      <c r="Y1052" s="264" t="s">
        <v>6972</v>
      </c>
      <c r="Z1052" s="262" t="s">
        <v>12955</v>
      </c>
      <c r="AA1052" s="280" t="s">
        <v>124</v>
      </c>
      <c r="AB1052" s="265" t="s">
        <v>63</v>
      </c>
      <c r="AC1052" s="265" t="s">
        <v>6973</v>
      </c>
      <c r="AD1052" s="277" t="s">
        <v>16600</v>
      </c>
      <c r="AE1052" s="279" t="s">
        <v>265</v>
      </c>
      <c r="AF1052" s="260" t="s">
        <v>266</v>
      </c>
      <c r="AG1052" s="278" t="s">
        <v>1060</v>
      </c>
      <c r="AH1052" s="265" t="s">
        <v>6973</v>
      </c>
      <c r="AI1052" s="281" t="s">
        <v>47</v>
      </c>
      <c r="AJ1052" s="265" t="s">
        <v>6973</v>
      </c>
      <c r="AK1052" s="279" t="s">
        <v>37</v>
      </c>
      <c r="AL1052" s="260" t="s">
        <v>357</v>
      </c>
      <c r="AM1052" s="516">
        <v>-109.780974</v>
      </c>
      <c r="AN1052" s="516">
        <v>29.994897000000002</v>
      </c>
      <c r="AO1052" s="267" t="s">
        <v>15213</v>
      </c>
      <c r="AP1052" s="267" t="s">
        <v>15214</v>
      </c>
      <c r="AQ1052" s="268">
        <v>29647</v>
      </c>
      <c r="AR1052" s="268" t="s">
        <v>12605</v>
      </c>
    </row>
    <row r="1053" spans="1:44" s="8" customFormat="1">
      <c r="A1053" s="260" t="s">
        <v>17731</v>
      </c>
      <c r="B1053" s="236" t="s">
        <v>6957</v>
      </c>
      <c r="C1053" s="236" t="s">
        <v>6958</v>
      </c>
      <c r="D1053" s="236" t="s">
        <v>6959</v>
      </c>
      <c r="E1053" s="261" t="s">
        <v>11899</v>
      </c>
      <c r="F1053" s="236" t="s">
        <v>6960</v>
      </c>
      <c r="G1053" s="261" t="s">
        <v>6960</v>
      </c>
      <c r="H1053" s="261" t="s">
        <v>6960</v>
      </c>
      <c r="I1053" s="262" t="s">
        <v>6688</v>
      </c>
      <c r="J1053" s="236" t="s">
        <v>266</v>
      </c>
      <c r="K1053" s="292" t="s">
        <v>266</v>
      </c>
      <c r="L1053" s="261" t="s">
        <v>21435</v>
      </c>
      <c r="M1053" s="261" t="s">
        <v>266</v>
      </c>
      <c r="N1053" s="263" t="s">
        <v>52</v>
      </c>
      <c r="O1053" s="236" t="s">
        <v>53</v>
      </c>
      <c r="P1053" s="236" t="s">
        <v>20186</v>
      </c>
      <c r="Q1053" s="262" t="s">
        <v>55</v>
      </c>
      <c r="R1053" s="236" t="s">
        <v>56</v>
      </c>
      <c r="S1053" s="261"/>
      <c r="T1053" s="262" t="s">
        <v>3814</v>
      </c>
      <c r="U1053" s="236" t="s">
        <v>12955</v>
      </c>
      <c r="V1053" s="236" t="s">
        <v>6559</v>
      </c>
      <c r="W1053" s="261" t="s">
        <v>20187</v>
      </c>
      <c r="X1053" s="276" t="s">
        <v>179</v>
      </c>
      <c r="Y1053" s="264" t="s">
        <v>6961</v>
      </c>
      <c r="Z1053" s="262" t="s">
        <v>6962</v>
      </c>
      <c r="AA1053" s="280" t="s">
        <v>124</v>
      </c>
      <c r="AB1053" s="265" t="s">
        <v>410</v>
      </c>
      <c r="AC1053" s="265" t="s">
        <v>6559</v>
      </c>
      <c r="AD1053" s="277" t="s">
        <v>16598</v>
      </c>
      <c r="AE1053" s="279" t="s">
        <v>265</v>
      </c>
      <c r="AF1053" s="260" t="s">
        <v>266</v>
      </c>
      <c r="AG1053" s="278" t="s">
        <v>1032</v>
      </c>
      <c r="AH1053" s="265" t="s">
        <v>6826</v>
      </c>
      <c r="AI1053" s="281" t="s">
        <v>47</v>
      </c>
      <c r="AJ1053" s="265" t="s">
        <v>6826</v>
      </c>
      <c r="AK1053" s="279" t="s">
        <v>519</v>
      </c>
      <c r="AL1053" s="260" t="s">
        <v>6793</v>
      </c>
      <c r="AM1053" s="516">
        <v>-109.840891</v>
      </c>
      <c r="AN1053" s="516">
        <v>27.127794999999999</v>
      </c>
      <c r="AO1053" s="267" t="s">
        <v>15209</v>
      </c>
      <c r="AP1053" s="267" t="s">
        <v>15210</v>
      </c>
      <c r="AQ1053" s="268">
        <v>20382</v>
      </c>
      <c r="AR1053" s="268" t="s">
        <v>12607</v>
      </c>
    </row>
    <row r="1054" spans="1:44" s="8" customFormat="1">
      <c r="A1054" s="260" t="s">
        <v>17731</v>
      </c>
      <c r="B1054" s="236" t="s">
        <v>7033</v>
      </c>
      <c r="C1054" s="236" t="s">
        <v>7034</v>
      </c>
      <c r="D1054" s="236" t="s">
        <v>7035</v>
      </c>
      <c r="E1054" s="261" t="s">
        <v>11912</v>
      </c>
      <c r="F1054" s="236" t="s">
        <v>7036</v>
      </c>
      <c r="G1054" s="261" t="s">
        <v>7036</v>
      </c>
      <c r="H1054" s="261" t="s">
        <v>7036</v>
      </c>
      <c r="I1054" s="262" t="s">
        <v>6688</v>
      </c>
      <c r="J1054" s="236" t="s">
        <v>266</v>
      </c>
      <c r="K1054" s="292" t="s">
        <v>266</v>
      </c>
      <c r="L1054" s="261" t="s">
        <v>21435</v>
      </c>
      <c r="M1054" s="261" t="s">
        <v>266</v>
      </c>
      <c r="N1054" s="263" t="s">
        <v>52</v>
      </c>
      <c r="O1054" s="236" t="s">
        <v>53</v>
      </c>
      <c r="P1054" s="236" t="s">
        <v>7037</v>
      </c>
      <c r="Q1054" s="262" t="s">
        <v>55</v>
      </c>
      <c r="R1054" s="236" t="s">
        <v>56</v>
      </c>
      <c r="S1054" s="261"/>
      <c r="T1054" s="262" t="s">
        <v>13152</v>
      </c>
      <c r="U1054" s="236" t="s">
        <v>12955</v>
      </c>
      <c r="V1054" s="236" t="s">
        <v>12449</v>
      </c>
      <c r="W1054" s="261" t="s">
        <v>20188</v>
      </c>
      <c r="X1054" s="276" t="s">
        <v>179</v>
      </c>
      <c r="Y1054" s="264" t="s">
        <v>7038</v>
      </c>
      <c r="Z1054" s="262" t="s">
        <v>12955</v>
      </c>
      <c r="AA1054" s="280" t="s">
        <v>124</v>
      </c>
      <c r="AB1054" s="265" t="s">
        <v>164</v>
      </c>
      <c r="AC1054" s="265" t="s">
        <v>7039</v>
      </c>
      <c r="AD1054" s="277" t="s">
        <v>16611</v>
      </c>
      <c r="AE1054" s="279" t="s">
        <v>265</v>
      </c>
      <c r="AF1054" s="260" t="s">
        <v>266</v>
      </c>
      <c r="AG1054" s="278" t="s">
        <v>938</v>
      </c>
      <c r="AH1054" s="265" t="s">
        <v>6758</v>
      </c>
      <c r="AI1054" s="281" t="s">
        <v>7040</v>
      </c>
      <c r="AJ1054" s="265" t="s">
        <v>7041</v>
      </c>
      <c r="AK1054" s="279" t="s">
        <v>413</v>
      </c>
      <c r="AL1054" s="260" t="s">
        <v>6740</v>
      </c>
      <c r="AM1054" s="516">
        <v>-109.888029</v>
      </c>
      <c r="AN1054" s="516">
        <v>27.367920999999999</v>
      </c>
      <c r="AO1054" s="267" t="s">
        <v>15235</v>
      </c>
      <c r="AP1054" s="267" t="s">
        <v>15236</v>
      </c>
      <c r="AQ1054" s="268">
        <v>30074</v>
      </c>
      <c r="AR1054" s="268" t="s">
        <v>12605</v>
      </c>
    </row>
    <row r="1055" spans="1:44" s="8" customFormat="1">
      <c r="A1055" s="260" t="s">
        <v>17731</v>
      </c>
      <c r="B1055" s="236" t="s">
        <v>7118</v>
      </c>
      <c r="C1055" s="236" t="s">
        <v>7119</v>
      </c>
      <c r="D1055" s="236" t="s">
        <v>7120</v>
      </c>
      <c r="E1055" s="261" t="s">
        <v>11925</v>
      </c>
      <c r="F1055" s="236" t="s">
        <v>7121</v>
      </c>
      <c r="G1055" s="261" t="s">
        <v>7121</v>
      </c>
      <c r="H1055" s="261" t="s">
        <v>7121</v>
      </c>
      <c r="I1055" s="262" t="s">
        <v>6688</v>
      </c>
      <c r="J1055" s="236" t="s">
        <v>266</v>
      </c>
      <c r="K1055" s="292" t="s">
        <v>266</v>
      </c>
      <c r="L1055" s="261" t="s">
        <v>21435</v>
      </c>
      <c r="M1055" s="261" t="s">
        <v>266</v>
      </c>
      <c r="N1055" s="263" t="s">
        <v>52</v>
      </c>
      <c r="O1055" s="236" t="s">
        <v>53</v>
      </c>
      <c r="P1055" s="236" t="s">
        <v>20193</v>
      </c>
      <c r="Q1055" s="262" t="s">
        <v>55</v>
      </c>
      <c r="R1055" s="236" t="s">
        <v>56</v>
      </c>
      <c r="S1055" s="261"/>
      <c r="T1055" s="262" t="s">
        <v>13030</v>
      </c>
      <c r="U1055" s="236" t="s">
        <v>12955</v>
      </c>
      <c r="V1055" s="236" t="s">
        <v>20194</v>
      </c>
      <c r="W1055" s="261" t="s">
        <v>20195</v>
      </c>
      <c r="X1055" s="276" t="s">
        <v>179</v>
      </c>
      <c r="Y1055" s="264" t="s">
        <v>1310</v>
      </c>
      <c r="Z1055" s="262" t="s">
        <v>12955</v>
      </c>
      <c r="AA1055" s="280" t="s">
        <v>124</v>
      </c>
      <c r="AB1055" s="265" t="s">
        <v>599</v>
      </c>
      <c r="AC1055" s="265" t="s">
        <v>7122</v>
      </c>
      <c r="AD1055" s="277" t="s">
        <v>16624</v>
      </c>
      <c r="AE1055" s="279" t="s">
        <v>265</v>
      </c>
      <c r="AF1055" s="260" t="s">
        <v>266</v>
      </c>
      <c r="AG1055" s="278" t="s">
        <v>4641</v>
      </c>
      <c r="AH1055" s="265" t="s">
        <v>371</v>
      </c>
      <c r="AI1055" s="281" t="s">
        <v>7123</v>
      </c>
      <c r="AJ1055" s="265" t="s">
        <v>7124</v>
      </c>
      <c r="AK1055" s="279" t="s">
        <v>519</v>
      </c>
      <c r="AL1055" s="260" t="s">
        <v>6793</v>
      </c>
      <c r="AM1055" s="516">
        <v>-109.933573</v>
      </c>
      <c r="AN1055" s="516">
        <v>27.078845000000001</v>
      </c>
      <c r="AO1055" s="267" t="s">
        <v>15261</v>
      </c>
      <c r="AP1055" s="267" t="s">
        <v>15262</v>
      </c>
      <c r="AQ1055" s="268">
        <v>31057</v>
      </c>
      <c r="AR1055" s="268" t="s">
        <v>12606</v>
      </c>
    </row>
    <row r="1056" spans="1:44" s="8" customFormat="1">
      <c r="A1056" s="260" t="s">
        <v>17731</v>
      </c>
      <c r="B1056" s="236" t="s">
        <v>6752</v>
      </c>
      <c r="C1056" s="236" t="s">
        <v>6753</v>
      </c>
      <c r="D1056" s="236" t="s">
        <v>6754</v>
      </c>
      <c r="E1056" s="261" t="s">
        <v>11870</v>
      </c>
      <c r="F1056" s="236" t="s">
        <v>6755</v>
      </c>
      <c r="G1056" s="261" t="s">
        <v>6755</v>
      </c>
      <c r="H1056" s="261" t="s">
        <v>6755</v>
      </c>
      <c r="I1056" s="262" t="s">
        <v>6688</v>
      </c>
      <c r="J1056" s="236" t="s">
        <v>266</v>
      </c>
      <c r="K1056" s="292" t="s">
        <v>266</v>
      </c>
      <c r="L1056" s="261" t="s">
        <v>21435</v>
      </c>
      <c r="M1056" s="261" t="s">
        <v>266</v>
      </c>
      <c r="N1056" s="263" t="s">
        <v>52</v>
      </c>
      <c r="O1056" s="236" t="s">
        <v>53</v>
      </c>
      <c r="P1056" s="236" t="s">
        <v>20196</v>
      </c>
      <c r="Q1056" s="262" t="s">
        <v>55</v>
      </c>
      <c r="R1056" s="236" t="s">
        <v>56</v>
      </c>
      <c r="S1056" s="261"/>
      <c r="T1056" s="262" t="s">
        <v>13146</v>
      </c>
      <c r="U1056" s="236" t="s">
        <v>12955</v>
      </c>
      <c r="V1056" s="236" t="s">
        <v>7737</v>
      </c>
      <c r="W1056" s="261" t="s">
        <v>20197</v>
      </c>
      <c r="X1056" s="276" t="s">
        <v>179</v>
      </c>
      <c r="Y1056" s="264" t="s">
        <v>6756</v>
      </c>
      <c r="Z1056" s="262" t="s">
        <v>12955</v>
      </c>
      <c r="AA1056" s="280" t="s">
        <v>20198</v>
      </c>
      <c r="AB1056" s="265" t="s">
        <v>63</v>
      </c>
      <c r="AC1056" s="265" t="s">
        <v>6757</v>
      </c>
      <c r="AD1056" s="277" t="s">
        <v>16571</v>
      </c>
      <c r="AE1056" s="279" t="s">
        <v>265</v>
      </c>
      <c r="AF1056" s="260" t="s">
        <v>266</v>
      </c>
      <c r="AG1056" s="278" t="s">
        <v>938</v>
      </c>
      <c r="AH1056" s="265" t="s">
        <v>6758</v>
      </c>
      <c r="AI1056" s="266" t="s">
        <v>47</v>
      </c>
      <c r="AJ1056" s="265" t="s">
        <v>6740</v>
      </c>
      <c r="AK1056" s="279" t="s">
        <v>413</v>
      </c>
      <c r="AL1056" s="260" t="s">
        <v>6740</v>
      </c>
      <c r="AM1056" s="516">
        <v>-109.94256900000001</v>
      </c>
      <c r="AN1056" s="516">
        <v>27.483737999999999</v>
      </c>
      <c r="AO1056" s="267" t="s">
        <v>15141</v>
      </c>
      <c r="AP1056" s="267" t="s">
        <v>15142</v>
      </c>
      <c r="AQ1056" s="268">
        <v>39310</v>
      </c>
      <c r="AR1056" s="268" t="s">
        <v>12605</v>
      </c>
    </row>
    <row r="1057" spans="1:44" s="8" customFormat="1">
      <c r="A1057" s="260" t="s">
        <v>17731</v>
      </c>
      <c r="B1057" s="236" t="s">
        <v>7013</v>
      </c>
      <c r="C1057" s="236" t="s">
        <v>7014</v>
      </c>
      <c r="D1057" s="236" t="s">
        <v>7015</v>
      </c>
      <c r="E1057" s="261" t="s">
        <v>11909</v>
      </c>
      <c r="F1057" s="236" t="s">
        <v>7016</v>
      </c>
      <c r="G1057" s="261" t="s">
        <v>7016</v>
      </c>
      <c r="H1057" s="261" t="s">
        <v>7016</v>
      </c>
      <c r="I1057" s="262" t="s">
        <v>6688</v>
      </c>
      <c r="J1057" s="236" t="s">
        <v>266</v>
      </c>
      <c r="K1057" s="292" t="s">
        <v>266</v>
      </c>
      <c r="L1057" s="261" t="s">
        <v>21435</v>
      </c>
      <c r="M1057" s="261" t="s">
        <v>266</v>
      </c>
      <c r="N1057" s="263" t="s">
        <v>52</v>
      </c>
      <c r="O1057" s="236" t="s">
        <v>53</v>
      </c>
      <c r="P1057" s="236" t="s">
        <v>20199</v>
      </c>
      <c r="Q1057" s="262" t="s">
        <v>55</v>
      </c>
      <c r="R1057" s="236" t="s">
        <v>56</v>
      </c>
      <c r="S1057" s="261"/>
      <c r="T1057" s="262" t="s">
        <v>5392</v>
      </c>
      <c r="U1057" s="236" t="s">
        <v>12955</v>
      </c>
      <c r="V1057" s="236" t="s">
        <v>7018</v>
      </c>
      <c r="W1057" s="261" t="s">
        <v>20200</v>
      </c>
      <c r="X1057" s="276" t="s">
        <v>179</v>
      </c>
      <c r="Y1057" s="264" t="s">
        <v>5366</v>
      </c>
      <c r="Z1057" s="262" t="s">
        <v>12955</v>
      </c>
      <c r="AA1057" s="280" t="s">
        <v>124</v>
      </c>
      <c r="AB1057" s="265" t="s">
        <v>63</v>
      </c>
      <c r="AC1057" s="265" t="s">
        <v>7017</v>
      </c>
      <c r="AD1057" s="277" t="s">
        <v>16608</v>
      </c>
      <c r="AE1057" s="279" t="s">
        <v>265</v>
      </c>
      <c r="AF1057" s="260" t="s">
        <v>266</v>
      </c>
      <c r="AG1057" s="278" t="s">
        <v>1933</v>
      </c>
      <c r="AH1057" s="265" t="s">
        <v>7018</v>
      </c>
      <c r="AI1057" s="281" t="s">
        <v>47</v>
      </c>
      <c r="AJ1057" s="265" t="s">
        <v>7018</v>
      </c>
      <c r="AK1057" s="279" t="s">
        <v>154</v>
      </c>
      <c r="AL1057" s="260" t="s">
        <v>6841</v>
      </c>
      <c r="AM1057" s="516">
        <v>-109.94687</v>
      </c>
      <c r="AN1057" s="516">
        <v>31.319707999999999</v>
      </c>
      <c r="AO1057" s="267" t="s">
        <v>15229</v>
      </c>
      <c r="AP1057" s="267" t="s">
        <v>15230</v>
      </c>
      <c r="AQ1057" s="268">
        <v>29647</v>
      </c>
      <c r="AR1057" s="268" t="s">
        <v>12605</v>
      </c>
    </row>
    <row r="1058" spans="1:44" s="8" customFormat="1">
      <c r="A1058" s="260" t="s">
        <v>17731</v>
      </c>
      <c r="B1058" s="236" t="s">
        <v>6910</v>
      </c>
      <c r="C1058" s="236" t="s">
        <v>6911</v>
      </c>
      <c r="D1058" s="236" t="s">
        <v>6912</v>
      </c>
      <c r="E1058" s="261" t="s">
        <v>11895</v>
      </c>
      <c r="F1058" s="236" t="s">
        <v>6913</v>
      </c>
      <c r="G1058" s="261" t="s">
        <v>6913</v>
      </c>
      <c r="H1058" s="261" t="s">
        <v>6913</v>
      </c>
      <c r="I1058" s="262" t="s">
        <v>6688</v>
      </c>
      <c r="J1058" s="236" t="s">
        <v>266</v>
      </c>
      <c r="K1058" s="292" t="s">
        <v>266</v>
      </c>
      <c r="L1058" s="261" t="s">
        <v>21435</v>
      </c>
      <c r="M1058" s="261" t="s">
        <v>266</v>
      </c>
      <c r="N1058" s="263" t="s">
        <v>52</v>
      </c>
      <c r="O1058" s="236" t="s">
        <v>53</v>
      </c>
      <c r="P1058" s="236" t="s">
        <v>20201</v>
      </c>
      <c r="Q1058" s="262" t="s">
        <v>55</v>
      </c>
      <c r="R1058" s="236" t="s">
        <v>56</v>
      </c>
      <c r="S1058" s="261"/>
      <c r="T1058" s="262" t="s">
        <v>10032</v>
      </c>
      <c r="U1058" s="236" t="s">
        <v>12955</v>
      </c>
      <c r="V1058" s="236" t="s">
        <v>6917</v>
      </c>
      <c r="W1058" s="261" t="s">
        <v>20202</v>
      </c>
      <c r="X1058" s="276" t="s">
        <v>179</v>
      </c>
      <c r="Y1058" s="264" t="s">
        <v>6914</v>
      </c>
      <c r="Z1058" s="262" t="s">
        <v>12955</v>
      </c>
      <c r="AA1058" s="280" t="s">
        <v>124</v>
      </c>
      <c r="AB1058" s="265" t="s">
        <v>164</v>
      </c>
      <c r="AC1058" s="265" t="s">
        <v>6915</v>
      </c>
      <c r="AD1058" s="277" t="s">
        <v>16591</v>
      </c>
      <c r="AE1058" s="279" t="s">
        <v>265</v>
      </c>
      <c r="AF1058" s="260" t="s">
        <v>266</v>
      </c>
      <c r="AG1058" s="278" t="s">
        <v>938</v>
      </c>
      <c r="AH1058" s="265" t="s">
        <v>6758</v>
      </c>
      <c r="AI1058" s="281" t="s">
        <v>6916</v>
      </c>
      <c r="AJ1058" s="265" t="s">
        <v>6917</v>
      </c>
      <c r="AK1058" s="279" t="s">
        <v>413</v>
      </c>
      <c r="AL1058" s="260" t="s">
        <v>6740</v>
      </c>
      <c r="AM1058" s="516">
        <v>-109.946116</v>
      </c>
      <c r="AN1058" s="516">
        <v>27.263075000000001</v>
      </c>
      <c r="AO1058" s="267" t="s">
        <v>15195</v>
      </c>
      <c r="AP1058" s="267" t="s">
        <v>15196</v>
      </c>
      <c r="AQ1058" s="268">
        <v>20382</v>
      </c>
      <c r="AR1058" s="268" t="s">
        <v>12605</v>
      </c>
    </row>
    <row r="1059" spans="1:44" s="8" customFormat="1">
      <c r="A1059" s="260" t="s">
        <v>17731</v>
      </c>
      <c r="B1059" s="236" t="s">
        <v>6923</v>
      </c>
      <c r="C1059" s="236" t="s">
        <v>6924</v>
      </c>
      <c r="D1059" s="236" t="s">
        <v>6925</v>
      </c>
      <c r="E1059" s="261" t="s">
        <v>11896</v>
      </c>
      <c r="F1059" s="236" t="s">
        <v>6926</v>
      </c>
      <c r="G1059" s="261" t="s">
        <v>6926</v>
      </c>
      <c r="H1059" s="261" t="s">
        <v>6926</v>
      </c>
      <c r="I1059" s="262" t="s">
        <v>6688</v>
      </c>
      <c r="J1059" s="236" t="s">
        <v>266</v>
      </c>
      <c r="K1059" s="292" t="s">
        <v>266</v>
      </c>
      <c r="L1059" s="261" t="s">
        <v>21435</v>
      </c>
      <c r="M1059" s="261" t="s">
        <v>266</v>
      </c>
      <c r="N1059" s="263" t="s">
        <v>52</v>
      </c>
      <c r="O1059" s="236" t="s">
        <v>53</v>
      </c>
      <c r="P1059" s="236" t="s">
        <v>20203</v>
      </c>
      <c r="Q1059" s="262" t="s">
        <v>55</v>
      </c>
      <c r="R1059" s="236" t="s">
        <v>56</v>
      </c>
      <c r="S1059" s="261"/>
      <c r="T1059" s="262" t="s">
        <v>8448</v>
      </c>
      <c r="U1059" s="236" t="s">
        <v>12955</v>
      </c>
      <c r="V1059" s="236" t="s">
        <v>6927</v>
      </c>
      <c r="W1059" s="261" t="s">
        <v>20204</v>
      </c>
      <c r="X1059" s="276" t="s">
        <v>179</v>
      </c>
      <c r="Y1059" s="264" t="s">
        <v>19633</v>
      </c>
      <c r="Z1059" s="262" t="s">
        <v>13393</v>
      </c>
      <c r="AA1059" s="280" t="s">
        <v>124</v>
      </c>
      <c r="AB1059" s="265" t="s">
        <v>164</v>
      </c>
      <c r="AC1059" s="265" t="s">
        <v>6927</v>
      </c>
      <c r="AD1059" s="277" t="s">
        <v>16593</v>
      </c>
      <c r="AE1059" s="279" t="s">
        <v>265</v>
      </c>
      <c r="AF1059" s="260" t="s">
        <v>266</v>
      </c>
      <c r="AG1059" s="278" t="s">
        <v>938</v>
      </c>
      <c r="AH1059" s="265" t="s">
        <v>6758</v>
      </c>
      <c r="AI1059" s="281" t="s">
        <v>459</v>
      </c>
      <c r="AJ1059" s="265" t="s">
        <v>6928</v>
      </c>
      <c r="AK1059" s="279" t="s">
        <v>413</v>
      </c>
      <c r="AL1059" s="260" t="s">
        <v>6740</v>
      </c>
      <c r="AM1059" s="516">
        <v>-109.95488400000001</v>
      </c>
      <c r="AN1059" s="516">
        <v>27.574251</v>
      </c>
      <c r="AO1059" s="267" t="s">
        <v>15199</v>
      </c>
      <c r="AP1059" s="267" t="s">
        <v>15200</v>
      </c>
      <c r="AQ1059" s="268">
        <v>20382</v>
      </c>
      <c r="AR1059" s="268" t="s">
        <v>12605</v>
      </c>
    </row>
    <row r="1060" spans="1:44" s="8" customFormat="1">
      <c r="A1060" s="260" t="s">
        <v>17731</v>
      </c>
      <c r="B1060" s="236" t="s">
        <v>6767</v>
      </c>
      <c r="C1060" s="236" t="s">
        <v>6768</v>
      </c>
      <c r="D1060" s="236" t="s">
        <v>6769</v>
      </c>
      <c r="E1060" s="261" t="s">
        <v>11872</v>
      </c>
      <c r="F1060" s="236" t="s">
        <v>6770</v>
      </c>
      <c r="G1060" s="261" t="s">
        <v>6770</v>
      </c>
      <c r="H1060" s="261"/>
      <c r="I1060" s="262" t="s">
        <v>6688</v>
      </c>
      <c r="J1060" s="236" t="s">
        <v>266</v>
      </c>
      <c r="K1060" s="292" t="s">
        <v>266</v>
      </c>
      <c r="L1060" s="261" t="s">
        <v>21435</v>
      </c>
      <c r="M1060" s="261" t="s">
        <v>266</v>
      </c>
      <c r="N1060" s="263" t="s">
        <v>39</v>
      </c>
      <c r="O1060" s="236" t="s">
        <v>40</v>
      </c>
      <c r="P1060" s="236" t="s">
        <v>20205</v>
      </c>
      <c r="Q1060" s="262" t="s">
        <v>290</v>
      </c>
      <c r="R1060" s="236" t="s">
        <v>291</v>
      </c>
      <c r="S1060" s="261"/>
      <c r="T1060" s="262" t="s">
        <v>12663</v>
      </c>
      <c r="U1060" s="236" t="s">
        <v>10978</v>
      </c>
      <c r="V1060" s="236" t="s">
        <v>20206</v>
      </c>
      <c r="W1060" s="261" t="s">
        <v>20207</v>
      </c>
      <c r="X1060" s="276" t="s">
        <v>161</v>
      </c>
      <c r="Y1060" s="264" t="s">
        <v>6771</v>
      </c>
      <c r="Z1060" s="262" t="s">
        <v>12955</v>
      </c>
      <c r="AA1060" s="280" t="s">
        <v>124</v>
      </c>
      <c r="AB1060" s="265" t="s">
        <v>640</v>
      </c>
      <c r="AC1060" s="265" t="s">
        <v>6766</v>
      </c>
      <c r="AD1060" s="277" t="s">
        <v>16572</v>
      </c>
      <c r="AE1060" s="279" t="s">
        <v>265</v>
      </c>
      <c r="AF1060" s="260" t="s">
        <v>266</v>
      </c>
      <c r="AG1060" s="278" t="s">
        <v>938</v>
      </c>
      <c r="AH1060" s="265" t="s">
        <v>6758</v>
      </c>
      <c r="AI1060" s="281" t="s">
        <v>47</v>
      </c>
      <c r="AJ1060" s="265" t="s">
        <v>6740</v>
      </c>
      <c r="AK1060" s="279" t="s">
        <v>413</v>
      </c>
      <c r="AL1060" s="260" t="s">
        <v>6740</v>
      </c>
      <c r="AM1060" s="516">
        <v>-109.962721</v>
      </c>
      <c r="AN1060" s="516">
        <v>27.494541000000002</v>
      </c>
      <c r="AO1060" s="267" t="s">
        <v>15145</v>
      </c>
      <c r="AP1060" s="267" t="s">
        <v>15146</v>
      </c>
      <c r="AQ1060" s="268">
        <v>25342</v>
      </c>
      <c r="AR1060" s="268" t="s">
        <v>12605</v>
      </c>
    </row>
    <row r="1061" spans="1:44" s="8" customFormat="1">
      <c r="A1061" s="260" t="s">
        <v>17731</v>
      </c>
      <c r="B1061" s="236" t="s">
        <v>6772</v>
      </c>
      <c r="C1061" s="236" t="s">
        <v>6773</v>
      </c>
      <c r="D1061" s="236" t="s">
        <v>6774</v>
      </c>
      <c r="E1061" s="261" t="s">
        <v>11873</v>
      </c>
      <c r="F1061" s="236" t="s">
        <v>6775</v>
      </c>
      <c r="G1061" s="261" t="s">
        <v>6775</v>
      </c>
      <c r="H1061" s="261" t="s">
        <v>6775</v>
      </c>
      <c r="I1061" s="262" t="s">
        <v>6688</v>
      </c>
      <c r="J1061" s="236" t="s">
        <v>266</v>
      </c>
      <c r="K1061" s="292" t="s">
        <v>266</v>
      </c>
      <c r="L1061" s="261" t="s">
        <v>21435</v>
      </c>
      <c r="M1061" s="261" t="s">
        <v>266</v>
      </c>
      <c r="N1061" s="263" t="s">
        <v>52</v>
      </c>
      <c r="O1061" s="236" t="s">
        <v>53</v>
      </c>
      <c r="P1061" s="236" t="s">
        <v>20208</v>
      </c>
      <c r="Q1061" s="262" t="s">
        <v>55</v>
      </c>
      <c r="R1061" s="236" t="s">
        <v>56</v>
      </c>
      <c r="S1061" s="261"/>
      <c r="T1061" s="262" t="s">
        <v>12663</v>
      </c>
      <c r="U1061" s="236" t="s">
        <v>12955</v>
      </c>
      <c r="V1061" s="236" t="s">
        <v>7737</v>
      </c>
      <c r="W1061" s="261" t="s">
        <v>20207</v>
      </c>
      <c r="X1061" s="276" t="s">
        <v>161</v>
      </c>
      <c r="Y1061" s="264" t="s">
        <v>6771</v>
      </c>
      <c r="Z1061" s="262" t="s">
        <v>12955</v>
      </c>
      <c r="AA1061" s="280" t="s">
        <v>124</v>
      </c>
      <c r="AB1061" s="265" t="s">
        <v>640</v>
      </c>
      <c r="AC1061" s="265" t="s">
        <v>6766</v>
      </c>
      <c r="AD1061" s="277" t="s">
        <v>16572</v>
      </c>
      <c r="AE1061" s="279" t="s">
        <v>265</v>
      </c>
      <c r="AF1061" s="260" t="s">
        <v>266</v>
      </c>
      <c r="AG1061" s="278" t="s">
        <v>938</v>
      </c>
      <c r="AH1061" s="265" t="s">
        <v>6758</v>
      </c>
      <c r="AI1061" s="281" t="s">
        <v>47</v>
      </c>
      <c r="AJ1061" s="265" t="s">
        <v>6740</v>
      </c>
      <c r="AK1061" s="279" t="s">
        <v>413</v>
      </c>
      <c r="AL1061" s="260" t="s">
        <v>6740</v>
      </c>
      <c r="AM1061" s="516">
        <v>-109.964705</v>
      </c>
      <c r="AN1061" s="516">
        <v>27.495358</v>
      </c>
      <c r="AO1061" s="267" t="s">
        <v>15147</v>
      </c>
      <c r="AP1061" s="267" t="s">
        <v>15148</v>
      </c>
      <c r="AQ1061" s="268">
        <v>30256</v>
      </c>
      <c r="AR1061" s="268" t="s">
        <v>12605</v>
      </c>
    </row>
    <row r="1062" spans="1:44" s="8" customFormat="1">
      <c r="A1062" s="260" t="s">
        <v>17731</v>
      </c>
      <c r="B1062" s="236" t="s">
        <v>6929</v>
      </c>
      <c r="C1062" s="236" t="s">
        <v>6930</v>
      </c>
      <c r="D1062" s="236" t="s">
        <v>6931</v>
      </c>
      <c r="E1062" s="261" t="s">
        <v>11897</v>
      </c>
      <c r="F1062" s="236" t="s">
        <v>6932</v>
      </c>
      <c r="G1062" s="261" t="s">
        <v>6932</v>
      </c>
      <c r="H1062" s="261" t="s">
        <v>6932</v>
      </c>
      <c r="I1062" s="262" t="s">
        <v>6688</v>
      </c>
      <c r="J1062" s="236" t="s">
        <v>266</v>
      </c>
      <c r="K1062" s="292" t="s">
        <v>266</v>
      </c>
      <c r="L1062" s="261" t="s">
        <v>21435</v>
      </c>
      <c r="M1062" s="261" t="s">
        <v>266</v>
      </c>
      <c r="N1062" s="263" t="s">
        <v>52</v>
      </c>
      <c r="O1062" s="236" t="s">
        <v>53</v>
      </c>
      <c r="P1062" s="236" t="s">
        <v>20209</v>
      </c>
      <c r="Q1062" s="262" t="s">
        <v>55</v>
      </c>
      <c r="R1062" s="236" t="s">
        <v>56</v>
      </c>
      <c r="S1062" s="261"/>
      <c r="T1062" s="262" t="s">
        <v>8616</v>
      </c>
      <c r="U1062" s="236" t="s">
        <v>12955</v>
      </c>
      <c r="V1062" s="236" t="s">
        <v>918</v>
      </c>
      <c r="W1062" s="261" t="s">
        <v>20210</v>
      </c>
      <c r="X1062" s="276" t="s">
        <v>179</v>
      </c>
      <c r="Y1062" s="264" t="s">
        <v>6933</v>
      </c>
      <c r="Z1062" s="262" t="s">
        <v>12955</v>
      </c>
      <c r="AA1062" s="280" t="s">
        <v>124</v>
      </c>
      <c r="AB1062" s="265" t="s">
        <v>63</v>
      </c>
      <c r="AC1062" s="265" t="s">
        <v>6934</v>
      </c>
      <c r="AD1062" s="277" t="s">
        <v>16594</v>
      </c>
      <c r="AE1062" s="279" t="s">
        <v>265</v>
      </c>
      <c r="AF1062" s="260" t="s">
        <v>266</v>
      </c>
      <c r="AG1062" s="278" t="s">
        <v>938</v>
      </c>
      <c r="AH1062" s="265" t="s">
        <v>6758</v>
      </c>
      <c r="AI1062" s="281" t="s">
        <v>1017</v>
      </c>
      <c r="AJ1062" s="265" t="s">
        <v>6935</v>
      </c>
      <c r="AK1062" s="279" t="s">
        <v>413</v>
      </c>
      <c r="AL1062" s="260" t="s">
        <v>6740</v>
      </c>
      <c r="AM1062" s="516">
        <v>-110.01872899999999</v>
      </c>
      <c r="AN1062" s="516">
        <v>27.432877000000001</v>
      </c>
      <c r="AO1062" s="267" t="s">
        <v>15201</v>
      </c>
      <c r="AP1062" s="267" t="s">
        <v>15202</v>
      </c>
      <c r="AQ1062" s="268">
        <v>20382</v>
      </c>
      <c r="AR1062" s="268" t="s">
        <v>12605</v>
      </c>
    </row>
    <row r="1063" spans="1:44" s="8" customFormat="1">
      <c r="A1063" s="260" t="s">
        <v>17731</v>
      </c>
      <c r="B1063" s="236" t="s">
        <v>6950</v>
      </c>
      <c r="C1063" s="236" t="s">
        <v>6951</v>
      </c>
      <c r="D1063" s="236" t="s">
        <v>6952</v>
      </c>
      <c r="E1063" s="261" t="s">
        <v>6822</v>
      </c>
      <c r="F1063" s="236" t="s">
        <v>6953</v>
      </c>
      <c r="G1063" s="261" t="s">
        <v>6953</v>
      </c>
      <c r="H1063" s="261" t="s">
        <v>6953</v>
      </c>
      <c r="I1063" s="262" t="s">
        <v>6688</v>
      </c>
      <c r="J1063" s="236" t="s">
        <v>266</v>
      </c>
      <c r="K1063" s="292" t="s">
        <v>266</v>
      </c>
      <c r="L1063" s="261" t="s">
        <v>21435</v>
      </c>
      <c r="M1063" s="261" t="s">
        <v>266</v>
      </c>
      <c r="N1063" s="263" t="s">
        <v>52</v>
      </c>
      <c r="O1063" s="236" t="s">
        <v>53</v>
      </c>
      <c r="P1063" s="236" t="s">
        <v>20211</v>
      </c>
      <c r="Q1063" s="262" t="s">
        <v>55</v>
      </c>
      <c r="R1063" s="236" t="s">
        <v>56</v>
      </c>
      <c r="S1063" s="261"/>
      <c r="T1063" s="262" t="s">
        <v>2795</v>
      </c>
      <c r="U1063" s="236" t="s">
        <v>12955</v>
      </c>
      <c r="V1063" s="236" t="s">
        <v>6955</v>
      </c>
      <c r="W1063" s="261" t="s">
        <v>20212</v>
      </c>
      <c r="X1063" s="276" t="s">
        <v>179</v>
      </c>
      <c r="Y1063" s="264" t="s">
        <v>20213</v>
      </c>
      <c r="Z1063" s="262" t="s">
        <v>6954</v>
      </c>
      <c r="AA1063" s="280" t="s">
        <v>124</v>
      </c>
      <c r="AB1063" s="265" t="s">
        <v>392</v>
      </c>
      <c r="AC1063" s="265" t="s">
        <v>6955</v>
      </c>
      <c r="AD1063" s="277" t="s">
        <v>16597</v>
      </c>
      <c r="AE1063" s="279" t="s">
        <v>265</v>
      </c>
      <c r="AF1063" s="260" t="s">
        <v>266</v>
      </c>
      <c r="AG1063" s="278" t="s">
        <v>938</v>
      </c>
      <c r="AH1063" s="265" t="s">
        <v>6758</v>
      </c>
      <c r="AI1063" s="281" t="s">
        <v>6956</v>
      </c>
      <c r="AJ1063" s="265" t="s">
        <v>6955</v>
      </c>
      <c r="AK1063" s="279" t="s">
        <v>413</v>
      </c>
      <c r="AL1063" s="260" t="s">
        <v>6740</v>
      </c>
      <c r="AM1063" s="516">
        <v>-110.042326</v>
      </c>
      <c r="AN1063" s="516">
        <v>27.352864</v>
      </c>
      <c r="AO1063" s="267" t="s">
        <v>15207</v>
      </c>
      <c r="AP1063" s="267" t="s">
        <v>15208</v>
      </c>
      <c r="AQ1063" s="268">
        <v>20382</v>
      </c>
      <c r="AR1063" s="268" t="s">
        <v>12605</v>
      </c>
    </row>
    <row r="1064" spans="1:44" s="8" customFormat="1">
      <c r="A1064" s="260" t="s">
        <v>17731</v>
      </c>
      <c r="B1064" s="236" t="s">
        <v>6781</v>
      </c>
      <c r="C1064" s="236" t="s">
        <v>6782</v>
      </c>
      <c r="D1064" s="236" t="s">
        <v>6783</v>
      </c>
      <c r="E1064" s="261" t="s">
        <v>11875</v>
      </c>
      <c r="F1064" s="236" t="s">
        <v>6784</v>
      </c>
      <c r="G1064" s="261" t="s">
        <v>6784</v>
      </c>
      <c r="H1064" s="261" t="s">
        <v>6784</v>
      </c>
      <c r="I1064" s="262" t="s">
        <v>6688</v>
      </c>
      <c r="J1064" s="236" t="s">
        <v>266</v>
      </c>
      <c r="K1064" s="292" t="s">
        <v>266</v>
      </c>
      <c r="L1064" s="261" t="s">
        <v>21435</v>
      </c>
      <c r="M1064" s="261" t="s">
        <v>266</v>
      </c>
      <c r="N1064" s="263" t="s">
        <v>52</v>
      </c>
      <c r="O1064" s="236" t="s">
        <v>53</v>
      </c>
      <c r="P1064" s="236" t="s">
        <v>20214</v>
      </c>
      <c r="Q1064" s="262" t="s">
        <v>55</v>
      </c>
      <c r="R1064" s="236" t="s">
        <v>56</v>
      </c>
      <c r="S1064" s="261"/>
      <c r="T1064" s="262" t="s">
        <v>7148</v>
      </c>
      <c r="U1064" s="236" t="s">
        <v>12955</v>
      </c>
      <c r="V1064" s="236" t="s">
        <v>6786</v>
      </c>
      <c r="W1064" s="261" t="s">
        <v>20215</v>
      </c>
      <c r="X1064" s="276" t="s">
        <v>179</v>
      </c>
      <c r="Y1064" s="264" t="s">
        <v>6785</v>
      </c>
      <c r="Z1064" s="262" t="s">
        <v>12955</v>
      </c>
      <c r="AA1064" s="280" t="s">
        <v>124</v>
      </c>
      <c r="AB1064" s="265" t="s">
        <v>599</v>
      </c>
      <c r="AC1064" s="265" t="s">
        <v>6786</v>
      </c>
      <c r="AD1064" s="277" t="s">
        <v>16574</v>
      </c>
      <c r="AE1064" s="279" t="s">
        <v>265</v>
      </c>
      <c r="AF1064" s="260" t="s">
        <v>266</v>
      </c>
      <c r="AG1064" s="278" t="s">
        <v>1989</v>
      </c>
      <c r="AH1064" s="265" t="s">
        <v>6787</v>
      </c>
      <c r="AI1064" s="281" t="s">
        <v>47</v>
      </c>
      <c r="AJ1064" s="265" t="s">
        <v>6787</v>
      </c>
      <c r="AK1064" s="279" t="s">
        <v>413</v>
      </c>
      <c r="AL1064" s="260" t="s">
        <v>6740</v>
      </c>
      <c r="AM1064" s="516">
        <v>-110.07986200000001</v>
      </c>
      <c r="AN1064" s="516">
        <v>27.551895999999999</v>
      </c>
      <c r="AO1064" s="267" t="s">
        <v>15151</v>
      </c>
      <c r="AP1064" s="267" t="s">
        <v>15152</v>
      </c>
      <c r="AQ1064" s="268">
        <v>20382</v>
      </c>
      <c r="AR1064" s="268" t="s">
        <v>12606</v>
      </c>
    </row>
    <row r="1065" spans="1:44" s="8" customFormat="1">
      <c r="A1065" s="260" t="s">
        <v>17731</v>
      </c>
      <c r="B1065" s="236" t="s">
        <v>6936</v>
      </c>
      <c r="C1065" s="236" t="s">
        <v>6937</v>
      </c>
      <c r="D1065" s="236" t="s">
        <v>6938</v>
      </c>
      <c r="E1065" s="261" t="s">
        <v>6939</v>
      </c>
      <c r="F1065" s="236" t="s">
        <v>6940</v>
      </c>
      <c r="G1065" s="261" t="s">
        <v>6940</v>
      </c>
      <c r="H1065" s="261" t="s">
        <v>6940</v>
      </c>
      <c r="I1065" s="262" t="s">
        <v>6688</v>
      </c>
      <c r="J1065" s="236" t="s">
        <v>266</v>
      </c>
      <c r="K1065" s="292" t="s">
        <v>266</v>
      </c>
      <c r="L1065" s="261" t="s">
        <v>21435</v>
      </c>
      <c r="M1065" s="261" t="s">
        <v>266</v>
      </c>
      <c r="N1065" s="263" t="s">
        <v>52</v>
      </c>
      <c r="O1065" s="236" t="s">
        <v>53</v>
      </c>
      <c r="P1065" s="236" t="s">
        <v>6941</v>
      </c>
      <c r="Q1065" s="262" t="s">
        <v>55</v>
      </c>
      <c r="R1065" s="236" t="s">
        <v>56</v>
      </c>
      <c r="S1065" s="261"/>
      <c r="T1065" s="262" t="s">
        <v>7345</v>
      </c>
      <c r="U1065" s="236" t="s">
        <v>12955</v>
      </c>
      <c r="V1065" s="236" t="s">
        <v>12448</v>
      </c>
      <c r="W1065" s="261" t="s">
        <v>20216</v>
      </c>
      <c r="X1065" s="276" t="s">
        <v>179</v>
      </c>
      <c r="Y1065" s="264" t="s">
        <v>6942</v>
      </c>
      <c r="Z1065" s="262" t="s">
        <v>12955</v>
      </c>
      <c r="AA1065" s="280" t="s">
        <v>124</v>
      </c>
      <c r="AB1065" s="265" t="s">
        <v>392</v>
      </c>
      <c r="AC1065" s="265" t="s">
        <v>3673</v>
      </c>
      <c r="AD1065" s="277" t="s">
        <v>16595</v>
      </c>
      <c r="AE1065" s="279" t="s">
        <v>265</v>
      </c>
      <c r="AF1065" s="260" t="s">
        <v>266</v>
      </c>
      <c r="AG1065" s="278" t="s">
        <v>1989</v>
      </c>
      <c r="AH1065" s="265" t="s">
        <v>6787</v>
      </c>
      <c r="AI1065" s="281" t="s">
        <v>4923</v>
      </c>
      <c r="AJ1065" s="265" t="s">
        <v>6943</v>
      </c>
      <c r="AK1065" s="279" t="s">
        <v>413</v>
      </c>
      <c r="AL1065" s="260" t="s">
        <v>6740</v>
      </c>
      <c r="AM1065" s="516">
        <v>-110.11336900000001</v>
      </c>
      <c r="AN1065" s="516">
        <v>27.460380000000001</v>
      </c>
      <c r="AO1065" s="267" t="s">
        <v>15203</v>
      </c>
      <c r="AP1065" s="267" t="s">
        <v>15204</v>
      </c>
      <c r="AQ1065" s="268">
        <v>20382</v>
      </c>
      <c r="AR1065" s="268" t="s">
        <v>12606</v>
      </c>
    </row>
    <row r="1066" spans="1:44" s="8" customFormat="1">
      <c r="A1066" s="260" t="s">
        <v>17731</v>
      </c>
      <c r="B1066" s="236" t="s">
        <v>6944</v>
      </c>
      <c r="C1066" s="236" t="s">
        <v>6945</v>
      </c>
      <c r="D1066" s="236" t="s">
        <v>6946</v>
      </c>
      <c r="E1066" s="261" t="s">
        <v>11898</v>
      </c>
      <c r="F1066" s="236" t="s">
        <v>6947</v>
      </c>
      <c r="G1066" s="261" t="s">
        <v>6947</v>
      </c>
      <c r="H1066" s="261" t="s">
        <v>6947</v>
      </c>
      <c r="I1066" s="262" t="s">
        <v>6688</v>
      </c>
      <c r="J1066" s="236" t="s">
        <v>266</v>
      </c>
      <c r="K1066" s="292" t="s">
        <v>266</v>
      </c>
      <c r="L1066" s="261" t="s">
        <v>21435</v>
      </c>
      <c r="M1066" s="261" t="s">
        <v>266</v>
      </c>
      <c r="N1066" s="263" t="s">
        <v>52</v>
      </c>
      <c r="O1066" s="236" t="s">
        <v>53</v>
      </c>
      <c r="P1066" s="236" t="s">
        <v>20217</v>
      </c>
      <c r="Q1066" s="262" t="s">
        <v>55</v>
      </c>
      <c r="R1066" s="236" t="s">
        <v>56</v>
      </c>
      <c r="S1066" s="261"/>
      <c r="T1066" s="262" t="s">
        <v>7760</v>
      </c>
      <c r="U1066" s="236" t="s">
        <v>12955</v>
      </c>
      <c r="V1066" s="236" t="s">
        <v>2229</v>
      </c>
      <c r="W1066" s="261" t="s">
        <v>20218</v>
      </c>
      <c r="X1066" s="276" t="s">
        <v>179</v>
      </c>
      <c r="Y1066" s="264" t="s">
        <v>6275</v>
      </c>
      <c r="Z1066" s="262" t="s">
        <v>12955</v>
      </c>
      <c r="AA1066" s="280" t="s">
        <v>124</v>
      </c>
      <c r="AB1066" s="265" t="s">
        <v>599</v>
      </c>
      <c r="AC1066" s="265" t="s">
        <v>6948</v>
      </c>
      <c r="AD1066" s="277" t="s">
        <v>16596</v>
      </c>
      <c r="AE1066" s="279" t="s">
        <v>265</v>
      </c>
      <c r="AF1066" s="260" t="s">
        <v>266</v>
      </c>
      <c r="AG1066" s="278" t="s">
        <v>1989</v>
      </c>
      <c r="AH1066" s="265" t="s">
        <v>6787</v>
      </c>
      <c r="AI1066" s="281" t="s">
        <v>6949</v>
      </c>
      <c r="AJ1066" s="265" t="s">
        <v>6948</v>
      </c>
      <c r="AK1066" s="279" t="s">
        <v>413</v>
      </c>
      <c r="AL1066" s="260" t="s">
        <v>6740</v>
      </c>
      <c r="AM1066" s="516">
        <v>-110.113939</v>
      </c>
      <c r="AN1066" s="516">
        <v>27.499860999999999</v>
      </c>
      <c r="AO1066" s="267" t="s">
        <v>15205</v>
      </c>
      <c r="AP1066" s="267" t="s">
        <v>15206</v>
      </c>
      <c r="AQ1066" s="268">
        <v>20382</v>
      </c>
      <c r="AR1066" s="268" t="s">
        <v>12606</v>
      </c>
    </row>
    <row r="1067" spans="1:44" s="8" customFormat="1">
      <c r="A1067" s="260" t="s">
        <v>17731</v>
      </c>
      <c r="B1067" s="236" t="s">
        <v>7019</v>
      </c>
      <c r="C1067" s="236" t="s">
        <v>7020</v>
      </c>
      <c r="D1067" s="236" t="s">
        <v>7021</v>
      </c>
      <c r="E1067" s="261" t="s">
        <v>11910</v>
      </c>
      <c r="F1067" s="236" t="s">
        <v>7022</v>
      </c>
      <c r="G1067" s="261" t="s">
        <v>7022</v>
      </c>
      <c r="H1067" s="261" t="s">
        <v>7022</v>
      </c>
      <c r="I1067" s="262" t="s">
        <v>6688</v>
      </c>
      <c r="J1067" s="236" t="s">
        <v>266</v>
      </c>
      <c r="K1067" s="292" t="s">
        <v>266</v>
      </c>
      <c r="L1067" s="261" t="s">
        <v>21435</v>
      </c>
      <c r="M1067" s="261" t="s">
        <v>266</v>
      </c>
      <c r="N1067" s="263" t="s">
        <v>52</v>
      </c>
      <c r="O1067" s="236" t="s">
        <v>53</v>
      </c>
      <c r="P1067" s="236" t="s">
        <v>20219</v>
      </c>
      <c r="Q1067" s="262" t="s">
        <v>55</v>
      </c>
      <c r="R1067" s="236" t="s">
        <v>56</v>
      </c>
      <c r="S1067" s="261"/>
      <c r="T1067" s="262" t="s">
        <v>7603</v>
      </c>
      <c r="U1067" s="236" t="s">
        <v>12955</v>
      </c>
      <c r="V1067" s="236" t="s">
        <v>20220</v>
      </c>
      <c r="W1067" s="261" t="s">
        <v>20221</v>
      </c>
      <c r="X1067" s="276" t="s">
        <v>179</v>
      </c>
      <c r="Y1067" s="264" t="s">
        <v>7023</v>
      </c>
      <c r="Z1067" s="262" t="s">
        <v>12955</v>
      </c>
      <c r="AA1067" s="280" t="s">
        <v>124</v>
      </c>
      <c r="AB1067" s="265" t="s">
        <v>164</v>
      </c>
      <c r="AC1067" s="265" t="s">
        <v>13259</v>
      </c>
      <c r="AD1067" s="277" t="s">
        <v>16609</v>
      </c>
      <c r="AE1067" s="279" t="s">
        <v>265</v>
      </c>
      <c r="AF1067" s="260" t="s">
        <v>266</v>
      </c>
      <c r="AG1067" s="278" t="s">
        <v>1989</v>
      </c>
      <c r="AH1067" s="265" t="s">
        <v>6787</v>
      </c>
      <c r="AI1067" s="281" t="s">
        <v>1017</v>
      </c>
      <c r="AJ1067" s="265" t="s">
        <v>7024</v>
      </c>
      <c r="AK1067" s="279" t="s">
        <v>413</v>
      </c>
      <c r="AL1067" s="260" t="s">
        <v>6740</v>
      </c>
      <c r="AM1067" s="516">
        <v>-110.144008</v>
      </c>
      <c r="AN1067" s="516">
        <v>27.514796</v>
      </c>
      <c r="AO1067" s="267" t="s">
        <v>15231</v>
      </c>
      <c r="AP1067" s="267" t="s">
        <v>15232</v>
      </c>
      <c r="AQ1067" s="268">
        <v>26588</v>
      </c>
      <c r="AR1067" s="268" t="s">
        <v>12606</v>
      </c>
    </row>
    <row r="1068" spans="1:44" s="8" customFormat="1">
      <c r="A1068" s="260" t="s">
        <v>17731</v>
      </c>
      <c r="B1068" s="236" t="s">
        <v>7133</v>
      </c>
      <c r="C1068" s="236" t="s">
        <v>7134</v>
      </c>
      <c r="D1068" s="236" t="s">
        <v>7135</v>
      </c>
      <c r="E1068" s="261" t="s">
        <v>11927</v>
      </c>
      <c r="F1068" s="236" t="s">
        <v>7136</v>
      </c>
      <c r="G1068" s="261" t="s">
        <v>7136</v>
      </c>
      <c r="H1068" s="261" t="s">
        <v>7136</v>
      </c>
      <c r="I1068" s="262" t="s">
        <v>6688</v>
      </c>
      <c r="J1068" s="236" t="s">
        <v>266</v>
      </c>
      <c r="K1068" s="292" t="s">
        <v>266</v>
      </c>
      <c r="L1068" s="261" t="s">
        <v>21435</v>
      </c>
      <c r="M1068" s="261" t="s">
        <v>266</v>
      </c>
      <c r="N1068" s="263" t="s">
        <v>52</v>
      </c>
      <c r="O1068" s="236" t="s">
        <v>53</v>
      </c>
      <c r="P1068" s="236" t="s">
        <v>20222</v>
      </c>
      <c r="Q1068" s="262" t="s">
        <v>55</v>
      </c>
      <c r="R1068" s="236" t="s">
        <v>56</v>
      </c>
      <c r="S1068" s="261"/>
      <c r="T1068" s="262" t="s">
        <v>612</v>
      </c>
      <c r="U1068" s="236" t="s">
        <v>12955</v>
      </c>
      <c r="V1068" s="236" t="s">
        <v>2663</v>
      </c>
      <c r="W1068" s="261" t="s">
        <v>20223</v>
      </c>
      <c r="X1068" s="276" t="s">
        <v>43</v>
      </c>
      <c r="Y1068" s="264" t="s">
        <v>1310</v>
      </c>
      <c r="Z1068" s="262" t="s">
        <v>12955</v>
      </c>
      <c r="AA1068" s="280" t="s">
        <v>124</v>
      </c>
      <c r="AB1068" s="265" t="s">
        <v>1162</v>
      </c>
      <c r="AC1068" s="265" t="s">
        <v>2663</v>
      </c>
      <c r="AD1068" s="277" t="s">
        <v>16626</v>
      </c>
      <c r="AE1068" s="279" t="s">
        <v>265</v>
      </c>
      <c r="AF1068" s="260" t="s">
        <v>266</v>
      </c>
      <c r="AG1068" s="278" t="s">
        <v>1989</v>
      </c>
      <c r="AH1068" s="265" t="s">
        <v>6787</v>
      </c>
      <c r="AI1068" s="281" t="s">
        <v>563</v>
      </c>
      <c r="AJ1068" s="265" t="s">
        <v>2663</v>
      </c>
      <c r="AK1068" s="279" t="s">
        <v>413</v>
      </c>
      <c r="AL1068" s="260" t="s">
        <v>6740</v>
      </c>
      <c r="AM1068" s="516">
        <v>-110.21299999999999</v>
      </c>
      <c r="AN1068" s="516">
        <v>27.371099999999998</v>
      </c>
      <c r="AO1068" s="267" t="s">
        <v>15265</v>
      </c>
      <c r="AP1068" s="267" t="s">
        <v>15266</v>
      </c>
      <c r="AQ1068" s="268">
        <v>31058</v>
      </c>
      <c r="AR1068" s="268" t="s">
        <v>12606</v>
      </c>
    </row>
    <row r="1069" spans="1:44" s="8" customFormat="1">
      <c r="A1069" s="260" t="s">
        <v>17731</v>
      </c>
      <c r="B1069" s="236" t="s">
        <v>6904</v>
      </c>
      <c r="C1069" s="236" t="s">
        <v>6905</v>
      </c>
      <c r="D1069" s="236" t="s">
        <v>6906</v>
      </c>
      <c r="E1069" s="261" t="s">
        <v>11894</v>
      </c>
      <c r="F1069" s="236" t="s">
        <v>6907</v>
      </c>
      <c r="G1069" s="261" t="s">
        <v>6907</v>
      </c>
      <c r="H1069" s="261" t="s">
        <v>6907</v>
      </c>
      <c r="I1069" s="262" t="s">
        <v>6688</v>
      </c>
      <c r="J1069" s="236" t="s">
        <v>266</v>
      </c>
      <c r="K1069" s="292" t="s">
        <v>266</v>
      </c>
      <c r="L1069" s="261" t="s">
        <v>21435</v>
      </c>
      <c r="M1069" s="261" t="s">
        <v>266</v>
      </c>
      <c r="N1069" s="263" t="s">
        <v>52</v>
      </c>
      <c r="O1069" s="236" t="s">
        <v>53</v>
      </c>
      <c r="P1069" s="236" t="s">
        <v>20224</v>
      </c>
      <c r="Q1069" s="262" t="s">
        <v>55</v>
      </c>
      <c r="R1069" s="236" t="s">
        <v>56</v>
      </c>
      <c r="S1069" s="261"/>
      <c r="T1069" s="262" t="s">
        <v>13126</v>
      </c>
      <c r="U1069" s="236" t="s">
        <v>12955</v>
      </c>
      <c r="V1069" s="236" t="s">
        <v>6909</v>
      </c>
      <c r="W1069" s="261" t="s">
        <v>20225</v>
      </c>
      <c r="X1069" s="276" t="s">
        <v>179</v>
      </c>
      <c r="Y1069" s="264" t="s">
        <v>6908</v>
      </c>
      <c r="Z1069" s="262" t="s">
        <v>12955</v>
      </c>
      <c r="AA1069" s="280" t="s">
        <v>3712</v>
      </c>
      <c r="AB1069" s="265" t="s">
        <v>392</v>
      </c>
      <c r="AC1069" s="265" t="s">
        <v>6909</v>
      </c>
      <c r="AD1069" s="277" t="s">
        <v>16590</v>
      </c>
      <c r="AE1069" s="279" t="s">
        <v>265</v>
      </c>
      <c r="AF1069" s="260" t="s">
        <v>266</v>
      </c>
      <c r="AG1069" s="278" t="s">
        <v>46</v>
      </c>
      <c r="AH1069" s="265" t="s">
        <v>6909</v>
      </c>
      <c r="AI1069" s="281" t="s">
        <v>47</v>
      </c>
      <c r="AJ1069" s="265" t="s">
        <v>6909</v>
      </c>
      <c r="AK1069" s="279" t="s">
        <v>37</v>
      </c>
      <c r="AL1069" s="260" t="s">
        <v>357</v>
      </c>
      <c r="AM1069" s="516">
        <v>-110.225813</v>
      </c>
      <c r="AN1069" s="516">
        <v>29.825641000000001</v>
      </c>
      <c r="AO1069" s="267" t="s">
        <v>15193</v>
      </c>
      <c r="AP1069" s="267" t="s">
        <v>15194</v>
      </c>
      <c r="AQ1069" s="268">
        <v>29620</v>
      </c>
      <c r="AR1069" s="268" t="s">
        <v>12606</v>
      </c>
    </row>
    <row r="1070" spans="1:44" s="8" customFormat="1">
      <c r="A1070" s="260" t="s">
        <v>17731</v>
      </c>
      <c r="B1070" s="236" t="s">
        <v>6979</v>
      </c>
      <c r="C1070" s="236" t="s">
        <v>6980</v>
      </c>
      <c r="D1070" s="236" t="s">
        <v>6981</v>
      </c>
      <c r="E1070" s="261" t="s">
        <v>11903</v>
      </c>
      <c r="F1070" s="236" t="s">
        <v>6982</v>
      </c>
      <c r="G1070" s="261" t="s">
        <v>6982</v>
      </c>
      <c r="H1070" s="261" t="s">
        <v>6982</v>
      </c>
      <c r="I1070" s="262" t="s">
        <v>6688</v>
      </c>
      <c r="J1070" s="236" t="s">
        <v>266</v>
      </c>
      <c r="K1070" s="292" t="s">
        <v>266</v>
      </c>
      <c r="L1070" s="261" t="s">
        <v>21435</v>
      </c>
      <c r="M1070" s="261" t="s">
        <v>266</v>
      </c>
      <c r="N1070" s="263" t="s">
        <v>52</v>
      </c>
      <c r="O1070" s="236" t="s">
        <v>53</v>
      </c>
      <c r="P1070" s="236" t="s">
        <v>20226</v>
      </c>
      <c r="Q1070" s="262" t="s">
        <v>55</v>
      </c>
      <c r="R1070" s="236" t="s">
        <v>56</v>
      </c>
      <c r="S1070" s="261"/>
      <c r="T1070" s="262" t="s">
        <v>188</v>
      </c>
      <c r="U1070" s="236" t="s">
        <v>12955</v>
      </c>
      <c r="V1070" s="236" t="s">
        <v>2021</v>
      </c>
      <c r="W1070" s="261" t="s">
        <v>20227</v>
      </c>
      <c r="X1070" s="276" t="s">
        <v>179</v>
      </c>
      <c r="Y1070" s="264" t="s">
        <v>19919</v>
      </c>
      <c r="Z1070" s="262" t="s">
        <v>12955</v>
      </c>
      <c r="AA1070" s="280" t="s">
        <v>124</v>
      </c>
      <c r="AB1070" s="265" t="s">
        <v>63</v>
      </c>
      <c r="AC1070" s="265" t="s">
        <v>6983</v>
      </c>
      <c r="AD1070" s="277" t="s">
        <v>16602</v>
      </c>
      <c r="AE1070" s="279" t="s">
        <v>265</v>
      </c>
      <c r="AF1070" s="260" t="s">
        <v>266</v>
      </c>
      <c r="AG1070" s="278" t="s">
        <v>928</v>
      </c>
      <c r="AH1070" s="265" t="s">
        <v>6738</v>
      </c>
      <c r="AI1070" s="281" t="s">
        <v>47</v>
      </c>
      <c r="AJ1070" s="265" t="s">
        <v>6739</v>
      </c>
      <c r="AK1070" s="279" t="s">
        <v>413</v>
      </c>
      <c r="AL1070" s="260" t="s">
        <v>6740</v>
      </c>
      <c r="AM1070" s="516">
        <v>-110.247845</v>
      </c>
      <c r="AN1070" s="516">
        <v>27.409191</v>
      </c>
      <c r="AO1070" s="267" t="s">
        <v>15217</v>
      </c>
      <c r="AP1070" s="267" t="s">
        <v>15218</v>
      </c>
      <c r="AQ1070" s="268">
        <v>20382</v>
      </c>
      <c r="AR1070" s="268" t="s">
        <v>12605</v>
      </c>
    </row>
    <row r="1071" spans="1:44" s="8" customFormat="1">
      <c r="A1071" s="260" t="s">
        <v>17731</v>
      </c>
      <c r="B1071" s="236" t="s">
        <v>7079</v>
      </c>
      <c r="C1071" s="236" t="s">
        <v>7080</v>
      </c>
      <c r="D1071" s="236" t="s">
        <v>7081</v>
      </c>
      <c r="E1071" s="261" t="s">
        <v>11919</v>
      </c>
      <c r="F1071" s="236" t="s">
        <v>7082</v>
      </c>
      <c r="G1071" s="261" t="s">
        <v>7082</v>
      </c>
      <c r="H1071" s="261" t="s">
        <v>7082</v>
      </c>
      <c r="I1071" s="262" t="s">
        <v>6688</v>
      </c>
      <c r="J1071" s="236" t="s">
        <v>266</v>
      </c>
      <c r="K1071" s="292" t="s">
        <v>266</v>
      </c>
      <c r="L1071" s="261" t="s">
        <v>21435</v>
      </c>
      <c r="M1071" s="261" t="s">
        <v>266</v>
      </c>
      <c r="N1071" s="263" t="s">
        <v>52</v>
      </c>
      <c r="O1071" s="236" t="s">
        <v>53</v>
      </c>
      <c r="P1071" s="236" t="s">
        <v>20228</v>
      </c>
      <c r="Q1071" s="262" t="s">
        <v>55</v>
      </c>
      <c r="R1071" s="236" t="s">
        <v>56</v>
      </c>
      <c r="S1071" s="261"/>
      <c r="T1071" s="262" t="s">
        <v>13151</v>
      </c>
      <c r="U1071" s="236" t="s">
        <v>12955</v>
      </c>
      <c r="V1071" s="236" t="s">
        <v>7084</v>
      </c>
      <c r="W1071" s="261" t="s">
        <v>20229</v>
      </c>
      <c r="X1071" s="276" t="s">
        <v>179</v>
      </c>
      <c r="Y1071" s="264" t="s">
        <v>20230</v>
      </c>
      <c r="Z1071" s="262" t="s">
        <v>12955</v>
      </c>
      <c r="AA1071" s="280" t="s">
        <v>5912</v>
      </c>
      <c r="AB1071" s="265" t="s">
        <v>63</v>
      </c>
      <c r="AC1071" s="265" t="s">
        <v>7083</v>
      </c>
      <c r="AD1071" s="277" t="s">
        <v>16618</v>
      </c>
      <c r="AE1071" s="279" t="s">
        <v>265</v>
      </c>
      <c r="AF1071" s="260" t="s">
        <v>266</v>
      </c>
      <c r="AG1071" s="278" t="s">
        <v>967</v>
      </c>
      <c r="AH1071" s="265" t="s">
        <v>7084</v>
      </c>
      <c r="AI1071" s="281" t="s">
        <v>47</v>
      </c>
      <c r="AJ1071" s="265" t="s">
        <v>7085</v>
      </c>
      <c r="AK1071" s="279" t="s">
        <v>154</v>
      </c>
      <c r="AL1071" s="260" t="s">
        <v>6841</v>
      </c>
      <c r="AM1071" s="516">
        <v>-110.281205</v>
      </c>
      <c r="AN1071" s="516">
        <v>30.99033</v>
      </c>
      <c r="AO1071" s="267" t="s">
        <v>15249</v>
      </c>
      <c r="AP1071" s="267" t="s">
        <v>15250</v>
      </c>
      <c r="AQ1071" s="268">
        <v>30864</v>
      </c>
      <c r="AR1071" s="268" t="s">
        <v>12605</v>
      </c>
    </row>
    <row r="1072" spans="1:44" s="8" customFormat="1">
      <c r="A1072" s="260" t="s">
        <v>17731</v>
      </c>
      <c r="B1072" s="236" t="s">
        <v>7061</v>
      </c>
      <c r="C1072" s="236" t="s">
        <v>7062</v>
      </c>
      <c r="D1072" s="236" t="s">
        <v>6939</v>
      </c>
      <c r="E1072" s="261" t="s">
        <v>11916</v>
      </c>
      <c r="F1072" s="236" t="s">
        <v>7063</v>
      </c>
      <c r="G1072" s="261" t="s">
        <v>7063</v>
      </c>
      <c r="H1072" s="261" t="s">
        <v>7063</v>
      </c>
      <c r="I1072" s="262" t="s">
        <v>6688</v>
      </c>
      <c r="J1072" s="236" t="s">
        <v>266</v>
      </c>
      <c r="K1072" s="292" t="s">
        <v>266</v>
      </c>
      <c r="L1072" s="261" t="s">
        <v>21435</v>
      </c>
      <c r="M1072" s="261" t="s">
        <v>266</v>
      </c>
      <c r="N1072" s="263" t="s">
        <v>52</v>
      </c>
      <c r="O1072" s="236" t="s">
        <v>53</v>
      </c>
      <c r="P1072" s="236" t="s">
        <v>20231</v>
      </c>
      <c r="Q1072" s="262" t="s">
        <v>354</v>
      </c>
      <c r="R1072" s="236" t="s">
        <v>355</v>
      </c>
      <c r="S1072" s="261"/>
      <c r="T1072" s="262" t="s">
        <v>2108</v>
      </c>
      <c r="U1072" s="236" t="s">
        <v>12955</v>
      </c>
      <c r="V1072" s="236" t="s">
        <v>7064</v>
      </c>
      <c r="W1072" s="261" t="s">
        <v>20232</v>
      </c>
      <c r="X1072" s="276" t="s">
        <v>179</v>
      </c>
      <c r="Y1072" s="264" t="s">
        <v>371</v>
      </c>
      <c r="Z1072" s="262" t="s">
        <v>12955</v>
      </c>
      <c r="AA1072" s="280" t="s">
        <v>5570</v>
      </c>
      <c r="AB1072" s="265" t="s">
        <v>392</v>
      </c>
      <c r="AC1072" s="265" t="s">
        <v>7064</v>
      </c>
      <c r="AD1072" s="277" t="s">
        <v>16615</v>
      </c>
      <c r="AE1072" s="279" t="s">
        <v>265</v>
      </c>
      <c r="AF1072" s="260" t="s">
        <v>266</v>
      </c>
      <c r="AG1072" s="278" t="s">
        <v>928</v>
      </c>
      <c r="AH1072" s="265" t="s">
        <v>6738</v>
      </c>
      <c r="AI1072" s="281" t="s">
        <v>7065</v>
      </c>
      <c r="AJ1072" s="265" t="s">
        <v>7066</v>
      </c>
      <c r="AK1072" s="279" t="s">
        <v>413</v>
      </c>
      <c r="AL1072" s="260" t="s">
        <v>6740</v>
      </c>
      <c r="AM1072" s="516">
        <v>-110.29602199999999</v>
      </c>
      <c r="AN1072" s="516">
        <v>27.645762999999999</v>
      </c>
      <c r="AO1072" s="267" t="s">
        <v>15243</v>
      </c>
      <c r="AP1072" s="267" t="s">
        <v>15244</v>
      </c>
      <c r="AQ1072" s="268">
        <v>27022</v>
      </c>
      <c r="AR1072" s="268" t="s">
        <v>12605</v>
      </c>
    </row>
    <row r="1073" spans="1:44" s="8" customFormat="1">
      <c r="A1073" s="260" t="s">
        <v>17731</v>
      </c>
      <c r="B1073" s="236" t="s">
        <v>6727</v>
      </c>
      <c r="C1073" s="236" t="s">
        <v>6728</v>
      </c>
      <c r="D1073" s="236" t="s">
        <v>6729</v>
      </c>
      <c r="E1073" s="261" t="s">
        <v>11867</v>
      </c>
      <c r="F1073" s="236" t="s">
        <v>6730</v>
      </c>
      <c r="G1073" s="261" t="s">
        <v>6730</v>
      </c>
      <c r="H1073" s="261" t="s">
        <v>6730</v>
      </c>
      <c r="I1073" s="262" t="s">
        <v>6688</v>
      </c>
      <c r="J1073" s="236" t="s">
        <v>266</v>
      </c>
      <c r="K1073" s="236" t="s">
        <v>266</v>
      </c>
      <c r="L1073" s="261" t="s">
        <v>21435</v>
      </c>
      <c r="M1073" s="261" t="s">
        <v>266</v>
      </c>
      <c r="N1073" s="263" t="s">
        <v>52</v>
      </c>
      <c r="O1073" s="236" t="s">
        <v>53</v>
      </c>
      <c r="P1073" s="236" t="s">
        <v>20233</v>
      </c>
      <c r="Q1073" s="262" t="s">
        <v>55</v>
      </c>
      <c r="R1073" s="236" t="s">
        <v>56</v>
      </c>
      <c r="S1073" s="261"/>
      <c r="T1073" s="262" t="s">
        <v>55</v>
      </c>
      <c r="U1073" s="236" t="s">
        <v>12955</v>
      </c>
      <c r="V1073" s="236" t="s">
        <v>6732</v>
      </c>
      <c r="W1073" s="261" t="s">
        <v>20234</v>
      </c>
      <c r="X1073" s="276" t="s">
        <v>179</v>
      </c>
      <c r="Y1073" s="264" t="s">
        <v>6731</v>
      </c>
      <c r="Z1073" s="262" t="s">
        <v>12955</v>
      </c>
      <c r="AA1073" s="280" t="s">
        <v>124</v>
      </c>
      <c r="AB1073" s="265" t="s">
        <v>1182</v>
      </c>
      <c r="AC1073" s="265" t="s">
        <v>6732</v>
      </c>
      <c r="AD1073" s="277" t="s">
        <v>16567</v>
      </c>
      <c r="AE1073" s="279" t="s">
        <v>265</v>
      </c>
      <c r="AF1073" s="260" t="s">
        <v>266</v>
      </c>
      <c r="AG1073" s="278" t="s">
        <v>3129</v>
      </c>
      <c r="AH1073" s="265" t="s">
        <v>6732</v>
      </c>
      <c r="AI1073" s="281" t="s">
        <v>47</v>
      </c>
      <c r="AJ1073" s="265" t="s">
        <v>6733</v>
      </c>
      <c r="AK1073" s="279" t="s">
        <v>37</v>
      </c>
      <c r="AL1073" s="260" t="s">
        <v>357</v>
      </c>
      <c r="AM1073" s="516">
        <v>-110.390333</v>
      </c>
      <c r="AN1073" s="516">
        <v>29.424769000000001</v>
      </c>
      <c r="AO1073" s="267" t="s">
        <v>15133</v>
      </c>
      <c r="AP1073" s="267" t="s">
        <v>15134</v>
      </c>
      <c r="AQ1073" s="268">
        <v>31594</v>
      </c>
      <c r="AR1073" s="268" t="s">
        <v>12605</v>
      </c>
    </row>
    <row r="1074" spans="1:44" s="8" customFormat="1">
      <c r="A1074" s="260" t="s">
        <v>17731</v>
      </c>
      <c r="B1074" s="236" t="s">
        <v>7054</v>
      </c>
      <c r="C1074" s="236" t="s">
        <v>7055</v>
      </c>
      <c r="D1074" s="236" t="s">
        <v>7056</v>
      </c>
      <c r="E1074" s="261" t="s">
        <v>11915</v>
      </c>
      <c r="F1074" s="236" t="s">
        <v>7057</v>
      </c>
      <c r="G1074" s="261" t="s">
        <v>7057</v>
      </c>
      <c r="H1074" s="261" t="s">
        <v>7057</v>
      </c>
      <c r="I1074" s="262" t="s">
        <v>6688</v>
      </c>
      <c r="J1074" s="236" t="s">
        <v>266</v>
      </c>
      <c r="K1074" s="292" t="s">
        <v>266</v>
      </c>
      <c r="L1074" s="261" t="s">
        <v>21435</v>
      </c>
      <c r="M1074" s="261" t="s">
        <v>266</v>
      </c>
      <c r="N1074" s="263" t="s">
        <v>52</v>
      </c>
      <c r="O1074" s="236" t="s">
        <v>53</v>
      </c>
      <c r="P1074" s="236" t="s">
        <v>20235</v>
      </c>
      <c r="Q1074" s="262" t="s">
        <v>55</v>
      </c>
      <c r="R1074" s="236" t="s">
        <v>56</v>
      </c>
      <c r="S1074" s="261"/>
      <c r="T1074" s="262" t="s">
        <v>6688</v>
      </c>
      <c r="U1074" s="236" t="s">
        <v>12955</v>
      </c>
      <c r="V1074" s="236" t="s">
        <v>7058</v>
      </c>
      <c r="W1074" s="261" t="s">
        <v>20236</v>
      </c>
      <c r="X1074" s="276" t="s">
        <v>179</v>
      </c>
      <c r="Y1074" s="264" t="s">
        <v>1310</v>
      </c>
      <c r="Z1074" s="262" t="s">
        <v>12955</v>
      </c>
      <c r="AA1074" s="280" t="s">
        <v>124</v>
      </c>
      <c r="AB1074" s="265" t="s">
        <v>392</v>
      </c>
      <c r="AC1074" s="265" t="s">
        <v>7058</v>
      </c>
      <c r="AD1074" s="277" t="s">
        <v>16614</v>
      </c>
      <c r="AE1074" s="279" t="s">
        <v>265</v>
      </c>
      <c r="AF1074" s="260" t="s">
        <v>266</v>
      </c>
      <c r="AG1074" s="278" t="s">
        <v>928</v>
      </c>
      <c r="AH1074" s="265" t="s">
        <v>6738</v>
      </c>
      <c r="AI1074" s="281" t="s">
        <v>7059</v>
      </c>
      <c r="AJ1074" s="265" t="s">
        <v>7060</v>
      </c>
      <c r="AK1074" s="279" t="s">
        <v>413</v>
      </c>
      <c r="AL1074" s="260" t="s">
        <v>6740</v>
      </c>
      <c r="AM1074" s="516">
        <v>-110.416325</v>
      </c>
      <c r="AN1074" s="516">
        <v>27.623206</v>
      </c>
      <c r="AO1074" s="267" t="s">
        <v>15241</v>
      </c>
      <c r="AP1074" s="267" t="s">
        <v>15242</v>
      </c>
      <c r="AQ1074" s="268">
        <v>27022</v>
      </c>
      <c r="AR1074" s="268" t="s">
        <v>12605</v>
      </c>
    </row>
    <row r="1075" spans="1:44" s="8" customFormat="1">
      <c r="A1075" s="260" t="s">
        <v>17731</v>
      </c>
      <c r="B1075" s="236" t="s">
        <v>7125</v>
      </c>
      <c r="C1075" s="236" t="s">
        <v>7126</v>
      </c>
      <c r="D1075" s="236" t="s">
        <v>7127</v>
      </c>
      <c r="E1075" s="261" t="s">
        <v>11926</v>
      </c>
      <c r="F1075" s="236" t="s">
        <v>7128</v>
      </c>
      <c r="G1075" s="261" t="s">
        <v>7128</v>
      </c>
      <c r="H1075" s="261" t="s">
        <v>7128</v>
      </c>
      <c r="I1075" s="262" t="s">
        <v>6688</v>
      </c>
      <c r="J1075" s="236" t="s">
        <v>266</v>
      </c>
      <c r="K1075" s="292" t="s">
        <v>266</v>
      </c>
      <c r="L1075" s="261" t="s">
        <v>21435</v>
      </c>
      <c r="M1075" s="261" t="s">
        <v>266</v>
      </c>
      <c r="N1075" s="263" t="s">
        <v>52</v>
      </c>
      <c r="O1075" s="236" t="s">
        <v>53</v>
      </c>
      <c r="P1075" s="236" t="s">
        <v>20237</v>
      </c>
      <c r="Q1075" s="262" t="s">
        <v>55</v>
      </c>
      <c r="R1075" s="236" t="s">
        <v>56</v>
      </c>
      <c r="S1075" s="261"/>
      <c r="T1075" s="262" t="s">
        <v>12959</v>
      </c>
      <c r="U1075" s="236" t="s">
        <v>12955</v>
      </c>
      <c r="V1075" s="236" t="s">
        <v>20238</v>
      </c>
      <c r="W1075" s="261" t="s">
        <v>20239</v>
      </c>
      <c r="X1075" s="276" t="s">
        <v>7129</v>
      </c>
      <c r="Y1075" s="264" t="s">
        <v>1310</v>
      </c>
      <c r="Z1075" s="262" t="s">
        <v>12955</v>
      </c>
      <c r="AA1075" s="280" t="s">
        <v>124</v>
      </c>
      <c r="AB1075" s="265" t="s">
        <v>410</v>
      </c>
      <c r="AC1075" s="265" t="s">
        <v>7130</v>
      </c>
      <c r="AD1075" s="277" t="s">
        <v>16625</v>
      </c>
      <c r="AE1075" s="279" t="s">
        <v>265</v>
      </c>
      <c r="AF1075" s="260" t="s">
        <v>266</v>
      </c>
      <c r="AG1075" s="278" t="s">
        <v>7131</v>
      </c>
      <c r="AH1075" s="265" t="s">
        <v>7132</v>
      </c>
      <c r="AI1075" s="281" t="s">
        <v>430</v>
      </c>
      <c r="AJ1075" s="265" t="s">
        <v>7130</v>
      </c>
      <c r="AK1075" s="279" t="s">
        <v>413</v>
      </c>
      <c r="AL1075" s="260" t="s">
        <v>6740</v>
      </c>
      <c r="AM1075" s="516">
        <v>-110.45701099999999</v>
      </c>
      <c r="AN1075" s="516">
        <v>27.354396000000001</v>
      </c>
      <c r="AO1075" s="267" t="s">
        <v>15263</v>
      </c>
      <c r="AP1075" s="267" t="s">
        <v>15264</v>
      </c>
      <c r="AQ1075" s="268">
        <v>31058</v>
      </c>
      <c r="AR1075" s="268" t="s">
        <v>12607</v>
      </c>
    </row>
    <row r="1076" spans="1:44" s="8" customFormat="1">
      <c r="A1076" s="260" t="s">
        <v>17731</v>
      </c>
      <c r="B1076" s="236" t="s">
        <v>7042</v>
      </c>
      <c r="C1076" s="236" t="s">
        <v>7043</v>
      </c>
      <c r="D1076" s="236" t="s">
        <v>7044</v>
      </c>
      <c r="E1076" s="261" t="s">
        <v>11913</v>
      </c>
      <c r="F1076" s="236" t="s">
        <v>7045</v>
      </c>
      <c r="G1076" s="261" t="s">
        <v>7045</v>
      </c>
      <c r="H1076" s="261" t="s">
        <v>7045</v>
      </c>
      <c r="I1076" s="262" t="s">
        <v>6688</v>
      </c>
      <c r="J1076" s="236" t="s">
        <v>266</v>
      </c>
      <c r="K1076" s="292" t="s">
        <v>266</v>
      </c>
      <c r="L1076" s="261" t="s">
        <v>21435</v>
      </c>
      <c r="M1076" s="261" t="s">
        <v>266</v>
      </c>
      <c r="N1076" s="263" t="s">
        <v>52</v>
      </c>
      <c r="O1076" s="236" t="s">
        <v>53</v>
      </c>
      <c r="P1076" s="236" t="s">
        <v>20240</v>
      </c>
      <c r="Q1076" s="262" t="s">
        <v>55</v>
      </c>
      <c r="R1076" s="236" t="s">
        <v>56</v>
      </c>
      <c r="S1076" s="261"/>
      <c r="T1076" s="262" t="s">
        <v>2639</v>
      </c>
      <c r="U1076" s="236" t="s">
        <v>12955</v>
      </c>
      <c r="V1076" s="236" t="s">
        <v>20241</v>
      </c>
      <c r="W1076" s="261" t="s">
        <v>20242</v>
      </c>
      <c r="X1076" s="276" t="s">
        <v>13051</v>
      </c>
      <c r="Y1076" s="264" t="s">
        <v>7046</v>
      </c>
      <c r="Z1076" s="262" t="s">
        <v>12955</v>
      </c>
      <c r="AA1076" s="280" t="s">
        <v>124</v>
      </c>
      <c r="AB1076" s="265" t="s">
        <v>63</v>
      </c>
      <c r="AC1076" s="265" t="s">
        <v>615</v>
      </c>
      <c r="AD1076" s="277" t="s">
        <v>16612</v>
      </c>
      <c r="AE1076" s="279" t="s">
        <v>265</v>
      </c>
      <c r="AF1076" s="260" t="s">
        <v>266</v>
      </c>
      <c r="AG1076" s="278" t="s">
        <v>1989</v>
      </c>
      <c r="AH1076" s="265" t="s">
        <v>6738</v>
      </c>
      <c r="AI1076" s="281" t="s">
        <v>47</v>
      </c>
      <c r="AJ1076" s="265" t="s">
        <v>6787</v>
      </c>
      <c r="AK1076" s="279" t="s">
        <v>413</v>
      </c>
      <c r="AL1076" s="260" t="s">
        <v>6740</v>
      </c>
      <c r="AM1076" s="516">
        <v>-110.70381500000001</v>
      </c>
      <c r="AN1076" s="516">
        <v>28.053725</v>
      </c>
      <c r="AO1076" s="267" t="s">
        <v>15237</v>
      </c>
      <c r="AP1076" s="267" t="s">
        <v>15238</v>
      </c>
      <c r="AQ1076" s="268">
        <v>26455</v>
      </c>
      <c r="AR1076" s="268" t="s">
        <v>12605</v>
      </c>
    </row>
    <row r="1077" spans="1:44" s="8" customFormat="1">
      <c r="A1077" s="260" t="s">
        <v>17731</v>
      </c>
      <c r="B1077" s="236" t="s">
        <v>7107</v>
      </c>
      <c r="C1077" s="236" t="s">
        <v>7108</v>
      </c>
      <c r="D1077" s="236" t="s">
        <v>7109</v>
      </c>
      <c r="E1077" s="261" t="s">
        <v>11923</v>
      </c>
      <c r="F1077" s="236" t="s">
        <v>7110</v>
      </c>
      <c r="G1077" s="261" t="s">
        <v>7110</v>
      </c>
      <c r="H1077" s="261" t="s">
        <v>7110</v>
      </c>
      <c r="I1077" s="262" t="s">
        <v>6688</v>
      </c>
      <c r="J1077" s="236" t="s">
        <v>266</v>
      </c>
      <c r="K1077" s="292" t="s">
        <v>266</v>
      </c>
      <c r="L1077" s="261" t="s">
        <v>21435</v>
      </c>
      <c r="M1077" s="261" t="s">
        <v>266</v>
      </c>
      <c r="N1077" s="263" t="s">
        <v>52</v>
      </c>
      <c r="O1077" s="236" t="s">
        <v>53</v>
      </c>
      <c r="P1077" s="236" t="s">
        <v>20243</v>
      </c>
      <c r="Q1077" s="262" t="s">
        <v>55</v>
      </c>
      <c r="R1077" s="236" t="s">
        <v>56</v>
      </c>
      <c r="S1077" s="261"/>
      <c r="T1077" s="262" t="s">
        <v>6681</v>
      </c>
      <c r="U1077" s="236" t="s">
        <v>12955</v>
      </c>
      <c r="V1077" s="236" t="s">
        <v>20244</v>
      </c>
      <c r="W1077" s="261" t="s">
        <v>20245</v>
      </c>
      <c r="X1077" s="276" t="s">
        <v>164</v>
      </c>
      <c r="Y1077" s="264" t="s">
        <v>7111</v>
      </c>
      <c r="Z1077" s="262" t="s">
        <v>12955</v>
      </c>
      <c r="AA1077" s="280" t="s">
        <v>124</v>
      </c>
      <c r="AB1077" s="265" t="s">
        <v>1906</v>
      </c>
      <c r="AC1077" s="265" t="s">
        <v>7112</v>
      </c>
      <c r="AD1077" s="277" t="s">
        <v>16622</v>
      </c>
      <c r="AE1077" s="279" t="s">
        <v>265</v>
      </c>
      <c r="AF1077" s="260" t="s">
        <v>266</v>
      </c>
      <c r="AG1077" s="278" t="s">
        <v>928</v>
      </c>
      <c r="AH1077" s="265" t="s">
        <v>6738</v>
      </c>
      <c r="AI1077" s="281" t="s">
        <v>47</v>
      </c>
      <c r="AJ1077" s="265" t="s">
        <v>6739</v>
      </c>
      <c r="AK1077" s="279" t="s">
        <v>413</v>
      </c>
      <c r="AL1077" s="260" t="s">
        <v>6740</v>
      </c>
      <c r="AM1077" s="516">
        <v>-110.7139</v>
      </c>
      <c r="AN1077" s="516">
        <v>28.286799999999999</v>
      </c>
      <c r="AO1077" s="267" t="s">
        <v>15257</v>
      </c>
      <c r="AP1077" s="267" t="s">
        <v>15258</v>
      </c>
      <c r="AQ1077" s="268">
        <v>31058</v>
      </c>
      <c r="AR1077" s="268" t="s">
        <v>12605</v>
      </c>
    </row>
    <row r="1078" spans="1:44" s="8" customFormat="1">
      <c r="A1078" s="260" t="s">
        <v>17731</v>
      </c>
      <c r="B1078" s="236" t="s">
        <v>6746</v>
      </c>
      <c r="C1078" s="236" t="s">
        <v>6747</v>
      </c>
      <c r="D1078" s="236" t="s">
        <v>6748</v>
      </c>
      <c r="E1078" s="261" t="s">
        <v>6749</v>
      </c>
      <c r="F1078" s="236" t="s">
        <v>6750</v>
      </c>
      <c r="G1078" s="261" t="s">
        <v>6750</v>
      </c>
      <c r="H1078" s="261" t="s">
        <v>6750</v>
      </c>
      <c r="I1078" s="262" t="s">
        <v>6688</v>
      </c>
      <c r="J1078" s="236" t="s">
        <v>266</v>
      </c>
      <c r="K1078" s="292" t="s">
        <v>266</v>
      </c>
      <c r="L1078" s="261" t="s">
        <v>21435</v>
      </c>
      <c r="M1078" s="261" t="s">
        <v>266</v>
      </c>
      <c r="N1078" s="263" t="s">
        <v>39</v>
      </c>
      <c r="O1078" s="236" t="s">
        <v>40</v>
      </c>
      <c r="P1078" s="236" t="s">
        <v>20246</v>
      </c>
      <c r="Q1078" s="262" t="s">
        <v>519</v>
      </c>
      <c r="R1078" s="236" t="s">
        <v>520</v>
      </c>
      <c r="S1078" s="261"/>
      <c r="T1078" s="262" t="s">
        <v>13149</v>
      </c>
      <c r="U1078" s="236" t="s">
        <v>12955</v>
      </c>
      <c r="V1078" s="236" t="s">
        <v>6751</v>
      </c>
      <c r="W1078" s="261" t="s">
        <v>20247</v>
      </c>
      <c r="X1078" s="276" t="s">
        <v>179</v>
      </c>
      <c r="Y1078" s="264" t="s">
        <v>1915</v>
      </c>
      <c r="Z1078" s="262" t="s">
        <v>12955</v>
      </c>
      <c r="AA1078" s="280" t="s">
        <v>124</v>
      </c>
      <c r="AB1078" s="265" t="s">
        <v>63</v>
      </c>
      <c r="AC1078" s="265" t="s">
        <v>3462</v>
      </c>
      <c r="AD1078" s="277" t="s">
        <v>16570</v>
      </c>
      <c r="AE1078" s="279" t="s">
        <v>265</v>
      </c>
      <c r="AF1078" s="260" t="s">
        <v>266</v>
      </c>
      <c r="AG1078" s="278" t="s">
        <v>882</v>
      </c>
      <c r="AH1078" s="265" t="s">
        <v>6751</v>
      </c>
      <c r="AI1078" s="281" t="s">
        <v>47</v>
      </c>
      <c r="AJ1078" s="265" t="s">
        <v>6751</v>
      </c>
      <c r="AK1078" s="279" t="s">
        <v>413</v>
      </c>
      <c r="AL1078" s="260" t="s">
        <v>6740</v>
      </c>
      <c r="AM1078" s="516">
        <v>-110.824259</v>
      </c>
      <c r="AN1078" s="516">
        <v>27.956175000000002</v>
      </c>
      <c r="AO1078" s="267" t="s">
        <v>15139</v>
      </c>
      <c r="AP1078" s="267" t="s">
        <v>15140</v>
      </c>
      <c r="AQ1078" s="268">
        <v>30956</v>
      </c>
      <c r="AR1078" s="268" t="s">
        <v>12605</v>
      </c>
    </row>
    <row r="1079" spans="1:44" s="8" customFormat="1">
      <c r="A1079" s="260" t="s">
        <v>17731</v>
      </c>
      <c r="B1079" s="236" t="s">
        <v>6734</v>
      </c>
      <c r="C1079" s="236" t="s">
        <v>6735</v>
      </c>
      <c r="D1079" s="236" t="s">
        <v>6693</v>
      </c>
      <c r="E1079" s="261" t="s">
        <v>11868</v>
      </c>
      <c r="F1079" s="236" t="s">
        <v>6736</v>
      </c>
      <c r="G1079" s="261" t="s">
        <v>6736</v>
      </c>
      <c r="H1079" s="261"/>
      <c r="I1079" s="262" t="s">
        <v>6688</v>
      </c>
      <c r="J1079" s="236" t="s">
        <v>266</v>
      </c>
      <c r="K1079" s="292" t="s">
        <v>266</v>
      </c>
      <c r="L1079" s="261" t="s">
        <v>21435</v>
      </c>
      <c r="M1079" s="261" t="s">
        <v>266</v>
      </c>
      <c r="N1079" s="263" t="s">
        <v>39</v>
      </c>
      <c r="O1079" s="236" t="s">
        <v>40</v>
      </c>
      <c r="P1079" s="236" t="s">
        <v>20248</v>
      </c>
      <c r="Q1079" s="262" t="s">
        <v>37</v>
      </c>
      <c r="R1079" s="236" t="s">
        <v>42</v>
      </c>
      <c r="S1079" s="261"/>
      <c r="T1079" s="262" t="s">
        <v>12931</v>
      </c>
      <c r="U1079" s="236" t="s">
        <v>12955</v>
      </c>
      <c r="V1079" s="236" t="s">
        <v>6738</v>
      </c>
      <c r="W1079" s="261" t="s">
        <v>20249</v>
      </c>
      <c r="X1079" s="276" t="s">
        <v>179</v>
      </c>
      <c r="Y1079" s="264" t="s">
        <v>1848</v>
      </c>
      <c r="Z1079" s="262" t="s">
        <v>20250</v>
      </c>
      <c r="AA1079" s="280" t="s">
        <v>124</v>
      </c>
      <c r="AB1079" s="265" t="s">
        <v>63</v>
      </c>
      <c r="AC1079" s="265" t="s">
        <v>6737</v>
      </c>
      <c r="AD1079" s="277" t="s">
        <v>16568</v>
      </c>
      <c r="AE1079" s="279" t="s">
        <v>265</v>
      </c>
      <c r="AF1079" s="260" t="s">
        <v>266</v>
      </c>
      <c r="AG1079" s="278" t="s">
        <v>928</v>
      </c>
      <c r="AH1079" s="265" t="s">
        <v>6738</v>
      </c>
      <c r="AI1079" s="281" t="s">
        <v>47</v>
      </c>
      <c r="AJ1079" s="265" t="s">
        <v>6739</v>
      </c>
      <c r="AK1079" s="279" t="s">
        <v>413</v>
      </c>
      <c r="AL1079" s="260" t="s">
        <v>6740</v>
      </c>
      <c r="AM1079" s="516">
        <v>-110.901999</v>
      </c>
      <c r="AN1079" s="516">
        <v>27.918104</v>
      </c>
      <c r="AO1079" s="267" t="s">
        <v>15135</v>
      </c>
      <c r="AP1079" s="267" t="s">
        <v>15136</v>
      </c>
      <c r="AQ1079" s="268">
        <v>21503</v>
      </c>
      <c r="AR1079" s="268" t="s">
        <v>12605</v>
      </c>
    </row>
    <row r="1080" spans="1:44" s="8" customFormat="1">
      <c r="A1080" s="260" t="s">
        <v>17731</v>
      </c>
      <c r="B1080" s="236" t="s">
        <v>6741</v>
      </c>
      <c r="C1080" s="236" t="s">
        <v>6742</v>
      </c>
      <c r="D1080" s="236" t="s">
        <v>6743</v>
      </c>
      <c r="E1080" s="261" t="s">
        <v>11869</v>
      </c>
      <c r="F1080" s="236" t="s">
        <v>6744</v>
      </c>
      <c r="G1080" s="261" t="s">
        <v>6744</v>
      </c>
      <c r="H1080" s="261" t="s">
        <v>6744</v>
      </c>
      <c r="I1080" s="262" t="s">
        <v>6688</v>
      </c>
      <c r="J1080" s="236" t="s">
        <v>266</v>
      </c>
      <c r="K1080" s="292" t="s">
        <v>266</v>
      </c>
      <c r="L1080" s="261" t="s">
        <v>21435</v>
      </c>
      <c r="M1080" s="261" t="s">
        <v>266</v>
      </c>
      <c r="N1080" s="263" t="s">
        <v>52</v>
      </c>
      <c r="O1080" s="236" t="s">
        <v>53</v>
      </c>
      <c r="P1080" s="236" t="s">
        <v>20251</v>
      </c>
      <c r="Q1080" s="262" t="s">
        <v>55</v>
      </c>
      <c r="R1080" s="236" t="s">
        <v>56</v>
      </c>
      <c r="S1080" s="261"/>
      <c r="T1080" s="262" t="s">
        <v>12931</v>
      </c>
      <c r="U1080" s="236" t="s">
        <v>12955</v>
      </c>
      <c r="V1080" s="236" t="s">
        <v>6738</v>
      </c>
      <c r="W1080" s="261" t="s">
        <v>20252</v>
      </c>
      <c r="X1080" s="276" t="s">
        <v>43</v>
      </c>
      <c r="Y1080" s="264" t="s">
        <v>371</v>
      </c>
      <c r="Z1080" s="262" t="s">
        <v>12955</v>
      </c>
      <c r="AA1080" s="280" t="s">
        <v>124</v>
      </c>
      <c r="AB1080" s="265" t="s">
        <v>63</v>
      </c>
      <c r="AC1080" s="265" t="s">
        <v>6745</v>
      </c>
      <c r="AD1080" s="277" t="s">
        <v>16569</v>
      </c>
      <c r="AE1080" s="279" t="s">
        <v>265</v>
      </c>
      <c r="AF1080" s="260" t="s">
        <v>266</v>
      </c>
      <c r="AG1080" s="278" t="s">
        <v>928</v>
      </c>
      <c r="AH1080" s="265" t="s">
        <v>6738</v>
      </c>
      <c r="AI1080" s="281" t="s">
        <v>47</v>
      </c>
      <c r="AJ1080" s="265" t="s">
        <v>6739</v>
      </c>
      <c r="AK1080" s="279" t="s">
        <v>413</v>
      </c>
      <c r="AL1080" s="260" t="s">
        <v>6740</v>
      </c>
      <c r="AM1080" s="516">
        <v>-110.917086</v>
      </c>
      <c r="AN1080" s="516">
        <v>27.921313999999999</v>
      </c>
      <c r="AO1080" s="267" t="s">
        <v>15137</v>
      </c>
      <c r="AP1080" s="267" t="s">
        <v>15138</v>
      </c>
      <c r="AQ1080" s="268">
        <v>30270</v>
      </c>
      <c r="AR1080" s="268" t="s">
        <v>12605</v>
      </c>
    </row>
    <row r="1081" spans="1:44" s="8" customFormat="1">
      <c r="A1081" s="260" t="s">
        <v>17731</v>
      </c>
      <c r="B1081" s="236" t="s">
        <v>2827</v>
      </c>
      <c r="C1081" s="236" t="s">
        <v>2828</v>
      </c>
      <c r="D1081" s="236" t="s">
        <v>2829</v>
      </c>
      <c r="E1081" s="261" t="s">
        <v>11327</v>
      </c>
      <c r="F1081" s="236" t="s">
        <v>2830</v>
      </c>
      <c r="G1081" s="261" t="s">
        <v>2830</v>
      </c>
      <c r="H1081" s="261" t="s">
        <v>2830</v>
      </c>
      <c r="I1081" s="262" t="s">
        <v>281</v>
      </c>
      <c r="J1081" s="236" t="s">
        <v>2807</v>
      </c>
      <c r="K1081" s="236" t="s">
        <v>2807</v>
      </c>
      <c r="L1081" s="261" t="s">
        <v>21422</v>
      </c>
      <c r="M1081" s="261" t="s">
        <v>2807</v>
      </c>
      <c r="N1081" s="263" t="s">
        <v>52</v>
      </c>
      <c r="O1081" s="236" t="s">
        <v>53</v>
      </c>
      <c r="P1081" s="236" t="s">
        <v>2831</v>
      </c>
      <c r="Q1081" s="262" t="s">
        <v>55</v>
      </c>
      <c r="R1081" s="236" t="s">
        <v>310</v>
      </c>
      <c r="S1081" s="261"/>
      <c r="T1081" s="262" t="s">
        <v>9456</v>
      </c>
      <c r="U1081" s="236" t="s">
        <v>12955</v>
      </c>
      <c r="V1081" s="236" t="s">
        <v>2809</v>
      </c>
      <c r="W1081" s="261" t="s">
        <v>18864</v>
      </c>
      <c r="X1081" s="276" t="s">
        <v>43</v>
      </c>
      <c r="Y1081" s="264" t="s">
        <v>18865</v>
      </c>
      <c r="Z1081" s="262" t="s">
        <v>2832</v>
      </c>
      <c r="AA1081" s="265" t="s">
        <v>18866</v>
      </c>
      <c r="AB1081" s="265" t="s">
        <v>63</v>
      </c>
      <c r="AC1081" s="265" t="s">
        <v>13228</v>
      </c>
      <c r="AD1081" s="277" t="s">
        <v>16028</v>
      </c>
      <c r="AE1081" s="279" t="s">
        <v>281</v>
      </c>
      <c r="AF1081" s="260" t="s">
        <v>2807</v>
      </c>
      <c r="AG1081" s="278" t="s">
        <v>1933</v>
      </c>
      <c r="AH1081" s="265" t="s">
        <v>2809</v>
      </c>
      <c r="AI1081" s="266" t="s">
        <v>47</v>
      </c>
      <c r="AJ1081" s="265" t="s">
        <v>2809</v>
      </c>
      <c r="AK1081" s="279" t="s">
        <v>2639</v>
      </c>
      <c r="AL1081" s="260" t="s">
        <v>2811</v>
      </c>
      <c r="AM1081" s="516">
        <v>-103.328487</v>
      </c>
      <c r="AN1081" s="516">
        <v>20.656116999999998</v>
      </c>
      <c r="AO1081" s="267" t="s">
        <v>14141</v>
      </c>
      <c r="AP1081" s="267" t="s">
        <v>14142</v>
      </c>
      <c r="AQ1081" s="268">
        <v>29495</v>
      </c>
      <c r="AR1081" s="268" t="s">
        <v>12605</v>
      </c>
    </row>
    <row r="1082" spans="1:44" s="8" customFormat="1">
      <c r="A1082" s="260" t="s">
        <v>17731</v>
      </c>
      <c r="B1082" s="236" t="s">
        <v>6842</v>
      </c>
      <c r="C1082" s="236" t="s">
        <v>6843</v>
      </c>
      <c r="D1082" s="236" t="s">
        <v>6844</v>
      </c>
      <c r="E1082" s="261" t="s">
        <v>11884</v>
      </c>
      <c r="F1082" s="236" t="s">
        <v>6845</v>
      </c>
      <c r="G1082" s="261" t="s">
        <v>6845</v>
      </c>
      <c r="H1082" s="261" t="s">
        <v>6845</v>
      </c>
      <c r="I1082" s="262" t="s">
        <v>6688</v>
      </c>
      <c r="J1082" s="236" t="s">
        <v>266</v>
      </c>
      <c r="K1082" s="292" t="s">
        <v>266</v>
      </c>
      <c r="L1082" s="261" t="s">
        <v>21435</v>
      </c>
      <c r="M1082" s="261" t="s">
        <v>266</v>
      </c>
      <c r="N1082" s="263" t="s">
        <v>52</v>
      </c>
      <c r="O1082" s="236" t="s">
        <v>53</v>
      </c>
      <c r="P1082" s="236" t="s">
        <v>20255</v>
      </c>
      <c r="Q1082" s="262" t="s">
        <v>55</v>
      </c>
      <c r="R1082" s="236" t="s">
        <v>56</v>
      </c>
      <c r="S1082" s="261"/>
      <c r="T1082" s="262" t="s">
        <v>13145</v>
      </c>
      <c r="U1082" s="236" t="s">
        <v>12955</v>
      </c>
      <c r="V1082" s="236" t="s">
        <v>6839</v>
      </c>
      <c r="W1082" s="261" t="s">
        <v>20256</v>
      </c>
      <c r="X1082" s="276" t="s">
        <v>179</v>
      </c>
      <c r="Y1082" s="264" t="s">
        <v>6846</v>
      </c>
      <c r="Z1082" s="262" t="s">
        <v>12955</v>
      </c>
      <c r="AA1082" s="280" t="s">
        <v>2490</v>
      </c>
      <c r="AB1082" s="265" t="s">
        <v>44</v>
      </c>
      <c r="AC1082" s="265" t="s">
        <v>6847</v>
      </c>
      <c r="AD1082" s="277" t="s">
        <v>16567</v>
      </c>
      <c r="AE1082" s="279" t="s">
        <v>265</v>
      </c>
      <c r="AF1082" s="260" t="s">
        <v>266</v>
      </c>
      <c r="AG1082" s="278" t="s">
        <v>3391</v>
      </c>
      <c r="AH1082" s="265" t="s">
        <v>6839</v>
      </c>
      <c r="AI1082" s="281" t="s">
        <v>47</v>
      </c>
      <c r="AJ1082" s="265" t="s">
        <v>6840</v>
      </c>
      <c r="AK1082" s="279" t="s">
        <v>154</v>
      </c>
      <c r="AL1082" s="260" t="s">
        <v>6841</v>
      </c>
      <c r="AM1082" s="516">
        <v>-110.939261</v>
      </c>
      <c r="AN1082" s="516">
        <v>31.273774</v>
      </c>
      <c r="AO1082" s="267" t="s">
        <v>15171</v>
      </c>
      <c r="AP1082" s="267" t="s">
        <v>15172</v>
      </c>
      <c r="AQ1082" s="268">
        <v>36551</v>
      </c>
      <c r="AR1082" s="268" t="s">
        <v>12605</v>
      </c>
    </row>
    <row r="1083" spans="1:44" s="8" customFormat="1">
      <c r="A1083" s="260" t="s">
        <v>17731</v>
      </c>
      <c r="B1083" s="236" t="s">
        <v>6695</v>
      </c>
      <c r="C1083" s="236" t="s">
        <v>6696</v>
      </c>
      <c r="D1083" s="236" t="s">
        <v>6697</v>
      </c>
      <c r="E1083" s="261" t="s">
        <v>6698</v>
      </c>
      <c r="F1083" s="236" t="s">
        <v>6699</v>
      </c>
      <c r="G1083" s="261" t="s">
        <v>6699</v>
      </c>
      <c r="H1083" s="261"/>
      <c r="I1083" s="262" t="s">
        <v>6688</v>
      </c>
      <c r="J1083" s="236" t="s">
        <v>266</v>
      </c>
      <c r="K1083" s="292" t="s">
        <v>266</v>
      </c>
      <c r="L1083" s="261" t="s">
        <v>21435</v>
      </c>
      <c r="M1083" s="261" t="s">
        <v>266</v>
      </c>
      <c r="N1083" s="263" t="s">
        <v>39</v>
      </c>
      <c r="O1083" s="236" t="s">
        <v>40</v>
      </c>
      <c r="P1083" s="236" t="s">
        <v>20259</v>
      </c>
      <c r="Q1083" s="262" t="s">
        <v>188</v>
      </c>
      <c r="R1083" s="236" t="s">
        <v>2461</v>
      </c>
      <c r="S1083" s="261"/>
      <c r="T1083" s="262" t="s">
        <v>12955</v>
      </c>
      <c r="U1083" s="236" t="s">
        <v>12955</v>
      </c>
      <c r="V1083" s="236" t="s">
        <v>357</v>
      </c>
      <c r="W1083" s="261" t="s">
        <v>20260</v>
      </c>
      <c r="X1083" s="276" t="s">
        <v>62</v>
      </c>
      <c r="Y1083" s="264" t="s">
        <v>20261</v>
      </c>
      <c r="Z1083" s="262" t="s">
        <v>12943</v>
      </c>
      <c r="AA1083" s="280" t="s">
        <v>124</v>
      </c>
      <c r="AB1083" s="265" t="s">
        <v>63</v>
      </c>
      <c r="AC1083" s="265" t="s">
        <v>363</v>
      </c>
      <c r="AD1083" s="277" t="s">
        <v>16562</v>
      </c>
      <c r="AE1083" s="279" t="s">
        <v>265</v>
      </c>
      <c r="AF1083" s="260" t="s">
        <v>266</v>
      </c>
      <c r="AG1083" s="278" t="s">
        <v>735</v>
      </c>
      <c r="AH1083" s="265" t="s">
        <v>357</v>
      </c>
      <c r="AI1083" s="281" t="s">
        <v>47</v>
      </c>
      <c r="AJ1083" s="265" t="s">
        <v>357</v>
      </c>
      <c r="AK1083" s="279" t="s">
        <v>37</v>
      </c>
      <c r="AL1083" s="260" t="s">
        <v>357</v>
      </c>
      <c r="AM1083" s="516">
        <v>-110.951697</v>
      </c>
      <c r="AN1083" s="516">
        <v>29.10427</v>
      </c>
      <c r="AO1083" s="267" t="s">
        <v>15121</v>
      </c>
      <c r="AP1083" s="267" t="s">
        <v>15122</v>
      </c>
      <c r="AQ1083" s="268">
        <v>25785</v>
      </c>
      <c r="AR1083" s="268" t="s">
        <v>12605</v>
      </c>
    </row>
    <row r="1084" spans="1:44" s="8" customFormat="1">
      <c r="A1084" s="260" t="s">
        <v>17731</v>
      </c>
      <c r="B1084" s="236" t="s">
        <v>6684</v>
      </c>
      <c r="C1084" s="236" t="s">
        <v>6685</v>
      </c>
      <c r="D1084" s="236" t="s">
        <v>6686</v>
      </c>
      <c r="E1084" s="261" t="s">
        <v>6686</v>
      </c>
      <c r="F1084" s="236" t="s">
        <v>6687</v>
      </c>
      <c r="G1084" s="261" t="s">
        <v>6687</v>
      </c>
      <c r="H1084" s="261"/>
      <c r="I1084" s="262" t="s">
        <v>6688</v>
      </c>
      <c r="J1084" s="236" t="s">
        <v>266</v>
      </c>
      <c r="K1084" s="292" t="s">
        <v>266</v>
      </c>
      <c r="L1084" s="261" t="s">
        <v>21435</v>
      </c>
      <c r="M1084" s="261" t="s">
        <v>266</v>
      </c>
      <c r="N1084" s="263" t="s">
        <v>39</v>
      </c>
      <c r="O1084" s="236" t="s">
        <v>40</v>
      </c>
      <c r="P1084" s="236" t="s">
        <v>20262</v>
      </c>
      <c r="Q1084" s="262" t="s">
        <v>37</v>
      </c>
      <c r="R1084" s="236" t="s">
        <v>42</v>
      </c>
      <c r="S1084" s="261"/>
      <c r="T1084" s="262" t="s">
        <v>6061</v>
      </c>
      <c r="U1084" s="236" t="s">
        <v>12955</v>
      </c>
      <c r="V1084" s="236" t="s">
        <v>357</v>
      </c>
      <c r="W1084" s="261" t="s">
        <v>20263</v>
      </c>
      <c r="X1084" s="276" t="s">
        <v>179</v>
      </c>
      <c r="Y1084" s="264" t="s">
        <v>895</v>
      </c>
      <c r="Z1084" s="262" t="s">
        <v>20264</v>
      </c>
      <c r="AA1084" s="280" t="s">
        <v>124</v>
      </c>
      <c r="AB1084" s="265" t="s">
        <v>63</v>
      </c>
      <c r="AC1084" s="265" t="s">
        <v>6689</v>
      </c>
      <c r="AD1084" s="277" t="s">
        <v>16560</v>
      </c>
      <c r="AE1084" s="279" t="s">
        <v>265</v>
      </c>
      <c r="AF1084" s="260" t="s">
        <v>266</v>
      </c>
      <c r="AG1084" s="278" t="s">
        <v>735</v>
      </c>
      <c r="AH1084" s="265" t="s">
        <v>357</v>
      </c>
      <c r="AI1084" s="281" t="s">
        <v>47</v>
      </c>
      <c r="AJ1084" s="265" t="s">
        <v>357</v>
      </c>
      <c r="AK1084" s="279" t="s">
        <v>37</v>
      </c>
      <c r="AL1084" s="260" t="s">
        <v>357</v>
      </c>
      <c r="AM1084" s="516">
        <v>-110.95346600000001</v>
      </c>
      <c r="AN1084" s="516">
        <v>29.104247000000001</v>
      </c>
      <c r="AO1084" s="267" t="s">
        <v>15117</v>
      </c>
      <c r="AP1084" s="267" t="s">
        <v>15118</v>
      </c>
      <c r="AQ1084" s="268">
        <v>21399</v>
      </c>
      <c r="AR1084" s="268" t="s">
        <v>12605</v>
      </c>
    </row>
    <row r="1085" spans="1:44" s="8" customFormat="1">
      <c r="A1085" s="260" t="s">
        <v>17731</v>
      </c>
      <c r="B1085" s="236" t="s">
        <v>6690</v>
      </c>
      <c r="C1085" s="236" t="s">
        <v>6691</v>
      </c>
      <c r="D1085" s="236" t="s">
        <v>6692</v>
      </c>
      <c r="E1085" s="261" t="s">
        <v>6693</v>
      </c>
      <c r="F1085" s="236" t="s">
        <v>6694</v>
      </c>
      <c r="G1085" s="261" t="s">
        <v>6694</v>
      </c>
      <c r="H1085" s="261" t="s">
        <v>6694</v>
      </c>
      <c r="I1085" s="262" t="s">
        <v>6688</v>
      </c>
      <c r="J1085" s="236" t="s">
        <v>266</v>
      </c>
      <c r="K1085" s="292" t="s">
        <v>266</v>
      </c>
      <c r="L1085" s="261" t="s">
        <v>21435</v>
      </c>
      <c r="M1085" s="261" t="s">
        <v>266</v>
      </c>
      <c r="N1085" s="263" t="s">
        <v>52</v>
      </c>
      <c r="O1085" s="236" t="s">
        <v>53</v>
      </c>
      <c r="P1085" s="236" t="s">
        <v>20265</v>
      </c>
      <c r="Q1085" s="262" t="s">
        <v>55</v>
      </c>
      <c r="R1085" s="236" t="s">
        <v>56</v>
      </c>
      <c r="S1085" s="261"/>
      <c r="T1085" s="262" t="s">
        <v>3719</v>
      </c>
      <c r="U1085" s="236" t="s">
        <v>12955</v>
      </c>
      <c r="V1085" s="236" t="s">
        <v>357</v>
      </c>
      <c r="W1085" s="261" t="s">
        <v>20266</v>
      </c>
      <c r="X1085" s="276" t="s">
        <v>179</v>
      </c>
      <c r="Y1085" s="264" t="s">
        <v>4672</v>
      </c>
      <c r="Z1085" s="262" t="s">
        <v>12955</v>
      </c>
      <c r="AA1085" s="280" t="s">
        <v>281</v>
      </c>
      <c r="AB1085" s="265" t="s">
        <v>63</v>
      </c>
      <c r="AC1085" s="265" t="s">
        <v>993</v>
      </c>
      <c r="AD1085" s="277" t="s">
        <v>16561</v>
      </c>
      <c r="AE1085" s="279" t="s">
        <v>265</v>
      </c>
      <c r="AF1085" s="260" t="s">
        <v>266</v>
      </c>
      <c r="AG1085" s="278" t="s">
        <v>735</v>
      </c>
      <c r="AH1085" s="265" t="s">
        <v>357</v>
      </c>
      <c r="AI1085" s="281" t="s">
        <v>47</v>
      </c>
      <c r="AJ1085" s="265" t="s">
        <v>357</v>
      </c>
      <c r="AK1085" s="279" t="s">
        <v>37</v>
      </c>
      <c r="AL1085" s="260" t="s">
        <v>357</v>
      </c>
      <c r="AM1085" s="516">
        <v>-110.956748</v>
      </c>
      <c r="AN1085" s="516">
        <v>29.072384</v>
      </c>
      <c r="AO1085" s="267" t="s">
        <v>15119</v>
      </c>
      <c r="AP1085" s="267" t="s">
        <v>15120</v>
      </c>
      <c r="AQ1085" s="268">
        <v>32063</v>
      </c>
      <c r="AR1085" s="268" t="s">
        <v>12605</v>
      </c>
    </row>
    <row r="1086" spans="1:44" s="8" customFormat="1">
      <c r="A1086" s="260" t="s">
        <v>17731</v>
      </c>
      <c r="B1086" s="236" t="s">
        <v>6854</v>
      </c>
      <c r="C1086" s="236" t="s">
        <v>6855</v>
      </c>
      <c r="D1086" s="236" t="s">
        <v>6856</v>
      </c>
      <c r="E1086" s="261" t="s">
        <v>11886</v>
      </c>
      <c r="F1086" s="236" t="s">
        <v>6857</v>
      </c>
      <c r="G1086" s="261" t="s">
        <v>6857</v>
      </c>
      <c r="H1086" s="261" t="s">
        <v>6857</v>
      </c>
      <c r="I1086" s="262" t="s">
        <v>6688</v>
      </c>
      <c r="J1086" s="236" t="s">
        <v>266</v>
      </c>
      <c r="K1086" s="292" t="s">
        <v>266</v>
      </c>
      <c r="L1086" s="261" t="s">
        <v>21435</v>
      </c>
      <c r="M1086" s="261" t="s">
        <v>266</v>
      </c>
      <c r="N1086" s="263" t="s">
        <v>52</v>
      </c>
      <c r="O1086" s="236" t="s">
        <v>53</v>
      </c>
      <c r="P1086" s="236" t="s">
        <v>20267</v>
      </c>
      <c r="Q1086" s="262" t="s">
        <v>55</v>
      </c>
      <c r="R1086" s="236" t="s">
        <v>56</v>
      </c>
      <c r="S1086" s="261"/>
      <c r="T1086" s="262" t="s">
        <v>5399</v>
      </c>
      <c r="U1086" s="236" t="s">
        <v>12955</v>
      </c>
      <c r="V1086" s="236" t="s">
        <v>3142</v>
      </c>
      <c r="W1086" s="261" t="s">
        <v>20268</v>
      </c>
      <c r="X1086" s="276" t="s">
        <v>4740</v>
      </c>
      <c r="Y1086" s="264" t="s">
        <v>8030</v>
      </c>
      <c r="Z1086" s="262" t="s">
        <v>6858</v>
      </c>
      <c r="AA1086" s="280" t="s">
        <v>124</v>
      </c>
      <c r="AB1086" s="265" t="s">
        <v>63</v>
      </c>
      <c r="AC1086" s="265" t="s">
        <v>6859</v>
      </c>
      <c r="AD1086" s="277" t="s">
        <v>16584</v>
      </c>
      <c r="AE1086" s="279" t="s">
        <v>265</v>
      </c>
      <c r="AF1086" s="260" t="s">
        <v>266</v>
      </c>
      <c r="AG1086" s="278" t="s">
        <v>1667</v>
      </c>
      <c r="AH1086" s="265" t="s">
        <v>3142</v>
      </c>
      <c r="AI1086" s="281" t="s">
        <v>47</v>
      </c>
      <c r="AJ1086" s="265" t="s">
        <v>6860</v>
      </c>
      <c r="AK1086" s="279" t="s">
        <v>154</v>
      </c>
      <c r="AL1086" s="260" t="s">
        <v>6841</v>
      </c>
      <c r="AM1086" s="516">
        <v>-110.959698</v>
      </c>
      <c r="AN1086" s="516">
        <v>30.636278000000001</v>
      </c>
      <c r="AO1086" s="267" t="s">
        <v>15177</v>
      </c>
      <c r="AP1086" s="267" t="s">
        <v>15178</v>
      </c>
      <c r="AQ1086" s="268">
        <v>23058</v>
      </c>
      <c r="AR1086" s="268" t="s">
        <v>12605</v>
      </c>
    </row>
    <row r="1087" spans="1:44" s="8" customFormat="1">
      <c r="A1087" s="260" t="s">
        <v>17731</v>
      </c>
      <c r="B1087" s="236" t="s">
        <v>6706</v>
      </c>
      <c r="C1087" s="236" t="s">
        <v>6707</v>
      </c>
      <c r="D1087" s="236" t="s">
        <v>6708</v>
      </c>
      <c r="E1087" s="261" t="s">
        <v>11863</v>
      </c>
      <c r="F1087" s="236" t="s">
        <v>6709</v>
      </c>
      <c r="G1087" s="261" t="s">
        <v>6709</v>
      </c>
      <c r="H1087" s="261" t="s">
        <v>6709</v>
      </c>
      <c r="I1087" s="262" t="s">
        <v>6688</v>
      </c>
      <c r="J1087" s="236" t="s">
        <v>266</v>
      </c>
      <c r="K1087" s="292" t="s">
        <v>266</v>
      </c>
      <c r="L1087" s="261" t="s">
        <v>21435</v>
      </c>
      <c r="M1087" s="261" t="s">
        <v>266</v>
      </c>
      <c r="N1087" s="263" t="s">
        <v>52</v>
      </c>
      <c r="O1087" s="236" t="s">
        <v>53</v>
      </c>
      <c r="P1087" s="236" t="s">
        <v>20269</v>
      </c>
      <c r="Q1087" s="262" t="s">
        <v>55</v>
      </c>
      <c r="R1087" s="236" t="s">
        <v>56</v>
      </c>
      <c r="S1087" s="261"/>
      <c r="T1087" s="262" t="s">
        <v>13150</v>
      </c>
      <c r="U1087" s="236" t="s">
        <v>12955</v>
      </c>
      <c r="V1087" s="236" t="s">
        <v>357</v>
      </c>
      <c r="W1087" s="261" t="s">
        <v>20270</v>
      </c>
      <c r="X1087" s="276" t="s">
        <v>179</v>
      </c>
      <c r="Y1087" s="264" t="s">
        <v>20271</v>
      </c>
      <c r="Z1087" s="262" t="s">
        <v>6710</v>
      </c>
      <c r="AA1087" s="280" t="s">
        <v>124</v>
      </c>
      <c r="AB1087" s="265" t="s">
        <v>63</v>
      </c>
      <c r="AC1087" s="265" t="s">
        <v>873</v>
      </c>
      <c r="AD1087" s="277" t="s">
        <v>16564</v>
      </c>
      <c r="AE1087" s="279" t="s">
        <v>265</v>
      </c>
      <c r="AF1087" s="260" t="s">
        <v>266</v>
      </c>
      <c r="AG1087" s="278" t="s">
        <v>735</v>
      </c>
      <c r="AH1087" s="265" t="s">
        <v>357</v>
      </c>
      <c r="AI1087" s="281" t="s">
        <v>47</v>
      </c>
      <c r="AJ1087" s="265" t="s">
        <v>357</v>
      </c>
      <c r="AK1087" s="279" t="s">
        <v>37</v>
      </c>
      <c r="AL1087" s="260" t="s">
        <v>357</v>
      </c>
      <c r="AM1087" s="516">
        <v>-110.96384399999999</v>
      </c>
      <c r="AN1087" s="516">
        <v>29.120325000000001</v>
      </c>
      <c r="AO1087" s="267" t="s">
        <v>15125</v>
      </c>
      <c r="AP1087" s="267" t="s">
        <v>15126</v>
      </c>
      <c r="AQ1087" s="268">
        <v>35977</v>
      </c>
      <c r="AR1087" s="268" t="s">
        <v>12605</v>
      </c>
    </row>
    <row r="1088" spans="1:44" s="8" customFormat="1">
      <c r="A1088" s="260" t="s">
        <v>17731</v>
      </c>
      <c r="B1088" s="236" t="s">
        <v>7137</v>
      </c>
      <c r="C1088" s="236" t="s">
        <v>12679</v>
      </c>
      <c r="D1088" s="236" t="s">
        <v>7138</v>
      </c>
      <c r="E1088" s="261" t="s">
        <v>11928</v>
      </c>
      <c r="F1088" s="236" t="s">
        <v>7139</v>
      </c>
      <c r="G1088" s="261" t="s">
        <v>7139</v>
      </c>
      <c r="H1088" s="261"/>
      <c r="I1088" s="262" t="s">
        <v>6688</v>
      </c>
      <c r="J1088" s="236" t="s">
        <v>266</v>
      </c>
      <c r="K1088" s="292" t="s">
        <v>266</v>
      </c>
      <c r="L1088" s="261" t="s">
        <v>21435</v>
      </c>
      <c r="M1088" s="261" t="s">
        <v>266</v>
      </c>
      <c r="N1088" s="263" t="s">
        <v>39</v>
      </c>
      <c r="O1088" s="236" t="s">
        <v>40</v>
      </c>
      <c r="P1088" s="236" t="s">
        <v>7140</v>
      </c>
      <c r="Q1088" s="262" t="s">
        <v>37</v>
      </c>
      <c r="R1088" s="236" t="s">
        <v>42</v>
      </c>
      <c r="S1088" s="261"/>
      <c r="T1088" s="262" t="s">
        <v>7141</v>
      </c>
      <c r="U1088" s="236" t="s">
        <v>12955</v>
      </c>
      <c r="V1088" s="236" t="s">
        <v>83</v>
      </c>
      <c r="W1088" s="261" t="s">
        <v>20272</v>
      </c>
      <c r="X1088" s="276" t="s">
        <v>62</v>
      </c>
      <c r="Y1088" s="264" t="s">
        <v>7142</v>
      </c>
      <c r="Z1088" s="262" t="s">
        <v>12955</v>
      </c>
      <c r="AA1088" s="280" t="s">
        <v>4288</v>
      </c>
      <c r="AB1088" s="265" t="s">
        <v>63</v>
      </c>
      <c r="AC1088" s="265" t="s">
        <v>83</v>
      </c>
      <c r="AD1088" s="277" t="s">
        <v>7143</v>
      </c>
      <c r="AE1088" s="279" t="s">
        <v>265</v>
      </c>
      <c r="AF1088" s="260" t="s">
        <v>266</v>
      </c>
      <c r="AG1088" s="278" t="s">
        <v>3391</v>
      </c>
      <c r="AH1088" s="265" t="s">
        <v>6839</v>
      </c>
      <c r="AI1088" s="266" t="s">
        <v>47</v>
      </c>
      <c r="AJ1088" s="265" t="s">
        <v>6840</v>
      </c>
      <c r="AK1088" s="279" t="s">
        <v>154</v>
      </c>
      <c r="AL1088" s="260" t="s">
        <v>6841</v>
      </c>
      <c r="AM1088" s="516">
        <v>-110.97032900000001</v>
      </c>
      <c r="AN1088" s="516">
        <v>31.240593000000001</v>
      </c>
      <c r="AO1088" s="267" t="s">
        <v>15173</v>
      </c>
      <c r="AP1088" s="267" t="s">
        <v>15174</v>
      </c>
      <c r="AQ1088" s="268">
        <v>43338</v>
      </c>
      <c r="AR1088" s="268" t="s">
        <v>12605</v>
      </c>
    </row>
    <row r="1089" spans="1:44" s="8" customFormat="1">
      <c r="A1089" s="260" t="s">
        <v>17731</v>
      </c>
      <c r="B1089" s="236" t="s">
        <v>6700</v>
      </c>
      <c r="C1089" s="236" t="s">
        <v>6701</v>
      </c>
      <c r="D1089" s="236" t="s">
        <v>6702</v>
      </c>
      <c r="E1089" s="261" t="s">
        <v>11862</v>
      </c>
      <c r="F1089" s="236" t="s">
        <v>6703</v>
      </c>
      <c r="G1089" s="261" t="s">
        <v>6703</v>
      </c>
      <c r="H1089" s="261" t="s">
        <v>6703</v>
      </c>
      <c r="I1089" s="262" t="s">
        <v>6688</v>
      </c>
      <c r="J1089" s="236" t="s">
        <v>266</v>
      </c>
      <c r="K1089" s="292" t="s">
        <v>266</v>
      </c>
      <c r="L1089" s="261" t="s">
        <v>21435</v>
      </c>
      <c r="M1089" s="261" t="s">
        <v>266</v>
      </c>
      <c r="N1089" s="263" t="s">
        <v>52</v>
      </c>
      <c r="O1089" s="236" t="s">
        <v>53</v>
      </c>
      <c r="P1089" s="236" t="s">
        <v>20273</v>
      </c>
      <c r="Q1089" s="262" t="s">
        <v>55</v>
      </c>
      <c r="R1089" s="236" t="s">
        <v>56</v>
      </c>
      <c r="S1089" s="261"/>
      <c r="T1089" s="262" t="s">
        <v>6061</v>
      </c>
      <c r="U1089" s="236" t="s">
        <v>12955</v>
      </c>
      <c r="V1089" s="236" t="s">
        <v>357</v>
      </c>
      <c r="W1089" s="261" t="s">
        <v>20274</v>
      </c>
      <c r="X1089" s="276" t="s">
        <v>179</v>
      </c>
      <c r="Y1089" s="264" t="s">
        <v>6704</v>
      </c>
      <c r="Z1089" s="262" t="s">
        <v>13403</v>
      </c>
      <c r="AA1089" s="280" t="s">
        <v>124</v>
      </c>
      <c r="AB1089" s="265" t="s">
        <v>63</v>
      </c>
      <c r="AC1089" s="265" t="s">
        <v>6705</v>
      </c>
      <c r="AD1089" s="277" t="s">
        <v>16563</v>
      </c>
      <c r="AE1089" s="279" t="s">
        <v>265</v>
      </c>
      <c r="AF1089" s="260" t="s">
        <v>266</v>
      </c>
      <c r="AG1089" s="278" t="s">
        <v>735</v>
      </c>
      <c r="AH1089" s="265" t="s">
        <v>357</v>
      </c>
      <c r="AI1089" s="281" t="s">
        <v>47</v>
      </c>
      <c r="AJ1089" s="265" t="s">
        <v>357</v>
      </c>
      <c r="AK1089" s="279" t="s">
        <v>37</v>
      </c>
      <c r="AL1089" s="260" t="s">
        <v>357</v>
      </c>
      <c r="AM1089" s="516">
        <v>-110.972083</v>
      </c>
      <c r="AN1089" s="516">
        <v>29.103477999999999</v>
      </c>
      <c r="AO1089" s="267" t="s">
        <v>15123</v>
      </c>
      <c r="AP1089" s="267" t="s">
        <v>15124</v>
      </c>
      <c r="AQ1089" s="268">
        <v>32174</v>
      </c>
      <c r="AR1089" s="268" t="s">
        <v>12605</v>
      </c>
    </row>
    <row r="1090" spans="1:44" s="8" customFormat="1">
      <c r="A1090" s="260" t="s">
        <v>17731</v>
      </c>
      <c r="B1090" s="236" t="s">
        <v>6721</v>
      </c>
      <c r="C1090" s="236" t="s">
        <v>6722</v>
      </c>
      <c r="D1090" s="236" t="s">
        <v>6723</v>
      </c>
      <c r="E1090" s="261" t="s">
        <v>11866</v>
      </c>
      <c r="F1090" s="236" t="s">
        <v>6724</v>
      </c>
      <c r="G1090" s="261" t="s">
        <v>6724</v>
      </c>
      <c r="H1090" s="261"/>
      <c r="I1090" s="262" t="s">
        <v>6688</v>
      </c>
      <c r="J1090" s="236" t="s">
        <v>266</v>
      </c>
      <c r="K1090" s="236" t="s">
        <v>266</v>
      </c>
      <c r="L1090" s="261" t="s">
        <v>21435</v>
      </c>
      <c r="M1090" s="261" t="s">
        <v>266</v>
      </c>
      <c r="N1090" s="263" t="s">
        <v>39</v>
      </c>
      <c r="O1090" s="236" t="s">
        <v>40</v>
      </c>
      <c r="P1090" s="236" t="s">
        <v>6725</v>
      </c>
      <c r="Q1090" s="262" t="s">
        <v>37</v>
      </c>
      <c r="R1090" s="236" t="s">
        <v>42</v>
      </c>
      <c r="S1090" s="261"/>
      <c r="T1090" s="262" t="s">
        <v>281</v>
      </c>
      <c r="U1090" s="236" t="s">
        <v>12955</v>
      </c>
      <c r="V1090" s="236" t="s">
        <v>12447</v>
      </c>
      <c r="W1090" s="261" t="s">
        <v>20275</v>
      </c>
      <c r="X1090" s="276" t="s">
        <v>179</v>
      </c>
      <c r="Y1090" s="264" t="s">
        <v>6704</v>
      </c>
      <c r="Z1090" s="262" t="s">
        <v>13392</v>
      </c>
      <c r="AA1090" s="280" t="s">
        <v>124</v>
      </c>
      <c r="AB1090" s="265" t="s">
        <v>63</v>
      </c>
      <c r="AC1090" s="265" t="s">
        <v>6726</v>
      </c>
      <c r="AD1090" s="277" t="s">
        <v>16565</v>
      </c>
      <c r="AE1090" s="279" t="s">
        <v>265</v>
      </c>
      <c r="AF1090" s="260" t="s">
        <v>266</v>
      </c>
      <c r="AG1090" s="278" t="s">
        <v>735</v>
      </c>
      <c r="AH1090" s="265" t="s">
        <v>357</v>
      </c>
      <c r="AI1090" s="281" t="s">
        <v>47</v>
      </c>
      <c r="AJ1090" s="265" t="s">
        <v>357</v>
      </c>
      <c r="AK1090" s="279" t="s">
        <v>37</v>
      </c>
      <c r="AL1090" s="260" t="s">
        <v>357</v>
      </c>
      <c r="AM1090" s="516">
        <v>-111.001623</v>
      </c>
      <c r="AN1090" s="516">
        <v>29.098858</v>
      </c>
      <c r="AO1090" s="267" t="s">
        <v>15131</v>
      </c>
      <c r="AP1090" s="267" t="s">
        <v>15132</v>
      </c>
      <c r="AQ1090" s="268">
        <v>41352</v>
      </c>
      <c r="AR1090" s="268" t="s">
        <v>12605</v>
      </c>
    </row>
    <row r="1091" spans="1:44" s="8" customFormat="1">
      <c r="A1091" s="260" t="s">
        <v>17731</v>
      </c>
      <c r="B1091" s="236" t="s">
        <v>6711</v>
      </c>
      <c r="C1091" s="236" t="s">
        <v>6712</v>
      </c>
      <c r="D1091" s="236" t="s">
        <v>6713</v>
      </c>
      <c r="E1091" s="261" t="s">
        <v>11864</v>
      </c>
      <c r="F1091" s="236" t="s">
        <v>6714</v>
      </c>
      <c r="G1091" s="261" t="s">
        <v>6714</v>
      </c>
      <c r="H1091" s="261" t="s">
        <v>6714</v>
      </c>
      <c r="I1091" s="262" t="s">
        <v>6688</v>
      </c>
      <c r="J1091" s="236" t="s">
        <v>266</v>
      </c>
      <c r="K1091" s="292" t="s">
        <v>266</v>
      </c>
      <c r="L1091" s="261" t="s">
        <v>21435</v>
      </c>
      <c r="M1091" s="261" t="s">
        <v>266</v>
      </c>
      <c r="N1091" s="263" t="s">
        <v>52</v>
      </c>
      <c r="O1091" s="236" t="s">
        <v>53</v>
      </c>
      <c r="P1091" s="236" t="s">
        <v>20276</v>
      </c>
      <c r="Q1091" s="262" t="s">
        <v>55</v>
      </c>
      <c r="R1091" s="236" t="s">
        <v>56</v>
      </c>
      <c r="S1091" s="261"/>
      <c r="T1091" s="262" t="s">
        <v>3717</v>
      </c>
      <c r="U1091" s="236" t="s">
        <v>12955</v>
      </c>
      <c r="V1091" s="236" t="s">
        <v>357</v>
      </c>
      <c r="W1091" s="261" t="s">
        <v>20277</v>
      </c>
      <c r="X1091" s="276" t="s">
        <v>179</v>
      </c>
      <c r="Y1091" s="264" t="s">
        <v>6715</v>
      </c>
      <c r="Z1091" s="262" t="s">
        <v>12955</v>
      </c>
      <c r="AA1091" s="280" t="s">
        <v>20278</v>
      </c>
      <c r="AB1091" s="265" t="s">
        <v>63</v>
      </c>
      <c r="AC1091" s="265" t="s">
        <v>1244</v>
      </c>
      <c r="AD1091" s="277" t="s">
        <v>16565</v>
      </c>
      <c r="AE1091" s="279" t="s">
        <v>265</v>
      </c>
      <c r="AF1091" s="260" t="s">
        <v>266</v>
      </c>
      <c r="AG1091" s="278" t="s">
        <v>735</v>
      </c>
      <c r="AH1091" s="265" t="s">
        <v>357</v>
      </c>
      <c r="AI1091" s="266" t="s">
        <v>47</v>
      </c>
      <c r="AJ1091" s="265" t="s">
        <v>357</v>
      </c>
      <c r="AK1091" s="279" t="s">
        <v>37</v>
      </c>
      <c r="AL1091" s="260" t="s">
        <v>357</v>
      </c>
      <c r="AM1091" s="516">
        <v>-110.996353</v>
      </c>
      <c r="AN1091" s="516">
        <v>29.109850000000002</v>
      </c>
      <c r="AO1091" s="267" t="s">
        <v>15127</v>
      </c>
      <c r="AP1091" s="267" t="s">
        <v>15128</v>
      </c>
      <c r="AQ1091" s="268">
        <v>36312</v>
      </c>
      <c r="AR1091" s="268" t="s">
        <v>12605</v>
      </c>
    </row>
    <row r="1092" spans="1:44" s="8" customFormat="1">
      <c r="A1092" s="260" t="s">
        <v>17731</v>
      </c>
      <c r="B1092" s="236" t="s">
        <v>7072</v>
      </c>
      <c r="C1092" s="236" t="s">
        <v>7073</v>
      </c>
      <c r="D1092" s="236" t="s">
        <v>7074</v>
      </c>
      <c r="E1092" s="261" t="s">
        <v>11918</v>
      </c>
      <c r="F1092" s="236" t="s">
        <v>7075</v>
      </c>
      <c r="G1092" s="261" t="s">
        <v>7075</v>
      </c>
      <c r="H1092" s="261" t="s">
        <v>7075</v>
      </c>
      <c r="I1092" s="262" t="s">
        <v>6688</v>
      </c>
      <c r="J1092" s="236" t="s">
        <v>266</v>
      </c>
      <c r="K1092" s="292" t="s">
        <v>266</v>
      </c>
      <c r="L1092" s="261" t="s">
        <v>21435</v>
      </c>
      <c r="M1092" s="261" t="s">
        <v>266</v>
      </c>
      <c r="N1092" s="263" t="s">
        <v>52</v>
      </c>
      <c r="O1092" s="236" t="s">
        <v>53</v>
      </c>
      <c r="P1092" s="236" t="s">
        <v>20279</v>
      </c>
      <c r="Q1092" s="262" t="s">
        <v>354</v>
      </c>
      <c r="R1092" s="236" t="s">
        <v>355</v>
      </c>
      <c r="S1092" s="261"/>
      <c r="T1092" s="262" t="s">
        <v>1848</v>
      </c>
      <c r="U1092" s="236" t="s">
        <v>12955</v>
      </c>
      <c r="V1092" s="236" t="s">
        <v>7078</v>
      </c>
      <c r="W1092" s="261" t="s">
        <v>20280</v>
      </c>
      <c r="X1092" s="276" t="s">
        <v>179</v>
      </c>
      <c r="Y1092" s="264" t="s">
        <v>7544</v>
      </c>
      <c r="Z1092" s="262" t="s">
        <v>7076</v>
      </c>
      <c r="AA1092" s="280" t="s">
        <v>124</v>
      </c>
      <c r="AB1092" s="265" t="s">
        <v>392</v>
      </c>
      <c r="AC1092" s="265" t="s">
        <v>7077</v>
      </c>
      <c r="AD1092" s="277" t="s">
        <v>16617</v>
      </c>
      <c r="AE1092" s="279" t="s">
        <v>265</v>
      </c>
      <c r="AF1092" s="260" t="s">
        <v>266</v>
      </c>
      <c r="AG1092" s="278" t="s">
        <v>2035</v>
      </c>
      <c r="AH1092" s="265" t="s">
        <v>7078</v>
      </c>
      <c r="AI1092" s="281" t="s">
        <v>47</v>
      </c>
      <c r="AJ1092" s="265" t="s">
        <v>7078</v>
      </c>
      <c r="AK1092" s="279" t="s">
        <v>154</v>
      </c>
      <c r="AL1092" s="260" t="s">
        <v>6841</v>
      </c>
      <c r="AM1092" s="516">
        <v>-111.11462</v>
      </c>
      <c r="AN1092" s="516">
        <v>30.167273000000002</v>
      </c>
      <c r="AO1092" s="267" t="s">
        <v>15247</v>
      </c>
      <c r="AP1092" s="267" t="s">
        <v>15248</v>
      </c>
      <c r="AQ1092" s="268">
        <v>26861</v>
      </c>
      <c r="AR1092" s="268" t="s">
        <v>12605</v>
      </c>
    </row>
    <row r="1093" spans="1:44" s="8" customFormat="1">
      <c r="A1093" s="260" t="s">
        <v>17731</v>
      </c>
      <c r="B1093" s="236" t="s">
        <v>6848</v>
      </c>
      <c r="C1093" s="236" t="s">
        <v>6849</v>
      </c>
      <c r="D1093" s="236" t="s">
        <v>6850</v>
      </c>
      <c r="E1093" s="261" t="s">
        <v>11885</v>
      </c>
      <c r="F1093" s="236" t="s">
        <v>6851</v>
      </c>
      <c r="G1093" s="261" t="s">
        <v>6851</v>
      </c>
      <c r="H1093" s="261" t="s">
        <v>6851</v>
      </c>
      <c r="I1093" s="262" t="s">
        <v>6688</v>
      </c>
      <c r="J1093" s="236" t="s">
        <v>266</v>
      </c>
      <c r="K1093" s="292" t="s">
        <v>266</v>
      </c>
      <c r="L1093" s="261" t="s">
        <v>21435</v>
      </c>
      <c r="M1093" s="261" t="s">
        <v>266</v>
      </c>
      <c r="N1093" s="263" t="s">
        <v>52</v>
      </c>
      <c r="O1093" s="236" t="s">
        <v>53</v>
      </c>
      <c r="P1093" s="236" t="s">
        <v>20281</v>
      </c>
      <c r="Q1093" s="262" t="s">
        <v>55</v>
      </c>
      <c r="R1093" s="236" t="s">
        <v>56</v>
      </c>
      <c r="S1093" s="261"/>
      <c r="T1093" s="262" t="s">
        <v>6071</v>
      </c>
      <c r="U1093" s="236" t="s">
        <v>12955</v>
      </c>
      <c r="V1093" s="236" t="s">
        <v>6841</v>
      </c>
      <c r="W1093" s="261" t="s">
        <v>20282</v>
      </c>
      <c r="X1093" s="276" t="s">
        <v>179</v>
      </c>
      <c r="Y1093" s="264" t="s">
        <v>242</v>
      </c>
      <c r="Z1093" s="262" t="s">
        <v>6852</v>
      </c>
      <c r="AA1093" s="280" t="s">
        <v>18086</v>
      </c>
      <c r="AB1093" s="265" t="s">
        <v>63</v>
      </c>
      <c r="AC1093" s="265" t="s">
        <v>6853</v>
      </c>
      <c r="AD1093" s="277" t="s">
        <v>16583</v>
      </c>
      <c r="AE1093" s="279" t="s">
        <v>265</v>
      </c>
      <c r="AF1093" s="260" t="s">
        <v>266</v>
      </c>
      <c r="AG1093" s="278" t="s">
        <v>3558</v>
      </c>
      <c r="AH1093" s="265" t="s">
        <v>6841</v>
      </c>
      <c r="AI1093" s="281" t="s">
        <v>47</v>
      </c>
      <c r="AJ1093" s="265" t="s">
        <v>6841</v>
      </c>
      <c r="AK1093" s="279" t="s">
        <v>154</v>
      </c>
      <c r="AL1093" s="260" t="s">
        <v>6841</v>
      </c>
      <c r="AM1093" s="516">
        <v>-111.118928</v>
      </c>
      <c r="AN1093" s="516">
        <v>30.546932000000002</v>
      </c>
      <c r="AO1093" s="267" t="s">
        <v>15175</v>
      </c>
      <c r="AP1093" s="267" t="s">
        <v>15176</v>
      </c>
      <c r="AQ1093" s="268">
        <v>21218</v>
      </c>
      <c r="AR1093" s="268" t="s">
        <v>12605</v>
      </c>
    </row>
    <row r="1094" spans="1:44" s="8" customFormat="1">
      <c r="A1094" s="260" t="s">
        <v>17731</v>
      </c>
      <c r="B1094" s="236" t="s">
        <v>6998</v>
      </c>
      <c r="C1094" s="236" t="s">
        <v>6999</v>
      </c>
      <c r="D1094" s="236" t="s">
        <v>6749</v>
      </c>
      <c r="E1094" s="261" t="s">
        <v>11906</v>
      </c>
      <c r="F1094" s="236" t="s">
        <v>7000</v>
      </c>
      <c r="G1094" s="261" t="s">
        <v>7000</v>
      </c>
      <c r="H1094" s="261" t="s">
        <v>7000</v>
      </c>
      <c r="I1094" s="262" t="s">
        <v>6688</v>
      </c>
      <c r="J1094" s="236" t="s">
        <v>266</v>
      </c>
      <c r="K1094" s="292" t="s">
        <v>266</v>
      </c>
      <c r="L1094" s="261" t="s">
        <v>21435</v>
      </c>
      <c r="M1094" s="261" t="s">
        <v>266</v>
      </c>
      <c r="N1094" s="263" t="s">
        <v>39</v>
      </c>
      <c r="O1094" s="236" t="s">
        <v>40</v>
      </c>
      <c r="P1094" s="236" t="s">
        <v>20283</v>
      </c>
      <c r="Q1094" s="262" t="s">
        <v>519</v>
      </c>
      <c r="R1094" s="236" t="s">
        <v>520</v>
      </c>
      <c r="S1094" s="261"/>
      <c r="T1094" s="262" t="s">
        <v>13124</v>
      </c>
      <c r="U1094" s="236" t="s">
        <v>12955</v>
      </c>
      <c r="V1094" s="236" t="s">
        <v>20284</v>
      </c>
      <c r="W1094" s="261" t="s">
        <v>20285</v>
      </c>
      <c r="X1094" s="276" t="s">
        <v>13051</v>
      </c>
      <c r="Y1094" s="264" t="s">
        <v>20286</v>
      </c>
      <c r="Z1094" s="262" t="s">
        <v>7001</v>
      </c>
      <c r="AA1094" s="280" t="s">
        <v>124</v>
      </c>
      <c r="AB1094" s="265" t="s">
        <v>63</v>
      </c>
      <c r="AC1094" s="265" t="s">
        <v>7002</v>
      </c>
      <c r="AD1094" s="277" t="s">
        <v>16605</v>
      </c>
      <c r="AE1094" s="279" t="s">
        <v>265</v>
      </c>
      <c r="AF1094" s="260" t="s">
        <v>266</v>
      </c>
      <c r="AG1094" s="278" t="s">
        <v>735</v>
      </c>
      <c r="AH1094" s="265" t="s">
        <v>357</v>
      </c>
      <c r="AI1094" s="281" t="s">
        <v>47</v>
      </c>
      <c r="AJ1094" s="265" t="s">
        <v>357</v>
      </c>
      <c r="AK1094" s="279" t="s">
        <v>37</v>
      </c>
      <c r="AL1094" s="260" t="s">
        <v>357</v>
      </c>
      <c r="AM1094" s="516">
        <v>-110.964511</v>
      </c>
      <c r="AN1094" s="516">
        <v>29.127942999999998</v>
      </c>
      <c r="AO1094" s="267" t="s">
        <v>15223</v>
      </c>
      <c r="AP1094" s="267" t="s">
        <v>15224</v>
      </c>
      <c r="AQ1094" s="268">
        <v>23420</v>
      </c>
      <c r="AR1094" s="268" t="s">
        <v>12605</v>
      </c>
    </row>
    <row r="1095" spans="1:44" s="8" customFormat="1">
      <c r="A1095" s="260" t="s">
        <v>17731</v>
      </c>
      <c r="B1095" s="236" t="s">
        <v>6874</v>
      </c>
      <c r="C1095" s="236" t="s">
        <v>6875</v>
      </c>
      <c r="D1095" s="236" t="s">
        <v>6876</v>
      </c>
      <c r="E1095" s="261" t="s">
        <v>11889</v>
      </c>
      <c r="F1095" s="236" t="s">
        <v>6877</v>
      </c>
      <c r="G1095" s="261" t="s">
        <v>6877</v>
      </c>
      <c r="H1095" s="261" t="s">
        <v>6877</v>
      </c>
      <c r="I1095" s="262" t="s">
        <v>6688</v>
      </c>
      <c r="J1095" s="236" t="s">
        <v>266</v>
      </c>
      <c r="K1095" s="292" t="s">
        <v>266</v>
      </c>
      <c r="L1095" s="261" t="s">
        <v>21435</v>
      </c>
      <c r="M1095" s="261" t="s">
        <v>266</v>
      </c>
      <c r="N1095" s="263" t="s">
        <v>52</v>
      </c>
      <c r="O1095" s="236" t="s">
        <v>53</v>
      </c>
      <c r="P1095" s="236" t="s">
        <v>20287</v>
      </c>
      <c r="Q1095" s="262" t="s">
        <v>55</v>
      </c>
      <c r="R1095" s="236" t="s">
        <v>56</v>
      </c>
      <c r="S1095" s="261"/>
      <c r="T1095" s="262" t="s">
        <v>10047</v>
      </c>
      <c r="U1095" s="236" t="s">
        <v>12955</v>
      </c>
      <c r="V1095" s="236" t="s">
        <v>6880</v>
      </c>
      <c r="W1095" s="261" t="s">
        <v>20288</v>
      </c>
      <c r="X1095" s="276" t="s">
        <v>6878</v>
      </c>
      <c r="Y1095" s="264" t="s">
        <v>12929</v>
      </c>
      <c r="Z1095" s="262" t="s">
        <v>12955</v>
      </c>
      <c r="AA1095" s="280" t="s">
        <v>124</v>
      </c>
      <c r="AB1095" s="265" t="s">
        <v>63</v>
      </c>
      <c r="AC1095" s="265" t="s">
        <v>6879</v>
      </c>
      <c r="AD1095" s="277" t="s">
        <v>16586</v>
      </c>
      <c r="AE1095" s="279" t="s">
        <v>265</v>
      </c>
      <c r="AF1095" s="260" t="s">
        <v>266</v>
      </c>
      <c r="AG1095" s="278" t="s">
        <v>285</v>
      </c>
      <c r="AH1095" s="265" t="s">
        <v>6880</v>
      </c>
      <c r="AI1095" s="281" t="s">
        <v>47</v>
      </c>
      <c r="AJ1095" s="265" t="s">
        <v>6880</v>
      </c>
      <c r="AK1095" s="279" t="s">
        <v>117</v>
      </c>
      <c r="AL1095" s="260" t="s">
        <v>267</v>
      </c>
      <c r="AM1095" s="516">
        <v>-111.838504</v>
      </c>
      <c r="AN1095" s="516">
        <v>30.715067000000001</v>
      </c>
      <c r="AO1095" s="267" t="s">
        <v>15183</v>
      </c>
      <c r="AP1095" s="267" t="s">
        <v>15184</v>
      </c>
      <c r="AQ1095" s="268">
        <v>26602</v>
      </c>
      <c r="AR1095" s="268" t="s">
        <v>12605</v>
      </c>
    </row>
    <row r="1096" spans="1:44" s="8" customFormat="1">
      <c r="A1096" s="260" t="s">
        <v>17731</v>
      </c>
      <c r="B1096" s="236" t="s">
        <v>6881</v>
      </c>
      <c r="C1096" s="236" t="s">
        <v>6882</v>
      </c>
      <c r="D1096" s="236" t="s">
        <v>6883</v>
      </c>
      <c r="E1096" s="261" t="s">
        <v>11890</v>
      </c>
      <c r="F1096" s="236" t="s">
        <v>6884</v>
      </c>
      <c r="G1096" s="261" t="s">
        <v>6884</v>
      </c>
      <c r="H1096" s="261" t="s">
        <v>6884</v>
      </c>
      <c r="I1096" s="262" t="s">
        <v>6688</v>
      </c>
      <c r="J1096" s="236" t="s">
        <v>266</v>
      </c>
      <c r="K1096" s="292" t="s">
        <v>266</v>
      </c>
      <c r="L1096" s="261" t="s">
        <v>21435</v>
      </c>
      <c r="M1096" s="261" t="s">
        <v>266</v>
      </c>
      <c r="N1096" s="263" t="s">
        <v>52</v>
      </c>
      <c r="O1096" s="236" t="s">
        <v>53</v>
      </c>
      <c r="P1096" s="236" t="s">
        <v>20289</v>
      </c>
      <c r="Q1096" s="262" t="s">
        <v>55</v>
      </c>
      <c r="R1096" s="236" t="s">
        <v>56</v>
      </c>
      <c r="S1096" s="261"/>
      <c r="T1096" s="262" t="s">
        <v>5570</v>
      </c>
      <c r="U1096" s="236" t="s">
        <v>12955</v>
      </c>
      <c r="V1096" s="236" t="s">
        <v>6886</v>
      </c>
      <c r="W1096" s="261" t="s">
        <v>20290</v>
      </c>
      <c r="X1096" s="276" t="s">
        <v>179</v>
      </c>
      <c r="Y1096" s="264" t="s">
        <v>6885</v>
      </c>
      <c r="Z1096" s="262" t="s">
        <v>12955</v>
      </c>
      <c r="AA1096" s="280" t="s">
        <v>8448</v>
      </c>
      <c r="AB1096" s="265" t="s">
        <v>392</v>
      </c>
      <c r="AC1096" s="265" t="s">
        <v>6886</v>
      </c>
      <c r="AD1096" s="277" t="s">
        <v>16587</v>
      </c>
      <c r="AE1096" s="279" t="s">
        <v>265</v>
      </c>
      <c r="AF1096" s="260" t="s">
        <v>266</v>
      </c>
      <c r="AG1096" s="278" t="s">
        <v>3667</v>
      </c>
      <c r="AH1096" s="265" t="s">
        <v>6886</v>
      </c>
      <c r="AI1096" s="281" t="s">
        <v>47</v>
      </c>
      <c r="AJ1096" s="265" t="s">
        <v>6886</v>
      </c>
      <c r="AK1096" s="279" t="s">
        <v>117</v>
      </c>
      <c r="AL1096" s="260" t="s">
        <v>267</v>
      </c>
      <c r="AM1096" s="516">
        <v>-112.054846</v>
      </c>
      <c r="AN1096" s="516">
        <v>30.674406999999999</v>
      </c>
      <c r="AO1096" s="267" t="s">
        <v>15185</v>
      </c>
      <c r="AP1096" s="267" t="s">
        <v>15186</v>
      </c>
      <c r="AQ1096" s="268">
        <v>23058</v>
      </c>
      <c r="AR1096" s="268" t="s">
        <v>12605</v>
      </c>
    </row>
    <row r="1097" spans="1:44" s="8" customFormat="1">
      <c r="A1097" s="260" t="s">
        <v>17731</v>
      </c>
      <c r="B1097" s="236" t="s">
        <v>6867</v>
      </c>
      <c r="C1097" s="236" t="s">
        <v>6868</v>
      </c>
      <c r="D1097" s="236" t="s">
        <v>6869</v>
      </c>
      <c r="E1097" s="261" t="s">
        <v>11888</v>
      </c>
      <c r="F1097" s="236" t="s">
        <v>6870</v>
      </c>
      <c r="G1097" s="261" t="s">
        <v>6870</v>
      </c>
      <c r="H1097" s="261" t="s">
        <v>6870</v>
      </c>
      <c r="I1097" s="262" t="s">
        <v>6688</v>
      </c>
      <c r="J1097" s="236" t="s">
        <v>266</v>
      </c>
      <c r="K1097" s="292" t="s">
        <v>266</v>
      </c>
      <c r="L1097" s="261" t="s">
        <v>21435</v>
      </c>
      <c r="M1097" s="261" t="s">
        <v>266</v>
      </c>
      <c r="N1097" s="263" t="s">
        <v>52</v>
      </c>
      <c r="O1097" s="236" t="s">
        <v>53</v>
      </c>
      <c r="P1097" s="236" t="s">
        <v>20291</v>
      </c>
      <c r="Q1097" s="262" t="s">
        <v>55</v>
      </c>
      <c r="R1097" s="236" t="s">
        <v>56</v>
      </c>
      <c r="S1097" s="261"/>
      <c r="T1097" s="262" t="s">
        <v>13122</v>
      </c>
      <c r="U1097" s="236" t="s">
        <v>12955</v>
      </c>
      <c r="V1097" s="236" t="s">
        <v>267</v>
      </c>
      <c r="W1097" s="261" t="s">
        <v>20292</v>
      </c>
      <c r="X1097" s="276" t="s">
        <v>179</v>
      </c>
      <c r="Y1097" s="264" t="s">
        <v>6871</v>
      </c>
      <c r="Z1097" s="262" t="s">
        <v>6872</v>
      </c>
      <c r="AA1097" s="280" t="s">
        <v>6873</v>
      </c>
      <c r="AB1097" s="265" t="s">
        <v>63</v>
      </c>
      <c r="AC1097" s="265" t="s">
        <v>6865</v>
      </c>
      <c r="AD1097" s="277" t="s">
        <v>16585</v>
      </c>
      <c r="AE1097" s="279" t="s">
        <v>265</v>
      </c>
      <c r="AF1097" s="260" t="s">
        <v>266</v>
      </c>
      <c r="AG1097" s="278" t="s">
        <v>1397</v>
      </c>
      <c r="AH1097" s="265" t="s">
        <v>267</v>
      </c>
      <c r="AI1097" s="266" t="s">
        <v>47</v>
      </c>
      <c r="AJ1097" s="265" t="s">
        <v>6866</v>
      </c>
      <c r="AK1097" s="279" t="s">
        <v>117</v>
      </c>
      <c r="AL1097" s="260" t="s">
        <v>267</v>
      </c>
      <c r="AM1097" s="516">
        <v>-112.138068</v>
      </c>
      <c r="AN1097" s="516">
        <v>30.713246000000002</v>
      </c>
      <c r="AO1097" s="267" t="s">
        <v>15181</v>
      </c>
      <c r="AP1097" s="267" t="s">
        <v>15182</v>
      </c>
      <c r="AQ1097" s="268">
        <v>30158</v>
      </c>
      <c r="AR1097" s="268" t="s">
        <v>12605</v>
      </c>
    </row>
    <row r="1098" spans="1:44" s="8" customFormat="1">
      <c r="A1098" s="260" t="s">
        <v>17731</v>
      </c>
      <c r="B1098" s="236" t="s">
        <v>6861</v>
      </c>
      <c r="C1098" s="236" t="s">
        <v>6862</v>
      </c>
      <c r="D1098" s="236" t="s">
        <v>6863</v>
      </c>
      <c r="E1098" s="261" t="s">
        <v>11887</v>
      </c>
      <c r="F1098" s="236" t="s">
        <v>6864</v>
      </c>
      <c r="G1098" s="261" t="s">
        <v>6864</v>
      </c>
      <c r="H1098" s="261"/>
      <c r="I1098" s="262" t="s">
        <v>6688</v>
      </c>
      <c r="J1098" s="236" t="s">
        <v>266</v>
      </c>
      <c r="K1098" s="292" t="s">
        <v>266</v>
      </c>
      <c r="L1098" s="261" t="s">
        <v>21435</v>
      </c>
      <c r="M1098" s="261" t="s">
        <v>266</v>
      </c>
      <c r="N1098" s="263" t="s">
        <v>39</v>
      </c>
      <c r="O1098" s="236" t="s">
        <v>40</v>
      </c>
      <c r="P1098" s="236" t="s">
        <v>20293</v>
      </c>
      <c r="Q1098" s="262" t="s">
        <v>37</v>
      </c>
      <c r="R1098" s="236" t="s">
        <v>42</v>
      </c>
      <c r="S1098" s="261"/>
      <c r="T1098" s="262" t="s">
        <v>13122</v>
      </c>
      <c r="U1098" s="236" t="s">
        <v>12955</v>
      </c>
      <c r="V1098" s="236" t="s">
        <v>267</v>
      </c>
      <c r="W1098" s="261" t="s">
        <v>20294</v>
      </c>
      <c r="X1098" s="276" t="s">
        <v>179</v>
      </c>
      <c r="Y1098" s="264" t="s">
        <v>3221</v>
      </c>
      <c r="Z1098" s="262" t="s">
        <v>12955</v>
      </c>
      <c r="AA1098" s="280" t="s">
        <v>13177</v>
      </c>
      <c r="AB1098" s="265" t="s">
        <v>63</v>
      </c>
      <c r="AC1098" s="265" t="s">
        <v>6865</v>
      </c>
      <c r="AD1098" s="277" t="s">
        <v>16585</v>
      </c>
      <c r="AE1098" s="279" t="s">
        <v>265</v>
      </c>
      <c r="AF1098" s="260" t="s">
        <v>266</v>
      </c>
      <c r="AG1098" s="278" t="s">
        <v>1397</v>
      </c>
      <c r="AH1098" s="265" t="s">
        <v>267</v>
      </c>
      <c r="AI1098" s="281" t="s">
        <v>47</v>
      </c>
      <c r="AJ1098" s="265" t="s">
        <v>6866</v>
      </c>
      <c r="AK1098" s="279" t="s">
        <v>117</v>
      </c>
      <c r="AL1098" s="260" t="s">
        <v>267</v>
      </c>
      <c r="AM1098" s="516">
        <v>-112.139681</v>
      </c>
      <c r="AN1098" s="516">
        <v>30.713750999999998</v>
      </c>
      <c r="AO1098" s="267" t="s">
        <v>15179</v>
      </c>
      <c r="AP1098" s="267" t="s">
        <v>15180</v>
      </c>
      <c r="AQ1098" s="268">
        <v>26603</v>
      </c>
      <c r="AR1098" s="268" t="s">
        <v>12605</v>
      </c>
    </row>
    <row r="1099" spans="1:44" s="8" customFormat="1">
      <c r="A1099" s="260" t="s">
        <v>17731</v>
      </c>
      <c r="B1099" s="236" t="s">
        <v>7047</v>
      </c>
      <c r="C1099" s="236" t="s">
        <v>7048</v>
      </c>
      <c r="D1099" s="236" t="s">
        <v>7049</v>
      </c>
      <c r="E1099" s="261" t="s">
        <v>11914</v>
      </c>
      <c r="F1099" s="236" t="s">
        <v>7050</v>
      </c>
      <c r="G1099" s="261" t="s">
        <v>7050</v>
      </c>
      <c r="H1099" s="261" t="s">
        <v>7050</v>
      </c>
      <c r="I1099" s="262" t="s">
        <v>6688</v>
      </c>
      <c r="J1099" s="236" t="s">
        <v>266</v>
      </c>
      <c r="K1099" s="292" t="s">
        <v>266</v>
      </c>
      <c r="L1099" s="261" t="s">
        <v>21435</v>
      </c>
      <c r="M1099" s="261" t="s">
        <v>266</v>
      </c>
      <c r="N1099" s="263" t="s">
        <v>52</v>
      </c>
      <c r="O1099" s="236" t="s">
        <v>53</v>
      </c>
      <c r="P1099" s="236" t="s">
        <v>20295</v>
      </c>
      <c r="Q1099" s="262" t="s">
        <v>55</v>
      </c>
      <c r="R1099" s="236" t="s">
        <v>56</v>
      </c>
      <c r="S1099" s="261"/>
      <c r="T1099" s="262" t="s">
        <v>3445</v>
      </c>
      <c r="U1099" s="236" t="s">
        <v>12955</v>
      </c>
      <c r="V1099" s="236" t="s">
        <v>7052</v>
      </c>
      <c r="W1099" s="261" t="s">
        <v>20296</v>
      </c>
      <c r="X1099" s="276" t="s">
        <v>13051</v>
      </c>
      <c r="Y1099" s="264" t="s">
        <v>7051</v>
      </c>
      <c r="Z1099" s="262" t="s">
        <v>12955</v>
      </c>
      <c r="AA1099" s="280" t="s">
        <v>124</v>
      </c>
      <c r="AB1099" s="265" t="s">
        <v>392</v>
      </c>
      <c r="AC1099" s="265" t="s">
        <v>7052</v>
      </c>
      <c r="AD1099" s="277" t="s">
        <v>16613</v>
      </c>
      <c r="AE1099" s="279" t="s">
        <v>265</v>
      </c>
      <c r="AF1099" s="260" t="s">
        <v>266</v>
      </c>
      <c r="AG1099" s="278" t="s">
        <v>1397</v>
      </c>
      <c r="AH1099" s="265" t="s">
        <v>267</v>
      </c>
      <c r="AI1099" s="281" t="s">
        <v>7053</v>
      </c>
      <c r="AJ1099" s="265" t="s">
        <v>6866</v>
      </c>
      <c r="AK1099" s="279" t="s">
        <v>117</v>
      </c>
      <c r="AL1099" s="260" t="s">
        <v>267</v>
      </c>
      <c r="AM1099" s="516">
        <v>-112.60807699999999</v>
      </c>
      <c r="AN1099" s="516">
        <v>30.821434</v>
      </c>
      <c r="AO1099" s="267" t="s">
        <v>15239</v>
      </c>
      <c r="AP1099" s="267" t="s">
        <v>15240</v>
      </c>
      <c r="AQ1099" s="268">
        <v>24504</v>
      </c>
      <c r="AR1099" s="268" t="s">
        <v>12605</v>
      </c>
    </row>
    <row r="1100" spans="1:44" s="8" customFormat="1">
      <c r="A1100" s="260" t="s">
        <v>17731</v>
      </c>
      <c r="B1100" s="236" t="s">
        <v>6887</v>
      </c>
      <c r="C1100" s="236" t="s">
        <v>6888</v>
      </c>
      <c r="D1100" s="236" t="s">
        <v>6889</v>
      </c>
      <c r="E1100" s="261" t="s">
        <v>11891</v>
      </c>
      <c r="F1100" s="236" t="s">
        <v>6890</v>
      </c>
      <c r="G1100" s="261" t="s">
        <v>6890</v>
      </c>
      <c r="H1100" s="261" t="s">
        <v>6890</v>
      </c>
      <c r="I1100" s="262" t="s">
        <v>6688</v>
      </c>
      <c r="J1100" s="236" t="s">
        <v>266</v>
      </c>
      <c r="K1100" s="292" t="s">
        <v>266</v>
      </c>
      <c r="L1100" s="261" t="s">
        <v>21435</v>
      </c>
      <c r="M1100" s="261" t="s">
        <v>266</v>
      </c>
      <c r="N1100" s="263" t="s">
        <v>52</v>
      </c>
      <c r="O1100" s="236" t="s">
        <v>53</v>
      </c>
      <c r="P1100" s="236" t="s">
        <v>20297</v>
      </c>
      <c r="Q1100" s="262" t="s">
        <v>354</v>
      </c>
      <c r="R1100" s="236" t="s">
        <v>355</v>
      </c>
      <c r="S1100" s="261"/>
      <c r="T1100" s="262" t="s">
        <v>6378</v>
      </c>
      <c r="U1100" s="236" t="s">
        <v>12955</v>
      </c>
      <c r="V1100" s="236" t="s">
        <v>1757</v>
      </c>
      <c r="W1100" s="261" t="s">
        <v>20298</v>
      </c>
      <c r="X1100" s="276" t="s">
        <v>13051</v>
      </c>
      <c r="Y1100" s="264" t="s">
        <v>6891</v>
      </c>
      <c r="Z1100" s="262" t="s">
        <v>12955</v>
      </c>
      <c r="AA1100" s="280" t="s">
        <v>10032</v>
      </c>
      <c r="AB1100" s="265" t="s">
        <v>599</v>
      </c>
      <c r="AC1100" s="265" t="s">
        <v>6892</v>
      </c>
      <c r="AD1100" s="277" t="s">
        <v>16588</v>
      </c>
      <c r="AE1100" s="279" t="s">
        <v>265</v>
      </c>
      <c r="AF1100" s="260" t="s">
        <v>266</v>
      </c>
      <c r="AG1100" s="278" t="s">
        <v>3667</v>
      </c>
      <c r="AH1100" s="265" t="s">
        <v>6886</v>
      </c>
      <c r="AI1100" s="281" t="s">
        <v>6584</v>
      </c>
      <c r="AJ1100" s="265" t="s">
        <v>6892</v>
      </c>
      <c r="AK1100" s="279" t="s">
        <v>117</v>
      </c>
      <c r="AL1100" s="260" t="s">
        <v>267</v>
      </c>
      <c r="AM1100" s="516">
        <v>-112.685103</v>
      </c>
      <c r="AN1100" s="516">
        <v>29.908086999999998</v>
      </c>
      <c r="AO1100" s="267" t="s">
        <v>15187</v>
      </c>
      <c r="AP1100" s="267" t="s">
        <v>15188</v>
      </c>
      <c r="AQ1100" s="268">
        <v>29768</v>
      </c>
      <c r="AR1100" s="268" t="s">
        <v>12605</v>
      </c>
    </row>
    <row r="1101" spans="1:44" s="8" customFormat="1">
      <c r="A1101" s="260" t="s">
        <v>17731</v>
      </c>
      <c r="B1101" s="236" t="s">
        <v>7093</v>
      </c>
      <c r="C1101" s="236" t="s">
        <v>7094</v>
      </c>
      <c r="D1101" s="236" t="s">
        <v>7095</v>
      </c>
      <c r="E1101" s="261" t="s">
        <v>11921</v>
      </c>
      <c r="F1101" s="236" t="s">
        <v>7096</v>
      </c>
      <c r="G1101" s="261" t="s">
        <v>7096</v>
      </c>
      <c r="H1101" s="261" t="s">
        <v>7096</v>
      </c>
      <c r="I1101" s="262" t="s">
        <v>6688</v>
      </c>
      <c r="J1101" s="236" t="s">
        <v>266</v>
      </c>
      <c r="K1101" s="292" t="s">
        <v>266</v>
      </c>
      <c r="L1101" s="261" t="s">
        <v>21435</v>
      </c>
      <c r="M1101" s="261" t="s">
        <v>266</v>
      </c>
      <c r="N1101" s="263" t="s">
        <v>52</v>
      </c>
      <c r="O1101" s="236" t="s">
        <v>53</v>
      </c>
      <c r="P1101" s="236" t="s">
        <v>20299</v>
      </c>
      <c r="Q1101" s="262" t="s">
        <v>55</v>
      </c>
      <c r="R1101" s="236" t="s">
        <v>56</v>
      </c>
      <c r="S1101" s="261"/>
      <c r="T1101" s="262" t="s">
        <v>9456</v>
      </c>
      <c r="U1101" s="236" t="s">
        <v>12955</v>
      </c>
      <c r="V1101" s="236" t="s">
        <v>7100</v>
      </c>
      <c r="W1101" s="261" t="s">
        <v>20300</v>
      </c>
      <c r="X1101" s="276" t="s">
        <v>203</v>
      </c>
      <c r="Y1101" s="264" t="s">
        <v>7097</v>
      </c>
      <c r="Z1101" s="262" t="s">
        <v>12955</v>
      </c>
      <c r="AA1101" s="280" t="s">
        <v>124</v>
      </c>
      <c r="AB1101" s="265" t="s">
        <v>63</v>
      </c>
      <c r="AC1101" s="265" t="s">
        <v>7098</v>
      </c>
      <c r="AD1101" s="277" t="s">
        <v>16620</v>
      </c>
      <c r="AE1101" s="279" t="s">
        <v>265</v>
      </c>
      <c r="AF1101" s="260" t="s">
        <v>266</v>
      </c>
      <c r="AG1101" s="278" t="s">
        <v>2922</v>
      </c>
      <c r="AH1101" s="265" t="s">
        <v>7099</v>
      </c>
      <c r="AI1101" s="281" t="s">
        <v>47</v>
      </c>
      <c r="AJ1101" s="265" t="s">
        <v>7100</v>
      </c>
      <c r="AK1101" s="279" t="s">
        <v>117</v>
      </c>
      <c r="AL1101" s="260" t="s">
        <v>267</v>
      </c>
      <c r="AM1101" s="516">
        <v>-112.85418199999999</v>
      </c>
      <c r="AN1101" s="516">
        <v>31.863291</v>
      </c>
      <c r="AO1101" s="267" t="s">
        <v>15253</v>
      </c>
      <c r="AP1101" s="267" t="s">
        <v>15254</v>
      </c>
      <c r="AQ1101" s="268">
        <v>29815</v>
      </c>
      <c r="AR1101" s="268" t="s">
        <v>12606</v>
      </c>
    </row>
    <row r="1102" spans="1:44" s="8" customFormat="1">
      <c r="A1102" s="260" t="s">
        <v>17731</v>
      </c>
      <c r="B1102" s="236" t="s">
        <v>6893</v>
      </c>
      <c r="C1102" s="236" t="s">
        <v>17719</v>
      </c>
      <c r="D1102" s="236" t="s">
        <v>6790</v>
      </c>
      <c r="E1102" s="261" t="s">
        <v>11892</v>
      </c>
      <c r="F1102" s="236" t="s">
        <v>6894</v>
      </c>
      <c r="G1102" s="261" t="s">
        <v>6894</v>
      </c>
      <c r="H1102" s="261"/>
      <c r="I1102" s="262" t="s">
        <v>6688</v>
      </c>
      <c r="J1102" s="236" t="s">
        <v>266</v>
      </c>
      <c r="K1102" s="292" t="s">
        <v>266</v>
      </c>
      <c r="L1102" s="261" t="s">
        <v>21435</v>
      </c>
      <c r="M1102" s="261" t="s">
        <v>266</v>
      </c>
      <c r="N1102" s="263" t="s">
        <v>39</v>
      </c>
      <c r="O1102" s="236" t="s">
        <v>40</v>
      </c>
      <c r="P1102" s="236" t="s">
        <v>20301</v>
      </c>
      <c r="Q1102" s="262" t="s">
        <v>225</v>
      </c>
      <c r="R1102" s="236" t="s">
        <v>226</v>
      </c>
      <c r="S1102" s="261"/>
      <c r="T1102" s="262" t="s">
        <v>12906</v>
      </c>
      <c r="U1102" s="236" t="s">
        <v>12955</v>
      </c>
      <c r="V1102" s="236" t="s">
        <v>6897</v>
      </c>
      <c r="W1102" s="261" t="s">
        <v>20302</v>
      </c>
      <c r="X1102" s="276" t="s">
        <v>179</v>
      </c>
      <c r="Y1102" s="264" t="s">
        <v>6895</v>
      </c>
      <c r="Z1102" s="262" t="s">
        <v>20303</v>
      </c>
      <c r="AA1102" s="280" t="s">
        <v>13165</v>
      </c>
      <c r="AB1102" s="265" t="s">
        <v>63</v>
      </c>
      <c r="AC1102" s="265" t="s">
        <v>6896</v>
      </c>
      <c r="AD1102" s="277" t="s">
        <v>16589</v>
      </c>
      <c r="AE1102" s="279" t="s">
        <v>265</v>
      </c>
      <c r="AF1102" s="260" t="s">
        <v>266</v>
      </c>
      <c r="AG1102" s="278" t="s">
        <v>1348</v>
      </c>
      <c r="AH1102" s="265" t="s">
        <v>6897</v>
      </c>
      <c r="AI1102" s="281" t="s">
        <v>47</v>
      </c>
      <c r="AJ1102" s="265" t="s">
        <v>6897</v>
      </c>
      <c r="AK1102" s="279" t="s">
        <v>117</v>
      </c>
      <c r="AL1102" s="260" t="s">
        <v>267</v>
      </c>
      <c r="AM1102" s="516">
        <v>-113.516542</v>
      </c>
      <c r="AN1102" s="516">
        <v>31.341321000000001</v>
      </c>
      <c r="AO1102" s="267" t="s">
        <v>15189</v>
      </c>
      <c r="AP1102" s="267" t="s">
        <v>15190</v>
      </c>
      <c r="AQ1102" s="268">
        <v>26614</v>
      </c>
      <c r="AR1102" s="268" t="s">
        <v>12605</v>
      </c>
    </row>
    <row r="1103" spans="1:44" s="8" customFormat="1">
      <c r="A1103" s="260" t="s">
        <v>17731</v>
      </c>
      <c r="B1103" s="236" t="s">
        <v>6898</v>
      </c>
      <c r="C1103" s="236" t="s">
        <v>6899</v>
      </c>
      <c r="D1103" s="236" t="s">
        <v>6900</v>
      </c>
      <c r="E1103" s="261" t="s">
        <v>11893</v>
      </c>
      <c r="F1103" s="236" t="s">
        <v>6901</v>
      </c>
      <c r="G1103" s="261" t="s">
        <v>6901</v>
      </c>
      <c r="H1103" s="261" t="s">
        <v>6901</v>
      </c>
      <c r="I1103" s="262" t="s">
        <v>6688</v>
      </c>
      <c r="J1103" s="236" t="s">
        <v>266</v>
      </c>
      <c r="K1103" s="292" t="s">
        <v>266</v>
      </c>
      <c r="L1103" s="261" t="s">
        <v>21435</v>
      </c>
      <c r="M1103" s="261" t="s">
        <v>266</v>
      </c>
      <c r="N1103" s="263" t="s">
        <v>52</v>
      </c>
      <c r="O1103" s="236" t="s">
        <v>53</v>
      </c>
      <c r="P1103" s="236" t="s">
        <v>20304</v>
      </c>
      <c r="Q1103" s="262" t="s">
        <v>55</v>
      </c>
      <c r="R1103" s="236" t="s">
        <v>56</v>
      </c>
      <c r="S1103" s="261"/>
      <c r="T1103" s="262" t="s">
        <v>12906</v>
      </c>
      <c r="U1103" s="236" t="s">
        <v>12955</v>
      </c>
      <c r="V1103" s="236" t="s">
        <v>6897</v>
      </c>
      <c r="W1103" s="261" t="s">
        <v>20305</v>
      </c>
      <c r="X1103" s="276" t="s">
        <v>179</v>
      </c>
      <c r="Y1103" s="264" t="s">
        <v>6902</v>
      </c>
      <c r="Z1103" s="262" t="s">
        <v>12955</v>
      </c>
      <c r="AA1103" s="280" t="s">
        <v>124</v>
      </c>
      <c r="AB1103" s="265" t="s">
        <v>63</v>
      </c>
      <c r="AC1103" s="265" t="s">
        <v>6903</v>
      </c>
      <c r="AD1103" s="277" t="s">
        <v>16589</v>
      </c>
      <c r="AE1103" s="279" t="s">
        <v>265</v>
      </c>
      <c r="AF1103" s="260" t="s">
        <v>266</v>
      </c>
      <c r="AG1103" s="278" t="s">
        <v>1348</v>
      </c>
      <c r="AH1103" s="265" t="s">
        <v>6897</v>
      </c>
      <c r="AI1103" s="266" t="s">
        <v>47</v>
      </c>
      <c r="AJ1103" s="265" t="s">
        <v>6897</v>
      </c>
      <c r="AK1103" s="279" t="s">
        <v>117</v>
      </c>
      <c r="AL1103" s="260" t="s">
        <v>267</v>
      </c>
      <c r="AM1103" s="516">
        <v>-113.515368</v>
      </c>
      <c r="AN1103" s="516">
        <v>31.341411000000001</v>
      </c>
      <c r="AO1103" s="267" t="s">
        <v>15191</v>
      </c>
      <c r="AP1103" s="267" t="s">
        <v>15192</v>
      </c>
      <c r="AQ1103" s="268">
        <v>39874</v>
      </c>
      <c r="AR1103" s="268" t="s">
        <v>12605</v>
      </c>
    </row>
    <row r="1104" spans="1:44" s="8" customFormat="1">
      <c r="A1104" s="260" t="s">
        <v>17732</v>
      </c>
      <c r="B1104" s="236" t="s">
        <v>7197</v>
      </c>
      <c r="C1104" s="236" t="s">
        <v>7198</v>
      </c>
      <c r="D1104" s="236" t="s">
        <v>7199</v>
      </c>
      <c r="E1104" s="261" t="s">
        <v>11939</v>
      </c>
      <c r="F1104" s="236" t="s">
        <v>7200</v>
      </c>
      <c r="G1104" s="261" t="s">
        <v>7200</v>
      </c>
      <c r="H1104" s="261" t="s">
        <v>7200</v>
      </c>
      <c r="I1104" s="262" t="s">
        <v>7148</v>
      </c>
      <c r="J1104" s="236" t="s">
        <v>6756</v>
      </c>
      <c r="K1104" s="236" t="s">
        <v>6756</v>
      </c>
      <c r="L1104" s="261" t="s">
        <v>21436</v>
      </c>
      <c r="M1104" s="261" t="s">
        <v>6756</v>
      </c>
      <c r="N1104" s="263" t="s">
        <v>39</v>
      </c>
      <c r="O1104" s="236" t="s">
        <v>40</v>
      </c>
      <c r="P1104" s="236" t="s">
        <v>20306</v>
      </c>
      <c r="Q1104" s="262" t="s">
        <v>519</v>
      </c>
      <c r="R1104" s="236" t="s">
        <v>520</v>
      </c>
      <c r="S1104" s="261"/>
      <c r="T1104" s="262" t="s">
        <v>12931</v>
      </c>
      <c r="U1104" s="236" t="s">
        <v>12955</v>
      </c>
      <c r="V1104" s="236" t="s">
        <v>7202</v>
      </c>
      <c r="W1104" s="261" t="s">
        <v>20307</v>
      </c>
      <c r="X1104" s="276" t="s">
        <v>179</v>
      </c>
      <c r="Y1104" s="264" t="s">
        <v>7201</v>
      </c>
      <c r="Z1104" s="262" t="s">
        <v>12955</v>
      </c>
      <c r="AA1104" s="280" t="s">
        <v>124</v>
      </c>
      <c r="AB1104" s="265" t="s">
        <v>63</v>
      </c>
      <c r="AC1104" s="265" t="s">
        <v>480</v>
      </c>
      <c r="AD1104" s="277" t="s">
        <v>16634</v>
      </c>
      <c r="AE1104" s="279" t="s">
        <v>6688</v>
      </c>
      <c r="AF1104" s="260" t="s">
        <v>6756</v>
      </c>
      <c r="AG1104" s="278" t="s">
        <v>1397</v>
      </c>
      <c r="AH1104" s="265" t="s">
        <v>7202</v>
      </c>
      <c r="AI1104" s="266" t="s">
        <v>47</v>
      </c>
      <c r="AJ1104" s="265" t="s">
        <v>16648</v>
      </c>
      <c r="AK1104" s="279" t="s">
        <v>3814</v>
      </c>
      <c r="AL1104" s="260" t="s">
        <v>7202</v>
      </c>
      <c r="AM1104" s="516">
        <v>-91.427653000000007</v>
      </c>
      <c r="AN1104" s="516">
        <v>17.464673000000001</v>
      </c>
      <c r="AO1104" s="267" t="s">
        <v>15278</v>
      </c>
      <c r="AP1104" s="269" t="s">
        <v>17077</v>
      </c>
      <c r="AQ1104" s="268">
        <v>28430</v>
      </c>
      <c r="AR1104" s="268" t="s">
        <v>12607</v>
      </c>
    </row>
    <row r="1105" spans="1:44" s="8" customFormat="1">
      <c r="A1105" s="260" t="s">
        <v>17732</v>
      </c>
      <c r="B1105" s="236" t="s">
        <v>7203</v>
      </c>
      <c r="C1105" s="236" t="s">
        <v>7204</v>
      </c>
      <c r="D1105" s="236" t="s">
        <v>7205</v>
      </c>
      <c r="E1105" s="261" t="s">
        <v>11940</v>
      </c>
      <c r="F1105" s="236" t="s">
        <v>7206</v>
      </c>
      <c r="G1105" s="261" t="s">
        <v>7206</v>
      </c>
      <c r="H1105" s="261" t="s">
        <v>7206</v>
      </c>
      <c r="I1105" s="262" t="s">
        <v>7148</v>
      </c>
      <c r="J1105" s="236" t="s">
        <v>6756</v>
      </c>
      <c r="K1105" s="236" t="s">
        <v>6756</v>
      </c>
      <c r="L1105" s="261" t="s">
        <v>21436</v>
      </c>
      <c r="M1105" s="261" t="s">
        <v>6756</v>
      </c>
      <c r="N1105" s="263" t="s">
        <v>52</v>
      </c>
      <c r="O1105" s="236" t="s">
        <v>53</v>
      </c>
      <c r="P1105" s="236" t="s">
        <v>20308</v>
      </c>
      <c r="Q1105" s="262" t="s">
        <v>55</v>
      </c>
      <c r="R1105" s="236" t="s">
        <v>56</v>
      </c>
      <c r="S1105" s="261"/>
      <c r="T1105" s="262" t="s">
        <v>10032</v>
      </c>
      <c r="U1105" s="236" t="s">
        <v>12955</v>
      </c>
      <c r="V1105" s="236" t="s">
        <v>20309</v>
      </c>
      <c r="W1105" s="261" t="s">
        <v>20310</v>
      </c>
      <c r="X1105" s="276" t="s">
        <v>12930</v>
      </c>
      <c r="Y1105" s="264" t="s">
        <v>4401</v>
      </c>
      <c r="Z1105" s="262" t="s">
        <v>6371</v>
      </c>
      <c r="AA1105" s="280" t="s">
        <v>124</v>
      </c>
      <c r="AB1105" s="265" t="s">
        <v>63</v>
      </c>
      <c r="AC1105" s="265" t="s">
        <v>641</v>
      </c>
      <c r="AD1105" s="277" t="s">
        <v>16635</v>
      </c>
      <c r="AE1105" s="279" t="s">
        <v>6688</v>
      </c>
      <c r="AF1105" s="260" t="s">
        <v>6756</v>
      </c>
      <c r="AG1105" s="278" t="s">
        <v>46</v>
      </c>
      <c r="AH1105" s="265" t="s">
        <v>7207</v>
      </c>
      <c r="AI1105" s="266" t="s">
        <v>47</v>
      </c>
      <c r="AJ1105" s="265" t="s">
        <v>7207</v>
      </c>
      <c r="AK1105" s="279" t="s">
        <v>37</v>
      </c>
      <c r="AL1105" s="260" t="s">
        <v>7207</v>
      </c>
      <c r="AM1105" s="516">
        <v>-91.541155000000003</v>
      </c>
      <c r="AN1105" s="516">
        <v>17.804959</v>
      </c>
      <c r="AO1105" s="267" t="s">
        <v>15279</v>
      </c>
      <c r="AP1105" s="269" t="s">
        <v>17078</v>
      </c>
      <c r="AQ1105" s="268">
        <v>29526</v>
      </c>
      <c r="AR1105" s="268" t="s">
        <v>12607</v>
      </c>
    </row>
    <row r="1106" spans="1:44" s="8" customFormat="1">
      <c r="A1106" s="260" t="s">
        <v>17732</v>
      </c>
      <c r="B1106" s="236" t="s">
        <v>7322</v>
      </c>
      <c r="C1106" s="236" t="s">
        <v>7323</v>
      </c>
      <c r="D1106" s="236" t="s">
        <v>7324</v>
      </c>
      <c r="E1106" s="261" t="s">
        <v>11959</v>
      </c>
      <c r="F1106" s="236" t="s">
        <v>7325</v>
      </c>
      <c r="G1106" s="261" t="s">
        <v>7325</v>
      </c>
      <c r="H1106" s="261" t="s">
        <v>7325</v>
      </c>
      <c r="I1106" s="262" t="s">
        <v>7148</v>
      </c>
      <c r="J1106" s="236" t="s">
        <v>6756</v>
      </c>
      <c r="K1106" s="236" t="s">
        <v>6756</v>
      </c>
      <c r="L1106" s="261" t="s">
        <v>21436</v>
      </c>
      <c r="M1106" s="261" t="s">
        <v>6756</v>
      </c>
      <c r="N1106" s="263" t="s">
        <v>52</v>
      </c>
      <c r="O1106" s="236" t="s">
        <v>53</v>
      </c>
      <c r="P1106" s="236" t="s">
        <v>20311</v>
      </c>
      <c r="Q1106" s="262" t="s">
        <v>55</v>
      </c>
      <c r="R1106" s="236" t="s">
        <v>56</v>
      </c>
      <c r="S1106" s="261"/>
      <c r="T1106" s="262" t="s">
        <v>8448</v>
      </c>
      <c r="U1106" s="236" t="s">
        <v>12955</v>
      </c>
      <c r="V1106" s="236" t="s">
        <v>420</v>
      </c>
      <c r="W1106" s="261" t="s">
        <v>20312</v>
      </c>
      <c r="X1106" s="276" t="s">
        <v>161</v>
      </c>
      <c r="Y1106" s="264" t="s">
        <v>12932</v>
      </c>
      <c r="Z1106" s="262" t="s">
        <v>12955</v>
      </c>
      <c r="AA1106" s="280" t="s">
        <v>124</v>
      </c>
      <c r="AB1106" s="265" t="s">
        <v>63</v>
      </c>
      <c r="AC1106" s="265" t="s">
        <v>20313</v>
      </c>
      <c r="AD1106" s="277" t="s">
        <v>16657</v>
      </c>
      <c r="AE1106" s="279" t="s">
        <v>6688</v>
      </c>
      <c r="AF1106" s="260" t="s">
        <v>6756</v>
      </c>
      <c r="AG1106" s="278" t="s">
        <v>116</v>
      </c>
      <c r="AH1106" s="265" t="s">
        <v>420</v>
      </c>
      <c r="AI1106" s="266" t="s">
        <v>47</v>
      </c>
      <c r="AJ1106" s="265" t="s">
        <v>420</v>
      </c>
      <c r="AK1106" s="279" t="s">
        <v>783</v>
      </c>
      <c r="AL1106" s="260" t="s">
        <v>420</v>
      </c>
      <c r="AM1106" s="516">
        <v>-91.782968999999994</v>
      </c>
      <c r="AN1106" s="516">
        <v>17.738547000000001</v>
      </c>
      <c r="AO1106" s="267" t="s">
        <v>15300</v>
      </c>
      <c r="AP1106" s="269" t="s">
        <v>17079</v>
      </c>
      <c r="AQ1106" s="268">
        <v>29526</v>
      </c>
      <c r="AR1106" s="268" t="s">
        <v>12606</v>
      </c>
    </row>
    <row r="1107" spans="1:44" s="8" customFormat="1">
      <c r="A1107" s="260" t="s">
        <v>17732</v>
      </c>
      <c r="B1107" s="236" t="s">
        <v>7316</v>
      </c>
      <c r="C1107" s="236" t="s">
        <v>7317</v>
      </c>
      <c r="D1107" s="236" t="s">
        <v>7318</v>
      </c>
      <c r="E1107" s="261" t="s">
        <v>11958</v>
      </c>
      <c r="F1107" s="236" t="s">
        <v>7319</v>
      </c>
      <c r="G1107" s="261" t="s">
        <v>7319</v>
      </c>
      <c r="H1107" s="261" t="s">
        <v>7319</v>
      </c>
      <c r="I1107" s="262" t="s">
        <v>7148</v>
      </c>
      <c r="J1107" s="236" t="s">
        <v>6756</v>
      </c>
      <c r="K1107" s="236" t="s">
        <v>6756</v>
      </c>
      <c r="L1107" s="261" t="s">
        <v>21436</v>
      </c>
      <c r="M1107" s="261" t="s">
        <v>6756</v>
      </c>
      <c r="N1107" s="263" t="s">
        <v>52</v>
      </c>
      <c r="O1107" s="236" t="s">
        <v>53</v>
      </c>
      <c r="P1107" s="236" t="s">
        <v>20314</v>
      </c>
      <c r="Q1107" s="262" t="s">
        <v>55</v>
      </c>
      <c r="R1107" s="236" t="s">
        <v>56</v>
      </c>
      <c r="S1107" s="261"/>
      <c r="T1107" s="262" t="s">
        <v>7603</v>
      </c>
      <c r="U1107" s="236" t="s">
        <v>12955</v>
      </c>
      <c r="V1107" s="236" t="s">
        <v>7321</v>
      </c>
      <c r="W1107" s="261" t="s">
        <v>20315</v>
      </c>
      <c r="X1107" s="276" t="s">
        <v>179</v>
      </c>
      <c r="Y1107" s="264" t="s">
        <v>7320</v>
      </c>
      <c r="Z1107" s="262" t="s">
        <v>12955</v>
      </c>
      <c r="AA1107" s="280" t="s">
        <v>124</v>
      </c>
      <c r="AB1107" s="265" t="s">
        <v>63</v>
      </c>
      <c r="AC1107" s="265" t="s">
        <v>480</v>
      </c>
      <c r="AD1107" s="277" t="s">
        <v>16656</v>
      </c>
      <c r="AE1107" s="279" t="s">
        <v>6688</v>
      </c>
      <c r="AF1107" s="260" t="s">
        <v>6756</v>
      </c>
      <c r="AG1107" s="278" t="s">
        <v>797</v>
      </c>
      <c r="AH1107" s="265" t="s">
        <v>7321</v>
      </c>
      <c r="AI1107" s="266" t="s">
        <v>47</v>
      </c>
      <c r="AJ1107" s="265" t="s">
        <v>7321</v>
      </c>
      <c r="AK1107" s="279" t="s">
        <v>2108</v>
      </c>
      <c r="AL1107" s="260" t="s">
        <v>7321</v>
      </c>
      <c r="AM1107" s="516">
        <v>-92.136572999999999</v>
      </c>
      <c r="AN1107" s="516">
        <v>18.092213999999998</v>
      </c>
      <c r="AO1107" s="267" t="s">
        <v>15299</v>
      </c>
      <c r="AP1107" s="269" t="s">
        <v>17084</v>
      </c>
      <c r="AQ1107" s="268">
        <v>29830</v>
      </c>
      <c r="AR1107" s="268" t="s">
        <v>12607</v>
      </c>
    </row>
    <row r="1108" spans="1:44" s="8" customFormat="1">
      <c r="A1108" s="260" t="s">
        <v>17732</v>
      </c>
      <c r="B1108" s="236" t="s">
        <v>7249</v>
      </c>
      <c r="C1108" s="236" t="s">
        <v>7250</v>
      </c>
      <c r="D1108" s="236" t="s">
        <v>7251</v>
      </c>
      <c r="E1108" s="261" t="s">
        <v>11948</v>
      </c>
      <c r="F1108" s="236" t="s">
        <v>7252</v>
      </c>
      <c r="G1108" s="261" t="s">
        <v>7252</v>
      </c>
      <c r="H1108" s="261" t="s">
        <v>7252</v>
      </c>
      <c r="I1108" s="262" t="s">
        <v>7148</v>
      </c>
      <c r="J1108" s="236" t="s">
        <v>6756</v>
      </c>
      <c r="K1108" s="236" t="s">
        <v>6756</v>
      </c>
      <c r="L1108" s="261" t="s">
        <v>21436</v>
      </c>
      <c r="M1108" s="261" t="s">
        <v>6756</v>
      </c>
      <c r="N1108" s="263" t="s">
        <v>52</v>
      </c>
      <c r="O1108" s="236" t="s">
        <v>53</v>
      </c>
      <c r="P1108" s="236" t="s">
        <v>7253</v>
      </c>
      <c r="Q1108" s="262" t="s">
        <v>55</v>
      </c>
      <c r="R1108" s="236" t="s">
        <v>56</v>
      </c>
      <c r="S1108" s="261"/>
      <c r="T1108" s="262" t="s">
        <v>3725</v>
      </c>
      <c r="U1108" s="236" t="s">
        <v>12955</v>
      </c>
      <c r="V1108" s="236" t="s">
        <v>12452</v>
      </c>
      <c r="W1108" s="261" t="s">
        <v>20316</v>
      </c>
      <c r="X1108" s="276" t="s">
        <v>179</v>
      </c>
      <c r="Y1108" s="264" t="s">
        <v>182</v>
      </c>
      <c r="Z1108" s="262" t="s">
        <v>12955</v>
      </c>
      <c r="AA1108" s="280" t="s">
        <v>3577</v>
      </c>
      <c r="AB1108" s="265" t="s">
        <v>63</v>
      </c>
      <c r="AC1108" s="265" t="s">
        <v>480</v>
      </c>
      <c r="AD1108" s="277" t="s">
        <v>16643</v>
      </c>
      <c r="AE1108" s="279" t="s">
        <v>6688</v>
      </c>
      <c r="AF1108" s="260" t="s">
        <v>6756</v>
      </c>
      <c r="AG1108" s="278" t="s">
        <v>1989</v>
      </c>
      <c r="AH1108" s="265" t="s">
        <v>7254</v>
      </c>
      <c r="AI1108" s="266" t="s">
        <v>6626</v>
      </c>
      <c r="AJ1108" s="265" t="s">
        <v>17968</v>
      </c>
      <c r="AK1108" s="279" t="s">
        <v>2490</v>
      </c>
      <c r="AL1108" s="260" t="s">
        <v>7254</v>
      </c>
      <c r="AM1108" s="516">
        <v>-92.479085999999995</v>
      </c>
      <c r="AN1108" s="516">
        <v>17.881284000000001</v>
      </c>
      <c r="AO1108" s="267" t="s">
        <v>15287</v>
      </c>
      <c r="AP1108" s="269" t="s">
        <v>17453</v>
      </c>
      <c r="AQ1108" s="268">
        <v>29646</v>
      </c>
      <c r="AR1108" s="268" t="s">
        <v>12606</v>
      </c>
    </row>
    <row r="1109" spans="1:44" s="8" customFormat="1">
      <c r="A1109" s="260" t="s">
        <v>17732</v>
      </c>
      <c r="B1109" s="236" t="s">
        <v>7286</v>
      </c>
      <c r="C1109" s="236" t="s">
        <v>7287</v>
      </c>
      <c r="D1109" s="236" t="s">
        <v>7288</v>
      </c>
      <c r="E1109" s="261" t="s">
        <v>11953</v>
      </c>
      <c r="F1109" s="236" t="s">
        <v>7289</v>
      </c>
      <c r="G1109" s="261" t="s">
        <v>7289</v>
      </c>
      <c r="H1109" s="261" t="s">
        <v>7289</v>
      </c>
      <c r="I1109" s="262" t="s">
        <v>7148</v>
      </c>
      <c r="J1109" s="236" t="s">
        <v>6756</v>
      </c>
      <c r="K1109" s="236" t="s">
        <v>6756</v>
      </c>
      <c r="L1109" s="261" t="s">
        <v>21436</v>
      </c>
      <c r="M1109" s="261" t="s">
        <v>6756</v>
      </c>
      <c r="N1109" s="263" t="s">
        <v>52</v>
      </c>
      <c r="O1109" s="236" t="s">
        <v>53</v>
      </c>
      <c r="P1109" s="236" t="s">
        <v>7290</v>
      </c>
      <c r="Q1109" s="262" t="s">
        <v>55</v>
      </c>
      <c r="R1109" s="236" t="s">
        <v>56</v>
      </c>
      <c r="S1109" s="261"/>
      <c r="T1109" s="262" t="s">
        <v>6688</v>
      </c>
      <c r="U1109" s="236" t="s">
        <v>12955</v>
      </c>
      <c r="V1109" s="236" t="s">
        <v>7254</v>
      </c>
      <c r="W1109" s="261" t="s">
        <v>20317</v>
      </c>
      <c r="X1109" s="276" t="s">
        <v>43</v>
      </c>
      <c r="Y1109" s="264" t="s">
        <v>7291</v>
      </c>
      <c r="Z1109" s="262" t="s">
        <v>12955</v>
      </c>
      <c r="AA1109" s="280" t="s">
        <v>124</v>
      </c>
      <c r="AB1109" s="265" t="s">
        <v>63</v>
      </c>
      <c r="AC1109" s="265" t="s">
        <v>480</v>
      </c>
      <c r="AD1109" s="277" t="s">
        <v>16651</v>
      </c>
      <c r="AE1109" s="279" t="s">
        <v>6688</v>
      </c>
      <c r="AF1109" s="260" t="s">
        <v>6756</v>
      </c>
      <c r="AG1109" s="278" t="s">
        <v>1989</v>
      </c>
      <c r="AH1109" s="265" t="s">
        <v>7254</v>
      </c>
      <c r="AI1109" s="266" t="s">
        <v>47</v>
      </c>
      <c r="AJ1109" s="265" t="s">
        <v>7254</v>
      </c>
      <c r="AK1109" s="279" t="s">
        <v>2490</v>
      </c>
      <c r="AL1109" s="260" t="s">
        <v>7254</v>
      </c>
      <c r="AM1109" s="516">
        <v>-92.599779999999996</v>
      </c>
      <c r="AN1109" s="516">
        <v>17.759695000000001</v>
      </c>
      <c r="AO1109" s="267" t="s">
        <v>15294</v>
      </c>
      <c r="AP1109" s="269" t="s">
        <v>17454</v>
      </c>
      <c r="AQ1109" s="268">
        <v>29618</v>
      </c>
      <c r="AR1109" s="268" t="s">
        <v>12606</v>
      </c>
    </row>
    <row r="1110" spans="1:44" s="8" customFormat="1">
      <c r="A1110" s="260" t="s">
        <v>17732</v>
      </c>
      <c r="B1110" s="236" t="s">
        <v>7299</v>
      </c>
      <c r="C1110" s="236" t="s">
        <v>7300</v>
      </c>
      <c r="D1110" s="236" t="s">
        <v>7301</v>
      </c>
      <c r="E1110" s="261" t="s">
        <v>11955</v>
      </c>
      <c r="F1110" s="236" t="s">
        <v>7302</v>
      </c>
      <c r="G1110" s="261" t="s">
        <v>7302</v>
      </c>
      <c r="H1110" s="261" t="s">
        <v>7302</v>
      </c>
      <c r="I1110" s="262" t="s">
        <v>7148</v>
      </c>
      <c r="J1110" s="236" t="s">
        <v>6756</v>
      </c>
      <c r="K1110" s="236" t="s">
        <v>6756</v>
      </c>
      <c r="L1110" s="261" t="s">
        <v>21436</v>
      </c>
      <c r="M1110" s="261" t="s">
        <v>6756</v>
      </c>
      <c r="N1110" s="263" t="s">
        <v>52</v>
      </c>
      <c r="O1110" s="236" t="s">
        <v>53</v>
      </c>
      <c r="P1110" s="236" t="s">
        <v>7303</v>
      </c>
      <c r="Q1110" s="262" t="s">
        <v>55</v>
      </c>
      <c r="R1110" s="236" t="s">
        <v>56</v>
      </c>
      <c r="S1110" s="261"/>
      <c r="T1110" s="262" t="s">
        <v>354</v>
      </c>
      <c r="U1110" s="236" t="s">
        <v>12955</v>
      </c>
      <c r="V1110" s="236" t="s">
        <v>921</v>
      </c>
      <c r="W1110" s="261" t="s">
        <v>20318</v>
      </c>
      <c r="X1110" s="276" t="s">
        <v>179</v>
      </c>
      <c r="Y1110" s="264" t="s">
        <v>7304</v>
      </c>
      <c r="Z1110" s="262" t="s">
        <v>12955</v>
      </c>
      <c r="AA1110" s="280" t="s">
        <v>124</v>
      </c>
      <c r="AB1110" s="265" t="s">
        <v>63</v>
      </c>
      <c r="AC1110" s="265" t="s">
        <v>480</v>
      </c>
      <c r="AD1110" s="277" t="s">
        <v>16653</v>
      </c>
      <c r="AE1110" s="279" t="s">
        <v>6688</v>
      </c>
      <c r="AF1110" s="260" t="s">
        <v>6756</v>
      </c>
      <c r="AG1110" s="278" t="s">
        <v>153</v>
      </c>
      <c r="AH1110" s="265" t="s">
        <v>7305</v>
      </c>
      <c r="AI1110" s="266" t="s">
        <v>47</v>
      </c>
      <c r="AJ1110" s="265" t="s">
        <v>921</v>
      </c>
      <c r="AK1110" s="279" t="s">
        <v>154</v>
      </c>
      <c r="AL1110" s="260" t="s">
        <v>7305</v>
      </c>
      <c r="AM1110" s="516">
        <v>-92.643277999999995</v>
      </c>
      <c r="AN1110" s="516">
        <v>18.536044</v>
      </c>
      <c r="AO1110" s="267" t="s">
        <v>15296</v>
      </c>
      <c r="AP1110" s="269" t="s">
        <v>17455</v>
      </c>
      <c r="AQ1110" s="268">
        <v>29190</v>
      </c>
      <c r="AR1110" s="268" t="s">
        <v>12607</v>
      </c>
    </row>
    <row r="1111" spans="1:44" s="8" customFormat="1">
      <c r="A1111" s="260" t="s">
        <v>17732</v>
      </c>
      <c r="B1111" s="236" t="s">
        <v>7186</v>
      </c>
      <c r="C1111" s="236" t="s">
        <v>7187</v>
      </c>
      <c r="D1111" s="236" t="s">
        <v>7188</v>
      </c>
      <c r="E1111" s="261" t="s">
        <v>11937</v>
      </c>
      <c r="F1111" s="236" t="s">
        <v>7189</v>
      </c>
      <c r="G1111" s="261" t="s">
        <v>7189</v>
      </c>
      <c r="H1111" s="261" t="s">
        <v>7189</v>
      </c>
      <c r="I1111" s="262" t="s">
        <v>7148</v>
      </c>
      <c r="J1111" s="236" t="s">
        <v>6756</v>
      </c>
      <c r="K1111" s="236" t="s">
        <v>6756</v>
      </c>
      <c r="L1111" s="261" t="s">
        <v>21436</v>
      </c>
      <c r="M1111" s="261" t="s">
        <v>6756</v>
      </c>
      <c r="N1111" s="263" t="s">
        <v>52</v>
      </c>
      <c r="O1111" s="236" t="s">
        <v>53</v>
      </c>
      <c r="P1111" s="236" t="s">
        <v>20319</v>
      </c>
      <c r="Q1111" s="262" t="s">
        <v>55</v>
      </c>
      <c r="R1111" s="236" t="s">
        <v>56</v>
      </c>
      <c r="S1111" s="261"/>
      <c r="T1111" s="262" t="s">
        <v>160</v>
      </c>
      <c r="U1111" s="236" t="s">
        <v>12955</v>
      </c>
      <c r="V1111" s="236" t="s">
        <v>7191</v>
      </c>
      <c r="W1111" s="261" t="s">
        <v>20320</v>
      </c>
      <c r="X1111" s="276" t="s">
        <v>179</v>
      </c>
      <c r="Y1111" s="264" t="s">
        <v>7190</v>
      </c>
      <c r="Z1111" s="262" t="s">
        <v>12955</v>
      </c>
      <c r="AA1111" s="280" t="s">
        <v>124</v>
      </c>
      <c r="AB1111" s="265" t="s">
        <v>63</v>
      </c>
      <c r="AC1111" s="265" t="s">
        <v>480</v>
      </c>
      <c r="AD1111" s="277" t="s">
        <v>16632</v>
      </c>
      <c r="AE1111" s="279" t="s">
        <v>6688</v>
      </c>
      <c r="AF1111" s="260" t="s">
        <v>6756</v>
      </c>
      <c r="AG1111" s="278" t="s">
        <v>1245</v>
      </c>
      <c r="AH1111" s="265" t="s">
        <v>7191</v>
      </c>
      <c r="AI1111" s="266" t="s">
        <v>47</v>
      </c>
      <c r="AJ1111" s="265" t="s">
        <v>7191</v>
      </c>
      <c r="AK1111" s="279" t="s">
        <v>3725</v>
      </c>
      <c r="AL1111" s="260" t="s">
        <v>7191</v>
      </c>
      <c r="AM1111" s="516">
        <v>-92.828856000000002</v>
      </c>
      <c r="AN1111" s="516">
        <v>17.592752000000001</v>
      </c>
      <c r="AO1111" s="267" t="s">
        <v>15276</v>
      </c>
      <c r="AP1111" s="269" t="s">
        <v>17096</v>
      </c>
      <c r="AQ1111" s="268">
        <v>23408</v>
      </c>
      <c r="AR1111" s="268" t="s">
        <v>12607</v>
      </c>
    </row>
    <row r="1112" spans="1:44" s="8" customFormat="1">
      <c r="A1112" s="260" t="s">
        <v>17732</v>
      </c>
      <c r="B1112" s="236" t="s">
        <v>7144</v>
      </c>
      <c r="C1112" s="236" t="s">
        <v>7145</v>
      </c>
      <c r="D1112" s="236" t="s">
        <v>7146</v>
      </c>
      <c r="E1112" s="261" t="s">
        <v>11929</v>
      </c>
      <c r="F1112" s="236" t="s">
        <v>7147</v>
      </c>
      <c r="G1112" s="261" t="s">
        <v>7147</v>
      </c>
      <c r="H1112" s="261" t="s">
        <v>7147</v>
      </c>
      <c r="I1112" s="262" t="s">
        <v>7148</v>
      </c>
      <c r="J1112" s="236" t="s">
        <v>6756</v>
      </c>
      <c r="K1112" s="236" t="s">
        <v>6756</v>
      </c>
      <c r="L1112" s="261" t="s">
        <v>21436</v>
      </c>
      <c r="M1112" s="261" t="s">
        <v>6756</v>
      </c>
      <c r="N1112" s="263" t="s">
        <v>52</v>
      </c>
      <c r="O1112" s="236" t="s">
        <v>53</v>
      </c>
      <c r="P1112" s="236" t="s">
        <v>20321</v>
      </c>
      <c r="Q1112" s="262" t="s">
        <v>55</v>
      </c>
      <c r="R1112" s="236" t="s">
        <v>56</v>
      </c>
      <c r="S1112" s="261"/>
      <c r="T1112" s="262" t="s">
        <v>13126</v>
      </c>
      <c r="U1112" s="236" t="s">
        <v>12955</v>
      </c>
      <c r="V1112" s="236" t="s">
        <v>12450</v>
      </c>
      <c r="W1112" s="261" t="s">
        <v>20322</v>
      </c>
      <c r="X1112" s="276" t="s">
        <v>4401</v>
      </c>
      <c r="Y1112" s="264" t="s">
        <v>7149</v>
      </c>
      <c r="Z1112" s="262" t="s">
        <v>12955</v>
      </c>
      <c r="AA1112" s="280" t="s">
        <v>124</v>
      </c>
      <c r="AB1112" s="265" t="s">
        <v>63</v>
      </c>
      <c r="AC1112" s="265" t="s">
        <v>7150</v>
      </c>
      <c r="AD1112" s="277" t="s">
        <v>16627</v>
      </c>
      <c r="AE1112" s="279" t="s">
        <v>6688</v>
      </c>
      <c r="AF1112" s="260" t="s">
        <v>6756</v>
      </c>
      <c r="AG1112" s="278" t="s">
        <v>285</v>
      </c>
      <c r="AH1112" s="265" t="s">
        <v>480</v>
      </c>
      <c r="AI1112" s="266" t="s">
        <v>47</v>
      </c>
      <c r="AJ1112" s="265" t="s">
        <v>12450</v>
      </c>
      <c r="AK1112" s="279" t="s">
        <v>413</v>
      </c>
      <c r="AL1112" s="260" t="s">
        <v>480</v>
      </c>
      <c r="AM1112" s="516">
        <v>-92.905822000000001</v>
      </c>
      <c r="AN1112" s="516">
        <v>18.018301000000001</v>
      </c>
      <c r="AO1112" s="267" t="s">
        <v>15267</v>
      </c>
      <c r="AP1112" s="269" t="s">
        <v>17460</v>
      </c>
      <c r="AQ1112" s="268">
        <v>39965</v>
      </c>
      <c r="AR1112" s="268" t="s">
        <v>12605</v>
      </c>
    </row>
    <row r="1113" spans="1:44" s="8" customFormat="1">
      <c r="A1113" s="260" t="s">
        <v>17732</v>
      </c>
      <c r="B1113" s="236" t="s">
        <v>7171</v>
      </c>
      <c r="C1113" s="236" t="s">
        <v>7172</v>
      </c>
      <c r="D1113" s="236" t="s">
        <v>7173</v>
      </c>
      <c r="E1113" s="261" t="s">
        <v>11934</v>
      </c>
      <c r="F1113" s="236" t="s">
        <v>7174</v>
      </c>
      <c r="G1113" s="261" t="s">
        <v>7174</v>
      </c>
      <c r="H1113" s="261"/>
      <c r="I1113" s="262" t="s">
        <v>7148</v>
      </c>
      <c r="J1113" s="236" t="s">
        <v>6756</v>
      </c>
      <c r="K1113" s="236" t="s">
        <v>6756</v>
      </c>
      <c r="L1113" s="261" t="s">
        <v>21436</v>
      </c>
      <c r="M1113" s="261" t="s">
        <v>6756</v>
      </c>
      <c r="N1113" s="263" t="s">
        <v>39</v>
      </c>
      <c r="O1113" s="236" t="s">
        <v>40</v>
      </c>
      <c r="P1113" s="236" t="s">
        <v>7175</v>
      </c>
      <c r="Q1113" s="262" t="s">
        <v>37</v>
      </c>
      <c r="R1113" s="236" t="s">
        <v>42</v>
      </c>
      <c r="S1113" s="261"/>
      <c r="T1113" s="262" t="s">
        <v>13125</v>
      </c>
      <c r="U1113" s="236" t="s">
        <v>12955</v>
      </c>
      <c r="V1113" s="236" t="s">
        <v>12450</v>
      </c>
      <c r="W1113" s="261" t="s">
        <v>20323</v>
      </c>
      <c r="X1113" s="276" t="s">
        <v>62</v>
      </c>
      <c r="Y1113" s="264" t="s">
        <v>7176</v>
      </c>
      <c r="Z1113" s="262" t="s">
        <v>12955</v>
      </c>
      <c r="AA1113" s="280" t="s">
        <v>124</v>
      </c>
      <c r="AB1113" s="265" t="s">
        <v>63</v>
      </c>
      <c r="AC1113" s="265" t="s">
        <v>7150</v>
      </c>
      <c r="AD1113" s="277" t="s">
        <v>16627</v>
      </c>
      <c r="AE1113" s="279" t="s">
        <v>6688</v>
      </c>
      <c r="AF1113" s="260" t="s">
        <v>6756</v>
      </c>
      <c r="AG1113" s="278" t="s">
        <v>285</v>
      </c>
      <c r="AH1113" s="265" t="s">
        <v>480</v>
      </c>
      <c r="AI1113" s="266" t="s">
        <v>47</v>
      </c>
      <c r="AJ1113" s="265" t="s">
        <v>12450</v>
      </c>
      <c r="AK1113" s="279" t="s">
        <v>413</v>
      </c>
      <c r="AL1113" s="260" t="s">
        <v>480</v>
      </c>
      <c r="AM1113" s="516">
        <v>-92.915890000000005</v>
      </c>
      <c r="AN1113" s="516">
        <v>18.013840999999999</v>
      </c>
      <c r="AO1113" s="267" t="s">
        <v>15272</v>
      </c>
      <c r="AP1113" s="269" t="s">
        <v>17461</v>
      </c>
      <c r="AQ1113" s="268">
        <v>37681</v>
      </c>
      <c r="AR1113" s="268" t="s">
        <v>12605</v>
      </c>
    </row>
    <row r="1114" spans="1:44" s="8" customFormat="1">
      <c r="A1114" s="260" t="s">
        <v>17732</v>
      </c>
      <c r="B1114" s="236" t="s">
        <v>7166</v>
      </c>
      <c r="C1114" s="236" t="s">
        <v>7167</v>
      </c>
      <c r="D1114" s="236" t="s">
        <v>7168</v>
      </c>
      <c r="E1114" s="261" t="s">
        <v>11933</v>
      </c>
      <c r="F1114" s="236" t="s">
        <v>7169</v>
      </c>
      <c r="G1114" s="261" t="s">
        <v>7169</v>
      </c>
      <c r="H1114" s="261" t="s">
        <v>7169</v>
      </c>
      <c r="I1114" s="262" t="s">
        <v>7148</v>
      </c>
      <c r="J1114" s="236" t="s">
        <v>6756</v>
      </c>
      <c r="K1114" s="236" t="s">
        <v>6756</v>
      </c>
      <c r="L1114" s="261" t="s">
        <v>21436</v>
      </c>
      <c r="M1114" s="261" t="s">
        <v>6756</v>
      </c>
      <c r="N1114" s="263" t="s">
        <v>52</v>
      </c>
      <c r="O1114" s="236" t="s">
        <v>53</v>
      </c>
      <c r="P1114" s="236" t="s">
        <v>20324</v>
      </c>
      <c r="Q1114" s="262" t="s">
        <v>55</v>
      </c>
      <c r="R1114" s="236" t="s">
        <v>56</v>
      </c>
      <c r="S1114" s="261"/>
      <c r="T1114" s="262" t="s">
        <v>612</v>
      </c>
      <c r="U1114" s="236" t="s">
        <v>12955</v>
      </c>
      <c r="V1114" s="236" t="s">
        <v>12450</v>
      </c>
      <c r="W1114" s="261" t="s">
        <v>20325</v>
      </c>
      <c r="X1114" s="276" t="s">
        <v>161</v>
      </c>
      <c r="Y1114" s="264" t="s">
        <v>3143</v>
      </c>
      <c r="Z1114" s="262" t="s">
        <v>12955</v>
      </c>
      <c r="AA1114" s="280" t="s">
        <v>4433</v>
      </c>
      <c r="AB1114" s="265" t="s">
        <v>63</v>
      </c>
      <c r="AC1114" s="265" t="s">
        <v>7170</v>
      </c>
      <c r="AD1114" s="277" t="s">
        <v>16630</v>
      </c>
      <c r="AE1114" s="279" t="s">
        <v>6688</v>
      </c>
      <c r="AF1114" s="260" t="s">
        <v>6756</v>
      </c>
      <c r="AG1114" s="278" t="s">
        <v>285</v>
      </c>
      <c r="AH1114" s="265" t="s">
        <v>480</v>
      </c>
      <c r="AI1114" s="266" t="s">
        <v>47</v>
      </c>
      <c r="AJ1114" s="265" t="s">
        <v>12450</v>
      </c>
      <c r="AK1114" s="279" t="s">
        <v>413</v>
      </c>
      <c r="AL1114" s="260" t="s">
        <v>480</v>
      </c>
      <c r="AM1114" s="516">
        <v>-92.927668999999995</v>
      </c>
      <c r="AN1114" s="516">
        <v>17.992908</v>
      </c>
      <c r="AO1114" s="267" t="s">
        <v>15271</v>
      </c>
      <c r="AP1114" s="269" t="s">
        <v>17462</v>
      </c>
      <c r="AQ1114" s="268">
        <v>31959</v>
      </c>
      <c r="AR1114" s="268" t="s">
        <v>12605</v>
      </c>
    </row>
    <row r="1115" spans="1:44" s="8" customFormat="1">
      <c r="A1115" s="260" t="s">
        <v>17732</v>
      </c>
      <c r="B1115" s="236" t="s">
        <v>7151</v>
      </c>
      <c r="C1115" s="236" t="s">
        <v>7152</v>
      </c>
      <c r="D1115" s="236" t="s">
        <v>7153</v>
      </c>
      <c r="E1115" s="261" t="s">
        <v>11930</v>
      </c>
      <c r="F1115" s="236" t="s">
        <v>7154</v>
      </c>
      <c r="G1115" s="261" t="s">
        <v>7154</v>
      </c>
      <c r="H1115" s="261" t="s">
        <v>7154</v>
      </c>
      <c r="I1115" s="262" t="s">
        <v>7148</v>
      </c>
      <c r="J1115" s="236" t="s">
        <v>6756</v>
      </c>
      <c r="K1115" s="236" t="s">
        <v>6756</v>
      </c>
      <c r="L1115" s="261" t="s">
        <v>21436</v>
      </c>
      <c r="M1115" s="261" t="s">
        <v>6756</v>
      </c>
      <c r="N1115" s="263" t="s">
        <v>52</v>
      </c>
      <c r="O1115" s="236" t="s">
        <v>53</v>
      </c>
      <c r="P1115" s="236" t="s">
        <v>20326</v>
      </c>
      <c r="Q1115" s="262" t="s">
        <v>55</v>
      </c>
      <c r="R1115" s="236" t="s">
        <v>56</v>
      </c>
      <c r="S1115" s="261"/>
      <c r="T1115" s="262" t="s">
        <v>9429</v>
      </c>
      <c r="U1115" s="236" t="s">
        <v>12955</v>
      </c>
      <c r="V1115" s="236" t="s">
        <v>12450</v>
      </c>
      <c r="W1115" s="261" t="s">
        <v>20327</v>
      </c>
      <c r="X1115" s="276" t="s">
        <v>62</v>
      </c>
      <c r="Y1115" s="264" t="s">
        <v>7155</v>
      </c>
      <c r="Z1115" s="262" t="s">
        <v>12955</v>
      </c>
      <c r="AA1115" s="280" t="s">
        <v>4433</v>
      </c>
      <c r="AB1115" s="265" t="s">
        <v>63</v>
      </c>
      <c r="AC1115" s="265" t="s">
        <v>3491</v>
      </c>
      <c r="AD1115" s="277" t="s">
        <v>16628</v>
      </c>
      <c r="AE1115" s="279" t="s">
        <v>6688</v>
      </c>
      <c r="AF1115" s="260" t="s">
        <v>6756</v>
      </c>
      <c r="AG1115" s="278" t="s">
        <v>285</v>
      </c>
      <c r="AH1115" s="265" t="s">
        <v>480</v>
      </c>
      <c r="AI1115" s="266" t="s">
        <v>47</v>
      </c>
      <c r="AJ1115" s="265" t="s">
        <v>12450</v>
      </c>
      <c r="AK1115" s="279" t="s">
        <v>413</v>
      </c>
      <c r="AL1115" s="260" t="s">
        <v>480</v>
      </c>
      <c r="AM1115" s="516">
        <v>-92.933491000000004</v>
      </c>
      <c r="AN1115" s="516">
        <v>17.982101</v>
      </c>
      <c r="AO1115" s="267" t="s">
        <v>15268</v>
      </c>
      <c r="AP1115" s="269" t="s">
        <v>17463</v>
      </c>
      <c r="AQ1115" s="268">
        <v>24412</v>
      </c>
      <c r="AR1115" s="268" t="s">
        <v>12605</v>
      </c>
    </row>
    <row r="1116" spans="1:44" s="8" customFormat="1">
      <c r="A1116" s="260" t="s">
        <v>17732</v>
      </c>
      <c r="B1116" s="236" t="s">
        <v>7330</v>
      </c>
      <c r="C1116" s="236" t="s">
        <v>7331</v>
      </c>
      <c r="D1116" s="236" t="s">
        <v>7332</v>
      </c>
      <c r="E1116" s="261" t="s">
        <v>12703</v>
      </c>
      <c r="F1116" s="236" t="s">
        <v>7333</v>
      </c>
      <c r="G1116" s="261" t="s">
        <v>7333</v>
      </c>
      <c r="H1116" s="261" t="s">
        <v>7333</v>
      </c>
      <c r="I1116" s="262" t="s">
        <v>7148</v>
      </c>
      <c r="J1116" s="236" t="s">
        <v>6756</v>
      </c>
      <c r="K1116" s="236" t="s">
        <v>6756</v>
      </c>
      <c r="L1116" s="261" t="s">
        <v>21436</v>
      </c>
      <c r="M1116" s="261" t="s">
        <v>6756</v>
      </c>
      <c r="N1116" s="263" t="s">
        <v>52</v>
      </c>
      <c r="O1116" s="236" t="s">
        <v>53</v>
      </c>
      <c r="P1116" s="236" t="s">
        <v>7334</v>
      </c>
      <c r="Q1116" s="262" t="s">
        <v>55</v>
      </c>
      <c r="R1116" s="236" t="s">
        <v>56</v>
      </c>
      <c r="S1116" s="261"/>
      <c r="T1116" s="262" t="s">
        <v>7335</v>
      </c>
      <c r="U1116" s="236" t="s">
        <v>12955</v>
      </c>
      <c r="V1116" s="236" t="s">
        <v>7336</v>
      </c>
      <c r="W1116" s="261" t="s">
        <v>20328</v>
      </c>
      <c r="X1116" s="276" t="s">
        <v>179</v>
      </c>
      <c r="Y1116" s="264" t="s">
        <v>7337</v>
      </c>
      <c r="Z1116" s="262" t="s">
        <v>12955</v>
      </c>
      <c r="AA1116" s="280" t="s">
        <v>124</v>
      </c>
      <c r="AB1116" s="265" t="s">
        <v>44</v>
      </c>
      <c r="AC1116" s="265" t="s">
        <v>7336</v>
      </c>
      <c r="AD1116" s="277" t="s">
        <v>7338</v>
      </c>
      <c r="AE1116" s="279" t="s">
        <v>6688</v>
      </c>
      <c r="AF1116" s="260" t="s">
        <v>6756</v>
      </c>
      <c r="AG1116" s="278" t="s">
        <v>1916</v>
      </c>
      <c r="AH1116" s="265" t="s">
        <v>7339</v>
      </c>
      <c r="AI1116" s="266" t="s">
        <v>7340</v>
      </c>
      <c r="AJ1116" s="265" t="s">
        <v>7336</v>
      </c>
      <c r="AK1116" s="279" t="s">
        <v>2639</v>
      </c>
      <c r="AL1116" s="260" t="s">
        <v>7339</v>
      </c>
      <c r="AM1116" s="516">
        <v>-92.933441000000002</v>
      </c>
      <c r="AN1116" s="516">
        <v>18.047861999999999</v>
      </c>
      <c r="AO1116" s="267" t="s">
        <v>15288</v>
      </c>
      <c r="AP1116" s="269" t="s">
        <v>17464</v>
      </c>
      <c r="AQ1116" s="268">
        <v>43277</v>
      </c>
      <c r="AR1116" s="268" t="s">
        <v>12605</v>
      </c>
    </row>
    <row r="1117" spans="1:44" s="8" customFormat="1">
      <c r="A1117" s="260" t="s">
        <v>17732</v>
      </c>
      <c r="B1117" s="236" t="s">
        <v>7160</v>
      </c>
      <c r="C1117" s="236" t="s">
        <v>7161</v>
      </c>
      <c r="D1117" s="236" t="s">
        <v>7162</v>
      </c>
      <c r="E1117" s="261" t="s">
        <v>11932</v>
      </c>
      <c r="F1117" s="236" t="s">
        <v>7163</v>
      </c>
      <c r="G1117" s="261" t="s">
        <v>7163</v>
      </c>
      <c r="H1117" s="261" t="s">
        <v>7163</v>
      </c>
      <c r="I1117" s="262" t="s">
        <v>7148</v>
      </c>
      <c r="J1117" s="236" t="s">
        <v>6756</v>
      </c>
      <c r="K1117" s="236" t="s">
        <v>6756</v>
      </c>
      <c r="L1117" s="261" t="s">
        <v>21436</v>
      </c>
      <c r="M1117" s="261" t="s">
        <v>6756</v>
      </c>
      <c r="N1117" s="263" t="s">
        <v>52</v>
      </c>
      <c r="O1117" s="236" t="s">
        <v>53</v>
      </c>
      <c r="P1117" s="236" t="s">
        <v>20329</v>
      </c>
      <c r="Q1117" s="262" t="s">
        <v>55</v>
      </c>
      <c r="R1117" s="236" t="s">
        <v>56</v>
      </c>
      <c r="S1117" s="261"/>
      <c r="T1117" s="262" t="s">
        <v>10047</v>
      </c>
      <c r="U1117" s="236" t="s">
        <v>12955</v>
      </c>
      <c r="V1117" s="236" t="s">
        <v>12450</v>
      </c>
      <c r="W1117" s="261" t="s">
        <v>20330</v>
      </c>
      <c r="X1117" s="276" t="s">
        <v>179</v>
      </c>
      <c r="Y1117" s="264" t="s">
        <v>7164</v>
      </c>
      <c r="Z1117" s="262" t="s">
        <v>12955</v>
      </c>
      <c r="AA1117" s="280" t="s">
        <v>124</v>
      </c>
      <c r="AB1117" s="265" t="s">
        <v>63</v>
      </c>
      <c r="AC1117" s="265" t="s">
        <v>7165</v>
      </c>
      <c r="AD1117" s="277" t="s">
        <v>16629</v>
      </c>
      <c r="AE1117" s="279" t="s">
        <v>6688</v>
      </c>
      <c r="AF1117" s="260" t="s">
        <v>6756</v>
      </c>
      <c r="AG1117" s="278" t="s">
        <v>285</v>
      </c>
      <c r="AH1117" s="265" t="s">
        <v>480</v>
      </c>
      <c r="AI1117" s="266" t="s">
        <v>47</v>
      </c>
      <c r="AJ1117" s="265" t="s">
        <v>12450</v>
      </c>
      <c r="AK1117" s="279" t="s">
        <v>413</v>
      </c>
      <c r="AL1117" s="260" t="s">
        <v>480</v>
      </c>
      <c r="AM1117" s="516">
        <v>-92.936612999999994</v>
      </c>
      <c r="AN1117" s="516">
        <v>18.011617999999999</v>
      </c>
      <c r="AO1117" s="267" t="s">
        <v>15270</v>
      </c>
      <c r="AP1117" s="269" t="s">
        <v>17465</v>
      </c>
      <c r="AQ1117" s="268">
        <v>30348</v>
      </c>
      <c r="AR1117" s="268" t="s">
        <v>12605</v>
      </c>
    </row>
    <row r="1118" spans="1:44" s="8" customFormat="1">
      <c r="A1118" s="260" t="s">
        <v>17732</v>
      </c>
      <c r="B1118" s="236" t="s">
        <v>7156</v>
      </c>
      <c r="C1118" s="236" t="s">
        <v>7157</v>
      </c>
      <c r="D1118" s="236" t="s">
        <v>7158</v>
      </c>
      <c r="E1118" s="261" t="s">
        <v>11931</v>
      </c>
      <c r="F1118" s="236" t="s">
        <v>7159</v>
      </c>
      <c r="G1118" s="261" t="s">
        <v>7159</v>
      </c>
      <c r="H1118" s="261" t="s">
        <v>7159</v>
      </c>
      <c r="I1118" s="262" t="s">
        <v>7148</v>
      </c>
      <c r="J1118" s="236" t="s">
        <v>6756</v>
      </c>
      <c r="K1118" s="236" t="s">
        <v>6756</v>
      </c>
      <c r="L1118" s="261" t="s">
        <v>21436</v>
      </c>
      <c r="M1118" s="261" t="s">
        <v>6756</v>
      </c>
      <c r="N1118" s="263" t="s">
        <v>52</v>
      </c>
      <c r="O1118" s="236" t="s">
        <v>53</v>
      </c>
      <c r="P1118" s="236" t="s">
        <v>20331</v>
      </c>
      <c r="Q1118" s="262" t="s">
        <v>55</v>
      </c>
      <c r="R1118" s="236" t="s">
        <v>56</v>
      </c>
      <c r="S1118" s="261"/>
      <c r="T1118" s="262" t="s">
        <v>5392</v>
      </c>
      <c r="U1118" s="236" t="s">
        <v>12955</v>
      </c>
      <c r="V1118" s="236" t="s">
        <v>12450</v>
      </c>
      <c r="W1118" s="261" t="s">
        <v>20332</v>
      </c>
      <c r="X1118" s="276" t="s">
        <v>62</v>
      </c>
      <c r="Y1118" s="264" t="s">
        <v>5975</v>
      </c>
      <c r="Z1118" s="262" t="s">
        <v>13400</v>
      </c>
      <c r="AA1118" s="280" t="s">
        <v>124</v>
      </c>
      <c r="AB1118" s="265" t="s">
        <v>63</v>
      </c>
      <c r="AC1118" s="265" t="s">
        <v>3491</v>
      </c>
      <c r="AD1118" s="277" t="s">
        <v>16628</v>
      </c>
      <c r="AE1118" s="279" t="s">
        <v>6688</v>
      </c>
      <c r="AF1118" s="260" t="s">
        <v>6756</v>
      </c>
      <c r="AG1118" s="278" t="s">
        <v>285</v>
      </c>
      <c r="AH1118" s="265" t="s">
        <v>480</v>
      </c>
      <c r="AI1118" s="266" t="s">
        <v>47</v>
      </c>
      <c r="AJ1118" s="265" t="s">
        <v>12450</v>
      </c>
      <c r="AK1118" s="279" t="s">
        <v>413</v>
      </c>
      <c r="AL1118" s="260" t="s">
        <v>480</v>
      </c>
      <c r="AM1118" s="516">
        <v>-92.937376999999998</v>
      </c>
      <c r="AN1118" s="516">
        <v>17.973948</v>
      </c>
      <c r="AO1118" s="267" t="s">
        <v>15269</v>
      </c>
      <c r="AP1118" s="269" t="s">
        <v>17097</v>
      </c>
      <c r="AQ1118" s="268">
        <v>35735</v>
      </c>
      <c r="AR1118" s="268" t="s">
        <v>12605</v>
      </c>
    </row>
    <row r="1119" spans="1:44" s="8" customFormat="1">
      <c r="A1119" s="260" t="s">
        <v>17732</v>
      </c>
      <c r="B1119" s="236" t="s">
        <v>7255</v>
      </c>
      <c r="C1119" s="236" t="s">
        <v>7256</v>
      </c>
      <c r="D1119" s="236" t="s">
        <v>7257</v>
      </c>
      <c r="E1119" s="261" t="s">
        <v>11949</v>
      </c>
      <c r="F1119" s="236" t="s">
        <v>7258</v>
      </c>
      <c r="G1119" s="261" t="s">
        <v>7258</v>
      </c>
      <c r="H1119" s="261" t="s">
        <v>7258</v>
      </c>
      <c r="I1119" s="262" t="s">
        <v>7148</v>
      </c>
      <c r="J1119" s="236" t="s">
        <v>6756</v>
      </c>
      <c r="K1119" s="236" t="s">
        <v>6756</v>
      </c>
      <c r="L1119" s="261" t="s">
        <v>21436</v>
      </c>
      <c r="M1119" s="261" t="s">
        <v>6756</v>
      </c>
      <c r="N1119" s="263" t="s">
        <v>52</v>
      </c>
      <c r="O1119" s="236" t="s">
        <v>53</v>
      </c>
      <c r="P1119" s="236" t="s">
        <v>7259</v>
      </c>
      <c r="Q1119" s="262" t="s">
        <v>55</v>
      </c>
      <c r="R1119" s="236" t="s">
        <v>56</v>
      </c>
      <c r="S1119" s="261"/>
      <c r="T1119" s="262" t="s">
        <v>188</v>
      </c>
      <c r="U1119" s="236" t="s">
        <v>12955</v>
      </c>
      <c r="V1119" s="236" t="s">
        <v>7260</v>
      </c>
      <c r="W1119" s="261" t="s">
        <v>20333</v>
      </c>
      <c r="X1119" s="276" t="s">
        <v>43</v>
      </c>
      <c r="Y1119" s="264" t="s">
        <v>7185</v>
      </c>
      <c r="Z1119" s="262" t="s">
        <v>12955</v>
      </c>
      <c r="AA1119" s="280" t="s">
        <v>124</v>
      </c>
      <c r="AB1119" s="265" t="s">
        <v>63</v>
      </c>
      <c r="AC1119" s="265" t="s">
        <v>7261</v>
      </c>
      <c r="AD1119" s="277" t="s">
        <v>16644</v>
      </c>
      <c r="AE1119" s="279" t="s">
        <v>6688</v>
      </c>
      <c r="AF1119" s="260" t="s">
        <v>6756</v>
      </c>
      <c r="AG1119" s="278" t="s">
        <v>2035</v>
      </c>
      <c r="AH1119" s="265" t="s">
        <v>7260</v>
      </c>
      <c r="AI1119" s="266" t="s">
        <v>47</v>
      </c>
      <c r="AJ1119" s="265" t="s">
        <v>7260</v>
      </c>
      <c r="AK1119" s="279" t="s">
        <v>3892</v>
      </c>
      <c r="AL1119" s="260" t="s">
        <v>7260</v>
      </c>
      <c r="AM1119" s="516">
        <v>-92.9482</v>
      </c>
      <c r="AN1119" s="516">
        <v>17.555847</v>
      </c>
      <c r="AO1119" s="267" t="s">
        <v>15289</v>
      </c>
      <c r="AP1119" s="269" t="s">
        <v>17466</v>
      </c>
      <c r="AQ1119" s="268">
        <v>33298</v>
      </c>
      <c r="AR1119" s="268" t="s">
        <v>12607</v>
      </c>
    </row>
    <row r="1120" spans="1:44" s="8" customFormat="1">
      <c r="A1120" s="260" t="s">
        <v>17732</v>
      </c>
      <c r="B1120" s="236" t="s">
        <v>7280</v>
      </c>
      <c r="C1120" s="236" t="s">
        <v>7281</v>
      </c>
      <c r="D1120" s="236" t="s">
        <v>7282</v>
      </c>
      <c r="E1120" s="261" t="s">
        <v>11952</v>
      </c>
      <c r="F1120" s="236" t="s">
        <v>7283</v>
      </c>
      <c r="G1120" s="261" t="s">
        <v>7283</v>
      </c>
      <c r="H1120" s="261" t="s">
        <v>7283</v>
      </c>
      <c r="I1120" s="262" t="s">
        <v>7148</v>
      </c>
      <c r="J1120" s="236" t="s">
        <v>6756</v>
      </c>
      <c r="K1120" s="236" t="s">
        <v>6756</v>
      </c>
      <c r="L1120" s="261" t="s">
        <v>21436</v>
      </c>
      <c r="M1120" s="261" t="s">
        <v>6756</v>
      </c>
      <c r="N1120" s="263" t="s">
        <v>52</v>
      </c>
      <c r="O1120" s="236" t="s">
        <v>53</v>
      </c>
      <c r="P1120" s="236" t="s">
        <v>7284</v>
      </c>
      <c r="Q1120" s="262" t="s">
        <v>55</v>
      </c>
      <c r="R1120" s="236" t="s">
        <v>56</v>
      </c>
      <c r="S1120" s="261"/>
      <c r="T1120" s="262" t="s">
        <v>265</v>
      </c>
      <c r="U1120" s="236" t="s">
        <v>12955</v>
      </c>
      <c r="V1120" s="236" t="s">
        <v>12454</v>
      </c>
      <c r="W1120" s="261" t="s">
        <v>20334</v>
      </c>
      <c r="X1120" s="276" t="s">
        <v>179</v>
      </c>
      <c r="Y1120" s="264" t="s">
        <v>5366</v>
      </c>
      <c r="Z1120" s="262" t="s">
        <v>12955</v>
      </c>
      <c r="AA1120" s="280" t="s">
        <v>4700</v>
      </c>
      <c r="AB1120" s="265" t="s">
        <v>63</v>
      </c>
      <c r="AC1120" s="265" t="s">
        <v>480</v>
      </c>
      <c r="AD1120" s="277" t="s">
        <v>16650</v>
      </c>
      <c r="AE1120" s="279" t="s">
        <v>6688</v>
      </c>
      <c r="AF1120" s="260" t="s">
        <v>6756</v>
      </c>
      <c r="AG1120" s="278" t="s">
        <v>920</v>
      </c>
      <c r="AH1120" s="265" t="s">
        <v>13451</v>
      </c>
      <c r="AI1120" s="266" t="s">
        <v>47</v>
      </c>
      <c r="AJ1120" s="265" t="s">
        <v>7285</v>
      </c>
      <c r="AK1120" s="279" t="s">
        <v>1848</v>
      </c>
      <c r="AL1120" s="260" t="s">
        <v>7285</v>
      </c>
      <c r="AM1120" s="516">
        <v>-93.056804999999997</v>
      </c>
      <c r="AN1120" s="516">
        <v>18.176193000000001</v>
      </c>
      <c r="AO1120" s="267" t="s">
        <v>15293</v>
      </c>
      <c r="AP1120" s="269" t="s">
        <v>17681</v>
      </c>
      <c r="AQ1120" s="268">
        <v>29465</v>
      </c>
      <c r="AR1120" s="268" t="s">
        <v>12606</v>
      </c>
    </row>
    <row r="1121" spans="1:44" s="8" customFormat="1">
      <c r="A1121" s="260" t="s">
        <v>17732</v>
      </c>
      <c r="B1121" s="236" t="s">
        <v>7273</v>
      </c>
      <c r="C1121" s="236" t="s">
        <v>7274</v>
      </c>
      <c r="D1121" s="236" t="s">
        <v>7275</v>
      </c>
      <c r="E1121" s="261" t="s">
        <v>11951</v>
      </c>
      <c r="F1121" s="236" t="s">
        <v>7276</v>
      </c>
      <c r="G1121" s="261" t="s">
        <v>7276</v>
      </c>
      <c r="H1121" s="261" t="s">
        <v>7276</v>
      </c>
      <c r="I1121" s="262" t="s">
        <v>7148</v>
      </c>
      <c r="J1121" s="236" t="s">
        <v>6756</v>
      </c>
      <c r="K1121" s="236" t="s">
        <v>6756</v>
      </c>
      <c r="L1121" s="261" t="s">
        <v>21436</v>
      </c>
      <c r="M1121" s="261" t="s">
        <v>6756</v>
      </c>
      <c r="N1121" s="263" t="s">
        <v>52</v>
      </c>
      <c r="O1121" s="236" t="s">
        <v>53</v>
      </c>
      <c r="P1121" s="236" t="s">
        <v>7277</v>
      </c>
      <c r="Q1121" s="262" t="s">
        <v>55</v>
      </c>
      <c r="R1121" s="236" t="s">
        <v>56</v>
      </c>
      <c r="S1121" s="261"/>
      <c r="T1121" s="262" t="s">
        <v>5570</v>
      </c>
      <c r="U1121" s="236" t="s">
        <v>12955</v>
      </c>
      <c r="V1121" s="236" t="s">
        <v>12453</v>
      </c>
      <c r="W1121" s="261" t="s">
        <v>20335</v>
      </c>
      <c r="X1121" s="276" t="s">
        <v>179</v>
      </c>
      <c r="Y1121" s="264" t="s">
        <v>7278</v>
      </c>
      <c r="Z1121" s="262" t="s">
        <v>12955</v>
      </c>
      <c r="AA1121" s="280" t="s">
        <v>12959</v>
      </c>
      <c r="AB1121" s="265" t="s">
        <v>63</v>
      </c>
      <c r="AC1121" s="265" t="s">
        <v>480</v>
      </c>
      <c r="AD1121" s="277" t="s">
        <v>16646</v>
      </c>
      <c r="AE1121" s="279" t="s">
        <v>6688</v>
      </c>
      <c r="AF1121" s="260" t="s">
        <v>6756</v>
      </c>
      <c r="AG1121" s="278" t="s">
        <v>126</v>
      </c>
      <c r="AH1121" s="265" t="s">
        <v>13450</v>
      </c>
      <c r="AI1121" s="266" t="s">
        <v>47</v>
      </c>
      <c r="AJ1121" s="265" t="s">
        <v>7279</v>
      </c>
      <c r="AK1121" s="279" t="s">
        <v>290</v>
      </c>
      <c r="AL1121" s="260" t="s">
        <v>7279</v>
      </c>
      <c r="AM1121" s="516">
        <v>-93.178567999999999</v>
      </c>
      <c r="AN1121" s="516">
        <v>18.063894000000001</v>
      </c>
      <c r="AO1121" s="267" t="s">
        <v>15292</v>
      </c>
      <c r="AP1121" s="269" t="s">
        <v>17103</v>
      </c>
      <c r="AQ1121" s="268">
        <v>29190</v>
      </c>
      <c r="AR1121" s="268" t="s">
        <v>12607</v>
      </c>
    </row>
    <row r="1122" spans="1:44" s="8" customFormat="1">
      <c r="A1122" s="260" t="s">
        <v>17732</v>
      </c>
      <c r="B1122" s="236" t="s">
        <v>7292</v>
      </c>
      <c r="C1122" s="236" t="s">
        <v>7293</v>
      </c>
      <c r="D1122" s="236" t="s">
        <v>7294</v>
      </c>
      <c r="E1122" s="261" t="s">
        <v>11954</v>
      </c>
      <c r="F1122" s="236" t="s">
        <v>7295</v>
      </c>
      <c r="G1122" s="261" t="s">
        <v>7295</v>
      </c>
      <c r="H1122" s="261" t="s">
        <v>7295</v>
      </c>
      <c r="I1122" s="262" t="s">
        <v>7148</v>
      </c>
      <c r="J1122" s="236" t="s">
        <v>6756</v>
      </c>
      <c r="K1122" s="236" t="s">
        <v>6756</v>
      </c>
      <c r="L1122" s="261" t="s">
        <v>21436</v>
      </c>
      <c r="M1122" s="261" t="s">
        <v>6756</v>
      </c>
      <c r="N1122" s="263" t="s">
        <v>52</v>
      </c>
      <c r="O1122" s="236" t="s">
        <v>53</v>
      </c>
      <c r="P1122" s="236" t="s">
        <v>7296</v>
      </c>
      <c r="Q1122" s="262" t="s">
        <v>55</v>
      </c>
      <c r="R1122" s="236" t="s">
        <v>56</v>
      </c>
      <c r="S1122" s="261"/>
      <c r="T1122" s="262" t="s">
        <v>2108</v>
      </c>
      <c r="U1122" s="236" t="s">
        <v>12955</v>
      </c>
      <c r="V1122" s="236" t="s">
        <v>7297</v>
      </c>
      <c r="W1122" s="261" t="s">
        <v>20336</v>
      </c>
      <c r="X1122" s="276" t="s">
        <v>13051</v>
      </c>
      <c r="Y1122" s="264" t="s">
        <v>7298</v>
      </c>
      <c r="Z1122" s="262" t="s">
        <v>12955</v>
      </c>
      <c r="AA1122" s="280" t="s">
        <v>20337</v>
      </c>
      <c r="AB1122" s="265" t="s">
        <v>548</v>
      </c>
      <c r="AC1122" s="265" t="s">
        <v>7272</v>
      </c>
      <c r="AD1122" s="277" t="s">
        <v>16652</v>
      </c>
      <c r="AE1122" s="279" t="s">
        <v>6688</v>
      </c>
      <c r="AF1122" s="260" t="s">
        <v>6756</v>
      </c>
      <c r="AG1122" s="278" t="s">
        <v>144</v>
      </c>
      <c r="AH1122" s="265" t="s">
        <v>7297</v>
      </c>
      <c r="AI1122" s="266" t="s">
        <v>47</v>
      </c>
      <c r="AJ1122" s="265" t="s">
        <v>7297</v>
      </c>
      <c r="AK1122" s="279" t="s">
        <v>519</v>
      </c>
      <c r="AL1122" s="260" t="s">
        <v>7297</v>
      </c>
      <c r="AM1122" s="516">
        <v>-93.216858999999999</v>
      </c>
      <c r="AN1122" s="516">
        <v>18.275597000000001</v>
      </c>
      <c r="AO1122" s="267" t="s">
        <v>15295</v>
      </c>
      <c r="AP1122" s="269" t="s">
        <v>17470</v>
      </c>
      <c r="AQ1122" s="268">
        <v>29190</v>
      </c>
      <c r="AR1122" s="268" t="s">
        <v>12606</v>
      </c>
    </row>
    <row r="1123" spans="1:44" s="8" customFormat="1">
      <c r="A1123" s="260" t="s">
        <v>17732</v>
      </c>
      <c r="B1123" s="236" t="s">
        <v>7267</v>
      </c>
      <c r="C1123" s="236" t="s">
        <v>7268</v>
      </c>
      <c r="D1123" s="236" t="s">
        <v>7269</v>
      </c>
      <c r="E1123" s="261" t="s">
        <v>7153</v>
      </c>
      <c r="F1123" s="236" t="s">
        <v>7270</v>
      </c>
      <c r="G1123" s="261" t="s">
        <v>7270</v>
      </c>
      <c r="H1123" s="261" t="s">
        <v>7270</v>
      </c>
      <c r="I1123" s="262" t="s">
        <v>7148</v>
      </c>
      <c r="J1123" s="236" t="s">
        <v>6756</v>
      </c>
      <c r="K1123" s="236" t="s">
        <v>6756</v>
      </c>
      <c r="L1123" s="261" t="s">
        <v>21436</v>
      </c>
      <c r="M1123" s="261" t="s">
        <v>6756</v>
      </c>
      <c r="N1123" s="263" t="s">
        <v>52</v>
      </c>
      <c r="O1123" s="236" t="s">
        <v>53</v>
      </c>
      <c r="P1123" s="236" t="s">
        <v>7271</v>
      </c>
      <c r="Q1123" s="262" t="s">
        <v>55</v>
      </c>
      <c r="R1123" s="236" t="s">
        <v>56</v>
      </c>
      <c r="S1123" s="261"/>
      <c r="T1123" s="262" t="s">
        <v>5399</v>
      </c>
      <c r="U1123" s="236" t="s">
        <v>12955</v>
      </c>
      <c r="V1123" s="236" t="s">
        <v>7164</v>
      </c>
      <c r="W1123" s="261" t="s">
        <v>20338</v>
      </c>
      <c r="X1123" s="276" t="s">
        <v>13051</v>
      </c>
      <c r="Y1123" s="264" t="s">
        <v>7196</v>
      </c>
      <c r="Z1123" s="262" t="s">
        <v>12955</v>
      </c>
      <c r="AA1123" s="280" t="s">
        <v>13420</v>
      </c>
      <c r="AB1123" s="265" t="s">
        <v>548</v>
      </c>
      <c r="AC1123" s="265" t="s">
        <v>7272</v>
      </c>
      <c r="AD1123" s="277" t="s">
        <v>16645</v>
      </c>
      <c r="AE1123" s="279" t="s">
        <v>6688</v>
      </c>
      <c r="AF1123" s="260" t="s">
        <v>6756</v>
      </c>
      <c r="AG1123" s="278" t="s">
        <v>2142</v>
      </c>
      <c r="AH1123" s="265" t="s">
        <v>7164</v>
      </c>
      <c r="AI1123" s="266" t="s">
        <v>47</v>
      </c>
      <c r="AJ1123" s="265" t="s">
        <v>7164</v>
      </c>
      <c r="AK1123" s="279" t="s">
        <v>281</v>
      </c>
      <c r="AL1123" s="260" t="s">
        <v>7164</v>
      </c>
      <c r="AM1123" s="516">
        <v>-93.218120999999996</v>
      </c>
      <c r="AN1123" s="516">
        <v>18.390053999999999</v>
      </c>
      <c r="AO1123" s="267" t="s">
        <v>15291</v>
      </c>
      <c r="AP1123" s="269" t="s">
        <v>17471</v>
      </c>
      <c r="AQ1123" s="268">
        <v>26755</v>
      </c>
      <c r="AR1123" s="268" t="s">
        <v>12605</v>
      </c>
    </row>
    <row r="1124" spans="1:44" s="8" customFormat="1">
      <c r="A1124" s="260" t="s">
        <v>17732</v>
      </c>
      <c r="B1124" s="236" t="s">
        <v>7192</v>
      </c>
      <c r="C1124" s="236" t="s">
        <v>7193</v>
      </c>
      <c r="D1124" s="236" t="s">
        <v>7194</v>
      </c>
      <c r="E1124" s="261" t="s">
        <v>11938</v>
      </c>
      <c r="F1124" s="236" t="s">
        <v>7195</v>
      </c>
      <c r="G1124" s="261" t="s">
        <v>7195</v>
      </c>
      <c r="H1124" s="261" t="s">
        <v>7195</v>
      </c>
      <c r="I1124" s="262" t="s">
        <v>7148</v>
      </c>
      <c r="J1124" s="236" t="s">
        <v>6756</v>
      </c>
      <c r="K1124" s="236" t="s">
        <v>6756</v>
      </c>
      <c r="L1124" s="261" t="s">
        <v>21436</v>
      </c>
      <c r="M1124" s="261" t="s">
        <v>6756</v>
      </c>
      <c r="N1124" s="263" t="s">
        <v>52</v>
      </c>
      <c r="O1124" s="236" t="s">
        <v>53</v>
      </c>
      <c r="P1124" s="236" t="s">
        <v>20339</v>
      </c>
      <c r="Q1124" s="262" t="s">
        <v>55</v>
      </c>
      <c r="R1124" s="236" t="s">
        <v>56</v>
      </c>
      <c r="S1124" s="261"/>
      <c r="T1124" s="262" t="s">
        <v>7141</v>
      </c>
      <c r="U1124" s="236" t="s">
        <v>12955</v>
      </c>
      <c r="V1124" s="236" t="s">
        <v>20340</v>
      </c>
      <c r="W1124" s="261" t="s">
        <v>20341</v>
      </c>
      <c r="X1124" s="276" t="s">
        <v>13051</v>
      </c>
      <c r="Y1124" s="264" t="s">
        <v>7196</v>
      </c>
      <c r="Z1124" s="262" t="s">
        <v>12955</v>
      </c>
      <c r="AA1124" s="280" t="s">
        <v>124</v>
      </c>
      <c r="AB1124" s="265" t="s">
        <v>663</v>
      </c>
      <c r="AC1124" s="265" t="s">
        <v>482</v>
      </c>
      <c r="AD1124" s="277" t="s">
        <v>16633</v>
      </c>
      <c r="AE1124" s="279" t="s">
        <v>6688</v>
      </c>
      <c r="AF1124" s="260" t="s">
        <v>6756</v>
      </c>
      <c r="AG1124" s="278" t="s">
        <v>134</v>
      </c>
      <c r="AH1124" s="265" t="s">
        <v>6277</v>
      </c>
      <c r="AI1124" s="266" t="s">
        <v>4923</v>
      </c>
      <c r="AJ1124" s="265" t="s">
        <v>16647</v>
      </c>
      <c r="AK1124" s="279" t="s">
        <v>117</v>
      </c>
      <c r="AL1124" s="260" t="s">
        <v>6277</v>
      </c>
      <c r="AM1124" s="516">
        <v>-93.353845000000007</v>
      </c>
      <c r="AN1124" s="516">
        <v>18.089694999999999</v>
      </c>
      <c r="AO1124" s="267" t="s">
        <v>15277</v>
      </c>
      <c r="AP1124" s="269" t="s">
        <v>17473</v>
      </c>
      <c r="AQ1124" s="268">
        <v>29646</v>
      </c>
      <c r="AR1124" s="268" t="s">
        <v>12606</v>
      </c>
    </row>
    <row r="1125" spans="1:44" s="8" customFormat="1">
      <c r="A1125" s="260" t="s">
        <v>17732</v>
      </c>
      <c r="B1125" s="236" t="s">
        <v>7177</v>
      </c>
      <c r="C1125" s="236" t="s">
        <v>7178</v>
      </c>
      <c r="D1125" s="236" t="s">
        <v>7179</v>
      </c>
      <c r="E1125" s="261" t="s">
        <v>11935</v>
      </c>
      <c r="F1125" s="236" t="s">
        <v>7180</v>
      </c>
      <c r="G1125" s="261" t="s">
        <v>7180</v>
      </c>
      <c r="H1125" s="261" t="s">
        <v>7180</v>
      </c>
      <c r="I1125" s="262" t="s">
        <v>7148</v>
      </c>
      <c r="J1125" s="236" t="s">
        <v>6756</v>
      </c>
      <c r="K1125" s="236" t="s">
        <v>6756</v>
      </c>
      <c r="L1125" s="261" t="s">
        <v>21436</v>
      </c>
      <c r="M1125" s="261" t="s">
        <v>6756</v>
      </c>
      <c r="N1125" s="263" t="s">
        <v>52</v>
      </c>
      <c r="O1125" s="236" t="s">
        <v>53</v>
      </c>
      <c r="P1125" s="236" t="s">
        <v>20342</v>
      </c>
      <c r="Q1125" s="262" t="s">
        <v>55</v>
      </c>
      <c r="R1125" s="236" t="s">
        <v>56</v>
      </c>
      <c r="S1125" s="261"/>
      <c r="T1125" s="262" t="s">
        <v>12959</v>
      </c>
      <c r="U1125" s="236" t="s">
        <v>12955</v>
      </c>
      <c r="V1125" s="236" t="s">
        <v>6277</v>
      </c>
      <c r="W1125" s="261" t="s">
        <v>20343</v>
      </c>
      <c r="X1125" s="276" t="s">
        <v>179</v>
      </c>
      <c r="Y1125" s="264" t="s">
        <v>20344</v>
      </c>
      <c r="Z1125" s="262" t="s">
        <v>12955</v>
      </c>
      <c r="AA1125" s="280" t="s">
        <v>18778</v>
      </c>
      <c r="AB1125" s="265" t="s">
        <v>63</v>
      </c>
      <c r="AC1125" s="265" t="s">
        <v>480</v>
      </c>
      <c r="AD1125" s="277" t="s">
        <v>16631</v>
      </c>
      <c r="AE1125" s="279" t="s">
        <v>6688</v>
      </c>
      <c r="AF1125" s="260" t="s">
        <v>6756</v>
      </c>
      <c r="AG1125" s="278" t="s">
        <v>134</v>
      </c>
      <c r="AH1125" s="265" t="s">
        <v>6277</v>
      </c>
      <c r="AI1125" s="266" t="s">
        <v>47</v>
      </c>
      <c r="AJ1125" s="265" t="s">
        <v>6277</v>
      </c>
      <c r="AK1125" s="279" t="s">
        <v>117</v>
      </c>
      <c r="AL1125" s="260" t="s">
        <v>6277</v>
      </c>
      <c r="AM1125" s="516">
        <v>-93.379430999999997</v>
      </c>
      <c r="AN1125" s="516">
        <v>17.991081999999999</v>
      </c>
      <c r="AO1125" s="267" t="s">
        <v>15274</v>
      </c>
      <c r="AP1125" s="269" t="s">
        <v>17104</v>
      </c>
      <c r="AQ1125" s="268">
        <v>36495</v>
      </c>
      <c r="AR1125" s="268" t="s">
        <v>12606</v>
      </c>
    </row>
    <row r="1126" spans="1:44" s="8" customFormat="1">
      <c r="A1126" s="260" t="s">
        <v>17732</v>
      </c>
      <c r="B1126" s="236" t="s">
        <v>7181</v>
      </c>
      <c r="C1126" s="236" t="s">
        <v>7182</v>
      </c>
      <c r="D1126" s="236" t="s">
        <v>7183</v>
      </c>
      <c r="E1126" s="261" t="s">
        <v>11936</v>
      </c>
      <c r="F1126" s="236" t="s">
        <v>7184</v>
      </c>
      <c r="G1126" s="261" t="s">
        <v>7184</v>
      </c>
      <c r="H1126" s="261"/>
      <c r="I1126" s="262" t="s">
        <v>7148</v>
      </c>
      <c r="J1126" s="236" t="s">
        <v>6756</v>
      </c>
      <c r="K1126" s="236" t="s">
        <v>6756</v>
      </c>
      <c r="L1126" s="261" t="s">
        <v>21436</v>
      </c>
      <c r="M1126" s="261" t="s">
        <v>6756</v>
      </c>
      <c r="N1126" s="263" t="s">
        <v>39</v>
      </c>
      <c r="O1126" s="236" t="s">
        <v>40</v>
      </c>
      <c r="P1126" s="236" t="s">
        <v>20345</v>
      </c>
      <c r="Q1126" s="262" t="s">
        <v>37</v>
      </c>
      <c r="R1126" s="236" t="s">
        <v>42</v>
      </c>
      <c r="S1126" s="261"/>
      <c r="T1126" s="262" t="s">
        <v>6061</v>
      </c>
      <c r="U1126" s="236" t="s">
        <v>12955</v>
      </c>
      <c r="V1126" s="236" t="s">
        <v>6277</v>
      </c>
      <c r="W1126" s="261" t="s">
        <v>20346</v>
      </c>
      <c r="X1126" s="276" t="s">
        <v>62</v>
      </c>
      <c r="Y1126" s="264" t="s">
        <v>7185</v>
      </c>
      <c r="Z1126" s="262" t="s">
        <v>12955</v>
      </c>
      <c r="AA1126" s="280" t="s">
        <v>124</v>
      </c>
      <c r="AB1126" s="265" t="s">
        <v>63</v>
      </c>
      <c r="AC1126" s="265" t="s">
        <v>468</v>
      </c>
      <c r="AD1126" s="277" t="s">
        <v>16631</v>
      </c>
      <c r="AE1126" s="279" t="s">
        <v>6688</v>
      </c>
      <c r="AF1126" s="260" t="s">
        <v>6756</v>
      </c>
      <c r="AG1126" s="278" t="s">
        <v>134</v>
      </c>
      <c r="AH1126" s="265" t="s">
        <v>6277</v>
      </c>
      <c r="AI1126" s="266" t="s">
        <v>47</v>
      </c>
      <c r="AJ1126" s="265" t="s">
        <v>6277</v>
      </c>
      <c r="AK1126" s="279" t="s">
        <v>117</v>
      </c>
      <c r="AL1126" s="260" t="s">
        <v>6277</v>
      </c>
      <c r="AM1126" s="516">
        <v>-93.382829000000001</v>
      </c>
      <c r="AN1126" s="516">
        <v>17.998428000000001</v>
      </c>
      <c r="AO1126" s="267" t="s">
        <v>15275</v>
      </c>
      <c r="AP1126" s="269" t="s">
        <v>17105</v>
      </c>
      <c r="AQ1126" s="268">
        <v>28369</v>
      </c>
      <c r="AR1126" s="268" t="s">
        <v>12606</v>
      </c>
    </row>
    <row r="1127" spans="1:44" s="8" customFormat="1">
      <c r="A1127" s="260" t="s">
        <v>17732</v>
      </c>
      <c r="B1127" s="236" t="s">
        <v>7262</v>
      </c>
      <c r="C1127" s="236" t="s">
        <v>7263</v>
      </c>
      <c r="D1127" s="236" t="s">
        <v>7264</v>
      </c>
      <c r="E1127" s="261" t="s">
        <v>11950</v>
      </c>
      <c r="F1127" s="236" t="s">
        <v>7265</v>
      </c>
      <c r="G1127" s="261" t="s">
        <v>7265</v>
      </c>
      <c r="H1127" s="261" t="s">
        <v>7265</v>
      </c>
      <c r="I1127" s="262" t="s">
        <v>7148</v>
      </c>
      <c r="J1127" s="236" t="s">
        <v>6756</v>
      </c>
      <c r="K1127" s="236" t="s">
        <v>6756</v>
      </c>
      <c r="L1127" s="261" t="s">
        <v>21436</v>
      </c>
      <c r="M1127" s="261" t="s">
        <v>6756</v>
      </c>
      <c r="N1127" s="263" t="s">
        <v>52</v>
      </c>
      <c r="O1127" s="236" t="s">
        <v>53</v>
      </c>
      <c r="P1127" s="236" t="s">
        <v>7266</v>
      </c>
      <c r="Q1127" s="262" t="s">
        <v>55</v>
      </c>
      <c r="R1127" s="236" t="s">
        <v>56</v>
      </c>
      <c r="S1127" s="261"/>
      <c r="T1127" s="262" t="s">
        <v>5912</v>
      </c>
      <c r="U1127" s="236" t="s">
        <v>12955</v>
      </c>
      <c r="V1127" s="236" t="s">
        <v>7236</v>
      </c>
      <c r="W1127" s="261" t="s">
        <v>20347</v>
      </c>
      <c r="X1127" s="276" t="s">
        <v>161</v>
      </c>
      <c r="Y1127" s="264" t="s">
        <v>488</v>
      </c>
      <c r="Z1127" s="262" t="s">
        <v>12955</v>
      </c>
      <c r="AA1127" s="280" t="s">
        <v>124</v>
      </c>
      <c r="AB1127" s="265" t="s">
        <v>63</v>
      </c>
      <c r="AC1127" s="265" t="s">
        <v>480</v>
      </c>
      <c r="AD1127" s="277" t="s">
        <v>16641</v>
      </c>
      <c r="AE1127" s="279" t="s">
        <v>6688</v>
      </c>
      <c r="AF1127" s="260" t="s">
        <v>6756</v>
      </c>
      <c r="AG1127" s="278" t="s">
        <v>489</v>
      </c>
      <c r="AH1127" s="265" t="s">
        <v>7236</v>
      </c>
      <c r="AI1127" s="266" t="s">
        <v>47</v>
      </c>
      <c r="AJ1127" s="265" t="s">
        <v>7236</v>
      </c>
      <c r="AK1127" s="279" t="s">
        <v>225</v>
      </c>
      <c r="AL1127" s="260" t="s">
        <v>7236</v>
      </c>
      <c r="AM1127" s="516">
        <v>-93.389581000000007</v>
      </c>
      <c r="AN1127" s="516">
        <v>17.835198999999999</v>
      </c>
      <c r="AO1127" s="267" t="s">
        <v>15290</v>
      </c>
      <c r="AP1127" s="269" t="s">
        <v>17474</v>
      </c>
      <c r="AQ1127" s="268">
        <v>29190</v>
      </c>
      <c r="AR1127" s="268" t="s">
        <v>12607</v>
      </c>
    </row>
    <row r="1128" spans="1:44" s="8" customFormat="1">
      <c r="A1128" s="260" t="s">
        <v>17732</v>
      </c>
      <c r="B1128" s="236" t="s">
        <v>7214</v>
      </c>
      <c r="C1128" s="236" t="s">
        <v>7215</v>
      </c>
      <c r="D1128" s="236" t="s">
        <v>7216</v>
      </c>
      <c r="E1128" s="261" t="s">
        <v>11942</v>
      </c>
      <c r="F1128" s="236" t="s">
        <v>7217</v>
      </c>
      <c r="G1128" s="261" t="s">
        <v>7217</v>
      </c>
      <c r="H1128" s="261" t="s">
        <v>7217</v>
      </c>
      <c r="I1128" s="262" t="s">
        <v>7148</v>
      </c>
      <c r="J1128" s="236" t="s">
        <v>6756</v>
      </c>
      <c r="K1128" s="236" t="s">
        <v>6756</v>
      </c>
      <c r="L1128" s="261" t="s">
        <v>21436</v>
      </c>
      <c r="M1128" s="261" t="s">
        <v>6756</v>
      </c>
      <c r="N1128" s="263" t="s">
        <v>52</v>
      </c>
      <c r="O1128" s="236" t="s">
        <v>53</v>
      </c>
      <c r="P1128" s="236" t="s">
        <v>20348</v>
      </c>
      <c r="Q1128" s="262" t="s">
        <v>55</v>
      </c>
      <c r="R1128" s="236" t="s">
        <v>56</v>
      </c>
      <c r="S1128" s="261"/>
      <c r="T1128" s="262" t="s">
        <v>13123</v>
      </c>
      <c r="U1128" s="236" t="s">
        <v>12955</v>
      </c>
      <c r="V1128" s="236" t="s">
        <v>20349</v>
      </c>
      <c r="W1128" s="261" t="s">
        <v>20350</v>
      </c>
      <c r="X1128" s="276" t="s">
        <v>179</v>
      </c>
      <c r="Y1128" s="264" t="s">
        <v>7212</v>
      </c>
      <c r="Z1128" s="262" t="s">
        <v>12955</v>
      </c>
      <c r="AA1128" s="280" t="s">
        <v>124</v>
      </c>
      <c r="AB1128" s="265" t="s">
        <v>392</v>
      </c>
      <c r="AC1128" s="265" t="s">
        <v>13260</v>
      </c>
      <c r="AD1128" s="277" t="s">
        <v>16637</v>
      </c>
      <c r="AE1128" s="279" t="s">
        <v>6688</v>
      </c>
      <c r="AF1128" s="260" t="s">
        <v>6756</v>
      </c>
      <c r="AG1128" s="278" t="s">
        <v>134</v>
      </c>
      <c r="AH1128" s="265" t="s">
        <v>6277</v>
      </c>
      <c r="AI1128" s="266" t="s">
        <v>5514</v>
      </c>
      <c r="AJ1128" s="265" t="s">
        <v>17969</v>
      </c>
      <c r="AK1128" s="279" t="s">
        <v>117</v>
      </c>
      <c r="AL1128" s="260" t="s">
        <v>6277</v>
      </c>
      <c r="AM1128" s="516">
        <v>-93.400800000000004</v>
      </c>
      <c r="AN1128" s="516">
        <v>17.977</v>
      </c>
      <c r="AO1128" s="267" t="s">
        <v>15281</v>
      </c>
      <c r="AP1128" s="269" t="s">
        <v>17106</v>
      </c>
      <c r="AQ1128" s="268">
        <v>26877</v>
      </c>
      <c r="AR1128" s="268" t="s">
        <v>12606</v>
      </c>
    </row>
    <row r="1129" spans="1:44" s="8" customFormat="1">
      <c r="A1129" s="260" t="s">
        <v>17732</v>
      </c>
      <c r="B1129" s="236" t="s">
        <v>7224</v>
      </c>
      <c r="C1129" s="236" t="s">
        <v>7225</v>
      </c>
      <c r="D1129" s="236" t="s">
        <v>7226</v>
      </c>
      <c r="E1129" s="261" t="s">
        <v>11944</v>
      </c>
      <c r="F1129" s="236" t="s">
        <v>7227</v>
      </c>
      <c r="G1129" s="261" t="s">
        <v>7227</v>
      </c>
      <c r="H1129" s="261" t="s">
        <v>7227</v>
      </c>
      <c r="I1129" s="262" t="s">
        <v>7148</v>
      </c>
      <c r="J1129" s="236" t="s">
        <v>6756</v>
      </c>
      <c r="K1129" s="236" t="s">
        <v>6756</v>
      </c>
      <c r="L1129" s="261" t="s">
        <v>21436</v>
      </c>
      <c r="M1129" s="261" t="s">
        <v>6756</v>
      </c>
      <c r="N1129" s="263" t="s">
        <v>52</v>
      </c>
      <c r="O1129" s="236" t="s">
        <v>53</v>
      </c>
      <c r="P1129" s="236" t="s">
        <v>7228</v>
      </c>
      <c r="Q1129" s="262" t="s">
        <v>55</v>
      </c>
      <c r="R1129" s="236" t="s">
        <v>56</v>
      </c>
      <c r="S1129" s="261"/>
      <c r="T1129" s="262" t="s">
        <v>1848</v>
      </c>
      <c r="U1129" s="236" t="s">
        <v>12955</v>
      </c>
      <c r="V1129" s="236" t="s">
        <v>414</v>
      </c>
      <c r="W1129" s="261" t="s">
        <v>20351</v>
      </c>
      <c r="X1129" s="276" t="s">
        <v>179</v>
      </c>
      <c r="Y1129" s="264" t="s">
        <v>7212</v>
      </c>
      <c r="Z1129" s="262" t="s">
        <v>12955</v>
      </c>
      <c r="AA1129" s="280" t="s">
        <v>124</v>
      </c>
      <c r="AB1129" s="265" t="s">
        <v>392</v>
      </c>
      <c r="AC1129" s="265" t="s">
        <v>414</v>
      </c>
      <c r="AD1129" s="277" t="s">
        <v>16639</v>
      </c>
      <c r="AE1129" s="279" t="s">
        <v>6688</v>
      </c>
      <c r="AF1129" s="260" t="s">
        <v>6756</v>
      </c>
      <c r="AG1129" s="278" t="s">
        <v>134</v>
      </c>
      <c r="AH1129" s="265" t="s">
        <v>6277</v>
      </c>
      <c r="AI1129" s="266" t="s">
        <v>6949</v>
      </c>
      <c r="AJ1129" s="265" t="s">
        <v>17970</v>
      </c>
      <c r="AK1129" s="279" t="s">
        <v>117</v>
      </c>
      <c r="AL1129" s="260" t="s">
        <v>6277</v>
      </c>
      <c r="AM1129" s="516">
        <v>-93.440246000000002</v>
      </c>
      <c r="AN1129" s="516">
        <v>18.048504999999999</v>
      </c>
      <c r="AO1129" s="267" t="s">
        <v>15283</v>
      </c>
      <c r="AP1129" s="269" t="s">
        <v>17108</v>
      </c>
      <c r="AQ1129" s="268">
        <v>26877</v>
      </c>
      <c r="AR1129" s="268" t="s">
        <v>12606</v>
      </c>
    </row>
    <row r="1130" spans="1:44" s="8" customFormat="1">
      <c r="A1130" s="260" t="s">
        <v>17732</v>
      </c>
      <c r="B1130" s="236" t="s">
        <v>7237</v>
      </c>
      <c r="C1130" s="236" t="s">
        <v>7238</v>
      </c>
      <c r="D1130" s="236" t="s">
        <v>7239</v>
      </c>
      <c r="E1130" s="261" t="s">
        <v>11946</v>
      </c>
      <c r="F1130" s="236" t="s">
        <v>7240</v>
      </c>
      <c r="G1130" s="261" t="s">
        <v>7240</v>
      </c>
      <c r="H1130" s="261" t="s">
        <v>7240</v>
      </c>
      <c r="I1130" s="262" t="s">
        <v>7148</v>
      </c>
      <c r="J1130" s="236" t="s">
        <v>6756</v>
      </c>
      <c r="K1130" s="236" t="s">
        <v>6756</v>
      </c>
      <c r="L1130" s="261" t="s">
        <v>21436</v>
      </c>
      <c r="M1130" s="261" t="s">
        <v>6756</v>
      </c>
      <c r="N1130" s="263" t="s">
        <v>52</v>
      </c>
      <c r="O1130" s="236" t="s">
        <v>53</v>
      </c>
      <c r="P1130" s="236" t="s">
        <v>7241</v>
      </c>
      <c r="Q1130" s="262" t="s">
        <v>55</v>
      </c>
      <c r="R1130" s="236" t="s">
        <v>56</v>
      </c>
      <c r="S1130" s="261"/>
      <c r="T1130" s="262" t="s">
        <v>2639</v>
      </c>
      <c r="U1130" s="236" t="s">
        <v>12955</v>
      </c>
      <c r="V1130" s="236" t="s">
        <v>3229</v>
      </c>
      <c r="W1130" s="261" t="s">
        <v>20352</v>
      </c>
      <c r="X1130" s="276" t="s">
        <v>179</v>
      </c>
      <c r="Y1130" s="264" t="s">
        <v>7212</v>
      </c>
      <c r="Z1130" s="262" t="s">
        <v>12955</v>
      </c>
      <c r="AA1130" s="280" t="s">
        <v>124</v>
      </c>
      <c r="AB1130" s="265" t="s">
        <v>392</v>
      </c>
      <c r="AC1130" s="265" t="s">
        <v>3229</v>
      </c>
      <c r="AD1130" s="277" t="s">
        <v>16641</v>
      </c>
      <c r="AE1130" s="279" t="s">
        <v>6688</v>
      </c>
      <c r="AF1130" s="260" t="s">
        <v>6756</v>
      </c>
      <c r="AG1130" s="278" t="s">
        <v>489</v>
      </c>
      <c r="AH1130" s="265" t="s">
        <v>7236</v>
      </c>
      <c r="AI1130" s="266" t="s">
        <v>6035</v>
      </c>
      <c r="AJ1130" s="265" t="s">
        <v>17971</v>
      </c>
      <c r="AK1130" s="279" t="s">
        <v>225</v>
      </c>
      <c r="AL1130" s="260" t="s">
        <v>7236</v>
      </c>
      <c r="AM1130" s="516">
        <v>-93.454192000000006</v>
      </c>
      <c r="AN1130" s="516">
        <v>17.967756999999999</v>
      </c>
      <c r="AO1130" s="267" t="s">
        <v>15285</v>
      </c>
      <c r="AP1130" s="269" t="s">
        <v>17109</v>
      </c>
      <c r="AQ1130" s="268">
        <v>26877</v>
      </c>
      <c r="AR1130" s="268" t="s">
        <v>12607</v>
      </c>
    </row>
    <row r="1131" spans="1:44" s="8" customFormat="1">
      <c r="A1131" s="260" t="s">
        <v>17732</v>
      </c>
      <c r="B1131" s="236" t="s">
        <v>7218</v>
      </c>
      <c r="C1131" s="236" t="s">
        <v>7219</v>
      </c>
      <c r="D1131" s="236" t="s">
        <v>7220</v>
      </c>
      <c r="E1131" s="261" t="s">
        <v>11943</v>
      </c>
      <c r="F1131" s="236" t="s">
        <v>7221</v>
      </c>
      <c r="G1131" s="261" t="s">
        <v>7221</v>
      </c>
      <c r="H1131" s="261" t="s">
        <v>7221</v>
      </c>
      <c r="I1131" s="262" t="s">
        <v>7148</v>
      </c>
      <c r="J1131" s="236" t="s">
        <v>6756</v>
      </c>
      <c r="K1131" s="236" t="s">
        <v>6756</v>
      </c>
      <c r="L1131" s="261" t="s">
        <v>21436</v>
      </c>
      <c r="M1131" s="261" t="s">
        <v>6756</v>
      </c>
      <c r="N1131" s="263" t="s">
        <v>52</v>
      </c>
      <c r="O1131" s="236" t="s">
        <v>53</v>
      </c>
      <c r="P1131" s="236" t="s">
        <v>7222</v>
      </c>
      <c r="Q1131" s="262" t="s">
        <v>55</v>
      </c>
      <c r="R1131" s="236" t="s">
        <v>56</v>
      </c>
      <c r="S1131" s="261"/>
      <c r="T1131" s="262" t="s">
        <v>13122</v>
      </c>
      <c r="U1131" s="236" t="s">
        <v>12955</v>
      </c>
      <c r="V1131" s="236" t="s">
        <v>420</v>
      </c>
      <c r="W1131" s="261" t="s">
        <v>20353</v>
      </c>
      <c r="X1131" s="276" t="s">
        <v>179</v>
      </c>
      <c r="Y1131" s="264" t="s">
        <v>7212</v>
      </c>
      <c r="Z1131" s="262" t="s">
        <v>12955</v>
      </c>
      <c r="AA1131" s="280" t="s">
        <v>124</v>
      </c>
      <c r="AB1131" s="265" t="s">
        <v>392</v>
      </c>
      <c r="AC1131" s="265" t="s">
        <v>420</v>
      </c>
      <c r="AD1131" s="277" t="s">
        <v>16638</v>
      </c>
      <c r="AE1131" s="279" t="s">
        <v>6688</v>
      </c>
      <c r="AF1131" s="260" t="s">
        <v>6756</v>
      </c>
      <c r="AG1131" s="278" t="s">
        <v>134</v>
      </c>
      <c r="AH1131" s="265" t="s">
        <v>6277</v>
      </c>
      <c r="AI1131" s="266" t="s">
        <v>7223</v>
      </c>
      <c r="AJ1131" s="265" t="s">
        <v>17972</v>
      </c>
      <c r="AK1131" s="279" t="s">
        <v>117</v>
      </c>
      <c r="AL1131" s="260" t="s">
        <v>6277</v>
      </c>
      <c r="AM1131" s="516">
        <v>-93.495031999999995</v>
      </c>
      <c r="AN1131" s="516">
        <v>18.116133999999999</v>
      </c>
      <c r="AO1131" s="267" t="s">
        <v>15282</v>
      </c>
      <c r="AP1131" s="269" t="s">
        <v>17110</v>
      </c>
      <c r="AQ1131" s="268">
        <v>26877</v>
      </c>
      <c r="AR1131" s="268" t="s">
        <v>12606</v>
      </c>
    </row>
    <row r="1132" spans="1:44" s="8" customFormat="1">
      <c r="A1132" s="260" t="s">
        <v>17732</v>
      </c>
      <c r="B1132" s="236" t="s">
        <v>7326</v>
      </c>
      <c r="C1132" s="236" t="s">
        <v>7327</v>
      </c>
      <c r="D1132" s="236" t="s">
        <v>7328</v>
      </c>
      <c r="E1132" s="261" t="s">
        <v>11960</v>
      </c>
      <c r="F1132" s="236" t="s">
        <v>7329</v>
      </c>
      <c r="G1132" s="261" t="s">
        <v>7329</v>
      </c>
      <c r="H1132" s="261" t="s">
        <v>7329</v>
      </c>
      <c r="I1132" s="262" t="s">
        <v>7148</v>
      </c>
      <c r="J1132" s="236" t="s">
        <v>6756</v>
      </c>
      <c r="K1132" s="236" t="s">
        <v>6756</v>
      </c>
      <c r="L1132" s="261" t="s">
        <v>21436</v>
      </c>
      <c r="M1132" s="261" t="s">
        <v>6756</v>
      </c>
      <c r="N1132" s="263" t="s">
        <v>52</v>
      </c>
      <c r="O1132" s="236" t="s">
        <v>53</v>
      </c>
      <c r="P1132" s="236" t="s">
        <v>20354</v>
      </c>
      <c r="Q1132" s="262" t="s">
        <v>55</v>
      </c>
      <c r="R1132" s="236" t="s">
        <v>56</v>
      </c>
      <c r="S1132" s="261"/>
      <c r="T1132" s="262" t="s">
        <v>13030</v>
      </c>
      <c r="U1132" s="236" t="s">
        <v>12955</v>
      </c>
      <c r="V1132" s="236" t="s">
        <v>371</v>
      </c>
      <c r="W1132" s="261" t="s">
        <v>20355</v>
      </c>
      <c r="X1132" s="276" t="s">
        <v>179</v>
      </c>
      <c r="Y1132" s="264" t="s">
        <v>7247</v>
      </c>
      <c r="Z1132" s="262" t="s">
        <v>12955</v>
      </c>
      <c r="AA1132" s="280" t="s">
        <v>124</v>
      </c>
      <c r="AB1132" s="265" t="s">
        <v>663</v>
      </c>
      <c r="AC1132" s="265" t="s">
        <v>371</v>
      </c>
      <c r="AD1132" s="277" t="s">
        <v>16658</v>
      </c>
      <c r="AE1132" s="279" t="s">
        <v>6688</v>
      </c>
      <c r="AF1132" s="260" t="s">
        <v>6756</v>
      </c>
      <c r="AG1132" s="278" t="s">
        <v>134</v>
      </c>
      <c r="AH1132" s="265" t="s">
        <v>6277</v>
      </c>
      <c r="AI1132" s="266" t="s">
        <v>1676</v>
      </c>
      <c r="AJ1132" s="265" t="s">
        <v>17973</v>
      </c>
      <c r="AK1132" s="279" t="s">
        <v>117</v>
      </c>
      <c r="AL1132" s="260" t="s">
        <v>6277</v>
      </c>
      <c r="AM1132" s="516">
        <v>-93.581187999999997</v>
      </c>
      <c r="AN1132" s="516">
        <v>18.007660000000001</v>
      </c>
      <c r="AO1132" s="267" t="s">
        <v>15301</v>
      </c>
      <c r="AP1132" s="269" t="s">
        <v>17111</v>
      </c>
      <c r="AQ1132" s="268">
        <v>32843</v>
      </c>
      <c r="AR1132" s="268" t="s">
        <v>12606</v>
      </c>
    </row>
    <row r="1133" spans="1:44" s="8" customFormat="1">
      <c r="A1133" s="260" t="s">
        <v>17732</v>
      </c>
      <c r="B1133" s="236" t="s">
        <v>7242</v>
      </c>
      <c r="C1133" s="236" t="s">
        <v>7243</v>
      </c>
      <c r="D1133" s="236" t="s">
        <v>7244</v>
      </c>
      <c r="E1133" s="261" t="s">
        <v>11947</v>
      </c>
      <c r="F1133" s="236" t="s">
        <v>7245</v>
      </c>
      <c r="G1133" s="261" t="s">
        <v>7245</v>
      </c>
      <c r="H1133" s="261" t="s">
        <v>7245</v>
      </c>
      <c r="I1133" s="262" t="s">
        <v>7148</v>
      </c>
      <c r="J1133" s="236" t="s">
        <v>6756</v>
      </c>
      <c r="K1133" s="236" t="s">
        <v>6756</v>
      </c>
      <c r="L1133" s="261" t="s">
        <v>21436</v>
      </c>
      <c r="M1133" s="261" t="s">
        <v>6756</v>
      </c>
      <c r="N1133" s="263" t="s">
        <v>52</v>
      </c>
      <c r="O1133" s="236" t="s">
        <v>53</v>
      </c>
      <c r="P1133" s="236" t="s">
        <v>7246</v>
      </c>
      <c r="Q1133" s="262" t="s">
        <v>55</v>
      </c>
      <c r="R1133" s="236" t="s">
        <v>56</v>
      </c>
      <c r="S1133" s="261"/>
      <c r="T1133" s="262" t="s">
        <v>281</v>
      </c>
      <c r="U1133" s="236" t="s">
        <v>12955</v>
      </c>
      <c r="V1133" s="236" t="s">
        <v>1386</v>
      </c>
      <c r="W1133" s="261" t="s">
        <v>20356</v>
      </c>
      <c r="X1133" s="276" t="s">
        <v>179</v>
      </c>
      <c r="Y1133" s="264" t="s">
        <v>12931</v>
      </c>
      <c r="Z1133" s="262" t="s">
        <v>12955</v>
      </c>
      <c r="AA1133" s="280" t="s">
        <v>124</v>
      </c>
      <c r="AB1133" s="265" t="s">
        <v>392</v>
      </c>
      <c r="AC1133" s="265" t="s">
        <v>1386</v>
      </c>
      <c r="AD1133" s="277" t="s">
        <v>16642</v>
      </c>
      <c r="AE1133" s="279" t="s">
        <v>6688</v>
      </c>
      <c r="AF1133" s="260" t="s">
        <v>6756</v>
      </c>
      <c r="AG1133" s="278" t="s">
        <v>134</v>
      </c>
      <c r="AH1133" s="265" t="s">
        <v>6277</v>
      </c>
      <c r="AI1133" s="266" t="s">
        <v>7248</v>
      </c>
      <c r="AJ1133" s="265" t="s">
        <v>17974</v>
      </c>
      <c r="AK1133" s="279" t="s">
        <v>117</v>
      </c>
      <c r="AL1133" s="260" t="s">
        <v>6277</v>
      </c>
      <c r="AM1133" s="516">
        <v>-93.562934999999996</v>
      </c>
      <c r="AN1133" s="516">
        <v>17.967129</v>
      </c>
      <c r="AO1133" s="267" t="s">
        <v>15286</v>
      </c>
      <c r="AP1133" s="269" t="s">
        <v>17475</v>
      </c>
      <c r="AQ1133" s="268">
        <v>26877</v>
      </c>
      <c r="AR1133" s="268" t="s">
        <v>12606</v>
      </c>
    </row>
    <row r="1134" spans="1:44" s="8" customFormat="1">
      <c r="A1134" s="260" t="s">
        <v>17732</v>
      </c>
      <c r="B1134" s="236" t="s">
        <v>7229</v>
      </c>
      <c r="C1134" s="236" t="s">
        <v>7230</v>
      </c>
      <c r="D1134" s="236" t="s">
        <v>7231</v>
      </c>
      <c r="E1134" s="261" t="s">
        <v>11945</v>
      </c>
      <c r="F1134" s="236" t="s">
        <v>7232</v>
      </c>
      <c r="G1134" s="261" t="s">
        <v>7232</v>
      </c>
      <c r="H1134" s="261" t="s">
        <v>7232</v>
      </c>
      <c r="I1134" s="262" t="s">
        <v>7148</v>
      </c>
      <c r="J1134" s="236" t="s">
        <v>6756</v>
      </c>
      <c r="K1134" s="236" t="s">
        <v>6756</v>
      </c>
      <c r="L1134" s="261" t="s">
        <v>21436</v>
      </c>
      <c r="M1134" s="261" t="s">
        <v>6756</v>
      </c>
      <c r="N1134" s="263" t="s">
        <v>52</v>
      </c>
      <c r="O1134" s="236" t="s">
        <v>53</v>
      </c>
      <c r="P1134" s="236" t="s">
        <v>7233</v>
      </c>
      <c r="Q1134" s="262" t="s">
        <v>55</v>
      </c>
      <c r="R1134" s="236" t="s">
        <v>56</v>
      </c>
      <c r="S1134" s="261"/>
      <c r="T1134" s="262" t="s">
        <v>2490</v>
      </c>
      <c r="U1134" s="236" t="s">
        <v>12955</v>
      </c>
      <c r="V1134" s="236" t="s">
        <v>12451</v>
      </c>
      <c r="W1134" s="261" t="s">
        <v>20357</v>
      </c>
      <c r="X1134" s="276" t="s">
        <v>179</v>
      </c>
      <c r="Y1134" s="264" t="s">
        <v>7212</v>
      </c>
      <c r="Z1134" s="262" t="s">
        <v>12955</v>
      </c>
      <c r="AA1134" s="280" t="s">
        <v>124</v>
      </c>
      <c r="AB1134" s="265" t="s">
        <v>392</v>
      </c>
      <c r="AC1134" s="265" t="s">
        <v>7234</v>
      </c>
      <c r="AD1134" s="277" t="s">
        <v>16640</v>
      </c>
      <c r="AE1134" s="279" t="s">
        <v>6688</v>
      </c>
      <c r="AF1134" s="260" t="s">
        <v>6756</v>
      </c>
      <c r="AG1134" s="278" t="s">
        <v>489</v>
      </c>
      <c r="AH1134" s="265" t="s">
        <v>7236</v>
      </c>
      <c r="AI1134" s="266" t="s">
        <v>7235</v>
      </c>
      <c r="AJ1134" s="265" t="s">
        <v>17975</v>
      </c>
      <c r="AK1134" s="279" t="s">
        <v>225</v>
      </c>
      <c r="AL1134" s="260" t="s">
        <v>7236</v>
      </c>
      <c r="AM1134" s="516">
        <v>-93.657418000000007</v>
      </c>
      <c r="AN1134" s="516">
        <v>18.030736000000001</v>
      </c>
      <c r="AO1134" s="267" t="s">
        <v>15284</v>
      </c>
      <c r="AP1134" s="269" t="s">
        <v>17113</v>
      </c>
      <c r="AQ1134" s="268">
        <v>26877</v>
      </c>
      <c r="AR1134" s="268" t="s">
        <v>12607</v>
      </c>
    </row>
    <row r="1135" spans="1:44" s="8" customFormat="1">
      <c r="A1135" s="260" t="s">
        <v>17732</v>
      </c>
      <c r="B1135" s="236" t="s">
        <v>7306</v>
      </c>
      <c r="C1135" s="236" t="s">
        <v>7307</v>
      </c>
      <c r="D1135" s="236" t="s">
        <v>7308</v>
      </c>
      <c r="E1135" s="261" t="s">
        <v>11956</v>
      </c>
      <c r="F1135" s="236" t="s">
        <v>7309</v>
      </c>
      <c r="G1135" s="261" t="s">
        <v>7309</v>
      </c>
      <c r="H1135" s="261" t="s">
        <v>7309</v>
      </c>
      <c r="I1135" s="262" t="s">
        <v>7148</v>
      </c>
      <c r="J1135" s="236" t="s">
        <v>6756</v>
      </c>
      <c r="K1135" s="236" t="s">
        <v>6756</v>
      </c>
      <c r="L1135" s="261" t="s">
        <v>21436</v>
      </c>
      <c r="M1135" s="261" t="s">
        <v>6756</v>
      </c>
      <c r="N1135" s="263" t="s">
        <v>52</v>
      </c>
      <c r="O1135" s="236" t="s">
        <v>53</v>
      </c>
      <c r="P1135" s="236" t="s">
        <v>20358</v>
      </c>
      <c r="Q1135" s="262" t="s">
        <v>55</v>
      </c>
      <c r="R1135" s="236" t="s">
        <v>56</v>
      </c>
      <c r="S1135" s="261"/>
      <c r="T1135" s="262" t="s">
        <v>55</v>
      </c>
      <c r="U1135" s="236" t="s">
        <v>12955</v>
      </c>
      <c r="V1135" s="236" t="s">
        <v>20359</v>
      </c>
      <c r="W1135" s="261" t="s">
        <v>20360</v>
      </c>
      <c r="X1135" s="276" t="s">
        <v>179</v>
      </c>
      <c r="Y1135" s="264" t="s">
        <v>6831</v>
      </c>
      <c r="Z1135" s="262" t="s">
        <v>12955</v>
      </c>
      <c r="AA1135" s="280" t="s">
        <v>13187</v>
      </c>
      <c r="AB1135" s="265" t="s">
        <v>63</v>
      </c>
      <c r="AC1135" s="265" t="s">
        <v>480</v>
      </c>
      <c r="AD1135" s="277" t="s">
        <v>16654</v>
      </c>
      <c r="AE1135" s="279" t="s">
        <v>6688</v>
      </c>
      <c r="AF1135" s="260" t="s">
        <v>6756</v>
      </c>
      <c r="AG1135" s="278" t="s">
        <v>134</v>
      </c>
      <c r="AH1135" s="265" t="s">
        <v>6277</v>
      </c>
      <c r="AI1135" s="266" t="s">
        <v>607</v>
      </c>
      <c r="AJ1135" s="265" t="s">
        <v>17976</v>
      </c>
      <c r="AK1135" s="279" t="s">
        <v>117</v>
      </c>
      <c r="AL1135" s="260" t="s">
        <v>6277</v>
      </c>
      <c r="AM1135" s="516">
        <v>-93.870654999999999</v>
      </c>
      <c r="AN1135" s="516">
        <v>18.290315</v>
      </c>
      <c r="AO1135" s="267" t="s">
        <v>15297</v>
      </c>
      <c r="AP1135" s="269" t="s">
        <v>17477</v>
      </c>
      <c r="AQ1135" s="268">
        <v>29434</v>
      </c>
      <c r="AR1135" s="268" t="s">
        <v>12606</v>
      </c>
    </row>
    <row r="1136" spans="1:44" s="8" customFormat="1">
      <c r="A1136" s="260" t="s">
        <v>17732</v>
      </c>
      <c r="B1136" s="236" t="s">
        <v>7208</v>
      </c>
      <c r="C1136" s="236" t="s">
        <v>7209</v>
      </c>
      <c r="D1136" s="236" t="s">
        <v>7210</v>
      </c>
      <c r="E1136" s="261" t="s">
        <v>11941</v>
      </c>
      <c r="F1136" s="236" t="s">
        <v>7211</v>
      </c>
      <c r="G1136" s="261" t="s">
        <v>7211</v>
      </c>
      <c r="H1136" s="261" t="s">
        <v>7211</v>
      </c>
      <c r="I1136" s="262" t="s">
        <v>7148</v>
      </c>
      <c r="J1136" s="236" t="s">
        <v>6756</v>
      </c>
      <c r="K1136" s="236" t="s">
        <v>6756</v>
      </c>
      <c r="L1136" s="261" t="s">
        <v>21436</v>
      </c>
      <c r="M1136" s="261" t="s">
        <v>6756</v>
      </c>
      <c r="N1136" s="263" t="s">
        <v>52</v>
      </c>
      <c r="O1136" s="236" t="s">
        <v>53</v>
      </c>
      <c r="P1136" s="236" t="s">
        <v>20361</v>
      </c>
      <c r="Q1136" s="262" t="s">
        <v>55</v>
      </c>
      <c r="R1136" s="236" t="s">
        <v>56</v>
      </c>
      <c r="S1136" s="261"/>
      <c r="T1136" s="262" t="s">
        <v>12906</v>
      </c>
      <c r="U1136" s="236" t="s">
        <v>12955</v>
      </c>
      <c r="V1136" s="236" t="s">
        <v>371</v>
      </c>
      <c r="W1136" s="261" t="s">
        <v>20362</v>
      </c>
      <c r="X1136" s="276" t="s">
        <v>179</v>
      </c>
      <c r="Y1136" s="264" t="s">
        <v>7212</v>
      </c>
      <c r="Z1136" s="262" t="s">
        <v>12955</v>
      </c>
      <c r="AA1136" s="280" t="s">
        <v>124</v>
      </c>
      <c r="AB1136" s="265" t="s">
        <v>392</v>
      </c>
      <c r="AC1136" s="265" t="s">
        <v>6831</v>
      </c>
      <c r="AD1136" s="277" t="s">
        <v>16636</v>
      </c>
      <c r="AE1136" s="279" t="s">
        <v>6688</v>
      </c>
      <c r="AF1136" s="260" t="s">
        <v>6756</v>
      </c>
      <c r="AG1136" s="278" t="s">
        <v>134</v>
      </c>
      <c r="AH1136" s="265" t="s">
        <v>6277</v>
      </c>
      <c r="AI1136" s="266" t="s">
        <v>7213</v>
      </c>
      <c r="AJ1136" s="265" t="s">
        <v>16649</v>
      </c>
      <c r="AK1136" s="279" t="s">
        <v>117</v>
      </c>
      <c r="AL1136" s="260" t="s">
        <v>6277</v>
      </c>
      <c r="AM1136" s="516">
        <v>-93.903701999999996</v>
      </c>
      <c r="AN1136" s="516">
        <v>18.167165000000001</v>
      </c>
      <c r="AO1136" s="267" t="s">
        <v>15280</v>
      </c>
      <c r="AP1136" s="269" t="s">
        <v>17116</v>
      </c>
      <c r="AQ1136" s="268">
        <v>26877</v>
      </c>
      <c r="AR1136" s="268" t="s">
        <v>12606</v>
      </c>
    </row>
    <row r="1137" spans="1:44" s="8" customFormat="1">
      <c r="A1137" s="260" t="s">
        <v>17732</v>
      </c>
      <c r="B1137" s="236" t="s">
        <v>7310</v>
      </c>
      <c r="C1137" s="236" t="s">
        <v>7311</v>
      </c>
      <c r="D1137" s="236" t="s">
        <v>7312</v>
      </c>
      <c r="E1137" s="261" t="s">
        <v>11957</v>
      </c>
      <c r="F1137" s="236" t="s">
        <v>7313</v>
      </c>
      <c r="G1137" s="261" t="s">
        <v>7313</v>
      </c>
      <c r="H1137" s="261" t="s">
        <v>7313</v>
      </c>
      <c r="I1137" s="262" t="s">
        <v>7148</v>
      </c>
      <c r="J1137" s="236" t="s">
        <v>6756</v>
      </c>
      <c r="K1137" s="236" t="s">
        <v>6756</v>
      </c>
      <c r="L1137" s="261" t="s">
        <v>21436</v>
      </c>
      <c r="M1137" s="261" t="s">
        <v>6756</v>
      </c>
      <c r="N1137" s="263" t="s">
        <v>52</v>
      </c>
      <c r="O1137" s="236" t="s">
        <v>53</v>
      </c>
      <c r="P1137" s="236" t="s">
        <v>20363</v>
      </c>
      <c r="Q1137" s="262" t="s">
        <v>55</v>
      </c>
      <c r="R1137" s="236" t="s">
        <v>56</v>
      </c>
      <c r="S1137" s="261"/>
      <c r="T1137" s="262" t="s">
        <v>3445</v>
      </c>
      <c r="U1137" s="236" t="s">
        <v>12955</v>
      </c>
      <c r="V1137" s="236" t="s">
        <v>7700</v>
      </c>
      <c r="W1137" s="261" t="s">
        <v>20364</v>
      </c>
      <c r="X1137" s="276" t="s">
        <v>179</v>
      </c>
      <c r="Y1137" s="264" t="s">
        <v>414</v>
      </c>
      <c r="Z1137" s="262" t="s">
        <v>12955</v>
      </c>
      <c r="AA1137" s="280" t="s">
        <v>124</v>
      </c>
      <c r="AB1137" s="265" t="s">
        <v>63</v>
      </c>
      <c r="AC1137" s="265" t="s">
        <v>7314</v>
      </c>
      <c r="AD1137" s="277" t="s">
        <v>16655</v>
      </c>
      <c r="AE1137" s="279" t="s">
        <v>6688</v>
      </c>
      <c r="AF1137" s="260" t="s">
        <v>6756</v>
      </c>
      <c r="AG1137" s="278" t="s">
        <v>489</v>
      </c>
      <c r="AH1137" s="265" t="s">
        <v>7236</v>
      </c>
      <c r="AI1137" s="266" t="s">
        <v>7315</v>
      </c>
      <c r="AJ1137" s="265" t="s">
        <v>7700</v>
      </c>
      <c r="AK1137" s="279" t="s">
        <v>225</v>
      </c>
      <c r="AL1137" s="260" t="s">
        <v>7236</v>
      </c>
      <c r="AM1137" s="516">
        <v>-94.039951000000002</v>
      </c>
      <c r="AN1137" s="516">
        <v>18.093368999999999</v>
      </c>
      <c r="AO1137" s="267" t="s">
        <v>15298</v>
      </c>
      <c r="AP1137" s="269" t="s">
        <v>17683</v>
      </c>
      <c r="AQ1137" s="268">
        <v>29434</v>
      </c>
      <c r="AR1137" s="268" t="s">
        <v>12607</v>
      </c>
    </row>
    <row r="1138" spans="1:44" s="8" customFormat="1">
      <c r="A1138" s="260" t="s">
        <v>2140</v>
      </c>
      <c r="B1138" s="236" t="s">
        <v>13075</v>
      </c>
      <c r="C1138" s="236" t="s">
        <v>13118</v>
      </c>
      <c r="D1138" s="236" t="s">
        <v>13102</v>
      </c>
      <c r="E1138" s="236" t="s">
        <v>15698</v>
      </c>
      <c r="F1138" s="236" t="s">
        <v>13103</v>
      </c>
      <c r="G1138" s="261" t="s">
        <v>13103</v>
      </c>
      <c r="H1138" s="261" t="s">
        <v>13103</v>
      </c>
      <c r="I1138" s="262" t="s">
        <v>7345</v>
      </c>
      <c r="J1138" s="236" t="s">
        <v>7346</v>
      </c>
      <c r="K1138" s="283" t="s">
        <v>7346</v>
      </c>
      <c r="L1138" s="261" t="s">
        <v>21437</v>
      </c>
      <c r="M1138" s="261" t="s">
        <v>7346</v>
      </c>
      <c r="N1138" s="263" t="s">
        <v>52</v>
      </c>
      <c r="O1138" s="236" t="s">
        <v>53</v>
      </c>
      <c r="P1138" s="236" t="s">
        <v>16910</v>
      </c>
      <c r="Q1138" s="262" t="s">
        <v>55</v>
      </c>
      <c r="R1138" s="236" t="s">
        <v>56</v>
      </c>
      <c r="S1138" s="261"/>
      <c r="T1138" s="262" t="s">
        <v>13030</v>
      </c>
      <c r="U1138" s="236" t="s">
        <v>13261</v>
      </c>
      <c r="V1138" s="236" t="s">
        <v>13077</v>
      </c>
      <c r="W1138" s="261" t="s">
        <v>20365</v>
      </c>
      <c r="X1138" s="276" t="s">
        <v>179</v>
      </c>
      <c r="Y1138" s="264" t="s">
        <v>13078</v>
      </c>
      <c r="Z1138" s="262" t="s">
        <v>20366</v>
      </c>
      <c r="AA1138" s="280" t="s">
        <v>124</v>
      </c>
      <c r="AB1138" s="265" t="s">
        <v>44</v>
      </c>
      <c r="AC1138" s="265" t="s">
        <v>13261</v>
      </c>
      <c r="AD1138" s="277" t="s">
        <v>16659</v>
      </c>
      <c r="AE1138" s="279" t="s">
        <v>7148</v>
      </c>
      <c r="AF1138" s="260" t="s">
        <v>7346</v>
      </c>
      <c r="AG1138" s="278" t="s">
        <v>976</v>
      </c>
      <c r="AH1138" s="265" t="s">
        <v>7382</v>
      </c>
      <c r="AI1138" s="266" t="s">
        <v>47</v>
      </c>
      <c r="AJ1138" s="265" t="s">
        <v>7382</v>
      </c>
      <c r="AK1138" s="279" t="s">
        <v>413</v>
      </c>
      <c r="AL1138" s="260" t="s">
        <v>7382</v>
      </c>
      <c r="AM1138" s="516">
        <v>-98.263677999999999</v>
      </c>
      <c r="AN1138" s="516">
        <v>26.002685</v>
      </c>
      <c r="AO1138" s="269" t="s">
        <v>17009</v>
      </c>
      <c r="AP1138" s="269" t="s">
        <v>17013</v>
      </c>
      <c r="AQ1138" s="268">
        <v>44074</v>
      </c>
      <c r="AR1138" s="268" t="s">
        <v>12605</v>
      </c>
    </row>
    <row r="1139" spans="1:44" s="8" customFormat="1">
      <c r="A1139" s="260" t="s">
        <v>2140</v>
      </c>
      <c r="B1139" s="236" t="s">
        <v>7510</v>
      </c>
      <c r="C1139" s="236" t="s">
        <v>7511</v>
      </c>
      <c r="D1139" s="236" t="s">
        <v>7512</v>
      </c>
      <c r="E1139" s="261" t="s">
        <v>11988</v>
      </c>
      <c r="F1139" s="236" t="s">
        <v>7513</v>
      </c>
      <c r="G1139" s="261" t="s">
        <v>7513</v>
      </c>
      <c r="H1139" s="261" t="s">
        <v>7513</v>
      </c>
      <c r="I1139" s="262" t="s">
        <v>7345</v>
      </c>
      <c r="J1139" s="236" t="s">
        <v>7346</v>
      </c>
      <c r="K1139" s="236" t="s">
        <v>7346</v>
      </c>
      <c r="L1139" s="261" t="s">
        <v>21437</v>
      </c>
      <c r="M1139" s="261" t="s">
        <v>7346</v>
      </c>
      <c r="N1139" s="263" t="s">
        <v>52</v>
      </c>
      <c r="O1139" s="236" t="s">
        <v>53</v>
      </c>
      <c r="P1139" s="236" t="s">
        <v>20367</v>
      </c>
      <c r="Q1139" s="262" t="s">
        <v>55</v>
      </c>
      <c r="R1139" s="236" t="s">
        <v>56</v>
      </c>
      <c r="S1139" s="261"/>
      <c r="T1139" s="262" t="s">
        <v>10032</v>
      </c>
      <c r="U1139" s="236" t="s">
        <v>12955</v>
      </c>
      <c r="V1139" s="236" t="s">
        <v>964</v>
      </c>
      <c r="W1139" s="261" t="s">
        <v>20368</v>
      </c>
      <c r="X1139" s="264" t="s">
        <v>179</v>
      </c>
      <c r="Y1139" s="264" t="s">
        <v>7514</v>
      </c>
      <c r="Z1139" s="262" t="s">
        <v>13360</v>
      </c>
      <c r="AA1139" s="280" t="s">
        <v>20369</v>
      </c>
      <c r="AB1139" s="265" t="s">
        <v>63</v>
      </c>
      <c r="AC1139" s="265" t="s">
        <v>7515</v>
      </c>
      <c r="AD1139" s="265" t="s">
        <v>16685</v>
      </c>
      <c r="AE1139" s="281" t="s">
        <v>7148</v>
      </c>
      <c r="AF1139" s="265" t="s">
        <v>7346</v>
      </c>
      <c r="AG1139" s="265" t="s">
        <v>1080</v>
      </c>
      <c r="AH1139" s="265" t="s">
        <v>964</v>
      </c>
      <c r="AI1139" s="266" t="s">
        <v>47</v>
      </c>
      <c r="AJ1139" s="265" t="s">
        <v>17977</v>
      </c>
      <c r="AK1139" s="281" t="s">
        <v>154</v>
      </c>
      <c r="AL1139" s="265" t="s">
        <v>964</v>
      </c>
      <c r="AM1139" s="516">
        <v>-97.474382000000006</v>
      </c>
      <c r="AN1139" s="516">
        <v>25.860783000000001</v>
      </c>
      <c r="AO1139" s="267" t="s">
        <v>15337</v>
      </c>
      <c r="AP1139" s="269" t="s">
        <v>17167</v>
      </c>
      <c r="AQ1139" s="268">
        <v>33147</v>
      </c>
      <c r="AR1139" s="268" t="s">
        <v>12605</v>
      </c>
    </row>
    <row r="1140" spans="1:44" s="8" customFormat="1">
      <c r="A1140" s="260" t="s">
        <v>2140</v>
      </c>
      <c r="B1140" s="236" t="s">
        <v>7516</v>
      </c>
      <c r="C1140" s="236" t="s">
        <v>7517</v>
      </c>
      <c r="D1140" s="236" t="s">
        <v>7518</v>
      </c>
      <c r="E1140" s="236" t="s">
        <v>11989</v>
      </c>
      <c r="F1140" s="236" t="s">
        <v>7519</v>
      </c>
      <c r="G1140" s="261" t="s">
        <v>7519</v>
      </c>
      <c r="H1140" s="261" t="s">
        <v>7519</v>
      </c>
      <c r="I1140" s="262" t="s">
        <v>7345</v>
      </c>
      <c r="J1140" s="236" t="s">
        <v>7346</v>
      </c>
      <c r="K1140" s="236" t="s">
        <v>7346</v>
      </c>
      <c r="L1140" s="261" t="s">
        <v>21437</v>
      </c>
      <c r="M1140" s="261" t="s">
        <v>7346</v>
      </c>
      <c r="N1140" s="263" t="s">
        <v>52</v>
      </c>
      <c r="O1140" s="236" t="s">
        <v>53</v>
      </c>
      <c r="P1140" s="236" t="s">
        <v>20370</v>
      </c>
      <c r="Q1140" s="262" t="s">
        <v>55</v>
      </c>
      <c r="R1140" s="236" t="s">
        <v>56</v>
      </c>
      <c r="S1140" s="261"/>
      <c r="T1140" s="262" t="s">
        <v>13139</v>
      </c>
      <c r="U1140" s="236" t="s">
        <v>12955</v>
      </c>
      <c r="V1140" s="236" t="s">
        <v>964</v>
      </c>
      <c r="W1140" s="261" t="s">
        <v>20371</v>
      </c>
      <c r="X1140" s="264" t="s">
        <v>179</v>
      </c>
      <c r="Y1140" s="264" t="s">
        <v>7520</v>
      </c>
      <c r="Z1140" s="262" t="s">
        <v>12955</v>
      </c>
      <c r="AA1140" s="280" t="s">
        <v>20372</v>
      </c>
      <c r="AB1140" s="265" t="s">
        <v>63</v>
      </c>
      <c r="AC1140" s="265" t="s">
        <v>7504</v>
      </c>
      <c r="AD1140" s="265" t="s">
        <v>16683</v>
      </c>
      <c r="AE1140" s="281" t="s">
        <v>7148</v>
      </c>
      <c r="AF1140" s="265" t="s">
        <v>7346</v>
      </c>
      <c r="AG1140" s="265" t="s">
        <v>1080</v>
      </c>
      <c r="AH1140" s="265" t="s">
        <v>964</v>
      </c>
      <c r="AI1140" s="266" t="s">
        <v>47</v>
      </c>
      <c r="AJ1140" s="265" t="s">
        <v>17977</v>
      </c>
      <c r="AK1140" s="281" t="s">
        <v>154</v>
      </c>
      <c r="AL1140" s="265" t="s">
        <v>964</v>
      </c>
      <c r="AM1140" s="516">
        <v>-97.503741000000005</v>
      </c>
      <c r="AN1140" s="516">
        <v>25.872530000000001</v>
      </c>
      <c r="AO1140" s="267" t="s">
        <v>15338</v>
      </c>
      <c r="AP1140" s="269" t="s">
        <v>17168</v>
      </c>
      <c r="AQ1140" s="268">
        <v>31564</v>
      </c>
      <c r="AR1140" s="268" t="s">
        <v>12605</v>
      </c>
    </row>
    <row r="1141" spans="1:44" s="8" customFormat="1">
      <c r="A1141" s="260" t="s">
        <v>2140</v>
      </c>
      <c r="B1141" s="236" t="s">
        <v>7499</v>
      </c>
      <c r="C1141" s="236" t="s">
        <v>7500</v>
      </c>
      <c r="D1141" s="236" t="s">
        <v>7501</v>
      </c>
      <c r="E1141" s="261" t="s">
        <v>11986</v>
      </c>
      <c r="F1141" s="236" t="s">
        <v>7502</v>
      </c>
      <c r="G1141" s="261" t="s">
        <v>7502</v>
      </c>
      <c r="H1141" s="261"/>
      <c r="I1141" s="262" t="s">
        <v>7345</v>
      </c>
      <c r="J1141" s="236" t="s">
        <v>7346</v>
      </c>
      <c r="K1141" s="236" t="s">
        <v>7346</v>
      </c>
      <c r="L1141" s="261" t="s">
        <v>21437</v>
      </c>
      <c r="M1141" s="261" t="s">
        <v>7346</v>
      </c>
      <c r="N1141" s="263" t="s">
        <v>39</v>
      </c>
      <c r="O1141" s="236" t="s">
        <v>40</v>
      </c>
      <c r="P1141" s="236" t="s">
        <v>20373</v>
      </c>
      <c r="Q1141" s="262" t="s">
        <v>37</v>
      </c>
      <c r="R1141" s="236" t="s">
        <v>42</v>
      </c>
      <c r="S1141" s="261"/>
      <c r="T1141" s="262" t="s">
        <v>2639</v>
      </c>
      <c r="U1141" s="236" t="s">
        <v>12955</v>
      </c>
      <c r="V1141" s="236" t="s">
        <v>964</v>
      </c>
      <c r="W1141" s="261" t="s">
        <v>20374</v>
      </c>
      <c r="X1141" s="264" t="s">
        <v>179</v>
      </c>
      <c r="Y1141" s="264" t="s">
        <v>7503</v>
      </c>
      <c r="Z1141" s="262" t="s">
        <v>12955</v>
      </c>
      <c r="AA1141" s="280" t="s">
        <v>20372</v>
      </c>
      <c r="AB1141" s="265" t="s">
        <v>63</v>
      </c>
      <c r="AC1141" s="265" t="s">
        <v>7504</v>
      </c>
      <c r="AD1141" s="265" t="s">
        <v>16683</v>
      </c>
      <c r="AE1141" s="281" t="s">
        <v>7148</v>
      </c>
      <c r="AF1141" s="265" t="s">
        <v>7346</v>
      </c>
      <c r="AG1141" s="265" t="s">
        <v>1080</v>
      </c>
      <c r="AH1141" s="265" t="s">
        <v>964</v>
      </c>
      <c r="AI1141" s="266" t="s">
        <v>47</v>
      </c>
      <c r="AJ1141" s="265" t="s">
        <v>17977</v>
      </c>
      <c r="AK1141" s="281" t="s">
        <v>154</v>
      </c>
      <c r="AL1141" s="265" t="s">
        <v>964</v>
      </c>
      <c r="AM1141" s="516">
        <v>-97.503793000000002</v>
      </c>
      <c r="AN1141" s="516">
        <v>25.872368000000002</v>
      </c>
      <c r="AO1141" s="267" t="s">
        <v>15333</v>
      </c>
      <c r="AP1141" s="269" t="s">
        <v>17169</v>
      </c>
      <c r="AQ1141" s="268">
        <v>27791</v>
      </c>
      <c r="AR1141" s="268" t="s">
        <v>12605</v>
      </c>
    </row>
    <row r="1142" spans="1:44" s="8" customFormat="1">
      <c r="A1142" s="260" t="s">
        <v>2140</v>
      </c>
      <c r="B1142" s="236" t="s">
        <v>7466</v>
      </c>
      <c r="C1142" s="236" t="s">
        <v>7467</v>
      </c>
      <c r="D1142" s="236" t="s">
        <v>7468</v>
      </c>
      <c r="E1142" s="261" t="s">
        <v>11980</v>
      </c>
      <c r="F1142" s="236" t="s">
        <v>7469</v>
      </c>
      <c r="G1142" s="261" t="s">
        <v>7469</v>
      </c>
      <c r="H1142" s="261" t="s">
        <v>7469</v>
      </c>
      <c r="I1142" s="262" t="s">
        <v>7345</v>
      </c>
      <c r="J1142" s="236" t="s">
        <v>7346</v>
      </c>
      <c r="K1142" s="236" t="s">
        <v>7346</v>
      </c>
      <c r="L1142" s="261" t="s">
        <v>21437</v>
      </c>
      <c r="M1142" s="261" t="s">
        <v>7346</v>
      </c>
      <c r="N1142" s="263" t="s">
        <v>52</v>
      </c>
      <c r="O1142" s="236" t="s">
        <v>53</v>
      </c>
      <c r="P1142" s="236" t="s">
        <v>20377</v>
      </c>
      <c r="Q1142" s="262" t="s">
        <v>55</v>
      </c>
      <c r="R1142" s="236" t="s">
        <v>56</v>
      </c>
      <c r="S1142" s="261"/>
      <c r="T1142" s="262" t="s">
        <v>2490</v>
      </c>
      <c r="U1142" s="236" t="s">
        <v>12955</v>
      </c>
      <c r="V1142" s="236" t="s">
        <v>20378</v>
      </c>
      <c r="W1142" s="261" t="s">
        <v>20379</v>
      </c>
      <c r="X1142" s="264" t="s">
        <v>62</v>
      </c>
      <c r="Y1142" s="264" t="s">
        <v>7470</v>
      </c>
      <c r="Z1142" s="262" t="s">
        <v>12955</v>
      </c>
      <c r="AA1142" s="280" t="s">
        <v>20380</v>
      </c>
      <c r="AB1142" s="265" t="s">
        <v>1906</v>
      </c>
      <c r="AC1142" s="265" t="s">
        <v>13264</v>
      </c>
      <c r="AD1142" s="265" t="s">
        <v>16677</v>
      </c>
      <c r="AE1142" s="281" t="s">
        <v>7148</v>
      </c>
      <c r="AF1142" s="265" t="s">
        <v>7346</v>
      </c>
      <c r="AG1142" s="265" t="s">
        <v>1080</v>
      </c>
      <c r="AH1142" s="265" t="s">
        <v>964</v>
      </c>
      <c r="AI1142" s="266" t="s">
        <v>1378</v>
      </c>
      <c r="AJ1142" s="265" t="s">
        <v>17978</v>
      </c>
      <c r="AK1142" s="281" t="s">
        <v>154</v>
      </c>
      <c r="AL1142" s="265" t="s">
        <v>964</v>
      </c>
      <c r="AM1142" s="516">
        <v>-97.787942999999999</v>
      </c>
      <c r="AN1142" s="516">
        <v>25.950513999999998</v>
      </c>
      <c r="AO1142" s="267" t="s">
        <v>15325</v>
      </c>
      <c r="AP1142" s="269" t="s">
        <v>17177</v>
      </c>
      <c r="AQ1142" s="268">
        <v>22463</v>
      </c>
      <c r="AR1142" s="268" t="s">
        <v>12605</v>
      </c>
    </row>
    <row r="1143" spans="1:44" s="8" customFormat="1">
      <c r="A1143" s="260" t="s">
        <v>2140</v>
      </c>
      <c r="B1143" s="236" t="s">
        <v>7605</v>
      </c>
      <c r="C1143" s="236" t="s">
        <v>7606</v>
      </c>
      <c r="D1143" s="236" t="s">
        <v>7607</v>
      </c>
      <c r="E1143" s="236" t="s">
        <v>12003</v>
      </c>
      <c r="F1143" s="236" t="s">
        <v>7608</v>
      </c>
      <c r="G1143" s="261" t="s">
        <v>7608</v>
      </c>
      <c r="H1143" s="261" t="s">
        <v>7608</v>
      </c>
      <c r="I1143" s="262" t="s">
        <v>7345</v>
      </c>
      <c r="J1143" s="236" t="s">
        <v>7346</v>
      </c>
      <c r="K1143" s="236" t="s">
        <v>7346</v>
      </c>
      <c r="L1143" s="261" t="s">
        <v>21437</v>
      </c>
      <c r="M1143" s="261" t="s">
        <v>7346</v>
      </c>
      <c r="N1143" s="263" t="s">
        <v>52</v>
      </c>
      <c r="O1143" s="236" t="s">
        <v>53</v>
      </c>
      <c r="P1143" s="236" t="s">
        <v>20381</v>
      </c>
      <c r="Q1143" s="262" t="s">
        <v>55</v>
      </c>
      <c r="R1143" s="236" t="s">
        <v>56</v>
      </c>
      <c r="S1143" s="261"/>
      <c r="T1143" s="262" t="s">
        <v>13147</v>
      </c>
      <c r="U1143" s="236" t="s">
        <v>12955</v>
      </c>
      <c r="V1143" s="236" t="s">
        <v>17874</v>
      </c>
      <c r="W1143" s="261" t="s">
        <v>20382</v>
      </c>
      <c r="X1143" s="264" t="s">
        <v>62</v>
      </c>
      <c r="Y1143" s="264" t="s">
        <v>4623</v>
      </c>
      <c r="Z1143" s="262" t="s">
        <v>12955</v>
      </c>
      <c r="AA1143" s="280" t="s">
        <v>124</v>
      </c>
      <c r="AB1143" s="265" t="s">
        <v>63</v>
      </c>
      <c r="AC1143" s="265" t="s">
        <v>7609</v>
      </c>
      <c r="AD1143" s="265" t="s">
        <v>16698</v>
      </c>
      <c r="AE1143" s="281" t="s">
        <v>7603</v>
      </c>
      <c r="AF1143" s="265" t="s">
        <v>9850</v>
      </c>
      <c r="AG1143" s="265" t="s">
        <v>7610</v>
      </c>
      <c r="AH1143" s="265" t="s">
        <v>17874</v>
      </c>
      <c r="AI1143" s="266" t="s">
        <v>47</v>
      </c>
      <c r="AJ1143" s="265" t="s">
        <v>17874</v>
      </c>
      <c r="AK1143" s="281" t="s">
        <v>37</v>
      </c>
      <c r="AL1143" s="265" t="s">
        <v>7604</v>
      </c>
      <c r="AM1143" s="516">
        <v>-97.801612000000006</v>
      </c>
      <c r="AN1143" s="516">
        <v>22.109819999999999</v>
      </c>
      <c r="AO1143" s="267" t="s">
        <v>15353</v>
      </c>
      <c r="AP1143" s="269" t="s">
        <v>17178</v>
      </c>
      <c r="AQ1143" s="268">
        <v>29677</v>
      </c>
      <c r="AR1143" s="268" t="s">
        <v>12608</v>
      </c>
    </row>
    <row r="1144" spans="1:44" s="8" customFormat="1">
      <c r="A1144" s="260" t="s">
        <v>2140</v>
      </c>
      <c r="B1144" s="236" t="s">
        <v>7476</v>
      </c>
      <c r="C1144" s="236" t="s">
        <v>7477</v>
      </c>
      <c r="D1144" s="236" t="s">
        <v>7478</v>
      </c>
      <c r="E1144" s="261" t="s">
        <v>11982</v>
      </c>
      <c r="F1144" s="236" t="s">
        <v>7479</v>
      </c>
      <c r="G1144" s="261" t="s">
        <v>7479</v>
      </c>
      <c r="H1144" s="261" t="s">
        <v>7479</v>
      </c>
      <c r="I1144" s="262" t="s">
        <v>7345</v>
      </c>
      <c r="J1144" s="236" t="s">
        <v>7346</v>
      </c>
      <c r="K1144" s="236" t="s">
        <v>7346</v>
      </c>
      <c r="L1144" s="261" t="s">
        <v>21437</v>
      </c>
      <c r="M1144" s="261" t="s">
        <v>7346</v>
      </c>
      <c r="N1144" s="263" t="s">
        <v>52</v>
      </c>
      <c r="O1144" s="236" t="s">
        <v>53</v>
      </c>
      <c r="P1144" s="236" t="s">
        <v>20383</v>
      </c>
      <c r="Q1144" s="262" t="s">
        <v>55</v>
      </c>
      <c r="R1144" s="236" t="s">
        <v>56</v>
      </c>
      <c r="S1144" s="261"/>
      <c r="T1144" s="262" t="s">
        <v>188</v>
      </c>
      <c r="U1144" s="236" t="s">
        <v>12955</v>
      </c>
      <c r="V1144" s="236" t="s">
        <v>7403</v>
      </c>
      <c r="W1144" s="261" t="s">
        <v>20384</v>
      </c>
      <c r="X1144" s="264" t="s">
        <v>179</v>
      </c>
      <c r="Y1144" s="264" t="s">
        <v>895</v>
      </c>
      <c r="Z1144" s="262" t="s">
        <v>7480</v>
      </c>
      <c r="AA1144" s="280" t="s">
        <v>3177</v>
      </c>
      <c r="AB1144" s="265" t="s">
        <v>63</v>
      </c>
      <c r="AC1144" s="265" t="s">
        <v>7481</v>
      </c>
      <c r="AD1144" s="265" t="s">
        <v>16679</v>
      </c>
      <c r="AE1144" s="281" t="s">
        <v>7148</v>
      </c>
      <c r="AF1144" s="265" t="s">
        <v>7346</v>
      </c>
      <c r="AG1144" s="265" t="s">
        <v>1369</v>
      </c>
      <c r="AH1144" s="265" t="s">
        <v>7403</v>
      </c>
      <c r="AI1144" s="266" t="s">
        <v>47</v>
      </c>
      <c r="AJ1144" s="265" t="s">
        <v>7403</v>
      </c>
      <c r="AK1144" s="281" t="s">
        <v>1848</v>
      </c>
      <c r="AL1144" s="265" t="s">
        <v>7403</v>
      </c>
      <c r="AM1144" s="516">
        <v>-97.810984000000005</v>
      </c>
      <c r="AN1144" s="516">
        <v>25.671918999999999</v>
      </c>
      <c r="AO1144" s="267" t="s">
        <v>15327</v>
      </c>
      <c r="AP1144" s="269" t="s">
        <v>17180</v>
      </c>
      <c r="AQ1144" s="268">
        <v>26451</v>
      </c>
      <c r="AR1144" s="268" t="s">
        <v>12606</v>
      </c>
    </row>
    <row r="1145" spans="1:44" s="8" customFormat="1">
      <c r="A1145" s="260" t="s">
        <v>2140</v>
      </c>
      <c r="B1145" s="236" t="s">
        <v>7599</v>
      </c>
      <c r="C1145" s="236" t="s">
        <v>7600</v>
      </c>
      <c r="D1145" s="236" t="s">
        <v>7601</v>
      </c>
      <c r="E1145" s="236" t="s">
        <v>12002</v>
      </c>
      <c r="F1145" s="236" t="s">
        <v>7602</v>
      </c>
      <c r="G1145" s="261" t="s">
        <v>7602</v>
      </c>
      <c r="H1145" s="261" t="s">
        <v>7602</v>
      </c>
      <c r="I1145" s="262" t="s">
        <v>7345</v>
      </c>
      <c r="J1145" s="236" t="s">
        <v>7346</v>
      </c>
      <c r="K1145" s="236" t="s">
        <v>7346</v>
      </c>
      <c r="L1145" s="261" t="s">
        <v>21437</v>
      </c>
      <c r="M1145" s="261" t="s">
        <v>7346</v>
      </c>
      <c r="N1145" s="263" t="s">
        <v>52</v>
      </c>
      <c r="O1145" s="236" t="s">
        <v>53</v>
      </c>
      <c r="P1145" s="236" t="s">
        <v>20385</v>
      </c>
      <c r="Q1145" s="262" t="s">
        <v>55</v>
      </c>
      <c r="R1145" s="236" t="s">
        <v>56</v>
      </c>
      <c r="S1145" s="261"/>
      <c r="T1145" s="262" t="s">
        <v>13174</v>
      </c>
      <c r="U1145" s="236" t="s">
        <v>12955</v>
      </c>
      <c r="V1145" s="236" t="s">
        <v>17875</v>
      </c>
      <c r="W1145" s="261" t="s">
        <v>20386</v>
      </c>
      <c r="X1145" s="264" t="s">
        <v>62</v>
      </c>
      <c r="Y1145" s="264" t="s">
        <v>4623</v>
      </c>
      <c r="Z1145" s="262" t="s">
        <v>12955</v>
      </c>
      <c r="AA1145" s="280" t="s">
        <v>124</v>
      </c>
      <c r="AB1145" s="265" t="s">
        <v>63</v>
      </c>
      <c r="AC1145" s="265" t="s">
        <v>45</v>
      </c>
      <c r="AD1145" s="265" t="s">
        <v>16697</v>
      </c>
      <c r="AE1145" s="281" t="s">
        <v>7603</v>
      </c>
      <c r="AF1145" s="265" t="s">
        <v>9850</v>
      </c>
      <c r="AG1145" s="265" t="s">
        <v>5393</v>
      </c>
      <c r="AH1145" s="265" t="s">
        <v>17875</v>
      </c>
      <c r="AI1145" s="266" t="s">
        <v>47</v>
      </c>
      <c r="AJ1145" s="265" t="s">
        <v>12319</v>
      </c>
      <c r="AK1145" s="281" t="s">
        <v>37</v>
      </c>
      <c r="AL1145" s="265" t="s">
        <v>7604</v>
      </c>
      <c r="AM1145" s="516">
        <v>-97.829425999999998</v>
      </c>
      <c r="AN1145" s="516">
        <v>22.214015</v>
      </c>
      <c r="AO1145" s="267" t="s">
        <v>15352</v>
      </c>
      <c r="AP1145" s="269" t="s">
        <v>17181</v>
      </c>
      <c r="AQ1145" s="268">
        <v>29646</v>
      </c>
      <c r="AR1145" s="268" t="s">
        <v>12606</v>
      </c>
    </row>
    <row r="1146" spans="1:44" s="8" customFormat="1">
      <c r="A1146" s="260" t="s">
        <v>2140</v>
      </c>
      <c r="B1146" s="236" t="s">
        <v>7611</v>
      </c>
      <c r="C1146" s="236" t="s">
        <v>7612</v>
      </c>
      <c r="D1146" s="236" t="s">
        <v>7613</v>
      </c>
      <c r="E1146" s="261" t="s">
        <v>12004</v>
      </c>
      <c r="F1146" s="236" t="s">
        <v>7614</v>
      </c>
      <c r="G1146" s="261" t="s">
        <v>7614</v>
      </c>
      <c r="H1146" s="261" t="s">
        <v>7614</v>
      </c>
      <c r="I1146" s="262" t="s">
        <v>7345</v>
      </c>
      <c r="J1146" s="236" t="s">
        <v>7346</v>
      </c>
      <c r="K1146" s="236" t="s">
        <v>7346</v>
      </c>
      <c r="L1146" s="261" t="s">
        <v>21437</v>
      </c>
      <c r="M1146" s="261" t="s">
        <v>7346</v>
      </c>
      <c r="N1146" s="263" t="s">
        <v>52</v>
      </c>
      <c r="O1146" s="236" t="s">
        <v>53</v>
      </c>
      <c r="P1146" s="236" t="s">
        <v>20387</v>
      </c>
      <c r="Q1146" s="262" t="s">
        <v>55</v>
      </c>
      <c r="R1146" s="236" t="s">
        <v>56</v>
      </c>
      <c r="S1146" s="261"/>
      <c r="T1146" s="262" t="s">
        <v>3719</v>
      </c>
      <c r="U1146" s="236" t="s">
        <v>12955</v>
      </c>
      <c r="V1146" s="236" t="s">
        <v>20388</v>
      </c>
      <c r="W1146" s="261" t="s">
        <v>20389</v>
      </c>
      <c r="X1146" s="264" t="s">
        <v>179</v>
      </c>
      <c r="Y1146" s="264" t="s">
        <v>20390</v>
      </c>
      <c r="Z1146" s="262" t="s">
        <v>12955</v>
      </c>
      <c r="AA1146" s="280" t="s">
        <v>124</v>
      </c>
      <c r="AB1146" s="265" t="s">
        <v>1182</v>
      </c>
      <c r="AC1146" s="265" t="s">
        <v>12319</v>
      </c>
      <c r="AD1146" s="265" t="s">
        <v>16699</v>
      </c>
      <c r="AE1146" s="281" t="s">
        <v>7603</v>
      </c>
      <c r="AF1146" s="265" t="s">
        <v>9850</v>
      </c>
      <c r="AG1146" s="265" t="s">
        <v>5393</v>
      </c>
      <c r="AH1146" s="265" t="s">
        <v>17875</v>
      </c>
      <c r="AI1146" s="266" t="s">
        <v>47</v>
      </c>
      <c r="AJ1146" s="265" t="s">
        <v>12319</v>
      </c>
      <c r="AK1146" s="281" t="s">
        <v>37</v>
      </c>
      <c r="AL1146" s="265" t="s">
        <v>7604</v>
      </c>
      <c r="AM1146" s="516">
        <v>-97.834166999999994</v>
      </c>
      <c r="AN1146" s="516">
        <v>22.188336</v>
      </c>
      <c r="AO1146" s="267" t="s">
        <v>15354</v>
      </c>
      <c r="AP1146" s="269" t="s">
        <v>17182</v>
      </c>
      <c r="AQ1146" s="268">
        <v>32933</v>
      </c>
      <c r="AR1146" s="268" t="s">
        <v>12606</v>
      </c>
    </row>
    <row r="1147" spans="1:44" s="8" customFormat="1">
      <c r="A1147" s="260" t="s">
        <v>2140</v>
      </c>
      <c r="B1147" s="236" t="s">
        <v>7420</v>
      </c>
      <c r="C1147" s="236" t="s">
        <v>7421</v>
      </c>
      <c r="D1147" s="236" t="s">
        <v>7422</v>
      </c>
      <c r="E1147" s="261" t="s">
        <v>11972</v>
      </c>
      <c r="F1147" s="236" t="s">
        <v>7423</v>
      </c>
      <c r="G1147" s="261" t="s">
        <v>7423</v>
      </c>
      <c r="H1147" s="261"/>
      <c r="I1147" s="262" t="s">
        <v>7345</v>
      </c>
      <c r="J1147" s="236" t="s">
        <v>7346</v>
      </c>
      <c r="K1147" s="236" t="s">
        <v>7346</v>
      </c>
      <c r="L1147" s="261" t="s">
        <v>21437</v>
      </c>
      <c r="M1147" s="261" t="s">
        <v>7346</v>
      </c>
      <c r="N1147" s="263" t="s">
        <v>39</v>
      </c>
      <c r="O1147" s="236" t="s">
        <v>40</v>
      </c>
      <c r="P1147" s="236" t="s">
        <v>7424</v>
      </c>
      <c r="Q1147" s="262" t="s">
        <v>290</v>
      </c>
      <c r="R1147" s="236" t="s">
        <v>291</v>
      </c>
      <c r="S1147" s="261"/>
      <c r="T1147" s="262" t="s">
        <v>13124</v>
      </c>
      <c r="U1147" s="236" t="s">
        <v>12955</v>
      </c>
      <c r="V1147" s="236" t="s">
        <v>12457</v>
      </c>
      <c r="W1147" s="261" t="s">
        <v>20391</v>
      </c>
      <c r="X1147" s="264" t="s">
        <v>43</v>
      </c>
      <c r="Y1147" s="264" t="s">
        <v>7425</v>
      </c>
      <c r="Z1147" s="262" t="s">
        <v>7426</v>
      </c>
      <c r="AA1147" s="280" t="s">
        <v>124</v>
      </c>
      <c r="AB1147" s="265" t="s">
        <v>63</v>
      </c>
      <c r="AC1147" s="265" t="s">
        <v>7427</v>
      </c>
      <c r="AD1147" s="265" t="s">
        <v>16671</v>
      </c>
      <c r="AE1147" s="281" t="s">
        <v>7148</v>
      </c>
      <c r="AF1147" s="265" t="s">
        <v>7346</v>
      </c>
      <c r="AG1147" s="265" t="s">
        <v>570</v>
      </c>
      <c r="AH1147" s="265" t="s">
        <v>12457</v>
      </c>
      <c r="AI1147" s="266" t="s">
        <v>47</v>
      </c>
      <c r="AJ1147" s="265" t="s">
        <v>12457</v>
      </c>
      <c r="AK1147" s="281" t="s">
        <v>117</v>
      </c>
      <c r="AL1147" s="265" t="s">
        <v>7428</v>
      </c>
      <c r="AM1147" s="516">
        <v>-97.855243999999999</v>
      </c>
      <c r="AN1147" s="516">
        <v>22.247281999999998</v>
      </c>
      <c r="AO1147" s="267" t="s">
        <v>15317</v>
      </c>
      <c r="AP1147" s="269" t="s">
        <v>17183</v>
      </c>
      <c r="AQ1147" s="268">
        <v>25628</v>
      </c>
      <c r="AR1147" s="268" t="s">
        <v>12605</v>
      </c>
    </row>
    <row r="1148" spans="1:44" s="8" customFormat="1">
      <c r="A1148" s="260" t="s">
        <v>2140</v>
      </c>
      <c r="B1148" s="236" t="s">
        <v>7429</v>
      </c>
      <c r="C1148" s="236" t="s">
        <v>7430</v>
      </c>
      <c r="D1148" s="236" t="s">
        <v>7431</v>
      </c>
      <c r="E1148" s="236" t="s">
        <v>11973</v>
      </c>
      <c r="F1148" s="236" t="s">
        <v>7432</v>
      </c>
      <c r="G1148" s="261" t="s">
        <v>7432</v>
      </c>
      <c r="H1148" s="261" t="s">
        <v>7432</v>
      </c>
      <c r="I1148" s="262" t="s">
        <v>7345</v>
      </c>
      <c r="J1148" s="236" t="s">
        <v>7346</v>
      </c>
      <c r="K1148" s="236" t="s">
        <v>7346</v>
      </c>
      <c r="L1148" s="261" t="s">
        <v>21437</v>
      </c>
      <c r="M1148" s="261" t="s">
        <v>7346</v>
      </c>
      <c r="N1148" s="263" t="s">
        <v>52</v>
      </c>
      <c r="O1148" s="236" t="s">
        <v>53</v>
      </c>
      <c r="P1148" s="236" t="s">
        <v>20392</v>
      </c>
      <c r="Q1148" s="262" t="s">
        <v>55</v>
      </c>
      <c r="R1148" s="236" t="s">
        <v>56</v>
      </c>
      <c r="S1148" s="261"/>
      <c r="T1148" s="262" t="s">
        <v>13172</v>
      </c>
      <c r="U1148" s="236" t="s">
        <v>12955</v>
      </c>
      <c r="V1148" s="236" t="s">
        <v>12457</v>
      </c>
      <c r="W1148" s="261" t="s">
        <v>20393</v>
      </c>
      <c r="X1148" s="264" t="s">
        <v>43</v>
      </c>
      <c r="Y1148" s="264" t="s">
        <v>7425</v>
      </c>
      <c r="Z1148" s="262" t="s">
        <v>7426</v>
      </c>
      <c r="AA1148" s="280" t="s">
        <v>124</v>
      </c>
      <c r="AB1148" s="265" t="s">
        <v>63</v>
      </c>
      <c r="AC1148" s="265" t="s">
        <v>7427</v>
      </c>
      <c r="AD1148" s="265" t="s">
        <v>16671</v>
      </c>
      <c r="AE1148" s="281" t="s">
        <v>7148</v>
      </c>
      <c r="AF1148" s="265" t="s">
        <v>7346</v>
      </c>
      <c r="AG1148" s="265" t="s">
        <v>570</v>
      </c>
      <c r="AH1148" s="265" t="s">
        <v>12457</v>
      </c>
      <c r="AI1148" s="266" t="s">
        <v>47</v>
      </c>
      <c r="AJ1148" s="265" t="s">
        <v>12457</v>
      </c>
      <c r="AK1148" s="281" t="s">
        <v>117</v>
      </c>
      <c r="AL1148" s="265" t="s">
        <v>7428</v>
      </c>
      <c r="AM1148" s="516">
        <v>-97.857579999999999</v>
      </c>
      <c r="AN1148" s="516">
        <v>22.247323000000002</v>
      </c>
      <c r="AO1148" s="267" t="s">
        <v>15318</v>
      </c>
      <c r="AP1148" s="269" t="s">
        <v>17686</v>
      </c>
      <c r="AQ1148" s="268">
        <v>30742</v>
      </c>
      <c r="AR1148" s="268" t="s">
        <v>12605</v>
      </c>
    </row>
    <row r="1149" spans="1:44" s="8" customFormat="1">
      <c r="A1149" s="260" t="s">
        <v>2140</v>
      </c>
      <c r="B1149" s="236" t="s">
        <v>7433</v>
      </c>
      <c r="C1149" s="236" t="s">
        <v>7434</v>
      </c>
      <c r="D1149" s="236" t="s">
        <v>7435</v>
      </c>
      <c r="E1149" s="261" t="s">
        <v>11974</v>
      </c>
      <c r="F1149" s="236" t="s">
        <v>7436</v>
      </c>
      <c r="G1149" s="261" t="s">
        <v>7436</v>
      </c>
      <c r="H1149" s="261" t="s">
        <v>7436</v>
      </c>
      <c r="I1149" s="262" t="s">
        <v>7345</v>
      </c>
      <c r="J1149" s="236" t="s">
        <v>7346</v>
      </c>
      <c r="K1149" s="236" t="s">
        <v>7346</v>
      </c>
      <c r="L1149" s="261" t="s">
        <v>21437</v>
      </c>
      <c r="M1149" s="261" t="s">
        <v>7346</v>
      </c>
      <c r="N1149" s="263" t="s">
        <v>52</v>
      </c>
      <c r="O1149" s="236" t="s">
        <v>53</v>
      </c>
      <c r="P1149" s="236" t="s">
        <v>20394</v>
      </c>
      <c r="Q1149" s="262" t="s">
        <v>55</v>
      </c>
      <c r="R1149" s="236" t="s">
        <v>56</v>
      </c>
      <c r="S1149" s="261"/>
      <c r="T1149" s="262" t="s">
        <v>10047</v>
      </c>
      <c r="U1149" s="236" t="s">
        <v>12955</v>
      </c>
      <c r="V1149" s="236" t="s">
        <v>7428</v>
      </c>
      <c r="W1149" s="261" t="s">
        <v>20395</v>
      </c>
      <c r="X1149" s="264" t="s">
        <v>179</v>
      </c>
      <c r="Y1149" s="264" t="s">
        <v>20396</v>
      </c>
      <c r="Z1149" s="262" t="s">
        <v>12955</v>
      </c>
      <c r="AA1149" s="280" t="s">
        <v>4495</v>
      </c>
      <c r="AB1149" s="265" t="s">
        <v>7437</v>
      </c>
      <c r="AC1149" s="265" t="s">
        <v>7438</v>
      </c>
      <c r="AD1149" s="265" t="s">
        <v>16672</v>
      </c>
      <c r="AE1149" s="281" t="s">
        <v>7148</v>
      </c>
      <c r="AF1149" s="265" t="s">
        <v>7346</v>
      </c>
      <c r="AG1149" s="265" t="s">
        <v>850</v>
      </c>
      <c r="AH1149" s="265" t="s">
        <v>7428</v>
      </c>
      <c r="AI1149" s="266" t="s">
        <v>47</v>
      </c>
      <c r="AJ1149" s="265" t="s">
        <v>7428</v>
      </c>
      <c r="AK1149" s="281" t="s">
        <v>117</v>
      </c>
      <c r="AL1149" s="265" t="s">
        <v>7428</v>
      </c>
      <c r="AM1149" s="516">
        <v>-97.881462999999997</v>
      </c>
      <c r="AN1149" s="516">
        <v>22.281773999999999</v>
      </c>
      <c r="AO1149" s="267" t="s">
        <v>15319</v>
      </c>
      <c r="AP1149" s="269" t="s">
        <v>17184</v>
      </c>
      <c r="AQ1149" s="268">
        <v>33329</v>
      </c>
      <c r="AR1149" s="268" t="s">
        <v>12605</v>
      </c>
    </row>
    <row r="1150" spans="1:44" s="8" customFormat="1">
      <c r="A1150" s="260" t="s">
        <v>2140</v>
      </c>
      <c r="B1150" s="236" t="s">
        <v>7527</v>
      </c>
      <c r="C1150" s="236" t="s">
        <v>7528</v>
      </c>
      <c r="D1150" s="236" t="s">
        <v>7529</v>
      </c>
      <c r="E1150" s="261" t="s">
        <v>11991</v>
      </c>
      <c r="F1150" s="236" t="s">
        <v>7530</v>
      </c>
      <c r="G1150" s="261" t="s">
        <v>7530</v>
      </c>
      <c r="H1150" s="261" t="s">
        <v>7530</v>
      </c>
      <c r="I1150" s="262" t="s">
        <v>7345</v>
      </c>
      <c r="J1150" s="236" t="s">
        <v>7346</v>
      </c>
      <c r="K1150" s="236" t="s">
        <v>7346</v>
      </c>
      <c r="L1150" s="261" t="s">
        <v>21437</v>
      </c>
      <c r="M1150" s="261" t="s">
        <v>7346</v>
      </c>
      <c r="N1150" s="263" t="s">
        <v>52</v>
      </c>
      <c r="O1150" s="236" t="s">
        <v>53</v>
      </c>
      <c r="P1150" s="236" t="s">
        <v>20397</v>
      </c>
      <c r="Q1150" s="262" t="s">
        <v>55</v>
      </c>
      <c r="R1150" s="236" t="s">
        <v>56</v>
      </c>
      <c r="S1150" s="261"/>
      <c r="T1150" s="262" t="s">
        <v>3892</v>
      </c>
      <c r="U1150" s="236" t="s">
        <v>12955</v>
      </c>
      <c r="V1150" s="236" t="s">
        <v>7419</v>
      </c>
      <c r="W1150" s="261" t="s">
        <v>20398</v>
      </c>
      <c r="X1150" s="264" t="s">
        <v>179</v>
      </c>
      <c r="Y1150" s="264" t="s">
        <v>7531</v>
      </c>
      <c r="Z1150" s="262" t="s">
        <v>12955</v>
      </c>
      <c r="AA1150" s="280" t="s">
        <v>124</v>
      </c>
      <c r="AB1150" s="265" t="s">
        <v>63</v>
      </c>
      <c r="AC1150" s="265" t="s">
        <v>7532</v>
      </c>
      <c r="AD1150" s="265" t="s">
        <v>16687</v>
      </c>
      <c r="AE1150" s="281" t="s">
        <v>7148</v>
      </c>
      <c r="AF1150" s="265" t="s">
        <v>7346</v>
      </c>
      <c r="AG1150" s="265" t="s">
        <v>153</v>
      </c>
      <c r="AH1150" s="265" t="s">
        <v>7419</v>
      </c>
      <c r="AI1150" s="266" t="s">
        <v>47</v>
      </c>
      <c r="AJ1150" s="265" t="s">
        <v>7419</v>
      </c>
      <c r="AK1150" s="281" t="s">
        <v>2490</v>
      </c>
      <c r="AL1150" s="265" t="s">
        <v>7419</v>
      </c>
      <c r="AM1150" s="516">
        <v>-97.915153000000004</v>
      </c>
      <c r="AN1150" s="516">
        <v>22.381392999999999</v>
      </c>
      <c r="AO1150" s="267" t="s">
        <v>15340</v>
      </c>
      <c r="AP1150" s="269" t="s">
        <v>17185</v>
      </c>
      <c r="AQ1150" s="268">
        <v>38231</v>
      </c>
      <c r="AR1150" s="268" t="s">
        <v>12605</v>
      </c>
    </row>
    <row r="1151" spans="1:44" s="8" customFormat="1">
      <c r="A1151" s="260" t="s">
        <v>2140</v>
      </c>
      <c r="B1151" s="236" t="s">
        <v>7521</v>
      </c>
      <c r="C1151" s="236" t="s">
        <v>7522</v>
      </c>
      <c r="D1151" s="236" t="s">
        <v>7523</v>
      </c>
      <c r="E1151" s="261" t="s">
        <v>11990</v>
      </c>
      <c r="F1151" s="236" t="s">
        <v>7524</v>
      </c>
      <c r="G1151" s="261" t="s">
        <v>7524</v>
      </c>
      <c r="H1151" s="261" t="s">
        <v>7524</v>
      </c>
      <c r="I1151" s="262" t="s">
        <v>7345</v>
      </c>
      <c r="J1151" s="236" t="s">
        <v>7346</v>
      </c>
      <c r="K1151" s="236" t="s">
        <v>7346</v>
      </c>
      <c r="L1151" s="261" t="s">
        <v>21437</v>
      </c>
      <c r="M1151" s="261" t="s">
        <v>7346</v>
      </c>
      <c r="N1151" s="263" t="s">
        <v>52</v>
      </c>
      <c r="O1151" s="236" t="s">
        <v>53</v>
      </c>
      <c r="P1151" s="236" t="s">
        <v>20399</v>
      </c>
      <c r="Q1151" s="262" t="s">
        <v>55</v>
      </c>
      <c r="R1151" s="236" t="s">
        <v>56</v>
      </c>
      <c r="S1151" s="261"/>
      <c r="T1151" s="262" t="s">
        <v>1848</v>
      </c>
      <c r="U1151" s="236" t="s">
        <v>12955</v>
      </c>
      <c r="V1151" s="236" t="s">
        <v>7419</v>
      </c>
      <c r="W1151" s="261" t="s">
        <v>20400</v>
      </c>
      <c r="X1151" s="264" t="s">
        <v>179</v>
      </c>
      <c r="Y1151" s="264" t="s">
        <v>7525</v>
      </c>
      <c r="Z1151" s="262" t="s">
        <v>12955</v>
      </c>
      <c r="AA1151" s="280" t="s">
        <v>124</v>
      </c>
      <c r="AB1151" s="265" t="s">
        <v>63</v>
      </c>
      <c r="AC1151" s="265" t="s">
        <v>7526</v>
      </c>
      <c r="AD1151" s="265" t="s">
        <v>16686</v>
      </c>
      <c r="AE1151" s="281" t="s">
        <v>7148</v>
      </c>
      <c r="AF1151" s="265" t="s">
        <v>7346</v>
      </c>
      <c r="AG1151" s="265" t="s">
        <v>153</v>
      </c>
      <c r="AH1151" s="265" t="s">
        <v>7419</v>
      </c>
      <c r="AI1151" s="266" t="s">
        <v>47</v>
      </c>
      <c r="AJ1151" s="265" t="s">
        <v>7419</v>
      </c>
      <c r="AK1151" s="281" t="s">
        <v>2490</v>
      </c>
      <c r="AL1151" s="265" t="s">
        <v>7419</v>
      </c>
      <c r="AM1151" s="516">
        <v>-97.936547000000004</v>
      </c>
      <c r="AN1151" s="516">
        <v>22.394006000000001</v>
      </c>
      <c r="AO1151" s="267" t="s">
        <v>15339</v>
      </c>
      <c r="AP1151" s="269" t="s">
        <v>17186</v>
      </c>
      <c r="AQ1151" s="268">
        <v>24959</v>
      </c>
      <c r="AR1151" s="268" t="s">
        <v>12605</v>
      </c>
    </row>
    <row r="1152" spans="1:44" s="8" customFormat="1">
      <c r="A1152" s="260" t="s">
        <v>2140</v>
      </c>
      <c r="B1152" s="236" t="s">
        <v>7414</v>
      </c>
      <c r="C1152" s="236" t="s">
        <v>7415</v>
      </c>
      <c r="D1152" s="236" t="s">
        <v>7416</v>
      </c>
      <c r="E1152" s="261" t="s">
        <v>11971</v>
      </c>
      <c r="F1152" s="236" t="s">
        <v>7417</v>
      </c>
      <c r="G1152" s="261" t="s">
        <v>7417</v>
      </c>
      <c r="H1152" s="261" t="s">
        <v>7417</v>
      </c>
      <c r="I1152" s="262" t="s">
        <v>7345</v>
      </c>
      <c r="J1152" s="236" t="s">
        <v>7346</v>
      </c>
      <c r="K1152" s="236" t="s">
        <v>7346</v>
      </c>
      <c r="L1152" s="261" t="s">
        <v>21437</v>
      </c>
      <c r="M1152" s="261" t="s">
        <v>7346</v>
      </c>
      <c r="N1152" s="263" t="s">
        <v>52</v>
      </c>
      <c r="O1152" s="236" t="s">
        <v>53</v>
      </c>
      <c r="P1152" s="236" t="s">
        <v>20401</v>
      </c>
      <c r="Q1152" s="262" t="s">
        <v>55</v>
      </c>
      <c r="R1152" s="236" t="s">
        <v>56</v>
      </c>
      <c r="S1152" s="261"/>
      <c r="T1152" s="262" t="s">
        <v>7603</v>
      </c>
      <c r="U1152" s="236" t="s">
        <v>12955</v>
      </c>
      <c r="V1152" s="236" t="s">
        <v>12321</v>
      </c>
      <c r="W1152" s="261" t="s">
        <v>20402</v>
      </c>
      <c r="X1152" s="264" t="s">
        <v>179</v>
      </c>
      <c r="Y1152" s="264" t="s">
        <v>965</v>
      </c>
      <c r="Z1152" s="262" t="s">
        <v>7418</v>
      </c>
      <c r="AA1152" s="280" t="s">
        <v>20403</v>
      </c>
      <c r="AB1152" s="265" t="s">
        <v>1059</v>
      </c>
      <c r="AC1152" s="265" t="s">
        <v>1536</v>
      </c>
      <c r="AD1152" s="265" t="s">
        <v>16670</v>
      </c>
      <c r="AE1152" s="281" t="s">
        <v>7148</v>
      </c>
      <c r="AF1152" s="265" t="s">
        <v>7346</v>
      </c>
      <c r="AG1152" s="265" t="s">
        <v>134</v>
      </c>
      <c r="AH1152" s="265" t="s">
        <v>1536</v>
      </c>
      <c r="AI1152" s="266" t="s">
        <v>47</v>
      </c>
      <c r="AJ1152" s="265" t="s">
        <v>1536</v>
      </c>
      <c r="AK1152" s="281" t="s">
        <v>2490</v>
      </c>
      <c r="AL1152" s="265" t="s">
        <v>7419</v>
      </c>
      <c r="AM1152" s="516">
        <v>-98.073387999999994</v>
      </c>
      <c r="AN1152" s="516">
        <v>22.921634999999998</v>
      </c>
      <c r="AO1152" s="267" t="s">
        <v>15316</v>
      </c>
      <c r="AP1152" s="269" t="s">
        <v>17189</v>
      </c>
      <c r="AQ1152" s="268">
        <v>23498</v>
      </c>
      <c r="AR1152" s="268" t="s">
        <v>12607</v>
      </c>
    </row>
    <row r="1153" spans="1:44" s="8" customFormat="1">
      <c r="A1153" s="260" t="s">
        <v>2140</v>
      </c>
      <c r="B1153" s="236" t="s">
        <v>7397</v>
      </c>
      <c r="C1153" s="236" t="s">
        <v>7398</v>
      </c>
      <c r="D1153" s="236" t="s">
        <v>7399</v>
      </c>
      <c r="E1153" s="261" t="s">
        <v>11968</v>
      </c>
      <c r="F1153" s="236" t="s">
        <v>7400</v>
      </c>
      <c r="G1153" s="261" t="s">
        <v>7400</v>
      </c>
      <c r="H1153" s="261" t="s">
        <v>7400</v>
      </c>
      <c r="I1153" s="262" t="s">
        <v>7345</v>
      </c>
      <c r="J1153" s="236" t="s">
        <v>7346</v>
      </c>
      <c r="K1153" s="236" t="s">
        <v>7346</v>
      </c>
      <c r="L1153" s="261" t="s">
        <v>21437</v>
      </c>
      <c r="M1153" s="261" t="s">
        <v>7346</v>
      </c>
      <c r="N1153" s="263" t="s">
        <v>52</v>
      </c>
      <c r="O1153" s="236" t="s">
        <v>53</v>
      </c>
      <c r="P1153" s="236" t="s">
        <v>20404</v>
      </c>
      <c r="Q1153" s="262" t="s">
        <v>55</v>
      </c>
      <c r="R1153" s="236" t="s">
        <v>56</v>
      </c>
      <c r="S1153" s="261"/>
      <c r="T1153" s="262" t="s">
        <v>3814</v>
      </c>
      <c r="U1153" s="236" t="s">
        <v>12955</v>
      </c>
      <c r="V1153" s="236" t="s">
        <v>13452</v>
      </c>
      <c r="W1153" s="261" t="s">
        <v>20405</v>
      </c>
      <c r="X1153" s="264" t="s">
        <v>62</v>
      </c>
      <c r="Y1153" s="264" t="s">
        <v>7401</v>
      </c>
      <c r="Z1153" s="262" t="s">
        <v>13394</v>
      </c>
      <c r="AA1153" s="280" t="s">
        <v>124</v>
      </c>
      <c r="AB1153" s="265" t="s">
        <v>44</v>
      </c>
      <c r="AC1153" s="265" t="s">
        <v>7402</v>
      </c>
      <c r="AD1153" s="265" t="s">
        <v>16667</v>
      </c>
      <c r="AE1153" s="281" t="s">
        <v>7148</v>
      </c>
      <c r="AF1153" s="265" t="s">
        <v>7346</v>
      </c>
      <c r="AG1153" s="265" t="s">
        <v>781</v>
      </c>
      <c r="AH1153" s="265" t="s">
        <v>13452</v>
      </c>
      <c r="AI1153" s="266" t="s">
        <v>47</v>
      </c>
      <c r="AJ1153" s="265" t="s">
        <v>17979</v>
      </c>
      <c r="AK1153" s="281" t="s">
        <v>1848</v>
      </c>
      <c r="AL1153" s="265" t="s">
        <v>7403</v>
      </c>
      <c r="AM1153" s="516">
        <v>-98.090654999999998</v>
      </c>
      <c r="AN1153" s="516">
        <v>25.979693000000001</v>
      </c>
      <c r="AO1153" s="267" t="s">
        <v>15313</v>
      </c>
      <c r="AP1153" s="269" t="s">
        <v>17190</v>
      </c>
      <c r="AQ1153" s="268">
        <v>26451</v>
      </c>
      <c r="AR1153" s="268" t="s">
        <v>12605</v>
      </c>
    </row>
    <row r="1154" spans="1:44" s="8" customFormat="1">
      <c r="A1154" s="260" t="s">
        <v>2140</v>
      </c>
      <c r="B1154" s="236" t="s">
        <v>7620</v>
      </c>
      <c r="C1154" s="236" t="s">
        <v>7621</v>
      </c>
      <c r="D1154" s="236" t="s">
        <v>7622</v>
      </c>
      <c r="E1154" s="236" t="s">
        <v>12006</v>
      </c>
      <c r="F1154" s="236" t="s">
        <v>7623</v>
      </c>
      <c r="G1154" s="261" t="s">
        <v>7623</v>
      </c>
      <c r="H1154" s="261" t="s">
        <v>7623</v>
      </c>
      <c r="I1154" s="262" t="s">
        <v>7345</v>
      </c>
      <c r="J1154" s="236" t="s">
        <v>7346</v>
      </c>
      <c r="K1154" s="236" t="s">
        <v>7346</v>
      </c>
      <c r="L1154" s="261" t="s">
        <v>21437</v>
      </c>
      <c r="M1154" s="261" t="s">
        <v>7346</v>
      </c>
      <c r="N1154" s="263" t="s">
        <v>52</v>
      </c>
      <c r="O1154" s="236" t="s">
        <v>53</v>
      </c>
      <c r="P1154" s="236" t="s">
        <v>20406</v>
      </c>
      <c r="Q1154" s="262" t="s">
        <v>55</v>
      </c>
      <c r="R1154" s="236" t="s">
        <v>56</v>
      </c>
      <c r="S1154" s="261"/>
      <c r="T1154" s="262" t="s">
        <v>13122</v>
      </c>
      <c r="U1154" s="236" t="s">
        <v>12955</v>
      </c>
      <c r="V1154" s="236" t="s">
        <v>20407</v>
      </c>
      <c r="W1154" s="261" t="s">
        <v>20408</v>
      </c>
      <c r="X1154" s="264" t="s">
        <v>13051</v>
      </c>
      <c r="Y1154" s="264" t="s">
        <v>20409</v>
      </c>
      <c r="Z1154" s="262" t="s">
        <v>12955</v>
      </c>
      <c r="AA1154" s="280" t="s">
        <v>124</v>
      </c>
      <c r="AB1154" s="265" t="s">
        <v>63</v>
      </c>
      <c r="AC1154" s="265" t="s">
        <v>7624</v>
      </c>
      <c r="AD1154" s="265" t="s">
        <v>16701</v>
      </c>
      <c r="AE1154" s="281" t="s">
        <v>7148</v>
      </c>
      <c r="AF1154" s="265" t="s">
        <v>7346</v>
      </c>
      <c r="AG1154" s="265" t="s">
        <v>153</v>
      </c>
      <c r="AH1154" s="265" t="s">
        <v>7419</v>
      </c>
      <c r="AI1154" s="266" t="s">
        <v>1001</v>
      </c>
      <c r="AJ1154" s="265" t="s">
        <v>918</v>
      </c>
      <c r="AK1154" s="281" t="s">
        <v>2490</v>
      </c>
      <c r="AL1154" s="265" t="s">
        <v>7419</v>
      </c>
      <c r="AM1154" s="516">
        <v>-98.14743</v>
      </c>
      <c r="AN1154" s="516">
        <v>22.550913999999999</v>
      </c>
      <c r="AO1154" s="267" t="s">
        <v>15356</v>
      </c>
      <c r="AP1154" s="269" t="s">
        <v>17192</v>
      </c>
      <c r="AQ1154" s="268">
        <v>24959</v>
      </c>
      <c r="AR1154" s="268" t="s">
        <v>12605</v>
      </c>
    </row>
    <row r="1155" spans="1:44" s="8" customFormat="1">
      <c r="A1155" s="260" t="s">
        <v>2140</v>
      </c>
      <c r="B1155" s="236" t="s">
        <v>7539</v>
      </c>
      <c r="C1155" s="236" t="s">
        <v>7540</v>
      </c>
      <c r="D1155" s="236" t="s">
        <v>7541</v>
      </c>
      <c r="E1155" s="261" t="s">
        <v>11993</v>
      </c>
      <c r="F1155" s="236" t="s">
        <v>7542</v>
      </c>
      <c r="G1155" s="261" t="s">
        <v>7542</v>
      </c>
      <c r="H1155" s="261" t="s">
        <v>7542</v>
      </c>
      <c r="I1155" s="262" t="s">
        <v>7345</v>
      </c>
      <c r="J1155" s="236" t="s">
        <v>7346</v>
      </c>
      <c r="K1155" s="236" t="s">
        <v>7346</v>
      </c>
      <c r="L1155" s="261" t="s">
        <v>21437</v>
      </c>
      <c r="M1155" s="261" t="s">
        <v>7346</v>
      </c>
      <c r="N1155" s="263" t="s">
        <v>52</v>
      </c>
      <c r="O1155" s="236" t="s">
        <v>53</v>
      </c>
      <c r="P1155" s="236" t="s">
        <v>20410</v>
      </c>
      <c r="Q1155" s="262" t="s">
        <v>55</v>
      </c>
      <c r="R1155" s="236" t="s">
        <v>56</v>
      </c>
      <c r="S1155" s="261"/>
      <c r="T1155" s="262" t="s">
        <v>13136</v>
      </c>
      <c r="U1155" s="236" t="s">
        <v>12955</v>
      </c>
      <c r="V1155" s="236" t="s">
        <v>7544</v>
      </c>
      <c r="W1155" s="261" t="s">
        <v>20411</v>
      </c>
      <c r="X1155" s="264" t="s">
        <v>179</v>
      </c>
      <c r="Y1155" s="264" t="s">
        <v>6307</v>
      </c>
      <c r="Z1155" s="262" t="s">
        <v>13395</v>
      </c>
      <c r="AA1155" s="280" t="s">
        <v>2490</v>
      </c>
      <c r="AB1155" s="265" t="s">
        <v>63</v>
      </c>
      <c r="AC1155" s="265" t="s">
        <v>7543</v>
      </c>
      <c r="AD1155" s="265" t="s">
        <v>16689</v>
      </c>
      <c r="AE1155" s="281" t="s">
        <v>7148</v>
      </c>
      <c r="AF1155" s="265" t="s">
        <v>7346</v>
      </c>
      <c r="AG1155" s="265" t="s">
        <v>806</v>
      </c>
      <c r="AH1155" s="265" t="s">
        <v>7544</v>
      </c>
      <c r="AI1155" s="266" t="s">
        <v>47</v>
      </c>
      <c r="AJ1155" s="265" t="s">
        <v>7544</v>
      </c>
      <c r="AK1155" s="281" t="s">
        <v>783</v>
      </c>
      <c r="AL1155" s="265" t="s">
        <v>7544</v>
      </c>
      <c r="AM1155" s="516">
        <v>-98.157663999999997</v>
      </c>
      <c r="AN1155" s="516">
        <v>24.855602999999999</v>
      </c>
      <c r="AO1155" s="267" t="s">
        <v>15342</v>
      </c>
      <c r="AP1155" s="269" t="s">
        <v>17086</v>
      </c>
      <c r="AQ1155" s="268">
        <v>29646</v>
      </c>
      <c r="AR1155" s="268" t="s">
        <v>12606</v>
      </c>
    </row>
    <row r="1156" spans="1:44" s="8" customFormat="1">
      <c r="A1156" s="260" t="s">
        <v>2140</v>
      </c>
      <c r="B1156" s="236" t="s">
        <v>7632</v>
      </c>
      <c r="C1156" s="236" t="s">
        <v>7633</v>
      </c>
      <c r="D1156" s="236" t="s">
        <v>7379</v>
      </c>
      <c r="E1156" s="236" t="s">
        <v>12008</v>
      </c>
      <c r="F1156" s="236" t="s">
        <v>7634</v>
      </c>
      <c r="G1156" s="261" t="s">
        <v>7634</v>
      </c>
      <c r="H1156" s="261" t="s">
        <v>7634</v>
      </c>
      <c r="I1156" s="262" t="s">
        <v>7345</v>
      </c>
      <c r="J1156" s="236" t="s">
        <v>7346</v>
      </c>
      <c r="K1156" s="236" t="s">
        <v>7346</v>
      </c>
      <c r="L1156" s="261" t="s">
        <v>21437</v>
      </c>
      <c r="M1156" s="261" t="s">
        <v>7346</v>
      </c>
      <c r="N1156" s="263" t="s">
        <v>39</v>
      </c>
      <c r="O1156" s="236" t="s">
        <v>40</v>
      </c>
      <c r="P1156" s="236" t="s">
        <v>20412</v>
      </c>
      <c r="Q1156" s="262" t="s">
        <v>519</v>
      </c>
      <c r="R1156" s="236" t="s">
        <v>520</v>
      </c>
      <c r="S1156" s="261"/>
      <c r="T1156" s="262" t="s">
        <v>13123</v>
      </c>
      <c r="U1156" s="236" t="s">
        <v>12955</v>
      </c>
      <c r="V1156" s="236" t="s">
        <v>20413</v>
      </c>
      <c r="W1156" s="261" t="s">
        <v>20414</v>
      </c>
      <c r="X1156" s="264" t="s">
        <v>13051</v>
      </c>
      <c r="Y1156" s="264" t="s">
        <v>7635</v>
      </c>
      <c r="Z1156" s="262" t="s">
        <v>12955</v>
      </c>
      <c r="AA1156" s="280" t="s">
        <v>124</v>
      </c>
      <c r="AB1156" s="265" t="s">
        <v>63</v>
      </c>
      <c r="AC1156" s="265" t="s">
        <v>5796</v>
      </c>
      <c r="AD1156" s="265" t="s">
        <v>16703</v>
      </c>
      <c r="AE1156" s="281" t="s">
        <v>7603</v>
      </c>
      <c r="AF1156" s="265" t="s">
        <v>9850</v>
      </c>
      <c r="AG1156" s="265" t="s">
        <v>7636</v>
      </c>
      <c r="AH1156" s="265" t="s">
        <v>7604</v>
      </c>
      <c r="AI1156" s="266" t="s">
        <v>47</v>
      </c>
      <c r="AJ1156" s="265" t="s">
        <v>7604</v>
      </c>
      <c r="AK1156" s="281" t="s">
        <v>37</v>
      </c>
      <c r="AL1156" s="265" t="s">
        <v>7604</v>
      </c>
      <c r="AM1156" s="516">
        <v>-98.186824000000001</v>
      </c>
      <c r="AN1156" s="516">
        <v>22.045808999999998</v>
      </c>
      <c r="AO1156" s="267" t="s">
        <v>15358</v>
      </c>
      <c r="AP1156" s="269" t="s">
        <v>17594</v>
      </c>
      <c r="AQ1156" s="268">
        <v>26724</v>
      </c>
      <c r="AR1156" s="268" t="s">
        <v>12607</v>
      </c>
    </row>
    <row r="1157" spans="1:44" s="8" customFormat="1">
      <c r="A1157" s="260" t="s">
        <v>2140</v>
      </c>
      <c r="B1157" s="236" t="s">
        <v>7586</v>
      </c>
      <c r="C1157" s="236" t="s">
        <v>7587</v>
      </c>
      <c r="D1157" s="236" t="s">
        <v>7588</v>
      </c>
      <c r="E1157" s="236" t="s">
        <v>12000</v>
      </c>
      <c r="F1157" s="236" t="s">
        <v>7589</v>
      </c>
      <c r="G1157" s="261" t="s">
        <v>7589</v>
      </c>
      <c r="H1157" s="261" t="s">
        <v>7589</v>
      </c>
      <c r="I1157" s="262" t="s">
        <v>7345</v>
      </c>
      <c r="J1157" s="236" t="s">
        <v>7346</v>
      </c>
      <c r="K1157" s="236" t="s">
        <v>7346</v>
      </c>
      <c r="L1157" s="261" t="s">
        <v>21437</v>
      </c>
      <c r="M1157" s="261" t="s">
        <v>7346</v>
      </c>
      <c r="N1157" s="263" t="s">
        <v>52</v>
      </c>
      <c r="O1157" s="236" t="s">
        <v>53</v>
      </c>
      <c r="P1157" s="236" t="s">
        <v>7590</v>
      </c>
      <c r="Q1157" s="262" t="s">
        <v>55</v>
      </c>
      <c r="R1157" s="236" t="s">
        <v>56</v>
      </c>
      <c r="S1157" s="261"/>
      <c r="T1157" s="262" t="s">
        <v>12515</v>
      </c>
      <c r="U1157" s="236" t="s">
        <v>12955</v>
      </c>
      <c r="V1157" s="236" t="s">
        <v>12460</v>
      </c>
      <c r="W1157" s="261" t="s">
        <v>20415</v>
      </c>
      <c r="X1157" s="264" t="s">
        <v>179</v>
      </c>
      <c r="Y1157" s="264" t="s">
        <v>773</v>
      </c>
      <c r="Z1157" s="262" t="s">
        <v>1835</v>
      </c>
      <c r="AA1157" s="280" t="s">
        <v>124</v>
      </c>
      <c r="AB1157" s="265" t="s">
        <v>63</v>
      </c>
      <c r="AC1157" s="265" t="s">
        <v>7591</v>
      </c>
      <c r="AD1157" s="265" t="s">
        <v>16696</v>
      </c>
      <c r="AE1157" s="281" t="s">
        <v>7148</v>
      </c>
      <c r="AF1157" s="265" t="s">
        <v>7346</v>
      </c>
      <c r="AG1157" s="265" t="s">
        <v>903</v>
      </c>
      <c r="AH1157" s="265" t="s">
        <v>17876</v>
      </c>
      <c r="AI1157" s="266" t="s">
        <v>47</v>
      </c>
      <c r="AJ1157" s="265" t="s">
        <v>17876</v>
      </c>
      <c r="AK1157" s="281" t="s">
        <v>2108</v>
      </c>
      <c r="AL1157" s="265" t="s">
        <v>7552</v>
      </c>
      <c r="AM1157" s="516">
        <v>-98.209008999999995</v>
      </c>
      <c r="AN1157" s="516">
        <v>23.769147</v>
      </c>
      <c r="AO1157" s="267" t="s">
        <v>15350</v>
      </c>
      <c r="AP1157" s="267" t="s">
        <v>17200</v>
      </c>
      <c r="AQ1157" s="268">
        <v>29646</v>
      </c>
      <c r="AR1157" s="268" t="s">
        <v>12607</v>
      </c>
    </row>
    <row r="1158" spans="1:44" s="8" customFormat="1">
      <c r="A1158" s="260" t="s">
        <v>2140</v>
      </c>
      <c r="B1158" s="236" t="s">
        <v>7392</v>
      </c>
      <c r="C1158" s="236" t="s">
        <v>7393</v>
      </c>
      <c r="D1158" s="236" t="s">
        <v>9336</v>
      </c>
      <c r="E1158" s="261" t="s">
        <v>12704</v>
      </c>
      <c r="F1158" s="236" t="s">
        <v>7394</v>
      </c>
      <c r="G1158" s="261" t="s">
        <v>7394</v>
      </c>
      <c r="H1158" s="261"/>
      <c r="I1158" s="262" t="s">
        <v>7345</v>
      </c>
      <c r="J1158" s="236" t="s">
        <v>7346</v>
      </c>
      <c r="K1158" s="236" t="s">
        <v>7346</v>
      </c>
      <c r="L1158" s="261" t="s">
        <v>21437</v>
      </c>
      <c r="M1158" s="261" t="s">
        <v>7346</v>
      </c>
      <c r="N1158" s="263" t="s">
        <v>39</v>
      </c>
      <c r="O1158" s="236" t="s">
        <v>40</v>
      </c>
      <c r="P1158" s="236" t="s">
        <v>7395</v>
      </c>
      <c r="Q1158" s="262" t="s">
        <v>290</v>
      </c>
      <c r="R1158" s="236" t="s">
        <v>291</v>
      </c>
      <c r="S1158" s="261"/>
      <c r="T1158" s="262" t="s">
        <v>13215</v>
      </c>
      <c r="U1158" s="236" t="s">
        <v>12955</v>
      </c>
      <c r="V1158" s="236" t="s">
        <v>7382</v>
      </c>
      <c r="W1158" s="261" t="s">
        <v>20416</v>
      </c>
      <c r="X1158" s="276" t="s">
        <v>13051</v>
      </c>
      <c r="Y1158" s="264" t="s">
        <v>12933</v>
      </c>
      <c r="Z1158" s="262" t="s">
        <v>12955</v>
      </c>
      <c r="AA1158" s="280" t="s">
        <v>20417</v>
      </c>
      <c r="AB1158" s="265" t="s">
        <v>44</v>
      </c>
      <c r="AC1158" s="265" t="s">
        <v>7396</v>
      </c>
      <c r="AD1158" s="277" t="s">
        <v>16659</v>
      </c>
      <c r="AE1158" s="279" t="s">
        <v>7148</v>
      </c>
      <c r="AF1158" s="260" t="s">
        <v>7346</v>
      </c>
      <c r="AG1158" s="278" t="s">
        <v>976</v>
      </c>
      <c r="AH1158" s="265" t="s">
        <v>7382</v>
      </c>
      <c r="AI1158" s="266" t="s">
        <v>47</v>
      </c>
      <c r="AJ1158" s="265" t="s">
        <v>7382</v>
      </c>
      <c r="AK1158" s="279" t="s">
        <v>413</v>
      </c>
      <c r="AL1158" s="260" t="s">
        <v>7382</v>
      </c>
      <c r="AM1158" s="516">
        <v>-98.268555000000006</v>
      </c>
      <c r="AN1158" s="516">
        <v>25.936995</v>
      </c>
      <c r="AO1158" s="267" t="s">
        <v>15312</v>
      </c>
      <c r="AP1158" s="267" t="s">
        <v>17599</v>
      </c>
      <c r="AQ1158" s="268">
        <v>42072</v>
      </c>
      <c r="AR1158" s="268" t="s">
        <v>12605</v>
      </c>
    </row>
    <row r="1159" spans="1:44" s="8" customFormat="1">
      <c r="A1159" s="260" t="s">
        <v>2140</v>
      </c>
      <c r="B1159" s="236" t="s">
        <v>7383</v>
      </c>
      <c r="C1159" s="236" t="s">
        <v>7384</v>
      </c>
      <c r="D1159" s="236" t="s">
        <v>7385</v>
      </c>
      <c r="E1159" s="261" t="s">
        <v>11966</v>
      </c>
      <c r="F1159" s="236" t="s">
        <v>7386</v>
      </c>
      <c r="G1159" s="261" t="s">
        <v>7386</v>
      </c>
      <c r="H1159" s="261" t="s">
        <v>7386</v>
      </c>
      <c r="I1159" s="262" t="s">
        <v>7345</v>
      </c>
      <c r="J1159" s="236" t="s">
        <v>7346</v>
      </c>
      <c r="K1159" s="236" t="s">
        <v>7346</v>
      </c>
      <c r="L1159" s="261" t="s">
        <v>21437</v>
      </c>
      <c r="M1159" s="261" t="s">
        <v>7346</v>
      </c>
      <c r="N1159" s="263" t="s">
        <v>52</v>
      </c>
      <c r="O1159" s="236" t="s">
        <v>53</v>
      </c>
      <c r="P1159" s="236" t="s">
        <v>20418</v>
      </c>
      <c r="Q1159" s="262" t="s">
        <v>55</v>
      </c>
      <c r="R1159" s="236" t="s">
        <v>56</v>
      </c>
      <c r="S1159" s="261"/>
      <c r="T1159" s="262" t="s">
        <v>8448</v>
      </c>
      <c r="U1159" s="236" t="s">
        <v>12955</v>
      </c>
      <c r="V1159" s="236" t="s">
        <v>20419</v>
      </c>
      <c r="W1159" s="261" t="s">
        <v>20420</v>
      </c>
      <c r="X1159" s="276" t="s">
        <v>179</v>
      </c>
      <c r="Y1159" s="264" t="s">
        <v>7387</v>
      </c>
      <c r="Z1159" s="262" t="s">
        <v>12955</v>
      </c>
      <c r="AA1159" s="280" t="s">
        <v>3177</v>
      </c>
      <c r="AB1159" s="265" t="s">
        <v>63</v>
      </c>
      <c r="AC1159" s="265" t="s">
        <v>7381</v>
      </c>
      <c r="AD1159" s="277" t="s">
        <v>16665</v>
      </c>
      <c r="AE1159" s="279" t="s">
        <v>7148</v>
      </c>
      <c r="AF1159" s="260" t="s">
        <v>7346</v>
      </c>
      <c r="AG1159" s="278" t="s">
        <v>976</v>
      </c>
      <c r="AH1159" s="265" t="s">
        <v>7382</v>
      </c>
      <c r="AI1159" s="266" t="s">
        <v>47</v>
      </c>
      <c r="AJ1159" s="265" t="s">
        <v>7382</v>
      </c>
      <c r="AK1159" s="279" t="s">
        <v>413</v>
      </c>
      <c r="AL1159" s="260" t="s">
        <v>7382</v>
      </c>
      <c r="AM1159" s="516">
        <v>-98.302796999999998</v>
      </c>
      <c r="AN1159" s="516">
        <v>26.083662</v>
      </c>
      <c r="AO1159" s="267" t="s">
        <v>15310</v>
      </c>
      <c r="AP1159" s="267" t="s">
        <v>17215</v>
      </c>
      <c r="AQ1159" s="268">
        <v>32174</v>
      </c>
      <c r="AR1159" s="268" t="s">
        <v>12605</v>
      </c>
    </row>
    <row r="1160" spans="1:44" s="8" customFormat="1">
      <c r="A1160" s="260" t="s">
        <v>2140</v>
      </c>
      <c r="B1160" s="236" t="s">
        <v>7569</v>
      </c>
      <c r="C1160" s="236" t="s">
        <v>7570</v>
      </c>
      <c r="D1160" s="236" t="s">
        <v>7571</v>
      </c>
      <c r="E1160" s="261" t="s">
        <v>11997</v>
      </c>
      <c r="F1160" s="236" t="s">
        <v>7572</v>
      </c>
      <c r="G1160" s="261" t="s">
        <v>7572</v>
      </c>
      <c r="H1160" s="261" t="s">
        <v>7572</v>
      </c>
      <c r="I1160" s="262" t="s">
        <v>7345</v>
      </c>
      <c r="J1160" s="236" t="s">
        <v>7346</v>
      </c>
      <c r="K1160" s="236" t="s">
        <v>7346</v>
      </c>
      <c r="L1160" s="261" t="s">
        <v>21437</v>
      </c>
      <c r="M1160" s="261" t="s">
        <v>7346</v>
      </c>
      <c r="N1160" s="263" t="s">
        <v>52</v>
      </c>
      <c r="O1160" s="236" t="s">
        <v>53</v>
      </c>
      <c r="P1160" s="236" t="s">
        <v>20424</v>
      </c>
      <c r="Q1160" s="262" t="s">
        <v>55</v>
      </c>
      <c r="R1160" s="236" t="s">
        <v>56</v>
      </c>
      <c r="S1160" s="261"/>
      <c r="T1160" s="262" t="s">
        <v>7345</v>
      </c>
      <c r="U1160" s="236" t="s">
        <v>12955</v>
      </c>
      <c r="V1160" s="236" t="s">
        <v>20425</v>
      </c>
      <c r="W1160" s="261" t="s">
        <v>20426</v>
      </c>
      <c r="X1160" s="264" t="s">
        <v>13051</v>
      </c>
      <c r="Y1160" s="264" t="s">
        <v>7573</v>
      </c>
      <c r="Z1160" s="262" t="s">
        <v>12955</v>
      </c>
      <c r="AA1160" s="280" t="s">
        <v>124</v>
      </c>
      <c r="AB1160" s="265" t="s">
        <v>63</v>
      </c>
      <c r="AC1160" s="265" t="s">
        <v>7574</v>
      </c>
      <c r="AD1160" s="265" t="s">
        <v>16694</v>
      </c>
      <c r="AE1160" s="281" t="s">
        <v>7148</v>
      </c>
      <c r="AF1160" s="265" t="s">
        <v>7346</v>
      </c>
      <c r="AG1160" s="265" t="s">
        <v>1989</v>
      </c>
      <c r="AH1160" s="265" t="s">
        <v>17877</v>
      </c>
      <c r="AI1160" s="266" t="s">
        <v>47</v>
      </c>
      <c r="AJ1160" s="265" t="s">
        <v>17877</v>
      </c>
      <c r="AK1160" s="281" t="s">
        <v>2490</v>
      </c>
      <c r="AL1160" s="265" t="s">
        <v>7419</v>
      </c>
      <c r="AM1160" s="516">
        <v>-98.314770999999993</v>
      </c>
      <c r="AN1160" s="516">
        <v>22.73321</v>
      </c>
      <c r="AO1160" s="267" t="s">
        <v>15347</v>
      </c>
      <c r="AP1160" s="267" t="s">
        <v>17218</v>
      </c>
      <c r="AQ1160" s="268">
        <v>26785</v>
      </c>
      <c r="AR1160" s="268" t="s">
        <v>12607</v>
      </c>
    </row>
    <row r="1161" spans="1:44" s="8" customFormat="1">
      <c r="A1161" s="260" t="s">
        <v>2140</v>
      </c>
      <c r="B1161" s="236" t="s">
        <v>7388</v>
      </c>
      <c r="C1161" s="236" t="s">
        <v>7389</v>
      </c>
      <c r="D1161" s="236" t="s">
        <v>7390</v>
      </c>
      <c r="E1161" s="261" t="s">
        <v>11967</v>
      </c>
      <c r="F1161" s="236" t="s">
        <v>7391</v>
      </c>
      <c r="G1161" s="261" t="s">
        <v>7391</v>
      </c>
      <c r="H1161" s="261" t="s">
        <v>7391</v>
      </c>
      <c r="I1161" s="262" t="s">
        <v>7345</v>
      </c>
      <c r="J1161" s="236" t="s">
        <v>7346</v>
      </c>
      <c r="K1161" s="236" t="s">
        <v>7346</v>
      </c>
      <c r="L1161" s="261" t="s">
        <v>21437</v>
      </c>
      <c r="M1161" s="261" t="s">
        <v>7346</v>
      </c>
      <c r="N1161" s="263" t="s">
        <v>52</v>
      </c>
      <c r="O1161" s="236" t="s">
        <v>53</v>
      </c>
      <c r="P1161" s="236" t="s">
        <v>20427</v>
      </c>
      <c r="Q1161" s="262" t="s">
        <v>55</v>
      </c>
      <c r="R1161" s="236" t="s">
        <v>56</v>
      </c>
      <c r="S1161" s="261"/>
      <c r="T1161" s="262" t="s">
        <v>9070</v>
      </c>
      <c r="U1161" s="236" t="s">
        <v>12955</v>
      </c>
      <c r="V1161" s="236" t="s">
        <v>20428</v>
      </c>
      <c r="W1161" s="261" t="s">
        <v>20429</v>
      </c>
      <c r="X1161" s="276" t="s">
        <v>62</v>
      </c>
      <c r="Y1161" s="264" t="s">
        <v>20430</v>
      </c>
      <c r="Z1161" s="262" t="s">
        <v>13342</v>
      </c>
      <c r="AA1161" s="280" t="s">
        <v>124</v>
      </c>
      <c r="AB1161" s="265" t="s">
        <v>44</v>
      </c>
      <c r="AC1161" s="265" t="s">
        <v>13444</v>
      </c>
      <c r="AD1161" s="277" t="s">
        <v>16666</v>
      </c>
      <c r="AE1161" s="279" t="s">
        <v>7148</v>
      </c>
      <c r="AF1161" s="260" t="s">
        <v>7346</v>
      </c>
      <c r="AG1161" s="278" t="s">
        <v>976</v>
      </c>
      <c r="AH1161" s="265" t="s">
        <v>7382</v>
      </c>
      <c r="AI1161" s="266" t="s">
        <v>47</v>
      </c>
      <c r="AJ1161" s="265" t="s">
        <v>7382</v>
      </c>
      <c r="AK1161" s="279" t="s">
        <v>413</v>
      </c>
      <c r="AL1161" s="260" t="s">
        <v>7382</v>
      </c>
      <c r="AM1161" s="516">
        <v>-98.362253999999993</v>
      </c>
      <c r="AN1161" s="516">
        <v>26.038515</v>
      </c>
      <c r="AO1161" s="267" t="s">
        <v>15311</v>
      </c>
      <c r="AP1161" s="267" t="s">
        <v>17220</v>
      </c>
      <c r="AQ1161" s="268">
        <v>37591</v>
      </c>
      <c r="AR1161" s="268" t="s">
        <v>12605</v>
      </c>
    </row>
    <row r="1162" spans="1:44" s="8" customFormat="1">
      <c r="A1162" s="260" t="s">
        <v>2140</v>
      </c>
      <c r="B1162" s="236" t="s">
        <v>7560</v>
      </c>
      <c r="C1162" s="236" t="s">
        <v>7561</v>
      </c>
      <c r="D1162" s="236" t="s">
        <v>7562</v>
      </c>
      <c r="E1162" s="261" t="s">
        <v>11995</v>
      </c>
      <c r="F1162" s="236" t="s">
        <v>7563</v>
      </c>
      <c r="G1162" s="261" t="s">
        <v>7563</v>
      </c>
      <c r="H1162" s="261" t="s">
        <v>7563</v>
      </c>
      <c r="I1162" s="262" t="s">
        <v>7345</v>
      </c>
      <c r="J1162" s="236" t="s">
        <v>7346</v>
      </c>
      <c r="K1162" s="236" t="s">
        <v>7346</v>
      </c>
      <c r="L1162" s="261" t="s">
        <v>21437</v>
      </c>
      <c r="M1162" s="261" t="s">
        <v>7346</v>
      </c>
      <c r="N1162" s="263" t="s">
        <v>52</v>
      </c>
      <c r="O1162" s="236" t="s">
        <v>53</v>
      </c>
      <c r="P1162" s="236" t="s">
        <v>20431</v>
      </c>
      <c r="Q1162" s="262" t="s">
        <v>55</v>
      </c>
      <c r="R1162" s="236" t="s">
        <v>56</v>
      </c>
      <c r="S1162" s="261"/>
      <c r="T1162" s="262" t="s">
        <v>12506</v>
      </c>
      <c r="U1162" s="236" t="s">
        <v>12955</v>
      </c>
      <c r="V1162" s="236" t="s">
        <v>2427</v>
      </c>
      <c r="W1162" s="261" t="s">
        <v>20432</v>
      </c>
      <c r="X1162" s="264" t="s">
        <v>179</v>
      </c>
      <c r="Y1162" s="264" t="s">
        <v>7549</v>
      </c>
      <c r="Z1162" s="262" t="s">
        <v>7564</v>
      </c>
      <c r="AA1162" s="280" t="s">
        <v>124</v>
      </c>
      <c r="AB1162" s="265" t="s">
        <v>1182</v>
      </c>
      <c r="AC1162" s="265" t="s">
        <v>2427</v>
      </c>
      <c r="AD1162" s="265" t="s">
        <v>16692</v>
      </c>
      <c r="AE1162" s="281" t="s">
        <v>7148</v>
      </c>
      <c r="AF1162" s="265" t="s">
        <v>7346</v>
      </c>
      <c r="AG1162" s="265" t="s">
        <v>46</v>
      </c>
      <c r="AH1162" s="265" t="s">
        <v>2427</v>
      </c>
      <c r="AI1162" s="266" t="s">
        <v>47</v>
      </c>
      <c r="AJ1162" s="265" t="s">
        <v>2427</v>
      </c>
      <c r="AK1162" s="281" t="s">
        <v>2108</v>
      </c>
      <c r="AL1162" s="265" t="s">
        <v>7552</v>
      </c>
      <c r="AM1162" s="516">
        <v>-98.379401000000001</v>
      </c>
      <c r="AN1162" s="516">
        <v>24.056873</v>
      </c>
      <c r="AO1162" s="267" t="s">
        <v>15345</v>
      </c>
      <c r="AP1162" s="267" t="s">
        <v>17224</v>
      </c>
      <c r="AQ1162" s="268">
        <v>29646</v>
      </c>
      <c r="AR1162" s="268" t="s">
        <v>12606</v>
      </c>
    </row>
    <row r="1163" spans="1:44" s="8" customFormat="1">
      <c r="A1163" s="260" t="s">
        <v>2140</v>
      </c>
      <c r="B1163" s="236" t="s">
        <v>7461</v>
      </c>
      <c r="C1163" s="236" t="s">
        <v>7462</v>
      </c>
      <c r="D1163" s="236" t="s">
        <v>7463</v>
      </c>
      <c r="E1163" s="261" t="s">
        <v>11979</v>
      </c>
      <c r="F1163" s="236" t="s">
        <v>7464</v>
      </c>
      <c r="G1163" s="261" t="s">
        <v>7464</v>
      </c>
      <c r="H1163" s="261" t="s">
        <v>7464</v>
      </c>
      <c r="I1163" s="262" t="s">
        <v>7345</v>
      </c>
      <c r="J1163" s="236" t="s">
        <v>7346</v>
      </c>
      <c r="K1163" s="236" t="s">
        <v>7346</v>
      </c>
      <c r="L1163" s="261" t="s">
        <v>21437</v>
      </c>
      <c r="M1163" s="261" t="s">
        <v>7346</v>
      </c>
      <c r="N1163" s="263" t="s">
        <v>52</v>
      </c>
      <c r="O1163" s="236" t="s">
        <v>53</v>
      </c>
      <c r="P1163" s="236" t="s">
        <v>20433</v>
      </c>
      <c r="Q1163" s="262" t="s">
        <v>55</v>
      </c>
      <c r="R1163" s="236" t="s">
        <v>56</v>
      </c>
      <c r="S1163" s="261"/>
      <c r="T1163" s="262" t="s">
        <v>55</v>
      </c>
      <c r="U1163" s="236" t="s">
        <v>12955</v>
      </c>
      <c r="V1163" s="236" t="s">
        <v>20434</v>
      </c>
      <c r="W1163" s="261" t="s">
        <v>20435</v>
      </c>
      <c r="X1163" s="264" t="s">
        <v>43</v>
      </c>
      <c r="Y1163" s="264" t="s">
        <v>7465</v>
      </c>
      <c r="Z1163" s="262" t="s">
        <v>12955</v>
      </c>
      <c r="AA1163" s="280" t="s">
        <v>16941</v>
      </c>
      <c r="AB1163" s="265" t="s">
        <v>63</v>
      </c>
      <c r="AC1163" s="265" t="s">
        <v>13263</v>
      </c>
      <c r="AD1163" s="265" t="s">
        <v>16676</v>
      </c>
      <c r="AE1163" s="281" t="s">
        <v>7148</v>
      </c>
      <c r="AF1163" s="265" t="s">
        <v>7346</v>
      </c>
      <c r="AG1163" s="265" t="s">
        <v>1989</v>
      </c>
      <c r="AH1163" s="265" t="s">
        <v>17877</v>
      </c>
      <c r="AI1163" s="266" t="s">
        <v>47</v>
      </c>
      <c r="AJ1163" s="265" t="s">
        <v>17877</v>
      </c>
      <c r="AK1163" s="281" t="s">
        <v>2490</v>
      </c>
      <c r="AL1163" s="265" t="s">
        <v>7419</v>
      </c>
      <c r="AM1163" s="516">
        <v>-98.426447999999993</v>
      </c>
      <c r="AN1163" s="516">
        <v>22.821066999999999</v>
      </c>
      <c r="AO1163" s="267" t="s">
        <v>15324</v>
      </c>
      <c r="AP1163" s="267" t="s">
        <v>17226</v>
      </c>
      <c r="AQ1163" s="268">
        <v>24898</v>
      </c>
      <c r="AR1163" s="268" t="s">
        <v>12607</v>
      </c>
    </row>
    <row r="1164" spans="1:44" s="8" customFormat="1">
      <c r="A1164" s="260" t="s">
        <v>2140</v>
      </c>
      <c r="B1164" s="236" t="s">
        <v>7625</v>
      </c>
      <c r="C1164" s="236" t="s">
        <v>7626</v>
      </c>
      <c r="D1164" s="236" t="s">
        <v>7627</v>
      </c>
      <c r="E1164" s="236" t="s">
        <v>12007</v>
      </c>
      <c r="F1164" s="236" t="s">
        <v>7628</v>
      </c>
      <c r="G1164" s="261" t="s">
        <v>7628</v>
      </c>
      <c r="H1164" s="261" t="s">
        <v>7628</v>
      </c>
      <c r="I1164" s="262" t="s">
        <v>7345</v>
      </c>
      <c r="J1164" s="236" t="s">
        <v>7346</v>
      </c>
      <c r="K1164" s="236" t="s">
        <v>7346</v>
      </c>
      <c r="L1164" s="261" t="s">
        <v>21437</v>
      </c>
      <c r="M1164" s="261" t="s">
        <v>7346</v>
      </c>
      <c r="N1164" s="263" t="s">
        <v>52</v>
      </c>
      <c r="O1164" s="236" t="s">
        <v>53</v>
      </c>
      <c r="P1164" s="236" t="s">
        <v>20436</v>
      </c>
      <c r="Q1164" s="262" t="s">
        <v>55</v>
      </c>
      <c r="R1164" s="236" t="s">
        <v>56</v>
      </c>
      <c r="S1164" s="261"/>
      <c r="T1164" s="262" t="s">
        <v>12906</v>
      </c>
      <c r="U1164" s="236" t="s">
        <v>12955</v>
      </c>
      <c r="V1164" s="236" t="s">
        <v>20437</v>
      </c>
      <c r="W1164" s="261" t="s">
        <v>20438</v>
      </c>
      <c r="X1164" s="264" t="s">
        <v>13051</v>
      </c>
      <c r="Y1164" s="264" t="s">
        <v>7629</v>
      </c>
      <c r="Z1164" s="262" t="s">
        <v>12955</v>
      </c>
      <c r="AA1164" s="280" t="s">
        <v>124</v>
      </c>
      <c r="AB1164" s="265" t="s">
        <v>63</v>
      </c>
      <c r="AC1164" s="265" t="s">
        <v>7630</v>
      </c>
      <c r="AD1164" s="265" t="s">
        <v>16702</v>
      </c>
      <c r="AE1164" s="281" t="s">
        <v>7603</v>
      </c>
      <c r="AF1164" s="265" t="s">
        <v>9850</v>
      </c>
      <c r="AG1164" s="265" t="s">
        <v>7631</v>
      </c>
      <c r="AH1164" s="265" t="s">
        <v>17878</v>
      </c>
      <c r="AI1164" s="266" t="s">
        <v>47</v>
      </c>
      <c r="AJ1164" s="265" t="s">
        <v>17878</v>
      </c>
      <c r="AK1164" s="281" t="s">
        <v>37</v>
      </c>
      <c r="AL1164" s="265" t="s">
        <v>7604</v>
      </c>
      <c r="AM1164" s="516">
        <v>-98.455262000000005</v>
      </c>
      <c r="AN1164" s="516">
        <v>21.777594000000001</v>
      </c>
      <c r="AO1164" s="267" t="s">
        <v>15357</v>
      </c>
      <c r="AP1164" s="267" t="s">
        <v>17229</v>
      </c>
      <c r="AQ1164" s="268">
        <v>23346</v>
      </c>
      <c r="AR1164" s="268" t="s">
        <v>12607</v>
      </c>
    </row>
    <row r="1165" spans="1:44" s="8" customFormat="1">
      <c r="A1165" s="260" t="s">
        <v>2140</v>
      </c>
      <c r="B1165" s="236" t="s">
        <v>7545</v>
      </c>
      <c r="C1165" s="236" t="s">
        <v>7546</v>
      </c>
      <c r="D1165" s="236" t="s">
        <v>7547</v>
      </c>
      <c r="E1165" s="261" t="s">
        <v>7360</v>
      </c>
      <c r="F1165" s="236" t="s">
        <v>7548</v>
      </c>
      <c r="G1165" s="261" t="s">
        <v>7548</v>
      </c>
      <c r="H1165" s="261" t="s">
        <v>7548</v>
      </c>
      <c r="I1165" s="262" t="s">
        <v>7345</v>
      </c>
      <c r="J1165" s="236" t="s">
        <v>7346</v>
      </c>
      <c r="K1165" s="236" t="s">
        <v>7346</v>
      </c>
      <c r="L1165" s="261" t="s">
        <v>21437</v>
      </c>
      <c r="M1165" s="261" t="s">
        <v>7346</v>
      </c>
      <c r="N1165" s="263" t="s">
        <v>52</v>
      </c>
      <c r="O1165" s="236" t="s">
        <v>53</v>
      </c>
      <c r="P1165" s="236" t="s">
        <v>20439</v>
      </c>
      <c r="Q1165" s="262" t="s">
        <v>55</v>
      </c>
      <c r="R1165" s="236" t="s">
        <v>56</v>
      </c>
      <c r="S1165" s="261"/>
      <c r="T1165" s="262" t="s">
        <v>13173</v>
      </c>
      <c r="U1165" s="236" t="s">
        <v>12955</v>
      </c>
      <c r="V1165" s="236" t="s">
        <v>1665</v>
      </c>
      <c r="W1165" s="261" t="s">
        <v>20440</v>
      </c>
      <c r="X1165" s="264" t="s">
        <v>179</v>
      </c>
      <c r="Y1165" s="264" t="s">
        <v>7549</v>
      </c>
      <c r="Z1165" s="262" t="s">
        <v>7550</v>
      </c>
      <c r="AA1165" s="280" t="s">
        <v>3336</v>
      </c>
      <c r="AB1165" s="265" t="s">
        <v>1059</v>
      </c>
      <c r="AC1165" s="265" t="s">
        <v>7551</v>
      </c>
      <c r="AD1165" s="265" t="s">
        <v>16690</v>
      </c>
      <c r="AE1165" s="281" t="s">
        <v>7148</v>
      </c>
      <c r="AF1165" s="265" t="s">
        <v>7346</v>
      </c>
      <c r="AG1165" s="265" t="s">
        <v>938</v>
      </c>
      <c r="AH1165" s="265" t="s">
        <v>1665</v>
      </c>
      <c r="AI1165" s="266" t="s">
        <v>47</v>
      </c>
      <c r="AJ1165" s="265" t="s">
        <v>7551</v>
      </c>
      <c r="AK1165" s="281" t="s">
        <v>2108</v>
      </c>
      <c r="AL1165" s="265" t="s">
        <v>7552</v>
      </c>
      <c r="AM1165" s="516">
        <v>-100.196389</v>
      </c>
      <c r="AN1165" s="516">
        <v>25.640239999999999</v>
      </c>
      <c r="AO1165" s="267" t="s">
        <v>15343</v>
      </c>
      <c r="AP1165" s="267" t="s">
        <v>17231</v>
      </c>
      <c r="AQ1165" s="268">
        <v>29646</v>
      </c>
      <c r="AR1165" s="268" t="s">
        <v>12606</v>
      </c>
    </row>
    <row r="1166" spans="1:44" s="8" customFormat="1">
      <c r="A1166" s="260" t="s">
        <v>2140</v>
      </c>
      <c r="B1166" s="236" t="s">
        <v>7592</v>
      </c>
      <c r="C1166" s="236" t="s">
        <v>7593</v>
      </c>
      <c r="D1166" s="236" t="s">
        <v>7594</v>
      </c>
      <c r="E1166" s="261" t="s">
        <v>12001</v>
      </c>
      <c r="F1166" s="236" t="s">
        <v>7595</v>
      </c>
      <c r="G1166" s="261" t="s">
        <v>7595</v>
      </c>
      <c r="H1166" s="261" t="s">
        <v>7595</v>
      </c>
      <c r="I1166" s="262" t="s">
        <v>7345</v>
      </c>
      <c r="J1166" s="236" t="s">
        <v>7346</v>
      </c>
      <c r="K1166" s="236" t="s">
        <v>7346</v>
      </c>
      <c r="L1166" s="261" t="s">
        <v>21437</v>
      </c>
      <c r="M1166" s="261" t="s">
        <v>7346</v>
      </c>
      <c r="N1166" s="263" t="s">
        <v>52</v>
      </c>
      <c r="O1166" s="236" t="s">
        <v>53</v>
      </c>
      <c r="P1166" s="236" t="s">
        <v>7596</v>
      </c>
      <c r="Q1166" s="262" t="s">
        <v>55</v>
      </c>
      <c r="R1166" s="236" t="s">
        <v>56</v>
      </c>
      <c r="S1166" s="261"/>
      <c r="T1166" s="262" t="s">
        <v>5912</v>
      </c>
      <c r="U1166" s="236" t="s">
        <v>12955</v>
      </c>
      <c r="V1166" s="236" t="s">
        <v>12461</v>
      </c>
      <c r="W1166" s="261" t="s">
        <v>20441</v>
      </c>
      <c r="X1166" s="264" t="s">
        <v>62</v>
      </c>
      <c r="Y1166" s="264" t="s">
        <v>20442</v>
      </c>
      <c r="Z1166" s="262" t="s">
        <v>7597</v>
      </c>
      <c r="AA1166" s="280" t="s">
        <v>20443</v>
      </c>
      <c r="AB1166" s="265" t="s">
        <v>63</v>
      </c>
      <c r="AC1166" s="265" t="s">
        <v>7598</v>
      </c>
      <c r="AD1166" s="265" t="s">
        <v>16662</v>
      </c>
      <c r="AE1166" s="281" t="s">
        <v>7148</v>
      </c>
      <c r="AF1166" s="265" t="s">
        <v>7346</v>
      </c>
      <c r="AG1166" s="265" t="s">
        <v>1245</v>
      </c>
      <c r="AH1166" s="265" t="s">
        <v>536</v>
      </c>
      <c r="AI1166" s="266" t="s">
        <v>47</v>
      </c>
      <c r="AJ1166" s="265" t="s">
        <v>12461</v>
      </c>
      <c r="AK1166" s="281" t="s">
        <v>1803</v>
      </c>
      <c r="AL1166" s="265" t="s">
        <v>562</v>
      </c>
      <c r="AM1166" s="516">
        <v>-98.588999999999999</v>
      </c>
      <c r="AN1166" s="516">
        <v>26.234000000000002</v>
      </c>
      <c r="AO1166" s="267" t="s">
        <v>15351</v>
      </c>
      <c r="AP1166" s="267" t="s">
        <v>17235</v>
      </c>
      <c r="AQ1166" s="268">
        <v>31990</v>
      </c>
      <c r="AR1166" s="268" t="s">
        <v>12605</v>
      </c>
    </row>
    <row r="1167" spans="1:44" s="8" customFormat="1">
      <c r="A1167" s="260" t="s">
        <v>2140</v>
      </c>
      <c r="B1167" s="236" t="s">
        <v>7648</v>
      </c>
      <c r="C1167" s="236" t="s">
        <v>7649</v>
      </c>
      <c r="D1167" s="236" t="s">
        <v>7650</v>
      </c>
      <c r="E1167" s="261" t="s">
        <v>12011</v>
      </c>
      <c r="F1167" s="236" t="s">
        <v>7651</v>
      </c>
      <c r="G1167" s="261" t="s">
        <v>7651</v>
      </c>
      <c r="H1167" s="261" t="s">
        <v>7651</v>
      </c>
      <c r="I1167" s="262" t="s">
        <v>7345</v>
      </c>
      <c r="J1167" s="236" t="s">
        <v>7346</v>
      </c>
      <c r="K1167" s="236" t="s">
        <v>7346</v>
      </c>
      <c r="L1167" s="261" t="s">
        <v>21437</v>
      </c>
      <c r="M1167" s="261" t="s">
        <v>7346</v>
      </c>
      <c r="N1167" s="263" t="s">
        <v>52</v>
      </c>
      <c r="O1167" s="236" t="s">
        <v>53</v>
      </c>
      <c r="P1167" s="236" t="s">
        <v>20444</v>
      </c>
      <c r="Q1167" s="262" t="s">
        <v>55</v>
      </c>
      <c r="R1167" s="236" t="s">
        <v>56</v>
      </c>
      <c r="S1167" s="261"/>
      <c r="T1167" s="262" t="s">
        <v>281</v>
      </c>
      <c r="U1167" s="236" t="s">
        <v>12955</v>
      </c>
      <c r="V1167" s="236" t="s">
        <v>20445</v>
      </c>
      <c r="W1167" s="261" t="s">
        <v>20446</v>
      </c>
      <c r="X1167" s="264" t="s">
        <v>179</v>
      </c>
      <c r="Y1167" s="264" t="s">
        <v>7346</v>
      </c>
      <c r="Z1167" s="262" t="s">
        <v>12955</v>
      </c>
      <c r="AA1167" s="280" t="s">
        <v>124</v>
      </c>
      <c r="AB1167" s="265" t="s">
        <v>392</v>
      </c>
      <c r="AC1167" s="265" t="s">
        <v>7652</v>
      </c>
      <c r="AD1167" s="265" t="s">
        <v>7653</v>
      </c>
      <c r="AE1167" s="281" t="s">
        <v>7148</v>
      </c>
      <c r="AF1167" s="265" t="s">
        <v>7346</v>
      </c>
      <c r="AG1167" s="265" t="s">
        <v>1101</v>
      </c>
      <c r="AH1167" s="265" t="s">
        <v>17879</v>
      </c>
      <c r="AI1167" s="266" t="s">
        <v>6626</v>
      </c>
      <c r="AJ1167" s="265" t="s">
        <v>7652</v>
      </c>
      <c r="AK1167" s="281" t="s">
        <v>290</v>
      </c>
      <c r="AL1167" s="265" t="s">
        <v>7408</v>
      </c>
      <c r="AM1167" s="516">
        <v>-98.633377999999993</v>
      </c>
      <c r="AN1167" s="516">
        <v>22.492004000000001</v>
      </c>
      <c r="AO1167" s="267" t="s">
        <v>15361</v>
      </c>
      <c r="AP1167" s="267" t="s">
        <v>17236</v>
      </c>
      <c r="AQ1167" s="268">
        <v>32325</v>
      </c>
      <c r="AR1167" s="268" t="s">
        <v>12606</v>
      </c>
    </row>
    <row r="1168" spans="1:44" s="8" customFormat="1">
      <c r="A1168" s="260" t="s">
        <v>2140</v>
      </c>
      <c r="B1168" s="236" t="s">
        <v>7358</v>
      </c>
      <c r="C1168" s="236" t="s">
        <v>7359</v>
      </c>
      <c r="D1168" s="236" t="s">
        <v>7360</v>
      </c>
      <c r="E1168" s="261" t="s">
        <v>11963</v>
      </c>
      <c r="F1168" s="236" t="s">
        <v>7361</v>
      </c>
      <c r="G1168" s="261" t="s">
        <v>7361</v>
      </c>
      <c r="H1168" s="261" t="s">
        <v>7361</v>
      </c>
      <c r="I1168" s="262" t="s">
        <v>7345</v>
      </c>
      <c r="J1168" s="236" t="s">
        <v>7346</v>
      </c>
      <c r="K1168" s="236" t="s">
        <v>7346</v>
      </c>
      <c r="L1168" s="261" t="s">
        <v>21437</v>
      </c>
      <c r="M1168" s="261" t="s">
        <v>7346</v>
      </c>
      <c r="N1168" s="263" t="s">
        <v>52</v>
      </c>
      <c r="O1168" s="236" t="s">
        <v>53</v>
      </c>
      <c r="P1168" s="236" t="s">
        <v>20447</v>
      </c>
      <c r="Q1168" s="262" t="s">
        <v>55</v>
      </c>
      <c r="R1168" s="236" t="s">
        <v>56</v>
      </c>
      <c r="S1168" s="261"/>
      <c r="T1168" s="262" t="s">
        <v>354</v>
      </c>
      <c r="U1168" s="236" t="s">
        <v>12955</v>
      </c>
      <c r="V1168" s="236" t="s">
        <v>17980</v>
      </c>
      <c r="W1168" s="261" t="s">
        <v>20448</v>
      </c>
      <c r="X1168" s="276" t="s">
        <v>179</v>
      </c>
      <c r="Y1168" s="264" t="s">
        <v>1757</v>
      </c>
      <c r="Z1168" s="262" t="s">
        <v>7564</v>
      </c>
      <c r="AA1168" s="280" t="s">
        <v>124</v>
      </c>
      <c r="AB1168" s="265" t="s">
        <v>63</v>
      </c>
      <c r="AC1168" s="265" t="s">
        <v>7362</v>
      </c>
      <c r="AD1168" s="277" t="s">
        <v>16662</v>
      </c>
      <c r="AE1168" s="279" t="s">
        <v>7148</v>
      </c>
      <c r="AF1168" s="260" t="s">
        <v>7346</v>
      </c>
      <c r="AG1168" s="278" t="s">
        <v>116</v>
      </c>
      <c r="AH1168" s="265" t="s">
        <v>1652</v>
      </c>
      <c r="AI1168" s="266" t="s">
        <v>47</v>
      </c>
      <c r="AJ1168" s="265" t="s">
        <v>17980</v>
      </c>
      <c r="AK1168" s="279" t="s">
        <v>1803</v>
      </c>
      <c r="AL1168" s="260" t="s">
        <v>562</v>
      </c>
      <c r="AM1168" s="516">
        <v>-98.835335000000001</v>
      </c>
      <c r="AN1168" s="516">
        <v>26.319626</v>
      </c>
      <c r="AO1168" s="267" t="s">
        <v>15304</v>
      </c>
      <c r="AP1168" s="267" t="s">
        <v>17247</v>
      </c>
      <c r="AQ1168" s="268">
        <v>26451</v>
      </c>
      <c r="AR1168" s="268" t="s">
        <v>12605</v>
      </c>
    </row>
    <row r="1169" spans="1:44" s="8" customFormat="1">
      <c r="A1169" s="260" t="s">
        <v>2140</v>
      </c>
      <c r="B1169" s="236" t="s">
        <v>7404</v>
      </c>
      <c r="C1169" s="236" t="s">
        <v>7405</v>
      </c>
      <c r="D1169" s="236" t="s">
        <v>7406</v>
      </c>
      <c r="E1169" s="261" t="s">
        <v>11969</v>
      </c>
      <c r="F1169" s="236" t="s">
        <v>7407</v>
      </c>
      <c r="G1169" s="261" t="s">
        <v>7407</v>
      </c>
      <c r="H1169" s="261" t="s">
        <v>7407</v>
      </c>
      <c r="I1169" s="262" t="s">
        <v>7345</v>
      </c>
      <c r="J1169" s="236" t="s">
        <v>7346</v>
      </c>
      <c r="K1169" s="236" t="s">
        <v>7346</v>
      </c>
      <c r="L1169" s="261" t="s">
        <v>21437</v>
      </c>
      <c r="M1169" s="261" t="s">
        <v>7346</v>
      </c>
      <c r="N1169" s="263" t="s">
        <v>52</v>
      </c>
      <c r="O1169" s="236" t="s">
        <v>53</v>
      </c>
      <c r="P1169" s="236" t="s">
        <v>20449</v>
      </c>
      <c r="Q1169" s="262" t="s">
        <v>55</v>
      </c>
      <c r="R1169" s="236" t="s">
        <v>56</v>
      </c>
      <c r="S1169" s="261"/>
      <c r="T1169" s="262" t="s">
        <v>7141</v>
      </c>
      <c r="U1169" s="236" t="s">
        <v>12955</v>
      </c>
      <c r="V1169" s="236" t="s">
        <v>20450</v>
      </c>
      <c r="W1169" s="261" t="s">
        <v>20451</v>
      </c>
      <c r="X1169" s="264" t="s">
        <v>179</v>
      </c>
      <c r="Y1169" s="264" t="s">
        <v>3099</v>
      </c>
      <c r="Z1169" s="262" t="s">
        <v>12955</v>
      </c>
      <c r="AA1169" s="280" t="s">
        <v>20452</v>
      </c>
      <c r="AB1169" s="265" t="s">
        <v>63</v>
      </c>
      <c r="AC1169" s="265" t="s">
        <v>13262</v>
      </c>
      <c r="AD1169" s="265" t="s">
        <v>16668</v>
      </c>
      <c r="AE1169" s="281" t="s">
        <v>7148</v>
      </c>
      <c r="AF1169" s="265" t="s">
        <v>7346</v>
      </c>
      <c r="AG1169" s="265" t="s">
        <v>3391</v>
      </c>
      <c r="AH1169" s="265" t="s">
        <v>1086</v>
      </c>
      <c r="AI1169" s="266" t="s">
        <v>47</v>
      </c>
      <c r="AJ1169" s="265" t="s">
        <v>1086</v>
      </c>
      <c r="AK1169" s="281" t="s">
        <v>290</v>
      </c>
      <c r="AL1169" s="265" t="s">
        <v>7408</v>
      </c>
      <c r="AM1169" s="516">
        <v>-98.945160999999999</v>
      </c>
      <c r="AN1169" s="516">
        <v>22.993019</v>
      </c>
      <c r="AO1169" s="267" t="s">
        <v>15314</v>
      </c>
      <c r="AP1169" s="267" t="s">
        <v>17265</v>
      </c>
      <c r="AQ1169" s="268">
        <v>34121</v>
      </c>
      <c r="AR1169" s="268" t="s">
        <v>12606</v>
      </c>
    </row>
    <row r="1170" spans="1:44" s="8" customFormat="1">
      <c r="A1170" s="260" t="s">
        <v>2140</v>
      </c>
      <c r="B1170" s="236" t="s">
        <v>7615</v>
      </c>
      <c r="C1170" s="236" t="s">
        <v>7616</v>
      </c>
      <c r="D1170" s="236" t="s">
        <v>7617</v>
      </c>
      <c r="E1170" s="261" t="s">
        <v>12005</v>
      </c>
      <c r="F1170" s="236" t="s">
        <v>7618</v>
      </c>
      <c r="G1170" s="261" t="s">
        <v>7618</v>
      </c>
      <c r="H1170" s="261" t="s">
        <v>7618</v>
      </c>
      <c r="I1170" s="262" t="s">
        <v>7345</v>
      </c>
      <c r="J1170" s="236" t="s">
        <v>7346</v>
      </c>
      <c r="K1170" s="236" t="s">
        <v>7346</v>
      </c>
      <c r="L1170" s="261" t="s">
        <v>21437</v>
      </c>
      <c r="M1170" s="261" t="s">
        <v>7346</v>
      </c>
      <c r="N1170" s="263" t="s">
        <v>52</v>
      </c>
      <c r="O1170" s="236" t="s">
        <v>53</v>
      </c>
      <c r="P1170" s="236" t="s">
        <v>20453</v>
      </c>
      <c r="Q1170" s="262" t="s">
        <v>55</v>
      </c>
      <c r="R1170" s="236" t="s">
        <v>56</v>
      </c>
      <c r="S1170" s="261"/>
      <c r="T1170" s="262" t="s">
        <v>12931</v>
      </c>
      <c r="U1170" s="236" t="s">
        <v>12955</v>
      </c>
      <c r="V1170" s="236" t="s">
        <v>20454</v>
      </c>
      <c r="W1170" s="261" t="s">
        <v>20455</v>
      </c>
      <c r="X1170" s="264" t="s">
        <v>13051</v>
      </c>
      <c r="Y1170" s="264" t="s">
        <v>7619</v>
      </c>
      <c r="Z1170" s="262" t="s">
        <v>12955</v>
      </c>
      <c r="AA1170" s="280" t="s">
        <v>124</v>
      </c>
      <c r="AB1170" s="265" t="s">
        <v>663</v>
      </c>
      <c r="AC1170" s="265" t="s">
        <v>1086</v>
      </c>
      <c r="AD1170" s="265" t="s">
        <v>16700</v>
      </c>
      <c r="AE1170" s="281" t="s">
        <v>7148</v>
      </c>
      <c r="AF1170" s="265" t="s">
        <v>7346</v>
      </c>
      <c r="AG1170" s="265" t="s">
        <v>3391</v>
      </c>
      <c r="AH1170" s="265" t="s">
        <v>1086</v>
      </c>
      <c r="AI1170" s="266" t="s">
        <v>47</v>
      </c>
      <c r="AJ1170" s="265" t="s">
        <v>1086</v>
      </c>
      <c r="AK1170" s="281" t="s">
        <v>290</v>
      </c>
      <c r="AL1170" s="265" t="s">
        <v>7408</v>
      </c>
      <c r="AM1170" s="516">
        <v>-98.961172000000005</v>
      </c>
      <c r="AN1170" s="516">
        <v>22.960795000000001</v>
      </c>
      <c r="AO1170" s="267" t="s">
        <v>15355</v>
      </c>
      <c r="AP1170" s="267" t="s">
        <v>17270</v>
      </c>
      <c r="AQ1170" s="268">
        <v>27150</v>
      </c>
      <c r="AR1170" s="268" t="s">
        <v>12606</v>
      </c>
    </row>
    <row r="1171" spans="1:44" s="8" customFormat="1">
      <c r="A1171" s="260" t="s">
        <v>2140</v>
      </c>
      <c r="B1171" s="236" t="s">
        <v>7449</v>
      </c>
      <c r="C1171" s="236" t="s">
        <v>7450</v>
      </c>
      <c r="D1171" s="236" t="s">
        <v>7451</v>
      </c>
      <c r="E1171" s="261" t="s">
        <v>11977</v>
      </c>
      <c r="F1171" s="236" t="s">
        <v>7452</v>
      </c>
      <c r="G1171" s="261" t="s">
        <v>7452</v>
      </c>
      <c r="H1171" s="261"/>
      <c r="I1171" s="262" t="s">
        <v>7345</v>
      </c>
      <c r="J1171" s="236" t="s">
        <v>7346</v>
      </c>
      <c r="K1171" s="236" t="s">
        <v>7346</v>
      </c>
      <c r="L1171" s="261" t="s">
        <v>21437</v>
      </c>
      <c r="M1171" s="261" t="s">
        <v>7346</v>
      </c>
      <c r="N1171" s="263" t="s">
        <v>39</v>
      </c>
      <c r="O1171" s="236" t="s">
        <v>40</v>
      </c>
      <c r="P1171" s="236" t="s">
        <v>20456</v>
      </c>
      <c r="Q1171" s="262" t="s">
        <v>37</v>
      </c>
      <c r="R1171" s="236" t="s">
        <v>42</v>
      </c>
      <c r="S1171" s="261"/>
      <c r="T1171" s="262" t="s">
        <v>160</v>
      </c>
      <c r="U1171" s="236" t="s">
        <v>12955</v>
      </c>
      <c r="V1171" s="236" t="s">
        <v>7408</v>
      </c>
      <c r="W1171" s="261" t="s">
        <v>20457</v>
      </c>
      <c r="X1171" s="264" t="s">
        <v>43</v>
      </c>
      <c r="Y1171" s="264" t="s">
        <v>7453</v>
      </c>
      <c r="Z1171" s="262" t="s">
        <v>12955</v>
      </c>
      <c r="AA1171" s="280" t="s">
        <v>12508</v>
      </c>
      <c r="AB1171" s="265" t="s">
        <v>63</v>
      </c>
      <c r="AC1171" s="265" t="s">
        <v>7454</v>
      </c>
      <c r="AD1171" s="265" t="s">
        <v>16675</v>
      </c>
      <c r="AE1171" s="281" t="s">
        <v>7148</v>
      </c>
      <c r="AF1171" s="265" t="s">
        <v>7346</v>
      </c>
      <c r="AG1171" s="265" t="s">
        <v>1101</v>
      </c>
      <c r="AH1171" s="265" t="s">
        <v>17879</v>
      </c>
      <c r="AI1171" s="266" t="s">
        <v>47</v>
      </c>
      <c r="AJ1171" s="265" t="s">
        <v>17981</v>
      </c>
      <c r="AK1171" s="281" t="s">
        <v>290</v>
      </c>
      <c r="AL1171" s="265" t="s">
        <v>7408</v>
      </c>
      <c r="AM1171" s="516">
        <v>-98.961453000000006</v>
      </c>
      <c r="AN1171" s="516">
        <v>22.739941999999999</v>
      </c>
      <c r="AO1171" s="267" t="s">
        <v>15322</v>
      </c>
      <c r="AP1171" s="267" t="s">
        <v>17271</v>
      </c>
      <c r="AQ1171" s="268">
        <v>23651</v>
      </c>
      <c r="AR1171" s="268" t="s">
        <v>12606</v>
      </c>
    </row>
    <row r="1172" spans="1:44" s="8" customFormat="1">
      <c r="A1172" s="260" t="s">
        <v>2140</v>
      </c>
      <c r="B1172" s="236" t="s">
        <v>7455</v>
      </c>
      <c r="C1172" s="236" t="s">
        <v>7456</v>
      </c>
      <c r="D1172" s="236" t="s">
        <v>7457</v>
      </c>
      <c r="E1172" s="261" t="s">
        <v>11978</v>
      </c>
      <c r="F1172" s="236" t="s">
        <v>7458</v>
      </c>
      <c r="G1172" s="261" t="s">
        <v>7458</v>
      </c>
      <c r="H1172" s="261" t="s">
        <v>7458</v>
      </c>
      <c r="I1172" s="262" t="s">
        <v>7345</v>
      </c>
      <c r="J1172" s="236" t="s">
        <v>7346</v>
      </c>
      <c r="K1172" s="236" t="s">
        <v>7346</v>
      </c>
      <c r="L1172" s="261" t="s">
        <v>21437</v>
      </c>
      <c r="M1172" s="261" t="s">
        <v>7346</v>
      </c>
      <c r="N1172" s="263" t="s">
        <v>52</v>
      </c>
      <c r="O1172" s="236" t="s">
        <v>53</v>
      </c>
      <c r="P1172" s="236" t="s">
        <v>20458</v>
      </c>
      <c r="Q1172" s="262" t="s">
        <v>55</v>
      </c>
      <c r="R1172" s="236" t="s">
        <v>56</v>
      </c>
      <c r="S1172" s="261"/>
      <c r="T1172" s="262" t="s">
        <v>6071</v>
      </c>
      <c r="U1172" s="236" t="s">
        <v>12955</v>
      </c>
      <c r="V1172" s="236" t="s">
        <v>7408</v>
      </c>
      <c r="W1172" s="261" t="s">
        <v>20459</v>
      </c>
      <c r="X1172" s="264" t="s">
        <v>179</v>
      </c>
      <c r="Y1172" s="264" t="s">
        <v>7459</v>
      </c>
      <c r="Z1172" s="262" t="s">
        <v>7460</v>
      </c>
      <c r="AA1172" s="280" t="s">
        <v>124</v>
      </c>
      <c r="AB1172" s="265" t="s">
        <v>63</v>
      </c>
      <c r="AC1172" s="265" t="s">
        <v>7454</v>
      </c>
      <c r="AD1172" s="265" t="s">
        <v>16675</v>
      </c>
      <c r="AE1172" s="281" t="s">
        <v>7148</v>
      </c>
      <c r="AF1172" s="265" t="s">
        <v>7346</v>
      </c>
      <c r="AG1172" s="265" t="s">
        <v>1101</v>
      </c>
      <c r="AH1172" s="265" t="s">
        <v>17879</v>
      </c>
      <c r="AI1172" s="266" t="s">
        <v>47</v>
      </c>
      <c r="AJ1172" s="265" t="s">
        <v>17981</v>
      </c>
      <c r="AK1172" s="281" t="s">
        <v>290</v>
      </c>
      <c r="AL1172" s="265" t="s">
        <v>7408</v>
      </c>
      <c r="AM1172" s="516">
        <v>-98.965157000000005</v>
      </c>
      <c r="AN1172" s="516">
        <v>22.746697000000001</v>
      </c>
      <c r="AO1172" s="267" t="s">
        <v>15323</v>
      </c>
      <c r="AP1172" s="267" t="s">
        <v>17272</v>
      </c>
      <c r="AQ1172" s="268">
        <v>39264</v>
      </c>
      <c r="AR1172" s="268" t="s">
        <v>12606</v>
      </c>
    </row>
    <row r="1173" spans="1:44" s="8" customFormat="1">
      <c r="A1173" s="260" t="s">
        <v>2140</v>
      </c>
      <c r="B1173" s="236" t="s">
        <v>7642</v>
      </c>
      <c r="C1173" s="236" t="s">
        <v>7643</v>
      </c>
      <c r="D1173" s="236" t="s">
        <v>7644</v>
      </c>
      <c r="E1173" s="261" t="s">
        <v>12010</v>
      </c>
      <c r="F1173" s="236" t="s">
        <v>7645</v>
      </c>
      <c r="G1173" s="261" t="s">
        <v>7645</v>
      </c>
      <c r="H1173" s="261" t="s">
        <v>7645</v>
      </c>
      <c r="I1173" s="262" t="s">
        <v>7345</v>
      </c>
      <c r="J1173" s="236" t="s">
        <v>7346</v>
      </c>
      <c r="K1173" s="236" t="s">
        <v>7346</v>
      </c>
      <c r="L1173" s="261" t="s">
        <v>21437</v>
      </c>
      <c r="M1173" s="261" t="s">
        <v>7346</v>
      </c>
      <c r="N1173" s="263" t="s">
        <v>52</v>
      </c>
      <c r="O1173" s="236" t="s">
        <v>53</v>
      </c>
      <c r="P1173" s="236" t="s">
        <v>20460</v>
      </c>
      <c r="Q1173" s="262" t="s">
        <v>55</v>
      </c>
      <c r="R1173" s="236" t="s">
        <v>56</v>
      </c>
      <c r="S1173" s="261"/>
      <c r="T1173" s="262" t="s">
        <v>7760</v>
      </c>
      <c r="U1173" s="236" t="s">
        <v>12955</v>
      </c>
      <c r="V1173" s="236" t="s">
        <v>20461</v>
      </c>
      <c r="W1173" s="261" t="s">
        <v>20462</v>
      </c>
      <c r="X1173" s="264" t="s">
        <v>179</v>
      </c>
      <c r="Y1173" s="264" t="s">
        <v>20463</v>
      </c>
      <c r="Z1173" s="262" t="s">
        <v>7646</v>
      </c>
      <c r="AA1173" s="280" t="s">
        <v>124</v>
      </c>
      <c r="AB1173" s="265" t="s">
        <v>392</v>
      </c>
      <c r="AC1173" s="265" t="s">
        <v>7647</v>
      </c>
      <c r="AD1173" s="265" t="s">
        <v>16705</v>
      </c>
      <c r="AE1173" s="281" t="s">
        <v>7148</v>
      </c>
      <c r="AF1173" s="265" t="s">
        <v>7346</v>
      </c>
      <c r="AG1173" s="265" t="s">
        <v>1916</v>
      </c>
      <c r="AH1173" s="265" t="s">
        <v>17880</v>
      </c>
      <c r="AI1173" s="266" t="s">
        <v>47</v>
      </c>
      <c r="AJ1173" s="265" t="s">
        <v>17880</v>
      </c>
      <c r="AK1173" s="281" t="s">
        <v>37</v>
      </c>
      <c r="AL1173" s="265" t="s">
        <v>7350</v>
      </c>
      <c r="AM1173" s="516">
        <v>-99.005973999999995</v>
      </c>
      <c r="AN1173" s="516">
        <v>23.918797999999999</v>
      </c>
      <c r="AO1173" s="267" t="s">
        <v>15360</v>
      </c>
      <c r="AP1173" s="267" t="s">
        <v>17282</v>
      </c>
      <c r="AQ1173" s="268">
        <v>28246</v>
      </c>
      <c r="AR1173" s="268" t="s">
        <v>12607</v>
      </c>
    </row>
    <row r="1174" spans="1:44" s="8" customFormat="1">
      <c r="A1174" s="260" t="s">
        <v>2140</v>
      </c>
      <c r="B1174" s="236" t="s">
        <v>7533</v>
      </c>
      <c r="C1174" s="236" t="s">
        <v>7534</v>
      </c>
      <c r="D1174" s="236" t="s">
        <v>7535</v>
      </c>
      <c r="E1174" s="261" t="s">
        <v>11992</v>
      </c>
      <c r="F1174" s="236" t="s">
        <v>7536</v>
      </c>
      <c r="G1174" s="261" t="s">
        <v>7536</v>
      </c>
      <c r="H1174" s="261" t="s">
        <v>7536</v>
      </c>
      <c r="I1174" s="262" t="s">
        <v>7345</v>
      </c>
      <c r="J1174" s="236" t="s">
        <v>7346</v>
      </c>
      <c r="K1174" s="236" t="s">
        <v>7346</v>
      </c>
      <c r="L1174" s="261" t="s">
        <v>21437</v>
      </c>
      <c r="M1174" s="261" t="s">
        <v>7346</v>
      </c>
      <c r="N1174" s="263" t="s">
        <v>52</v>
      </c>
      <c r="O1174" s="236" t="s">
        <v>53</v>
      </c>
      <c r="P1174" s="236" t="s">
        <v>20464</v>
      </c>
      <c r="Q1174" s="262" t="s">
        <v>55</v>
      </c>
      <c r="R1174" s="236" t="s">
        <v>56</v>
      </c>
      <c r="S1174" s="261"/>
      <c r="T1174" s="262" t="s">
        <v>6061</v>
      </c>
      <c r="U1174" s="236" t="s">
        <v>12955</v>
      </c>
      <c r="V1174" s="236" t="s">
        <v>20465</v>
      </c>
      <c r="W1174" s="261" t="s">
        <v>20466</v>
      </c>
      <c r="X1174" s="264" t="s">
        <v>12912</v>
      </c>
      <c r="Y1174" s="264" t="s">
        <v>12934</v>
      </c>
      <c r="Z1174" s="262" t="s">
        <v>12955</v>
      </c>
      <c r="AA1174" s="280" t="s">
        <v>20467</v>
      </c>
      <c r="AB1174" s="265" t="s">
        <v>392</v>
      </c>
      <c r="AC1174" s="265" t="s">
        <v>7537</v>
      </c>
      <c r="AD1174" s="265" t="s">
        <v>16688</v>
      </c>
      <c r="AE1174" s="281" t="s">
        <v>7148</v>
      </c>
      <c r="AF1174" s="265" t="s">
        <v>7346</v>
      </c>
      <c r="AG1174" s="265" t="s">
        <v>1101</v>
      </c>
      <c r="AH1174" s="265" t="s">
        <v>17879</v>
      </c>
      <c r="AI1174" s="266" t="s">
        <v>7538</v>
      </c>
      <c r="AJ1174" s="265" t="s">
        <v>17982</v>
      </c>
      <c r="AK1174" s="281" t="s">
        <v>290</v>
      </c>
      <c r="AL1174" s="265" t="s">
        <v>7408</v>
      </c>
      <c r="AM1174" s="516">
        <v>-99.015638999999993</v>
      </c>
      <c r="AN1174" s="516">
        <v>22.831375000000001</v>
      </c>
      <c r="AO1174" s="267" t="s">
        <v>15341</v>
      </c>
      <c r="AP1174" s="267" t="s">
        <v>17284</v>
      </c>
      <c r="AQ1174" s="268">
        <v>27150</v>
      </c>
      <c r="AR1174" s="268" t="s">
        <v>12606</v>
      </c>
    </row>
    <row r="1175" spans="1:44" s="8" customFormat="1">
      <c r="A1175" s="260" t="s">
        <v>2140</v>
      </c>
      <c r="B1175" s="236" t="s">
        <v>7409</v>
      </c>
      <c r="C1175" s="236" t="s">
        <v>7410</v>
      </c>
      <c r="D1175" s="236" t="s">
        <v>7411</v>
      </c>
      <c r="E1175" s="261" t="s">
        <v>11970</v>
      </c>
      <c r="F1175" s="236" t="s">
        <v>7412</v>
      </c>
      <c r="G1175" s="261" t="s">
        <v>7412</v>
      </c>
      <c r="H1175" s="261" t="s">
        <v>7412</v>
      </c>
      <c r="I1175" s="262" t="s">
        <v>7345</v>
      </c>
      <c r="J1175" s="236" t="s">
        <v>7346</v>
      </c>
      <c r="K1175" s="236" t="s">
        <v>7346</v>
      </c>
      <c r="L1175" s="261" t="s">
        <v>21437</v>
      </c>
      <c r="M1175" s="261" t="s">
        <v>7346</v>
      </c>
      <c r="N1175" s="263" t="s">
        <v>52</v>
      </c>
      <c r="O1175" s="236" t="s">
        <v>53</v>
      </c>
      <c r="P1175" s="236" t="s">
        <v>20468</v>
      </c>
      <c r="Q1175" s="262" t="s">
        <v>55</v>
      </c>
      <c r="R1175" s="236" t="s">
        <v>56</v>
      </c>
      <c r="S1175" s="261"/>
      <c r="T1175" s="262" t="s">
        <v>7148</v>
      </c>
      <c r="U1175" s="236" t="s">
        <v>12955</v>
      </c>
      <c r="V1175" s="236" t="s">
        <v>20469</v>
      </c>
      <c r="W1175" s="261" t="s">
        <v>20470</v>
      </c>
      <c r="X1175" s="264" t="s">
        <v>179</v>
      </c>
      <c r="Y1175" s="264" t="s">
        <v>895</v>
      </c>
      <c r="Z1175" s="262" t="s">
        <v>20471</v>
      </c>
      <c r="AA1175" s="280" t="s">
        <v>124</v>
      </c>
      <c r="AB1175" s="265" t="s">
        <v>1059</v>
      </c>
      <c r="AC1175" s="265" t="s">
        <v>7413</v>
      </c>
      <c r="AD1175" s="265" t="s">
        <v>16669</v>
      </c>
      <c r="AE1175" s="281" t="s">
        <v>7148</v>
      </c>
      <c r="AF1175" s="265" t="s">
        <v>7346</v>
      </c>
      <c r="AG1175" s="265" t="s">
        <v>967</v>
      </c>
      <c r="AH1175" s="265" t="s">
        <v>13453</v>
      </c>
      <c r="AI1175" s="266" t="s">
        <v>47</v>
      </c>
      <c r="AJ1175" s="265" t="s">
        <v>17983</v>
      </c>
      <c r="AK1175" s="281" t="s">
        <v>37</v>
      </c>
      <c r="AL1175" s="265" t="s">
        <v>7350</v>
      </c>
      <c r="AM1175" s="516">
        <v>-99.021591000000001</v>
      </c>
      <c r="AN1175" s="516">
        <v>23.317495999999998</v>
      </c>
      <c r="AO1175" s="267" t="s">
        <v>15315</v>
      </c>
      <c r="AP1175" s="267" t="s">
        <v>17286</v>
      </c>
      <c r="AQ1175" s="268">
        <v>29646</v>
      </c>
      <c r="AR1175" s="268" t="s">
        <v>12607</v>
      </c>
    </row>
    <row r="1176" spans="1:44" s="8" customFormat="1">
      <c r="A1176" s="260" t="s">
        <v>2140</v>
      </c>
      <c r="B1176" s="236" t="s">
        <v>7363</v>
      </c>
      <c r="C1176" s="236" t="s">
        <v>7364</v>
      </c>
      <c r="D1176" s="236" t="s">
        <v>7365</v>
      </c>
      <c r="E1176" s="261" t="s">
        <v>11964</v>
      </c>
      <c r="F1176" s="236" t="s">
        <v>7366</v>
      </c>
      <c r="G1176" s="261" t="s">
        <v>7366</v>
      </c>
      <c r="H1176" s="261" t="s">
        <v>7366</v>
      </c>
      <c r="I1176" s="262" t="s">
        <v>7345</v>
      </c>
      <c r="J1176" s="236" t="s">
        <v>7346</v>
      </c>
      <c r="K1176" s="236" t="s">
        <v>7346</v>
      </c>
      <c r="L1176" s="261" t="s">
        <v>21437</v>
      </c>
      <c r="M1176" s="261" t="s">
        <v>7346</v>
      </c>
      <c r="N1176" s="263" t="s">
        <v>52</v>
      </c>
      <c r="O1176" s="236" t="s">
        <v>53</v>
      </c>
      <c r="P1176" s="236" t="s">
        <v>20472</v>
      </c>
      <c r="Q1176" s="262" t="s">
        <v>55</v>
      </c>
      <c r="R1176" s="236" t="s">
        <v>56</v>
      </c>
      <c r="S1176" s="261"/>
      <c r="T1176" s="262" t="s">
        <v>3928</v>
      </c>
      <c r="U1176" s="236" t="s">
        <v>12955</v>
      </c>
      <c r="V1176" s="236" t="s">
        <v>1948</v>
      </c>
      <c r="W1176" s="261" t="s">
        <v>20473</v>
      </c>
      <c r="X1176" s="276" t="s">
        <v>179</v>
      </c>
      <c r="Y1176" s="264" t="s">
        <v>7367</v>
      </c>
      <c r="Z1176" s="262" t="s">
        <v>7368</v>
      </c>
      <c r="AA1176" s="280" t="s">
        <v>124</v>
      </c>
      <c r="AB1176" s="265" t="s">
        <v>63</v>
      </c>
      <c r="AC1176" s="265" t="s">
        <v>7369</v>
      </c>
      <c r="AD1176" s="277" t="s">
        <v>16663</v>
      </c>
      <c r="AE1176" s="279" t="s">
        <v>7148</v>
      </c>
      <c r="AF1176" s="260" t="s">
        <v>7346</v>
      </c>
      <c r="AG1176" s="278" t="s">
        <v>882</v>
      </c>
      <c r="AH1176" s="265" t="s">
        <v>562</v>
      </c>
      <c r="AI1176" s="266" t="s">
        <v>47</v>
      </c>
      <c r="AJ1176" s="265" t="s">
        <v>17984</v>
      </c>
      <c r="AK1176" s="279" t="s">
        <v>1803</v>
      </c>
      <c r="AL1176" s="260" t="s">
        <v>562</v>
      </c>
      <c r="AM1176" s="516">
        <v>-99.026144000000002</v>
      </c>
      <c r="AN1176" s="516">
        <v>26.398285999999999</v>
      </c>
      <c r="AO1176" s="267" t="s">
        <v>15305</v>
      </c>
      <c r="AP1176" s="267" t="s">
        <v>17288</v>
      </c>
      <c r="AQ1176" s="268">
        <v>26451</v>
      </c>
      <c r="AR1176" s="268" t="s">
        <v>12605</v>
      </c>
    </row>
    <row r="1177" spans="1:44" s="8" customFormat="1">
      <c r="A1177" s="260" t="s">
        <v>2140</v>
      </c>
      <c r="B1177" s="236" t="s">
        <v>7581</v>
      </c>
      <c r="C1177" s="236" t="s">
        <v>7582</v>
      </c>
      <c r="D1177" s="236" t="s">
        <v>7583</v>
      </c>
      <c r="E1177" s="261" t="s">
        <v>11999</v>
      </c>
      <c r="F1177" s="236" t="s">
        <v>7584</v>
      </c>
      <c r="G1177" s="261" t="s">
        <v>7584</v>
      </c>
      <c r="H1177" s="261" t="s">
        <v>7584</v>
      </c>
      <c r="I1177" s="262" t="s">
        <v>7345</v>
      </c>
      <c r="J1177" s="236" t="s">
        <v>7346</v>
      </c>
      <c r="K1177" s="236" t="s">
        <v>7346</v>
      </c>
      <c r="L1177" s="261" t="s">
        <v>21437</v>
      </c>
      <c r="M1177" s="261" t="s">
        <v>7346</v>
      </c>
      <c r="N1177" s="263" t="s">
        <v>52</v>
      </c>
      <c r="O1177" s="236" t="s">
        <v>53</v>
      </c>
      <c r="P1177" s="236" t="s">
        <v>20474</v>
      </c>
      <c r="Q1177" s="262" t="s">
        <v>55</v>
      </c>
      <c r="R1177" s="236" t="s">
        <v>56</v>
      </c>
      <c r="S1177" s="261"/>
      <c r="T1177" s="262" t="s">
        <v>265</v>
      </c>
      <c r="U1177" s="236" t="s">
        <v>12955</v>
      </c>
      <c r="V1177" s="236" t="s">
        <v>20475</v>
      </c>
      <c r="W1177" s="261" t="s">
        <v>20476</v>
      </c>
      <c r="X1177" s="264" t="s">
        <v>13051</v>
      </c>
      <c r="Y1177" s="264" t="s">
        <v>7585</v>
      </c>
      <c r="Z1177" s="262" t="s">
        <v>12955</v>
      </c>
      <c r="AA1177" s="280" t="s">
        <v>124</v>
      </c>
      <c r="AB1177" s="265" t="s">
        <v>599</v>
      </c>
      <c r="AC1177" s="265" t="s">
        <v>13265</v>
      </c>
      <c r="AD1177" s="265" t="s">
        <v>16695</v>
      </c>
      <c r="AE1177" s="281" t="s">
        <v>7148</v>
      </c>
      <c r="AF1177" s="265" t="s">
        <v>7346</v>
      </c>
      <c r="AG1177" s="265" t="s">
        <v>797</v>
      </c>
      <c r="AH1177" s="265" t="s">
        <v>1758</v>
      </c>
      <c r="AI1177" s="266" t="s">
        <v>47</v>
      </c>
      <c r="AJ1177" s="265" t="s">
        <v>17985</v>
      </c>
      <c r="AK1177" s="281" t="s">
        <v>290</v>
      </c>
      <c r="AL1177" s="265" t="s">
        <v>7408</v>
      </c>
      <c r="AM1177" s="516">
        <v>-99.027772999999996</v>
      </c>
      <c r="AN1177" s="516">
        <v>22.888304000000002</v>
      </c>
      <c r="AO1177" s="267" t="s">
        <v>15349</v>
      </c>
      <c r="AP1177" s="267" t="s">
        <v>17289</v>
      </c>
      <c r="AQ1177" s="268">
        <v>23651</v>
      </c>
      <c r="AR1177" s="268" t="s">
        <v>12607</v>
      </c>
    </row>
    <row r="1178" spans="1:44" s="8" customFormat="1">
      <c r="A1178" s="260" t="s">
        <v>2140</v>
      </c>
      <c r="B1178" s="236" t="s">
        <v>7370</v>
      </c>
      <c r="C1178" s="236" t="s">
        <v>7371</v>
      </c>
      <c r="D1178" s="236" t="s">
        <v>7372</v>
      </c>
      <c r="E1178" s="261" t="s">
        <v>11965</v>
      </c>
      <c r="F1178" s="236" t="s">
        <v>7373</v>
      </c>
      <c r="G1178" s="261" t="s">
        <v>7373</v>
      </c>
      <c r="H1178" s="261"/>
      <c r="I1178" s="262" t="s">
        <v>7345</v>
      </c>
      <c r="J1178" s="236" t="s">
        <v>7346</v>
      </c>
      <c r="K1178" s="236" t="s">
        <v>7346</v>
      </c>
      <c r="L1178" s="261" t="s">
        <v>21437</v>
      </c>
      <c r="M1178" s="261" t="s">
        <v>7346</v>
      </c>
      <c r="N1178" s="263" t="s">
        <v>39</v>
      </c>
      <c r="O1178" s="236" t="s">
        <v>40</v>
      </c>
      <c r="P1178" s="236" t="s">
        <v>20477</v>
      </c>
      <c r="Q1178" s="262" t="s">
        <v>225</v>
      </c>
      <c r="R1178" s="236" t="s">
        <v>226</v>
      </c>
      <c r="S1178" s="261"/>
      <c r="T1178" s="262" t="s">
        <v>3814</v>
      </c>
      <c r="U1178" s="236" t="s">
        <v>12955</v>
      </c>
      <c r="V1178" s="236" t="s">
        <v>562</v>
      </c>
      <c r="W1178" s="261" t="s">
        <v>20478</v>
      </c>
      <c r="X1178" s="276" t="s">
        <v>179</v>
      </c>
      <c r="Y1178" s="264" t="s">
        <v>7374</v>
      </c>
      <c r="Z1178" s="262" t="s">
        <v>12955</v>
      </c>
      <c r="AA1178" s="280" t="s">
        <v>20479</v>
      </c>
      <c r="AB1178" s="265" t="s">
        <v>63</v>
      </c>
      <c r="AC1178" s="265" t="s">
        <v>7375</v>
      </c>
      <c r="AD1178" s="277" t="s">
        <v>16664</v>
      </c>
      <c r="AE1178" s="279" t="s">
        <v>7148</v>
      </c>
      <c r="AF1178" s="260" t="s">
        <v>7346</v>
      </c>
      <c r="AG1178" s="278" t="s">
        <v>882</v>
      </c>
      <c r="AH1178" s="265" t="s">
        <v>562</v>
      </c>
      <c r="AI1178" s="266" t="s">
        <v>47</v>
      </c>
      <c r="AJ1178" s="265" t="s">
        <v>17984</v>
      </c>
      <c r="AK1178" s="279" t="s">
        <v>1803</v>
      </c>
      <c r="AL1178" s="260" t="s">
        <v>562</v>
      </c>
      <c r="AM1178" s="516">
        <v>-99.032899</v>
      </c>
      <c r="AN1178" s="516">
        <v>26.404156</v>
      </c>
      <c r="AO1178" s="267" t="s">
        <v>15306</v>
      </c>
      <c r="AP1178" s="267" t="s">
        <v>17293</v>
      </c>
      <c r="AQ1178" s="268">
        <v>40969</v>
      </c>
      <c r="AR1178" s="268" t="s">
        <v>12605</v>
      </c>
    </row>
    <row r="1179" spans="1:44" s="8" customFormat="1">
      <c r="A1179" s="260" t="s">
        <v>2140</v>
      </c>
      <c r="B1179" s="236" t="s">
        <v>7444</v>
      </c>
      <c r="C1179" s="236" t="s">
        <v>7445</v>
      </c>
      <c r="D1179" s="236" t="s">
        <v>7446</v>
      </c>
      <c r="E1179" s="261" t="s">
        <v>11976</v>
      </c>
      <c r="F1179" s="236" t="s">
        <v>7447</v>
      </c>
      <c r="G1179" s="261" t="s">
        <v>7447</v>
      </c>
      <c r="H1179" s="261" t="s">
        <v>7447</v>
      </c>
      <c r="I1179" s="262" t="s">
        <v>7345</v>
      </c>
      <c r="J1179" s="236" t="s">
        <v>7346</v>
      </c>
      <c r="K1179" s="236" t="s">
        <v>7346</v>
      </c>
      <c r="L1179" s="261" t="s">
        <v>21437</v>
      </c>
      <c r="M1179" s="261" t="s">
        <v>7346</v>
      </c>
      <c r="N1179" s="263" t="s">
        <v>52</v>
      </c>
      <c r="O1179" s="236" t="s">
        <v>53</v>
      </c>
      <c r="P1179" s="236" t="s">
        <v>20480</v>
      </c>
      <c r="Q1179" s="262" t="s">
        <v>55</v>
      </c>
      <c r="R1179" s="236" t="s">
        <v>56</v>
      </c>
      <c r="S1179" s="261"/>
      <c r="T1179" s="262" t="s">
        <v>8616</v>
      </c>
      <c r="U1179" s="236" t="s">
        <v>12955</v>
      </c>
      <c r="V1179" s="236" t="s">
        <v>7448</v>
      </c>
      <c r="W1179" s="261" t="s">
        <v>20481</v>
      </c>
      <c r="X1179" s="264" t="s">
        <v>179</v>
      </c>
      <c r="Y1179" s="264" t="s">
        <v>414</v>
      </c>
      <c r="Z1179" s="262" t="s">
        <v>12955</v>
      </c>
      <c r="AA1179" s="280" t="s">
        <v>124</v>
      </c>
      <c r="AB1179" s="265" t="s">
        <v>392</v>
      </c>
      <c r="AC1179" s="265" t="s">
        <v>7448</v>
      </c>
      <c r="AD1179" s="265" t="s">
        <v>16674</v>
      </c>
      <c r="AE1179" s="281" t="s">
        <v>7148</v>
      </c>
      <c r="AF1179" s="265" t="s">
        <v>7346</v>
      </c>
      <c r="AG1179" s="265" t="s">
        <v>285</v>
      </c>
      <c r="AH1179" s="265" t="s">
        <v>7448</v>
      </c>
      <c r="AI1179" s="266" t="s">
        <v>47</v>
      </c>
      <c r="AJ1179" s="265" t="s">
        <v>7448</v>
      </c>
      <c r="AK1179" s="281" t="s">
        <v>290</v>
      </c>
      <c r="AL1179" s="265" t="s">
        <v>7408</v>
      </c>
      <c r="AM1179" s="516">
        <v>-99.085936000000004</v>
      </c>
      <c r="AN1179" s="516">
        <v>22.553823000000001</v>
      </c>
      <c r="AO1179" s="267" t="s">
        <v>15321</v>
      </c>
      <c r="AP1179" s="267" t="s">
        <v>17310</v>
      </c>
      <c r="AQ1179" s="268">
        <v>32203</v>
      </c>
      <c r="AR1179" s="268" t="s">
        <v>12607</v>
      </c>
    </row>
    <row r="1180" spans="1:44" s="8" customFormat="1">
      <c r="A1180" s="260" t="s">
        <v>2140</v>
      </c>
      <c r="B1180" s="236" t="s">
        <v>7341</v>
      </c>
      <c r="C1180" s="236" t="s">
        <v>7342</v>
      </c>
      <c r="D1180" s="236" t="s">
        <v>7343</v>
      </c>
      <c r="E1180" s="261" t="s">
        <v>11961</v>
      </c>
      <c r="F1180" s="236" t="s">
        <v>7344</v>
      </c>
      <c r="G1180" s="261" t="s">
        <v>7344</v>
      </c>
      <c r="H1180" s="261" t="s">
        <v>7344</v>
      </c>
      <c r="I1180" s="262" t="s">
        <v>7345</v>
      </c>
      <c r="J1180" s="236" t="s">
        <v>7346</v>
      </c>
      <c r="K1180" s="236" t="s">
        <v>7346</v>
      </c>
      <c r="L1180" s="261" t="s">
        <v>21437</v>
      </c>
      <c r="M1180" s="261" t="s">
        <v>7346</v>
      </c>
      <c r="N1180" s="263" t="s">
        <v>39</v>
      </c>
      <c r="O1180" s="236" t="s">
        <v>40</v>
      </c>
      <c r="P1180" s="236" t="s">
        <v>7347</v>
      </c>
      <c r="Q1180" s="262" t="s">
        <v>117</v>
      </c>
      <c r="R1180" s="236" t="s">
        <v>240</v>
      </c>
      <c r="S1180" s="261"/>
      <c r="T1180" s="262" t="s">
        <v>12663</v>
      </c>
      <c r="U1180" s="236" t="s">
        <v>20482</v>
      </c>
      <c r="V1180" s="236" t="s">
        <v>12455</v>
      </c>
      <c r="W1180" s="261" t="s">
        <v>20483</v>
      </c>
      <c r="X1180" s="276" t="s">
        <v>179</v>
      </c>
      <c r="Y1180" s="264" t="s">
        <v>7348</v>
      </c>
      <c r="Z1180" s="262" t="s">
        <v>12955</v>
      </c>
      <c r="AA1180" s="280" t="s">
        <v>124</v>
      </c>
      <c r="AB1180" s="265" t="s">
        <v>63</v>
      </c>
      <c r="AC1180" s="265" t="s">
        <v>7349</v>
      </c>
      <c r="AD1180" s="277" t="s">
        <v>16660</v>
      </c>
      <c r="AE1180" s="279" t="s">
        <v>7148</v>
      </c>
      <c r="AF1180" s="260" t="s">
        <v>7346</v>
      </c>
      <c r="AG1180" s="278" t="s">
        <v>2725</v>
      </c>
      <c r="AH1180" s="265" t="s">
        <v>7350</v>
      </c>
      <c r="AI1180" s="266" t="s">
        <v>47</v>
      </c>
      <c r="AJ1180" s="265" t="s">
        <v>12455</v>
      </c>
      <c r="AK1180" s="279" t="s">
        <v>37</v>
      </c>
      <c r="AL1180" s="260" t="s">
        <v>7350</v>
      </c>
      <c r="AM1180" s="516">
        <v>-99.149944000000005</v>
      </c>
      <c r="AN1180" s="516">
        <v>23.719708000000001</v>
      </c>
      <c r="AO1180" s="267" t="s">
        <v>15302</v>
      </c>
      <c r="AP1180" s="267" t="s">
        <v>17328</v>
      </c>
      <c r="AQ1180" s="268">
        <v>24869</v>
      </c>
      <c r="AR1180" s="268" t="s">
        <v>12605</v>
      </c>
    </row>
    <row r="1181" spans="1:44" s="8" customFormat="1">
      <c r="A1181" s="260" t="s">
        <v>2140</v>
      </c>
      <c r="B1181" s="236" t="s">
        <v>7351</v>
      </c>
      <c r="C1181" s="236" t="s">
        <v>7352</v>
      </c>
      <c r="D1181" s="236" t="s">
        <v>7353</v>
      </c>
      <c r="E1181" s="261" t="s">
        <v>11962</v>
      </c>
      <c r="F1181" s="236" t="s">
        <v>7354</v>
      </c>
      <c r="G1181" s="261" t="s">
        <v>7354</v>
      </c>
      <c r="H1181" s="261" t="s">
        <v>7354</v>
      </c>
      <c r="I1181" s="262" t="s">
        <v>7345</v>
      </c>
      <c r="J1181" s="236" t="s">
        <v>7346</v>
      </c>
      <c r="K1181" s="236" t="s">
        <v>7346</v>
      </c>
      <c r="L1181" s="261" t="s">
        <v>21437</v>
      </c>
      <c r="M1181" s="261" t="s">
        <v>7346</v>
      </c>
      <c r="N1181" s="263" t="s">
        <v>52</v>
      </c>
      <c r="O1181" s="236" t="s">
        <v>53</v>
      </c>
      <c r="P1181" s="236" t="s">
        <v>7355</v>
      </c>
      <c r="Q1181" s="262" t="s">
        <v>55</v>
      </c>
      <c r="R1181" s="236" t="s">
        <v>56</v>
      </c>
      <c r="S1181" s="261"/>
      <c r="T1181" s="262" t="s">
        <v>13146</v>
      </c>
      <c r="U1181" s="236" t="s">
        <v>12955</v>
      </c>
      <c r="V1181" s="236" t="s">
        <v>12456</v>
      </c>
      <c r="W1181" s="261" t="s">
        <v>20484</v>
      </c>
      <c r="X1181" s="276" t="s">
        <v>62</v>
      </c>
      <c r="Y1181" s="264" t="s">
        <v>4361</v>
      </c>
      <c r="Z1181" s="262" t="s">
        <v>7356</v>
      </c>
      <c r="AA1181" s="280" t="s">
        <v>124</v>
      </c>
      <c r="AB1181" s="265" t="s">
        <v>44</v>
      </c>
      <c r="AC1181" s="265" t="s">
        <v>7357</v>
      </c>
      <c r="AD1181" s="277" t="s">
        <v>16661</v>
      </c>
      <c r="AE1181" s="279" t="s">
        <v>7148</v>
      </c>
      <c r="AF1181" s="260" t="s">
        <v>7346</v>
      </c>
      <c r="AG1181" s="278" t="s">
        <v>2725</v>
      </c>
      <c r="AH1181" s="265" t="s">
        <v>7350</v>
      </c>
      <c r="AI1181" s="266" t="s">
        <v>47</v>
      </c>
      <c r="AJ1181" s="265" t="s">
        <v>12455</v>
      </c>
      <c r="AK1181" s="279" t="s">
        <v>37</v>
      </c>
      <c r="AL1181" s="260" t="s">
        <v>7350</v>
      </c>
      <c r="AM1181" s="516">
        <v>-99.152687999999998</v>
      </c>
      <c r="AN1181" s="516">
        <v>23.759943</v>
      </c>
      <c r="AO1181" s="267" t="s">
        <v>15303</v>
      </c>
      <c r="AP1181" s="267" t="s">
        <v>17329</v>
      </c>
      <c r="AQ1181" s="268">
        <v>40238</v>
      </c>
      <c r="AR1181" s="268" t="s">
        <v>12605</v>
      </c>
    </row>
    <row r="1182" spans="1:44" s="8" customFormat="1">
      <c r="A1182" s="260" t="s">
        <v>2140</v>
      </c>
      <c r="B1182" s="236" t="s">
        <v>7575</v>
      </c>
      <c r="C1182" s="236" t="s">
        <v>7576</v>
      </c>
      <c r="D1182" s="236" t="s">
        <v>7577</v>
      </c>
      <c r="E1182" s="261" t="s">
        <v>11998</v>
      </c>
      <c r="F1182" s="236" t="s">
        <v>7578</v>
      </c>
      <c r="G1182" s="261" t="s">
        <v>7578</v>
      </c>
      <c r="H1182" s="261" t="s">
        <v>7578</v>
      </c>
      <c r="I1182" s="262" t="s">
        <v>7345</v>
      </c>
      <c r="J1182" s="236" t="s">
        <v>7346</v>
      </c>
      <c r="K1182" s="236" t="s">
        <v>7346</v>
      </c>
      <c r="L1182" s="261" t="s">
        <v>21437</v>
      </c>
      <c r="M1182" s="261" t="s">
        <v>7346</v>
      </c>
      <c r="N1182" s="263" t="s">
        <v>52</v>
      </c>
      <c r="O1182" s="236" t="s">
        <v>53</v>
      </c>
      <c r="P1182" s="236" t="s">
        <v>20485</v>
      </c>
      <c r="Q1182" s="262" t="s">
        <v>55</v>
      </c>
      <c r="R1182" s="236" t="s">
        <v>56</v>
      </c>
      <c r="S1182" s="261"/>
      <c r="T1182" s="262" t="s">
        <v>5570</v>
      </c>
      <c r="U1182" s="236" t="s">
        <v>12955</v>
      </c>
      <c r="V1182" s="236" t="s">
        <v>20486</v>
      </c>
      <c r="W1182" s="261" t="s">
        <v>20487</v>
      </c>
      <c r="X1182" s="264" t="s">
        <v>179</v>
      </c>
      <c r="Y1182" s="264" t="s">
        <v>7579</v>
      </c>
      <c r="Z1182" s="262" t="s">
        <v>12955</v>
      </c>
      <c r="AA1182" s="280" t="s">
        <v>18308</v>
      </c>
      <c r="AB1182" s="265" t="s">
        <v>63</v>
      </c>
      <c r="AC1182" s="265" t="s">
        <v>7580</v>
      </c>
      <c r="AD1182" s="265" t="s">
        <v>16662</v>
      </c>
      <c r="AE1182" s="281" t="s">
        <v>7148</v>
      </c>
      <c r="AF1182" s="265" t="s">
        <v>7346</v>
      </c>
      <c r="AG1182" s="265" t="s">
        <v>775</v>
      </c>
      <c r="AH1182" s="265" t="s">
        <v>17881</v>
      </c>
      <c r="AI1182" s="266" t="s">
        <v>47</v>
      </c>
      <c r="AJ1182" s="265" t="s">
        <v>17881</v>
      </c>
      <c r="AK1182" s="281" t="s">
        <v>1803</v>
      </c>
      <c r="AL1182" s="265" t="s">
        <v>562</v>
      </c>
      <c r="AM1182" s="516">
        <v>-99.147287000000006</v>
      </c>
      <c r="AN1182" s="516">
        <v>26.42257</v>
      </c>
      <c r="AO1182" s="267" t="s">
        <v>15348</v>
      </c>
      <c r="AP1182" s="267" t="s">
        <v>17330</v>
      </c>
      <c r="AQ1182" s="268">
        <v>22737</v>
      </c>
      <c r="AR1182" s="268" t="s">
        <v>12605</v>
      </c>
    </row>
    <row r="1183" spans="1:44" s="8" customFormat="1">
      <c r="A1183" s="260" t="s">
        <v>2140</v>
      </c>
      <c r="B1183" s="236" t="s">
        <v>7439</v>
      </c>
      <c r="C1183" s="236" t="s">
        <v>7440</v>
      </c>
      <c r="D1183" s="236" t="s">
        <v>7441</v>
      </c>
      <c r="E1183" s="261" t="s">
        <v>11975</v>
      </c>
      <c r="F1183" s="236" t="s">
        <v>7442</v>
      </c>
      <c r="G1183" s="261" t="s">
        <v>7442</v>
      </c>
      <c r="H1183" s="261" t="s">
        <v>7442</v>
      </c>
      <c r="I1183" s="262" t="s">
        <v>7345</v>
      </c>
      <c r="J1183" s="236" t="s">
        <v>7346</v>
      </c>
      <c r="K1183" s="236" t="s">
        <v>7346</v>
      </c>
      <c r="L1183" s="261" t="s">
        <v>21437</v>
      </c>
      <c r="M1183" s="261" t="s">
        <v>7346</v>
      </c>
      <c r="N1183" s="263" t="s">
        <v>52</v>
      </c>
      <c r="O1183" s="236" t="s">
        <v>53</v>
      </c>
      <c r="P1183" s="236" t="s">
        <v>20488</v>
      </c>
      <c r="Q1183" s="262" t="s">
        <v>55</v>
      </c>
      <c r="R1183" s="236" t="s">
        <v>56</v>
      </c>
      <c r="S1183" s="261"/>
      <c r="T1183" s="262" t="s">
        <v>2795</v>
      </c>
      <c r="U1183" s="236" t="s">
        <v>12955</v>
      </c>
      <c r="V1183" s="236" t="s">
        <v>7443</v>
      </c>
      <c r="W1183" s="261" t="s">
        <v>20489</v>
      </c>
      <c r="X1183" s="264" t="s">
        <v>179</v>
      </c>
      <c r="Y1183" s="264" t="s">
        <v>20490</v>
      </c>
      <c r="Z1183" s="262" t="s">
        <v>12955</v>
      </c>
      <c r="AA1183" s="280" t="s">
        <v>12970</v>
      </c>
      <c r="AB1183" s="265" t="s">
        <v>392</v>
      </c>
      <c r="AC1183" s="265" t="s">
        <v>7443</v>
      </c>
      <c r="AD1183" s="265" t="s">
        <v>16673</v>
      </c>
      <c r="AE1183" s="281" t="s">
        <v>7148</v>
      </c>
      <c r="AF1183" s="265" t="s">
        <v>7346</v>
      </c>
      <c r="AG1183" s="265" t="s">
        <v>1815</v>
      </c>
      <c r="AH1183" s="265" t="s">
        <v>7443</v>
      </c>
      <c r="AI1183" s="266" t="s">
        <v>47</v>
      </c>
      <c r="AJ1183" s="265" t="s">
        <v>7443</v>
      </c>
      <c r="AK1183" s="281" t="s">
        <v>290</v>
      </c>
      <c r="AL1183" s="265" t="s">
        <v>7408</v>
      </c>
      <c r="AM1183" s="516">
        <v>-99.219202999999993</v>
      </c>
      <c r="AN1183" s="516">
        <v>22.535686999999999</v>
      </c>
      <c r="AO1183" s="267" t="s">
        <v>15320</v>
      </c>
      <c r="AP1183" s="267" t="s">
        <v>17360</v>
      </c>
      <c r="AQ1183" s="268">
        <v>32203</v>
      </c>
      <c r="AR1183" s="268" t="s">
        <v>12607</v>
      </c>
    </row>
    <row r="1184" spans="1:44" s="8" customFormat="1">
      <c r="A1184" s="260" t="s">
        <v>2140</v>
      </c>
      <c r="B1184" s="236" t="s">
        <v>7553</v>
      </c>
      <c r="C1184" s="236" t="s">
        <v>7554</v>
      </c>
      <c r="D1184" s="236" t="s">
        <v>7555</v>
      </c>
      <c r="E1184" s="261" t="s">
        <v>11994</v>
      </c>
      <c r="F1184" s="236" t="s">
        <v>7556</v>
      </c>
      <c r="G1184" s="261" t="s">
        <v>7556</v>
      </c>
      <c r="H1184" s="261" t="s">
        <v>7556</v>
      </c>
      <c r="I1184" s="262" t="s">
        <v>7345</v>
      </c>
      <c r="J1184" s="236" t="s">
        <v>7346</v>
      </c>
      <c r="K1184" s="236" t="s">
        <v>7346</v>
      </c>
      <c r="L1184" s="261" t="s">
        <v>21437</v>
      </c>
      <c r="M1184" s="261" t="s">
        <v>7346</v>
      </c>
      <c r="N1184" s="263" t="s">
        <v>52</v>
      </c>
      <c r="O1184" s="236" t="s">
        <v>53</v>
      </c>
      <c r="P1184" s="236" t="s">
        <v>7557</v>
      </c>
      <c r="Q1184" s="262" t="s">
        <v>55</v>
      </c>
      <c r="R1184" s="236" t="s">
        <v>56</v>
      </c>
      <c r="S1184" s="261"/>
      <c r="T1184" s="262" t="s">
        <v>5399</v>
      </c>
      <c r="U1184" s="236" t="s">
        <v>12955</v>
      </c>
      <c r="V1184" s="236" t="s">
        <v>12459</v>
      </c>
      <c r="W1184" s="261" t="s">
        <v>20491</v>
      </c>
      <c r="X1184" s="264" t="s">
        <v>179</v>
      </c>
      <c r="Y1184" s="264" t="s">
        <v>726</v>
      </c>
      <c r="Z1184" s="262" t="s">
        <v>7558</v>
      </c>
      <c r="AA1184" s="280" t="s">
        <v>20492</v>
      </c>
      <c r="AB1184" s="265" t="s">
        <v>63</v>
      </c>
      <c r="AC1184" s="265" t="s">
        <v>7559</v>
      </c>
      <c r="AD1184" s="265" t="s">
        <v>16691</v>
      </c>
      <c r="AE1184" s="281" t="s">
        <v>7148</v>
      </c>
      <c r="AF1184" s="265" t="s">
        <v>7346</v>
      </c>
      <c r="AG1184" s="265" t="s">
        <v>2142</v>
      </c>
      <c r="AH1184" s="265" t="s">
        <v>856</v>
      </c>
      <c r="AI1184" s="266" t="s">
        <v>47</v>
      </c>
      <c r="AJ1184" s="265" t="s">
        <v>17986</v>
      </c>
      <c r="AK1184" s="281" t="s">
        <v>1803</v>
      </c>
      <c r="AL1184" s="265" t="s">
        <v>562</v>
      </c>
      <c r="AM1184" s="516">
        <v>-99.225800000000007</v>
      </c>
      <c r="AN1184" s="516">
        <v>26.564299999999999</v>
      </c>
      <c r="AO1184" s="267" t="s">
        <v>15344</v>
      </c>
      <c r="AP1184" s="267" t="s">
        <v>17365</v>
      </c>
      <c r="AQ1184" s="268">
        <v>29160</v>
      </c>
      <c r="AR1184" s="268" t="s">
        <v>12605</v>
      </c>
    </row>
    <row r="1185" spans="1:44" s="8" customFormat="1">
      <c r="A1185" s="260" t="s">
        <v>2140</v>
      </c>
      <c r="B1185" s="236" t="s">
        <v>7471</v>
      </c>
      <c r="C1185" s="236" t="s">
        <v>7472</v>
      </c>
      <c r="D1185" s="236" t="s">
        <v>7473</v>
      </c>
      <c r="E1185" s="261" t="s">
        <v>11981</v>
      </c>
      <c r="F1185" s="236" t="s">
        <v>7474</v>
      </c>
      <c r="G1185" s="261" t="s">
        <v>7474</v>
      </c>
      <c r="H1185" s="261" t="s">
        <v>7474</v>
      </c>
      <c r="I1185" s="262" t="s">
        <v>7345</v>
      </c>
      <c r="J1185" s="236" t="s">
        <v>7346</v>
      </c>
      <c r="K1185" s="236" t="s">
        <v>7346</v>
      </c>
      <c r="L1185" s="261" t="s">
        <v>21437</v>
      </c>
      <c r="M1185" s="261" t="s">
        <v>7346</v>
      </c>
      <c r="N1185" s="263" t="s">
        <v>52</v>
      </c>
      <c r="O1185" s="236" t="s">
        <v>53</v>
      </c>
      <c r="P1185" s="236" t="s">
        <v>20493</v>
      </c>
      <c r="Q1185" s="262" t="s">
        <v>55</v>
      </c>
      <c r="R1185" s="236" t="s">
        <v>56</v>
      </c>
      <c r="S1185" s="261"/>
      <c r="T1185" s="262" t="s">
        <v>6688</v>
      </c>
      <c r="U1185" s="236" t="s">
        <v>12955</v>
      </c>
      <c r="V1185" s="236" t="s">
        <v>1058</v>
      </c>
      <c r="W1185" s="261" t="s">
        <v>20494</v>
      </c>
      <c r="X1185" s="264" t="s">
        <v>161</v>
      </c>
      <c r="Y1185" s="264" t="s">
        <v>7475</v>
      </c>
      <c r="Z1185" s="262" t="s">
        <v>12955</v>
      </c>
      <c r="AA1185" s="280" t="s">
        <v>18822</v>
      </c>
      <c r="AB1185" s="265" t="s">
        <v>1182</v>
      </c>
      <c r="AC1185" s="265" t="s">
        <v>2335</v>
      </c>
      <c r="AD1185" s="265" t="s">
        <v>16678</v>
      </c>
      <c r="AE1185" s="281" t="s">
        <v>7148</v>
      </c>
      <c r="AF1185" s="265" t="s">
        <v>7346</v>
      </c>
      <c r="AG1185" s="265" t="s">
        <v>928</v>
      </c>
      <c r="AH1185" s="265" t="s">
        <v>1058</v>
      </c>
      <c r="AI1185" s="266" t="s">
        <v>47</v>
      </c>
      <c r="AJ1185" s="265" t="s">
        <v>1058</v>
      </c>
      <c r="AK1185" s="281" t="s">
        <v>290</v>
      </c>
      <c r="AL1185" s="265" t="s">
        <v>7408</v>
      </c>
      <c r="AM1185" s="516">
        <v>-99.331038000000007</v>
      </c>
      <c r="AN1185" s="516">
        <v>22.845742999999999</v>
      </c>
      <c r="AO1185" s="267" t="s">
        <v>15326</v>
      </c>
      <c r="AP1185" s="267" t="s">
        <v>17383</v>
      </c>
      <c r="AQ1185" s="268">
        <v>26999</v>
      </c>
      <c r="AR1185" s="268" t="s">
        <v>12607</v>
      </c>
    </row>
    <row r="1186" spans="1:44" s="8" customFormat="1">
      <c r="A1186" s="260" t="s">
        <v>2140</v>
      </c>
      <c r="B1186" s="236" t="s">
        <v>7637</v>
      </c>
      <c r="C1186" s="236" t="s">
        <v>7638</v>
      </c>
      <c r="D1186" s="236" t="s">
        <v>7639</v>
      </c>
      <c r="E1186" s="236" t="s">
        <v>12009</v>
      </c>
      <c r="F1186" s="236" t="s">
        <v>7640</v>
      </c>
      <c r="G1186" s="261" t="s">
        <v>7640</v>
      </c>
      <c r="H1186" s="261" t="s">
        <v>7640</v>
      </c>
      <c r="I1186" s="262" t="s">
        <v>7345</v>
      </c>
      <c r="J1186" s="236" t="s">
        <v>7346</v>
      </c>
      <c r="K1186" s="236" t="s">
        <v>7346</v>
      </c>
      <c r="L1186" s="261" t="s">
        <v>21437</v>
      </c>
      <c r="M1186" s="261" t="s">
        <v>7346</v>
      </c>
      <c r="N1186" s="263" t="s">
        <v>52</v>
      </c>
      <c r="O1186" s="236" t="s">
        <v>53</v>
      </c>
      <c r="P1186" s="236" t="s">
        <v>20495</v>
      </c>
      <c r="Q1186" s="262" t="s">
        <v>55</v>
      </c>
      <c r="R1186" s="236" t="s">
        <v>56</v>
      </c>
      <c r="S1186" s="261"/>
      <c r="T1186" s="262" t="s">
        <v>13169</v>
      </c>
      <c r="U1186" s="236" t="s">
        <v>12955</v>
      </c>
      <c r="V1186" s="236" t="s">
        <v>726</v>
      </c>
      <c r="W1186" s="261" t="s">
        <v>20496</v>
      </c>
      <c r="X1186" s="264" t="s">
        <v>179</v>
      </c>
      <c r="Y1186" s="264" t="s">
        <v>20497</v>
      </c>
      <c r="Z1186" s="262" t="s">
        <v>7641</v>
      </c>
      <c r="AA1186" s="280" t="s">
        <v>124</v>
      </c>
      <c r="AB1186" s="265" t="s">
        <v>392</v>
      </c>
      <c r="AC1186" s="265" t="s">
        <v>726</v>
      </c>
      <c r="AD1186" s="265" t="s">
        <v>16704</v>
      </c>
      <c r="AE1186" s="281" t="s">
        <v>7148</v>
      </c>
      <c r="AF1186" s="265" t="s">
        <v>7346</v>
      </c>
      <c r="AG1186" s="265" t="s">
        <v>2035</v>
      </c>
      <c r="AH1186" s="265" t="s">
        <v>726</v>
      </c>
      <c r="AI1186" s="266" t="s">
        <v>47</v>
      </c>
      <c r="AJ1186" s="265" t="s">
        <v>726</v>
      </c>
      <c r="AK1186" s="281" t="s">
        <v>37</v>
      </c>
      <c r="AL1186" s="265" t="s">
        <v>7350</v>
      </c>
      <c r="AM1186" s="516">
        <v>-99.441543999999993</v>
      </c>
      <c r="AN1186" s="516">
        <v>24.251707</v>
      </c>
      <c r="AO1186" s="267" t="s">
        <v>15359</v>
      </c>
      <c r="AP1186" s="267" t="s">
        <v>17390</v>
      </c>
      <c r="AQ1186" s="268">
        <v>29646</v>
      </c>
      <c r="AR1186" s="268" t="s">
        <v>12607</v>
      </c>
    </row>
    <row r="1187" spans="1:44" s="8" customFormat="1">
      <c r="A1187" s="260" t="s">
        <v>2140</v>
      </c>
      <c r="B1187" s="236" t="s">
        <v>7565</v>
      </c>
      <c r="C1187" s="236" t="s">
        <v>7566</v>
      </c>
      <c r="D1187" s="236" t="s">
        <v>7567</v>
      </c>
      <c r="E1187" s="236" t="s">
        <v>11996</v>
      </c>
      <c r="F1187" s="236" t="s">
        <v>7568</v>
      </c>
      <c r="G1187" s="261" t="s">
        <v>7568</v>
      </c>
      <c r="H1187" s="261" t="s">
        <v>7568</v>
      </c>
      <c r="I1187" s="262" t="s">
        <v>7345</v>
      </c>
      <c r="J1187" s="236" t="s">
        <v>7346</v>
      </c>
      <c r="K1187" s="236" t="s">
        <v>7346</v>
      </c>
      <c r="L1187" s="261" t="s">
        <v>21437</v>
      </c>
      <c r="M1187" s="261" t="s">
        <v>7346</v>
      </c>
      <c r="N1187" s="263" t="s">
        <v>52</v>
      </c>
      <c r="O1187" s="236" t="s">
        <v>53</v>
      </c>
      <c r="P1187" s="236" t="s">
        <v>20498</v>
      </c>
      <c r="Q1187" s="262" t="s">
        <v>55</v>
      </c>
      <c r="R1187" s="236" t="s">
        <v>56</v>
      </c>
      <c r="S1187" s="261"/>
      <c r="T1187" s="262" t="s">
        <v>13131</v>
      </c>
      <c r="U1187" s="236" t="s">
        <v>12955</v>
      </c>
      <c r="V1187" s="236" t="s">
        <v>20499</v>
      </c>
      <c r="W1187" s="261" t="s">
        <v>20500</v>
      </c>
      <c r="X1187" s="264" t="s">
        <v>179</v>
      </c>
      <c r="Y1187" s="264" t="s">
        <v>1244</v>
      </c>
      <c r="Z1187" s="262" t="s">
        <v>13361</v>
      </c>
      <c r="AA1187" s="280" t="s">
        <v>124</v>
      </c>
      <c r="AB1187" s="265" t="s">
        <v>392</v>
      </c>
      <c r="AC1187" s="265" t="s">
        <v>2261</v>
      </c>
      <c r="AD1187" s="265" t="s">
        <v>16693</v>
      </c>
      <c r="AE1187" s="281" t="s">
        <v>7148</v>
      </c>
      <c r="AF1187" s="265" t="s">
        <v>7346</v>
      </c>
      <c r="AG1187" s="265" t="s">
        <v>2342</v>
      </c>
      <c r="AH1187" s="265" t="s">
        <v>2261</v>
      </c>
      <c r="AI1187" s="266" t="s">
        <v>47</v>
      </c>
      <c r="AJ1187" s="265" t="s">
        <v>2261</v>
      </c>
      <c r="AK1187" s="281" t="s">
        <v>37</v>
      </c>
      <c r="AL1187" s="265" t="s">
        <v>7350</v>
      </c>
      <c r="AM1187" s="516">
        <v>-99.489383000000004</v>
      </c>
      <c r="AN1187" s="516">
        <v>24.473973999999998</v>
      </c>
      <c r="AO1187" s="267" t="s">
        <v>15346</v>
      </c>
      <c r="AP1187" s="267" t="s">
        <v>17392</v>
      </c>
      <c r="AQ1187" s="268">
        <v>29646</v>
      </c>
      <c r="AR1187" s="268" t="s">
        <v>12607</v>
      </c>
    </row>
    <row r="1188" spans="1:44" s="8" customFormat="1">
      <c r="A1188" s="260" t="s">
        <v>2140</v>
      </c>
      <c r="B1188" s="236" t="s">
        <v>7488</v>
      </c>
      <c r="C1188" s="236" t="s">
        <v>7489</v>
      </c>
      <c r="D1188" s="236" t="s">
        <v>7490</v>
      </c>
      <c r="E1188" s="236" t="s">
        <v>11984</v>
      </c>
      <c r="F1188" s="236" t="s">
        <v>7491</v>
      </c>
      <c r="G1188" s="261" t="s">
        <v>7491</v>
      </c>
      <c r="H1188" s="261" t="s">
        <v>7491</v>
      </c>
      <c r="I1188" s="262" t="s">
        <v>7345</v>
      </c>
      <c r="J1188" s="236" t="s">
        <v>7346</v>
      </c>
      <c r="K1188" s="236" t="s">
        <v>7346</v>
      </c>
      <c r="L1188" s="261" t="s">
        <v>21437</v>
      </c>
      <c r="M1188" s="261" t="s">
        <v>7346</v>
      </c>
      <c r="N1188" s="263" t="s">
        <v>52</v>
      </c>
      <c r="O1188" s="236" t="s">
        <v>53</v>
      </c>
      <c r="P1188" s="236" t="s">
        <v>20501</v>
      </c>
      <c r="Q1188" s="262" t="s">
        <v>55</v>
      </c>
      <c r="R1188" s="236" t="s">
        <v>56</v>
      </c>
      <c r="S1188" s="261"/>
      <c r="T1188" s="262" t="s">
        <v>13153</v>
      </c>
      <c r="U1188" s="236" t="s">
        <v>12955</v>
      </c>
      <c r="V1188" s="236" t="s">
        <v>7487</v>
      </c>
      <c r="W1188" s="261" t="s">
        <v>20502</v>
      </c>
      <c r="X1188" s="264" t="s">
        <v>179</v>
      </c>
      <c r="Y1188" s="264" t="s">
        <v>1779</v>
      </c>
      <c r="Z1188" s="262" t="s">
        <v>7492</v>
      </c>
      <c r="AA1188" s="280" t="s">
        <v>124</v>
      </c>
      <c r="AB1188" s="265" t="s">
        <v>63</v>
      </c>
      <c r="AC1188" s="265" t="s">
        <v>7493</v>
      </c>
      <c r="AD1188" s="265" t="s">
        <v>16681</v>
      </c>
      <c r="AE1188" s="281" t="s">
        <v>7148</v>
      </c>
      <c r="AF1188" s="265" t="s">
        <v>7346</v>
      </c>
      <c r="AG1188" s="265" t="s">
        <v>708</v>
      </c>
      <c r="AH1188" s="265" t="s">
        <v>7487</v>
      </c>
      <c r="AI1188" s="266" t="s">
        <v>47</v>
      </c>
      <c r="AJ1188" s="265" t="s">
        <v>7487</v>
      </c>
      <c r="AK1188" s="281" t="s">
        <v>519</v>
      </c>
      <c r="AL1188" s="265" t="s">
        <v>7487</v>
      </c>
      <c r="AM1188" s="516">
        <v>-99.503877000000003</v>
      </c>
      <c r="AN1188" s="516">
        <v>27.483546</v>
      </c>
      <c r="AO1188" s="267" t="s">
        <v>15329</v>
      </c>
      <c r="AP1188" s="267" t="s">
        <v>17394</v>
      </c>
      <c r="AQ1188" s="268">
        <v>30987</v>
      </c>
      <c r="AR1188" s="268" t="s">
        <v>12605</v>
      </c>
    </row>
    <row r="1189" spans="1:44" s="8" customFormat="1">
      <c r="A1189" s="260" t="s">
        <v>2140</v>
      </c>
      <c r="B1189" s="236" t="s">
        <v>7482</v>
      </c>
      <c r="C1189" s="236" t="s">
        <v>7483</v>
      </c>
      <c r="D1189" s="236" t="s">
        <v>7484</v>
      </c>
      <c r="E1189" s="261" t="s">
        <v>11983</v>
      </c>
      <c r="F1189" s="236" t="s">
        <v>7485</v>
      </c>
      <c r="G1189" s="261" t="s">
        <v>7485</v>
      </c>
      <c r="H1189" s="261"/>
      <c r="I1189" s="262" t="s">
        <v>7345</v>
      </c>
      <c r="J1189" s="236" t="s">
        <v>7346</v>
      </c>
      <c r="K1189" s="236" t="s">
        <v>7346</v>
      </c>
      <c r="L1189" s="261" t="s">
        <v>21437</v>
      </c>
      <c r="M1189" s="261" t="s">
        <v>7346</v>
      </c>
      <c r="N1189" s="263" t="s">
        <v>39</v>
      </c>
      <c r="O1189" s="236" t="s">
        <v>40</v>
      </c>
      <c r="P1189" s="236" t="s">
        <v>20503</v>
      </c>
      <c r="Q1189" s="262" t="s">
        <v>37</v>
      </c>
      <c r="R1189" s="236" t="s">
        <v>42</v>
      </c>
      <c r="S1189" s="261"/>
      <c r="T1189" s="262" t="s">
        <v>2108</v>
      </c>
      <c r="U1189" s="236" t="s">
        <v>12955</v>
      </c>
      <c r="V1189" s="236" t="s">
        <v>7487</v>
      </c>
      <c r="W1189" s="261" t="s">
        <v>20504</v>
      </c>
      <c r="X1189" s="264" t="s">
        <v>179</v>
      </c>
      <c r="Y1189" s="264" t="s">
        <v>7350</v>
      </c>
      <c r="Z1189" s="262" t="s">
        <v>20505</v>
      </c>
      <c r="AA1189" s="280" t="s">
        <v>124</v>
      </c>
      <c r="AB1189" s="265" t="s">
        <v>63</v>
      </c>
      <c r="AC1189" s="265" t="s">
        <v>7486</v>
      </c>
      <c r="AD1189" s="265" t="s">
        <v>16680</v>
      </c>
      <c r="AE1189" s="281" t="s">
        <v>7148</v>
      </c>
      <c r="AF1189" s="265" t="s">
        <v>7346</v>
      </c>
      <c r="AG1189" s="265" t="s">
        <v>708</v>
      </c>
      <c r="AH1189" s="265" t="s">
        <v>7487</v>
      </c>
      <c r="AI1189" s="266" t="s">
        <v>47</v>
      </c>
      <c r="AJ1189" s="265" t="s">
        <v>7487</v>
      </c>
      <c r="AK1189" s="281" t="s">
        <v>519</v>
      </c>
      <c r="AL1189" s="265" t="s">
        <v>7487</v>
      </c>
      <c r="AM1189" s="516">
        <v>-99.505118999999993</v>
      </c>
      <c r="AN1189" s="516">
        <v>27.496672</v>
      </c>
      <c r="AO1189" s="267" t="s">
        <v>15328</v>
      </c>
      <c r="AP1189" s="267" t="s">
        <v>17671</v>
      </c>
      <c r="AQ1189" s="268">
        <v>23651</v>
      </c>
      <c r="AR1189" s="268" t="s">
        <v>12605</v>
      </c>
    </row>
    <row r="1190" spans="1:44" s="8" customFormat="1">
      <c r="A1190" s="260" t="s">
        <v>480</v>
      </c>
      <c r="B1190" s="236" t="s">
        <v>3894</v>
      </c>
      <c r="C1190" s="236" t="s">
        <v>3895</v>
      </c>
      <c r="D1190" s="236" t="s">
        <v>3896</v>
      </c>
      <c r="E1190" s="261" t="s">
        <v>11454</v>
      </c>
      <c r="F1190" s="236" t="s">
        <v>3897</v>
      </c>
      <c r="G1190" s="261" t="s">
        <v>3897</v>
      </c>
      <c r="H1190" s="261" t="s">
        <v>3897</v>
      </c>
      <c r="I1190" s="262" t="s">
        <v>3725</v>
      </c>
      <c r="J1190" s="236" t="s">
        <v>3726</v>
      </c>
      <c r="K1190" s="236" t="s">
        <v>3726</v>
      </c>
      <c r="L1190" s="261" t="s">
        <v>21423</v>
      </c>
      <c r="M1190" s="261" t="s">
        <v>3726</v>
      </c>
      <c r="N1190" s="263" t="s">
        <v>52</v>
      </c>
      <c r="O1190" s="236" t="s">
        <v>53</v>
      </c>
      <c r="P1190" s="236" t="s">
        <v>3898</v>
      </c>
      <c r="Q1190" s="262" t="s">
        <v>55</v>
      </c>
      <c r="R1190" s="236" t="s">
        <v>310</v>
      </c>
      <c r="S1190" s="261"/>
      <c r="T1190" s="262" t="s">
        <v>13170</v>
      </c>
      <c r="U1190" s="236" t="s">
        <v>12955</v>
      </c>
      <c r="V1190" s="236" t="s">
        <v>12422</v>
      </c>
      <c r="W1190" s="261" t="s">
        <v>19016</v>
      </c>
      <c r="X1190" s="276" t="s">
        <v>62</v>
      </c>
      <c r="Y1190" s="264" t="s">
        <v>274</v>
      </c>
      <c r="Z1190" s="262" t="s">
        <v>12955</v>
      </c>
      <c r="AA1190" s="265" t="s">
        <v>124</v>
      </c>
      <c r="AB1190" s="265" t="s">
        <v>63</v>
      </c>
      <c r="AC1190" s="265" t="s">
        <v>3737</v>
      </c>
      <c r="AD1190" s="277" t="s">
        <v>16162</v>
      </c>
      <c r="AE1190" s="279" t="s">
        <v>3725</v>
      </c>
      <c r="AF1190" s="260" t="s">
        <v>3731</v>
      </c>
      <c r="AG1190" s="278" t="s">
        <v>3899</v>
      </c>
      <c r="AH1190" s="265" t="s">
        <v>3900</v>
      </c>
      <c r="AI1190" s="266" t="s">
        <v>47</v>
      </c>
      <c r="AJ1190" s="265" t="s">
        <v>3901</v>
      </c>
      <c r="AK1190" s="279" t="s">
        <v>3892</v>
      </c>
      <c r="AL1190" s="260" t="s">
        <v>3893</v>
      </c>
      <c r="AM1190" s="516">
        <v>-98.915814999999995</v>
      </c>
      <c r="AN1190" s="516">
        <v>19.286878000000002</v>
      </c>
      <c r="AO1190" s="267" t="s">
        <v>14423</v>
      </c>
      <c r="AP1190" s="267" t="s">
        <v>17262</v>
      </c>
      <c r="AQ1190" s="268">
        <v>33184</v>
      </c>
      <c r="AR1190" s="268" t="s">
        <v>12606</v>
      </c>
    </row>
    <row r="1191" spans="1:44" s="8" customFormat="1">
      <c r="A1191" s="260" t="s">
        <v>480</v>
      </c>
      <c r="B1191" s="236" t="s">
        <v>7721</v>
      </c>
      <c r="C1191" s="236" t="s">
        <v>7722</v>
      </c>
      <c r="D1191" s="236" t="s">
        <v>7723</v>
      </c>
      <c r="E1191" s="236" t="s">
        <v>12021</v>
      </c>
      <c r="F1191" s="236" t="s">
        <v>7724</v>
      </c>
      <c r="G1191" s="261" t="s">
        <v>7724</v>
      </c>
      <c r="H1191" s="261" t="s">
        <v>7724</v>
      </c>
      <c r="I1191" s="262" t="s">
        <v>7603</v>
      </c>
      <c r="J1191" s="236" t="s">
        <v>7659</v>
      </c>
      <c r="K1191" s="236" t="s">
        <v>7659</v>
      </c>
      <c r="L1191" s="261" t="s">
        <v>21438</v>
      </c>
      <c r="M1191" s="261" t="s">
        <v>7659</v>
      </c>
      <c r="N1191" s="263" t="s">
        <v>52</v>
      </c>
      <c r="O1191" s="236" t="s">
        <v>53</v>
      </c>
      <c r="P1191" s="236" t="s">
        <v>20510</v>
      </c>
      <c r="Q1191" s="262" t="s">
        <v>55</v>
      </c>
      <c r="R1191" s="236" t="s">
        <v>56</v>
      </c>
      <c r="S1191" s="261"/>
      <c r="T1191" s="262" t="s">
        <v>354</v>
      </c>
      <c r="U1191" s="236" t="s">
        <v>12955</v>
      </c>
      <c r="V1191" s="236" t="s">
        <v>7726</v>
      </c>
      <c r="W1191" s="261" t="s">
        <v>20511</v>
      </c>
      <c r="X1191" s="264" t="s">
        <v>179</v>
      </c>
      <c r="Y1191" s="264" t="s">
        <v>7725</v>
      </c>
      <c r="Z1191" s="262" t="s">
        <v>12955</v>
      </c>
      <c r="AA1191" s="280" t="s">
        <v>5749</v>
      </c>
      <c r="AB1191" s="265" t="s">
        <v>63</v>
      </c>
      <c r="AC1191" s="265" t="s">
        <v>20512</v>
      </c>
      <c r="AD1191" s="265" t="s">
        <v>16718</v>
      </c>
      <c r="AE1191" s="281" t="s">
        <v>7345</v>
      </c>
      <c r="AF1191" s="265" t="s">
        <v>7659</v>
      </c>
      <c r="AG1191" s="265" t="s">
        <v>1916</v>
      </c>
      <c r="AH1191" s="265" t="s">
        <v>7726</v>
      </c>
      <c r="AI1191" s="266" t="s">
        <v>47</v>
      </c>
      <c r="AJ1191" s="265" t="s">
        <v>7726</v>
      </c>
      <c r="AK1191" s="281" t="s">
        <v>117</v>
      </c>
      <c r="AL1191" s="265" t="s">
        <v>7726</v>
      </c>
      <c r="AM1191" s="516">
        <v>-97.917694999999995</v>
      </c>
      <c r="AN1191" s="516">
        <v>19.314761000000001</v>
      </c>
      <c r="AO1191" s="267" t="s">
        <v>15374</v>
      </c>
      <c r="AP1191" s="269" t="s">
        <v>17687</v>
      </c>
      <c r="AQ1191" s="268">
        <v>27851</v>
      </c>
      <c r="AR1191" s="268" t="s">
        <v>12606</v>
      </c>
    </row>
    <row r="1192" spans="1:44" s="8" customFormat="1">
      <c r="A1192" s="260" t="s">
        <v>480</v>
      </c>
      <c r="B1192" s="236" t="s">
        <v>7727</v>
      </c>
      <c r="C1192" s="236" t="s">
        <v>7728</v>
      </c>
      <c r="D1192" s="236" t="s">
        <v>7729</v>
      </c>
      <c r="E1192" s="236" t="s">
        <v>12022</v>
      </c>
      <c r="F1192" s="236" t="s">
        <v>7730</v>
      </c>
      <c r="G1192" s="261" t="s">
        <v>7730</v>
      </c>
      <c r="H1192" s="261" t="s">
        <v>7730</v>
      </c>
      <c r="I1192" s="262" t="s">
        <v>7603</v>
      </c>
      <c r="J1192" s="236" t="s">
        <v>7659</v>
      </c>
      <c r="K1192" s="236" t="s">
        <v>7659</v>
      </c>
      <c r="L1192" s="261" t="s">
        <v>21438</v>
      </c>
      <c r="M1192" s="261" t="s">
        <v>7659</v>
      </c>
      <c r="N1192" s="263" t="s">
        <v>52</v>
      </c>
      <c r="O1192" s="236" t="s">
        <v>53</v>
      </c>
      <c r="P1192" s="236" t="s">
        <v>20513</v>
      </c>
      <c r="Q1192" s="262" t="s">
        <v>55</v>
      </c>
      <c r="R1192" s="236" t="s">
        <v>56</v>
      </c>
      <c r="S1192" s="261"/>
      <c r="T1192" s="262" t="s">
        <v>7335</v>
      </c>
      <c r="U1192" s="236" t="s">
        <v>12955</v>
      </c>
      <c r="V1192" s="236" t="s">
        <v>7732</v>
      </c>
      <c r="W1192" s="261" t="s">
        <v>20514</v>
      </c>
      <c r="X1192" s="264" t="s">
        <v>13051</v>
      </c>
      <c r="Y1192" s="264" t="s">
        <v>7731</v>
      </c>
      <c r="Z1192" s="262" t="s">
        <v>12955</v>
      </c>
      <c r="AA1192" s="280" t="s">
        <v>124</v>
      </c>
      <c r="AB1192" s="265" t="s">
        <v>392</v>
      </c>
      <c r="AC1192" s="265" t="s">
        <v>7732</v>
      </c>
      <c r="AD1192" s="265" t="s">
        <v>16719</v>
      </c>
      <c r="AE1192" s="281" t="s">
        <v>7345</v>
      </c>
      <c r="AF1192" s="265" t="s">
        <v>7659</v>
      </c>
      <c r="AG1192" s="265" t="s">
        <v>1068</v>
      </c>
      <c r="AH1192" s="265" t="s">
        <v>7732</v>
      </c>
      <c r="AI1192" s="266" t="s">
        <v>47</v>
      </c>
      <c r="AJ1192" s="265" t="s">
        <v>7732</v>
      </c>
      <c r="AK1192" s="281" t="s">
        <v>154</v>
      </c>
      <c r="AL1192" s="265" t="s">
        <v>7716</v>
      </c>
      <c r="AM1192" s="516">
        <v>-98.12209</v>
      </c>
      <c r="AN1192" s="516">
        <v>19.615051999999999</v>
      </c>
      <c r="AO1192" s="267" t="s">
        <v>15375</v>
      </c>
      <c r="AP1192" s="269" t="s">
        <v>17589</v>
      </c>
      <c r="AQ1192" s="268">
        <v>29556</v>
      </c>
      <c r="AR1192" s="268" t="s">
        <v>12607</v>
      </c>
    </row>
    <row r="1193" spans="1:44" s="8" customFormat="1">
      <c r="A1193" s="260" t="s">
        <v>480</v>
      </c>
      <c r="B1193" s="236" t="s">
        <v>7712</v>
      </c>
      <c r="C1193" s="236" t="s">
        <v>7713</v>
      </c>
      <c r="D1193" s="236" t="s">
        <v>7714</v>
      </c>
      <c r="E1193" s="236" t="s">
        <v>12019</v>
      </c>
      <c r="F1193" s="236" t="s">
        <v>7715</v>
      </c>
      <c r="G1193" s="261" t="s">
        <v>7715</v>
      </c>
      <c r="H1193" s="261" t="s">
        <v>7715</v>
      </c>
      <c r="I1193" s="262" t="s">
        <v>7603</v>
      </c>
      <c r="J1193" s="236" t="s">
        <v>7659</v>
      </c>
      <c r="K1193" s="236" t="s">
        <v>7659</v>
      </c>
      <c r="L1193" s="261" t="s">
        <v>21438</v>
      </c>
      <c r="M1193" s="261" t="s">
        <v>7659</v>
      </c>
      <c r="N1193" s="263" t="s">
        <v>52</v>
      </c>
      <c r="O1193" s="236" t="s">
        <v>53</v>
      </c>
      <c r="P1193" s="236" t="s">
        <v>20515</v>
      </c>
      <c r="Q1193" s="262" t="s">
        <v>55</v>
      </c>
      <c r="R1193" s="236" t="s">
        <v>56</v>
      </c>
      <c r="S1193" s="261"/>
      <c r="T1193" s="262" t="s">
        <v>3928</v>
      </c>
      <c r="U1193" s="236" t="s">
        <v>12955</v>
      </c>
      <c r="V1193" s="236" t="s">
        <v>7716</v>
      </c>
      <c r="W1193" s="261" t="s">
        <v>20516</v>
      </c>
      <c r="X1193" s="264" t="s">
        <v>179</v>
      </c>
      <c r="Y1193" s="264" t="s">
        <v>773</v>
      </c>
      <c r="Z1193" s="262" t="s">
        <v>12955</v>
      </c>
      <c r="AA1193" s="280" t="s">
        <v>20517</v>
      </c>
      <c r="AB1193" s="265" t="s">
        <v>63</v>
      </c>
      <c r="AC1193" s="265" t="s">
        <v>480</v>
      </c>
      <c r="AD1193" s="265" t="s">
        <v>16716</v>
      </c>
      <c r="AE1193" s="281" t="s">
        <v>7345</v>
      </c>
      <c r="AF1193" s="265" t="s">
        <v>7659</v>
      </c>
      <c r="AG1193" s="265" t="s">
        <v>144</v>
      </c>
      <c r="AH1193" s="265" t="s">
        <v>7716</v>
      </c>
      <c r="AI1193" s="266" t="s">
        <v>47</v>
      </c>
      <c r="AJ1193" s="265" t="s">
        <v>17987</v>
      </c>
      <c r="AK1193" s="281" t="s">
        <v>154</v>
      </c>
      <c r="AL1193" s="265" t="s">
        <v>7716</v>
      </c>
      <c r="AM1193" s="516">
        <v>-98.139312000000004</v>
      </c>
      <c r="AN1193" s="516">
        <v>19.412946000000002</v>
      </c>
      <c r="AO1193" s="267" t="s">
        <v>15372</v>
      </c>
      <c r="AP1193" s="269" t="s">
        <v>17191</v>
      </c>
      <c r="AQ1193" s="268">
        <v>19756</v>
      </c>
      <c r="AR1193" s="268" t="s">
        <v>12605</v>
      </c>
    </row>
    <row r="1194" spans="1:44" s="8" customFormat="1">
      <c r="A1194" s="260" t="s">
        <v>480</v>
      </c>
      <c r="B1194" s="236" t="s">
        <v>7717</v>
      </c>
      <c r="C1194" s="236" t="s">
        <v>7718</v>
      </c>
      <c r="D1194" s="236" t="s">
        <v>7669</v>
      </c>
      <c r="E1194" s="236" t="s">
        <v>12020</v>
      </c>
      <c r="F1194" s="236" t="s">
        <v>7719</v>
      </c>
      <c r="G1194" s="261" t="s">
        <v>7719</v>
      </c>
      <c r="H1194" s="261" t="s">
        <v>7719</v>
      </c>
      <c r="I1194" s="262" t="s">
        <v>7603</v>
      </c>
      <c r="J1194" s="236" t="s">
        <v>7659</v>
      </c>
      <c r="K1194" s="236" t="s">
        <v>7659</v>
      </c>
      <c r="L1194" s="261" t="s">
        <v>21438</v>
      </c>
      <c r="M1194" s="261" t="s">
        <v>7659</v>
      </c>
      <c r="N1194" s="263" t="s">
        <v>39</v>
      </c>
      <c r="O1194" s="236" t="s">
        <v>40</v>
      </c>
      <c r="P1194" s="236" t="s">
        <v>20518</v>
      </c>
      <c r="Q1194" s="262" t="s">
        <v>117</v>
      </c>
      <c r="R1194" s="236" t="s">
        <v>240</v>
      </c>
      <c r="S1194" s="261"/>
      <c r="T1194" s="262" t="s">
        <v>6061</v>
      </c>
      <c r="U1194" s="236" t="s">
        <v>12955</v>
      </c>
      <c r="V1194" s="236" t="s">
        <v>7716</v>
      </c>
      <c r="W1194" s="261" t="s">
        <v>20519</v>
      </c>
      <c r="X1194" s="264" t="s">
        <v>179</v>
      </c>
      <c r="Y1194" s="264" t="s">
        <v>20520</v>
      </c>
      <c r="Z1194" s="262" t="s">
        <v>12955</v>
      </c>
      <c r="AA1194" s="280" t="s">
        <v>124</v>
      </c>
      <c r="AB1194" s="265" t="s">
        <v>640</v>
      </c>
      <c r="AC1194" s="265" t="s">
        <v>7720</v>
      </c>
      <c r="AD1194" s="265" t="s">
        <v>16717</v>
      </c>
      <c r="AE1194" s="281" t="s">
        <v>7345</v>
      </c>
      <c r="AF1194" s="265" t="s">
        <v>7659</v>
      </c>
      <c r="AG1194" s="265" t="s">
        <v>144</v>
      </c>
      <c r="AH1194" s="265" t="s">
        <v>7716</v>
      </c>
      <c r="AI1194" s="266" t="s">
        <v>47</v>
      </c>
      <c r="AJ1194" s="265" t="s">
        <v>17987</v>
      </c>
      <c r="AK1194" s="281" t="s">
        <v>154</v>
      </c>
      <c r="AL1194" s="265" t="s">
        <v>7716</v>
      </c>
      <c r="AM1194" s="516">
        <v>-98.149646000000004</v>
      </c>
      <c r="AN1194" s="516">
        <v>19.410245</v>
      </c>
      <c r="AO1194" s="267" t="s">
        <v>15373</v>
      </c>
      <c r="AP1194" s="269" t="s">
        <v>17194</v>
      </c>
      <c r="AQ1194" s="268">
        <v>35916</v>
      </c>
      <c r="AR1194" s="268" t="s">
        <v>12605</v>
      </c>
    </row>
    <row r="1195" spans="1:44" s="8" customFormat="1">
      <c r="A1195" s="260" t="s">
        <v>480</v>
      </c>
      <c r="B1195" s="236" t="s">
        <v>7684</v>
      </c>
      <c r="C1195" s="236" t="s">
        <v>7685</v>
      </c>
      <c r="D1195" s="236" t="s">
        <v>7686</v>
      </c>
      <c r="E1195" s="236" t="s">
        <v>12014</v>
      </c>
      <c r="F1195" s="236" t="s">
        <v>7687</v>
      </c>
      <c r="G1195" s="261" t="s">
        <v>7687</v>
      </c>
      <c r="H1195" s="261" t="s">
        <v>7687</v>
      </c>
      <c r="I1195" s="262" t="s">
        <v>7603</v>
      </c>
      <c r="J1195" s="236" t="s">
        <v>7659</v>
      </c>
      <c r="K1195" s="236" t="s">
        <v>7659</v>
      </c>
      <c r="L1195" s="261" t="s">
        <v>21438</v>
      </c>
      <c r="M1195" s="261" t="s">
        <v>7659</v>
      </c>
      <c r="N1195" s="263" t="s">
        <v>52</v>
      </c>
      <c r="O1195" s="236" t="s">
        <v>53</v>
      </c>
      <c r="P1195" s="236" t="s">
        <v>20521</v>
      </c>
      <c r="Q1195" s="262" t="s">
        <v>55</v>
      </c>
      <c r="R1195" s="236" t="s">
        <v>56</v>
      </c>
      <c r="S1195" s="261"/>
      <c r="T1195" s="262" t="s">
        <v>188</v>
      </c>
      <c r="U1195" s="236" t="s">
        <v>12955</v>
      </c>
      <c r="V1195" s="236" t="s">
        <v>20522</v>
      </c>
      <c r="W1195" s="261" t="s">
        <v>20523</v>
      </c>
      <c r="X1195" s="264" t="s">
        <v>179</v>
      </c>
      <c r="Y1195" s="264" t="s">
        <v>2389</v>
      </c>
      <c r="Z1195" s="262" t="s">
        <v>12955</v>
      </c>
      <c r="AA1195" s="280" t="s">
        <v>124</v>
      </c>
      <c r="AB1195" s="265" t="s">
        <v>392</v>
      </c>
      <c r="AC1195" s="265" t="s">
        <v>7688</v>
      </c>
      <c r="AD1195" s="265" t="s">
        <v>16711</v>
      </c>
      <c r="AE1195" s="281" t="s">
        <v>7345</v>
      </c>
      <c r="AF1195" s="265" t="s">
        <v>7659</v>
      </c>
      <c r="AG1195" s="265" t="s">
        <v>1032</v>
      </c>
      <c r="AH1195" s="265" t="s">
        <v>7688</v>
      </c>
      <c r="AI1195" s="266" t="s">
        <v>47</v>
      </c>
      <c r="AJ1195" s="265" t="s">
        <v>7688</v>
      </c>
      <c r="AK1195" s="281" t="s">
        <v>37</v>
      </c>
      <c r="AL1195" s="265" t="s">
        <v>7659</v>
      </c>
      <c r="AM1195" s="516">
        <v>-98.151497000000006</v>
      </c>
      <c r="AN1195" s="516">
        <v>19.356408999999999</v>
      </c>
      <c r="AO1195" s="267" t="s">
        <v>15367</v>
      </c>
      <c r="AP1195" s="269" t="s">
        <v>17195</v>
      </c>
      <c r="AQ1195" s="268">
        <v>19756</v>
      </c>
      <c r="AR1195" s="268" t="s">
        <v>12606</v>
      </c>
    </row>
    <row r="1196" spans="1:44" s="8" customFormat="1">
      <c r="A1196" s="260" t="s">
        <v>480</v>
      </c>
      <c r="B1196" s="236" t="s">
        <v>7672</v>
      </c>
      <c r="C1196" s="236" t="s">
        <v>7673</v>
      </c>
      <c r="D1196" s="236" t="s">
        <v>7674</v>
      </c>
      <c r="E1196" s="236" t="s">
        <v>12013</v>
      </c>
      <c r="F1196" s="236" t="s">
        <v>7675</v>
      </c>
      <c r="G1196" s="261" t="s">
        <v>7675</v>
      </c>
      <c r="H1196" s="261" t="s">
        <v>7675</v>
      </c>
      <c r="I1196" s="262" t="s">
        <v>7603</v>
      </c>
      <c r="J1196" s="236" t="s">
        <v>7659</v>
      </c>
      <c r="K1196" s="236" t="s">
        <v>7659</v>
      </c>
      <c r="L1196" s="261" t="s">
        <v>21438</v>
      </c>
      <c r="M1196" s="261" t="s">
        <v>7659</v>
      </c>
      <c r="N1196" s="263" t="s">
        <v>52</v>
      </c>
      <c r="O1196" s="236" t="s">
        <v>53</v>
      </c>
      <c r="P1196" s="236" t="s">
        <v>20524</v>
      </c>
      <c r="Q1196" s="262" t="s">
        <v>55</v>
      </c>
      <c r="R1196" s="236" t="s">
        <v>56</v>
      </c>
      <c r="S1196" s="261"/>
      <c r="T1196" s="262" t="s">
        <v>3814</v>
      </c>
      <c r="U1196" s="236" t="s">
        <v>12955</v>
      </c>
      <c r="V1196" s="236" t="s">
        <v>20525</v>
      </c>
      <c r="W1196" s="261" t="s">
        <v>20526</v>
      </c>
      <c r="X1196" s="264" t="s">
        <v>179</v>
      </c>
      <c r="Y1196" s="264" t="s">
        <v>7676</v>
      </c>
      <c r="Z1196" s="262" t="s">
        <v>12955</v>
      </c>
      <c r="AA1196" s="280" t="s">
        <v>3445</v>
      </c>
      <c r="AB1196" s="265" t="s">
        <v>629</v>
      </c>
      <c r="AC1196" s="265" t="s">
        <v>7677</v>
      </c>
      <c r="AD1196" s="265" t="s">
        <v>16709</v>
      </c>
      <c r="AE1196" s="281" t="s">
        <v>7345</v>
      </c>
      <c r="AF1196" s="265" t="s">
        <v>7659</v>
      </c>
      <c r="AG1196" s="265" t="s">
        <v>46</v>
      </c>
      <c r="AH1196" s="265" t="s">
        <v>17882</v>
      </c>
      <c r="AI1196" s="266" t="s">
        <v>47</v>
      </c>
      <c r="AJ1196" s="265" t="s">
        <v>17882</v>
      </c>
      <c r="AK1196" s="281" t="s">
        <v>37</v>
      </c>
      <c r="AL1196" s="265" t="s">
        <v>7659</v>
      </c>
      <c r="AM1196" s="516">
        <v>-98.160353999999998</v>
      </c>
      <c r="AN1196" s="516">
        <v>19.357102999999999</v>
      </c>
      <c r="AO1196" s="267" t="s">
        <v>15365</v>
      </c>
      <c r="AP1196" s="269" t="s">
        <v>17590</v>
      </c>
      <c r="AQ1196" s="268">
        <v>19756</v>
      </c>
      <c r="AR1196" s="268" t="s">
        <v>12605</v>
      </c>
    </row>
    <row r="1197" spans="1:44" s="8" customFormat="1">
      <c r="A1197" s="260" t="s">
        <v>480</v>
      </c>
      <c r="B1197" s="236" t="s">
        <v>7678</v>
      </c>
      <c r="C1197" s="236" t="s">
        <v>7679</v>
      </c>
      <c r="D1197" s="236" t="s">
        <v>7680</v>
      </c>
      <c r="E1197" s="236" t="s">
        <v>7656</v>
      </c>
      <c r="F1197" s="236" t="s">
        <v>7681</v>
      </c>
      <c r="G1197" s="261" t="s">
        <v>7681</v>
      </c>
      <c r="H1197" s="261" t="s">
        <v>7681</v>
      </c>
      <c r="I1197" s="262" t="s">
        <v>7603</v>
      </c>
      <c r="J1197" s="236" t="s">
        <v>7659</v>
      </c>
      <c r="K1197" s="236" t="s">
        <v>7659</v>
      </c>
      <c r="L1197" s="261" t="s">
        <v>21438</v>
      </c>
      <c r="M1197" s="261" t="s">
        <v>7659</v>
      </c>
      <c r="N1197" s="263" t="s">
        <v>52</v>
      </c>
      <c r="O1197" s="236" t="s">
        <v>53</v>
      </c>
      <c r="P1197" s="236" t="s">
        <v>7682</v>
      </c>
      <c r="Q1197" s="262" t="s">
        <v>55</v>
      </c>
      <c r="R1197" s="236" t="s">
        <v>56</v>
      </c>
      <c r="S1197" s="261"/>
      <c r="T1197" s="262" t="s">
        <v>5570</v>
      </c>
      <c r="U1197" s="236" t="s">
        <v>12955</v>
      </c>
      <c r="V1197" s="236" t="s">
        <v>12462</v>
      </c>
      <c r="W1197" s="261" t="s">
        <v>20527</v>
      </c>
      <c r="X1197" s="264" t="s">
        <v>179</v>
      </c>
      <c r="Y1197" s="264" t="s">
        <v>7683</v>
      </c>
      <c r="Z1197" s="262" t="s">
        <v>12955</v>
      </c>
      <c r="AA1197" s="280" t="s">
        <v>265</v>
      </c>
      <c r="AB1197" s="265" t="s">
        <v>63</v>
      </c>
      <c r="AC1197" s="265" t="s">
        <v>20528</v>
      </c>
      <c r="AD1197" s="265" t="s">
        <v>16710</v>
      </c>
      <c r="AE1197" s="281" t="s">
        <v>7345</v>
      </c>
      <c r="AF1197" s="265" t="s">
        <v>7659</v>
      </c>
      <c r="AG1197" s="265" t="s">
        <v>882</v>
      </c>
      <c r="AH1197" s="265" t="s">
        <v>17883</v>
      </c>
      <c r="AI1197" s="266" t="s">
        <v>47</v>
      </c>
      <c r="AJ1197" s="265" t="s">
        <v>17988</v>
      </c>
      <c r="AK1197" s="281" t="s">
        <v>37</v>
      </c>
      <c r="AL1197" s="265" t="s">
        <v>7659</v>
      </c>
      <c r="AM1197" s="516">
        <v>-98.172936000000007</v>
      </c>
      <c r="AN1197" s="516">
        <v>19.116733</v>
      </c>
      <c r="AO1197" s="267" t="s">
        <v>15366</v>
      </c>
      <c r="AP1197" s="269" t="s">
        <v>17591</v>
      </c>
      <c r="AQ1197" s="268">
        <v>18629</v>
      </c>
      <c r="AR1197" s="268" t="s">
        <v>12606</v>
      </c>
    </row>
    <row r="1198" spans="1:44" s="8" customFormat="1">
      <c r="A1198" s="260" t="s">
        <v>480</v>
      </c>
      <c r="B1198" s="236" t="s">
        <v>7742</v>
      </c>
      <c r="C1198" s="236" t="s">
        <v>7743</v>
      </c>
      <c r="D1198" s="236" t="s">
        <v>7744</v>
      </c>
      <c r="E1198" s="236" t="s">
        <v>12025</v>
      </c>
      <c r="F1198" s="236" t="s">
        <v>7745</v>
      </c>
      <c r="G1198" s="261" t="s">
        <v>7745</v>
      </c>
      <c r="H1198" s="261" t="s">
        <v>7745</v>
      </c>
      <c r="I1198" s="262" t="s">
        <v>7603</v>
      </c>
      <c r="J1198" s="236" t="s">
        <v>7659</v>
      </c>
      <c r="K1198" s="236" t="s">
        <v>7659</v>
      </c>
      <c r="L1198" s="261" t="s">
        <v>21438</v>
      </c>
      <c r="M1198" s="261" t="s">
        <v>7659</v>
      </c>
      <c r="N1198" s="263" t="s">
        <v>52</v>
      </c>
      <c r="O1198" s="236" t="s">
        <v>53</v>
      </c>
      <c r="P1198" s="236" t="s">
        <v>20529</v>
      </c>
      <c r="Q1198" s="262" t="s">
        <v>55</v>
      </c>
      <c r="R1198" s="236" t="s">
        <v>56</v>
      </c>
      <c r="S1198" s="261"/>
      <c r="T1198" s="262" t="s">
        <v>6378</v>
      </c>
      <c r="U1198" s="236" t="s">
        <v>12955</v>
      </c>
      <c r="V1198" s="236" t="s">
        <v>17884</v>
      </c>
      <c r="W1198" s="261" t="s">
        <v>20530</v>
      </c>
      <c r="X1198" s="264" t="s">
        <v>179</v>
      </c>
      <c r="Y1198" s="264" t="s">
        <v>3727</v>
      </c>
      <c r="Z1198" s="262" t="s">
        <v>12955</v>
      </c>
      <c r="AA1198" s="280" t="s">
        <v>124</v>
      </c>
      <c r="AB1198" s="265" t="s">
        <v>629</v>
      </c>
      <c r="AC1198" s="265" t="s">
        <v>20531</v>
      </c>
      <c r="AD1198" s="265" t="s">
        <v>16722</v>
      </c>
      <c r="AE1198" s="281" t="s">
        <v>7345</v>
      </c>
      <c r="AF1198" s="265" t="s">
        <v>7659</v>
      </c>
      <c r="AG1198" s="265" t="s">
        <v>1815</v>
      </c>
      <c r="AH1198" s="265" t="s">
        <v>17884</v>
      </c>
      <c r="AI1198" s="266" t="s">
        <v>47</v>
      </c>
      <c r="AJ1198" s="265" t="s">
        <v>17884</v>
      </c>
      <c r="AK1198" s="281" t="s">
        <v>37</v>
      </c>
      <c r="AL1198" s="265" t="s">
        <v>7659</v>
      </c>
      <c r="AM1198" s="516">
        <v>-98.188337000000004</v>
      </c>
      <c r="AN1198" s="516">
        <v>19.244060999999999</v>
      </c>
      <c r="AO1198" s="267" t="s">
        <v>15378</v>
      </c>
      <c r="AP1198" s="267" t="s">
        <v>17196</v>
      </c>
      <c r="AQ1198" s="268">
        <v>29618</v>
      </c>
      <c r="AR1198" s="268" t="s">
        <v>12606</v>
      </c>
    </row>
    <row r="1199" spans="1:44" s="8" customFormat="1">
      <c r="A1199" s="260" t="s">
        <v>480</v>
      </c>
      <c r="B1199" s="236" t="s">
        <v>7666</v>
      </c>
      <c r="C1199" s="236" t="s">
        <v>7667</v>
      </c>
      <c r="D1199" s="236" t="s">
        <v>7668</v>
      </c>
      <c r="E1199" s="236" t="s">
        <v>7669</v>
      </c>
      <c r="F1199" s="236" t="s">
        <v>7670</v>
      </c>
      <c r="G1199" s="261" t="s">
        <v>7670</v>
      </c>
      <c r="H1199" s="261" t="s">
        <v>7670</v>
      </c>
      <c r="I1199" s="262" t="s">
        <v>7603</v>
      </c>
      <c r="J1199" s="236" t="s">
        <v>7659</v>
      </c>
      <c r="K1199" s="236" t="s">
        <v>7659</v>
      </c>
      <c r="L1199" s="261" t="s">
        <v>21438</v>
      </c>
      <c r="M1199" s="261" t="s">
        <v>7659</v>
      </c>
      <c r="N1199" s="263" t="s">
        <v>52</v>
      </c>
      <c r="O1199" s="236" t="s">
        <v>53</v>
      </c>
      <c r="P1199" s="236" t="s">
        <v>20532</v>
      </c>
      <c r="Q1199" s="262" t="s">
        <v>55</v>
      </c>
      <c r="R1199" s="236" t="s">
        <v>56</v>
      </c>
      <c r="S1199" s="261"/>
      <c r="T1199" s="262" t="s">
        <v>12906</v>
      </c>
      <c r="U1199" s="236" t="s">
        <v>12955</v>
      </c>
      <c r="V1199" s="236" t="s">
        <v>6841</v>
      </c>
      <c r="W1199" s="261" t="s">
        <v>20533</v>
      </c>
      <c r="X1199" s="264" t="s">
        <v>179</v>
      </c>
      <c r="Y1199" s="264" t="s">
        <v>7671</v>
      </c>
      <c r="Z1199" s="262" t="s">
        <v>12955</v>
      </c>
      <c r="AA1199" s="280" t="s">
        <v>13145</v>
      </c>
      <c r="AB1199" s="265" t="s">
        <v>63</v>
      </c>
      <c r="AC1199" s="265" t="s">
        <v>20534</v>
      </c>
      <c r="AD1199" s="265" t="s">
        <v>16708</v>
      </c>
      <c r="AE1199" s="281" t="s">
        <v>7345</v>
      </c>
      <c r="AF1199" s="265" t="s">
        <v>7659</v>
      </c>
      <c r="AG1199" s="265" t="s">
        <v>920</v>
      </c>
      <c r="AH1199" s="265" t="s">
        <v>17885</v>
      </c>
      <c r="AI1199" s="266" t="s">
        <v>47</v>
      </c>
      <c r="AJ1199" s="265" t="s">
        <v>17989</v>
      </c>
      <c r="AK1199" s="281" t="s">
        <v>37</v>
      </c>
      <c r="AL1199" s="265" t="s">
        <v>7659</v>
      </c>
      <c r="AM1199" s="516">
        <v>-98.194085000000001</v>
      </c>
      <c r="AN1199" s="516">
        <v>19.319658</v>
      </c>
      <c r="AO1199" s="267" t="s">
        <v>15364</v>
      </c>
      <c r="AP1199" s="267" t="s">
        <v>17596</v>
      </c>
      <c r="AQ1199" s="268">
        <v>18384</v>
      </c>
      <c r="AR1199" s="268" t="s">
        <v>12605</v>
      </c>
    </row>
    <row r="1200" spans="1:44" s="8" customFormat="1">
      <c r="A1200" s="260" t="s">
        <v>480</v>
      </c>
      <c r="B1200" s="236" t="s">
        <v>7707</v>
      </c>
      <c r="C1200" s="236" t="s">
        <v>7708</v>
      </c>
      <c r="D1200" s="236" t="s">
        <v>7709</v>
      </c>
      <c r="E1200" s="236" t="s">
        <v>12018</v>
      </c>
      <c r="F1200" s="236" t="s">
        <v>7710</v>
      </c>
      <c r="G1200" s="261" t="s">
        <v>7710</v>
      </c>
      <c r="H1200" s="261" t="s">
        <v>7710</v>
      </c>
      <c r="I1200" s="262" t="s">
        <v>7603</v>
      </c>
      <c r="J1200" s="236" t="s">
        <v>7659</v>
      </c>
      <c r="K1200" s="236" t="s">
        <v>7659</v>
      </c>
      <c r="L1200" s="261" t="s">
        <v>21438</v>
      </c>
      <c r="M1200" s="261" t="s">
        <v>7659</v>
      </c>
      <c r="N1200" s="263" t="s">
        <v>52</v>
      </c>
      <c r="O1200" s="236" t="s">
        <v>53</v>
      </c>
      <c r="P1200" s="236" t="s">
        <v>20535</v>
      </c>
      <c r="Q1200" s="262" t="s">
        <v>55</v>
      </c>
      <c r="R1200" s="236" t="s">
        <v>56</v>
      </c>
      <c r="S1200" s="261"/>
      <c r="T1200" s="262" t="s">
        <v>1848</v>
      </c>
      <c r="U1200" s="236" t="s">
        <v>12955</v>
      </c>
      <c r="V1200" s="236" t="s">
        <v>20536</v>
      </c>
      <c r="W1200" s="261" t="s">
        <v>20537</v>
      </c>
      <c r="X1200" s="264" t="s">
        <v>179</v>
      </c>
      <c r="Y1200" s="264" t="s">
        <v>726</v>
      </c>
      <c r="Z1200" s="262" t="s">
        <v>12955</v>
      </c>
      <c r="AA1200" s="280" t="s">
        <v>3928</v>
      </c>
      <c r="AB1200" s="265" t="s">
        <v>392</v>
      </c>
      <c r="AC1200" s="265" t="s">
        <v>7711</v>
      </c>
      <c r="AD1200" s="265" t="s">
        <v>16715</v>
      </c>
      <c r="AE1200" s="281" t="s">
        <v>7345</v>
      </c>
      <c r="AF1200" s="265" t="s">
        <v>7659</v>
      </c>
      <c r="AG1200" s="265" t="s">
        <v>134</v>
      </c>
      <c r="AH1200" s="265" t="s">
        <v>17886</v>
      </c>
      <c r="AI1200" s="266" t="s">
        <v>47</v>
      </c>
      <c r="AJ1200" s="265" t="s">
        <v>7711</v>
      </c>
      <c r="AK1200" s="281" t="s">
        <v>37</v>
      </c>
      <c r="AL1200" s="265" t="s">
        <v>7659</v>
      </c>
      <c r="AM1200" s="516">
        <v>-98.194097999999997</v>
      </c>
      <c r="AN1200" s="516">
        <v>19.332491000000001</v>
      </c>
      <c r="AO1200" s="267" t="s">
        <v>15371</v>
      </c>
      <c r="AP1200" s="267" t="s">
        <v>17597</v>
      </c>
      <c r="AQ1200" s="268">
        <v>18384</v>
      </c>
      <c r="AR1200" s="268" t="s">
        <v>12605</v>
      </c>
    </row>
    <row r="1201" spans="1:44" s="8" customFormat="1">
      <c r="A1201" s="260" t="s">
        <v>480</v>
      </c>
      <c r="B1201" s="236" t="s">
        <v>7701</v>
      </c>
      <c r="C1201" s="236" t="s">
        <v>7702</v>
      </c>
      <c r="D1201" s="236" t="s">
        <v>7703</v>
      </c>
      <c r="E1201" s="236" t="s">
        <v>12017</v>
      </c>
      <c r="F1201" s="236" t="s">
        <v>7704</v>
      </c>
      <c r="G1201" s="261" t="s">
        <v>7704</v>
      </c>
      <c r="H1201" s="261" t="s">
        <v>7704</v>
      </c>
      <c r="I1201" s="262" t="s">
        <v>7603</v>
      </c>
      <c r="J1201" s="236" t="s">
        <v>7659</v>
      </c>
      <c r="K1201" s="236" t="s">
        <v>7659</v>
      </c>
      <c r="L1201" s="261" t="s">
        <v>21438</v>
      </c>
      <c r="M1201" s="261" t="s">
        <v>7659</v>
      </c>
      <c r="N1201" s="263" t="s">
        <v>52</v>
      </c>
      <c r="O1201" s="236" t="s">
        <v>53</v>
      </c>
      <c r="P1201" s="236" t="s">
        <v>20538</v>
      </c>
      <c r="Q1201" s="262" t="s">
        <v>55</v>
      </c>
      <c r="R1201" s="236" t="s">
        <v>56</v>
      </c>
      <c r="S1201" s="261"/>
      <c r="T1201" s="262" t="s">
        <v>13124</v>
      </c>
      <c r="U1201" s="236" t="s">
        <v>12955</v>
      </c>
      <c r="V1201" s="236" t="s">
        <v>7706</v>
      </c>
      <c r="W1201" s="261" t="s">
        <v>20539</v>
      </c>
      <c r="X1201" s="264" t="s">
        <v>62</v>
      </c>
      <c r="Y1201" s="264" t="s">
        <v>7705</v>
      </c>
      <c r="Z1201" s="262" t="s">
        <v>12955</v>
      </c>
      <c r="AA1201" s="280" t="s">
        <v>6071</v>
      </c>
      <c r="AB1201" s="265" t="s">
        <v>63</v>
      </c>
      <c r="AC1201" s="265" t="s">
        <v>7706</v>
      </c>
      <c r="AD1201" s="265" t="s">
        <v>16714</v>
      </c>
      <c r="AE1201" s="281" t="s">
        <v>7345</v>
      </c>
      <c r="AF1201" s="265" t="s">
        <v>7659</v>
      </c>
      <c r="AG1201" s="265" t="s">
        <v>2725</v>
      </c>
      <c r="AH1201" s="265" t="s">
        <v>17887</v>
      </c>
      <c r="AI1201" s="266" t="s">
        <v>47</v>
      </c>
      <c r="AJ1201" s="265" t="s">
        <v>7706</v>
      </c>
      <c r="AK1201" s="281" t="s">
        <v>154</v>
      </c>
      <c r="AL1201" s="265" t="s">
        <v>7659</v>
      </c>
      <c r="AM1201" s="516">
        <v>-98.225657999999996</v>
      </c>
      <c r="AN1201" s="516">
        <v>19.150918000000001</v>
      </c>
      <c r="AO1201" s="267" t="s">
        <v>15370</v>
      </c>
      <c r="AP1201" s="267" t="s">
        <v>17598</v>
      </c>
      <c r="AQ1201" s="268">
        <v>17227</v>
      </c>
      <c r="AR1201" s="268" t="s">
        <v>12605</v>
      </c>
    </row>
    <row r="1202" spans="1:44" s="8" customFormat="1">
      <c r="A1202" s="260" t="s">
        <v>480</v>
      </c>
      <c r="B1202" s="236" t="s">
        <v>7654</v>
      </c>
      <c r="C1202" s="236" t="s">
        <v>7655</v>
      </c>
      <c r="D1202" s="236" t="s">
        <v>7656</v>
      </c>
      <c r="E1202" s="236" t="s">
        <v>7657</v>
      </c>
      <c r="F1202" s="236" t="s">
        <v>7658</v>
      </c>
      <c r="G1202" s="261" t="s">
        <v>7658</v>
      </c>
      <c r="H1202" s="261" t="s">
        <v>7658</v>
      </c>
      <c r="I1202" s="262" t="s">
        <v>7603</v>
      </c>
      <c r="J1202" s="236" t="s">
        <v>7659</v>
      </c>
      <c r="K1202" s="236" t="s">
        <v>7659</v>
      </c>
      <c r="L1202" s="261" t="s">
        <v>21438</v>
      </c>
      <c r="M1202" s="261" t="s">
        <v>7659</v>
      </c>
      <c r="N1202" s="263" t="s">
        <v>39</v>
      </c>
      <c r="O1202" s="236" t="s">
        <v>40</v>
      </c>
      <c r="P1202" s="236" t="s">
        <v>7660</v>
      </c>
      <c r="Q1202" s="262" t="s">
        <v>519</v>
      </c>
      <c r="R1202" s="236" t="s">
        <v>520</v>
      </c>
      <c r="S1202" s="261"/>
      <c r="T1202" s="262" t="s">
        <v>13122</v>
      </c>
      <c r="U1202" s="236" t="s">
        <v>12955</v>
      </c>
      <c r="V1202" s="236" t="s">
        <v>7659</v>
      </c>
      <c r="W1202" s="261" t="s">
        <v>20540</v>
      </c>
      <c r="X1202" s="264" t="s">
        <v>43</v>
      </c>
      <c r="Y1202" s="264" t="s">
        <v>7661</v>
      </c>
      <c r="Z1202" s="262" t="s">
        <v>12955</v>
      </c>
      <c r="AA1202" s="280" t="s">
        <v>8101</v>
      </c>
      <c r="AB1202" s="265" t="s">
        <v>63</v>
      </c>
      <c r="AC1202" s="265" t="s">
        <v>20541</v>
      </c>
      <c r="AD1202" s="265" t="s">
        <v>16706</v>
      </c>
      <c r="AE1202" s="281" t="s">
        <v>7345</v>
      </c>
      <c r="AF1202" s="265" t="s">
        <v>7659</v>
      </c>
      <c r="AG1202" s="265" t="s">
        <v>781</v>
      </c>
      <c r="AH1202" s="265" t="s">
        <v>7659</v>
      </c>
      <c r="AI1202" s="266" t="s">
        <v>47</v>
      </c>
      <c r="AJ1202" s="265" t="s">
        <v>17990</v>
      </c>
      <c r="AK1202" s="281" t="s">
        <v>37</v>
      </c>
      <c r="AL1202" s="265" t="s">
        <v>7659</v>
      </c>
      <c r="AM1202" s="516">
        <v>-98.228139999999996</v>
      </c>
      <c r="AN1202" s="516">
        <v>19.325581</v>
      </c>
      <c r="AO1202" s="267" t="s">
        <v>15362</v>
      </c>
      <c r="AP1202" s="267" t="s">
        <v>17206</v>
      </c>
      <c r="AQ1202" s="268">
        <v>27061</v>
      </c>
      <c r="AR1202" s="268" t="s">
        <v>12605</v>
      </c>
    </row>
    <row r="1203" spans="1:44" s="8" customFormat="1">
      <c r="A1203" s="260" t="s">
        <v>480</v>
      </c>
      <c r="B1203" s="236" t="s">
        <v>7689</v>
      </c>
      <c r="C1203" s="236" t="s">
        <v>7690</v>
      </c>
      <c r="D1203" s="236" t="s">
        <v>7691</v>
      </c>
      <c r="E1203" s="236" t="s">
        <v>12015</v>
      </c>
      <c r="F1203" s="236" t="s">
        <v>7692</v>
      </c>
      <c r="G1203" s="261" t="s">
        <v>7692</v>
      </c>
      <c r="H1203" s="261" t="s">
        <v>7692</v>
      </c>
      <c r="I1203" s="262" t="s">
        <v>7603</v>
      </c>
      <c r="J1203" s="236" t="s">
        <v>7659</v>
      </c>
      <c r="K1203" s="236" t="s">
        <v>7659</v>
      </c>
      <c r="L1203" s="261" t="s">
        <v>21438</v>
      </c>
      <c r="M1203" s="261" t="s">
        <v>7659</v>
      </c>
      <c r="N1203" s="263" t="s">
        <v>52</v>
      </c>
      <c r="O1203" s="236" t="s">
        <v>53</v>
      </c>
      <c r="P1203" s="236" t="s">
        <v>20542</v>
      </c>
      <c r="Q1203" s="262" t="s">
        <v>55</v>
      </c>
      <c r="R1203" s="236" t="s">
        <v>56</v>
      </c>
      <c r="S1203" s="261"/>
      <c r="T1203" s="262" t="s">
        <v>7141</v>
      </c>
      <c r="U1203" s="236" t="s">
        <v>12955</v>
      </c>
      <c r="V1203" s="236" t="s">
        <v>20543</v>
      </c>
      <c r="W1203" s="261" t="s">
        <v>20544</v>
      </c>
      <c r="X1203" s="264" t="s">
        <v>179</v>
      </c>
      <c r="Y1203" s="264" t="s">
        <v>7693</v>
      </c>
      <c r="Z1203" s="262" t="s">
        <v>12955</v>
      </c>
      <c r="AA1203" s="280" t="s">
        <v>124</v>
      </c>
      <c r="AB1203" s="265" t="s">
        <v>392</v>
      </c>
      <c r="AC1203" s="265" t="s">
        <v>7694</v>
      </c>
      <c r="AD1203" s="265" t="s">
        <v>16712</v>
      </c>
      <c r="AE1203" s="281" t="s">
        <v>7345</v>
      </c>
      <c r="AF1203" s="265" t="s">
        <v>7659</v>
      </c>
      <c r="AG1203" s="265" t="s">
        <v>2342</v>
      </c>
      <c r="AH1203" s="265" t="s">
        <v>17888</v>
      </c>
      <c r="AI1203" s="266" t="s">
        <v>47</v>
      </c>
      <c r="AJ1203" s="265" t="s">
        <v>17888</v>
      </c>
      <c r="AK1203" s="281" t="s">
        <v>37</v>
      </c>
      <c r="AL1203" s="265" t="s">
        <v>7659</v>
      </c>
      <c r="AM1203" s="516">
        <v>-98.233913000000001</v>
      </c>
      <c r="AN1203" s="516">
        <v>19.175978000000001</v>
      </c>
      <c r="AO1203" s="267" t="s">
        <v>15368</v>
      </c>
      <c r="AP1203" s="267" t="s">
        <v>17208</v>
      </c>
      <c r="AQ1203" s="268">
        <v>19391</v>
      </c>
      <c r="AR1203" s="268" t="s">
        <v>12605</v>
      </c>
    </row>
    <row r="1204" spans="1:44" s="8" customFormat="1">
      <c r="A1204" s="260" t="s">
        <v>480</v>
      </c>
      <c r="B1204" s="236" t="s">
        <v>7695</v>
      </c>
      <c r="C1204" s="236" t="s">
        <v>7696</v>
      </c>
      <c r="D1204" s="236" t="s">
        <v>7697</v>
      </c>
      <c r="E1204" s="236" t="s">
        <v>12016</v>
      </c>
      <c r="F1204" s="236" t="s">
        <v>7698</v>
      </c>
      <c r="G1204" s="261" t="s">
        <v>7698</v>
      </c>
      <c r="H1204" s="261" t="s">
        <v>7698</v>
      </c>
      <c r="I1204" s="262" t="s">
        <v>7603</v>
      </c>
      <c r="J1204" s="236" t="s">
        <v>7659</v>
      </c>
      <c r="K1204" s="236" t="s">
        <v>7659</v>
      </c>
      <c r="L1204" s="261" t="s">
        <v>21438</v>
      </c>
      <c r="M1204" s="261" t="s">
        <v>7659</v>
      </c>
      <c r="N1204" s="263" t="s">
        <v>52</v>
      </c>
      <c r="O1204" s="236" t="s">
        <v>53</v>
      </c>
      <c r="P1204" s="236" t="s">
        <v>20545</v>
      </c>
      <c r="Q1204" s="262" t="s">
        <v>55</v>
      </c>
      <c r="R1204" s="236" t="s">
        <v>56</v>
      </c>
      <c r="S1204" s="261"/>
      <c r="T1204" s="262" t="s">
        <v>13123</v>
      </c>
      <c r="U1204" s="236" t="s">
        <v>12955</v>
      </c>
      <c r="V1204" s="236" t="s">
        <v>20546</v>
      </c>
      <c r="W1204" s="261" t="s">
        <v>20547</v>
      </c>
      <c r="X1204" s="264" t="s">
        <v>62</v>
      </c>
      <c r="Y1204" s="264" t="s">
        <v>7699</v>
      </c>
      <c r="Z1204" s="262" t="s">
        <v>12955</v>
      </c>
      <c r="AA1204" s="280" t="s">
        <v>7141</v>
      </c>
      <c r="AB1204" s="265" t="s">
        <v>63</v>
      </c>
      <c r="AC1204" s="265" t="s">
        <v>7700</v>
      </c>
      <c r="AD1204" s="265" t="s">
        <v>16713</v>
      </c>
      <c r="AE1204" s="281" t="s">
        <v>7345</v>
      </c>
      <c r="AF1204" s="265" t="s">
        <v>7659</v>
      </c>
      <c r="AG1204" s="265" t="s">
        <v>2260</v>
      </c>
      <c r="AH1204" s="265" t="s">
        <v>17889</v>
      </c>
      <c r="AI1204" s="266" t="s">
        <v>47</v>
      </c>
      <c r="AJ1204" s="265" t="s">
        <v>17889</v>
      </c>
      <c r="AK1204" s="281" t="s">
        <v>37</v>
      </c>
      <c r="AL1204" s="265" t="s">
        <v>7659</v>
      </c>
      <c r="AM1204" s="516">
        <v>-98.246759999999995</v>
      </c>
      <c r="AN1204" s="516">
        <v>19.211442000000002</v>
      </c>
      <c r="AO1204" s="267" t="s">
        <v>15369</v>
      </c>
      <c r="AP1204" s="267" t="s">
        <v>17211</v>
      </c>
      <c r="AQ1204" s="268">
        <v>17076</v>
      </c>
      <c r="AR1204" s="268" t="s">
        <v>12605</v>
      </c>
    </row>
    <row r="1205" spans="1:44" s="8" customFormat="1">
      <c r="A1205" s="260" t="s">
        <v>480</v>
      </c>
      <c r="B1205" s="236" t="s">
        <v>7662</v>
      </c>
      <c r="C1205" s="236" t="s">
        <v>7663</v>
      </c>
      <c r="D1205" s="236" t="s">
        <v>7657</v>
      </c>
      <c r="E1205" s="236" t="s">
        <v>12012</v>
      </c>
      <c r="F1205" s="236" t="s">
        <v>7664</v>
      </c>
      <c r="G1205" s="261" t="s">
        <v>7664</v>
      </c>
      <c r="H1205" s="261"/>
      <c r="I1205" s="262" t="s">
        <v>7603</v>
      </c>
      <c r="J1205" s="236" t="s">
        <v>7659</v>
      </c>
      <c r="K1205" s="236" t="s">
        <v>7659</v>
      </c>
      <c r="L1205" s="261" t="s">
        <v>21438</v>
      </c>
      <c r="M1205" s="261" t="s">
        <v>7659</v>
      </c>
      <c r="N1205" s="263" t="s">
        <v>39</v>
      </c>
      <c r="O1205" s="236" t="s">
        <v>40</v>
      </c>
      <c r="P1205" s="236" t="s">
        <v>7665</v>
      </c>
      <c r="Q1205" s="262" t="s">
        <v>37</v>
      </c>
      <c r="R1205" s="236" t="s">
        <v>42</v>
      </c>
      <c r="S1205" s="261"/>
      <c r="T1205" s="262" t="s">
        <v>12663</v>
      </c>
      <c r="U1205" s="236" t="s">
        <v>12955</v>
      </c>
      <c r="V1205" s="236" t="s">
        <v>7659</v>
      </c>
      <c r="W1205" s="261" t="s">
        <v>20548</v>
      </c>
      <c r="X1205" s="264" t="s">
        <v>62</v>
      </c>
      <c r="Y1205" s="264" t="s">
        <v>7176</v>
      </c>
      <c r="Z1205" s="262" t="s">
        <v>12955</v>
      </c>
      <c r="AA1205" s="280" t="s">
        <v>124</v>
      </c>
      <c r="AB1205" s="265" t="s">
        <v>63</v>
      </c>
      <c r="AC1205" s="265" t="s">
        <v>1086</v>
      </c>
      <c r="AD1205" s="265" t="s">
        <v>16707</v>
      </c>
      <c r="AE1205" s="281" t="s">
        <v>7345</v>
      </c>
      <c r="AF1205" s="265" t="s">
        <v>7659</v>
      </c>
      <c r="AG1205" s="265" t="s">
        <v>781</v>
      </c>
      <c r="AH1205" s="265" t="s">
        <v>7659</v>
      </c>
      <c r="AI1205" s="266" t="s">
        <v>47</v>
      </c>
      <c r="AJ1205" s="265" t="s">
        <v>17990</v>
      </c>
      <c r="AK1205" s="281" t="s">
        <v>37</v>
      </c>
      <c r="AL1205" s="265" t="s">
        <v>7659</v>
      </c>
      <c r="AM1205" s="516">
        <v>-98.246853999999999</v>
      </c>
      <c r="AN1205" s="516">
        <v>19.298762</v>
      </c>
      <c r="AO1205" s="267" t="s">
        <v>15363</v>
      </c>
      <c r="AP1205" s="267" t="s">
        <v>17213</v>
      </c>
      <c r="AQ1205" s="268">
        <v>30133</v>
      </c>
      <c r="AR1205" s="268" t="s">
        <v>12605</v>
      </c>
    </row>
    <row r="1206" spans="1:44" s="8" customFormat="1">
      <c r="A1206" s="260" t="s">
        <v>480</v>
      </c>
      <c r="B1206" s="236" t="s">
        <v>7733</v>
      </c>
      <c r="C1206" s="236" t="s">
        <v>7734</v>
      </c>
      <c r="D1206" s="236" t="s">
        <v>7735</v>
      </c>
      <c r="E1206" s="236" t="s">
        <v>12023</v>
      </c>
      <c r="F1206" s="236" t="s">
        <v>7736</v>
      </c>
      <c r="G1206" s="261" t="s">
        <v>7736</v>
      </c>
      <c r="H1206" s="261" t="s">
        <v>7736</v>
      </c>
      <c r="I1206" s="262" t="s">
        <v>7603</v>
      </c>
      <c r="J1206" s="236" t="s">
        <v>7659</v>
      </c>
      <c r="K1206" s="236" t="s">
        <v>7659</v>
      </c>
      <c r="L1206" s="261" t="s">
        <v>21438</v>
      </c>
      <c r="M1206" s="261" t="s">
        <v>7659</v>
      </c>
      <c r="N1206" s="263" t="s">
        <v>52</v>
      </c>
      <c r="O1206" s="236" t="s">
        <v>53</v>
      </c>
      <c r="P1206" s="236" t="s">
        <v>20549</v>
      </c>
      <c r="Q1206" s="262" t="s">
        <v>55</v>
      </c>
      <c r="R1206" s="236" t="s">
        <v>56</v>
      </c>
      <c r="S1206" s="261"/>
      <c r="T1206" s="262" t="s">
        <v>2795</v>
      </c>
      <c r="U1206" s="236" t="s">
        <v>12955</v>
      </c>
      <c r="V1206" s="236" t="s">
        <v>20550</v>
      </c>
      <c r="W1206" s="261" t="s">
        <v>20551</v>
      </c>
      <c r="X1206" s="264" t="s">
        <v>62</v>
      </c>
      <c r="Y1206" s="264" t="s">
        <v>371</v>
      </c>
      <c r="Z1206" s="262" t="s">
        <v>12955</v>
      </c>
      <c r="AA1206" s="280" t="s">
        <v>12663</v>
      </c>
      <c r="AB1206" s="265" t="s">
        <v>629</v>
      </c>
      <c r="AC1206" s="265" t="s">
        <v>7737</v>
      </c>
      <c r="AD1206" s="265" t="s">
        <v>16720</v>
      </c>
      <c r="AE1206" s="281" t="s">
        <v>7345</v>
      </c>
      <c r="AF1206" s="265" t="s">
        <v>7659</v>
      </c>
      <c r="AG1206" s="265" t="s">
        <v>1101</v>
      </c>
      <c r="AH1206" s="265" t="s">
        <v>17890</v>
      </c>
      <c r="AI1206" s="266" t="s">
        <v>47</v>
      </c>
      <c r="AJ1206" s="265" t="s">
        <v>17991</v>
      </c>
      <c r="AK1206" s="281" t="s">
        <v>154</v>
      </c>
      <c r="AL1206" s="265" t="s">
        <v>7716</v>
      </c>
      <c r="AM1206" s="516">
        <v>-98.532922999999997</v>
      </c>
      <c r="AN1206" s="516">
        <v>19.496580000000002</v>
      </c>
      <c r="AO1206" s="267" t="s">
        <v>15376</v>
      </c>
      <c r="AP1206" s="267" t="s">
        <v>17232</v>
      </c>
      <c r="AQ1206" s="268">
        <v>28581</v>
      </c>
      <c r="AR1206" s="268" t="s">
        <v>12606</v>
      </c>
    </row>
    <row r="1207" spans="1:44" s="8" customFormat="1">
      <c r="A1207" s="260" t="s">
        <v>480</v>
      </c>
      <c r="B1207" s="236" t="s">
        <v>7738</v>
      </c>
      <c r="C1207" s="236" t="s">
        <v>7739</v>
      </c>
      <c r="D1207" s="236" t="s">
        <v>7740</v>
      </c>
      <c r="E1207" s="236" t="s">
        <v>12024</v>
      </c>
      <c r="F1207" s="236" t="s">
        <v>7741</v>
      </c>
      <c r="G1207" s="261" t="s">
        <v>7741</v>
      </c>
      <c r="H1207" s="261" t="s">
        <v>7741</v>
      </c>
      <c r="I1207" s="262" t="s">
        <v>7603</v>
      </c>
      <c r="J1207" s="236" t="s">
        <v>7659</v>
      </c>
      <c r="K1207" s="236" t="s">
        <v>7659</v>
      </c>
      <c r="L1207" s="261" t="s">
        <v>21438</v>
      </c>
      <c r="M1207" s="261" t="s">
        <v>7659</v>
      </c>
      <c r="N1207" s="263" t="s">
        <v>52</v>
      </c>
      <c r="O1207" s="236" t="s">
        <v>53</v>
      </c>
      <c r="P1207" s="236" t="s">
        <v>20552</v>
      </c>
      <c r="Q1207" s="262" t="s">
        <v>55</v>
      </c>
      <c r="R1207" s="236" t="s">
        <v>56</v>
      </c>
      <c r="S1207" s="261"/>
      <c r="T1207" s="262" t="s">
        <v>3719</v>
      </c>
      <c r="U1207" s="236" t="s">
        <v>12955</v>
      </c>
      <c r="V1207" s="236" t="s">
        <v>17891</v>
      </c>
      <c r="W1207" s="261" t="s">
        <v>20553</v>
      </c>
      <c r="X1207" s="264" t="s">
        <v>62</v>
      </c>
      <c r="Y1207" s="264" t="s">
        <v>20554</v>
      </c>
      <c r="Z1207" s="262" t="s">
        <v>3194</v>
      </c>
      <c r="AA1207" s="280" t="s">
        <v>124</v>
      </c>
      <c r="AB1207" s="265" t="s">
        <v>63</v>
      </c>
      <c r="AC1207" s="265" t="s">
        <v>20555</v>
      </c>
      <c r="AD1207" s="265" t="s">
        <v>16721</v>
      </c>
      <c r="AE1207" s="281" t="s">
        <v>7345</v>
      </c>
      <c r="AF1207" s="265" t="s">
        <v>7659</v>
      </c>
      <c r="AG1207" s="265" t="s">
        <v>126</v>
      </c>
      <c r="AH1207" s="265" t="s">
        <v>17891</v>
      </c>
      <c r="AI1207" s="266" t="s">
        <v>47</v>
      </c>
      <c r="AJ1207" s="265" t="s">
        <v>17891</v>
      </c>
      <c r="AK1207" s="281" t="s">
        <v>154</v>
      </c>
      <c r="AL1207" s="265" t="s">
        <v>7716</v>
      </c>
      <c r="AM1207" s="516">
        <v>-98.576335</v>
      </c>
      <c r="AN1207" s="516">
        <v>19.589089999999999</v>
      </c>
      <c r="AO1207" s="267" t="s">
        <v>15377</v>
      </c>
      <c r="AP1207" s="267" t="s">
        <v>17603</v>
      </c>
      <c r="AQ1207" s="268">
        <v>29983</v>
      </c>
      <c r="AR1207" s="268" t="s">
        <v>12605</v>
      </c>
    </row>
    <row r="1208" spans="1:44" s="8" customFormat="1">
      <c r="A1208" s="260" t="s">
        <v>480</v>
      </c>
      <c r="B1208" s="236" t="s">
        <v>9014</v>
      </c>
      <c r="C1208" s="236" t="s">
        <v>17720</v>
      </c>
      <c r="D1208" s="236" t="s">
        <v>9015</v>
      </c>
      <c r="E1208" s="236" t="s">
        <v>12232</v>
      </c>
      <c r="F1208" s="236" t="s">
        <v>9016</v>
      </c>
      <c r="G1208" s="261" t="s">
        <v>9016</v>
      </c>
      <c r="H1208" s="261"/>
      <c r="I1208" s="262" t="s">
        <v>9004</v>
      </c>
      <c r="J1208" s="236" t="s">
        <v>9013</v>
      </c>
      <c r="K1208" s="236" t="s">
        <v>17704</v>
      </c>
      <c r="L1208" s="261" t="s">
        <v>21414</v>
      </c>
      <c r="M1208" s="261" t="s">
        <v>21443</v>
      </c>
      <c r="N1208" s="263" t="s">
        <v>837</v>
      </c>
      <c r="O1208" s="236" t="s">
        <v>838</v>
      </c>
      <c r="P1208" s="236" t="s">
        <v>20556</v>
      </c>
      <c r="Q1208" s="262" t="s">
        <v>3814</v>
      </c>
      <c r="R1208" s="236" t="s">
        <v>5053</v>
      </c>
      <c r="S1208" s="261" t="s">
        <v>21446</v>
      </c>
      <c r="T1208" s="262" t="s">
        <v>12955</v>
      </c>
      <c r="U1208" s="236" t="s">
        <v>12955</v>
      </c>
      <c r="V1208" s="236" t="s">
        <v>12484</v>
      </c>
      <c r="W1208" s="261" t="s">
        <v>20557</v>
      </c>
      <c r="X1208" s="264" t="s">
        <v>62</v>
      </c>
      <c r="Y1208" s="264" t="s">
        <v>9017</v>
      </c>
      <c r="Z1208" s="262" t="s">
        <v>12955</v>
      </c>
      <c r="AA1208" s="280" t="s">
        <v>18085</v>
      </c>
      <c r="AB1208" s="265" t="s">
        <v>63</v>
      </c>
      <c r="AC1208" s="265" t="s">
        <v>8992</v>
      </c>
      <c r="AD1208" s="265" t="s">
        <v>8993</v>
      </c>
      <c r="AE1208" s="281" t="s">
        <v>1803</v>
      </c>
      <c r="AF1208" s="265" t="s">
        <v>8820</v>
      </c>
      <c r="AG1208" s="265" t="s">
        <v>144</v>
      </c>
      <c r="AH1208" s="265" t="s">
        <v>8848</v>
      </c>
      <c r="AI1208" s="266" t="s">
        <v>47</v>
      </c>
      <c r="AJ1208" s="265" t="s">
        <v>8848</v>
      </c>
      <c r="AK1208" s="281" t="s">
        <v>37</v>
      </c>
      <c r="AL1208" s="265" t="s">
        <v>8848</v>
      </c>
      <c r="AM1208" s="516">
        <v>-99.096431999999993</v>
      </c>
      <c r="AN1208" s="516">
        <v>19.477831999999999</v>
      </c>
      <c r="AO1208" s="267" t="s">
        <v>15642</v>
      </c>
      <c r="AP1208" s="267" t="s">
        <v>17618</v>
      </c>
      <c r="AQ1208" s="268">
        <v>29738</v>
      </c>
      <c r="AR1208" s="268" t="s">
        <v>12605</v>
      </c>
    </row>
    <row r="1209" spans="1:44" s="8" customFormat="1">
      <c r="A1209" s="260" t="s">
        <v>480</v>
      </c>
      <c r="B1209" s="236" t="s">
        <v>9009</v>
      </c>
      <c r="C1209" s="236" t="s">
        <v>9010</v>
      </c>
      <c r="D1209" s="236" t="s">
        <v>9011</v>
      </c>
      <c r="E1209" s="236" t="s">
        <v>12231</v>
      </c>
      <c r="F1209" s="236" t="s">
        <v>9012</v>
      </c>
      <c r="G1209" s="261" t="s">
        <v>9012</v>
      </c>
      <c r="H1209" s="261"/>
      <c r="I1209" s="262" t="s">
        <v>9004</v>
      </c>
      <c r="J1209" s="236" t="s">
        <v>9013</v>
      </c>
      <c r="K1209" s="236" t="s">
        <v>17704</v>
      </c>
      <c r="L1209" s="261" t="s">
        <v>21414</v>
      </c>
      <c r="M1209" s="261" t="s">
        <v>21443</v>
      </c>
      <c r="N1209" s="263" t="s">
        <v>837</v>
      </c>
      <c r="O1209" s="236" t="s">
        <v>838</v>
      </c>
      <c r="P1209" s="236" t="s">
        <v>20558</v>
      </c>
      <c r="Q1209" s="262" t="s">
        <v>3445</v>
      </c>
      <c r="R1209" s="236" t="s">
        <v>3446</v>
      </c>
      <c r="S1209" s="261" t="s">
        <v>21446</v>
      </c>
      <c r="T1209" s="262" t="s">
        <v>12955</v>
      </c>
      <c r="U1209" s="236" t="s">
        <v>12955</v>
      </c>
      <c r="V1209" s="236" t="s">
        <v>12483</v>
      </c>
      <c r="W1209" s="261" t="s">
        <v>18542</v>
      </c>
      <c r="X1209" s="264" t="s">
        <v>179</v>
      </c>
      <c r="Y1209" s="264" t="s">
        <v>9006</v>
      </c>
      <c r="Z1209" s="262" t="s">
        <v>12955</v>
      </c>
      <c r="AA1209" s="280" t="s">
        <v>124</v>
      </c>
      <c r="AB1209" s="265" t="s">
        <v>63</v>
      </c>
      <c r="AC1209" s="265" t="s">
        <v>9007</v>
      </c>
      <c r="AD1209" s="265" t="s">
        <v>9008</v>
      </c>
      <c r="AE1209" s="281" t="s">
        <v>1803</v>
      </c>
      <c r="AF1209" s="265" t="s">
        <v>8820</v>
      </c>
      <c r="AG1209" s="265" t="s">
        <v>134</v>
      </c>
      <c r="AH1209" s="265" t="s">
        <v>8818</v>
      </c>
      <c r="AI1209" s="266" t="s">
        <v>47</v>
      </c>
      <c r="AJ1209" s="265" t="s">
        <v>8818</v>
      </c>
      <c r="AK1209" s="281" t="s">
        <v>117</v>
      </c>
      <c r="AL1209" s="265" t="s">
        <v>8818</v>
      </c>
      <c r="AM1209" s="516">
        <v>-99.145572000000001</v>
      </c>
      <c r="AN1209" s="516">
        <v>19.464782</v>
      </c>
      <c r="AO1209" s="267" t="s">
        <v>15641</v>
      </c>
      <c r="AP1209" s="267" t="s">
        <v>17640</v>
      </c>
      <c r="AQ1209" s="268">
        <v>19784</v>
      </c>
      <c r="AR1209" s="268" t="s">
        <v>12605</v>
      </c>
    </row>
    <row r="1210" spans="1:44" s="8" customFormat="1">
      <c r="A1210" s="260" t="s">
        <v>480</v>
      </c>
      <c r="B1210" s="236" t="s">
        <v>9000</v>
      </c>
      <c r="C1210" s="236" t="s">
        <v>9001</v>
      </c>
      <c r="D1210" s="236" t="s">
        <v>9002</v>
      </c>
      <c r="E1210" s="236" t="s">
        <v>12230</v>
      </c>
      <c r="F1210" s="236" t="s">
        <v>9003</v>
      </c>
      <c r="G1210" s="261" t="s">
        <v>9003</v>
      </c>
      <c r="H1210" s="261"/>
      <c r="I1210" s="262" t="s">
        <v>9004</v>
      </c>
      <c r="J1210" s="236" t="s">
        <v>9005</v>
      </c>
      <c r="K1210" s="236" t="s">
        <v>17704</v>
      </c>
      <c r="L1210" s="261" t="s">
        <v>21414</v>
      </c>
      <c r="M1210" s="261" t="s">
        <v>21443</v>
      </c>
      <c r="N1210" s="263" t="s">
        <v>837</v>
      </c>
      <c r="O1210" s="236" t="s">
        <v>838</v>
      </c>
      <c r="P1210" s="236" t="s">
        <v>20559</v>
      </c>
      <c r="Q1210" s="262" t="s">
        <v>840</v>
      </c>
      <c r="R1210" s="236" t="s">
        <v>841</v>
      </c>
      <c r="S1210" s="261" t="s">
        <v>21445</v>
      </c>
      <c r="T1210" s="262" t="s">
        <v>12955</v>
      </c>
      <c r="U1210" s="236" t="s">
        <v>10982</v>
      </c>
      <c r="V1210" s="236" t="s">
        <v>12483</v>
      </c>
      <c r="W1210" s="261" t="s">
        <v>18542</v>
      </c>
      <c r="X1210" s="264" t="s">
        <v>179</v>
      </c>
      <c r="Y1210" s="264" t="s">
        <v>9006</v>
      </c>
      <c r="Z1210" s="262" t="s">
        <v>12955</v>
      </c>
      <c r="AA1210" s="280" t="s">
        <v>124</v>
      </c>
      <c r="AB1210" s="265" t="s">
        <v>63</v>
      </c>
      <c r="AC1210" s="265" t="s">
        <v>9007</v>
      </c>
      <c r="AD1210" s="265" t="s">
        <v>9008</v>
      </c>
      <c r="AE1210" s="281" t="s">
        <v>1803</v>
      </c>
      <c r="AF1210" s="265" t="s">
        <v>8820</v>
      </c>
      <c r="AG1210" s="265" t="s">
        <v>134</v>
      </c>
      <c r="AH1210" s="265" t="s">
        <v>8818</v>
      </c>
      <c r="AI1210" s="266" t="s">
        <v>47</v>
      </c>
      <c r="AJ1210" s="265" t="s">
        <v>8818</v>
      </c>
      <c r="AK1210" s="281" t="s">
        <v>117</v>
      </c>
      <c r="AL1210" s="265" t="s">
        <v>8818</v>
      </c>
      <c r="AM1210" s="515">
        <v>-99.145323157055998</v>
      </c>
      <c r="AN1210" s="515">
        <v>19.466540613332999</v>
      </c>
      <c r="AO1210" s="267" t="s">
        <v>15639</v>
      </c>
      <c r="AP1210" s="267" t="s">
        <v>17639</v>
      </c>
      <c r="AQ1210" s="268">
        <v>28965</v>
      </c>
      <c r="AR1210" s="268" t="s">
        <v>12605</v>
      </c>
    </row>
    <row r="1211" spans="1:44" s="8" customFormat="1">
      <c r="A1211" s="260" t="s">
        <v>480</v>
      </c>
      <c r="B1211" s="236" t="s">
        <v>9285</v>
      </c>
      <c r="C1211" s="236" t="s">
        <v>9286</v>
      </c>
      <c r="D1211" s="236" t="s">
        <v>9287</v>
      </c>
      <c r="E1211" s="236" t="s">
        <v>12274</v>
      </c>
      <c r="F1211" s="236" t="s">
        <v>9288</v>
      </c>
      <c r="G1211" s="261" t="s">
        <v>9288</v>
      </c>
      <c r="H1211" s="261"/>
      <c r="I1211" s="262" t="s">
        <v>9289</v>
      </c>
      <c r="J1211" s="236" t="s">
        <v>9290</v>
      </c>
      <c r="K1211" s="236" t="s">
        <v>17705</v>
      </c>
      <c r="L1211" s="261" t="s">
        <v>21415</v>
      </c>
      <c r="M1211" s="261" t="s">
        <v>21444</v>
      </c>
      <c r="N1211" s="263" t="s">
        <v>837</v>
      </c>
      <c r="O1211" s="236" t="s">
        <v>838</v>
      </c>
      <c r="P1211" s="236" t="s">
        <v>20560</v>
      </c>
      <c r="Q1211" s="262" t="s">
        <v>3445</v>
      </c>
      <c r="R1211" s="236" t="s">
        <v>3446</v>
      </c>
      <c r="S1211" s="261" t="s">
        <v>21446</v>
      </c>
      <c r="T1211" s="262" t="s">
        <v>12955</v>
      </c>
      <c r="U1211" s="236" t="s">
        <v>12955</v>
      </c>
      <c r="V1211" s="236" t="s">
        <v>12491</v>
      </c>
      <c r="W1211" s="261" t="s">
        <v>20561</v>
      </c>
      <c r="X1211" s="264" t="s">
        <v>62</v>
      </c>
      <c r="Y1211" s="264" t="s">
        <v>918</v>
      </c>
      <c r="Z1211" s="262" t="s">
        <v>12955</v>
      </c>
      <c r="AA1211" s="280" t="s">
        <v>18753</v>
      </c>
      <c r="AB1211" s="265" t="s">
        <v>63</v>
      </c>
      <c r="AC1211" s="265" t="s">
        <v>9094</v>
      </c>
      <c r="AD1211" s="265" t="s">
        <v>9095</v>
      </c>
      <c r="AE1211" s="281" t="s">
        <v>1803</v>
      </c>
      <c r="AF1211" s="265" t="s">
        <v>8820</v>
      </c>
      <c r="AG1211" s="265" t="s">
        <v>1245</v>
      </c>
      <c r="AH1211" s="265" t="s">
        <v>918</v>
      </c>
      <c r="AI1211" s="266" t="s">
        <v>47</v>
      </c>
      <c r="AJ1211" s="265" t="s">
        <v>918</v>
      </c>
      <c r="AK1211" s="281" t="s">
        <v>3725</v>
      </c>
      <c r="AL1211" s="265" t="s">
        <v>918</v>
      </c>
      <c r="AM1211" s="516">
        <v>-99.153926999999996</v>
      </c>
      <c r="AN1211" s="516">
        <v>19.411041999999998</v>
      </c>
      <c r="AO1211" s="267" t="s">
        <v>15650</v>
      </c>
      <c r="AP1211" s="267" t="s">
        <v>17646</v>
      </c>
      <c r="AQ1211" s="268">
        <v>22402</v>
      </c>
      <c r="AR1211" s="268" t="s">
        <v>12605</v>
      </c>
    </row>
    <row r="1212" spans="1:44" s="8" customFormat="1">
      <c r="A1212" s="260" t="s">
        <v>480</v>
      </c>
      <c r="B1212" s="236" t="s">
        <v>9291</v>
      </c>
      <c r="C1212" s="236" t="s">
        <v>9292</v>
      </c>
      <c r="D1212" s="236" t="s">
        <v>9293</v>
      </c>
      <c r="E1212" s="236" t="s">
        <v>12275</v>
      </c>
      <c r="F1212" s="236" t="s">
        <v>9294</v>
      </c>
      <c r="G1212" s="261" t="s">
        <v>9294</v>
      </c>
      <c r="H1212" s="261"/>
      <c r="I1212" s="262" t="s">
        <v>9289</v>
      </c>
      <c r="J1212" s="236" t="s">
        <v>9290</v>
      </c>
      <c r="K1212" s="236" t="s">
        <v>17705</v>
      </c>
      <c r="L1212" s="261" t="s">
        <v>21415</v>
      </c>
      <c r="M1212" s="261" t="s">
        <v>21444</v>
      </c>
      <c r="N1212" s="263" t="s">
        <v>837</v>
      </c>
      <c r="O1212" s="236" t="s">
        <v>838</v>
      </c>
      <c r="P1212" s="236" t="s">
        <v>20562</v>
      </c>
      <c r="Q1212" s="262" t="s">
        <v>3814</v>
      </c>
      <c r="R1212" s="236" t="s">
        <v>5053</v>
      </c>
      <c r="S1212" s="261" t="s">
        <v>21446</v>
      </c>
      <c r="T1212" s="262" t="s">
        <v>12955</v>
      </c>
      <c r="U1212" s="236" t="s">
        <v>12955</v>
      </c>
      <c r="V1212" s="236" t="s">
        <v>7544</v>
      </c>
      <c r="W1212" s="261" t="s">
        <v>20563</v>
      </c>
      <c r="X1212" s="264" t="s">
        <v>62</v>
      </c>
      <c r="Y1212" s="264" t="s">
        <v>7544</v>
      </c>
      <c r="Z1212" s="262" t="s">
        <v>12955</v>
      </c>
      <c r="AA1212" s="280" t="s">
        <v>18778</v>
      </c>
      <c r="AB1212" s="265" t="s">
        <v>63</v>
      </c>
      <c r="AC1212" s="265" t="s">
        <v>9295</v>
      </c>
      <c r="AD1212" s="265" t="s">
        <v>9296</v>
      </c>
      <c r="AE1212" s="281" t="s">
        <v>1803</v>
      </c>
      <c r="AF1212" s="265" t="s">
        <v>8820</v>
      </c>
      <c r="AG1212" s="265" t="s">
        <v>1989</v>
      </c>
      <c r="AH1212" s="265" t="s">
        <v>9188</v>
      </c>
      <c r="AI1212" s="266" t="s">
        <v>47</v>
      </c>
      <c r="AJ1212" s="265" t="s">
        <v>9188</v>
      </c>
      <c r="AK1212" s="281" t="s">
        <v>225</v>
      </c>
      <c r="AL1212" s="265" t="s">
        <v>9188</v>
      </c>
      <c r="AM1212" s="516">
        <v>-99.174497000000002</v>
      </c>
      <c r="AN1212" s="516">
        <v>19.294962999999999</v>
      </c>
      <c r="AO1212" s="267" t="s">
        <v>15659</v>
      </c>
      <c r="AP1212" s="267" t="s">
        <v>17657</v>
      </c>
      <c r="AQ1212" s="268">
        <v>30256</v>
      </c>
      <c r="AR1212" s="268" t="s">
        <v>12605</v>
      </c>
    </row>
    <row r="1213" spans="1:44" s="8" customFormat="1">
      <c r="A1213" s="260" t="s">
        <v>480</v>
      </c>
      <c r="B1213" s="236" t="s">
        <v>9297</v>
      </c>
      <c r="C1213" s="236" t="s">
        <v>9298</v>
      </c>
      <c r="D1213" s="236" t="s">
        <v>9299</v>
      </c>
      <c r="E1213" s="236" t="s">
        <v>12276</v>
      </c>
      <c r="F1213" s="236" t="s">
        <v>9300</v>
      </c>
      <c r="G1213" s="261" t="s">
        <v>9300</v>
      </c>
      <c r="H1213" s="261"/>
      <c r="I1213" s="262" t="s">
        <v>9289</v>
      </c>
      <c r="J1213" s="236" t="s">
        <v>9301</v>
      </c>
      <c r="K1213" s="236" t="s">
        <v>17705</v>
      </c>
      <c r="L1213" s="261" t="s">
        <v>21415</v>
      </c>
      <c r="M1213" s="261" t="s">
        <v>21444</v>
      </c>
      <c r="N1213" s="263" t="s">
        <v>837</v>
      </c>
      <c r="O1213" s="236" t="s">
        <v>838</v>
      </c>
      <c r="P1213" s="236" t="s">
        <v>20564</v>
      </c>
      <c r="Q1213" s="262" t="s">
        <v>840</v>
      </c>
      <c r="R1213" s="236" t="s">
        <v>841</v>
      </c>
      <c r="S1213" s="261" t="s">
        <v>21445</v>
      </c>
      <c r="T1213" s="262" t="s">
        <v>12955</v>
      </c>
      <c r="U1213" s="236" t="s">
        <v>10989</v>
      </c>
      <c r="V1213" s="236" t="s">
        <v>12491</v>
      </c>
      <c r="W1213" s="261" t="s">
        <v>20565</v>
      </c>
      <c r="X1213" s="264" t="s">
        <v>62</v>
      </c>
      <c r="Y1213" s="264" t="s">
        <v>918</v>
      </c>
      <c r="Z1213" s="262" t="s">
        <v>12955</v>
      </c>
      <c r="AA1213" s="280" t="s">
        <v>18753</v>
      </c>
      <c r="AB1213" s="265" t="s">
        <v>63</v>
      </c>
      <c r="AC1213" s="265" t="s">
        <v>9094</v>
      </c>
      <c r="AD1213" s="265" t="s">
        <v>9095</v>
      </c>
      <c r="AE1213" s="281" t="s">
        <v>1803</v>
      </c>
      <c r="AF1213" s="265" t="s">
        <v>8820</v>
      </c>
      <c r="AG1213" s="265" t="s">
        <v>1245</v>
      </c>
      <c r="AH1213" s="265" t="s">
        <v>918</v>
      </c>
      <c r="AI1213" s="266" t="s">
        <v>47</v>
      </c>
      <c r="AJ1213" s="265" t="s">
        <v>918</v>
      </c>
      <c r="AK1213" s="281" t="s">
        <v>3725</v>
      </c>
      <c r="AL1213" s="265" t="s">
        <v>918</v>
      </c>
      <c r="AM1213" s="515">
        <v>-99.154566114035006</v>
      </c>
      <c r="AN1213" s="515">
        <v>19.409979527421999</v>
      </c>
      <c r="AO1213" s="267" t="s">
        <v>15671</v>
      </c>
      <c r="AP1213" s="267" t="s">
        <v>17648</v>
      </c>
      <c r="AQ1213" s="268">
        <v>33701</v>
      </c>
      <c r="AR1213" s="268" t="s">
        <v>12605</v>
      </c>
    </row>
    <row r="1214" spans="1:44" s="8" customFormat="1">
      <c r="A1214" s="260" t="s">
        <v>17731</v>
      </c>
      <c r="B1214" s="236" t="s">
        <v>3440</v>
      </c>
      <c r="C1214" s="236" t="s">
        <v>3441</v>
      </c>
      <c r="D1214" s="236" t="s">
        <v>3442</v>
      </c>
      <c r="E1214" s="236" t="s">
        <v>11386</v>
      </c>
      <c r="F1214" s="236" t="s">
        <v>3443</v>
      </c>
      <c r="G1214" s="261" t="s">
        <v>3443</v>
      </c>
      <c r="H1214" s="261"/>
      <c r="I1214" s="262" t="s">
        <v>3433</v>
      </c>
      <c r="J1214" s="236" t="s">
        <v>3444</v>
      </c>
      <c r="K1214" s="236" t="s">
        <v>2807</v>
      </c>
      <c r="L1214" s="261" t="s">
        <v>21422</v>
      </c>
      <c r="M1214" s="261" t="s">
        <v>2807</v>
      </c>
      <c r="N1214" s="263" t="s">
        <v>837</v>
      </c>
      <c r="O1214" s="236" t="s">
        <v>838</v>
      </c>
      <c r="P1214" s="236" t="s">
        <v>20566</v>
      </c>
      <c r="Q1214" s="262" t="s">
        <v>3445</v>
      </c>
      <c r="R1214" s="236" t="s">
        <v>3446</v>
      </c>
      <c r="S1214" s="261" t="s">
        <v>21446</v>
      </c>
      <c r="T1214" s="262" t="s">
        <v>12955</v>
      </c>
      <c r="U1214" s="236" t="s">
        <v>12955</v>
      </c>
      <c r="V1214" s="236" t="s">
        <v>12403</v>
      </c>
      <c r="W1214" s="261" t="s">
        <v>20567</v>
      </c>
      <c r="X1214" s="276" t="s">
        <v>179</v>
      </c>
      <c r="Y1214" s="264" t="s">
        <v>20568</v>
      </c>
      <c r="Z1214" s="262" t="s">
        <v>3428</v>
      </c>
      <c r="AA1214" s="280" t="s">
        <v>18914</v>
      </c>
      <c r="AB1214" s="265" t="s">
        <v>44</v>
      </c>
      <c r="AC1214" s="265" t="s">
        <v>3421</v>
      </c>
      <c r="AD1214" s="277" t="s">
        <v>16107</v>
      </c>
      <c r="AE1214" s="279" t="s">
        <v>281</v>
      </c>
      <c r="AF1214" s="260" t="s">
        <v>2807</v>
      </c>
      <c r="AG1214" s="278" t="s">
        <v>1933</v>
      </c>
      <c r="AH1214" s="265" t="s">
        <v>2809</v>
      </c>
      <c r="AI1214" s="266" t="s">
        <v>47</v>
      </c>
      <c r="AJ1214" s="265" t="s">
        <v>2809</v>
      </c>
      <c r="AK1214" s="279" t="s">
        <v>2639</v>
      </c>
      <c r="AL1214" s="260" t="s">
        <v>2811</v>
      </c>
      <c r="AM1214" s="516">
        <v>-103.327657</v>
      </c>
      <c r="AN1214" s="516">
        <v>20.685227000000001</v>
      </c>
      <c r="AO1214" s="267" t="s">
        <v>14318</v>
      </c>
      <c r="AP1214" s="267" t="s">
        <v>14319</v>
      </c>
      <c r="AQ1214" s="268">
        <v>28856</v>
      </c>
      <c r="AR1214" s="268" t="s">
        <v>12605</v>
      </c>
    </row>
    <row r="1215" spans="1:44" s="8" customFormat="1">
      <c r="A1215" s="260" t="s">
        <v>17731</v>
      </c>
      <c r="B1215" s="236" t="s">
        <v>3429</v>
      </c>
      <c r="C1215" s="236" t="s">
        <v>3430</v>
      </c>
      <c r="D1215" s="236" t="s">
        <v>3431</v>
      </c>
      <c r="E1215" s="236" t="s">
        <v>11384</v>
      </c>
      <c r="F1215" s="236" t="s">
        <v>3432</v>
      </c>
      <c r="G1215" s="261" t="s">
        <v>3432</v>
      </c>
      <c r="H1215" s="261"/>
      <c r="I1215" s="262" t="s">
        <v>3433</v>
      </c>
      <c r="J1215" s="236" t="s">
        <v>3434</v>
      </c>
      <c r="K1215" s="236" t="s">
        <v>2807</v>
      </c>
      <c r="L1215" s="261" t="s">
        <v>21422</v>
      </c>
      <c r="M1215" s="261" t="s">
        <v>2807</v>
      </c>
      <c r="N1215" s="263" t="s">
        <v>837</v>
      </c>
      <c r="O1215" s="236" t="s">
        <v>838</v>
      </c>
      <c r="P1215" s="236" t="s">
        <v>20569</v>
      </c>
      <c r="Q1215" s="262" t="s">
        <v>840</v>
      </c>
      <c r="R1215" s="236" t="s">
        <v>841</v>
      </c>
      <c r="S1215" s="261" t="s">
        <v>21445</v>
      </c>
      <c r="T1215" s="262" t="s">
        <v>12955</v>
      </c>
      <c r="U1215" s="236" t="s">
        <v>12955</v>
      </c>
      <c r="V1215" s="236" t="s">
        <v>12403</v>
      </c>
      <c r="W1215" s="261" t="s">
        <v>20567</v>
      </c>
      <c r="X1215" s="276" t="s">
        <v>179</v>
      </c>
      <c r="Y1215" s="264" t="s">
        <v>20568</v>
      </c>
      <c r="Z1215" s="262" t="s">
        <v>3428</v>
      </c>
      <c r="AA1215" s="280" t="s">
        <v>18914</v>
      </c>
      <c r="AB1215" s="265" t="s">
        <v>44</v>
      </c>
      <c r="AC1215" s="265" t="s">
        <v>3421</v>
      </c>
      <c r="AD1215" s="277" t="s">
        <v>16107</v>
      </c>
      <c r="AE1215" s="279" t="s">
        <v>281</v>
      </c>
      <c r="AF1215" s="260" t="s">
        <v>2807</v>
      </c>
      <c r="AG1215" s="278" t="s">
        <v>1933</v>
      </c>
      <c r="AH1215" s="265" t="s">
        <v>2809</v>
      </c>
      <c r="AI1215" s="266" t="s">
        <v>47</v>
      </c>
      <c r="AJ1215" s="265" t="s">
        <v>2809</v>
      </c>
      <c r="AK1215" s="279" t="s">
        <v>2639</v>
      </c>
      <c r="AL1215" s="260" t="s">
        <v>2811</v>
      </c>
      <c r="AM1215" s="515">
        <v>-103.3288</v>
      </c>
      <c r="AN1215" s="515">
        <v>20.686399999999999</v>
      </c>
      <c r="AO1215" s="267" t="s">
        <v>14252</v>
      </c>
      <c r="AP1215" s="267" t="s">
        <v>14315</v>
      </c>
      <c r="AQ1215" s="268">
        <v>28856</v>
      </c>
      <c r="AR1215" s="268" t="s">
        <v>12605</v>
      </c>
    </row>
    <row r="1216" spans="1:44" s="8" customFormat="1">
      <c r="A1216" s="260" t="s">
        <v>2140</v>
      </c>
      <c r="B1216" s="236" t="s">
        <v>5046</v>
      </c>
      <c r="C1216" s="236" t="s">
        <v>5047</v>
      </c>
      <c r="D1216" s="236" t="s">
        <v>5048</v>
      </c>
      <c r="E1216" s="236" t="s">
        <v>11623</v>
      </c>
      <c r="F1216" s="236" t="s">
        <v>5049</v>
      </c>
      <c r="G1216" s="261" t="s">
        <v>5049</v>
      </c>
      <c r="H1216" s="261"/>
      <c r="I1216" s="262" t="s">
        <v>5050</v>
      </c>
      <c r="J1216" s="236" t="s">
        <v>5051</v>
      </c>
      <c r="K1216" s="236" t="s">
        <v>377</v>
      </c>
      <c r="L1216" s="261" t="s">
        <v>21428</v>
      </c>
      <c r="M1216" s="261" t="s">
        <v>377</v>
      </c>
      <c r="N1216" s="263" t="s">
        <v>837</v>
      </c>
      <c r="O1216" s="236" t="s">
        <v>838</v>
      </c>
      <c r="P1216" s="236" t="s">
        <v>5052</v>
      </c>
      <c r="Q1216" s="262" t="s">
        <v>3814</v>
      </c>
      <c r="R1216" s="236" t="s">
        <v>5053</v>
      </c>
      <c r="S1216" s="261" t="s">
        <v>21446</v>
      </c>
      <c r="T1216" s="262" t="s">
        <v>5570</v>
      </c>
      <c r="U1216" s="236" t="s">
        <v>12955</v>
      </c>
      <c r="V1216" s="236" t="s">
        <v>5015</v>
      </c>
      <c r="W1216" s="261" t="s">
        <v>20570</v>
      </c>
      <c r="X1216" s="276" t="s">
        <v>179</v>
      </c>
      <c r="Y1216" s="264" t="s">
        <v>20571</v>
      </c>
      <c r="Z1216" s="262" t="s">
        <v>12955</v>
      </c>
      <c r="AA1216" s="280" t="s">
        <v>20572</v>
      </c>
      <c r="AB1216" s="265" t="s">
        <v>63</v>
      </c>
      <c r="AC1216" s="265" t="s">
        <v>5054</v>
      </c>
      <c r="AD1216" s="277" t="s">
        <v>16899</v>
      </c>
      <c r="AE1216" s="279" t="s">
        <v>3928</v>
      </c>
      <c r="AF1216" s="260" t="s">
        <v>377</v>
      </c>
      <c r="AG1216" s="278" t="s">
        <v>1933</v>
      </c>
      <c r="AH1216" s="265" t="s">
        <v>5015</v>
      </c>
      <c r="AI1216" s="266" t="s">
        <v>47</v>
      </c>
      <c r="AJ1216" s="265" t="s">
        <v>5015</v>
      </c>
      <c r="AK1216" s="279" t="s">
        <v>37</v>
      </c>
      <c r="AL1216" s="260" t="s">
        <v>5015</v>
      </c>
      <c r="AM1216" s="516">
        <v>-100.32275300000001</v>
      </c>
      <c r="AN1216" s="516">
        <v>25.732631999999999</v>
      </c>
      <c r="AO1216" s="267" t="s">
        <v>14713</v>
      </c>
      <c r="AP1216" s="267" t="s">
        <v>14714</v>
      </c>
      <c r="AQ1216" s="268">
        <v>31444</v>
      </c>
      <c r="AR1216" s="268" t="s">
        <v>12605</v>
      </c>
    </row>
    <row r="1217" spans="1:44" s="8" customFormat="1">
      <c r="A1217" s="260" t="s">
        <v>2140</v>
      </c>
      <c r="B1217" s="236" t="s">
        <v>5073</v>
      </c>
      <c r="C1217" s="236" t="s">
        <v>5074</v>
      </c>
      <c r="D1217" s="236" t="s">
        <v>5075</v>
      </c>
      <c r="E1217" s="236" t="s">
        <v>11627</v>
      </c>
      <c r="F1217" s="236" t="s">
        <v>5076</v>
      </c>
      <c r="G1217" s="261" t="s">
        <v>5076</v>
      </c>
      <c r="H1217" s="261"/>
      <c r="I1217" s="262" t="s">
        <v>5050</v>
      </c>
      <c r="J1217" s="236" t="s">
        <v>5077</v>
      </c>
      <c r="K1217" s="236" t="s">
        <v>377</v>
      </c>
      <c r="L1217" s="261" t="s">
        <v>21428</v>
      </c>
      <c r="M1217" s="261" t="s">
        <v>377</v>
      </c>
      <c r="N1217" s="263" t="s">
        <v>837</v>
      </c>
      <c r="O1217" s="236" t="s">
        <v>838</v>
      </c>
      <c r="P1217" s="236" t="s">
        <v>5078</v>
      </c>
      <c r="Q1217" s="262" t="s">
        <v>840</v>
      </c>
      <c r="R1217" s="236" t="s">
        <v>841</v>
      </c>
      <c r="S1217" s="261" t="s">
        <v>21445</v>
      </c>
      <c r="T1217" s="262" t="s">
        <v>55</v>
      </c>
      <c r="U1217" s="236" t="s">
        <v>12955</v>
      </c>
      <c r="V1217" s="236" t="s">
        <v>5015</v>
      </c>
      <c r="W1217" s="261" t="s">
        <v>20573</v>
      </c>
      <c r="X1217" s="276" t="s">
        <v>9080</v>
      </c>
      <c r="Y1217" s="264" t="s">
        <v>20574</v>
      </c>
      <c r="Z1217" s="262" t="s">
        <v>5079</v>
      </c>
      <c r="AA1217" s="280" t="s">
        <v>124</v>
      </c>
      <c r="AB1217" s="265" t="s">
        <v>63</v>
      </c>
      <c r="AC1217" s="265" t="s">
        <v>5080</v>
      </c>
      <c r="AD1217" s="277" t="s">
        <v>16900</v>
      </c>
      <c r="AE1217" s="279" t="s">
        <v>3928</v>
      </c>
      <c r="AF1217" s="260" t="s">
        <v>377</v>
      </c>
      <c r="AG1217" s="278" t="s">
        <v>1933</v>
      </c>
      <c r="AH1217" s="265" t="s">
        <v>5015</v>
      </c>
      <c r="AI1217" s="266" t="s">
        <v>47</v>
      </c>
      <c r="AJ1217" s="265" t="s">
        <v>5015</v>
      </c>
      <c r="AK1217" s="279" t="s">
        <v>37</v>
      </c>
      <c r="AL1217" s="260" t="s">
        <v>5015</v>
      </c>
      <c r="AM1217" s="515">
        <v>-100.35</v>
      </c>
      <c r="AN1217" s="515">
        <v>25.715599999999998</v>
      </c>
      <c r="AO1217" s="267" t="s">
        <v>14695</v>
      </c>
      <c r="AP1217" s="267" t="s">
        <v>14696</v>
      </c>
      <c r="AQ1217" s="268">
        <v>29526</v>
      </c>
      <c r="AR1217" s="268" t="s">
        <v>12605</v>
      </c>
    </row>
    <row r="1218" spans="1:44" s="8" customFormat="1">
      <c r="A1218" s="260" t="s">
        <v>2140</v>
      </c>
      <c r="B1218" s="236" t="s">
        <v>831</v>
      </c>
      <c r="C1218" s="236" t="s">
        <v>832</v>
      </c>
      <c r="D1218" s="236" t="s">
        <v>833</v>
      </c>
      <c r="E1218" s="236" t="s">
        <v>11119</v>
      </c>
      <c r="F1218" s="236" t="s">
        <v>834</v>
      </c>
      <c r="G1218" s="261" t="s">
        <v>834</v>
      </c>
      <c r="H1218" s="261"/>
      <c r="I1218" s="262" t="s">
        <v>835</v>
      </c>
      <c r="J1218" s="236" t="s">
        <v>836</v>
      </c>
      <c r="K1218" s="236" t="s">
        <v>705</v>
      </c>
      <c r="L1218" s="261" t="s">
        <v>21416</v>
      </c>
      <c r="M1218" s="261" t="s">
        <v>705</v>
      </c>
      <c r="N1218" s="263" t="s">
        <v>837</v>
      </c>
      <c r="O1218" s="236" t="s">
        <v>838</v>
      </c>
      <c r="P1218" s="236" t="s">
        <v>839</v>
      </c>
      <c r="Q1218" s="262" t="s">
        <v>840</v>
      </c>
      <c r="R1218" s="236" t="s">
        <v>841</v>
      </c>
      <c r="S1218" s="261" t="s">
        <v>21445</v>
      </c>
      <c r="T1218" s="262" t="s">
        <v>13127</v>
      </c>
      <c r="U1218" s="236" t="s">
        <v>12955</v>
      </c>
      <c r="V1218" s="236" t="s">
        <v>804</v>
      </c>
      <c r="W1218" s="261" t="s">
        <v>18602</v>
      </c>
      <c r="X1218" s="276" t="s">
        <v>43</v>
      </c>
      <c r="Y1218" s="264" t="s">
        <v>123</v>
      </c>
      <c r="Z1218" s="262" t="s">
        <v>12955</v>
      </c>
      <c r="AA1218" s="280" t="s">
        <v>124</v>
      </c>
      <c r="AB1218" s="265" t="s">
        <v>63</v>
      </c>
      <c r="AC1218" s="265" t="s">
        <v>805</v>
      </c>
      <c r="AD1218" s="277" t="s">
        <v>15783</v>
      </c>
      <c r="AE1218" s="279" t="s">
        <v>519</v>
      </c>
      <c r="AF1218" s="260" t="s">
        <v>710</v>
      </c>
      <c r="AG1218" s="278" t="s">
        <v>806</v>
      </c>
      <c r="AH1218" s="265" t="s">
        <v>804</v>
      </c>
      <c r="AI1218" s="266" t="s">
        <v>47</v>
      </c>
      <c r="AJ1218" s="265" t="s">
        <v>804</v>
      </c>
      <c r="AK1218" s="279" t="s">
        <v>290</v>
      </c>
      <c r="AL1218" s="260" t="s">
        <v>804</v>
      </c>
      <c r="AM1218" s="515">
        <v>-103.42164375004</v>
      </c>
      <c r="AN1218" s="515">
        <v>25.534746379729999</v>
      </c>
      <c r="AO1218" s="267" t="s">
        <v>13665</v>
      </c>
      <c r="AP1218" s="267" t="s">
        <v>13666</v>
      </c>
      <c r="AQ1218" s="268">
        <v>37396</v>
      </c>
      <c r="AR1218" s="268" t="s">
        <v>12605</v>
      </c>
    </row>
    <row r="1219" spans="1:44" s="8" customFormat="1">
      <c r="A1219" s="260" t="s">
        <v>480</v>
      </c>
      <c r="B1219" s="236" t="s">
        <v>5892</v>
      </c>
      <c r="C1219" s="236" t="s">
        <v>5893</v>
      </c>
      <c r="D1219" s="236" t="s">
        <v>5754</v>
      </c>
      <c r="E1219" s="236" t="s">
        <v>5613</v>
      </c>
      <c r="F1219" s="236" t="s">
        <v>5894</v>
      </c>
      <c r="G1219" s="261" t="s">
        <v>5894</v>
      </c>
      <c r="H1219" s="261"/>
      <c r="I1219" s="262" t="s">
        <v>5895</v>
      </c>
      <c r="J1219" s="236" t="s">
        <v>5896</v>
      </c>
      <c r="K1219" s="236" t="s">
        <v>5571</v>
      </c>
      <c r="L1219" s="261" t="s">
        <v>21430</v>
      </c>
      <c r="M1219" s="261" t="s">
        <v>5571</v>
      </c>
      <c r="N1219" s="263" t="s">
        <v>837</v>
      </c>
      <c r="O1219" s="236" t="s">
        <v>838</v>
      </c>
      <c r="P1219" s="236" t="s">
        <v>20575</v>
      </c>
      <c r="Q1219" s="262" t="s">
        <v>840</v>
      </c>
      <c r="R1219" s="236" t="s">
        <v>841</v>
      </c>
      <c r="S1219" s="261" t="s">
        <v>21445</v>
      </c>
      <c r="T1219" s="262" t="s">
        <v>12955</v>
      </c>
      <c r="U1219" s="236" t="s">
        <v>12955</v>
      </c>
      <c r="V1219" s="236" t="s">
        <v>12441</v>
      </c>
      <c r="W1219" s="261" t="s">
        <v>20576</v>
      </c>
      <c r="X1219" s="276" t="s">
        <v>179</v>
      </c>
      <c r="Y1219" s="264" t="s">
        <v>20577</v>
      </c>
      <c r="Z1219" s="262" t="s">
        <v>5897</v>
      </c>
      <c r="AA1219" s="280" t="s">
        <v>20578</v>
      </c>
      <c r="AB1219" s="265" t="s">
        <v>63</v>
      </c>
      <c r="AC1219" s="265" t="s">
        <v>480</v>
      </c>
      <c r="AD1219" s="277" t="s">
        <v>16401</v>
      </c>
      <c r="AE1219" s="279" t="s">
        <v>5399</v>
      </c>
      <c r="AF1219" s="260" t="s">
        <v>5571</v>
      </c>
      <c r="AG1219" s="278" t="s">
        <v>2931</v>
      </c>
      <c r="AH1219" s="265" t="s">
        <v>5571</v>
      </c>
      <c r="AI1219" s="266" t="s">
        <v>47</v>
      </c>
      <c r="AJ1219" s="265" t="s">
        <v>5898</v>
      </c>
      <c r="AK1219" s="279" t="s">
        <v>290</v>
      </c>
      <c r="AL1219" s="260" t="s">
        <v>5571</v>
      </c>
      <c r="AM1219" s="515">
        <v>-98.192700000000002</v>
      </c>
      <c r="AN1219" s="515">
        <v>19.051500000000001</v>
      </c>
      <c r="AO1219" s="267" t="s">
        <v>14848</v>
      </c>
      <c r="AP1219" s="267" t="s">
        <v>17197</v>
      </c>
      <c r="AQ1219" s="268">
        <v>21459</v>
      </c>
      <c r="AR1219" s="268" t="s">
        <v>12605</v>
      </c>
    </row>
    <row r="1220" spans="1:44" s="8" customFormat="1">
      <c r="A1220" s="260" t="s">
        <v>480</v>
      </c>
      <c r="B1220" s="236" t="s">
        <v>2446</v>
      </c>
      <c r="C1220" s="236" t="s">
        <v>2447</v>
      </c>
      <c r="D1220" s="236" t="s">
        <v>2313</v>
      </c>
      <c r="E1220" s="236" t="s">
        <v>11284</v>
      </c>
      <c r="F1220" s="236" t="s">
        <v>2448</v>
      </c>
      <c r="G1220" s="261" t="s">
        <v>2448</v>
      </c>
      <c r="H1220" s="261"/>
      <c r="I1220" s="262" t="s">
        <v>2449</v>
      </c>
      <c r="J1220" s="236" t="s">
        <v>2450</v>
      </c>
      <c r="K1220" s="236" t="s">
        <v>2109</v>
      </c>
      <c r="L1220" s="261" t="s">
        <v>21419</v>
      </c>
      <c r="M1220" s="261" t="s">
        <v>2109</v>
      </c>
      <c r="N1220" s="263" t="s">
        <v>837</v>
      </c>
      <c r="O1220" s="236" t="s">
        <v>838</v>
      </c>
      <c r="P1220" s="236" t="s">
        <v>2451</v>
      </c>
      <c r="Q1220" s="262" t="s">
        <v>840</v>
      </c>
      <c r="R1220" s="236" t="s">
        <v>841</v>
      </c>
      <c r="S1220" s="261" t="s">
        <v>21445</v>
      </c>
      <c r="T1220" s="262" t="s">
        <v>12663</v>
      </c>
      <c r="U1220" s="236" t="s">
        <v>12955</v>
      </c>
      <c r="V1220" s="236" t="s">
        <v>12364</v>
      </c>
      <c r="W1220" s="261" t="s">
        <v>20579</v>
      </c>
      <c r="X1220" s="276" t="s">
        <v>43</v>
      </c>
      <c r="Y1220" s="264" t="s">
        <v>974</v>
      </c>
      <c r="Z1220" s="262" t="s">
        <v>2452</v>
      </c>
      <c r="AA1220" s="280" t="s">
        <v>124</v>
      </c>
      <c r="AB1220" s="265" t="s">
        <v>63</v>
      </c>
      <c r="AC1220" s="265" t="s">
        <v>2453</v>
      </c>
      <c r="AD1220" s="277" t="s">
        <v>15987</v>
      </c>
      <c r="AE1220" s="279" t="s">
        <v>2108</v>
      </c>
      <c r="AF1220" s="260" t="s">
        <v>2109</v>
      </c>
      <c r="AG1220" s="278" t="s">
        <v>984</v>
      </c>
      <c r="AH1220" s="265" t="s">
        <v>2275</v>
      </c>
      <c r="AI1220" s="266" t="s">
        <v>47</v>
      </c>
      <c r="AJ1220" s="265" t="s">
        <v>2277</v>
      </c>
      <c r="AK1220" s="279" t="s">
        <v>783</v>
      </c>
      <c r="AL1220" s="260" t="s">
        <v>2275</v>
      </c>
      <c r="AM1220" s="515">
        <v>-101.6891</v>
      </c>
      <c r="AN1220" s="515">
        <v>21.139500000000002</v>
      </c>
      <c r="AO1220" s="267" t="s">
        <v>14080</v>
      </c>
      <c r="AP1220" s="267" t="s">
        <v>14081</v>
      </c>
      <c r="AQ1220" s="268">
        <v>23648</v>
      </c>
      <c r="AR1220" s="268" t="s">
        <v>12605</v>
      </c>
    </row>
    <row r="1221" spans="1:44" s="8" customFormat="1">
      <c r="A1221" s="260" t="s">
        <v>17731</v>
      </c>
      <c r="B1221" s="236" t="s">
        <v>6759</v>
      </c>
      <c r="C1221" s="236" t="s">
        <v>6760</v>
      </c>
      <c r="D1221" s="236" t="s">
        <v>6761</v>
      </c>
      <c r="E1221" s="236" t="s">
        <v>11871</v>
      </c>
      <c r="F1221" s="236" t="s">
        <v>6762</v>
      </c>
      <c r="G1221" s="261" t="s">
        <v>6762</v>
      </c>
      <c r="H1221" s="261"/>
      <c r="I1221" s="262" t="s">
        <v>6763</v>
      </c>
      <c r="J1221" s="236" t="s">
        <v>6764</v>
      </c>
      <c r="K1221" s="236" t="s">
        <v>266</v>
      </c>
      <c r="L1221" s="261" t="s">
        <v>21435</v>
      </c>
      <c r="M1221" s="261" t="s">
        <v>266</v>
      </c>
      <c r="N1221" s="263" t="s">
        <v>837</v>
      </c>
      <c r="O1221" s="236" t="s">
        <v>838</v>
      </c>
      <c r="P1221" s="236" t="s">
        <v>20580</v>
      </c>
      <c r="Q1221" s="262" t="s">
        <v>840</v>
      </c>
      <c r="R1221" s="236" t="s">
        <v>841</v>
      </c>
      <c r="S1221" s="261" t="s">
        <v>21445</v>
      </c>
      <c r="T1221" s="262" t="s">
        <v>6061</v>
      </c>
      <c r="U1221" s="236" t="s">
        <v>20581</v>
      </c>
      <c r="V1221" s="236" t="s">
        <v>20582</v>
      </c>
      <c r="W1221" s="261" t="s">
        <v>20583</v>
      </c>
      <c r="X1221" s="276" t="s">
        <v>179</v>
      </c>
      <c r="Y1221" s="264" t="s">
        <v>6765</v>
      </c>
      <c r="Z1221" s="262" t="s">
        <v>12955</v>
      </c>
      <c r="AA1221" s="280" t="s">
        <v>124</v>
      </c>
      <c r="AB1221" s="265" t="s">
        <v>640</v>
      </c>
      <c r="AC1221" s="265" t="s">
        <v>6766</v>
      </c>
      <c r="AD1221" s="277" t="s">
        <v>16572</v>
      </c>
      <c r="AE1221" s="279" t="s">
        <v>265</v>
      </c>
      <c r="AF1221" s="260" t="s">
        <v>266</v>
      </c>
      <c r="AG1221" s="278" t="s">
        <v>938</v>
      </c>
      <c r="AH1221" s="265" t="s">
        <v>6758</v>
      </c>
      <c r="AI1221" s="266" t="s">
        <v>47</v>
      </c>
      <c r="AJ1221" s="265" t="s">
        <v>6740</v>
      </c>
      <c r="AK1221" s="279" t="s">
        <v>413</v>
      </c>
      <c r="AL1221" s="260" t="s">
        <v>6740</v>
      </c>
      <c r="AM1221" s="515">
        <v>-109.96250000000001</v>
      </c>
      <c r="AN1221" s="515">
        <v>27.496099999999998</v>
      </c>
      <c r="AO1221" s="267" t="s">
        <v>15143</v>
      </c>
      <c r="AP1221" s="267" t="s">
        <v>15144</v>
      </c>
      <c r="AQ1221" s="268">
        <v>32387</v>
      </c>
      <c r="AR1221" s="268" t="s">
        <v>12605</v>
      </c>
    </row>
    <row r="1222" spans="1:44" s="8" customFormat="1">
      <c r="A1222" s="260" t="s">
        <v>17732</v>
      </c>
      <c r="B1222" s="236" t="s">
        <v>7746</v>
      </c>
      <c r="C1222" s="236" t="s">
        <v>7747</v>
      </c>
      <c r="D1222" s="236" t="s">
        <v>7748</v>
      </c>
      <c r="E1222" s="236" t="s">
        <v>12026</v>
      </c>
      <c r="F1222" s="236" t="s">
        <v>7749</v>
      </c>
      <c r="G1222" s="261" t="s">
        <v>7749</v>
      </c>
      <c r="H1222" s="261"/>
      <c r="I1222" s="262" t="s">
        <v>7750</v>
      </c>
      <c r="J1222" s="236" t="s">
        <v>7751</v>
      </c>
      <c r="K1222" s="236" t="s">
        <v>7752</v>
      </c>
      <c r="L1222" s="261" t="s">
        <v>21439</v>
      </c>
      <c r="M1222" s="261" t="s">
        <v>7752</v>
      </c>
      <c r="N1222" s="263" t="s">
        <v>837</v>
      </c>
      <c r="O1222" s="236" t="s">
        <v>838</v>
      </c>
      <c r="P1222" s="236" t="s">
        <v>20584</v>
      </c>
      <c r="Q1222" s="262" t="s">
        <v>840</v>
      </c>
      <c r="R1222" s="236" t="s">
        <v>841</v>
      </c>
      <c r="S1222" s="261" t="s">
        <v>21445</v>
      </c>
      <c r="T1222" s="262" t="s">
        <v>281</v>
      </c>
      <c r="U1222" s="236" t="s">
        <v>10979</v>
      </c>
      <c r="V1222" s="236" t="s">
        <v>4623</v>
      </c>
      <c r="W1222" s="261" t="s">
        <v>20585</v>
      </c>
      <c r="X1222" s="264" t="s">
        <v>62</v>
      </c>
      <c r="Y1222" s="264" t="s">
        <v>5695</v>
      </c>
      <c r="Z1222" s="262" t="s">
        <v>12955</v>
      </c>
      <c r="AA1222" s="280" t="s">
        <v>124</v>
      </c>
      <c r="AB1222" s="265" t="s">
        <v>63</v>
      </c>
      <c r="AC1222" s="265" t="s">
        <v>7753</v>
      </c>
      <c r="AD1222" s="265" t="s">
        <v>16901</v>
      </c>
      <c r="AE1222" s="281" t="s">
        <v>7603</v>
      </c>
      <c r="AF1222" s="265" t="s">
        <v>9850</v>
      </c>
      <c r="AG1222" s="265" t="s">
        <v>7754</v>
      </c>
      <c r="AH1222" s="265" t="s">
        <v>4623</v>
      </c>
      <c r="AI1222" s="266" t="s">
        <v>47</v>
      </c>
      <c r="AJ1222" s="265" t="s">
        <v>4623</v>
      </c>
      <c r="AK1222" s="281" t="s">
        <v>225</v>
      </c>
      <c r="AL1222" s="265" t="s">
        <v>4623</v>
      </c>
      <c r="AM1222" s="515">
        <v>-96.154899999999998</v>
      </c>
      <c r="AN1222" s="515">
        <v>19.199000000000002</v>
      </c>
      <c r="AO1222" s="267" t="s">
        <v>15395</v>
      </c>
      <c r="AP1222" s="269">
        <v>-96.154899999999998</v>
      </c>
      <c r="AQ1222" s="268">
        <v>25646</v>
      </c>
      <c r="AR1222" s="268" t="s">
        <v>12605</v>
      </c>
    </row>
    <row r="1223" spans="1:44" s="8" customFormat="1">
      <c r="A1223" s="260" t="s">
        <v>17732</v>
      </c>
      <c r="B1223" s="236" t="s">
        <v>8435</v>
      </c>
      <c r="C1223" s="236" t="s">
        <v>8436</v>
      </c>
      <c r="D1223" s="236" t="s">
        <v>8437</v>
      </c>
      <c r="E1223" s="236" t="s">
        <v>12140</v>
      </c>
      <c r="F1223" s="236" t="s">
        <v>8438</v>
      </c>
      <c r="G1223" s="261" t="s">
        <v>8438</v>
      </c>
      <c r="H1223" s="261"/>
      <c r="I1223" s="262" t="s">
        <v>8439</v>
      </c>
      <c r="J1223" s="236" t="s">
        <v>13064</v>
      </c>
      <c r="K1223" s="236" t="s">
        <v>8440</v>
      </c>
      <c r="L1223" s="261" t="s">
        <v>21440</v>
      </c>
      <c r="M1223" s="261" t="s">
        <v>8440</v>
      </c>
      <c r="N1223" s="263" t="s">
        <v>837</v>
      </c>
      <c r="O1223" s="236" t="s">
        <v>838</v>
      </c>
      <c r="P1223" s="236" t="s">
        <v>8441</v>
      </c>
      <c r="Q1223" s="262" t="s">
        <v>840</v>
      </c>
      <c r="R1223" s="236" t="s">
        <v>841</v>
      </c>
      <c r="S1223" s="261" t="s">
        <v>21445</v>
      </c>
      <c r="T1223" s="262" t="s">
        <v>12955</v>
      </c>
      <c r="U1223" s="236" t="s">
        <v>12955</v>
      </c>
      <c r="V1223" s="236" t="s">
        <v>12476</v>
      </c>
      <c r="W1223" s="261" t="s">
        <v>20586</v>
      </c>
      <c r="X1223" s="264" t="s">
        <v>179</v>
      </c>
      <c r="Y1223" s="264" t="s">
        <v>13030</v>
      </c>
      <c r="Z1223" s="262" t="s">
        <v>8442</v>
      </c>
      <c r="AA1223" s="280" t="s">
        <v>20587</v>
      </c>
      <c r="AB1223" s="265" t="s">
        <v>63</v>
      </c>
      <c r="AC1223" s="265" t="s">
        <v>64</v>
      </c>
      <c r="AD1223" s="265" t="s">
        <v>16839</v>
      </c>
      <c r="AE1223" s="281" t="s">
        <v>7760</v>
      </c>
      <c r="AF1223" s="265" t="s">
        <v>8440</v>
      </c>
      <c r="AG1223" s="265" t="s">
        <v>1544</v>
      </c>
      <c r="AH1223" s="265" t="s">
        <v>8443</v>
      </c>
      <c r="AI1223" s="266" t="s">
        <v>47</v>
      </c>
      <c r="AJ1223" s="265" t="s">
        <v>8443</v>
      </c>
      <c r="AK1223" s="281" t="s">
        <v>37</v>
      </c>
      <c r="AL1223" s="265" t="s">
        <v>8443</v>
      </c>
      <c r="AM1223" s="515">
        <v>-89.602392550635997</v>
      </c>
      <c r="AN1223" s="515">
        <v>20.980094177798001</v>
      </c>
      <c r="AO1223" s="267" t="s">
        <v>15503</v>
      </c>
      <c r="AP1223" s="269" t="s">
        <v>17050</v>
      </c>
      <c r="AQ1223" s="268">
        <v>38595</v>
      </c>
      <c r="AR1223" s="268" t="s">
        <v>12605</v>
      </c>
    </row>
    <row r="1224" spans="1:44" s="8" customFormat="1">
      <c r="A1224" s="260" t="s">
        <v>480</v>
      </c>
      <c r="B1224" s="236" t="s">
        <v>9018</v>
      </c>
      <c r="C1224" s="236" t="s">
        <v>9019</v>
      </c>
      <c r="D1224" s="236" t="s">
        <v>9020</v>
      </c>
      <c r="E1224" s="236" t="s">
        <v>12233</v>
      </c>
      <c r="F1224" s="236" t="s">
        <v>9021</v>
      </c>
      <c r="G1224" s="261" t="s">
        <v>9021</v>
      </c>
      <c r="H1224" s="261"/>
      <c r="I1224" s="262" t="s">
        <v>9022</v>
      </c>
      <c r="J1224" s="236" t="s">
        <v>9023</v>
      </c>
      <c r="K1224" s="236" t="s">
        <v>17704</v>
      </c>
      <c r="L1224" s="261" t="s">
        <v>21414</v>
      </c>
      <c r="M1224" s="261" t="s">
        <v>21443</v>
      </c>
      <c r="N1224" s="263" t="s">
        <v>837</v>
      </c>
      <c r="O1224" s="236" t="s">
        <v>838</v>
      </c>
      <c r="P1224" s="236" t="s">
        <v>9024</v>
      </c>
      <c r="Q1224" s="262" t="s">
        <v>281</v>
      </c>
      <c r="R1224" s="236" t="s">
        <v>1480</v>
      </c>
      <c r="S1224" s="261" t="s">
        <v>21445</v>
      </c>
      <c r="T1224" s="262" t="s">
        <v>160</v>
      </c>
      <c r="U1224" s="236" t="s">
        <v>10983</v>
      </c>
      <c r="V1224" s="236" t="s">
        <v>12485</v>
      </c>
      <c r="W1224" s="261" t="s">
        <v>20588</v>
      </c>
      <c r="X1224" s="264" t="s">
        <v>62</v>
      </c>
      <c r="Y1224" s="264" t="s">
        <v>9025</v>
      </c>
      <c r="Z1224" s="262" t="s">
        <v>12955</v>
      </c>
      <c r="AA1224" s="280" t="s">
        <v>124</v>
      </c>
      <c r="AB1224" s="265" t="s">
        <v>63</v>
      </c>
      <c r="AC1224" s="265" t="s">
        <v>9007</v>
      </c>
      <c r="AD1224" s="265" t="s">
        <v>9008</v>
      </c>
      <c r="AE1224" s="281" t="s">
        <v>1803</v>
      </c>
      <c r="AF1224" s="265" t="s">
        <v>8820</v>
      </c>
      <c r="AG1224" s="265" t="s">
        <v>134</v>
      </c>
      <c r="AH1224" s="265" t="s">
        <v>8818</v>
      </c>
      <c r="AI1224" s="266" t="s">
        <v>47</v>
      </c>
      <c r="AJ1224" s="265" t="s">
        <v>8818</v>
      </c>
      <c r="AK1224" s="281" t="s">
        <v>117</v>
      </c>
      <c r="AL1224" s="265" t="s">
        <v>8818</v>
      </c>
      <c r="AM1224" s="515">
        <v>-99.143754811936006</v>
      </c>
      <c r="AN1224" s="515">
        <v>19.466818418738001</v>
      </c>
      <c r="AO1224" s="267" t="s">
        <v>15638</v>
      </c>
      <c r="AP1224" s="267" t="s">
        <v>17636</v>
      </c>
      <c r="AQ1224" s="268">
        <v>23547</v>
      </c>
      <c r="AR1224" s="268" t="s">
        <v>12605</v>
      </c>
    </row>
    <row r="1225" spans="1:44" s="8" customFormat="1">
      <c r="A1225" s="260" t="s">
        <v>480</v>
      </c>
      <c r="B1225" s="236" t="s">
        <v>9302</v>
      </c>
      <c r="C1225" s="236" t="s">
        <v>9303</v>
      </c>
      <c r="D1225" s="236" t="s">
        <v>9304</v>
      </c>
      <c r="E1225" s="236" t="s">
        <v>12277</v>
      </c>
      <c r="F1225" s="236" t="s">
        <v>9305</v>
      </c>
      <c r="G1225" s="261" t="s">
        <v>9305</v>
      </c>
      <c r="H1225" s="261"/>
      <c r="I1225" s="262" t="s">
        <v>9306</v>
      </c>
      <c r="J1225" s="236" t="s">
        <v>9307</v>
      </c>
      <c r="K1225" s="236" t="s">
        <v>17705</v>
      </c>
      <c r="L1225" s="261" t="s">
        <v>21415</v>
      </c>
      <c r="M1225" s="261" t="s">
        <v>21444</v>
      </c>
      <c r="N1225" s="263" t="s">
        <v>837</v>
      </c>
      <c r="O1225" s="236" t="s">
        <v>838</v>
      </c>
      <c r="P1225" s="236" t="s">
        <v>20589</v>
      </c>
      <c r="Q1225" s="262" t="s">
        <v>281</v>
      </c>
      <c r="R1225" s="236" t="s">
        <v>1480</v>
      </c>
      <c r="S1225" s="261" t="s">
        <v>21445</v>
      </c>
      <c r="T1225" s="262" t="s">
        <v>12931</v>
      </c>
      <c r="U1225" s="236" t="s">
        <v>10990</v>
      </c>
      <c r="V1225" s="236" t="s">
        <v>20590</v>
      </c>
      <c r="W1225" s="261" t="s">
        <v>20591</v>
      </c>
      <c r="X1225" s="264" t="s">
        <v>9080</v>
      </c>
      <c r="Y1225" s="264" t="s">
        <v>20592</v>
      </c>
      <c r="Z1225" s="262" t="s">
        <v>12955</v>
      </c>
      <c r="AA1225" s="280" t="s">
        <v>17866</v>
      </c>
      <c r="AB1225" s="265" t="s">
        <v>63</v>
      </c>
      <c r="AC1225" s="265" t="s">
        <v>9161</v>
      </c>
      <c r="AD1225" s="265" t="s">
        <v>9162</v>
      </c>
      <c r="AE1225" s="281" t="s">
        <v>1803</v>
      </c>
      <c r="AF1225" s="265" t="s">
        <v>8820</v>
      </c>
      <c r="AG1225" s="265" t="s">
        <v>920</v>
      </c>
      <c r="AH1225" s="265" t="s">
        <v>1244</v>
      </c>
      <c r="AI1225" s="266" t="s">
        <v>47</v>
      </c>
      <c r="AJ1225" s="265" t="s">
        <v>1244</v>
      </c>
      <c r="AK1225" s="281" t="s">
        <v>519</v>
      </c>
      <c r="AL1225" s="265" t="s">
        <v>1244</v>
      </c>
      <c r="AM1225" s="515">
        <v>-99.199922980645994</v>
      </c>
      <c r="AN1225" s="515">
        <v>19.337111577656</v>
      </c>
      <c r="AO1225" s="267" t="s">
        <v>15664</v>
      </c>
      <c r="AP1225" s="267" t="s">
        <v>17663</v>
      </c>
      <c r="AQ1225" s="268">
        <v>21002</v>
      </c>
      <c r="AR1225" s="268" t="s">
        <v>12605</v>
      </c>
    </row>
    <row r="1226" spans="1:44" s="8" customFormat="1">
      <c r="A1226" s="260" t="s">
        <v>17731</v>
      </c>
      <c r="B1226" s="236" t="s">
        <v>3422</v>
      </c>
      <c r="C1226" s="236" t="s">
        <v>3423</v>
      </c>
      <c r="D1226" s="236" t="s">
        <v>3424</v>
      </c>
      <c r="E1226" s="236" t="s">
        <v>11383</v>
      </c>
      <c r="F1226" s="236" t="s">
        <v>3425</v>
      </c>
      <c r="G1226" s="261" t="s">
        <v>3425</v>
      </c>
      <c r="H1226" s="261"/>
      <c r="I1226" s="262" t="s">
        <v>3426</v>
      </c>
      <c r="J1226" s="236" t="s">
        <v>3427</v>
      </c>
      <c r="K1226" s="236" t="s">
        <v>2807</v>
      </c>
      <c r="L1226" s="261" t="s">
        <v>21422</v>
      </c>
      <c r="M1226" s="261" t="s">
        <v>2807</v>
      </c>
      <c r="N1226" s="263" t="s">
        <v>837</v>
      </c>
      <c r="O1226" s="236" t="s">
        <v>838</v>
      </c>
      <c r="P1226" s="236" t="s">
        <v>20593</v>
      </c>
      <c r="Q1226" s="262" t="s">
        <v>281</v>
      </c>
      <c r="R1226" s="236" t="s">
        <v>1480</v>
      </c>
      <c r="S1226" s="261" t="s">
        <v>21445</v>
      </c>
      <c r="T1226" s="262" t="s">
        <v>12955</v>
      </c>
      <c r="U1226" s="236" t="s">
        <v>12955</v>
      </c>
      <c r="V1226" s="236" t="s">
        <v>12403</v>
      </c>
      <c r="W1226" s="261" t="s">
        <v>20594</v>
      </c>
      <c r="X1226" s="276" t="s">
        <v>179</v>
      </c>
      <c r="Y1226" s="264" t="s">
        <v>20568</v>
      </c>
      <c r="Z1226" s="262" t="s">
        <v>3428</v>
      </c>
      <c r="AA1226" s="280" t="s">
        <v>20595</v>
      </c>
      <c r="AB1226" s="265" t="s">
        <v>44</v>
      </c>
      <c r="AC1226" s="265" t="s">
        <v>3421</v>
      </c>
      <c r="AD1226" s="277" t="s">
        <v>16107</v>
      </c>
      <c r="AE1226" s="279" t="s">
        <v>281</v>
      </c>
      <c r="AF1226" s="260" t="s">
        <v>2807</v>
      </c>
      <c r="AG1226" s="278" t="s">
        <v>1933</v>
      </c>
      <c r="AH1226" s="265" t="s">
        <v>2809</v>
      </c>
      <c r="AI1226" s="266" t="s">
        <v>47</v>
      </c>
      <c r="AJ1226" s="265" t="s">
        <v>2809</v>
      </c>
      <c r="AK1226" s="279" t="s">
        <v>2639</v>
      </c>
      <c r="AL1226" s="260" t="s">
        <v>2811</v>
      </c>
      <c r="AM1226" s="515">
        <v>-103.3283</v>
      </c>
      <c r="AN1226" s="515">
        <v>20.685600000000001</v>
      </c>
      <c r="AO1226" s="267" t="s">
        <v>14313</v>
      </c>
      <c r="AP1226" s="267" t="s">
        <v>14314</v>
      </c>
      <c r="AQ1226" s="268">
        <v>24685</v>
      </c>
      <c r="AR1226" s="268" t="s">
        <v>12605</v>
      </c>
    </row>
    <row r="1227" spans="1:44" s="8" customFormat="1">
      <c r="A1227" s="260" t="s">
        <v>2140</v>
      </c>
      <c r="B1227" s="236" t="s">
        <v>5353</v>
      </c>
      <c r="C1227" s="236" t="s">
        <v>5354</v>
      </c>
      <c r="D1227" s="236" t="s">
        <v>5208</v>
      </c>
      <c r="E1227" s="236" t="s">
        <v>11666</v>
      </c>
      <c r="F1227" s="236" t="s">
        <v>5355</v>
      </c>
      <c r="G1227" s="261" t="s">
        <v>5355</v>
      </c>
      <c r="H1227" s="261"/>
      <c r="I1227" s="262" t="s">
        <v>5356</v>
      </c>
      <c r="J1227" s="236" t="s">
        <v>5357</v>
      </c>
      <c r="K1227" s="236" t="s">
        <v>377</v>
      </c>
      <c r="L1227" s="261" t="s">
        <v>21428</v>
      </c>
      <c r="M1227" s="261" t="s">
        <v>377</v>
      </c>
      <c r="N1227" s="263" t="s">
        <v>837</v>
      </c>
      <c r="O1227" s="236" t="s">
        <v>838</v>
      </c>
      <c r="P1227" s="236" t="s">
        <v>5358</v>
      </c>
      <c r="Q1227" s="262" t="s">
        <v>281</v>
      </c>
      <c r="R1227" s="236" t="s">
        <v>1480</v>
      </c>
      <c r="S1227" s="261" t="s">
        <v>21445</v>
      </c>
      <c r="T1227" s="262" t="s">
        <v>5912</v>
      </c>
      <c r="U1227" s="236" t="s">
        <v>10975</v>
      </c>
      <c r="V1227" s="236" t="s">
        <v>5015</v>
      </c>
      <c r="W1227" s="261" t="s">
        <v>20596</v>
      </c>
      <c r="X1227" s="276" t="s">
        <v>62</v>
      </c>
      <c r="Y1227" s="264" t="s">
        <v>5359</v>
      </c>
      <c r="Z1227" s="262" t="s">
        <v>12955</v>
      </c>
      <c r="AA1227" s="280" t="s">
        <v>124</v>
      </c>
      <c r="AB1227" s="265" t="s">
        <v>63</v>
      </c>
      <c r="AC1227" s="265" t="s">
        <v>2914</v>
      </c>
      <c r="AD1227" s="277" t="s">
        <v>16374</v>
      </c>
      <c r="AE1227" s="279" t="s">
        <v>3928</v>
      </c>
      <c r="AF1227" s="260" t="s">
        <v>377</v>
      </c>
      <c r="AG1227" s="278" t="s">
        <v>1933</v>
      </c>
      <c r="AH1227" s="265" t="s">
        <v>5015</v>
      </c>
      <c r="AI1227" s="266" t="s">
        <v>47</v>
      </c>
      <c r="AJ1227" s="265" t="s">
        <v>5015</v>
      </c>
      <c r="AK1227" s="279" t="s">
        <v>37</v>
      </c>
      <c r="AL1227" s="260" t="s">
        <v>5015</v>
      </c>
      <c r="AM1227" s="515">
        <v>-100.298</v>
      </c>
      <c r="AN1227" s="515">
        <v>25.6694</v>
      </c>
      <c r="AO1227" s="267" t="s">
        <v>14811</v>
      </c>
      <c r="AP1227" s="267" t="s">
        <v>14812</v>
      </c>
      <c r="AQ1227" s="268">
        <v>26334</v>
      </c>
      <c r="AR1227" s="268" t="s">
        <v>12605</v>
      </c>
    </row>
    <row r="1228" spans="1:44" s="8" customFormat="1">
      <c r="A1228" s="260" t="s">
        <v>480</v>
      </c>
      <c r="B1228" s="236" t="s">
        <v>9026</v>
      </c>
      <c r="C1228" s="236" t="s">
        <v>9027</v>
      </c>
      <c r="D1228" s="236" t="s">
        <v>9028</v>
      </c>
      <c r="E1228" s="236" t="s">
        <v>12234</v>
      </c>
      <c r="F1228" s="236" t="s">
        <v>9029</v>
      </c>
      <c r="G1228" s="261" t="s">
        <v>9029</v>
      </c>
      <c r="H1228" s="261"/>
      <c r="I1228" s="262" t="s">
        <v>9030</v>
      </c>
      <c r="J1228" s="236" t="s">
        <v>9031</v>
      </c>
      <c r="K1228" s="236" t="s">
        <v>17704</v>
      </c>
      <c r="L1228" s="261" t="s">
        <v>21414</v>
      </c>
      <c r="M1228" s="261" t="s">
        <v>21443</v>
      </c>
      <c r="N1228" s="263" t="s">
        <v>837</v>
      </c>
      <c r="O1228" s="236" t="s">
        <v>838</v>
      </c>
      <c r="P1228" s="236" t="s">
        <v>20597</v>
      </c>
      <c r="Q1228" s="262" t="s">
        <v>5364</v>
      </c>
      <c r="R1228" s="236" t="s">
        <v>5365</v>
      </c>
      <c r="S1228" s="261" t="s">
        <v>21446</v>
      </c>
      <c r="T1228" s="262" t="s">
        <v>12955</v>
      </c>
      <c r="U1228" s="236" t="s">
        <v>12955</v>
      </c>
      <c r="V1228" s="236" t="s">
        <v>8846</v>
      </c>
      <c r="W1228" s="261" t="s">
        <v>20598</v>
      </c>
      <c r="X1228" s="264" t="s">
        <v>62</v>
      </c>
      <c r="Y1228" s="264" t="s">
        <v>8890</v>
      </c>
      <c r="Z1228" s="262" t="s">
        <v>12955</v>
      </c>
      <c r="AA1228" s="280" t="s">
        <v>12498</v>
      </c>
      <c r="AB1228" s="265" t="s">
        <v>63</v>
      </c>
      <c r="AC1228" s="265" t="s">
        <v>8846</v>
      </c>
      <c r="AD1228" s="265" t="s">
        <v>8847</v>
      </c>
      <c r="AE1228" s="281" t="s">
        <v>1803</v>
      </c>
      <c r="AF1228" s="265" t="s">
        <v>8820</v>
      </c>
      <c r="AG1228" s="265" t="s">
        <v>144</v>
      </c>
      <c r="AH1228" s="265" t="s">
        <v>8848</v>
      </c>
      <c r="AI1228" s="266" t="s">
        <v>47</v>
      </c>
      <c r="AJ1228" s="265" t="s">
        <v>8848</v>
      </c>
      <c r="AK1228" s="281" t="s">
        <v>37</v>
      </c>
      <c r="AL1228" s="265" t="s">
        <v>8848</v>
      </c>
      <c r="AM1228" s="515">
        <v>-99.134362737730996</v>
      </c>
      <c r="AN1228" s="515">
        <v>19.483308795696001</v>
      </c>
      <c r="AO1228" s="267" t="s">
        <v>15620</v>
      </c>
      <c r="AP1228" s="267" t="s">
        <v>17628</v>
      </c>
      <c r="AQ1228" s="268">
        <v>29738</v>
      </c>
      <c r="AR1228" s="268" t="s">
        <v>12605</v>
      </c>
    </row>
    <row r="1229" spans="1:44" s="8" customFormat="1">
      <c r="A1229" s="260" t="s">
        <v>480</v>
      </c>
      <c r="B1229" s="236" t="s">
        <v>9038</v>
      </c>
      <c r="C1229" s="236" t="s">
        <v>9039</v>
      </c>
      <c r="D1229" s="236" t="s">
        <v>9040</v>
      </c>
      <c r="E1229" s="236" t="s">
        <v>12236</v>
      </c>
      <c r="F1229" s="236" t="s">
        <v>9041</v>
      </c>
      <c r="G1229" s="261" t="s">
        <v>9041</v>
      </c>
      <c r="H1229" s="261"/>
      <c r="I1229" s="262" t="s">
        <v>9030</v>
      </c>
      <c r="J1229" s="236" t="s">
        <v>9031</v>
      </c>
      <c r="K1229" s="236" t="s">
        <v>17704</v>
      </c>
      <c r="L1229" s="261" t="s">
        <v>21414</v>
      </c>
      <c r="M1229" s="261" t="s">
        <v>21443</v>
      </c>
      <c r="N1229" s="263" t="s">
        <v>837</v>
      </c>
      <c r="O1229" s="236" t="s">
        <v>838</v>
      </c>
      <c r="P1229" s="236" t="s">
        <v>20599</v>
      </c>
      <c r="Q1229" s="262" t="s">
        <v>3725</v>
      </c>
      <c r="R1229" s="236" t="s">
        <v>4353</v>
      </c>
      <c r="S1229" s="261" t="s">
        <v>21445</v>
      </c>
      <c r="T1229" s="262" t="s">
        <v>12955</v>
      </c>
      <c r="U1229" s="236" t="s">
        <v>10984</v>
      </c>
      <c r="V1229" s="236" t="s">
        <v>8846</v>
      </c>
      <c r="W1229" s="261" t="s">
        <v>20600</v>
      </c>
      <c r="X1229" s="264" t="s">
        <v>62</v>
      </c>
      <c r="Y1229" s="264" t="s">
        <v>8895</v>
      </c>
      <c r="Z1229" s="262" t="s">
        <v>12955</v>
      </c>
      <c r="AA1229" s="280" t="s">
        <v>124</v>
      </c>
      <c r="AB1229" s="265" t="s">
        <v>63</v>
      </c>
      <c r="AC1229" s="265" t="s">
        <v>8846</v>
      </c>
      <c r="AD1229" s="265" t="s">
        <v>8847</v>
      </c>
      <c r="AE1229" s="281" t="s">
        <v>1803</v>
      </c>
      <c r="AF1229" s="265" t="s">
        <v>8820</v>
      </c>
      <c r="AG1229" s="265" t="s">
        <v>144</v>
      </c>
      <c r="AH1229" s="265" t="s">
        <v>8848</v>
      </c>
      <c r="AI1229" s="266" t="s">
        <v>47</v>
      </c>
      <c r="AJ1229" s="265" t="s">
        <v>8848</v>
      </c>
      <c r="AK1229" s="281" t="s">
        <v>37</v>
      </c>
      <c r="AL1229" s="265" t="s">
        <v>8848</v>
      </c>
      <c r="AM1229" s="516">
        <v>-99.135698000000005</v>
      </c>
      <c r="AN1229" s="516">
        <v>19.484876</v>
      </c>
      <c r="AO1229" s="267" t="s">
        <v>15622</v>
      </c>
      <c r="AP1229" s="267" t="s">
        <v>17630</v>
      </c>
      <c r="AQ1229" s="268">
        <v>29738</v>
      </c>
      <c r="AR1229" s="268" t="s">
        <v>12605</v>
      </c>
    </row>
    <row r="1230" spans="1:44" s="8" customFormat="1">
      <c r="A1230" s="260" t="s">
        <v>480</v>
      </c>
      <c r="B1230" s="236" t="s">
        <v>9032</v>
      </c>
      <c r="C1230" s="236" t="s">
        <v>9033</v>
      </c>
      <c r="D1230" s="236" t="s">
        <v>9034</v>
      </c>
      <c r="E1230" s="236" t="s">
        <v>12235</v>
      </c>
      <c r="F1230" s="236" t="s">
        <v>9035</v>
      </c>
      <c r="G1230" s="261" t="s">
        <v>9035</v>
      </c>
      <c r="H1230" s="261"/>
      <c r="I1230" s="262" t="s">
        <v>9030</v>
      </c>
      <c r="J1230" s="236" t="s">
        <v>9031</v>
      </c>
      <c r="K1230" s="236" t="s">
        <v>17704</v>
      </c>
      <c r="L1230" s="261" t="s">
        <v>21414</v>
      </c>
      <c r="M1230" s="261" t="s">
        <v>21443</v>
      </c>
      <c r="N1230" s="263" t="s">
        <v>837</v>
      </c>
      <c r="O1230" s="236" t="s">
        <v>838</v>
      </c>
      <c r="P1230" s="236" t="s">
        <v>20601</v>
      </c>
      <c r="Q1230" s="262" t="s">
        <v>9036</v>
      </c>
      <c r="R1230" s="236" t="s">
        <v>9037</v>
      </c>
      <c r="S1230" s="261" t="s">
        <v>21446</v>
      </c>
      <c r="T1230" s="262" t="s">
        <v>12955</v>
      </c>
      <c r="U1230" s="236" t="s">
        <v>10984</v>
      </c>
      <c r="V1230" s="236" t="s">
        <v>8846</v>
      </c>
      <c r="W1230" s="261" t="s">
        <v>20600</v>
      </c>
      <c r="X1230" s="264" t="s">
        <v>62</v>
      </c>
      <c r="Y1230" s="264" t="s">
        <v>8895</v>
      </c>
      <c r="Z1230" s="262" t="s">
        <v>12955</v>
      </c>
      <c r="AA1230" s="280" t="s">
        <v>124</v>
      </c>
      <c r="AB1230" s="265" t="s">
        <v>63</v>
      </c>
      <c r="AC1230" s="265" t="s">
        <v>8846</v>
      </c>
      <c r="AD1230" s="265" t="s">
        <v>8847</v>
      </c>
      <c r="AE1230" s="281" t="s">
        <v>1803</v>
      </c>
      <c r="AF1230" s="265" t="s">
        <v>8820</v>
      </c>
      <c r="AG1230" s="265" t="s">
        <v>144</v>
      </c>
      <c r="AH1230" s="265" t="s">
        <v>8848</v>
      </c>
      <c r="AI1230" s="266" t="s">
        <v>47</v>
      </c>
      <c r="AJ1230" s="265" t="s">
        <v>8848</v>
      </c>
      <c r="AK1230" s="281" t="s">
        <v>37</v>
      </c>
      <c r="AL1230" s="265" t="s">
        <v>8848</v>
      </c>
      <c r="AM1230" s="516">
        <v>-99.137581999999995</v>
      </c>
      <c r="AN1230" s="516">
        <v>19.485246</v>
      </c>
      <c r="AO1230" s="267" t="s">
        <v>15621</v>
      </c>
      <c r="AP1230" s="267" t="s">
        <v>17631</v>
      </c>
      <c r="AQ1230" s="268">
        <v>29738</v>
      </c>
      <c r="AR1230" s="268" t="s">
        <v>12605</v>
      </c>
    </row>
    <row r="1231" spans="1:44" s="8" customFormat="1">
      <c r="A1231" s="260" t="s">
        <v>480</v>
      </c>
      <c r="B1231" s="236" t="s">
        <v>9042</v>
      </c>
      <c r="C1231" s="236" t="s">
        <v>17721</v>
      </c>
      <c r="D1231" s="236" t="s">
        <v>9043</v>
      </c>
      <c r="E1231" s="236" t="s">
        <v>12706</v>
      </c>
      <c r="F1231" s="236" t="s">
        <v>9044</v>
      </c>
      <c r="G1231" s="261" t="s">
        <v>9044</v>
      </c>
      <c r="H1231" s="261"/>
      <c r="I1231" s="262" t="s">
        <v>4351</v>
      </c>
      <c r="J1231" s="236" t="s">
        <v>4352</v>
      </c>
      <c r="K1231" s="236" t="s">
        <v>4072</v>
      </c>
      <c r="L1231" s="261" t="s">
        <v>21424</v>
      </c>
      <c r="M1231" s="261" t="s">
        <v>4072</v>
      </c>
      <c r="N1231" s="263" t="s">
        <v>837</v>
      </c>
      <c r="O1231" s="236" t="s">
        <v>838</v>
      </c>
      <c r="P1231" s="236" t="s">
        <v>20602</v>
      </c>
      <c r="Q1231" s="262" t="s">
        <v>5364</v>
      </c>
      <c r="R1231" s="236" t="s">
        <v>5365</v>
      </c>
      <c r="S1231" s="261" t="s">
        <v>21446</v>
      </c>
      <c r="T1231" s="262" t="s">
        <v>12955</v>
      </c>
      <c r="U1231" s="236" t="s">
        <v>12955</v>
      </c>
      <c r="V1231" s="236" t="s">
        <v>20603</v>
      </c>
      <c r="W1231" s="261" t="s">
        <v>20604</v>
      </c>
      <c r="X1231" s="276" t="s">
        <v>179</v>
      </c>
      <c r="Y1231" s="264" t="s">
        <v>9045</v>
      </c>
      <c r="Z1231" s="262" t="s">
        <v>12955</v>
      </c>
      <c r="AA1231" s="280" t="s">
        <v>124</v>
      </c>
      <c r="AB1231" s="265" t="s">
        <v>63</v>
      </c>
      <c r="AC1231" s="265" t="s">
        <v>1791</v>
      </c>
      <c r="AD1231" s="277" t="s">
        <v>9046</v>
      </c>
      <c r="AE1231" s="279" t="s">
        <v>1803</v>
      </c>
      <c r="AF1231" s="260" t="s">
        <v>8820</v>
      </c>
      <c r="AG1231" s="278" t="s">
        <v>1245</v>
      </c>
      <c r="AH1231" s="265" t="s">
        <v>918</v>
      </c>
      <c r="AI1231" s="266" t="s">
        <v>47</v>
      </c>
      <c r="AJ1231" s="265" t="s">
        <v>918</v>
      </c>
      <c r="AK1231" s="279" t="s">
        <v>3725</v>
      </c>
      <c r="AL1231" s="260" t="s">
        <v>918</v>
      </c>
      <c r="AM1231" s="515">
        <v>-99.164239675108007</v>
      </c>
      <c r="AN1231" s="515">
        <v>19.433999649455</v>
      </c>
      <c r="AO1231" s="267" t="s">
        <v>14463</v>
      </c>
      <c r="AP1231" s="267" t="s">
        <v>17653</v>
      </c>
      <c r="AQ1231" s="268">
        <v>30011</v>
      </c>
      <c r="AR1231" s="268" t="s">
        <v>12605</v>
      </c>
    </row>
    <row r="1232" spans="1:44" s="8" customFormat="1">
      <c r="A1232" s="260" t="s">
        <v>480</v>
      </c>
      <c r="B1232" s="236" t="s">
        <v>4347</v>
      </c>
      <c r="C1232" s="236" t="s">
        <v>4348</v>
      </c>
      <c r="D1232" s="236" t="s">
        <v>4349</v>
      </c>
      <c r="E1232" s="236" t="s">
        <v>4318</v>
      </c>
      <c r="F1232" s="236" t="s">
        <v>4350</v>
      </c>
      <c r="G1232" s="261" t="s">
        <v>4350</v>
      </c>
      <c r="H1232" s="261"/>
      <c r="I1232" s="262" t="s">
        <v>4351</v>
      </c>
      <c r="J1232" s="236" t="s">
        <v>4352</v>
      </c>
      <c r="K1232" s="236" t="s">
        <v>4072</v>
      </c>
      <c r="L1232" s="261" t="s">
        <v>21424</v>
      </c>
      <c r="M1232" s="261" t="s">
        <v>4072</v>
      </c>
      <c r="N1232" s="263" t="s">
        <v>837</v>
      </c>
      <c r="O1232" s="236" t="s">
        <v>838</v>
      </c>
      <c r="P1232" s="236" t="s">
        <v>20605</v>
      </c>
      <c r="Q1232" s="262" t="s">
        <v>3725</v>
      </c>
      <c r="R1232" s="236" t="s">
        <v>4353</v>
      </c>
      <c r="S1232" s="261" t="s">
        <v>21445</v>
      </c>
      <c r="T1232" s="262" t="s">
        <v>12955</v>
      </c>
      <c r="U1232" s="236" t="s">
        <v>12955</v>
      </c>
      <c r="V1232" s="236" t="s">
        <v>20606</v>
      </c>
      <c r="W1232" s="261" t="s">
        <v>20607</v>
      </c>
      <c r="X1232" s="276" t="s">
        <v>62</v>
      </c>
      <c r="Y1232" s="264" t="s">
        <v>20606</v>
      </c>
      <c r="Z1232" s="262" t="s">
        <v>4354</v>
      </c>
      <c r="AA1232" s="280" t="s">
        <v>9456</v>
      </c>
      <c r="AB1232" s="265" t="s">
        <v>63</v>
      </c>
      <c r="AC1232" s="265" t="s">
        <v>4355</v>
      </c>
      <c r="AD1232" s="277" t="s">
        <v>16902</v>
      </c>
      <c r="AE1232" s="279" t="s">
        <v>3725</v>
      </c>
      <c r="AF1232" s="260" t="s">
        <v>3731</v>
      </c>
      <c r="AG1232" s="278" t="s">
        <v>4160</v>
      </c>
      <c r="AH1232" s="265" t="s">
        <v>4234</v>
      </c>
      <c r="AI1232" s="266" t="s">
        <v>47</v>
      </c>
      <c r="AJ1232" s="265" t="s">
        <v>4234</v>
      </c>
      <c r="AK1232" s="279" t="s">
        <v>2490</v>
      </c>
      <c r="AL1232" s="260" t="s">
        <v>4161</v>
      </c>
      <c r="AM1232" s="516">
        <v>-99.237937000000002</v>
      </c>
      <c r="AN1232" s="516">
        <v>19.487781999999999</v>
      </c>
      <c r="AO1232" s="267" t="s">
        <v>14462</v>
      </c>
      <c r="AP1232" s="267" t="s">
        <v>17372</v>
      </c>
      <c r="AQ1232" s="268">
        <v>35947</v>
      </c>
      <c r="AR1232" s="268" t="s">
        <v>12605</v>
      </c>
    </row>
    <row r="1233" spans="1:44" s="8" customFormat="1">
      <c r="A1233" s="260" t="s">
        <v>480</v>
      </c>
      <c r="B1233" s="236" t="s">
        <v>5899</v>
      </c>
      <c r="C1233" s="236" t="s">
        <v>5900</v>
      </c>
      <c r="D1233" s="236" t="s">
        <v>5901</v>
      </c>
      <c r="E1233" s="236" t="s">
        <v>11744</v>
      </c>
      <c r="F1233" s="236" t="s">
        <v>5902</v>
      </c>
      <c r="G1233" s="261" t="s">
        <v>5902</v>
      </c>
      <c r="H1233" s="261"/>
      <c r="I1233" s="262" t="s">
        <v>5903</v>
      </c>
      <c r="J1233" s="236" t="s">
        <v>5904</v>
      </c>
      <c r="K1233" s="236" t="s">
        <v>5571</v>
      </c>
      <c r="L1233" s="261" t="s">
        <v>21430</v>
      </c>
      <c r="M1233" s="261" t="s">
        <v>5571</v>
      </c>
      <c r="N1233" s="263" t="s">
        <v>837</v>
      </c>
      <c r="O1233" s="236" t="s">
        <v>838</v>
      </c>
      <c r="P1233" s="236" t="s">
        <v>20608</v>
      </c>
      <c r="Q1233" s="262" t="s">
        <v>3725</v>
      </c>
      <c r="R1233" s="236" t="s">
        <v>4353</v>
      </c>
      <c r="S1233" s="261" t="s">
        <v>21445</v>
      </c>
      <c r="T1233" s="262" t="s">
        <v>12955</v>
      </c>
      <c r="U1233" s="236" t="s">
        <v>12955</v>
      </c>
      <c r="V1233" s="236" t="s">
        <v>12441</v>
      </c>
      <c r="W1233" s="261" t="s">
        <v>20609</v>
      </c>
      <c r="X1233" s="276" t="s">
        <v>5905</v>
      </c>
      <c r="Y1233" s="264" t="s">
        <v>20610</v>
      </c>
      <c r="Z1233" s="262" t="s">
        <v>20611</v>
      </c>
      <c r="AA1233" s="280" t="s">
        <v>124</v>
      </c>
      <c r="AB1233" s="265" t="s">
        <v>63</v>
      </c>
      <c r="AC1233" s="265" t="s">
        <v>5906</v>
      </c>
      <c r="AD1233" s="277" t="s">
        <v>16903</v>
      </c>
      <c r="AE1233" s="279" t="s">
        <v>5399</v>
      </c>
      <c r="AF1233" s="260" t="s">
        <v>5571</v>
      </c>
      <c r="AG1233" s="278" t="s">
        <v>2931</v>
      </c>
      <c r="AH1233" s="265" t="s">
        <v>5571</v>
      </c>
      <c r="AI1233" s="266" t="s">
        <v>47</v>
      </c>
      <c r="AJ1233" s="265" t="s">
        <v>5573</v>
      </c>
      <c r="AK1233" s="279" t="s">
        <v>290</v>
      </c>
      <c r="AL1233" s="260" t="s">
        <v>5571</v>
      </c>
      <c r="AM1233" s="515">
        <v>-98.215199999999996</v>
      </c>
      <c r="AN1233" s="515">
        <v>19.055299999999999</v>
      </c>
      <c r="AO1233" s="267" t="s">
        <v>14858</v>
      </c>
      <c r="AP1233" s="267" t="s">
        <v>17202</v>
      </c>
      <c r="AQ1233" s="268">
        <v>32466</v>
      </c>
      <c r="AR1233" s="268" t="s">
        <v>12605</v>
      </c>
    </row>
    <row r="1234" spans="1:44" s="8" customFormat="1">
      <c r="A1234" s="260" t="s">
        <v>2140</v>
      </c>
      <c r="B1234" s="236" t="s">
        <v>5360</v>
      </c>
      <c r="C1234" s="236" t="s">
        <v>5361</v>
      </c>
      <c r="D1234" s="236" t="s">
        <v>5362</v>
      </c>
      <c r="E1234" s="236" t="s">
        <v>11667</v>
      </c>
      <c r="F1234" s="236" t="s">
        <v>5363</v>
      </c>
      <c r="G1234" s="261" t="s">
        <v>5363</v>
      </c>
      <c r="H1234" s="261"/>
      <c r="I1234" s="262" t="s">
        <v>5012</v>
      </c>
      <c r="J1234" s="236" t="s">
        <v>5013</v>
      </c>
      <c r="K1234" s="236" t="s">
        <v>377</v>
      </c>
      <c r="L1234" s="261" t="s">
        <v>21428</v>
      </c>
      <c r="M1234" s="261" t="s">
        <v>377</v>
      </c>
      <c r="N1234" s="263" t="s">
        <v>837</v>
      </c>
      <c r="O1234" s="236" t="s">
        <v>838</v>
      </c>
      <c r="P1234" s="236" t="s">
        <v>20612</v>
      </c>
      <c r="Q1234" s="262" t="s">
        <v>5364</v>
      </c>
      <c r="R1234" s="236" t="s">
        <v>5365</v>
      </c>
      <c r="S1234" s="261" t="s">
        <v>21446</v>
      </c>
      <c r="T1234" s="262" t="s">
        <v>12663</v>
      </c>
      <c r="U1234" s="236" t="s">
        <v>12955</v>
      </c>
      <c r="V1234" s="236" t="s">
        <v>5015</v>
      </c>
      <c r="W1234" s="261" t="s">
        <v>20613</v>
      </c>
      <c r="X1234" s="276" t="s">
        <v>62</v>
      </c>
      <c r="Y1234" s="264" t="s">
        <v>5366</v>
      </c>
      <c r="Z1234" s="262" t="s">
        <v>12955</v>
      </c>
      <c r="AA1234" s="280" t="s">
        <v>124</v>
      </c>
      <c r="AB1234" s="265" t="s">
        <v>63</v>
      </c>
      <c r="AC1234" s="265" t="s">
        <v>2914</v>
      </c>
      <c r="AD1234" s="277" t="s">
        <v>16374</v>
      </c>
      <c r="AE1234" s="279" t="s">
        <v>3928</v>
      </c>
      <c r="AF1234" s="260" t="s">
        <v>377</v>
      </c>
      <c r="AG1234" s="278" t="s">
        <v>1933</v>
      </c>
      <c r="AH1234" s="265" t="s">
        <v>5015</v>
      </c>
      <c r="AI1234" s="266" t="s">
        <v>47</v>
      </c>
      <c r="AJ1234" s="265" t="s">
        <v>5015</v>
      </c>
      <c r="AK1234" s="279" t="s">
        <v>37</v>
      </c>
      <c r="AL1234" s="260" t="s">
        <v>5015</v>
      </c>
      <c r="AM1234" s="515">
        <v>-100.2968467</v>
      </c>
      <c r="AN1234" s="515">
        <v>25.670240700000001</v>
      </c>
      <c r="AO1234" s="267" t="s">
        <v>14813</v>
      </c>
      <c r="AP1234" s="267" t="s">
        <v>14814</v>
      </c>
      <c r="AQ1234" s="268">
        <v>30803</v>
      </c>
      <c r="AR1234" s="268" t="s">
        <v>12605</v>
      </c>
    </row>
    <row r="1235" spans="1:44" s="8" customFormat="1">
      <c r="A1235" s="260" t="s">
        <v>2140</v>
      </c>
      <c r="B1235" s="236" t="s">
        <v>5007</v>
      </c>
      <c r="C1235" s="236" t="s">
        <v>5008</v>
      </c>
      <c r="D1235" s="236" t="s">
        <v>5009</v>
      </c>
      <c r="E1235" s="236" t="s">
        <v>5010</v>
      </c>
      <c r="F1235" s="236" t="s">
        <v>5011</v>
      </c>
      <c r="G1235" s="261" t="s">
        <v>5011</v>
      </c>
      <c r="H1235" s="261"/>
      <c r="I1235" s="262" t="s">
        <v>5012</v>
      </c>
      <c r="J1235" s="236" t="s">
        <v>5013</v>
      </c>
      <c r="K1235" s="236" t="s">
        <v>377</v>
      </c>
      <c r="L1235" s="261" t="s">
        <v>21428</v>
      </c>
      <c r="M1235" s="261" t="s">
        <v>377</v>
      </c>
      <c r="N1235" s="263" t="s">
        <v>837</v>
      </c>
      <c r="O1235" s="236" t="s">
        <v>838</v>
      </c>
      <c r="P1235" s="236" t="s">
        <v>5014</v>
      </c>
      <c r="Q1235" s="262" t="s">
        <v>3725</v>
      </c>
      <c r="R1235" s="236" t="s">
        <v>4353</v>
      </c>
      <c r="S1235" s="261" t="s">
        <v>21445</v>
      </c>
      <c r="T1235" s="262" t="s">
        <v>5399</v>
      </c>
      <c r="U1235" s="236" t="s">
        <v>12955</v>
      </c>
      <c r="V1235" s="236" t="s">
        <v>5015</v>
      </c>
      <c r="W1235" s="261" t="s">
        <v>20614</v>
      </c>
      <c r="X1235" s="276" t="s">
        <v>62</v>
      </c>
      <c r="Y1235" s="264" t="s">
        <v>20615</v>
      </c>
      <c r="Z1235" s="262" t="s">
        <v>5016</v>
      </c>
      <c r="AA1235" s="280" t="s">
        <v>124</v>
      </c>
      <c r="AB1235" s="265" t="s">
        <v>63</v>
      </c>
      <c r="AC1235" s="265" t="s">
        <v>5017</v>
      </c>
      <c r="AD1235" s="277" t="s">
        <v>5394</v>
      </c>
      <c r="AE1235" s="279" t="s">
        <v>3928</v>
      </c>
      <c r="AF1235" s="260" t="s">
        <v>377</v>
      </c>
      <c r="AG1235" s="278" t="s">
        <v>1933</v>
      </c>
      <c r="AH1235" s="265" t="s">
        <v>5015</v>
      </c>
      <c r="AI1235" s="266" t="s">
        <v>47</v>
      </c>
      <c r="AJ1235" s="265" t="s">
        <v>5015</v>
      </c>
      <c r="AK1235" s="279" t="s">
        <v>37</v>
      </c>
      <c r="AL1235" s="260" t="s">
        <v>5015</v>
      </c>
      <c r="AM1235" s="516">
        <v>-100.319384</v>
      </c>
      <c r="AN1235" s="516">
        <v>25.671906</v>
      </c>
      <c r="AO1235" s="267" t="s">
        <v>14701</v>
      </c>
      <c r="AP1235" s="267" t="s">
        <v>14702</v>
      </c>
      <c r="AQ1235" s="268">
        <v>19299</v>
      </c>
      <c r="AR1235" s="268" t="s">
        <v>12605</v>
      </c>
    </row>
    <row r="1236" spans="1:44" s="8" customFormat="1">
      <c r="A1236" s="260" t="s">
        <v>480</v>
      </c>
      <c r="B1236" s="236" t="s">
        <v>9308</v>
      </c>
      <c r="C1236" s="236" t="s">
        <v>9309</v>
      </c>
      <c r="D1236" s="236" t="s">
        <v>9310</v>
      </c>
      <c r="E1236" s="236" t="s">
        <v>12278</v>
      </c>
      <c r="F1236" s="236" t="s">
        <v>9311</v>
      </c>
      <c r="G1236" s="261" t="s">
        <v>9311</v>
      </c>
      <c r="H1236" s="261"/>
      <c r="I1236" s="262" t="s">
        <v>9312</v>
      </c>
      <c r="J1236" s="236" t="s">
        <v>9313</v>
      </c>
      <c r="K1236" s="236" t="s">
        <v>17705</v>
      </c>
      <c r="L1236" s="261" t="s">
        <v>21415</v>
      </c>
      <c r="M1236" s="261" t="s">
        <v>21444</v>
      </c>
      <c r="N1236" s="263" t="s">
        <v>837</v>
      </c>
      <c r="O1236" s="236" t="s">
        <v>838</v>
      </c>
      <c r="P1236" s="236" t="s">
        <v>20616</v>
      </c>
      <c r="Q1236" s="262" t="s">
        <v>2490</v>
      </c>
      <c r="R1236" s="236" t="s">
        <v>3419</v>
      </c>
      <c r="S1236" s="261" t="s">
        <v>21445</v>
      </c>
      <c r="T1236" s="262" t="s">
        <v>12955</v>
      </c>
      <c r="U1236" s="236" t="s">
        <v>12955</v>
      </c>
      <c r="V1236" s="236" t="s">
        <v>12491</v>
      </c>
      <c r="W1236" s="261" t="s">
        <v>20565</v>
      </c>
      <c r="X1236" s="264" t="s">
        <v>62</v>
      </c>
      <c r="Y1236" s="264" t="s">
        <v>918</v>
      </c>
      <c r="Z1236" s="262" t="s">
        <v>12955</v>
      </c>
      <c r="AA1236" s="280" t="s">
        <v>18753</v>
      </c>
      <c r="AB1236" s="265" t="s">
        <v>63</v>
      </c>
      <c r="AC1236" s="265" t="s">
        <v>9094</v>
      </c>
      <c r="AD1236" s="265" t="s">
        <v>9095</v>
      </c>
      <c r="AE1236" s="281" t="s">
        <v>1803</v>
      </c>
      <c r="AF1236" s="265" t="s">
        <v>8820</v>
      </c>
      <c r="AG1236" s="265" t="s">
        <v>1245</v>
      </c>
      <c r="AH1236" s="265" t="s">
        <v>918</v>
      </c>
      <c r="AI1236" s="266" t="s">
        <v>47</v>
      </c>
      <c r="AJ1236" s="265" t="s">
        <v>918</v>
      </c>
      <c r="AK1236" s="281" t="s">
        <v>3725</v>
      </c>
      <c r="AL1236" s="265" t="s">
        <v>918</v>
      </c>
      <c r="AM1236" s="515">
        <v>-99.152283521450997</v>
      </c>
      <c r="AN1236" s="515">
        <v>19.407768727354</v>
      </c>
      <c r="AO1236" s="267" t="s">
        <v>15668</v>
      </c>
      <c r="AP1236" s="267" t="s">
        <v>17644</v>
      </c>
      <c r="AQ1236" s="268">
        <v>33701</v>
      </c>
      <c r="AR1236" s="268" t="s">
        <v>12605</v>
      </c>
    </row>
    <row r="1237" spans="1:44" s="8" customFormat="1">
      <c r="A1237" s="260" t="s">
        <v>17731</v>
      </c>
      <c r="B1237" s="236" t="s">
        <v>3413</v>
      </c>
      <c r="C1237" s="236" t="s">
        <v>3414</v>
      </c>
      <c r="D1237" s="236" t="s">
        <v>3415</v>
      </c>
      <c r="E1237" s="236" t="s">
        <v>11382</v>
      </c>
      <c r="F1237" s="236" t="s">
        <v>3416</v>
      </c>
      <c r="G1237" s="261" t="s">
        <v>3416</v>
      </c>
      <c r="H1237" s="261"/>
      <c r="I1237" s="262" t="s">
        <v>3417</v>
      </c>
      <c r="J1237" s="236" t="s">
        <v>3418</v>
      </c>
      <c r="K1237" s="236" t="s">
        <v>2807</v>
      </c>
      <c r="L1237" s="261" t="s">
        <v>21422</v>
      </c>
      <c r="M1237" s="261" t="s">
        <v>2807</v>
      </c>
      <c r="N1237" s="263" t="s">
        <v>837</v>
      </c>
      <c r="O1237" s="236" t="s">
        <v>838</v>
      </c>
      <c r="P1237" s="236" t="s">
        <v>20617</v>
      </c>
      <c r="Q1237" s="262" t="s">
        <v>2490</v>
      </c>
      <c r="R1237" s="236" t="s">
        <v>3419</v>
      </c>
      <c r="S1237" s="261" t="s">
        <v>21445</v>
      </c>
      <c r="T1237" s="262" t="s">
        <v>12955</v>
      </c>
      <c r="U1237" s="236" t="s">
        <v>12955</v>
      </c>
      <c r="V1237" s="236" t="s">
        <v>12403</v>
      </c>
      <c r="W1237" s="261" t="s">
        <v>20618</v>
      </c>
      <c r="X1237" s="276" t="s">
        <v>179</v>
      </c>
      <c r="Y1237" s="264" t="s">
        <v>3420</v>
      </c>
      <c r="Z1237" s="262" t="s">
        <v>12955</v>
      </c>
      <c r="AA1237" s="280" t="s">
        <v>20619</v>
      </c>
      <c r="AB1237" s="265" t="s">
        <v>44</v>
      </c>
      <c r="AC1237" s="265" t="s">
        <v>3421</v>
      </c>
      <c r="AD1237" s="277" t="s">
        <v>16107</v>
      </c>
      <c r="AE1237" s="279" t="s">
        <v>281</v>
      </c>
      <c r="AF1237" s="260" t="s">
        <v>2807</v>
      </c>
      <c r="AG1237" s="278" t="s">
        <v>1933</v>
      </c>
      <c r="AH1237" s="265" t="s">
        <v>2809</v>
      </c>
      <c r="AI1237" s="266" t="s">
        <v>47</v>
      </c>
      <c r="AJ1237" s="265" t="s">
        <v>2809</v>
      </c>
      <c r="AK1237" s="279" t="s">
        <v>2639</v>
      </c>
      <c r="AL1237" s="260" t="s">
        <v>2811</v>
      </c>
      <c r="AM1237" s="515">
        <v>-103.3297</v>
      </c>
      <c r="AN1237" s="515">
        <v>20.683050000000001</v>
      </c>
      <c r="AO1237" s="267" t="s">
        <v>14311</v>
      </c>
      <c r="AP1237" s="267" t="s">
        <v>14312</v>
      </c>
      <c r="AQ1237" s="268">
        <v>22706</v>
      </c>
      <c r="AR1237" s="268" t="s">
        <v>12605</v>
      </c>
    </row>
    <row r="1238" spans="1:44" s="8" customFormat="1">
      <c r="A1238" s="260" t="s">
        <v>480</v>
      </c>
      <c r="B1238" s="236" t="s">
        <v>9314</v>
      </c>
      <c r="C1238" s="236" t="s">
        <v>9315</v>
      </c>
      <c r="D1238" s="236" t="s">
        <v>9316</v>
      </c>
      <c r="E1238" s="236" t="s">
        <v>12279</v>
      </c>
      <c r="F1238" s="236" t="s">
        <v>9317</v>
      </c>
      <c r="G1238" s="261" t="s">
        <v>9317</v>
      </c>
      <c r="H1238" s="261"/>
      <c r="I1238" s="262" t="s">
        <v>9318</v>
      </c>
      <c r="J1238" s="236" t="s">
        <v>9319</v>
      </c>
      <c r="K1238" s="236" t="s">
        <v>17705</v>
      </c>
      <c r="L1238" s="261" t="s">
        <v>21415</v>
      </c>
      <c r="M1238" s="261" t="s">
        <v>21444</v>
      </c>
      <c r="N1238" s="263" t="s">
        <v>837</v>
      </c>
      <c r="O1238" s="236" t="s">
        <v>838</v>
      </c>
      <c r="P1238" s="236" t="s">
        <v>20620</v>
      </c>
      <c r="Q1238" s="262" t="s">
        <v>5381</v>
      </c>
      <c r="R1238" s="236" t="s">
        <v>5382</v>
      </c>
      <c r="S1238" s="261" t="s">
        <v>21445</v>
      </c>
      <c r="T1238" s="262" t="s">
        <v>12955</v>
      </c>
      <c r="U1238" s="236" t="s">
        <v>12955</v>
      </c>
      <c r="V1238" s="236" t="s">
        <v>12491</v>
      </c>
      <c r="W1238" s="261" t="s">
        <v>20565</v>
      </c>
      <c r="X1238" s="264" t="s">
        <v>62</v>
      </c>
      <c r="Y1238" s="264" t="s">
        <v>918</v>
      </c>
      <c r="Z1238" s="262" t="s">
        <v>12955</v>
      </c>
      <c r="AA1238" s="280" t="s">
        <v>18753</v>
      </c>
      <c r="AB1238" s="265" t="s">
        <v>63</v>
      </c>
      <c r="AC1238" s="265" t="s">
        <v>9094</v>
      </c>
      <c r="AD1238" s="265" t="s">
        <v>9095</v>
      </c>
      <c r="AE1238" s="281" t="s">
        <v>1803</v>
      </c>
      <c r="AF1238" s="265" t="s">
        <v>8820</v>
      </c>
      <c r="AG1238" s="265" t="s">
        <v>1245</v>
      </c>
      <c r="AH1238" s="265" t="s">
        <v>918</v>
      </c>
      <c r="AI1238" s="266" t="s">
        <v>47</v>
      </c>
      <c r="AJ1238" s="265" t="s">
        <v>918</v>
      </c>
      <c r="AK1238" s="281" t="s">
        <v>3725</v>
      </c>
      <c r="AL1238" s="265" t="s">
        <v>918</v>
      </c>
      <c r="AM1238" s="515">
        <v>-99.152451991643005</v>
      </c>
      <c r="AN1238" s="515">
        <v>19.408705382497001</v>
      </c>
      <c r="AO1238" s="267" t="s">
        <v>15670</v>
      </c>
      <c r="AP1238" s="267" t="s">
        <v>17645</v>
      </c>
      <c r="AQ1238" s="268">
        <v>33701</v>
      </c>
      <c r="AR1238" s="268" t="s">
        <v>12605</v>
      </c>
    </row>
    <row r="1239" spans="1:44" s="8" customFormat="1">
      <c r="A1239" s="260" t="s">
        <v>2140</v>
      </c>
      <c r="B1239" s="236" t="s">
        <v>5376</v>
      </c>
      <c r="C1239" s="236" t="s">
        <v>17722</v>
      </c>
      <c r="D1239" s="236" t="s">
        <v>5377</v>
      </c>
      <c r="E1239" s="236" t="s">
        <v>11670</v>
      </c>
      <c r="F1239" s="236" t="s">
        <v>5378</v>
      </c>
      <c r="G1239" s="261" t="s">
        <v>5378</v>
      </c>
      <c r="H1239" s="261"/>
      <c r="I1239" s="262" t="s">
        <v>5379</v>
      </c>
      <c r="J1239" s="236" t="s">
        <v>5380</v>
      </c>
      <c r="K1239" s="236" t="s">
        <v>377</v>
      </c>
      <c r="L1239" s="261" t="s">
        <v>21428</v>
      </c>
      <c r="M1239" s="261" t="s">
        <v>377</v>
      </c>
      <c r="N1239" s="263" t="s">
        <v>837</v>
      </c>
      <c r="O1239" s="236" t="s">
        <v>838</v>
      </c>
      <c r="P1239" s="236" t="s">
        <v>20621</v>
      </c>
      <c r="Q1239" s="262" t="s">
        <v>5381</v>
      </c>
      <c r="R1239" s="236" t="s">
        <v>5382</v>
      </c>
      <c r="S1239" s="261" t="s">
        <v>21445</v>
      </c>
      <c r="T1239" s="262" t="s">
        <v>8616</v>
      </c>
      <c r="U1239" s="236" t="s">
        <v>12955</v>
      </c>
      <c r="V1239" s="236" t="s">
        <v>5015</v>
      </c>
      <c r="W1239" s="261" t="s">
        <v>20622</v>
      </c>
      <c r="X1239" s="276" t="s">
        <v>62</v>
      </c>
      <c r="Y1239" s="264" t="s">
        <v>19581</v>
      </c>
      <c r="Z1239" s="262" t="s">
        <v>5318</v>
      </c>
      <c r="AA1239" s="280" t="s">
        <v>124</v>
      </c>
      <c r="AB1239" s="265" t="s">
        <v>63</v>
      </c>
      <c r="AC1239" s="265" t="s">
        <v>20623</v>
      </c>
      <c r="AD1239" s="277" t="s">
        <v>16368</v>
      </c>
      <c r="AE1239" s="279" t="s">
        <v>3928</v>
      </c>
      <c r="AF1239" s="260" t="s">
        <v>377</v>
      </c>
      <c r="AG1239" s="278" t="s">
        <v>1933</v>
      </c>
      <c r="AH1239" s="265" t="s">
        <v>5015</v>
      </c>
      <c r="AI1239" s="266" t="s">
        <v>47</v>
      </c>
      <c r="AJ1239" s="265" t="s">
        <v>5015</v>
      </c>
      <c r="AK1239" s="279" t="s">
        <v>37</v>
      </c>
      <c r="AL1239" s="260" t="s">
        <v>5015</v>
      </c>
      <c r="AM1239" s="515">
        <v>-100.3706</v>
      </c>
      <c r="AN1239" s="515">
        <v>25.7287</v>
      </c>
      <c r="AO1239" s="267" t="s">
        <v>14817</v>
      </c>
      <c r="AP1239" s="267" t="s">
        <v>14818</v>
      </c>
      <c r="AQ1239" s="268">
        <v>34912</v>
      </c>
      <c r="AR1239" s="268" t="s">
        <v>12605</v>
      </c>
    </row>
    <row r="1240" spans="1:44" s="8" customFormat="1">
      <c r="A1240" s="260" t="s">
        <v>480</v>
      </c>
      <c r="B1240" s="236" t="s">
        <v>2454</v>
      </c>
      <c r="C1240" s="236" t="s">
        <v>2455</v>
      </c>
      <c r="D1240" s="236" t="s">
        <v>2456</v>
      </c>
      <c r="E1240" s="236" t="s">
        <v>11285</v>
      </c>
      <c r="F1240" s="236" t="s">
        <v>2457</v>
      </c>
      <c r="G1240" s="261" t="s">
        <v>2457</v>
      </c>
      <c r="H1240" s="261"/>
      <c r="I1240" s="262" t="s">
        <v>2458</v>
      </c>
      <c r="J1240" s="236" t="s">
        <v>2459</v>
      </c>
      <c r="K1240" s="236" t="s">
        <v>2109</v>
      </c>
      <c r="L1240" s="261" t="s">
        <v>21419</v>
      </c>
      <c r="M1240" s="261" t="s">
        <v>2109</v>
      </c>
      <c r="N1240" s="263" t="s">
        <v>837</v>
      </c>
      <c r="O1240" s="236" t="s">
        <v>838</v>
      </c>
      <c r="P1240" s="236" t="s">
        <v>2460</v>
      </c>
      <c r="Q1240" s="262" t="s">
        <v>281</v>
      </c>
      <c r="R1240" s="236" t="s">
        <v>2461</v>
      </c>
      <c r="S1240" s="261" t="s">
        <v>21445</v>
      </c>
      <c r="T1240" s="262" t="s">
        <v>7335</v>
      </c>
      <c r="U1240" s="236" t="s">
        <v>12955</v>
      </c>
      <c r="V1240" s="236" t="s">
        <v>12364</v>
      </c>
      <c r="W1240" s="261" t="s">
        <v>20624</v>
      </c>
      <c r="X1240" s="276" t="s">
        <v>62</v>
      </c>
      <c r="Y1240" s="264" t="s">
        <v>2462</v>
      </c>
      <c r="Z1240" s="262" t="s">
        <v>12955</v>
      </c>
      <c r="AA1240" s="280" t="s">
        <v>124</v>
      </c>
      <c r="AB1240" s="265" t="s">
        <v>63</v>
      </c>
      <c r="AC1240" s="265" t="s">
        <v>2453</v>
      </c>
      <c r="AD1240" s="277" t="s">
        <v>16904</v>
      </c>
      <c r="AE1240" s="279" t="s">
        <v>2108</v>
      </c>
      <c r="AF1240" s="260" t="s">
        <v>2109</v>
      </c>
      <c r="AG1240" s="278" t="s">
        <v>984</v>
      </c>
      <c r="AH1240" s="265" t="s">
        <v>2275</v>
      </c>
      <c r="AI1240" s="266" t="s">
        <v>47</v>
      </c>
      <c r="AJ1240" s="265" t="s">
        <v>2277</v>
      </c>
      <c r="AK1240" s="279" t="s">
        <v>783</v>
      </c>
      <c r="AL1240" s="260" t="s">
        <v>2275</v>
      </c>
      <c r="AM1240" s="515">
        <v>-101.6904</v>
      </c>
      <c r="AN1240" s="515">
        <v>21.140499999999999</v>
      </c>
      <c r="AO1240" s="267" t="s">
        <v>14082</v>
      </c>
      <c r="AP1240" s="267" t="s">
        <v>14083</v>
      </c>
      <c r="AQ1240" s="268">
        <v>27550</v>
      </c>
      <c r="AR1240" s="268" t="s">
        <v>12605</v>
      </c>
    </row>
    <row r="1241" spans="1:44" s="8" customFormat="1">
      <c r="A1241" s="260" t="s">
        <v>480</v>
      </c>
      <c r="B1241" s="236" t="s">
        <v>9047</v>
      </c>
      <c r="C1241" s="236" t="s">
        <v>9048</v>
      </c>
      <c r="D1241" s="236" t="s">
        <v>9049</v>
      </c>
      <c r="E1241" s="236" t="s">
        <v>12237</v>
      </c>
      <c r="F1241" s="236" t="s">
        <v>9050</v>
      </c>
      <c r="G1241" s="261" t="s">
        <v>9050</v>
      </c>
      <c r="H1241" s="261"/>
      <c r="I1241" s="262" t="s">
        <v>9051</v>
      </c>
      <c r="J1241" s="236" t="s">
        <v>9052</v>
      </c>
      <c r="K1241" s="236" t="s">
        <v>17704</v>
      </c>
      <c r="L1241" s="261" t="s">
        <v>21414</v>
      </c>
      <c r="M1241" s="261" t="s">
        <v>21443</v>
      </c>
      <c r="N1241" s="263" t="s">
        <v>837</v>
      </c>
      <c r="O1241" s="236" t="s">
        <v>838</v>
      </c>
      <c r="P1241" s="236" t="s">
        <v>20625</v>
      </c>
      <c r="Q1241" s="262" t="s">
        <v>2108</v>
      </c>
      <c r="R1241" s="236" t="s">
        <v>9053</v>
      </c>
      <c r="S1241" s="261" t="s">
        <v>21445</v>
      </c>
      <c r="T1241" s="262" t="s">
        <v>12955</v>
      </c>
      <c r="U1241" s="236" t="s">
        <v>20626</v>
      </c>
      <c r="V1241" s="236" t="s">
        <v>12483</v>
      </c>
      <c r="W1241" s="261" t="s">
        <v>20627</v>
      </c>
      <c r="X1241" s="264" t="s">
        <v>2773</v>
      </c>
      <c r="Y1241" s="264" t="s">
        <v>9054</v>
      </c>
      <c r="Z1241" s="262" t="s">
        <v>12955</v>
      </c>
      <c r="AA1241" s="280" t="s">
        <v>124</v>
      </c>
      <c r="AB1241" s="265" t="s">
        <v>63</v>
      </c>
      <c r="AC1241" s="265" t="s">
        <v>9007</v>
      </c>
      <c r="AD1241" s="265" t="s">
        <v>9008</v>
      </c>
      <c r="AE1241" s="281" t="s">
        <v>1803</v>
      </c>
      <c r="AF1241" s="265" t="s">
        <v>8820</v>
      </c>
      <c r="AG1241" s="265" t="s">
        <v>134</v>
      </c>
      <c r="AH1241" s="265" t="s">
        <v>8818</v>
      </c>
      <c r="AI1241" s="266" t="s">
        <v>47</v>
      </c>
      <c r="AJ1241" s="265" t="s">
        <v>8818</v>
      </c>
      <c r="AK1241" s="281" t="s">
        <v>117</v>
      </c>
      <c r="AL1241" s="265" t="s">
        <v>8818</v>
      </c>
      <c r="AM1241" s="516">
        <v>-99.144048999999995</v>
      </c>
      <c r="AN1241" s="516">
        <v>19.466017999999998</v>
      </c>
      <c r="AO1241" s="267" t="s">
        <v>15637</v>
      </c>
      <c r="AP1241" s="267" t="s">
        <v>17638</v>
      </c>
      <c r="AQ1241" s="268">
        <v>19756</v>
      </c>
      <c r="AR1241" s="268" t="s">
        <v>12605</v>
      </c>
    </row>
    <row r="1242" spans="1:44" s="8" customFormat="1">
      <c r="A1242" s="260" t="s">
        <v>480</v>
      </c>
      <c r="B1242" s="236" t="s">
        <v>9055</v>
      </c>
      <c r="C1242" s="236" t="s">
        <v>9056</v>
      </c>
      <c r="D1242" s="236" t="s">
        <v>9057</v>
      </c>
      <c r="E1242" s="236" t="s">
        <v>12238</v>
      </c>
      <c r="F1242" s="236" t="s">
        <v>9058</v>
      </c>
      <c r="G1242" s="261" t="s">
        <v>9058</v>
      </c>
      <c r="H1242" s="261"/>
      <c r="I1242" s="262" t="s">
        <v>9051</v>
      </c>
      <c r="J1242" s="236" t="s">
        <v>9052</v>
      </c>
      <c r="K1242" s="236" t="s">
        <v>17704</v>
      </c>
      <c r="L1242" s="261" t="s">
        <v>21414</v>
      </c>
      <c r="M1242" s="261" t="s">
        <v>21443</v>
      </c>
      <c r="N1242" s="263" t="s">
        <v>837</v>
      </c>
      <c r="O1242" s="236" t="s">
        <v>838</v>
      </c>
      <c r="P1242" s="236" t="s">
        <v>20628</v>
      </c>
      <c r="Q1242" s="262" t="s">
        <v>9059</v>
      </c>
      <c r="R1242" s="236" t="s">
        <v>9060</v>
      </c>
      <c r="S1242" s="261" t="s">
        <v>21446</v>
      </c>
      <c r="T1242" s="262" t="s">
        <v>12955</v>
      </c>
      <c r="U1242" s="236" t="s">
        <v>10985</v>
      </c>
      <c r="V1242" s="236" t="s">
        <v>12485</v>
      </c>
      <c r="W1242" s="261" t="s">
        <v>20627</v>
      </c>
      <c r="X1242" s="264" t="s">
        <v>2773</v>
      </c>
      <c r="Y1242" s="264" t="s">
        <v>9054</v>
      </c>
      <c r="Z1242" s="262" t="s">
        <v>12955</v>
      </c>
      <c r="AA1242" s="280" t="s">
        <v>124</v>
      </c>
      <c r="AB1242" s="265" t="s">
        <v>63</v>
      </c>
      <c r="AC1242" s="265" t="s">
        <v>9007</v>
      </c>
      <c r="AD1242" s="265" t="s">
        <v>9008</v>
      </c>
      <c r="AE1242" s="281" t="s">
        <v>1803</v>
      </c>
      <c r="AF1242" s="265" t="s">
        <v>8820</v>
      </c>
      <c r="AG1242" s="265" t="s">
        <v>134</v>
      </c>
      <c r="AH1242" s="265" t="s">
        <v>8818</v>
      </c>
      <c r="AI1242" s="266" t="s">
        <v>47</v>
      </c>
      <c r="AJ1242" s="265" t="s">
        <v>8818</v>
      </c>
      <c r="AK1242" s="281" t="s">
        <v>117</v>
      </c>
      <c r="AL1242" s="265" t="s">
        <v>8818</v>
      </c>
      <c r="AM1242" s="515">
        <v>-99.145038579455999</v>
      </c>
      <c r="AN1242" s="515">
        <v>19.465498002107001</v>
      </c>
      <c r="AO1242" s="267" t="s">
        <v>15637</v>
      </c>
      <c r="AP1242" s="267" t="s">
        <v>17638</v>
      </c>
      <c r="AQ1242" s="268">
        <v>19784</v>
      </c>
      <c r="AR1242" s="268" t="s">
        <v>12605</v>
      </c>
    </row>
    <row r="1243" spans="1:44" s="8" customFormat="1">
      <c r="A1243" s="260" t="s">
        <v>480</v>
      </c>
      <c r="B1243" s="236" t="s">
        <v>9320</v>
      </c>
      <c r="C1243" s="236" t="s">
        <v>9321</v>
      </c>
      <c r="D1243" s="236" t="s">
        <v>9322</v>
      </c>
      <c r="E1243" s="236" t="s">
        <v>12280</v>
      </c>
      <c r="F1243" s="236" t="s">
        <v>9323</v>
      </c>
      <c r="G1243" s="261" t="s">
        <v>9323</v>
      </c>
      <c r="H1243" s="261"/>
      <c r="I1243" s="262" t="s">
        <v>9324</v>
      </c>
      <c r="J1243" s="236" t="s">
        <v>9325</v>
      </c>
      <c r="K1243" s="236" t="s">
        <v>17705</v>
      </c>
      <c r="L1243" s="261" t="s">
        <v>21415</v>
      </c>
      <c r="M1243" s="261" t="s">
        <v>21444</v>
      </c>
      <c r="N1243" s="263" t="s">
        <v>837</v>
      </c>
      <c r="O1243" s="236" t="s">
        <v>838</v>
      </c>
      <c r="P1243" s="236" t="s">
        <v>20629</v>
      </c>
      <c r="Q1243" s="262" t="s">
        <v>2639</v>
      </c>
      <c r="R1243" s="236" t="s">
        <v>9326</v>
      </c>
      <c r="S1243" s="261" t="s">
        <v>21445</v>
      </c>
      <c r="T1243" s="262" t="s">
        <v>12955</v>
      </c>
      <c r="U1243" s="236" t="s">
        <v>12955</v>
      </c>
      <c r="V1243" s="236" t="s">
        <v>12491</v>
      </c>
      <c r="W1243" s="261" t="s">
        <v>20565</v>
      </c>
      <c r="X1243" s="264" t="s">
        <v>62</v>
      </c>
      <c r="Y1243" s="264" t="s">
        <v>918</v>
      </c>
      <c r="Z1243" s="262" t="s">
        <v>12955</v>
      </c>
      <c r="AA1243" s="280" t="s">
        <v>18753</v>
      </c>
      <c r="AB1243" s="265" t="s">
        <v>63</v>
      </c>
      <c r="AC1243" s="265" t="s">
        <v>9094</v>
      </c>
      <c r="AD1243" s="265" t="s">
        <v>9095</v>
      </c>
      <c r="AE1243" s="281" t="s">
        <v>1803</v>
      </c>
      <c r="AF1243" s="265" t="s">
        <v>8820</v>
      </c>
      <c r="AG1243" s="265" t="s">
        <v>1245</v>
      </c>
      <c r="AH1243" s="265" t="s">
        <v>918</v>
      </c>
      <c r="AI1243" s="266" t="s">
        <v>47</v>
      </c>
      <c r="AJ1243" s="265" t="s">
        <v>918</v>
      </c>
      <c r="AK1243" s="281" t="s">
        <v>3725</v>
      </c>
      <c r="AL1243" s="265" t="s">
        <v>918</v>
      </c>
      <c r="AM1243" s="515">
        <v>-99.153152472963995</v>
      </c>
      <c r="AN1243" s="515">
        <v>19.407279490156998</v>
      </c>
      <c r="AO1243" s="267" t="s">
        <v>15669</v>
      </c>
      <c r="AP1243" s="267" t="s">
        <v>17647</v>
      </c>
      <c r="AQ1243" s="268">
        <v>33701</v>
      </c>
      <c r="AR1243" s="268" t="s">
        <v>12605</v>
      </c>
    </row>
    <row r="1244" spans="1:44" s="8" customFormat="1">
      <c r="A1244" s="260" t="s">
        <v>17732</v>
      </c>
      <c r="B1244" s="236" t="s">
        <v>8026</v>
      </c>
      <c r="C1244" s="236" t="s">
        <v>8027</v>
      </c>
      <c r="D1244" s="236" t="s">
        <v>8028</v>
      </c>
      <c r="E1244" s="236" t="s">
        <v>12073</v>
      </c>
      <c r="F1244" s="236" t="s">
        <v>8029</v>
      </c>
      <c r="G1244" s="261" t="s">
        <v>8029</v>
      </c>
      <c r="H1244" s="261" t="s">
        <v>8029</v>
      </c>
      <c r="I1244" s="262" t="s">
        <v>7760</v>
      </c>
      <c r="J1244" s="236" t="s">
        <v>7752</v>
      </c>
      <c r="K1244" s="236" t="s">
        <v>7752</v>
      </c>
      <c r="L1244" s="261" t="s">
        <v>21439</v>
      </c>
      <c r="M1244" s="261" t="s">
        <v>7752</v>
      </c>
      <c r="N1244" s="263" t="s">
        <v>52</v>
      </c>
      <c r="O1244" s="236" t="s">
        <v>53</v>
      </c>
      <c r="P1244" s="236" t="s">
        <v>20630</v>
      </c>
      <c r="Q1244" s="262" t="s">
        <v>55</v>
      </c>
      <c r="R1244" s="236" t="s">
        <v>56</v>
      </c>
      <c r="S1244" s="261"/>
      <c r="T1244" s="262" t="s">
        <v>8616</v>
      </c>
      <c r="U1244" s="236" t="s">
        <v>12955</v>
      </c>
      <c r="V1244" s="236" t="s">
        <v>17892</v>
      </c>
      <c r="W1244" s="261" t="s">
        <v>20631</v>
      </c>
      <c r="X1244" s="264" t="s">
        <v>179</v>
      </c>
      <c r="Y1244" s="264" t="s">
        <v>753</v>
      </c>
      <c r="Z1244" s="262" t="s">
        <v>12955</v>
      </c>
      <c r="AA1244" s="280" t="s">
        <v>124</v>
      </c>
      <c r="AB1244" s="265" t="s">
        <v>63</v>
      </c>
      <c r="AC1244" s="265" t="s">
        <v>8030</v>
      </c>
      <c r="AD1244" s="265" t="s">
        <v>16765</v>
      </c>
      <c r="AE1244" s="281" t="s">
        <v>7603</v>
      </c>
      <c r="AF1244" s="265" t="s">
        <v>9850</v>
      </c>
      <c r="AG1244" s="265" t="s">
        <v>976</v>
      </c>
      <c r="AH1244" s="265" t="s">
        <v>17892</v>
      </c>
      <c r="AI1244" s="266" t="s">
        <v>47</v>
      </c>
      <c r="AJ1244" s="265" t="s">
        <v>17892</v>
      </c>
      <c r="AK1244" s="281" t="s">
        <v>1848</v>
      </c>
      <c r="AL1244" s="265" t="s">
        <v>7894</v>
      </c>
      <c r="AM1244" s="516">
        <v>-95.116359000000003</v>
      </c>
      <c r="AN1244" s="516">
        <v>18.423295</v>
      </c>
      <c r="AO1244" s="267" t="s">
        <v>15430</v>
      </c>
      <c r="AP1244" s="269" t="s">
        <v>17494</v>
      </c>
      <c r="AQ1244" s="268">
        <v>28764</v>
      </c>
      <c r="AR1244" s="268" t="s">
        <v>12608</v>
      </c>
    </row>
    <row r="1245" spans="1:44" s="8" customFormat="1">
      <c r="A1245" s="260" t="s">
        <v>17732</v>
      </c>
      <c r="B1245" s="236" t="s">
        <v>8031</v>
      </c>
      <c r="C1245" s="236" t="s">
        <v>8032</v>
      </c>
      <c r="D1245" s="236" t="s">
        <v>8033</v>
      </c>
      <c r="E1245" s="236" t="s">
        <v>12074</v>
      </c>
      <c r="F1245" s="236" t="s">
        <v>8034</v>
      </c>
      <c r="G1245" s="261" t="s">
        <v>8034</v>
      </c>
      <c r="H1245" s="261" t="s">
        <v>8034</v>
      </c>
      <c r="I1245" s="262" t="s">
        <v>7760</v>
      </c>
      <c r="J1245" s="236" t="s">
        <v>7752</v>
      </c>
      <c r="K1245" s="236" t="s">
        <v>7752</v>
      </c>
      <c r="L1245" s="261" t="s">
        <v>21439</v>
      </c>
      <c r="M1245" s="261" t="s">
        <v>7752</v>
      </c>
      <c r="N1245" s="263" t="s">
        <v>39</v>
      </c>
      <c r="O1245" s="236" t="s">
        <v>40</v>
      </c>
      <c r="P1245" s="236" t="s">
        <v>8035</v>
      </c>
      <c r="Q1245" s="262" t="s">
        <v>519</v>
      </c>
      <c r="R1245" s="236" t="s">
        <v>520</v>
      </c>
      <c r="S1245" s="261"/>
      <c r="T1245" s="262" t="s">
        <v>8448</v>
      </c>
      <c r="U1245" s="236" t="s">
        <v>12955</v>
      </c>
      <c r="V1245" s="236" t="s">
        <v>12468</v>
      </c>
      <c r="W1245" s="261" t="s">
        <v>20632</v>
      </c>
      <c r="X1245" s="264" t="s">
        <v>662</v>
      </c>
      <c r="Y1245" s="264" t="s">
        <v>12936</v>
      </c>
      <c r="Z1245" s="262" t="s">
        <v>12955</v>
      </c>
      <c r="AA1245" s="280" t="s">
        <v>124</v>
      </c>
      <c r="AB1245" s="265" t="s">
        <v>164</v>
      </c>
      <c r="AC1245" s="265" t="s">
        <v>13445</v>
      </c>
      <c r="AD1245" s="265" t="s">
        <v>16766</v>
      </c>
      <c r="AE1245" s="281" t="s">
        <v>7603</v>
      </c>
      <c r="AF1245" s="265" t="s">
        <v>9850</v>
      </c>
      <c r="AG1245" s="265" t="s">
        <v>8036</v>
      </c>
      <c r="AH1245" s="265" t="s">
        <v>7894</v>
      </c>
      <c r="AI1245" s="266" t="s">
        <v>47</v>
      </c>
      <c r="AJ1245" s="265" t="s">
        <v>7894</v>
      </c>
      <c r="AK1245" s="281" t="s">
        <v>1848</v>
      </c>
      <c r="AL1245" s="265" t="s">
        <v>7894</v>
      </c>
      <c r="AM1245" s="516">
        <v>-95.226427999999999</v>
      </c>
      <c r="AN1245" s="516">
        <v>18.450023000000002</v>
      </c>
      <c r="AO1245" s="267" t="s">
        <v>15431</v>
      </c>
      <c r="AP1245" s="269" t="s">
        <v>17497</v>
      </c>
      <c r="AQ1245" s="268">
        <v>29160</v>
      </c>
      <c r="AR1245" s="268" t="s">
        <v>12608</v>
      </c>
    </row>
    <row r="1246" spans="1:44" s="8" customFormat="1">
      <c r="A1246" s="260" t="s">
        <v>17732</v>
      </c>
      <c r="B1246" s="236" t="s">
        <v>8037</v>
      </c>
      <c r="C1246" s="236" t="s">
        <v>8038</v>
      </c>
      <c r="D1246" s="236" t="s">
        <v>8039</v>
      </c>
      <c r="E1246" s="236" t="s">
        <v>12075</v>
      </c>
      <c r="F1246" s="236" t="s">
        <v>8040</v>
      </c>
      <c r="G1246" s="261" t="s">
        <v>8040</v>
      </c>
      <c r="H1246" s="261" t="s">
        <v>8040</v>
      </c>
      <c r="I1246" s="262" t="s">
        <v>7760</v>
      </c>
      <c r="J1246" s="236" t="s">
        <v>7752</v>
      </c>
      <c r="K1246" s="236" t="s">
        <v>7752</v>
      </c>
      <c r="L1246" s="261" t="s">
        <v>21439</v>
      </c>
      <c r="M1246" s="261" t="s">
        <v>7752</v>
      </c>
      <c r="N1246" s="263" t="s">
        <v>52</v>
      </c>
      <c r="O1246" s="236" t="s">
        <v>53</v>
      </c>
      <c r="P1246" s="236" t="s">
        <v>8041</v>
      </c>
      <c r="Q1246" s="262" t="s">
        <v>55</v>
      </c>
      <c r="R1246" s="236" t="s">
        <v>56</v>
      </c>
      <c r="S1246" s="261"/>
      <c r="T1246" s="262" t="s">
        <v>2795</v>
      </c>
      <c r="U1246" s="236" t="s">
        <v>12955</v>
      </c>
      <c r="V1246" s="236" t="s">
        <v>12469</v>
      </c>
      <c r="W1246" s="261" t="s">
        <v>20633</v>
      </c>
      <c r="X1246" s="264" t="s">
        <v>179</v>
      </c>
      <c r="Y1246" s="264" t="s">
        <v>8042</v>
      </c>
      <c r="Z1246" s="262" t="s">
        <v>12955</v>
      </c>
      <c r="AA1246" s="280" t="s">
        <v>124</v>
      </c>
      <c r="AB1246" s="265" t="s">
        <v>63</v>
      </c>
      <c r="AC1246" s="265" t="s">
        <v>13303</v>
      </c>
      <c r="AD1246" s="265" t="s">
        <v>16767</v>
      </c>
      <c r="AE1246" s="281" t="s">
        <v>7603</v>
      </c>
      <c r="AF1246" s="265" t="s">
        <v>9850</v>
      </c>
      <c r="AG1246" s="265" t="s">
        <v>7971</v>
      </c>
      <c r="AH1246" s="265" t="s">
        <v>12469</v>
      </c>
      <c r="AI1246" s="266" t="s">
        <v>47</v>
      </c>
      <c r="AJ1246" s="265" t="s">
        <v>12469</v>
      </c>
      <c r="AK1246" s="281" t="s">
        <v>1848</v>
      </c>
      <c r="AL1246" s="265" t="s">
        <v>7894</v>
      </c>
      <c r="AM1246" s="516">
        <v>-95.298379999999995</v>
      </c>
      <c r="AN1246" s="516">
        <v>18.464437</v>
      </c>
      <c r="AO1246" s="267" t="s">
        <v>15432</v>
      </c>
      <c r="AP1246" s="269" t="s">
        <v>17499</v>
      </c>
      <c r="AQ1246" s="268">
        <v>30437</v>
      </c>
      <c r="AR1246" s="268" t="s">
        <v>12608</v>
      </c>
    </row>
    <row r="1247" spans="1:44" s="8" customFormat="1">
      <c r="A1247" s="260" t="s">
        <v>17732</v>
      </c>
      <c r="B1247" s="236" t="s">
        <v>7965</v>
      </c>
      <c r="C1247" s="236" t="s">
        <v>7966</v>
      </c>
      <c r="D1247" s="236" t="s">
        <v>7967</v>
      </c>
      <c r="E1247" s="236" t="s">
        <v>12063</v>
      </c>
      <c r="F1247" s="236" t="s">
        <v>7968</v>
      </c>
      <c r="G1247" s="261" t="s">
        <v>7968</v>
      </c>
      <c r="H1247" s="261" t="s">
        <v>7968</v>
      </c>
      <c r="I1247" s="262" t="s">
        <v>7760</v>
      </c>
      <c r="J1247" s="236" t="s">
        <v>7752</v>
      </c>
      <c r="K1247" s="236" t="s">
        <v>7752</v>
      </c>
      <c r="L1247" s="261" t="s">
        <v>21439</v>
      </c>
      <c r="M1247" s="261" t="s">
        <v>7752</v>
      </c>
      <c r="N1247" s="263" t="s">
        <v>52</v>
      </c>
      <c r="O1247" s="236" t="s">
        <v>53</v>
      </c>
      <c r="P1247" s="236" t="s">
        <v>20634</v>
      </c>
      <c r="Q1247" s="262" t="s">
        <v>55</v>
      </c>
      <c r="R1247" s="236" t="s">
        <v>56</v>
      </c>
      <c r="S1247" s="261"/>
      <c r="T1247" s="262" t="s">
        <v>12515</v>
      </c>
      <c r="U1247" s="236" t="s">
        <v>12955</v>
      </c>
      <c r="V1247" s="236" t="s">
        <v>17992</v>
      </c>
      <c r="W1247" s="261" t="s">
        <v>20635</v>
      </c>
      <c r="X1247" s="264" t="s">
        <v>179</v>
      </c>
      <c r="Y1247" s="264" t="s">
        <v>7969</v>
      </c>
      <c r="Z1247" s="262" t="s">
        <v>12955</v>
      </c>
      <c r="AA1247" s="280" t="s">
        <v>9070</v>
      </c>
      <c r="AB1247" s="265" t="s">
        <v>599</v>
      </c>
      <c r="AC1247" s="265" t="s">
        <v>7970</v>
      </c>
      <c r="AD1247" s="265" t="s">
        <v>16756</v>
      </c>
      <c r="AE1247" s="281" t="s">
        <v>7603</v>
      </c>
      <c r="AF1247" s="265" t="s">
        <v>9850</v>
      </c>
      <c r="AG1247" s="265" t="s">
        <v>7971</v>
      </c>
      <c r="AH1247" s="265" t="s">
        <v>12469</v>
      </c>
      <c r="AI1247" s="266" t="s">
        <v>7972</v>
      </c>
      <c r="AJ1247" s="265" t="s">
        <v>17992</v>
      </c>
      <c r="AK1247" s="281" t="s">
        <v>1848</v>
      </c>
      <c r="AL1247" s="265" t="s">
        <v>7894</v>
      </c>
      <c r="AM1247" s="516">
        <v>-95.433451000000005</v>
      </c>
      <c r="AN1247" s="516">
        <v>18.469816000000002</v>
      </c>
      <c r="AO1247" s="267" t="s">
        <v>15421</v>
      </c>
      <c r="AP1247" s="269" t="s">
        <v>17121</v>
      </c>
      <c r="AQ1247" s="268">
        <v>32629</v>
      </c>
      <c r="AR1247" s="268" t="s">
        <v>12608</v>
      </c>
    </row>
    <row r="1248" spans="1:44" s="8" customFormat="1">
      <c r="A1248" s="260" t="s">
        <v>17732</v>
      </c>
      <c r="B1248" s="236" t="s">
        <v>7973</v>
      </c>
      <c r="C1248" s="236" t="s">
        <v>7974</v>
      </c>
      <c r="D1248" s="236" t="s">
        <v>7975</v>
      </c>
      <c r="E1248" s="236" t="s">
        <v>12064</v>
      </c>
      <c r="F1248" s="236" t="s">
        <v>7976</v>
      </c>
      <c r="G1248" s="261" t="s">
        <v>7976</v>
      </c>
      <c r="H1248" s="261" t="s">
        <v>7976</v>
      </c>
      <c r="I1248" s="262" t="s">
        <v>7760</v>
      </c>
      <c r="J1248" s="236" t="s">
        <v>7752</v>
      </c>
      <c r="K1248" s="236" t="s">
        <v>7752</v>
      </c>
      <c r="L1248" s="261" t="s">
        <v>21439</v>
      </c>
      <c r="M1248" s="261" t="s">
        <v>7752</v>
      </c>
      <c r="N1248" s="263" t="s">
        <v>52</v>
      </c>
      <c r="O1248" s="236" t="s">
        <v>53</v>
      </c>
      <c r="P1248" s="236" t="s">
        <v>7977</v>
      </c>
      <c r="Q1248" s="262" t="s">
        <v>55</v>
      </c>
      <c r="R1248" s="236" t="s">
        <v>56</v>
      </c>
      <c r="S1248" s="261"/>
      <c r="T1248" s="262" t="s">
        <v>6378</v>
      </c>
      <c r="U1248" s="236" t="s">
        <v>12955</v>
      </c>
      <c r="V1248" s="236" t="s">
        <v>12467</v>
      </c>
      <c r="W1248" s="261" t="s">
        <v>20636</v>
      </c>
      <c r="X1248" s="264" t="s">
        <v>179</v>
      </c>
      <c r="Y1248" s="264" t="s">
        <v>7978</v>
      </c>
      <c r="Z1248" s="262" t="s">
        <v>12955</v>
      </c>
      <c r="AA1248" s="280" t="s">
        <v>20637</v>
      </c>
      <c r="AB1248" s="265" t="s">
        <v>63</v>
      </c>
      <c r="AC1248" s="265" t="s">
        <v>12467</v>
      </c>
      <c r="AD1248" s="265" t="s">
        <v>16757</v>
      </c>
      <c r="AE1248" s="281" t="s">
        <v>7603</v>
      </c>
      <c r="AF1248" s="265" t="s">
        <v>9850</v>
      </c>
      <c r="AG1248" s="265" t="s">
        <v>1245</v>
      </c>
      <c r="AH1248" s="265" t="s">
        <v>12467</v>
      </c>
      <c r="AI1248" s="266" t="s">
        <v>47</v>
      </c>
      <c r="AJ1248" s="265" t="s">
        <v>17993</v>
      </c>
      <c r="AK1248" s="281" t="s">
        <v>1848</v>
      </c>
      <c r="AL1248" s="265" t="s">
        <v>7894</v>
      </c>
      <c r="AM1248" s="516">
        <v>-95.451285999999996</v>
      </c>
      <c r="AN1248" s="516">
        <v>18.596976000000002</v>
      </c>
      <c r="AO1248" s="267" t="s">
        <v>15422</v>
      </c>
      <c r="AP1248" s="269" t="s">
        <v>17122</v>
      </c>
      <c r="AQ1248" s="268">
        <v>23682</v>
      </c>
      <c r="AR1248" s="268" t="s">
        <v>12607</v>
      </c>
    </row>
    <row r="1249" spans="1:44" s="8" customFormat="1">
      <c r="A1249" s="260" t="s">
        <v>17732</v>
      </c>
      <c r="B1249" s="236" t="s">
        <v>7889</v>
      </c>
      <c r="C1249" s="236" t="s">
        <v>7890</v>
      </c>
      <c r="D1249" s="236" t="s">
        <v>7891</v>
      </c>
      <c r="E1249" s="236" t="s">
        <v>12050</v>
      </c>
      <c r="F1249" s="236" t="s">
        <v>7892</v>
      </c>
      <c r="G1249" s="261" t="s">
        <v>7892</v>
      </c>
      <c r="H1249" s="261" t="s">
        <v>7892</v>
      </c>
      <c r="I1249" s="262" t="s">
        <v>7760</v>
      </c>
      <c r="J1249" s="236" t="s">
        <v>7752</v>
      </c>
      <c r="K1249" s="236" t="s">
        <v>7752</v>
      </c>
      <c r="L1249" s="261" t="s">
        <v>21439</v>
      </c>
      <c r="M1249" s="261" t="s">
        <v>7752</v>
      </c>
      <c r="N1249" s="263" t="s">
        <v>39</v>
      </c>
      <c r="O1249" s="236" t="s">
        <v>40</v>
      </c>
      <c r="P1249" s="236" t="s">
        <v>20638</v>
      </c>
      <c r="Q1249" s="262" t="s">
        <v>117</v>
      </c>
      <c r="R1249" s="236" t="s">
        <v>240</v>
      </c>
      <c r="S1249" s="261"/>
      <c r="T1249" s="262" t="s">
        <v>12970</v>
      </c>
      <c r="U1249" s="236" t="s">
        <v>12955</v>
      </c>
      <c r="V1249" s="236" t="s">
        <v>20639</v>
      </c>
      <c r="W1249" s="261" t="s">
        <v>20640</v>
      </c>
      <c r="X1249" s="264" t="s">
        <v>179</v>
      </c>
      <c r="Y1249" s="264" t="s">
        <v>7871</v>
      </c>
      <c r="Z1249" s="262" t="s">
        <v>12955</v>
      </c>
      <c r="AA1249" s="280" t="s">
        <v>124</v>
      </c>
      <c r="AB1249" s="265" t="s">
        <v>63</v>
      </c>
      <c r="AC1249" s="265" t="s">
        <v>7893</v>
      </c>
      <c r="AD1249" s="265" t="s">
        <v>16744</v>
      </c>
      <c r="AE1249" s="281" t="s">
        <v>7603</v>
      </c>
      <c r="AF1249" s="265" t="s">
        <v>9850</v>
      </c>
      <c r="AG1249" s="265" t="s">
        <v>1288</v>
      </c>
      <c r="AH1249" s="265" t="s">
        <v>17893</v>
      </c>
      <c r="AI1249" s="266" t="s">
        <v>47</v>
      </c>
      <c r="AJ1249" s="265" t="s">
        <v>17893</v>
      </c>
      <c r="AK1249" s="281" t="s">
        <v>1848</v>
      </c>
      <c r="AL1249" s="265" t="s">
        <v>7894</v>
      </c>
      <c r="AM1249" s="516">
        <v>-95.523510999999999</v>
      </c>
      <c r="AN1249" s="516">
        <v>18.632995999999999</v>
      </c>
      <c r="AO1249" s="267" t="s">
        <v>15406</v>
      </c>
      <c r="AP1249" s="269" t="s">
        <v>17123</v>
      </c>
      <c r="AQ1249" s="268">
        <v>23373</v>
      </c>
      <c r="AR1249" s="268" t="s">
        <v>12606</v>
      </c>
    </row>
    <row r="1250" spans="1:44" s="8" customFormat="1">
      <c r="A1250" s="260" t="s">
        <v>17732</v>
      </c>
      <c r="B1250" s="236" t="s">
        <v>7990</v>
      </c>
      <c r="C1250" s="236" t="s">
        <v>7991</v>
      </c>
      <c r="D1250" s="236" t="s">
        <v>7992</v>
      </c>
      <c r="E1250" s="236" t="s">
        <v>12067</v>
      </c>
      <c r="F1250" s="236" t="s">
        <v>7993</v>
      </c>
      <c r="G1250" s="261" t="s">
        <v>7993</v>
      </c>
      <c r="H1250" s="261" t="s">
        <v>7993</v>
      </c>
      <c r="I1250" s="262" t="s">
        <v>7760</v>
      </c>
      <c r="J1250" s="236" t="s">
        <v>7752</v>
      </c>
      <c r="K1250" s="236" t="s">
        <v>7752</v>
      </c>
      <c r="L1250" s="261" t="s">
        <v>21439</v>
      </c>
      <c r="M1250" s="261" t="s">
        <v>7752</v>
      </c>
      <c r="N1250" s="263" t="s">
        <v>52</v>
      </c>
      <c r="O1250" s="236" t="s">
        <v>53</v>
      </c>
      <c r="P1250" s="236" t="s">
        <v>20641</v>
      </c>
      <c r="Q1250" s="262" t="s">
        <v>55</v>
      </c>
      <c r="R1250" s="236" t="s">
        <v>56</v>
      </c>
      <c r="S1250" s="261"/>
      <c r="T1250" s="262" t="s">
        <v>354</v>
      </c>
      <c r="U1250" s="236" t="s">
        <v>12955</v>
      </c>
      <c r="V1250" s="236" t="s">
        <v>17894</v>
      </c>
      <c r="W1250" s="261" t="s">
        <v>20642</v>
      </c>
      <c r="X1250" s="264" t="s">
        <v>179</v>
      </c>
      <c r="Y1250" s="264" t="s">
        <v>965</v>
      </c>
      <c r="Z1250" s="262" t="s">
        <v>12955</v>
      </c>
      <c r="AA1250" s="280" t="s">
        <v>6061</v>
      </c>
      <c r="AB1250" s="265" t="s">
        <v>63</v>
      </c>
      <c r="AC1250" s="265" t="s">
        <v>7994</v>
      </c>
      <c r="AD1250" s="265" t="s">
        <v>16759</v>
      </c>
      <c r="AE1250" s="281" t="s">
        <v>7603</v>
      </c>
      <c r="AF1250" s="265" t="s">
        <v>9850</v>
      </c>
      <c r="AG1250" s="265" t="s">
        <v>7995</v>
      </c>
      <c r="AH1250" s="265" t="s">
        <v>17894</v>
      </c>
      <c r="AI1250" s="266" t="s">
        <v>47</v>
      </c>
      <c r="AJ1250" s="265" t="s">
        <v>17894</v>
      </c>
      <c r="AK1250" s="281" t="s">
        <v>1848</v>
      </c>
      <c r="AL1250" s="265" t="s">
        <v>7894</v>
      </c>
      <c r="AM1250" s="516">
        <v>-95.532245000000003</v>
      </c>
      <c r="AN1250" s="516">
        <v>18.594306</v>
      </c>
      <c r="AO1250" s="267" t="s">
        <v>15425</v>
      </c>
      <c r="AP1250" s="269" t="s">
        <v>17124</v>
      </c>
      <c r="AQ1250" s="268">
        <v>29403</v>
      </c>
      <c r="AR1250" s="268" t="s">
        <v>12608</v>
      </c>
    </row>
    <row r="1251" spans="1:44" s="8" customFormat="1">
      <c r="A1251" s="260" t="s">
        <v>17732</v>
      </c>
      <c r="B1251" s="236" t="s">
        <v>7872</v>
      </c>
      <c r="C1251" s="236" t="s">
        <v>7873</v>
      </c>
      <c r="D1251" s="236" t="s">
        <v>7874</v>
      </c>
      <c r="E1251" s="236" t="s">
        <v>12047</v>
      </c>
      <c r="F1251" s="236" t="s">
        <v>7875</v>
      </c>
      <c r="G1251" s="261" t="s">
        <v>7875</v>
      </c>
      <c r="H1251" s="261" t="s">
        <v>7875</v>
      </c>
      <c r="I1251" s="262" t="s">
        <v>7760</v>
      </c>
      <c r="J1251" s="236" t="s">
        <v>7752</v>
      </c>
      <c r="K1251" s="236" t="s">
        <v>7752</v>
      </c>
      <c r="L1251" s="261" t="s">
        <v>21439</v>
      </c>
      <c r="M1251" s="261" t="s">
        <v>7752</v>
      </c>
      <c r="N1251" s="263" t="s">
        <v>52</v>
      </c>
      <c r="O1251" s="236" t="s">
        <v>53</v>
      </c>
      <c r="P1251" s="236" t="s">
        <v>20643</v>
      </c>
      <c r="Q1251" s="262" t="s">
        <v>55</v>
      </c>
      <c r="R1251" s="236" t="s">
        <v>56</v>
      </c>
      <c r="S1251" s="261"/>
      <c r="T1251" s="262" t="s">
        <v>3445</v>
      </c>
      <c r="U1251" s="236" t="s">
        <v>12955</v>
      </c>
      <c r="V1251" s="236" t="s">
        <v>256</v>
      </c>
      <c r="W1251" s="261" t="s">
        <v>20644</v>
      </c>
      <c r="X1251" s="264" t="s">
        <v>179</v>
      </c>
      <c r="Y1251" s="264" t="s">
        <v>964</v>
      </c>
      <c r="Z1251" s="262" t="s">
        <v>12955</v>
      </c>
      <c r="AA1251" s="280" t="s">
        <v>2490</v>
      </c>
      <c r="AB1251" s="265" t="s">
        <v>63</v>
      </c>
      <c r="AC1251" s="265" t="s">
        <v>13301</v>
      </c>
      <c r="AD1251" s="265" t="s">
        <v>16741</v>
      </c>
      <c r="AE1251" s="281" t="s">
        <v>7603</v>
      </c>
      <c r="AF1251" s="265" t="s">
        <v>9850</v>
      </c>
      <c r="AG1251" s="265" t="s">
        <v>797</v>
      </c>
      <c r="AH1251" s="265" t="s">
        <v>256</v>
      </c>
      <c r="AI1251" s="266" t="s">
        <v>47</v>
      </c>
      <c r="AJ1251" s="265" t="s">
        <v>256</v>
      </c>
      <c r="AK1251" s="281" t="s">
        <v>225</v>
      </c>
      <c r="AL1251" s="265" t="s">
        <v>4623</v>
      </c>
      <c r="AM1251" s="516">
        <v>-95.763925</v>
      </c>
      <c r="AN1251" s="516">
        <v>18.774362</v>
      </c>
      <c r="AO1251" s="267" t="s">
        <v>15403</v>
      </c>
      <c r="AP1251" s="269" t="s">
        <v>17125</v>
      </c>
      <c r="AQ1251" s="268">
        <v>27668</v>
      </c>
      <c r="AR1251" s="268" t="s">
        <v>12606</v>
      </c>
    </row>
    <row r="1252" spans="1:44" s="8" customFormat="1">
      <c r="A1252" s="260" t="s">
        <v>17732</v>
      </c>
      <c r="B1252" s="236" t="s">
        <v>7941</v>
      </c>
      <c r="C1252" s="236" t="s">
        <v>7942</v>
      </c>
      <c r="D1252" s="236" t="s">
        <v>7943</v>
      </c>
      <c r="E1252" s="236" t="s">
        <v>12059</v>
      </c>
      <c r="F1252" s="236" t="s">
        <v>7944</v>
      </c>
      <c r="G1252" s="261" t="s">
        <v>7944</v>
      </c>
      <c r="H1252" s="261" t="s">
        <v>7944</v>
      </c>
      <c r="I1252" s="262" t="s">
        <v>7760</v>
      </c>
      <c r="J1252" s="236" t="s">
        <v>7752</v>
      </c>
      <c r="K1252" s="236" t="s">
        <v>7752</v>
      </c>
      <c r="L1252" s="261" t="s">
        <v>21439</v>
      </c>
      <c r="M1252" s="261" t="s">
        <v>7752</v>
      </c>
      <c r="N1252" s="263" t="s">
        <v>52</v>
      </c>
      <c r="O1252" s="236" t="s">
        <v>53</v>
      </c>
      <c r="P1252" s="236" t="s">
        <v>20645</v>
      </c>
      <c r="Q1252" s="262" t="s">
        <v>55</v>
      </c>
      <c r="R1252" s="236" t="s">
        <v>56</v>
      </c>
      <c r="S1252" s="261"/>
      <c r="T1252" s="262" t="s">
        <v>7760</v>
      </c>
      <c r="U1252" s="236" t="s">
        <v>12955</v>
      </c>
      <c r="V1252" s="236" t="s">
        <v>7945</v>
      </c>
      <c r="W1252" s="261" t="s">
        <v>20646</v>
      </c>
      <c r="X1252" s="264" t="s">
        <v>62</v>
      </c>
      <c r="Y1252" s="264" t="s">
        <v>304</v>
      </c>
      <c r="Z1252" s="262" t="s">
        <v>12955</v>
      </c>
      <c r="AA1252" s="280" t="s">
        <v>124</v>
      </c>
      <c r="AB1252" s="265" t="s">
        <v>392</v>
      </c>
      <c r="AC1252" s="265" t="s">
        <v>7945</v>
      </c>
      <c r="AD1252" s="265" t="s">
        <v>16752</v>
      </c>
      <c r="AE1252" s="281" t="s">
        <v>7603</v>
      </c>
      <c r="AF1252" s="265" t="s">
        <v>9850</v>
      </c>
      <c r="AG1252" s="265" t="s">
        <v>1339</v>
      </c>
      <c r="AH1252" s="265" t="s">
        <v>17895</v>
      </c>
      <c r="AI1252" s="266" t="s">
        <v>7946</v>
      </c>
      <c r="AJ1252" s="265" t="s">
        <v>7945</v>
      </c>
      <c r="AK1252" s="281" t="s">
        <v>225</v>
      </c>
      <c r="AL1252" s="265" t="s">
        <v>4623</v>
      </c>
      <c r="AM1252" s="516">
        <v>-96.117520999999996</v>
      </c>
      <c r="AN1252" s="516">
        <v>18.969985999999999</v>
      </c>
      <c r="AO1252" s="267" t="s">
        <v>15415</v>
      </c>
      <c r="AP1252" s="269" t="s">
        <v>17130</v>
      </c>
      <c r="AQ1252" s="268">
        <v>22767</v>
      </c>
      <c r="AR1252" s="268" t="s">
        <v>12606</v>
      </c>
    </row>
    <row r="1253" spans="1:44" s="8" customFormat="1">
      <c r="A1253" s="260" t="s">
        <v>17732</v>
      </c>
      <c r="B1253" s="236" t="s">
        <v>7849</v>
      </c>
      <c r="C1253" s="236" t="s">
        <v>12901</v>
      </c>
      <c r="D1253" s="236" t="s">
        <v>7850</v>
      </c>
      <c r="E1253" s="236" t="s">
        <v>12042</v>
      </c>
      <c r="F1253" s="236" t="s">
        <v>7851</v>
      </c>
      <c r="G1253" s="261" t="s">
        <v>7851</v>
      </c>
      <c r="H1253" s="261" t="s">
        <v>7851</v>
      </c>
      <c r="I1253" s="262" t="s">
        <v>7760</v>
      </c>
      <c r="J1253" s="236" t="s">
        <v>7752</v>
      </c>
      <c r="K1253" s="236" t="s">
        <v>7752</v>
      </c>
      <c r="L1253" s="261" t="s">
        <v>21439</v>
      </c>
      <c r="M1253" s="261" t="s">
        <v>7752</v>
      </c>
      <c r="N1253" s="263" t="s">
        <v>52</v>
      </c>
      <c r="O1253" s="236" t="s">
        <v>53</v>
      </c>
      <c r="P1253" s="236" t="s">
        <v>20647</v>
      </c>
      <c r="Q1253" s="262" t="s">
        <v>55</v>
      </c>
      <c r="R1253" s="236" t="s">
        <v>56</v>
      </c>
      <c r="S1253" s="261"/>
      <c r="T1253" s="262" t="s">
        <v>13143</v>
      </c>
      <c r="U1253" s="236" t="s">
        <v>12955</v>
      </c>
      <c r="V1253" s="236" t="s">
        <v>4623</v>
      </c>
      <c r="W1253" s="261" t="s">
        <v>20648</v>
      </c>
      <c r="X1253" s="264" t="s">
        <v>161</v>
      </c>
      <c r="Y1253" s="264" t="s">
        <v>7852</v>
      </c>
      <c r="Z1253" s="262" t="s">
        <v>12955</v>
      </c>
      <c r="AA1253" s="280" t="s">
        <v>124</v>
      </c>
      <c r="AB1253" s="265" t="s">
        <v>63</v>
      </c>
      <c r="AC1253" s="265" t="s">
        <v>3091</v>
      </c>
      <c r="AD1253" s="265" t="s">
        <v>16736</v>
      </c>
      <c r="AE1253" s="281" t="s">
        <v>7603</v>
      </c>
      <c r="AF1253" s="265" t="s">
        <v>9850</v>
      </c>
      <c r="AG1253" s="265" t="s">
        <v>7754</v>
      </c>
      <c r="AH1253" s="265" t="s">
        <v>4623</v>
      </c>
      <c r="AI1253" s="266" t="s">
        <v>47</v>
      </c>
      <c r="AJ1253" s="265" t="s">
        <v>4623</v>
      </c>
      <c r="AK1253" s="281" t="s">
        <v>225</v>
      </c>
      <c r="AL1253" s="265" t="s">
        <v>4623</v>
      </c>
      <c r="AM1253" s="516">
        <v>-96.130854999999997</v>
      </c>
      <c r="AN1253" s="516">
        <v>19.156131999999999</v>
      </c>
      <c r="AO1253" s="267" t="s">
        <v>15397</v>
      </c>
      <c r="AP1253" s="269" t="s">
        <v>17131</v>
      </c>
      <c r="AQ1253" s="268">
        <v>30271</v>
      </c>
      <c r="AR1253" s="268" t="s">
        <v>12605</v>
      </c>
    </row>
    <row r="1254" spans="1:44" s="8" customFormat="1">
      <c r="A1254" s="260" t="s">
        <v>17732</v>
      </c>
      <c r="B1254" s="236" t="s">
        <v>7853</v>
      </c>
      <c r="C1254" s="236" t="s">
        <v>17723</v>
      </c>
      <c r="D1254" s="236" t="s">
        <v>7854</v>
      </c>
      <c r="E1254" s="236" t="s">
        <v>12043</v>
      </c>
      <c r="F1254" s="236" t="s">
        <v>7855</v>
      </c>
      <c r="G1254" s="261" t="s">
        <v>7855</v>
      </c>
      <c r="H1254" s="261"/>
      <c r="I1254" s="262" t="s">
        <v>7760</v>
      </c>
      <c r="J1254" s="236" t="s">
        <v>7752</v>
      </c>
      <c r="K1254" s="236" t="s">
        <v>7752</v>
      </c>
      <c r="L1254" s="261" t="s">
        <v>21439</v>
      </c>
      <c r="M1254" s="261" t="s">
        <v>7752</v>
      </c>
      <c r="N1254" s="263" t="s">
        <v>39</v>
      </c>
      <c r="O1254" s="236" t="s">
        <v>40</v>
      </c>
      <c r="P1254" s="236" t="s">
        <v>20649</v>
      </c>
      <c r="Q1254" s="262" t="s">
        <v>37</v>
      </c>
      <c r="R1254" s="236" t="s">
        <v>42</v>
      </c>
      <c r="S1254" s="261"/>
      <c r="T1254" s="262" t="s">
        <v>13127</v>
      </c>
      <c r="U1254" s="236" t="s">
        <v>10980</v>
      </c>
      <c r="V1254" s="236" t="s">
        <v>4623</v>
      </c>
      <c r="W1254" s="261" t="s">
        <v>20650</v>
      </c>
      <c r="X1254" s="264" t="s">
        <v>161</v>
      </c>
      <c r="Y1254" s="264" t="s">
        <v>7852</v>
      </c>
      <c r="Z1254" s="262" t="s">
        <v>12955</v>
      </c>
      <c r="AA1254" s="280" t="s">
        <v>124</v>
      </c>
      <c r="AB1254" s="265" t="s">
        <v>44</v>
      </c>
      <c r="AC1254" s="265" t="s">
        <v>3091</v>
      </c>
      <c r="AD1254" s="265" t="s">
        <v>16737</v>
      </c>
      <c r="AE1254" s="281" t="s">
        <v>7603</v>
      </c>
      <c r="AF1254" s="265" t="s">
        <v>9850</v>
      </c>
      <c r="AG1254" s="265" t="s">
        <v>7754</v>
      </c>
      <c r="AH1254" s="265" t="s">
        <v>4623</v>
      </c>
      <c r="AI1254" s="266" t="s">
        <v>47</v>
      </c>
      <c r="AJ1254" s="265" t="s">
        <v>4623</v>
      </c>
      <c r="AK1254" s="281" t="s">
        <v>225</v>
      </c>
      <c r="AL1254" s="265" t="s">
        <v>4623</v>
      </c>
      <c r="AM1254" s="516">
        <v>-96.131320000000002</v>
      </c>
      <c r="AN1254" s="516">
        <v>19.156312</v>
      </c>
      <c r="AO1254" s="267" t="s">
        <v>15398</v>
      </c>
      <c r="AP1254" s="269" t="s">
        <v>17514</v>
      </c>
      <c r="AQ1254" s="268">
        <v>34624</v>
      </c>
      <c r="AR1254" s="268" t="s">
        <v>12605</v>
      </c>
    </row>
    <row r="1255" spans="1:44" s="8" customFormat="1">
      <c r="A1255" s="260" t="s">
        <v>17732</v>
      </c>
      <c r="B1255" s="236" t="s">
        <v>7856</v>
      </c>
      <c r="C1255" s="236" t="s">
        <v>7857</v>
      </c>
      <c r="D1255" s="236" t="s">
        <v>7858</v>
      </c>
      <c r="E1255" s="236" t="s">
        <v>12044</v>
      </c>
      <c r="F1255" s="236" t="s">
        <v>7859</v>
      </c>
      <c r="G1255" s="261" t="s">
        <v>7859</v>
      </c>
      <c r="H1255" s="261" t="s">
        <v>7859</v>
      </c>
      <c r="I1255" s="262" t="s">
        <v>7760</v>
      </c>
      <c r="J1255" s="236" t="s">
        <v>7752</v>
      </c>
      <c r="K1255" s="236" t="s">
        <v>7752</v>
      </c>
      <c r="L1255" s="261" t="s">
        <v>21439</v>
      </c>
      <c r="M1255" s="261" t="s">
        <v>7752</v>
      </c>
      <c r="N1255" s="263" t="s">
        <v>52</v>
      </c>
      <c r="O1255" s="236" t="s">
        <v>53</v>
      </c>
      <c r="P1255" s="236" t="s">
        <v>20651</v>
      </c>
      <c r="Q1255" s="262" t="s">
        <v>55</v>
      </c>
      <c r="R1255" s="236" t="s">
        <v>56</v>
      </c>
      <c r="S1255" s="261"/>
      <c r="T1255" s="262" t="s">
        <v>13173</v>
      </c>
      <c r="U1255" s="236" t="s">
        <v>12955</v>
      </c>
      <c r="V1255" s="236" t="s">
        <v>4623</v>
      </c>
      <c r="W1255" s="261" t="s">
        <v>20652</v>
      </c>
      <c r="X1255" s="264" t="s">
        <v>179</v>
      </c>
      <c r="Y1255" s="264" t="s">
        <v>7860</v>
      </c>
      <c r="Z1255" s="262" t="s">
        <v>12955</v>
      </c>
      <c r="AA1255" s="280" t="s">
        <v>124</v>
      </c>
      <c r="AB1255" s="265" t="s">
        <v>63</v>
      </c>
      <c r="AC1255" s="265" t="s">
        <v>7861</v>
      </c>
      <c r="AD1255" s="265" t="s">
        <v>16738</v>
      </c>
      <c r="AE1255" s="281" t="s">
        <v>7603</v>
      </c>
      <c r="AF1255" s="265" t="s">
        <v>9850</v>
      </c>
      <c r="AG1255" s="265" t="s">
        <v>7754</v>
      </c>
      <c r="AH1255" s="265" t="s">
        <v>4623</v>
      </c>
      <c r="AI1255" s="266" t="s">
        <v>47</v>
      </c>
      <c r="AJ1255" s="265" t="s">
        <v>4623</v>
      </c>
      <c r="AK1255" s="281" t="s">
        <v>225</v>
      </c>
      <c r="AL1255" s="265" t="s">
        <v>4623</v>
      </c>
      <c r="AM1255" s="516">
        <v>-96.146062999999998</v>
      </c>
      <c r="AN1255" s="516">
        <v>19.199157</v>
      </c>
      <c r="AO1255" s="267" t="s">
        <v>15399</v>
      </c>
      <c r="AP1255" s="269" t="s">
        <v>17518</v>
      </c>
      <c r="AQ1255" s="268">
        <v>27134</v>
      </c>
      <c r="AR1255" s="268" t="s">
        <v>12605</v>
      </c>
    </row>
    <row r="1256" spans="1:44" s="8" customFormat="1">
      <c r="A1256" s="260" t="s">
        <v>17732</v>
      </c>
      <c r="B1256" s="236" t="s">
        <v>12566</v>
      </c>
      <c r="C1256" s="236" t="s">
        <v>12567</v>
      </c>
      <c r="D1256" s="236" t="s">
        <v>12568</v>
      </c>
      <c r="E1256" s="236" t="s">
        <v>12569</v>
      </c>
      <c r="F1256" s="236" t="s">
        <v>12570</v>
      </c>
      <c r="G1256" s="261" t="s">
        <v>12570</v>
      </c>
      <c r="H1256" s="261"/>
      <c r="I1256" s="262" t="s">
        <v>7760</v>
      </c>
      <c r="J1256" s="236" t="s">
        <v>7752</v>
      </c>
      <c r="K1256" s="236" t="s">
        <v>7752</v>
      </c>
      <c r="L1256" s="261" t="s">
        <v>21439</v>
      </c>
      <c r="M1256" s="261" t="s">
        <v>7752</v>
      </c>
      <c r="N1256" s="263" t="s">
        <v>39</v>
      </c>
      <c r="O1256" s="236" t="s">
        <v>2905</v>
      </c>
      <c r="P1256" s="236" t="s">
        <v>12571</v>
      </c>
      <c r="Q1256" s="262" t="s">
        <v>7603</v>
      </c>
      <c r="R1256" s="236" t="s">
        <v>8998</v>
      </c>
      <c r="S1256" s="261"/>
      <c r="T1256" s="262" t="s">
        <v>12955</v>
      </c>
      <c r="U1256" s="236" t="s">
        <v>12955</v>
      </c>
      <c r="V1256" s="236" t="s">
        <v>4623</v>
      </c>
      <c r="W1256" s="261" t="s">
        <v>20653</v>
      </c>
      <c r="X1256" s="264" t="s">
        <v>62</v>
      </c>
      <c r="Y1256" s="264" t="s">
        <v>918</v>
      </c>
      <c r="Z1256" s="262" t="s">
        <v>12955</v>
      </c>
      <c r="AA1256" s="280" t="s">
        <v>12572</v>
      </c>
      <c r="AB1256" s="265" t="s">
        <v>63</v>
      </c>
      <c r="AC1256" s="265" t="s">
        <v>7753</v>
      </c>
      <c r="AD1256" s="265" t="s">
        <v>12573</v>
      </c>
      <c r="AE1256" s="281" t="s">
        <v>7603</v>
      </c>
      <c r="AF1256" s="265" t="s">
        <v>9850</v>
      </c>
      <c r="AG1256" s="265" t="s">
        <v>7754</v>
      </c>
      <c r="AH1256" s="265" t="s">
        <v>4623</v>
      </c>
      <c r="AI1256" s="266" t="s">
        <v>47</v>
      </c>
      <c r="AJ1256" s="265" t="s">
        <v>4623</v>
      </c>
      <c r="AK1256" s="281" t="s">
        <v>225</v>
      </c>
      <c r="AL1256" s="265" t="s">
        <v>4623</v>
      </c>
      <c r="AM1256" s="516">
        <v>-96.156151468687</v>
      </c>
      <c r="AN1256" s="516">
        <v>19.200342306909999</v>
      </c>
      <c r="AO1256" s="267" t="s">
        <v>15400</v>
      </c>
      <c r="AP1256" s="269" t="s">
        <v>17519</v>
      </c>
      <c r="AQ1256" s="268">
        <v>43735</v>
      </c>
      <c r="AR1256" s="268" t="s">
        <v>12605</v>
      </c>
    </row>
    <row r="1257" spans="1:44" s="8" customFormat="1">
      <c r="A1257" s="260" t="s">
        <v>17732</v>
      </c>
      <c r="B1257" s="236" t="s">
        <v>7844</v>
      </c>
      <c r="C1257" s="236" t="s">
        <v>7845</v>
      </c>
      <c r="D1257" s="236" t="s">
        <v>7846</v>
      </c>
      <c r="E1257" s="236" t="s">
        <v>12041</v>
      </c>
      <c r="F1257" s="236" t="s">
        <v>7847</v>
      </c>
      <c r="G1257" s="261" t="s">
        <v>7847</v>
      </c>
      <c r="H1257" s="261" t="s">
        <v>7847</v>
      </c>
      <c r="I1257" s="262" t="s">
        <v>7760</v>
      </c>
      <c r="J1257" s="236" t="s">
        <v>7752</v>
      </c>
      <c r="K1257" s="236" t="s">
        <v>7752</v>
      </c>
      <c r="L1257" s="261" t="s">
        <v>21439</v>
      </c>
      <c r="M1257" s="261" t="s">
        <v>7752</v>
      </c>
      <c r="N1257" s="263" t="s">
        <v>52</v>
      </c>
      <c r="O1257" s="236" t="s">
        <v>53</v>
      </c>
      <c r="P1257" s="236" t="s">
        <v>20654</v>
      </c>
      <c r="Q1257" s="262" t="s">
        <v>55</v>
      </c>
      <c r="R1257" s="236" t="s">
        <v>56</v>
      </c>
      <c r="S1257" s="261"/>
      <c r="T1257" s="262" t="s">
        <v>8810</v>
      </c>
      <c r="U1257" s="236" t="s">
        <v>12955</v>
      </c>
      <c r="V1257" s="236" t="s">
        <v>4623</v>
      </c>
      <c r="W1257" s="261" t="s">
        <v>20655</v>
      </c>
      <c r="X1257" s="264" t="s">
        <v>62</v>
      </c>
      <c r="Y1257" s="264" t="s">
        <v>20656</v>
      </c>
      <c r="Z1257" s="262" t="s">
        <v>7848</v>
      </c>
      <c r="AA1257" s="280" t="s">
        <v>124</v>
      </c>
      <c r="AB1257" s="265" t="s">
        <v>63</v>
      </c>
      <c r="AC1257" s="265" t="s">
        <v>7753</v>
      </c>
      <c r="AD1257" s="265" t="s">
        <v>12573</v>
      </c>
      <c r="AE1257" s="281" t="s">
        <v>7603</v>
      </c>
      <c r="AF1257" s="265" t="s">
        <v>9850</v>
      </c>
      <c r="AG1257" s="265" t="s">
        <v>7754</v>
      </c>
      <c r="AH1257" s="265" t="s">
        <v>4623</v>
      </c>
      <c r="AI1257" s="266" t="s">
        <v>47</v>
      </c>
      <c r="AJ1257" s="265" t="s">
        <v>4623</v>
      </c>
      <c r="AK1257" s="281" t="s">
        <v>225</v>
      </c>
      <c r="AL1257" s="265" t="s">
        <v>4623</v>
      </c>
      <c r="AM1257" s="516">
        <v>-96.156980000000004</v>
      </c>
      <c r="AN1257" s="516">
        <v>19.199794000000001</v>
      </c>
      <c r="AO1257" s="267" t="s">
        <v>15396</v>
      </c>
      <c r="AP1257" s="269" t="s">
        <v>17520</v>
      </c>
      <c r="AQ1257" s="268">
        <v>29007</v>
      </c>
      <c r="AR1257" s="268" t="s">
        <v>12605</v>
      </c>
    </row>
    <row r="1258" spans="1:44" s="8" customFormat="1">
      <c r="A1258" s="260" t="s">
        <v>480</v>
      </c>
      <c r="B1258" s="236" t="s">
        <v>3879</v>
      </c>
      <c r="C1258" s="236" t="s">
        <v>3880</v>
      </c>
      <c r="D1258" s="236" t="s">
        <v>3881</v>
      </c>
      <c r="E1258" s="261" t="s">
        <v>11452</v>
      </c>
      <c r="F1258" s="236" t="s">
        <v>3882</v>
      </c>
      <c r="G1258" s="261" t="s">
        <v>3882</v>
      </c>
      <c r="H1258" s="261" t="s">
        <v>3882</v>
      </c>
      <c r="I1258" s="262" t="s">
        <v>3725</v>
      </c>
      <c r="J1258" s="236" t="s">
        <v>3726</v>
      </c>
      <c r="K1258" s="236" t="s">
        <v>3726</v>
      </c>
      <c r="L1258" s="261" t="s">
        <v>21423</v>
      </c>
      <c r="M1258" s="261" t="s">
        <v>3726</v>
      </c>
      <c r="N1258" s="263" t="s">
        <v>52</v>
      </c>
      <c r="O1258" s="236" t="s">
        <v>53</v>
      </c>
      <c r="P1258" s="236" t="s">
        <v>19065</v>
      </c>
      <c r="Q1258" s="262" t="s">
        <v>55</v>
      </c>
      <c r="R1258" s="236" t="s">
        <v>310</v>
      </c>
      <c r="S1258" s="261"/>
      <c r="T1258" s="262" t="s">
        <v>13179</v>
      </c>
      <c r="U1258" s="236" t="s">
        <v>12955</v>
      </c>
      <c r="V1258" s="236" t="s">
        <v>1791</v>
      </c>
      <c r="W1258" s="261" t="s">
        <v>19066</v>
      </c>
      <c r="X1258" s="276" t="s">
        <v>62</v>
      </c>
      <c r="Y1258" s="264" t="s">
        <v>3883</v>
      </c>
      <c r="Z1258" s="262" t="s">
        <v>12955</v>
      </c>
      <c r="AA1258" s="265" t="s">
        <v>124</v>
      </c>
      <c r="AB1258" s="265" t="s">
        <v>640</v>
      </c>
      <c r="AC1258" s="265" t="s">
        <v>3884</v>
      </c>
      <c r="AD1258" s="277" t="s">
        <v>16160</v>
      </c>
      <c r="AE1258" s="279" t="s">
        <v>3725</v>
      </c>
      <c r="AF1258" s="260" t="s">
        <v>3731</v>
      </c>
      <c r="AG1258" s="278" t="s">
        <v>984</v>
      </c>
      <c r="AH1258" s="265" t="s">
        <v>3872</v>
      </c>
      <c r="AI1258" s="266" t="s">
        <v>47</v>
      </c>
      <c r="AJ1258" s="265" t="s">
        <v>3873</v>
      </c>
      <c r="AK1258" s="279" t="s">
        <v>3814</v>
      </c>
      <c r="AL1258" s="260" t="s">
        <v>3815</v>
      </c>
      <c r="AM1258" s="516">
        <v>-99.080765999999997</v>
      </c>
      <c r="AN1258" s="516">
        <v>19.653143</v>
      </c>
      <c r="AO1258" s="267" t="s">
        <v>14419</v>
      </c>
      <c r="AP1258" s="267" t="s">
        <v>17312</v>
      </c>
      <c r="AQ1258" s="268">
        <v>39463</v>
      </c>
      <c r="AR1258" s="268" t="s">
        <v>12605</v>
      </c>
    </row>
    <row r="1259" spans="1:44" s="8" customFormat="1">
      <c r="A1259" s="260" t="s">
        <v>17732</v>
      </c>
      <c r="B1259" s="236" t="s">
        <v>8008</v>
      </c>
      <c r="C1259" s="236" t="s">
        <v>8009</v>
      </c>
      <c r="D1259" s="236" t="s">
        <v>8010</v>
      </c>
      <c r="E1259" s="236" t="s">
        <v>12070</v>
      </c>
      <c r="F1259" s="236" t="s">
        <v>8011</v>
      </c>
      <c r="G1259" s="261" t="s">
        <v>8011</v>
      </c>
      <c r="H1259" s="261" t="s">
        <v>8011</v>
      </c>
      <c r="I1259" s="262" t="s">
        <v>7760</v>
      </c>
      <c r="J1259" s="236" t="s">
        <v>7752</v>
      </c>
      <c r="K1259" s="236" t="s">
        <v>7752</v>
      </c>
      <c r="L1259" s="261" t="s">
        <v>21439</v>
      </c>
      <c r="M1259" s="261" t="s">
        <v>7752</v>
      </c>
      <c r="N1259" s="263" t="s">
        <v>52</v>
      </c>
      <c r="O1259" s="236" t="s">
        <v>53</v>
      </c>
      <c r="P1259" s="236" t="s">
        <v>20658</v>
      </c>
      <c r="Q1259" s="262" t="s">
        <v>55</v>
      </c>
      <c r="R1259" s="236" t="s">
        <v>56</v>
      </c>
      <c r="S1259" s="261"/>
      <c r="T1259" s="262" t="s">
        <v>55</v>
      </c>
      <c r="U1259" s="236" t="s">
        <v>12955</v>
      </c>
      <c r="V1259" s="236" t="s">
        <v>17896</v>
      </c>
      <c r="W1259" s="261" t="s">
        <v>20659</v>
      </c>
      <c r="X1259" s="264" t="s">
        <v>179</v>
      </c>
      <c r="Y1259" s="264" t="s">
        <v>8012</v>
      </c>
      <c r="Z1259" s="262" t="s">
        <v>12955</v>
      </c>
      <c r="AA1259" s="280" t="s">
        <v>124</v>
      </c>
      <c r="AB1259" s="265" t="s">
        <v>63</v>
      </c>
      <c r="AC1259" s="265" t="s">
        <v>2914</v>
      </c>
      <c r="AD1259" s="265" t="s">
        <v>16762</v>
      </c>
      <c r="AE1259" s="281" t="s">
        <v>7603</v>
      </c>
      <c r="AF1259" s="265" t="s">
        <v>9850</v>
      </c>
      <c r="AG1259" s="265" t="s">
        <v>4599</v>
      </c>
      <c r="AH1259" s="265" t="s">
        <v>17896</v>
      </c>
      <c r="AI1259" s="266" t="s">
        <v>47</v>
      </c>
      <c r="AJ1259" s="265" t="s">
        <v>17896</v>
      </c>
      <c r="AK1259" s="281" t="s">
        <v>225</v>
      </c>
      <c r="AL1259" s="265" t="s">
        <v>4623</v>
      </c>
      <c r="AM1259" s="516">
        <v>-96.246491000000006</v>
      </c>
      <c r="AN1259" s="516">
        <v>18.892727000000001</v>
      </c>
      <c r="AO1259" s="267" t="s">
        <v>15428</v>
      </c>
      <c r="AP1259" s="269" t="s">
        <v>17522</v>
      </c>
      <c r="AQ1259" s="268">
        <v>33970</v>
      </c>
      <c r="AR1259" s="268" t="s">
        <v>12608</v>
      </c>
    </row>
    <row r="1260" spans="1:44" s="8" customFormat="1">
      <c r="A1260" s="260" t="s">
        <v>17732</v>
      </c>
      <c r="B1260" s="236" t="s">
        <v>8019</v>
      </c>
      <c r="C1260" s="236" t="s">
        <v>8020</v>
      </c>
      <c r="D1260" s="236" t="s">
        <v>8021</v>
      </c>
      <c r="E1260" s="236" t="s">
        <v>12072</v>
      </c>
      <c r="F1260" s="236" t="s">
        <v>8022</v>
      </c>
      <c r="G1260" s="261" t="s">
        <v>8022</v>
      </c>
      <c r="H1260" s="261" t="s">
        <v>8022</v>
      </c>
      <c r="I1260" s="262" t="s">
        <v>7760</v>
      </c>
      <c r="J1260" s="236" t="s">
        <v>7752</v>
      </c>
      <c r="K1260" s="236" t="s">
        <v>7752</v>
      </c>
      <c r="L1260" s="261" t="s">
        <v>21439</v>
      </c>
      <c r="M1260" s="261" t="s">
        <v>7752</v>
      </c>
      <c r="N1260" s="263" t="s">
        <v>52</v>
      </c>
      <c r="O1260" s="236" t="s">
        <v>53</v>
      </c>
      <c r="P1260" s="236" t="s">
        <v>20660</v>
      </c>
      <c r="Q1260" s="262" t="s">
        <v>55</v>
      </c>
      <c r="R1260" s="236" t="s">
        <v>56</v>
      </c>
      <c r="S1260" s="261"/>
      <c r="T1260" s="262" t="s">
        <v>5570</v>
      </c>
      <c r="U1260" s="236" t="s">
        <v>12955</v>
      </c>
      <c r="V1260" s="236" t="s">
        <v>20661</v>
      </c>
      <c r="W1260" s="261" t="s">
        <v>20662</v>
      </c>
      <c r="X1260" s="264" t="s">
        <v>62</v>
      </c>
      <c r="Y1260" s="264" t="s">
        <v>8023</v>
      </c>
      <c r="Z1260" s="262" t="s">
        <v>12955</v>
      </c>
      <c r="AA1260" s="280" t="s">
        <v>124</v>
      </c>
      <c r="AB1260" s="265" t="s">
        <v>410</v>
      </c>
      <c r="AC1260" s="265" t="s">
        <v>8024</v>
      </c>
      <c r="AD1260" s="265" t="s">
        <v>16764</v>
      </c>
      <c r="AE1260" s="281" t="s">
        <v>7603</v>
      </c>
      <c r="AF1260" s="265" t="s">
        <v>9850</v>
      </c>
      <c r="AG1260" s="265" t="s">
        <v>570</v>
      </c>
      <c r="AH1260" s="265" t="s">
        <v>17897</v>
      </c>
      <c r="AI1260" s="266" t="s">
        <v>8025</v>
      </c>
      <c r="AJ1260" s="265" t="s">
        <v>615</v>
      </c>
      <c r="AK1260" s="281" t="s">
        <v>519</v>
      </c>
      <c r="AL1260" s="265" t="s">
        <v>7762</v>
      </c>
      <c r="AM1260" s="516">
        <v>-96.430047000000002</v>
      </c>
      <c r="AN1260" s="516">
        <v>19.769921</v>
      </c>
      <c r="AO1260" s="267" t="s">
        <v>20663</v>
      </c>
      <c r="AP1260" s="269" t="s">
        <v>17728</v>
      </c>
      <c r="AQ1260" s="268">
        <v>33359</v>
      </c>
      <c r="AR1260" s="268" t="s">
        <v>12607</v>
      </c>
    </row>
    <row r="1261" spans="1:44" s="8" customFormat="1">
      <c r="A1261" s="260" t="s">
        <v>17732</v>
      </c>
      <c r="B1261" s="236" t="s">
        <v>7876</v>
      </c>
      <c r="C1261" s="236" t="s">
        <v>7877</v>
      </c>
      <c r="D1261" s="236" t="s">
        <v>7878</v>
      </c>
      <c r="E1261" s="236" t="s">
        <v>12048</v>
      </c>
      <c r="F1261" s="236" t="s">
        <v>7879</v>
      </c>
      <c r="G1261" s="261" t="s">
        <v>7879</v>
      </c>
      <c r="H1261" s="261" t="s">
        <v>7879</v>
      </c>
      <c r="I1261" s="262" t="s">
        <v>7760</v>
      </c>
      <c r="J1261" s="236" t="s">
        <v>7752</v>
      </c>
      <c r="K1261" s="236" t="s">
        <v>7752</v>
      </c>
      <c r="L1261" s="261" t="s">
        <v>21439</v>
      </c>
      <c r="M1261" s="261" t="s">
        <v>7752</v>
      </c>
      <c r="N1261" s="263" t="s">
        <v>52</v>
      </c>
      <c r="O1261" s="236" t="s">
        <v>53</v>
      </c>
      <c r="P1261" s="236" t="s">
        <v>7880</v>
      </c>
      <c r="Q1261" s="262" t="s">
        <v>55</v>
      </c>
      <c r="R1261" s="236" t="s">
        <v>56</v>
      </c>
      <c r="S1261" s="261"/>
      <c r="T1261" s="262" t="s">
        <v>9070</v>
      </c>
      <c r="U1261" s="236" t="s">
        <v>12955</v>
      </c>
      <c r="V1261" s="236" t="s">
        <v>12465</v>
      </c>
      <c r="W1261" s="261" t="s">
        <v>20664</v>
      </c>
      <c r="X1261" s="264" t="s">
        <v>62</v>
      </c>
      <c r="Y1261" s="264" t="s">
        <v>7881</v>
      </c>
      <c r="Z1261" s="262" t="s">
        <v>12955</v>
      </c>
      <c r="AA1261" s="280" t="s">
        <v>124</v>
      </c>
      <c r="AB1261" s="265" t="s">
        <v>392</v>
      </c>
      <c r="AC1261" s="265" t="s">
        <v>7882</v>
      </c>
      <c r="AD1261" s="265" t="s">
        <v>16742</v>
      </c>
      <c r="AE1261" s="281" t="s">
        <v>7603</v>
      </c>
      <c r="AF1261" s="265" t="s">
        <v>9850</v>
      </c>
      <c r="AG1261" s="265" t="s">
        <v>1527</v>
      </c>
      <c r="AH1261" s="265" t="s">
        <v>17898</v>
      </c>
      <c r="AI1261" s="266" t="s">
        <v>7223</v>
      </c>
      <c r="AJ1261" s="265" t="s">
        <v>8315</v>
      </c>
      <c r="AK1261" s="281" t="s">
        <v>1803</v>
      </c>
      <c r="AL1261" s="265" t="s">
        <v>7793</v>
      </c>
      <c r="AM1261" s="516">
        <v>-96.332167999999996</v>
      </c>
      <c r="AN1261" s="516">
        <v>19.099412999999998</v>
      </c>
      <c r="AO1261" s="267" t="s">
        <v>15404</v>
      </c>
      <c r="AP1261" s="269" t="s">
        <v>17135</v>
      </c>
      <c r="AQ1261" s="268">
        <v>29556</v>
      </c>
      <c r="AR1261" s="268" t="s">
        <v>12606</v>
      </c>
    </row>
    <row r="1262" spans="1:44" s="8" customFormat="1">
      <c r="A1262" s="260" t="s">
        <v>17732</v>
      </c>
      <c r="B1262" s="236" t="s">
        <v>7936</v>
      </c>
      <c r="C1262" s="236" t="s">
        <v>7937</v>
      </c>
      <c r="D1262" s="236" t="s">
        <v>7938</v>
      </c>
      <c r="E1262" s="236" t="s">
        <v>12058</v>
      </c>
      <c r="F1262" s="236" t="s">
        <v>7939</v>
      </c>
      <c r="G1262" s="261" t="s">
        <v>7939</v>
      </c>
      <c r="H1262" s="261" t="s">
        <v>7939</v>
      </c>
      <c r="I1262" s="262" t="s">
        <v>7760</v>
      </c>
      <c r="J1262" s="236" t="s">
        <v>7752</v>
      </c>
      <c r="K1262" s="236" t="s">
        <v>7752</v>
      </c>
      <c r="L1262" s="261" t="s">
        <v>21439</v>
      </c>
      <c r="M1262" s="261" t="s">
        <v>7752</v>
      </c>
      <c r="N1262" s="263" t="s">
        <v>39</v>
      </c>
      <c r="O1262" s="236" t="s">
        <v>40</v>
      </c>
      <c r="P1262" s="236" t="s">
        <v>20665</v>
      </c>
      <c r="Q1262" s="262" t="s">
        <v>117</v>
      </c>
      <c r="R1262" s="236" t="s">
        <v>240</v>
      </c>
      <c r="S1262" s="261"/>
      <c r="T1262" s="262" t="s">
        <v>10032</v>
      </c>
      <c r="U1262" s="236" t="s">
        <v>12955</v>
      </c>
      <c r="V1262" s="236" t="s">
        <v>17994</v>
      </c>
      <c r="W1262" s="261" t="s">
        <v>20666</v>
      </c>
      <c r="X1262" s="264" t="s">
        <v>13051</v>
      </c>
      <c r="Y1262" s="264" t="s">
        <v>7940</v>
      </c>
      <c r="Z1262" s="262" t="s">
        <v>12955</v>
      </c>
      <c r="AA1262" s="280" t="s">
        <v>124</v>
      </c>
      <c r="AB1262" s="265" t="s">
        <v>63</v>
      </c>
      <c r="AC1262" s="265" t="s">
        <v>13267</v>
      </c>
      <c r="AD1262" s="265" t="s">
        <v>16750</v>
      </c>
      <c r="AE1262" s="281" t="s">
        <v>7603</v>
      </c>
      <c r="AF1262" s="265" t="s">
        <v>9850</v>
      </c>
      <c r="AG1262" s="265" t="s">
        <v>2035</v>
      </c>
      <c r="AH1262" s="265" t="s">
        <v>17899</v>
      </c>
      <c r="AI1262" s="266" t="s">
        <v>47</v>
      </c>
      <c r="AJ1262" s="265" t="s">
        <v>17994</v>
      </c>
      <c r="AK1262" s="281" t="s">
        <v>225</v>
      </c>
      <c r="AL1262" s="265" t="s">
        <v>4623</v>
      </c>
      <c r="AM1262" s="516">
        <v>-96.375414000000006</v>
      </c>
      <c r="AN1262" s="516">
        <v>19.376687</v>
      </c>
      <c r="AO1262" s="267" t="s">
        <v>15414</v>
      </c>
      <c r="AP1262" s="269" t="s">
        <v>17525</v>
      </c>
      <c r="AQ1262" s="268">
        <v>31168</v>
      </c>
      <c r="AR1262" s="268" t="s">
        <v>12605</v>
      </c>
    </row>
    <row r="1263" spans="1:44" s="8" customFormat="1">
      <c r="A1263" s="260" t="s">
        <v>17732</v>
      </c>
      <c r="B1263" s="236" t="s">
        <v>7947</v>
      </c>
      <c r="C1263" s="236" t="s">
        <v>7948</v>
      </c>
      <c r="D1263" s="236" t="s">
        <v>7949</v>
      </c>
      <c r="E1263" s="236" t="s">
        <v>12060</v>
      </c>
      <c r="F1263" s="236" t="s">
        <v>7950</v>
      </c>
      <c r="G1263" s="261" t="s">
        <v>7950</v>
      </c>
      <c r="H1263" s="261" t="s">
        <v>7950</v>
      </c>
      <c r="I1263" s="262" t="s">
        <v>7760</v>
      </c>
      <c r="J1263" s="236" t="s">
        <v>7752</v>
      </c>
      <c r="K1263" s="236" t="s">
        <v>7752</v>
      </c>
      <c r="L1263" s="261" t="s">
        <v>21439</v>
      </c>
      <c r="M1263" s="261" t="s">
        <v>7752</v>
      </c>
      <c r="N1263" s="263" t="s">
        <v>52</v>
      </c>
      <c r="O1263" s="236" t="s">
        <v>53</v>
      </c>
      <c r="P1263" s="236" t="s">
        <v>20667</v>
      </c>
      <c r="Q1263" s="262" t="s">
        <v>55</v>
      </c>
      <c r="R1263" s="236" t="s">
        <v>56</v>
      </c>
      <c r="S1263" s="261"/>
      <c r="T1263" s="262" t="s">
        <v>10047</v>
      </c>
      <c r="U1263" s="236" t="s">
        <v>12955</v>
      </c>
      <c r="V1263" s="236" t="s">
        <v>20668</v>
      </c>
      <c r="W1263" s="261" t="s">
        <v>20669</v>
      </c>
      <c r="X1263" s="264" t="s">
        <v>179</v>
      </c>
      <c r="Y1263" s="264" t="s">
        <v>3934</v>
      </c>
      <c r="Z1263" s="262" t="s">
        <v>12955</v>
      </c>
      <c r="AA1263" s="280" t="s">
        <v>124</v>
      </c>
      <c r="AB1263" s="265" t="s">
        <v>392</v>
      </c>
      <c r="AC1263" s="265" t="s">
        <v>7951</v>
      </c>
      <c r="AD1263" s="265" t="s">
        <v>16753</v>
      </c>
      <c r="AE1263" s="281" t="s">
        <v>7603</v>
      </c>
      <c r="AF1263" s="265" t="s">
        <v>9850</v>
      </c>
      <c r="AG1263" s="265" t="s">
        <v>7952</v>
      </c>
      <c r="AH1263" s="265" t="s">
        <v>17900</v>
      </c>
      <c r="AI1263" s="266" t="s">
        <v>1034</v>
      </c>
      <c r="AJ1263" s="265" t="s">
        <v>7951</v>
      </c>
      <c r="AK1263" s="281" t="s">
        <v>225</v>
      </c>
      <c r="AL1263" s="265" t="s">
        <v>4623</v>
      </c>
      <c r="AM1263" s="516">
        <v>-96.395852000000005</v>
      </c>
      <c r="AN1263" s="516">
        <v>19.427038</v>
      </c>
      <c r="AO1263" s="267" t="s">
        <v>15416</v>
      </c>
      <c r="AP1263" s="269" t="s">
        <v>17136</v>
      </c>
      <c r="AQ1263" s="268">
        <v>23559</v>
      </c>
      <c r="AR1263" s="268" t="s">
        <v>12606</v>
      </c>
    </row>
    <row r="1264" spans="1:44" s="8" customFormat="1">
      <c r="A1264" s="260" t="s">
        <v>17732</v>
      </c>
      <c r="B1264" s="236" t="s">
        <v>8013</v>
      </c>
      <c r="C1264" s="236" t="s">
        <v>8014</v>
      </c>
      <c r="D1264" s="236" t="s">
        <v>8015</v>
      </c>
      <c r="E1264" s="236" t="s">
        <v>12071</v>
      </c>
      <c r="F1264" s="236" t="s">
        <v>8016</v>
      </c>
      <c r="G1264" s="261" t="s">
        <v>8016</v>
      </c>
      <c r="H1264" s="261" t="s">
        <v>8016</v>
      </c>
      <c r="I1264" s="262" t="s">
        <v>7760</v>
      </c>
      <c r="J1264" s="236" t="s">
        <v>7752</v>
      </c>
      <c r="K1264" s="236" t="s">
        <v>7752</v>
      </c>
      <c r="L1264" s="261" t="s">
        <v>21439</v>
      </c>
      <c r="M1264" s="261" t="s">
        <v>7752</v>
      </c>
      <c r="N1264" s="263" t="s">
        <v>52</v>
      </c>
      <c r="O1264" s="236" t="s">
        <v>53</v>
      </c>
      <c r="P1264" s="236" t="s">
        <v>20670</v>
      </c>
      <c r="Q1264" s="262" t="s">
        <v>55</v>
      </c>
      <c r="R1264" s="236" t="s">
        <v>56</v>
      </c>
      <c r="S1264" s="261"/>
      <c r="T1264" s="262" t="s">
        <v>5399</v>
      </c>
      <c r="U1264" s="236" t="s">
        <v>12955</v>
      </c>
      <c r="V1264" s="236" t="s">
        <v>17995</v>
      </c>
      <c r="W1264" s="261" t="s">
        <v>20671</v>
      </c>
      <c r="X1264" s="264" t="s">
        <v>179</v>
      </c>
      <c r="Y1264" s="264" t="s">
        <v>8017</v>
      </c>
      <c r="Z1264" s="262" t="s">
        <v>12955</v>
      </c>
      <c r="AA1264" s="280" t="s">
        <v>124</v>
      </c>
      <c r="AB1264" s="265" t="s">
        <v>1059</v>
      </c>
      <c r="AC1264" s="265" t="s">
        <v>8018</v>
      </c>
      <c r="AD1264" s="265" t="s">
        <v>16763</v>
      </c>
      <c r="AE1264" s="281" t="s">
        <v>7603</v>
      </c>
      <c r="AF1264" s="265" t="s">
        <v>9850</v>
      </c>
      <c r="AG1264" s="265" t="s">
        <v>7952</v>
      </c>
      <c r="AH1264" s="265" t="s">
        <v>17900</v>
      </c>
      <c r="AI1264" s="266" t="s">
        <v>4918</v>
      </c>
      <c r="AJ1264" s="265" t="s">
        <v>17995</v>
      </c>
      <c r="AK1264" s="281" t="s">
        <v>225</v>
      </c>
      <c r="AL1264" s="265" t="s">
        <v>4623</v>
      </c>
      <c r="AM1264" s="516">
        <v>-96.402117000000004</v>
      </c>
      <c r="AN1264" s="516">
        <v>19.443299</v>
      </c>
      <c r="AO1264" s="267" t="s">
        <v>15429</v>
      </c>
      <c r="AP1264" s="269" t="s">
        <v>17526</v>
      </c>
      <c r="AQ1264" s="268">
        <v>28185</v>
      </c>
      <c r="AR1264" s="268" t="s">
        <v>12606</v>
      </c>
    </row>
    <row r="1265" spans="1:44" s="8" customFormat="1">
      <c r="A1265" s="260" t="s">
        <v>17732</v>
      </c>
      <c r="B1265" s="236" t="s">
        <v>7883</v>
      </c>
      <c r="C1265" s="236" t="s">
        <v>7884</v>
      </c>
      <c r="D1265" s="236" t="s">
        <v>7885</v>
      </c>
      <c r="E1265" s="236" t="s">
        <v>12049</v>
      </c>
      <c r="F1265" s="236" t="s">
        <v>7886</v>
      </c>
      <c r="G1265" s="261" t="s">
        <v>7886</v>
      </c>
      <c r="H1265" s="261" t="s">
        <v>7886</v>
      </c>
      <c r="I1265" s="262" t="s">
        <v>7760</v>
      </c>
      <c r="J1265" s="236" t="s">
        <v>7752</v>
      </c>
      <c r="K1265" s="236" t="s">
        <v>7752</v>
      </c>
      <c r="L1265" s="261" t="s">
        <v>21439</v>
      </c>
      <c r="M1265" s="261" t="s">
        <v>7752</v>
      </c>
      <c r="N1265" s="263" t="s">
        <v>52</v>
      </c>
      <c r="O1265" s="236" t="s">
        <v>53</v>
      </c>
      <c r="P1265" s="236" t="s">
        <v>20672</v>
      </c>
      <c r="Q1265" s="262" t="s">
        <v>55</v>
      </c>
      <c r="R1265" s="236" t="s">
        <v>56</v>
      </c>
      <c r="S1265" s="261"/>
      <c r="T1265" s="262" t="s">
        <v>612</v>
      </c>
      <c r="U1265" s="236" t="s">
        <v>12955</v>
      </c>
      <c r="V1265" s="236" t="s">
        <v>20673</v>
      </c>
      <c r="W1265" s="261" t="s">
        <v>20674</v>
      </c>
      <c r="X1265" s="264" t="s">
        <v>179</v>
      </c>
      <c r="Y1265" s="264" t="s">
        <v>7887</v>
      </c>
      <c r="Z1265" s="262" t="s">
        <v>12955</v>
      </c>
      <c r="AA1265" s="280" t="s">
        <v>124</v>
      </c>
      <c r="AB1265" s="265" t="s">
        <v>63</v>
      </c>
      <c r="AC1265" s="265" t="s">
        <v>6090</v>
      </c>
      <c r="AD1265" s="265" t="s">
        <v>16743</v>
      </c>
      <c r="AE1265" s="281" t="s">
        <v>7603</v>
      </c>
      <c r="AF1265" s="265" t="s">
        <v>9850</v>
      </c>
      <c r="AG1265" s="265" t="s">
        <v>7888</v>
      </c>
      <c r="AH1265" s="265" t="s">
        <v>17901</v>
      </c>
      <c r="AI1265" s="266" t="s">
        <v>47</v>
      </c>
      <c r="AJ1265" s="265" t="s">
        <v>17901</v>
      </c>
      <c r="AK1265" s="281" t="s">
        <v>225</v>
      </c>
      <c r="AL1265" s="265" t="s">
        <v>4623</v>
      </c>
      <c r="AM1265" s="516">
        <v>-96.437763000000004</v>
      </c>
      <c r="AN1265" s="516">
        <v>19.285868000000001</v>
      </c>
      <c r="AO1265" s="267" t="s">
        <v>15405</v>
      </c>
      <c r="AP1265" s="269" t="s">
        <v>17527</v>
      </c>
      <c r="AQ1265" s="268">
        <v>29556</v>
      </c>
      <c r="AR1265" s="268" t="s">
        <v>12606</v>
      </c>
    </row>
    <row r="1266" spans="1:44" s="8" customFormat="1">
      <c r="A1266" s="260" t="s">
        <v>17732</v>
      </c>
      <c r="B1266" s="236" t="s">
        <v>7895</v>
      </c>
      <c r="C1266" s="236" t="s">
        <v>7896</v>
      </c>
      <c r="D1266" s="236" t="s">
        <v>7897</v>
      </c>
      <c r="E1266" s="236" t="s">
        <v>12051</v>
      </c>
      <c r="F1266" s="236" t="s">
        <v>7898</v>
      </c>
      <c r="G1266" s="261" t="s">
        <v>7898</v>
      </c>
      <c r="H1266" s="261" t="s">
        <v>7898</v>
      </c>
      <c r="I1266" s="262" t="s">
        <v>7760</v>
      </c>
      <c r="J1266" s="236" t="s">
        <v>7752</v>
      </c>
      <c r="K1266" s="236" t="s">
        <v>7752</v>
      </c>
      <c r="L1266" s="261" t="s">
        <v>21439</v>
      </c>
      <c r="M1266" s="261" t="s">
        <v>7752</v>
      </c>
      <c r="N1266" s="263" t="s">
        <v>52</v>
      </c>
      <c r="O1266" s="236" t="s">
        <v>53</v>
      </c>
      <c r="P1266" s="236" t="s">
        <v>20675</v>
      </c>
      <c r="Q1266" s="262" t="s">
        <v>55</v>
      </c>
      <c r="R1266" s="236" t="s">
        <v>56</v>
      </c>
      <c r="S1266" s="261"/>
      <c r="T1266" s="262" t="s">
        <v>3719</v>
      </c>
      <c r="U1266" s="236" t="s">
        <v>12955</v>
      </c>
      <c r="V1266" s="236" t="s">
        <v>7900</v>
      </c>
      <c r="W1266" s="261" t="s">
        <v>20676</v>
      </c>
      <c r="X1266" s="264" t="s">
        <v>179</v>
      </c>
      <c r="Y1266" s="264" t="s">
        <v>7899</v>
      </c>
      <c r="Z1266" s="262" t="s">
        <v>12955</v>
      </c>
      <c r="AA1266" s="280" t="s">
        <v>124</v>
      </c>
      <c r="AB1266" s="265" t="s">
        <v>410</v>
      </c>
      <c r="AC1266" s="265" t="s">
        <v>7900</v>
      </c>
      <c r="AD1266" s="265" t="s">
        <v>16745</v>
      </c>
      <c r="AE1266" s="281" t="s">
        <v>7603</v>
      </c>
      <c r="AF1266" s="265" t="s">
        <v>9850</v>
      </c>
      <c r="AG1266" s="265" t="s">
        <v>1330</v>
      </c>
      <c r="AH1266" s="265" t="s">
        <v>420</v>
      </c>
      <c r="AI1266" s="266" t="s">
        <v>7901</v>
      </c>
      <c r="AJ1266" s="265" t="s">
        <v>7900</v>
      </c>
      <c r="AK1266" s="281" t="s">
        <v>519</v>
      </c>
      <c r="AL1266" s="265" t="s">
        <v>7762</v>
      </c>
      <c r="AM1266" s="516">
        <v>-96.572495000000004</v>
      </c>
      <c r="AN1266" s="516">
        <v>19.357126000000001</v>
      </c>
      <c r="AO1266" s="267" t="s">
        <v>15407</v>
      </c>
      <c r="AP1266" s="269" t="s">
        <v>17531</v>
      </c>
      <c r="AQ1266" s="268">
        <v>29587</v>
      </c>
      <c r="AR1266" s="268" t="s">
        <v>12606</v>
      </c>
    </row>
    <row r="1267" spans="1:44" s="8" customFormat="1">
      <c r="A1267" s="260" t="s">
        <v>17732</v>
      </c>
      <c r="B1267" s="236" t="s">
        <v>7979</v>
      </c>
      <c r="C1267" s="236" t="s">
        <v>7980</v>
      </c>
      <c r="D1267" s="236" t="s">
        <v>7981</v>
      </c>
      <c r="E1267" s="236" t="s">
        <v>12065</v>
      </c>
      <c r="F1267" s="236" t="s">
        <v>7982</v>
      </c>
      <c r="G1267" s="261" t="s">
        <v>7982</v>
      </c>
      <c r="H1267" s="261" t="s">
        <v>7982</v>
      </c>
      <c r="I1267" s="262" t="s">
        <v>7760</v>
      </c>
      <c r="J1267" s="236" t="s">
        <v>7752</v>
      </c>
      <c r="K1267" s="236" t="s">
        <v>7752</v>
      </c>
      <c r="L1267" s="261" t="s">
        <v>21439</v>
      </c>
      <c r="M1267" s="261" t="s">
        <v>7752</v>
      </c>
      <c r="N1267" s="263" t="s">
        <v>52</v>
      </c>
      <c r="O1267" s="236" t="s">
        <v>53</v>
      </c>
      <c r="P1267" s="236" t="s">
        <v>20677</v>
      </c>
      <c r="Q1267" s="262" t="s">
        <v>55</v>
      </c>
      <c r="R1267" s="236" t="s">
        <v>56</v>
      </c>
      <c r="S1267" s="261"/>
      <c r="T1267" s="262" t="s">
        <v>6681</v>
      </c>
      <c r="U1267" s="236" t="s">
        <v>12955</v>
      </c>
      <c r="V1267" s="236" t="s">
        <v>2727</v>
      </c>
      <c r="W1267" s="261" t="s">
        <v>20678</v>
      </c>
      <c r="X1267" s="264" t="s">
        <v>179</v>
      </c>
      <c r="Y1267" s="264" t="s">
        <v>488</v>
      </c>
      <c r="Z1267" s="262" t="s">
        <v>12955</v>
      </c>
      <c r="AA1267" s="280" t="s">
        <v>124</v>
      </c>
      <c r="AB1267" s="265" t="s">
        <v>63</v>
      </c>
      <c r="AC1267" s="265" t="s">
        <v>13302</v>
      </c>
      <c r="AD1267" s="265" t="s">
        <v>16758</v>
      </c>
      <c r="AE1267" s="281" t="s">
        <v>7603</v>
      </c>
      <c r="AF1267" s="265" t="s">
        <v>9850</v>
      </c>
      <c r="AG1267" s="265" t="s">
        <v>285</v>
      </c>
      <c r="AH1267" s="265" t="s">
        <v>2727</v>
      </c>
      <c r="AI1267" s="266" t="s">
        <v>47</v>
      </c>
      <c r="AJ1267" s="265" t="s">
        <v>2727</v>
      </c>
      <c r="AK1267" s="281" t="s">
        <v>519</v>
      </c>
      <c r="AL1267" s="265" t="s">
        <v>7762</v>
      </c>
      <c r="AM1267" s="516">
        <v>-96.614089000000007</v>
      </c>
      <c r="AN1267" s="516">
        <v>19.50498</v>
      </c>
      <c r="AO1267" s="267" t="s">
        <v>15423</v>
      </c>
      <c r="AP1267" s="269" t="s">
        <v>17533</v>
      </c>
      <c r="AQ1267" s="268">
        <v>32325</v>
      </c>
      <c r="AR1267" s="268" t="s">
        <v>12607</v>
      </c>
    </row>
    <row r="1268" spans="1:44" s="8" customFormat="1">
      <c r="A1268" s="260" t="s">
        <v>17732</v>
      </c>
      <c r="B1268" s="236" t="s">
        <v>7924</v>
      </c>
      <c r="C1268" s="236" t="s">
        <v>7925</v>
      </c>
      <c r="D1268" s="236" t="s">
        <v>7926</v>
      </c>
      <c r="E1268" s="236" t="s">
        <v>12056</v>
      </c>
      <c r="F1268" s="236" t="s">
        <v>7927</v>
      </c>
      <c r="G1268" s="261" t="s">
        <v>7927</v>
      </c>
      <c r="H1268" s="261" t="s">
        <v>7927</v>
      </c>
      <c r="I1268" s="262" t="s">
        <v>7760</v>
      </c>
      <c r="J1268" s="236" t="s">
        <v>7752</v>
      </c>
      <c r="K1268" s="236" t="s">
        <v>7752</v>
      </c>
      <c r="L1268" s="261" t="s">
        <v>21439</v>
      </c>
      <c r="M1268" s="261" t="s">
        <v>7752</v>
      </c>
      <c r="N1268" s="263" t="s">
        <v>52</v>
      </c>
      <c r="O1268" s="236" t="s">
        <v>53</v>
      </c>
      <c r="P1268" s="236" t="s">
        <v>20679</v>
      </c>
      <c r="Q1268" s="262" t="s">
        <v>55</v>
      </c>
      <c r="R1268" s="236" t="s">
        <v>56</v>
      </c>
      <c r="S1268" s="261"/>
      <c r="T1268" s="262" t="s">
        <v>13150</v>
      </c>
      <c r="U1268" s="236" t="s">
        <v>12955</v>
      </c>
      <c r="V1268" s="236" t="s">
        <v>17996</v>
      </c>
      <c r="W1268" s="261" t="s">
        <v>20680</v>
      </c>
      <c r="X1268" s="264" t="s">
        <v>13051</v>
      </c>
      <c r="Y1268" s="264" t="s">
        <v>7928</v>
      </c>
      <c r="Z1268" s="262" t="s">
        <v>12955</v>
      </c>
      <c r="AA1268" s="280" t="s">
        <v>13421</v>
      </c>
      <c r="AB1268" s="265" t="s">
        <v>164</v>
      </c>
      <c r="AC1268" s="265" t="s">
        <v>7929</v>
      </c>
      <c r="AD1268" s="265" t="s">
        <v>16750</v>
      </c>
      <c r="AE1268" s="281" t="s">
        <v>7603</v>
      </c>
      <c r="AF1268" s="265" t="s">
        <v>9850</v>
      </c>
      <c r="AG1268" s="265" t="s">
        <v>285</v>
      </c>
      <c r="AH1268" s="265" t="s">
        <v>2727</v>
      </c>
      <c r="AI1268" s="266" t="s">
        <v>7930</v>
      </c>
      <c r="AJ1268" s="265" t="s">
        <v>17996</v>
      </c>
      <c r="AK1268" s="281" t="s">
        <v>519</v>
      </c>
      <c r="AL1268" s="265" t="s">
        <v>7762</v>
      </c>
      <c r="AM1268" s="516">
        <v>-96.410228000000004</v>
      </c>
      <c r="AN1268" s="516">
        <v>19.637495000000001</v>
      </c>
      <c r="AO1268" s="267" t="s">
        <v>15412</v>
      </c>
      <c r="AP1268" s="269" t="s">
        <v>17139</v>
      </c>
      <c r="AQ1268" s="268">
        <v>33970</v>
      </c>
      <c r="AR1268" s="268" t="s">
        <v>12607</v>
      </c>
    </row>
    <row r="1269" spans="1:44" s="8" customFormat="1">
      <c r="A1269" s="260" t="s">
        <v>17732</v>
      </c>
      <c r="B1269" s="236" t="s">
        <v>7835</v>
      </c>
      <c r="C1269" s="236" t="s">
        <v>7836</v>
      </c>
      <c r="D1269" s="236" t="s">
        <v>7837</v>
      </c>
      <c r="E1269" s="236" t="s">
        <v>12039</v>
      </c>
      <c r="F1269" s="236" t="s">
        <v>7838</v>
      </c>
      <c r="G1269" s="261" t="s">
        <v>7838</v>
      </c>
      <c r="H1269" s="261" t="s">
        <v>7838</v>
      </c>
      <c r="I1269" s="262" t="s">
        <v>7760</v>
      </c>
      <c r="J1269" s="236" t="s">
        <v>7752</v>
      </c>
      <c r="K1269" s="236" t="s">
        <v>7752</v>
      </c>
      <c r="L1269" s="261" t="s">
        <v>21439</v>
      </c>
      <c r="M1269" s="261" t="s">
        <v>7752</v>
      </c>
      <c r="N1269" s="263" t="s">
        <v>52</v>
      </c>
      <c r="O1269" s="236" t="s">
        <v>53</v>
      </c>
      <c r="P1269" s="236" t="s">
        <v>20681</v>
      </c>
      <c r="Q1269" s="262" t="s">
        <v>55</v>
      </c>
      <c r="R1269" s="236" t="s">
        <v>56</v>
      </c>
      <c r="S1269" s="261"/>
      <c r="T1269" s="262" t="s">
        <v>12959</v>
      </c>
      <c r="U1269" s="236" t="s">
        <v>12955</v>
      </c>
      <c r="V1269" s="236" t="s">
        <v>17902</v>
      </c>
      <c r="W1269" s="261" t="s">
        <v>20682</v>
      </c>
      <c r="X1269" s="264" t="s">
        <v>179</v>
      </c>
      <c r="Y1269" s="264" t="s">
        <v>974</v>
      </c>
      <c r="Z1269" s="262" t="s">
        <v>12955</v>
      </c>
      <c r="AA1269" s="280" t="s">
        <v>16947</v>
      </c>
      <c r="AB1269" s="265" t="s">
        <v>63</v>
      </c>
      <c r="AC1269" s="265" t="s">
        <v>371</v>
      </c>
      <c r="AD1269" s="265" t="s">
        <v>16734</v>
      </c>
      <c r="AE1269" s="281" t="s">
        <v>7603</v>
      </c>
      <c r="AF1269" s="265" t="s">
        <v>9850</v>
      </c>
      <c r="AG1269" s="265" t="s">
        <v>3336</v>
      </c>
      <c r="AH1269" s="265" t="s">
        <v>17902</v>
      </c>
      <c r="AI1269" s="266" t="s">
        <v>47</v>
      </c>
      <c r="AJ1269" s="265" t="s">
        <v>17902</v>
      </c>
      <c r="AK1269" s="281" t="s">
        <v>413</v>
      </c>
      <c r="AL1269" s="265" t="s">
        <v>7805</v>
      </c>
      <c r="AM1269" s="516">
        <v>-96.859830000000002</v>
      </c>
      <c r="AN1269" s="516">
        <v>19.921234999999999</v>
      </c>
      <c r="AO1269" s="267" t="s">
        <v>15393</v>
      </c>
      <c r="AP1269" s="269" t="s">
        <v>17145</v>
      </c>
      <c r="AQ1269" s="268">
        <v>29587</v>
      </c>
      <c r="AR1269" s="268" t="s">
        <v>12607</v>
      </c>
    </row>
    <row r="1270" spans="1:44" s="8" customFormat="1">
      <c r="A1270" s="260" t="s">
        <v>17732</v>
      </c>
      <c r="B1270" s="236" t="s">
        <v>7960</v>
      </c>
      <c r="C1270" s="236" t="s">
        <v>7961</v>
      </c>
      <c r="D1270" s="236" t="s">
        <v>7962</v>
      </c>
      <c r="E1270" s="236" t="s">
        <v>12062</v>
      </c>
      <c r="F1270" s="236" t="s">
        <v>7963</v>
      </c>
      <c r="G1270" s="261" t="s">
        <v>7963</v>
      </c>
      <c r="H1270" s="261" t="s">
        <v>7963</v>
      </c>
      <c r="I1270" s="262" t="s">
        <v>7760</v>
      </c>
      <c r="J1270" s="236" t="s">
        <v>7752</v>
      </c>
      <c r="K1270" s="236" t="s">
        <v>7752</v>
      </c>
      <c r="L1270" s="261" t="s">
        <v>21439</v>
      </c>
      <c r="M1270" s="261" t="s">
        <v>7752</v>
      </c>
      <c r="N1270" s="263" t="s">
        <v>52</v>
      </c>
      <c r="O1270" s="236" t="s">
        <v>53</v>
      </c>
      <c r="P1270" s="236" t="s">
        <v>20683</v>
      </c>
      <c r="Q1270" s="262" t="s">
        <v>55</v>
      </c>
      <c r="R1270" s="236" t="s">
        <v>56</v>
      </c>
      <c r="S1270" s="261"/>
      <c r="T1270" s="262" t="s">
        <v>188</v>
      </c>
      <c r="U1270" s="236" t="s">
        <v>12955</v>
      </c>
      <c r="V1270" s="236" t="s">
        <v>17997</v>
      </c>
      <c r="W1270" s="261" t="s">
        <v>20684</v>
      </c>
      <c r="X1270" s="264" t="s">
        <v>179</v>
      </c>
      <c r="Y1270" s="264" t="s">
        <v>895</v>
      </c>
      <c r="Z1270" s="262" t="s">
        <v>12955</v>
      </c>
      <c r="AA1270" s="280" t="s">
        <v>124</v>
      </c>
      <c r="AB1270" s="265" t="s">
        <v>63</v>
      </c>
      <c r="AC1270" s="265" t="s">
        <v>7964</v>
      </c>
      <c r="AD1270" s="265" t="s">
        <v>16755</v>
      </c>
      <c r="AE1270" s="281" t="s">
        <v>7603</v>
      </c>
      <c r="AF1270" s="265" t="s">
        <v>9850</v>
      </c>
      <c r="AG1270" s="265" t="s">
        <v>850</v>
      </c>
      <c r="AH1270" s="265" t="s">
        <v>1628</v>
      </c>
      <c r="AI1270" s="266" t="s">
        <v>4396</v>
      </c>
      <c r="AJ1270" s="265" t="s">
        <v>17997</v>
      </c>
      <c r="AK1270" s="281" t="s">
        <v>519</v>
      </c>
      <c r="AL1270" s="265" t="s">
        <v>7762</v>
      </c>
      <c r="AM1270" s="516">
        <v>-96.863585999999998</v>
      </c>
      <c r="AN1270" s="516">
        <v>19.407219999999999</v>
      </c>
      <c r="AO1270" s="267" t="s">
        <v>15420</v>
      </c>
      <c r="AP1270" s="269" t="s">
        <v>17146</v>
      </c>
      <c r="AQ1270" s="268">
        <v>23682</v>
      </c>
      <c r="AR1270" s="268" t="s">
        <v>12606</v>
      </c>
    </row>
    <row r="1271" spans="1:44" s="8" customFormat="1">
      <c r="A1271" s="260" t="s">
        <v>17732</v>
      </c>
      <c r="B1271" s="236" t="s">
        <v>7983</v>
      </c>
      <c r="C1271" s="236" t="s">
        <v>7984</v>
      </c>
      <c r="D1271" s="236" t="s">
        <v>7985</v>
      </c>
      <c r="E1271" s="236" t="s">
        <v>12066</v>
      </c>
      <c r="F1271" s="236" t="s">
        <v>7986</v>
      </c>
      <c r="G1271" s="261" t="s">
        <v>7986</v>
      </c>
      <c r="H1271" s="261" t="s">
        <v>7986</v>
      </c>
      <c r="I1271" s="262" t="s">
        <v>7760</v>
      </c>
      <c r="J1271" s="236" t="s">
        <v>7752</v>
      </c>
      <c r="K1271" s="236" t="s">
        <v>7752</v>
      </c>
      <c r="L1271" s="261" t="s">
        <v>21439</v>
      </c>
      <c r="M1271" s="261" t="s">
        <v>7752</v>
      </c>
      <c r="N1271" s="263" t="s">
        <v>52</v>
      </c>
      <c r="O1271" s="236" t="s">
        <v>53</v>
      </c>
      <c r="P1271" s="236" t="s">
        <v>20685</v>
      </c>
      <c r="Q1271" s="262" t="s">
        <v>55</v>
      </c>
      <c r="R1271" s="236" t="s">
        <v>56</v>
      </c>
      <c r="S1271" s="261"/>
      <c r="T1271" s="262" t="s">
        <v>5912</v>
      </c>
      <c r="U1271" s="236" t="s">
        <v>12955</v>
      </c>
      <c r="V1271" s="236" t="s">
        <v>20686</v>
      </c>
      <c r="W1271" s="261" t="s">
        <v>20687</v>
      </c>
      <c r="X1271" s="264" t="s">
        <v>13051</v>
      </c>
      <c r="Y1271" s="264" t="s">
        <v>7987</v>
      </c>
      <c r="Z1271" s="262" t="s">
        <v>12955</v>
      </c>
      <c r="AA1271" s="280" t="s">
        <v>13423</v>
      </c>
      <c r="AB1271" s="265" t="s">
        <v>164</v>
      </c>
      <c r="AC1271" s="265" t="s">
        <v>7988</v>
      </c>
      <c r="AD1271" s="265" t="s">
        <v>16740</v>
      </c>
      <c r="AE1271" s="281" t="s">
        <v>7603</v>
      </c>
      <c r="AF1271" s="265" t="s">
        <v>9850</v>
      </c>
      <c r="AG1271" s="265" t="s">
        <v>7989</v>
      </c>
      <c r="AH1271" s="265" t="s">
        <v>1791</v>
      </c>
      <c r="AI1271" s="266" t="s">
        <v>47</v>
      </c>
      <c r="AJ1271" s="265" t="s">
        <v>1791</v>
      </c>
      <c r="AK1271" s="281" t="s">
        <v>413</v>
      </c>
      <c r="AL1271" s="265" t="s">
        <v>7805</v>
      </c>
      <c r="AM1271" s="516">
        <v>-96.874250000000004</v>
      </c>
      <c r="AN1271" s="516">
        <v>20.185979</v>
      </c>
      <c r="AO1271" s="267" t="s">
        <v>15424</v>
      </c>
      <c r="AP1271" s="269" t="s">
        <v>17147</v>
      </c>
      <c r="AQ1271" s="268">
        <v>29830</v>
      </c>
      <c r="AR1271" s="268" t="s">
        <v>12607</v>
      </c>
    </row>
    <row r="1272" spans="1:44" s="8" customFormat="1">
      <c r="A1272" s="260" t="s">
        <v>17732</v>
      </c>
      <c r="B1272" s="236" t="s">
        <v>7931</v>
      </c>
      <c r="C1272" s="236" t="s">
        <v>7932</v>
      </c>
      <c r="D1272" s="236" t="s">
        <v>7933</v>
      </c>
      <c r="E1272" s="236" t="s">
        <v>12057</v>
      </c>
      <c r="F1272" s="236" t="s">
        <v>7934</v>
      </c>
      <c r="G1272" s="261" t="s">
        <v>7934</v>
      </c>
      <c r="H1272" s="261" t="s">
        <v>7934</v>
      </c>
      <c r="I1272" s="262" t="s">
        <v>7760</v>
      </c>
      <c r="J1272" s="236" t="s">
        <v>7752</v>
      </c>
      <c r="K1272" s="236" t="s">
        <v>7752</v>
      </c>
      <c r="L1272" s="261" t="s">
        <v>21439</v>
      </c>
      <c r="M1272" s="261" t="s">
        <v>7752</v>
      </c>
      <c r="N1272" s="263" t="s">
        <v>52</v>
      </c>
      <c r="O1272" s="236" t="s">
        <v>53</v>
      </c>
      <c r="P1272" s="236" t="s">
        <v>20688</v>
      </c>
      <c r="Q1272" s="262" t="s">
        <v>55</v>
      </c>
      <c r="R1272" s="236" t="s">
        <v>56</v>
      </c>
      <c r="S1272" s="261"/>
      <c r="T1272" s="262" t="s">
        <v>2490</v>
      </c>
      <c r="U1272" s="236" t="s">
        <v>12955</v>
      </c>
      <c r="V1272" s="236" t="s">
        <v>7935</v>
      </c>
      <c r="W1272" s="261" t="s">
        <v>20689</v>
      </c>
      <c r="X1272" s="264" t="s">
        <v>4740</v>
      </c>
      <c r="Y1272" s="264" t="s">
        <v>420</v>
      </c>
      <c r="Z1272" s="262" t="s">
        <v>12955</v>
      </c>
      <c r="AA1272" s="280" t="s">
        <v>12663</v>
      </c>
      <c r="AB1272" s="265" t="s">
        <v>410</v>
      </c>
      <c r="AC1272" s="265" t="s">
        <v>7935</v>
      </c>
      <c r="AD1272" s="265" t="s">
        <v>16751</v>
      </c>
      <c r="AE1272" s="281" t="s">
        <v>7603</v>
      </c>
      <c r="AF1272" s="265" t="s">
        <v>9850</v>
      </c>
      <c r="AG1272" s="265" t="s">
        <v>3004</v>
      </c>
      <c r="AH1272" s="265" t="s">
        <v>4059</v>
      </c>
      <c r="AI1272" s="266" t="s">
        <v>1781</v>
      </c>
      <c r="AJ1272" s="265" t="s">
        <v>7935</v>
      </c>
      <c r="AK1272" s="281" t="s">
        <v>519</v>
      </c>
      <c r="AL1272" s="265" t="s">
        <v>7762</v>
      </c>
      <c r="AM1272" s="516">
        <v>-96.900958000000003</v>
      </c>
      <c r="AN1272" s="516">
        <v>19.607126999999998</v>
      </c>
      <c r="AO1272" s="267" t="s">
        <v>15413</v>
      </c>
      <c r="AP1272" s="269" t="s">
        <v>17148</v>
      </c>
      <c r="AQ1272" s="268">
        <v>33970</v>
      </c>
      <c r="AR1272" s="268" t="s">
        <v>12607</v>
      </c>
    </row>
    <row r="1273" spans="1:44" s="8" customFormat="1">
      <c r="A1273" s="260" t="s">
        <v>17732</v>
      </c>
      <c r="B1273" s="236" t="s">
        <v>7783</v>
      </c>
      <c r="C1273" s="236" t="s">
        <v>7784</v>
      </c>
      <c r="D1273" s="236" t="s">
        <v>7785</v>
      </c>
      <c r="E1273" s="236" t="s">
        <v>12030</v>
      </c>
      <c r="F1273" s="236" t="s">
        <v>7786</v>
      </c>
      <c r="G1273" s="261" t="s">
        <v>7786</v>
      </c>
      <c r="H1273" s="261" t="s">
        <v>7786</v>
      </c>
      <c r="I1273" s="262" t="s">
        <v>7760</v>
      </c>
      <c r="J1273" s="236" t="s">
        <v>7752</v>
      </c>
      <c r="K1273" s="236" t="s">
        <v>7752</v>
      </c>
      <c r="L1273" s="261" t="s">
        <v>21439</v>
      </c>
      <c r="M1273" s="261" t="s">
        <v>7752</v>
      </c>
      <c r="N1273" s="263" t="s">
        <v>52</v>
      </c>
      <c r="O1273" s="236" t="s">
        <v>53</v>
      </c>
      <c r="P1273" s="236" t="s">
        <v>20690</v>
      </c>
      <c r="Q1273" s="262" t="s">
        <v>55</v>
      </c>
      <c r="R1273" s="236" t="s">
        <v>56</v>
      </c>
      <c r="S1273" s="261"/>
      <c r="T1273" s="262" t="s">
        <v>13146</v>
      </c>
      <c r="U1273" s="236" t="s">
        <v>12955</v>
      </c>
      <c r="V1273" s="236" t="s">
        <v>20691</v>
      </c>
      <c r="W1273" s="261" t="s">
        <v>20692</v>
      </c>
      <c r="X1273" s="264" t="s">
        <v>179</v>
      </c>
      <c r="Y1273" s="264" t="s">
        <v>7787</v>
      </c>
      <c r="Z1273" s="262" t="s">
        <v>12955</v>
      </c>
      <c r="AA1273" s="280" t="s">
        <v>124</v>
      </c>
      <c r="AB1273" s="265" t="s">
        <v>63</v>
      </c>
      <c r="AC1273" s="265" t="s">
        <v>7788</v>
      </c>
      <c r="AD1273" s="265" t="s">
        <v>16726</v>
      </c>
      <c r="AE1273" s="281" t="s">
        <v>7603</v>
      </c>
      <c r="AF1273" s="265" t="s">
        <v>9850</v>
      </c>
      <c r="AG1273" s="265" t="s">
        <v>1256</v>
      </c>
      <c r="AH1273" s="265" t="s">
        <v>7762</v>
      </c>
      <c r="AI1273" s="266" t="s">
        <v>47</v>
      </c>
      <c r="AJ1273" s="265" t="s">
        <v>17998</v>
      </c>
      <c r="AK1273" s="281" t="s">
        <v>519</v>
      </c>
      <c r="AL1273" s="265" t="s">
        <v>7762</v>
      </c>
      <c r="AM1273" s="516">
        <v>-96.910595999999998</v>
      </c>
      <c r="AN1273" s="516">
        <v>19.556471999999999</v>
      </c>
      <c r="AO1273" s="267" t="s">
        <v>15384</v>
      </c>
      <c r="AP1273" s="269" t="s">
        <v>17549</v>
      </c>
      <c r="AQ1273" s="268">
        <v>29495</v>
      </c>
      <c r="AR1273" s="268" t="s">
        <v>12609</v>
      </c>
    </row>
    <row r="1274" spans="1:44" s="8" customFormat="1">
      <c r="A1274" s="260" t="s">
        <v>17732</v>
      </c>
      <c r="B1274" s="236" t="s">
        <v>7862</v>
      </c>
      <c r="C1274" s="236" t="s">
        <v>7863</v>
      </c>
      <c r="D1274" s="236" t="s">
        <v>7864</v>
      </c>
      <c r="E1274" s="236" t="s">
        <v>12045</v>
      </c>
      <c r="F1274" s="236" t="s">
        <v>7865</v>
      </c>
      <c r="G1274" s="261" t="s">
        <v>7865</v>
      </c>
      <c r="H1274" s="261" t="s">
        <v>7865</v>
      </c>
      <c r="I1274" s="262" t="s">
        <v>7760</v>
      </c>
      <c r="J1274" s="236" t="s">
        <v>7752</v>
      </c>
      <c r="K1274" s="236" t="s">
        <v>7752</v>
      </c>
      <c r="L1274" s="261" t="s">
        <v>21439</v>
      </c>
      <c r="M1274" s="261" t="s">
        <v>7752</v>
      </c>
      <c r="N1274" s="263" t="s">
        <v>52</v>
      </c>
      <c r="O1274" s="236" t="s">
        <v>53</v>
      </c>
      <c r="P1274" s="236" t="s">
        <v>20693</v>
      </c>
      <c r="Q1274" s="262" t="s">
        <v>55</v>
      </c>
      <c r="R1274" s="236" t="s">
        <v>56</v>
      </c>
      <c r="S1274" s="261"/>
      <c r="T1274" s="262" t="s">
        <v>13149</v>
      </c>
      <c r="U1274" s="236" t="s">
        <v>12955</v>
      </c>
      <c r="V1274" s="236" t="s">
        <v>17999</v>
      </c>
      <c r="W1274" s="261" t="s">
        <v>20694</v>
      </c>
      <c r="X1274" s="264" t="s">
        <v>62</v>
      </c>
      <c r="Y1274" s="264" t="s">
        <v>5366</v>
      </c>
      <c r="Z1274" s="262" t="s">
        <v>7866</v>
      </c>
      <c r="AA1274" s="280" t="s">
        <v>124</v>
      </c>
      <c r="AB1274" s="265" t="s">
        <v>63</v>
      </c>
      <c r="AC1274" s="265" t="s">
        <v>7843</v>
      </c>
      <c r="AD1274" s="265" t="s">
        <v>16739</v>
      </c>
      <c r="AE1274" s="281" t="s">
        <v>7603</v>
      </c>
      <c r="AF1274" s="265" t="s">
        <v>9850</v>
      </c>
      <c r="AG1274" s="265" t="s">
        <v>850</v>
      </c>
      <c r="AH1274" s="265" t="s">
        <v>1628</v>
      </c>
      <c r="AI1274" s="266" t="s">
        <v>4831</v>
      </c>
      <c r="AJ1274" s="265" t="s">
        <v>17999</v>
      </c>
      <c r="AK1274" s="281" t="s">
        <v>519</v>
      </c>
      <c r="AL1274" s="265" t="s">
        <v>7762</v>
      </c>
      <c r="AM1274" s="516">
        <v>-96.916708999999997</v>
      </c>
      <c r="AN1274" s="516">
        <v>19.409351999999998</v>
      </c>
      <c r="AO1274" s="267" t="s">
        <v>15401</v>
      </c>
      <c r="AP1274" s="269" t="s">
        <v>17150</v>
      </c>
      <c r="AQ1274" s="268">
        <v>23682</v>
      </c>
      <c r="AR1274" s="268" t="s">
        <v>12606</v>
      </c>
    </row>
    <row r="1275" spans="1:44" s="8" customFormat="1">
      <c r="A1275" s="260" t="s">
        <v>17732</v>
      </c>
      <c r="B1275" s="236" t="s">
        <v>7763</v>
      </c>
      <c r="C1275" s="236" t="s">
        <v>7764</v>
      </c>
      <c r="D1275" s="236" t="s">
        <v>7758</v>
      </c>
      <c r="E1275" s="236" t="s">
        <v>7765</v>
      </c>
      <c r="F1275" s="236" t="s">
        <v>7766</v>
      </c>
      <c r="G1275" s="261" t="s">
        <v>7766</v>
      </c>
      <c r="H1275" s="261"/>
      <c r="I1275" s="262" t="s">
        <v>7760</v>
      </c>
      <c r="J1275" s="236" t="s">
        <v>7752</v>
      </c>
      <c r="K1275" s="236" t="s">
        <v>7752</v>
      </c>
      <c r="L1275" s="261" t="s">
        <v>21439</v>
      </c>
      <c r="M1275" s="261" t="s">
        <v>7752</v>
      </c>
      <c r="N1275" s="263" t="s">
        <v>39</v>
      </c>
      <c r="O1275" s="236" t="s">
        <v>40</v>
      </c>
      <c r="P1275" s="236" t="s">
        <v>7767</v>
      </c>
      <c r="Q1275" s="262" t="s">
        <v>37</v>
      </c>
      <c r="R1275" s="236" t="s">
        <v>42</v>
      </c>
      <c r="S1275" s="261"/>
      <c r="T1275" s="262" t="s">
        <v>2108</v>
      </c>
      <c r="U1275" s="236" t="s">
        <v>12955</v>
      </c>
      <c r="V1275" s="236" t="s">
        <v>12463</v>
      </c>
      <c r="W1275" s="261" t="s">
        <v>20695</v>
      </c>
      <c r="X1275" s="264" t="s">
        <v>179</v>
      </c>
      <c r="Y1275" s="264" t="s">
        <v>7768</v>
      </c>
      <c r="Z1275" s="262" t="s">
        <v>12955</v>
      </c>
      <c r="AA1275" s="280" t="s">
        <v>124</v>
      </c>
      <c r="AB1275" s="265" t="s">
        <v>63</v>
      </c>
      <c r="AC1275" s="265" t="s">
        <v>13266</v>
      </c>
      <c r="AD1275" s="265" t="s">
        <v>16724</v>
      </c>
      <c r="AE1275" s="281" t="s">
        <v>7603</v>
      </c>
      <c r="AF1275" s="265" t="s">
        <v>9850</v>
      </c>
      <c r="AG1275" s="265" t="s">
        <v>1256</v>
      </c>
      <c r="AH1275" s="265" t="s">
        <v>7762</v>
      </c>
      <c r="AI1275" s="266" t="s">
        <v>47</v>
      </c>
      <c r="AJ1275" s="265" t="s">
        <v>17998</v>
      </c>
      <c r="AK1275" s="281" t="s">
        <v>519</v>
      </c>
      <c r="AL1275" s="265" t="s">
        <v>7762</v>
      </c>
      <c r="AM1275" s="516">
        <v>-96.920906000000002</v>
      </c>
      <c r="AN1275" s="516">
        <v>19.522278</v>
      </c>
      <c r="AO1275" s="267" t="s">
        <v>15380</v>
      </c>
      <c r="AP1275" s="269" t="s">
        <v>17551</v>
      </c>
      <c r="AQ1275" s="268">
        <v>23682</v>
      </c>
      <c r="AR1275" s="268" t="s">
        <v>12609</v>
      </c>
    </row>
    <row r="1276" spans="1:44" s="8" customFormat="1">
      <c r="A1276" s="260" t="s">
        <v>17732</v>
      </c>
      <c r="B1276" s="236" t="s">
        <v>7769</v>
      </c>
      <c r="C1276" s="236" t="s">
        <v>7770</v>
      </c>
      <c r="D1276" s="236" t="s">
        <v>7771</v>
      </c>
      <c r="E1276" s="236" t="s">
        <v>12027</v>
      </c>
      <c r="F1276" s="236" t="s">
        <v>7772</v>
      </c>
      <c r="G1276" s="261" t="s">
        <v>7772</v>
      </c>
      <c r="H1276" s="261" t="s">
        <v>7772</v>
      </c>
      <c r="I1276" s="262" t="s">
        <v>7760</v>
      </c>
      <c r="J1276" s="236" t="s">
        <v>7752</v>
      </c>
      <c r="K1276" s="236" t="s">
        <v>7752</v>
      </c>
      <c r="L1276" s="261" t="s">
        <v>21439</v>
      </c>
      <c r="M1276" s="261" t="s">
        <v>7752</v>
      </c>
      <c r="N1276" s="263" t="s">
        <v>52</v>
      </c>
      <c r="O1276" s="236" t="s">
        <v>53</v>
      </c>
      <c r="P1276" s="236" t="s">
        <v>20696</v>
      </c>
      <c r="Q1276" s="262" t="s">
        <v>55</v>
      </c>
      <c r="R1276" s="236" t="s">
        <v>56</v>
      </c>
      <c r="S1276" s="261"/>
      <c r="T1276" s="262" t="s">
        <v>1848</v>
      </c>
      <c r="U1276" s="236" t="s">
        <v>12955</v>
      </c>
      <c r="V1276" s="236" t="s">
        <v>20691</v>
      </c>
      <c r="W1276" s="261" t="s">
        <v>20697</v>
      </c>
      <c r="X1276" s="264" t="s">
        <v>179</v>
      </c>
      <c r="Y1276" s="264" t="s">
        <v>132</v>
      </c>
      <c r="Z1276" s="262" t="s">
        <v>12955</v>
      </c>
      <c r="AA1276" s="280" t="s">
        <v>124</v>
      </c>
      <c r="AB1276" s="265" t="s">
        <v>63</v>
      </c>
      <c r="AC1276" s="265" t="s">
        <v>13266</v>
      </c>
      <c r="AD1276" s="265" t="s">
        <v>16724</v>
      </c>
      <c r="AE1276" s="281" t="s">
        <v>7603</v>
      </c>
      <c r="AF1276" s="265" t="s">
        <v>9850</v>
      </c>
      <c r="AG1276" s="265" t="s">
        <v>1256</v>
      </c>
      <c r="AH1276" s="265" t="s">
        <v>7762</v>
      </c>
      <c r="AI1276" s="266" t="s">
        <v>47</v>
      </c>
      <c r="AJ1276" s="265" t="s">
        <v>17998</v>
      </c>
      <c r="AK1276" s="281" t="s">
        <v>519</v>
      </c>
      <c r="AL1276" s="265" t="s">
        <v>7762</v>
      </c>
      <c r="AM1276" s="516">
        <v>-96.921533999999994</v>
      </c>
      <c r="AN1276" s="516">
        <v>19.523239</v>
      </c>
      <c r="AO1276" s="267" t="s">
        <v>15381</v>
      </c>
      <c r="AP1276" s="269" t="s">
        <v>17151</v>
      </c>
      <c r="AQ1276" s="268">
        <v>31548</v>
      </c>
      <c r="AR1276" s="268" t="s">
        <v>12609</v>
      </c>
    </row>
    <row r="1277" spans="1:44" s="8" customFormat="1">
      <c r="A1277" s="260" t="s">
        <v>17732</v>
      </c>
      <c r="B1277" s="236" t="s">
        <v>7773</v>
      </c>
      <c r="C1277" s="236" t="s">
        <v>7774</v>
      </c>
      <c r="D1277" s="236" t="s">
        <v>7775</v>
      </c>
      <c r="E1277" s="236" t="s">
        <v>12028</v>
      </c>
      <c r="F1277" s="236" t="s">
        <v>7776</v>
      </c>
      <c r="G1277" s="261" t="s">
        <v>7776</v>
      </c>
      <c r="H1277" s="261" t="s">
        <v>7776</v>
      </c>
      <c r="I1277" s="262" t="s">
        <v>7760</v>
      </c>
      <c r="J1277" s="236" t="s">
        <v>7752</v>
      </c>
      <c r="K1277" s="236" t="s">
        <v>7752</v>
      </c>
      <c r="L1277" s="261" t="s">
        <v>21439</v>
      </c>
      <c r="M1277" s="261" t="s">
        <v>7752</v>
      </c>
      <c r="N1277" s="263" t="s">
        <v>52</v>
      </c>
      <c r="O1277" s="236" t="s">
        <v>53</v>
      </c>
      <c r="P1277" s="236" t="s">
        <v>20698</v>
      </c>
      <c r="Q1277" s="262" t="s">
        <v>55</v>
      </c>
      <c r="R1277" s="236" t="s">
        <v>56</v>
      </c>
      <c r="S1277" s="261"/>
      <c r="T1277" s="262" t="s">
        <v>2482</v>
      </c>
      <c r="U1277" s="236" t="s">
        <v>12955</v>
      </c>
      <c r="V1277" s="236" t="s">
        <v>20691</v>
      </c>
      <c r="W1277" s="261" t="s">
        <v>20699</v>
      </c>
      <c r="X1277" s="264" t="s">
        <v>179</v>
      </c>
      <c r="Y1277" s="264" t="s">
        <v>511</v>
      </c>
      <c r="Z1277" s="262" t="s">
        <v>13396</v>
      </c>
      <c r="AA1277" s="280" t="s">
        <v>124</v>
      </c>
      <c r="AB1277" s="265" t="s">
        <v>63</v>
      </c>
      <c r="AC1277" s="265" t="s">
        <v>13266</v>
      </c>
      <c r="AD1277" s="265" t="s">
        <v>16724</v>
      </c>
      <c r="AE1277" s="281" t="s">
        <v>7603</v>
      </c>
      <c r="AF1277" s="265" t="s">
        <v>9850</v>
      </c>
      <c r="AG1277" s="265" t="s">
        <v>1256</v>
      </c>
      <c r="AH1277" s="265" t="s">
        <v>7762</v>
      </c>
      <c r="AI1277" s="266" t="s">
        <v>47</v>
      </c>
      <c r="AJ1277" s="265" t="s">
        <v>17998</v>
      </c>
      <c r="AK1277" s="281" t="s">
        <v>519</v>
      </c>
      <c r="AL1277" s="265" t="s">
        <v>7762</v>
      </c>
      <c r="AM1277" s="516">
        <v>-96.928572000000003</v>
      </c>
      <c r="AN1277" s="516">
        <v>19.524974</v>
      </c>
      <c r="AO1277" s="267" t="s">
        <v>15382</v>
      </c>
      <c r="AP1277" s="269" t="s">
        <v>17152</v>
      </c>
      <c r="AQ1277" s="268">
        <v>22494</v>
      </c>
      <c r="AR1277" s="268" t="s">
        <v>12609</v>
      </c>
    </row>
    <row r="1278" spans="1:44" s="8" customFormat="1">
      <c r="A1278" s="260" t="s">
        <v>17732</v>
      </c>
      <c r="B1278" s="236" t="s">
        <v>7777</v>
      </c>
      <c r="C1278" s="236" t="s">
        <v>7778</v>
      </c>
      <c r="D1278" s="236" t="s">
        <v>7779</v>
      </c>
      <c r="E1278" s="236" t="s">
        <v>12029</v>
      </c>
      <c r="F1278" s="236" t="s">
        <v>7780</v>
      </c>
      <c r="G1278" s="261" t="s">
        <v>7780</v>
      </c>
      <c r="H1278" s="261" t="s">
        <v>7780</v>
      </c>
      <c r="I1278" s="262" t="s">
        <v>7760</v>
      </c>
      <c r="J1278" s="236" t="s">
        <v>7752</v>
      </c>
      <c r="K1278" s="236" t="s">
        <v>7752</v>
      </c>
      <c r="L1278" s="261" t="s">
        <v>21439</v>
      </c>
      <c r="M1278" s="261" t="s">
        <v>7752</v>
      </c>
      <c r="N1278" s="263" t="s">
        <v>52</v>
      </c>
      <c r="O1278" s="236" t="s">
        <v>53</v>
      </c>
      <c r="P1278" s="236" t="s">
        <v>20700</v>
      </c>
      <c r="Q1278" s="262" t="s">
        <v>55</v>
      </c>
      <c r="R1278" s="236" t="s">
        <v>56</v>
      </c>
      <c r="S1278" s="261"/>
      <c r="T1278" s="262" t="s">
        <v>13136</v>
      </c>
      <c r="U1278" s="236" t="s">
        <v>12955</v>
      </c>
      <c r="V1278" s="236" t="s">
        <v>20691</v>
      </c>
      <c r="W1278" s="261" t="s">
        <v>20701</v>
      </c>
      <c r="X1278" s="264" t="s">
        <v>179</v>
      </c>
      <c r="Y1278" s="264" t="s">
        <v>7781</v>
      </c>
      <c r="Z1278" s="262" t="s">
        <v>12955</v>
      </c>
      <c r="AA1278" s="280" t="s">
        <v>124</v>
      </c>
      <c r="AB1278" s="265" t="s">
        <v>63</v>
      </c>
      <c r="AC1278" s="265" t="s">
        <v>7782</v>
      </c>
      <c r="AD1278" s="265" t="s">
        <v>16725</v>
      </c>
      <c r="AE1278" s="281" t="s">
        <v>7603</v>
      </c>
      <c r="AF1278" s="265" t="s">
        <v>9850</v>
      </c>
      <c r="AG1278" s="265" t="s">
        <v>1933</v>
      </c>
      <c r="AH1278" s="265" t="s">
        <v>7762</v>
      </c>
      <c r="AI1278" s="266" t="s">
        <v>47</v>
      </c>
      <c r="AJ1278" s="265" t="s">
        <v>17998</v>
      </c>
      <c r="AK1278" s="281" t="s">
        <v>519</v>
      </c>
      <c r="AL1278" s="265" t="s">
        <v>7762</v>
      </c>
      <c r="AM1278" s="516">
        <v>-96.933132000000001</v>
      </c>
      <c r="AN1278" s="516">
        <v>19.525849000000001</v>
      </c>
      <c r="AO1278" s="267" t="s">
        <v>15383</v>
      </c>
      <c r="AP1278" s="269" t="s">
        <v>17153</v>
      </c>
      <c r="AQ1278" s="268">
        <v>29768</v>
      </c>
      <c r="AR1278" s="268" t="s">
        <v>12609</v>
      </c>
    </row>
    <row r="1279" spans="1:44" s="8" customFormat="1">
      <c r="A1279" s="260" t="s">
        <v>17732</v>
      </c>
      <c r="B1279" s="236" t="s">
        <v>7839</v>
      </c>
      <c r="C1279" s="236" t="s">
        <v>7840</v>
      </c>
      <c r="D1279" s="236" t="s">
        <v>7841</v>
      </c>
      <c r="E1279" s="236" t="s">
        <v>12040</v>
      </c>
      <c r="F1279" s="236" t="s">
        <v>7842</v>
      </c>
      <c r="G1279" s="261" t="s">
        <v>7842</v>
      </c>
      <c r="H1279" s="261" t="s">
        <v>7842</v>
      </c>
      <c r="I1279" s="262" t="s">
        <v>7760</v>
      </c>
      <c r="J1279" s="236" t="s">
        <v>7752</v>
      </c>
      <c r="K1279" s="236" t="s">
        <v>7752</v>
      </c>
      <c r="L1279" s="261" t="s">
        <v>21439</v>
      </c>
      <c r="M1279" s="261" t="s">
        <v>7752</v>
      </c>
      <c r="N1279" s="263" t="s">
        <v>52</v>
      </c>
      <c r="O1279" s="236" t="s">
        <v>53</v>
      </c>
      <c r="P1279" s="236" t="s">
        <v>20702</v>
      </c>
      <c r="Q1279" s="262" t="s">
        <v>55</v>
      </c>
      <c r="R1279" s="236" t="s">
        <v>56</v>
      </c>
      <c r="S1279" s="261"/>
      <c r="T1279" s="262" t="s">
        <v>3814</v>
      </c>
      <c r="U1279" s="236" t="s">
        <v>12955</v>
      </c>
      <c r="V1279" s="236" t="s">
        <v>1628</v>
      </c>
      <c r="W1279" s="261" t="s">
        <v>20703</v>
      </c>
      <c r="X1279" s="264" t="s">
        <v>179</v>
      </c>
      <c r="Y1279" s="264" t="s">
        <v>895</v>
      </c>
      <c r="Z1279" s="262" t="s">
        <v>12955</v>
      </c>
      <c r="AA1279" s="280" t="s">
        <v>4508</v>
      </c>
      <c r="AB1279" s="265" t="s">
        <v>63</v>
      </c>
      <c r="AC1279" s="265" t="s">
        <v>7843</v>
      </c>
      <c r="AD1279" s="265" t="s">
        <v>16735</v>
      </c>
      <c r="AE1279" s="281" t="s">
        <v>7603</v>
      </c>
      <c r="AF1279" s="265" t="s">
        <v>9850</v>
      </c>
      <c r="AG1279" s="265" t="s">
        <v>850</v>
      </c>
      <c r="AH1279" s="265" t="s">
        <v>1628</v>
      </c>
      <c r="AI1279" s="266" t="s">
        <v>47</v>
      </c>
      <c r="AJ1279" s="265" t="s">
        <v>1628</v>
      </c>
      <c r="AK1279" s="281" t="s">
        <v>519</v>
      </c>
      <c r="AL1279" s="265" t="s">
        <v>7762</v>
      </c>
      <c r="AM1279" s="516">
        <v>-96.955939000000001</v>
      </c>
      <c r="AN1279" s="516">
        <v>19.449912000000001</v>
      </c>
      <c r="AO1279" s="267" t="s">
        <v>15394</v>
      </c>
      <c r="AP1279" s="269" t="s">
        <v>17154</v>
      </c>
      <c r="AQ1279" s="268">
        <v>23694</v>
      </c>
      <c r="AR1279" s="268" t="s">
        <v>12606</v>
      </c>
    </row>
    <row r="1280" spans="1:44" s="8" customFormat="1">
      <c r="A1280" s="260" t="s">
        <v>17732</v>
      </c>
      <c r="B1280" s="236" t="s">
        <v>7829</v>
      </c>
      <c r="C1280" s="236" t="s">
        <v>17724</v>
      </c>
      <c r="D1280" s="236" t="s">
        <v>7830</v>
      </c>
      <c r="E1280" s="236" t="s">
        <v>12038</v>
      </c>
      <c r="F1280" s="236" t="s">
        <v>7831</v>
      </c>
      <c r="G1280" s="261" t="s">
        <v>7831</v>
      </c>
      <c r="H1280" s="261" t="s">
        <v>7831</v>
      </c>
      <c r="I1280" s="262" t="s">
        <v>7760</v>
      </c>
      <c r="J1280" s="236" t="s">
        <v>7752</v>
      </c>
      <c r="K1280" s="236" t="s">
        <v>7752</v>
      </c>
      <c r="L1280" s="261" t="s">
        <v>21439</v>
      </c>
      <c r="M1280" s="261" t="s">
        <v>7752</v>
      </c>
      <c r="N1280" s="263" t="s">
        <v>39</v>
      </c>
      <c r="O1280" s="236" t="s">
        <v>40</v>
      </c>
      <c r="P1280" s="236" t="s">
        <v>7832</v>
      </c>
      <c r="Q1280" s="262" t="s">
        <v>117</v>
      </c>
      <c r="R1280" s="236" t="s">
        <v>240</v>
      </c>
      <c r="S1280" s="261"/>
      <c r="T1280" s="262" t="s">
        <v>7148</v>
      </c>
      <c r="U1280" s="236" t="s">
        <v>12955</v>
      </c>
      <c r="V1280" s="236" t="s">
        <v>12464</v>
      </c>
      <c r="W1280" s="261" t="s">
        <v>20704</v>
      </c>
      <c r="X1280" s="264" t="s">
        <v>62</v>
      </c>
      <c r="Y1280" s="264" t="s">
        <v>7833</v>
      </c>
      <c r="Z1280" s="262" t="s">
        <v>12955</v>
      </c>
      <c r="AA1280" s="280" t="s">
        <v>124</v>
      </c>
      <c r="AB1280" s="265" t="s">
        <v>63</v>
      </c>
      <c r="AC1280" s="265" t="s">
        <v>7834</v>
      </c>
      <c r="AD1280" s="265" t="s">
        <v>16733</v>
      </c>
      <c r="AE1280" s="281" t="s">
        <v>7603</v>
      </c>
      <c r="AF1280" s="265" t="s">
        <v>9850</v>
      </c>
      <c r="AG1280" s="265" t="s">
        <v>4433</v>
      </c>
      <c r="AH1280" s="265" t="s">
        <v>7805</v>
      </c>
      <c r="AI1280" s="266" t="s">
        <v>47</v>
      </c>
      <c r="AJ1280" s="265" t="s">
        <v>7805</v>
      </c>
      <c r="AK1280" s="281" t="s">
        <v>413</v>
      </c>
      <c r="AL1280" s="265" t="s">
        <v>7805</v>
      </c>
      <c r="AM1280" s="516">
        <v>-97.060357999999994</v>
      </c>
      <c r="AN1280" s="516">
        <v>20.056079</v>
      </c>
      <c r="AO1280" s="267" t="s">
        <v>15392</v>
      </c>
      <c r="AP1280" s="269" t="s">
        <v>17558</v>
      </c>
      <c r="AQ1280" s="268">
        <v>27791</v>
      </c>
      <c r="AR1280" s="268" t="s">
        <v>12606</v>
      </c>
    </row>
    <row r="1281" spans="1:44" s="8" customFormat="1">
      <c r="A1281" s="260" t="s">
        <v>17732</v>
      </c>
      <c r="B1281" s="236" t="s">
        <v>7789</v>
      </c>
      <c r="C1281" s="236" t="s">
        <v>7790</v>
      </c>
      <c r="D1281" s="236" t="s">
        <v>7791</v>
      </c>
      <c r="E1281" s="236" t="s">
        <v>12031</v>
      </c>
      <c r="F1281" s="236" t="s">
        <v>7792</v>
      </c>
      <c r="G1281" s="261" t="s">
        <v>7792</v>
      </c>
      <c r="H1281" s="261" t="s">
        <v>7792</v>
      </c>
      <c r="I1281" s="262" t="s">
        <v>7760</v>
      </c>
      <c r="J1281" s="236" t="s">
        <v>7752</v>
      </c>
      <c r="K1281" s="236" t="s">
        <v>7752</v>
      </c>
      <c r="L1281" s="261" t="s">
        <v>21439</v>
      </c>
      <c r="M1281" s="261" t="s">
        <v>7752</v>
      </c>
      <c r="N1281" s="263" t="s">
        <v>52</v>
      </c>
      <c r="O1281" s="236" t="s">
        <v>53</v>
      </c>
      <c r="P1281" s="236" t="s">
        <v>20705</v>
      </c>
      <c r="Q1281" s="262" t="s">
        <v>55</v>
      </c>
      <c r="R1281" s="236" t="s">
        <v>56</v>
      </c>
      <c r="S1281" s="261"/>
      <c r="T1281" s="262" t="s">
        <v>13125</v>
      </c>
      <c r="U1281" s="236" t="s">
        <v>12955</v>
      </c>
      <c r="V1281" s="236" t="s">
        <v>20706</v>
      </c>
      <c r="W1281" s="261" t="s">
        <v>20707</v>
      </c>
      <c r="X1281" s="264" t="s">
        <v>13051</v>
      </c>
      <c r="Y1281" s="264" t="s">
        <v>12935</v>
      </c>
      <c r="Z1281" s="262" t="s">
        <v>12955</v>
      </c>
      <c r="AA1281" s="280" t="s">
        <v>124</v>
      </c>
      <c r="AB1281" s="265" t="s">
        <v>164</v>
      </c>
      <c r="AC1281" s="265" t="s">
        <v>3737</v>
      </c>
      <c r="AD1281" s="265" t="s">
        <v>16727</v>
      </c>
      <c r="AE1281" s="281" t="s">
        <v>7603</v>
      </c>
      <c r="AF1281" s="265" t="s">
        <v>9850</v>
      </c>
      <c r="AG1281" s="265" t="s">
        <v>144</v>
      </c>
      <c r="AH1281" s="265" t="s">
        <v>8234</v>
      </c>
      <c r="AI1281" s="266" t="s">
        <v>47</v>
      </c>
      <c r="AJ1281" s="265" t="s">
        <v>8234</v>
      </c>
      <c r="AK1281" s="281" t="s">
        <v>1803</v>
      </c>
      <c r="AL1281" s="265" t="s">
        <v>7793</v>
      </c>
      <c r="AM1281" s="516">
        <v>-97.081924000000001</v>
      </c>
      <c r="AN1281" s="516">
        <v>20.465395000000001</v>
      </c>
      <c r="AO1281" s="267" t="s">
        <v>15385</v>
      </c>
      <c r="AP1281" s="269" t="s">
        <v>17156</v>
      </c>
      <c r="AQ1281" s="268">
        <v>29556</v>
      </c>
      <c r="AR1281" s="268" t="s">
        <v>12608</v>
      </c>
    </row>
    <row r="1282" spans="1:44" s="8" customFormat="1">
      <c r="A1282" s="260" t="s">
        <v>17732</v>
      </c>
      <c r="B1282" s="236" t="s">
        <v>7801</v>
      </c>
      <c r="C1282" s="236" t="s">
        <v>7802</v>
      </c>
      <c r="D1282" s="236" t="s">
        <v>7803</v>
      </c>
      <c r="E1282" s="236" t="s">
        <v>12033</v>
      </c>
      <c r="F1282" s="236" t="s">
        <v>7804</v>
      </c>
      <c r="G1282" s="261" t="s">
        <v>7804</v>
      </c>
      <c r="H1282" s="261" t="s">
        <v>7804</v>
      </c>
      <c r="I1282" s="262" t="s">
        <v>7760</v>
      </c>
      <c r="J1282" s="236" t="s">
        <v>7752</v>
      </c>
      <c r="K1282" s="236" t="s">
        <v>7752</v>
      </c>
      <c r="L1282" s="261" t="s">
        <v>21439</v>
      </c>
      <c r="M1282" s="261" t="s">
        <v>7752</v>
      </c>
      <c r="N1282" s="263" t="s">
        <v>52</v>
      </c>
      <c r="O1282" s="236" t="s">
        <v>53</v>
      </c>
      <c r="P1282" s="236" t="s">
        <v>20708</v>
      </c>
      <c r="Q1282" s="262" t="s">
        <v>55</v>
      </c>
      <c r="R1282" s="236" t="s">
        <v>56</v>
      </c>
      <c r="S1282" s="261"/>
      <c r="T1282" s="262" t="s">
        <v>5392</v>
      </c>
      <c r="U1282" s="236" t="s">
        <v>12955</v>
      </c>
      <c r="V1282" s="236" t="s">
        <v>17903</v>
      </c>
      <c r="W1282" s="261" t="s">
        <v>20709</v>
      </c>
      <c r="X1282" s="264" t="s">
        <v>179</v>
      </c>
      <c r="Y1282" s="264" t="s">
        <v>4605</v>
      </c>
      <c r="Z1282" s="262" t="s">
        <v>12955</v>
      </c>
      <c r="AA1282" s="280" t="s">
        <v>124</v>
      </c>
      <c r="AB1282" s="265" t="s">
        <v>63</v>
      </c>
      <c r="AC1282" s="265" t="s">
        <v>480</v>
      </c>
      <c r="AD1282" s="265" t="s">
        <v>16729</v>
      </c>
      <c r="AE1282" s="281" t="s">
        <v>7603</v>
      </c>
      <c r="AF1282" s="265" t="s">
        <v>9850</v>
      </c>
      <c r="AG1282" s="265" t="s">
        <v>3710</v>
      </c>
      <c r="AH1282" s="265" t="s">
        <v>17903</v>
      </c>
      <c r="AI1282" s="266" t="s">
        <v>47</v>
      </c>
      <c r="AJ1282" s="265" t="s">
        <v>17903</v>
      </c>
      <c r="AK1282" s="281" t="s">
        <v>413</v>
      </c>
      <c r="AL1282" s="265" t="s">
        <v>7805</v>
      </c>
      <c r="AM1282" s="516">
        <v>-97.219875999999999</v>
      </c>
      <c r="AN1282" s="516">
        <v>19.961641</v>
      </c>
      <c r="AO1282" s="267" t="s">
        <v>15387</v>
      </c>
      <c r="AP1282" s="269" t="s">
        <v>17159</v>
      </c>
      <c r="AQ1282" s="268">
        <v>29587</v>
      </c>
      <c r="AR1282" s="268" t="s">
        <v>12607</v>
      </c>
    </row>
    <row r="1283" spans="1:44" s="8" customFormat="1">
      <c r="A1283" s="260" t="s">
        <v>17732</v>
      </c>
      <c r="B1283" s="236" t="s">
        <v>7794</v>
      </c>
      <c r="C1283" s="236" t="s">
        <v>7795</v>
      </c>
      <c r="D1283" s="236" t="s">
        <v>7796</v>
      </c>
      <c r="E1283" s="236" t="s">
        <v>12032</v>
      </c>
      <c r="F1283" s="236" t="s">
        <v>7797</v>
      </c>
      <c r="G1283" s="261" t="s">
        <v>7797</v>
      </c>
      <c r="H1283" s="261" t="s">
        <v>7797</v>
      </c>
      <c r="I1283" s="262" t="s">
        <v>7760</v>
      </c>
      <c r="J1283" s="236" t="s">
        <v>7752</v>
      </c>
      <c r="K1283" s="236" t="s">
        <v>7752</v>
      </c>
      <c r="L1283" s="261" t="s">
        <v>21439</v>
      </c>
      <c r="M1283" s="261" t="s">
        <v>7752</v>
      </c>
      <c r="N1283" s="263" t="s">
        <v>52</v>
      </c>
      <c r="O1283" s="236" t="s">
        <v>53</v>
      </c>
      <c r="P1283" s="236" t="s">
        <v>20710</v>
      </c>
      <c r="Q1283" s="262" t="s">
        <v>55</v>
      </c>
      <c r="R1283" s="236" t="s">
        <v>56</v>
      </c>
      <c r="S1283" s="261"/>
      <c r="T1283" s="262" t="s">
        <v>7603</v>
      </c>
      <c r="U1283" s="236" t="s">
        <v>12955</v>
      </c>
      <c r="V1283" s="236" t="s">
        <v>17904</v>
      </c>
      <c r="W1283" s="261" t="s">
        <v>20711</v>
      </c>
      <c r="X1283" s="264" t="s">
        <v>179</v>
      </c>
      <c r="Y1283" s="264" t="s">
        <v>7798</v>
      </c>
      <c r="Z1283" s="262" t="s">
        <v>12955</v>
      </c>
      <c r="AA1283" s="280" t="s">
        <v>13169</v>
      </c>
      <c r="AB1283" s="265" t="s">
        <v>63</v>
      </c>
      <c r="AC1283" s="265" t="s">
        <v>7799</v>
      </c>
      <c r="AD1283" s="265" t="s">
        <v>16728</v>
      </c>
      <c r="AE1283" s="281" t="s">
        <v>7603</v>
      </c>
      <c r="AF1283" s="265" t="s">
        <v>9850</v>
      </c>
      <c r="AG1283" s="265" t="s">
        <v>7800</v>
      </c>
      <c r="AH1283" s="265" t="s">
        <v>17904</v>
      </c>
      <c r="AI1283" s="266" t="s">
        <v>47</v>
      </c>
      <c r="AJ1283" s="265" t="s">
        <v>17904</v>
      </c>
      <c r="AK1283" s="281" t="s">
        <v>519</v>
      </c>
      <c r="AL1283" s="265" t="s">
        <v>7762</v>
      </c>
      <c r="AM1283" s="516">
        <v>-97.238059000000007</v>
      </c>
      <c r="AN1283" s="516">
        <v>19.568771999999999</v>
      </c>
      <c r="AO1283" s="267" t="s">
        <v>15386</v>
      </c>
      <c r="AP1283" s="269" t="s">
        <v>17160</v>
      </c>
      <c r="AQ1283" s="268">
        <v>34394</v>
      </c>
      <c r="AR1283" s="268" t="s">
        <v>12607</v>
      </c>
    </row>
    <row r="1284" spans="1:44" s="8" customFormat="1">
      <c r="A1284" s="260" t="s">
        <v>17732</v>
      </c>
      <c r="B1284" s="236" t="s">
        <v>7867</v>
      </c>
      <c r="C1284" s="236" t="s">
        <v>7868</v>
      </c>
      <c r="D1284" s="236" t="s">
        <v>7869</v>
      </c>
      <c r="E1284" s="236" t="s">
        <v>12046</v>
      </c>
      <c r="F1284" s="236" t="s">
        <v>7870</v>
      </c>
      <c r="G1284" s="261" t="s">
        <v>7870</v>
      </c>
      <c r="H1284" s="261" t="s">
        <v>7870</v>
      </c>
      <c r="I1284" s="262" t="s">
        <v>7760</v>
      </c>
      <c r="J1284" s="236" t="s">
        <v>7752</v>
      </c>
      <c r="K1284" s="236" t="s">
        <v>7752</v>
      </c>
      <c r="L1284" s="261" t="s">
        <v>21439</v>
      </c>
      <c r="M1284" s="261" t="s">
        <v>7752</v>
      </c>
      <c r="N1284" s="263" t="s">
        <v>52</v>
      </c>
      <c r="O1284" s="236" t="s">
        <v>53</v>
      </c>
      <c r="P1284" s="236" t="s">
        <v>20712</v>
      </c>
      <c r="Q1284" s="262" t="s">
        <v>55</v>
      </c>
      <c r="R1284" s="236" t="s">
        <v>56</v>
      </c>
      <c r="S1284" s="261"/>
      <c r="T1284" s="262" t="s">
        <v>9429</v>
      </c>
      <c r="U1284" s="236" t="s">
        <v>12955</v>
      </c>
      <c r="V1284" s="236" t="s">
        <v>17905</v>
      </c>
      <c r="W1284" s="261" t="s">
        <v>20713</v>
      </c>
      <c r="X1284" s="264" t="s">
        <v>179</v>
      </c>
      <c r="Y1284" s="264" t="s">
        <v>7871</v>
      </c>
      <c r="Z1284" s="262" t="s">
        <v>12955</v>
      </c>
      <c r="AA1284" s="280" t="s">
        <v>9456</v>
      </c>
      <c r="AB1284" s="265" t="s">
        <v>63</v>
      </c>
      <c r="AC1284" s="265" t="s">
        <v>13300</v>
      </c>
      <c r="AD1284" s="265" t="s">
        <v>16740</v>
      </c>
      <c r="AE1284" s="281" t="s">
        <v>7603</v>
      </c>
      <c r="AF1284" s="265" t="s">
        <v>9850</v>
      </c>
      <c r="AG1284" s="265" t="s">
        <v>920</v>
      </c>
      <c r="AH1284" s="265" t="s">
        <v>17905</v>
      </c>
      <c r="AI1284" s="266" t="s">
        <v>47</v>
      </c>
      <c r="AJ1284" s="265" t="s">
        <v>17905</v>
      </c>
      <c r="AK1284" s="281" t="s">
        <v>519</v>
      </c>
      <c r="AL1284" s="265" t="s">
        <v>7762</v>
      </c>
      <c r="AM1284" s="516">
        <v>-97.248058</v>
      </c>
      <c r="AN1284" s="516">
        <v>19.769179000000001</v>
      </c>
      <c r="AO1284" s="267" t="s">
        <v>15402</v>
      </c>
      <c r="AP1284" s="269" t="s">
        <v>17161</v>
      </c>
      <c r="AQ1284" s="268">
        <v>29587</v>
      </c>
      <c r="AR1284" s="268" t="s">
        <v>12608</v>
      </c>
    </row>
    <row r="1285" spans="1:44" s="8" customFormat="1">
      <c r="A1285" s="260" t="s">
        <v>17732</v>
      </c>
      <c r="B1285" s="236" t="s">
        <v>7824</v>
      </c>
      <c r="C1285" s="236" t="s">
        <v>7825</v>
      </c>
      <c r="D1285" s="236" t="s">
        <v>7826</v>
      </c>
      <c r="E1285" s="236" t="s">
        <v>12037</v>
      </c>
      <c r="F1285" s="236" t="s">
        <v>7827</v>
      </c>
      <c r="G1285" s="261" t="s">
        <v>7827</v>
      </c>
      <c r="H1285" s="261" t="s">
        <v>7827</v>
      </c>
      <c r="I1285" s="262" t="s">
        <v>7760</v>
      </c>
      <c r="J1285" s="236" t="s">
        <v>7752</v>
      </c>
      <c r="K1285" s="236" t="s">
        <v>7752</v>
      </c>
      <c r="L1285" s="261" t="s">
        <v>21439</v>
      </c>
      <c r="M1285" s="261" t="s">
        <v>7752</v>
      </c>
      <c r="N1285" s="263" t="s">
        <v>52</v>
      </c>
      <c r="O1285" s="236" t="s">
        <v>53</v>
      </c>
      <c r="P1285" s="236" t="s">
        <v>20714</v>
      </c>
      <c r="Q1285" s="262" t="s">
        <v>55</v>
      </c>
      <c r="R1285" s="236" t="s">
        <v>56</v>
      </c>
      <c r="S1285" s="261"/>
      <c r="T1285" s="262" t="s">
        <v>6688</v>
      </c>
      <c r="U1285" s="236" t="s">
        <v>12955</v>
      </c>
      <c r="V1285" s="236" t="s">
        <v>17906</v>
      </c>
      <c r="W1285" s="261" t="s">
        <v>20715</v>
      </c>
      <c r="X1285" s="264" t="s">
        <v>179</v>
      </c>
      <c r="Y1285" s="264" t="s">
        <v>1386</v>
      </c>
      <c r="Z1285" s="262" t="s">
        <v>12955</v>
      </c>
      <c r="AA1285" s="280" t="s">
        <v>124</v>
      </c>
      <c r="AB1285" s="265" t="s">
        <v>63</v>
      </c>
      <c r="AC1285" s="265" t="s">
        <v>7828</v>
      </c>
      <c r="AD1285" s="265" t="s">
        <v>16732</v>
      </c>
      <c r="AE1285" s="281" t="s">
        <v>7603</v>
      </c>
      <c r="AF1285" s="265" t="s">
        <v>9850</v>
      </c>
      <c r="AG1285" s="265" t="s">
        <v>3243</v>
      </c>
      <c r="AH1285" s="265" t="s">
        <v>17906</v>
      </c>
      <c r="AI1285" s="266" t="s">
        <v>47</v>
      </c>
      <c r="AJ1285" s="265" t="s">
        <v>18000</v>
      </c>
      <c r="AK1285" s="281" t="s">
        <v>154</v>
      </c>
      <c r="AL1285" s="265" t="s">
        <v>7818</v>
      </c>
      <c r="AM1285" s="516">
        <v>-97.320507000000006</v>
      </c>
      <c r="AN1285" s="516">
        <v>20.454070000000002</v>
      </c>
      <c r="AO1285" s="267" t="s">
        <v>15391</v>
      </c>
      <c r="AP1285" s="269" t="s">
        <v>17163</v>
      </c>
      <c r="AQ1285" s="268">
        <v>26512</v>
      </c>
      <c r="AR1285" s="268" t="s">
        <v>12608</v>
      </c>
    </row>
    <row r="1286" spans="1:44" s="8" customFormat="1">
      <c r="A1286" s="260" t="s">
        <v>17732</v>
      </c>
      <c r="B1286" s="236" t="s">
        <v>7806</v>
      </c>
      <c r="C1286" s="236" t="s">
        <v>7807</v>
      </c>
      <c r="D1286" s="236" t="s">
        <v>7808</v>
      </c>
      <c r="E1286" s="236" t="s">
        <v>12034</v>
      </c>
      <c r="F1286" s="236" t="s">
        <v>7809</v>
      </c>
      <c r="G1286" s="261" t="s">
        <v>7809</v>
      </c>
      <c r="H1286" s="261" t="s">
        <v>7809</v>
      </c>
      <c r="I1286" s="262" t="s">
        <v>7760</v>
      </c>
      <c r="J1286" s="236" t="s">
        <v>7752</v>
      </c>
      <c r="K1286" s="236" t="s">
        <v>7752</v>
      </c>
      <c r="L1286" s="261" t="s">
        <v>21439</v>
      </c>
      <c r="M1286" s="261" t="s">
        <v>7752</v>
      </c>
      <c r="N1286" s="263" t="s">
        <v>39</v>
      </c>
      <c r="O1286" s="236" t="s">
        <v>40</v>
      </c>
      <c r="P1286" s="236" t="s">
        <v>20716</v>
      </c>
      <c r="Q1286" s="262" t="s">
        <v>519</v>
      </c>
      <c r="R1286" s="236" t="s">
        <v>520</v>
      </c>
      <c r="S1286" s="261"/>
      <c r="T1286" s="262" t="s">
        <v>265</v>
      </c>
      <c r="U1286" s="236" t="s">
        <v>12955</v>
      </c>
      <c r="V1286" s="236" t="s">
        <v>273</v>
      </c>
      <c r="W1286" s="261" t="s">
        <v>20717</v>
      </c>
      <c r="X1286" s="264" t="s">
        <v>179</v>
      </c>
      <c r="Y1286" s="264" t="s">
        <v>7810</v>
      </c>
      <c r="Z1286" s="262" t="s">
        <v>12955</v>
      </c>
      <c r="AA1286" s="280" t="s">
        <v>124</v>
      </c>
      <c r="AB1286" s="265" t="s">
        <v>63</v>
      </c>
      <c r="AC1286" s="265" t="s">
        <v>7811</v>
      </c>
      <c r="AD1286" s="265" t="s">
        <v>16730</v>
      </c>
      <c r="AE1286" s="281" t="s">
        <v>7603</v>
      </c>
      <c r="AF1286" s="265" t="s">
        <v>9850</v>
      </c>
      <c r="AG1286" s="265" t="s">
        <v>7812</v>
      </c>
      <c r="AH1286" s="265" t="s">
        <v>273</v>
      </c>
      <c r="AI1286" s="266" t="s">
        <v>47</v>
      </c>
      <c r="AJ1286" s="265" t="s">
        <v>18001</v>
      </c>
      <c r="AK1286" s="281" t="s">
        <v>117</v>
      </c>
      <c r="AL1286" s="265" t="s">
        <v>273</v>
      </c>
      <c r="AM1286" s="516">
        <v>-97.328289999999996</v>
      </c>
      <c r="AN1286" s="516">
        <v>20.971814999999999</v>
      </c>
      <c r="AO1286" s="267" t="s">
        <v>15388</v>
      </c>
      <c r="AP1286" s="269" t="s">
        <v>17164</v>
      </c>
      <c r="AQ1286" s="268">
        <v>35339</v>
      </c>
      <c r="AR1286" s="268" t="s">
        <v>12606</v>
      </c>
    </row>
    <row r="1287" spans="1:44" s="8" customFormat="1">
      <c r="A1287" s="260" t="s">
        <v>17732</v>
      </c>
      <c r="B1287" s="236" t="s">
        <v>7902</v>
      </c>
      <c r="C1287" s="236" t="s">
        <v>7903</v>
      </c>
      <c r="D1287" s="236" t="s">
        <v>7904</v>
      </c>
      <c r="E1287" s="236" t="s">
        <v>12052</v>
      </c>
      <c r="F1287" s="236" t="s">
        <v>7905</v>
      </c>
      <c r="G1287" s="261" t="s">
        <v>7905</v>
      </c>
      <c r="H1287" s="261" t="s">
        <v>7905</v>
      </c>
      <c r="I1287" s="262" t="s">
        <v>7760</v>
      </c>
      <c r="J1287" s="236" t="s">
        <v>7752</v>
      </c>
      <c r="K1287" s="236" t="s">
        <v>7752</v>
      </c>
      <c r="L1287" s="261" t="s">
        <v>21439</v>
      </c>
      <c r="M1287" s="261" t="s">
        <v>7752</v>
      </c>
      <c r="N1287" s="263" t="s">
        <v>52</v>
      </c>
      <c r="O1287" s="236" t="s">
        <v>53</v>
      </c>
      <c r="P1287" s="236" t="s">
        <v>20718</v>
      </c>
      <c r="Q1287" s="262" t="s">
        <v>55</v>
      </c>
      <c r="R1287" s="236" t="s">
        <v>56</v>
      </c>
      <c r="S1287" s="261"/>
      <c r="T1287" s="262" t="s">
        <v>7335</v>
      </c>
      <c r="U1287" s="236" t="s">
        <v>12955</v>
      </c>
      <c r="V1287" s="236" t="s">
        <v>7906</v>
      </c>
      <c r="W1287" s="261" t="s">
        <v>20719</v>
      </c>
      <c r="X1287" s="264" t="s">
        <v>179</v>
      </c>
      <c r="Y1287" s="264" t="s">
        <v>6307</v>
      </c>
      <c r="Z1287" s="262" t="s">
        <v>12955</v>
      </c>
      <c r="AA1287" s="280" t="s">
        <v>16945</v>
      </c>
      <c r="AB1287" s="265" t="s">
        <v>392</v>
      </c>
      <c r="AC1287" s="265" t="s">
        <v>7906</v>
      </c>
      <c r="AD1287" s="265" t="s">
        <v>16746</v>
      </c>
      <c r="AE1287" s="281" t="s">
        <v>7603</v>
      </c>
      <c r="AF1287" s="265" t="s">
        <v>9850</v>
      </c>
      <c r="AG1287" s="265" t="s">
        <v>7907</v>
      </c>
      <c r="AH1287" s="265" t="s">
        <v>7906</v>
      </c>
      <c r="AI1287" s="266" t="s">
        <v>47</v>
      </c>
      <c r="AJ1287" s="265" t="s">
        <v>7906</v>
      </c>
      <c r="AK1287" s="281" t="s">
        <v>117</v>
      </c>
      <c r="AL1287" s="265" t="s">
        <v>273</v>
      </c>
      <c r="AM1287" s="516">
        <v>-97.448322000000005</v>
      </c>
      <c r="AN1287" s="516">
        <v>21.289818</v>
      </c>
      <c r="AO1287" s="267" t="s">
        <v>15408</v>
      </c>
      <c r="AP1287" s="269" t="s">
        <v>17575</v>
      </c>
      <c r="AQ1287" s="268">
        <v>29556</v>
      </c>
      <c r="AR1287" s="268" t="s">
        <v>12608</v>
      </c>
    </row>
    <row r="1288" spans="1:44" s="8" customFormat="1">
      <c r="A1288" s="260" t="s">
        <v>17732</v>
      </c>
      <c r="B1288" s="236" t="s">
        <v>7819</v>
      </c>
      <c r="C1288" s="236" t="s">
        <v>7820</v>
      </c>
      <c r="D1288" s="236" t="s">
        <v>7821</v>
      </c>
      <c r="E1288" s="236" t="s">
        <v>12036</v>
      </c>
      <c r="F1288" s="236" t="s">
        <v>7822</v>
      </c>
      <c r="G1288" s="261" t="s">
        <v>7822</v>
      </c>
      <c r="H1288" s="261" t="s">
        <v>7822</v>
      </c>
      <c r="I1288" s="262" t="s">
        <v>7760</v>
      </c>
      <c r="J1288" s="236" t="s">
        <v>7752</v>
      </c>
      <c r="K1288" s="236" t="s">
        <v>7752</v>
      </c>
      <c r="L1288" s="261" t="s">
        <v>21439</v>
      </c>
      <c r="M1288" s="261" t="s">
        <v>7752</v>
      </c>
      <c r="N1288" s="263" t="s">
        <v>52</v>
      </c>
      <c r="O1288" s="236" t="s">
        <v>53</v>
      </c>
      <c r="P1288" s="236" t="s">
        <v>20720</v>
      </c>
      <c r="Q1288" s="262" t="s">
        <v>55</v>
      </c>
      <c r="R1288" s="236" t="s">
        <v>56</v>
      </c>
      <c r="S1288" s="261"/>
      <c r="T1288" s="262" t="s">
        <v>13131</v>
      </c>
      <c r="U1288" s="236" t="s">
        <v>12955</v>
      </c>
      <c r="V1288" s="236" t="s">
        <v>7818</v>
      </c>
      <c r="W1288" s="261" t="s">
        <v>20721</v>
      </c>
      <c r="X1288" s="264" t="s">
        <v>179</v>
      </c>
      <c r="Y1288" s="264" t="s">
        <v>7823</v>
      </c>
      <c r="Z1288" s="262" t="s">
        <v>12955</v>
      </c>
      <c r="AA1288" s="280" t="s">
        <v>20517</v>
      </c>
      <c r="AB1288" s="265" t="s">
        <v>63</v>
      </c>
      <c r="AC1288" s="265" t="s">
        <v>7816</v>
      </c>
      <c r="AD1288" s="265" t="s">
        <v>16731</v>
      </c>
      <c r="AE1288" s="281" t="s">
        <v>7603</v>
      </c>
      <c r="AF1288" s="265" t="s">
        <v>9850</v>
      </c>
      <c r="AG1288" s="265" t="s">
        <v>7817</v>
      </c>
      <c r="AH1288" s="265" t="s">
        <v>17907</v>
      </c>
      <c r="AI1288" s="266" t="s">
        <v>47</v>
      </c>
      <c r="AJ1288" s="265" t="s">
        <v>17907</v>
      </c>
      <c r="AK1288" s="281" t="s">
        <v>154</v>
      </c>
      <c r="AL1288" s="265" t="s">
        <v>7818</v>
      </c>
      <c r="AM1288" s="516">
        <v>-97.453395</v>
      </c>
      <c r="AN1288" s="516">
        <v>20.521455</v>
      </c>
      <c r="AO1288" s="267" t="s">
        <v>15390</v>
      </c>
      <c r="AP1288" s="269" t="s">
        <v>17166</v>
      </c>
      <c r="AQ1288" s="268">
        <v>40360</v>
      </c>
      <c r="AR1288" s="268" t="s">
        <v>12605</v>
      </c>
    </row>
    <row r="1289" spans="1:44" s="8" customFormat="1">
      <c r="A1289" s="260" t="s">
        <v>17732</v>
      </c>
      <c r="B1289" s="236" t="s">
        <v>7813</v>
      </c>
      <c r="C1289" s="236" t="s">
        <v>17725</v>
      </c>
      <c r="D1289" s="236" t="s">
        <v>7765</v>
      </c>
      <c r="E1289" s="236" t="s">
        <v>12035</v>
      </c>
      <c r="F1289" s="236" t="s">
        <v>7814</v>
      </c>
      <c r="G1289" s="261" t="s">
        <v>7814</v>
      </c>
      <c r="H1289" s="261"/>
      <c r="I1289" s="262" t="s">
        <v>7760</v>
      </c>
      <c r="J1289" s="236" t="s">
        <v>7752</v>
      </c>
      <c r="K1289" s="236" t="s">
        <v>7752</v>
      </c>
      <c r="L1289" s="261" t="s">
        <v>21439</v>
      </c>
      <c r="M1289" s="261" t="s">
        <v>7752</v>
      </c>
      <c r="N1289" s="263" t="s">
        <v>39</v>
      </c>
      <c r="O1289" s="236" t="s">
        <v>40</v>
      </c>
      <c r="P1289" s="236" t="s">
        <v>20722</v>
      </c>
      <c r="Q1289" s="262" t="s">
        <v>37</v>
      </c>
      <c r="R1289" s="236" t="s">
        <v>42</v>
      </c>
      <c r="S1289" s="261"/>
      <c r="T1289" s="262" t="s">
        <v>6071</v>
      </c>
      <c r="U1289" s="236" t="s">
        <v>12955</v>
      </c>
      <c r="V1289" s="236" t="s">
        <v>7818</v>
      </c>
      <c r="W1289" s="261" t="s">
        <v>20723</v>
      </c>
      <c r="X1289" s="264" t="s">
        <v>179</v>
      </c>
      <c r="Y1289" s="264" t="s">
        <v>7815</v>
      </c>
      <c r="Z1289" s="262" t="s">
        <v>12955</v>
      </c>
      <c r="AA1289" s="280" t="s">
        <v>124</v>
      </c>
      <c r="AB1289" s="265" t="s">
        <v>63</v>
      </c>
      <c r="AC1289" s="265" t="s">
        <v>7816</v>
      </c>
      <c r="AD1289" s="265" t="s">
        <v>16731</v>
      </c>
      <c r="AE1289" s="281" t="s">
        <v>7603</v>
      </c>
      <c r="AF1289" s="265" t="s">
        <v>9850</v>
      </c>
      <c r="AG1289" s="265" t="s">
        <v>7817</v>
      </c>
      <c r="AH1289" s="265" t="s">
        <v>17907</v>
      </c>
      <c r="AI1289" s="266" t="s">
        <v>47</v>
      </c>
      <c r="AJ1289" s="265" t="s">
        <v>17907</v>
      </c>
      <c r="AK1289" s="281" t="s">
        <v>154</v>
      </c>
      <c r="AL1289" s="265" t="s">
        <v>7818</v>
      </c>
      <c r="AM1289" s="516">
        <v>-97.453785999999994</v>
      </c>
      <c r="AN1289" s="516">
        <v>20.522328000000002</v>
      </c>
      <c r="AO1289" s="267" t="s">
        <v>15389</v>
      </c>
      <c r="AP1289" s="269" t="s">
        <v>17576</v>
      </c>
      <c r="AQ1289" s="268">
        <v>28065</v>
      </c>
      <c r="AR1289" s="268" t="s">
        <v>12605</v>
      </c>
    </row>
    <row r="1290" spans="1:44" s="8" customFormat="1">
      <c r="A1290" s="260" t="s">
        <v>17732</v>
      </c>
      <c r="B1290" s="236" t="s">
        <v>8043</v>
      </c>
      <c r="C1290" s="236" t="s">
        <v>8044</v>
      </c>
      <c r="D1290" s="236" t="s">
        <v>8045</v>
      </c>
      <c r="E1290" s="236" t="s">
        <v>12076</v>
      </c>
      <c r="F1290" s="236" t="s">
        <v>8046</v>
      </c>
      <c r="G1290" s="261" t="s">
        <v>8046</v>
      </c>
      <c r="H1290" s="261" t="s">
        <v>8046</v>
      </c>
      <c r="I1290" s="262" t="s">
        <v>7760</v>
      </c>
      <c r="J1290" s="236" t="s">
        <v>7752</v>
      </c>
      <c r="K1290" s="236" t="s">
        <v>7752</v>
      </c>
      <c r="L1290" s="261" t="s">
        <v>21439</v>
      </c>
      <c r="M1290" s="261" t="s">
        <v>7752</v>
      </c>
      <c r="N1290" s="263" t="s">
        <v>52</v>
      </c>
      <c r="O1290" s="236" t="s">
        <v>53</v>
      </c>
      <c r="P1290" s="236" t="s">
        <v>8047</v>
      </c>
      <c r="Q1290" s="262" t="s">
        <v>55</v>
      </c>
      <c r="R1290" s="236" t="s">
        <v>56</v>
      </c>
      <c r="S1290" s="261"/>
      <c r="T1290" s="262" t="s">
        <v>13147</v>
      </c>
      <c r="U1290" s="236" t="s">
        <v>12955</v>
      </c>
      <c r="V1290" s="236" t="s">
        <v>12470</v>
      </c>
      <c r="W1290" s="261" t="s">
        <v>20724</v>
      </c>
      <c r="X1290" s="264" t="s">
        <v>179</v>
      </c>
      <c r="Y1290" s="264" t="s">
        <v>2649</v>
      </c>
      <c r="Z1290" s="262" t="s">
        <v>12955</v>
      </c>
      <c r="AA1290" s="280" t="s">
        <v>6061</v>
      </c>
      <c r="AB1290" s="265" t="s">
        <v>63</v>
      </c>
      <c r="AC1290" s="265" t="s">
        <v>8048</v>
      </c>
      <c r="AD1290" s="265" t="s">
        <v>16768</v>
      </c>
      <c r="AE1290" s="281" t="s">
        <v>7603</v>
      </c>
      <c r="AF1290" s="265" t="s">
        <v>9850</v>
      </c>
      <c r="AG1290" s="265" t="s">
        <v>1369</v>
      </c>
      <c r="AH1290" s="265" t="s">
        <v>12470</v>
      </c>
      <c r="AI1290" s="266" t="s">
        <v>47</v>
      </c>
      <c r="AJ1290" s="265" t="s">
        <v>12470</v>
      </c>
      <c r="AK1290" s="281" t="s">
        <v>154</v>
      </c>
      <c r="AL1290" s="265" t="s">
        <v>7818</v>
      </c>
      <c r="AM1290" s="516">
        <v>-97.466566</v>
      </c>
      <c r="AN1290" s="516">
        <v>20.487462000000001</v>
      </c>
      <c r="AO1290" s="267" t="s">
        <v>15433</v>
      </c>
      <c r="AP1290" s="269" t="s">
        <v>17577</v>
      </c>
      <c r="AQ1290" s="268">
        <v>39722</v>
      </c>
      <c r="AR1290" s="268" t="s">
        <v>12606</v>
      </c>
    </row>
    <row r="1291" spans="1:44" s="8" customFormat="1">
      <c r="A1291" s="260" t="s">
        <v>17732</v>
      </c>
      <c r="B1291" s="236" t="s">
        <v>8002</v>
      </c>
      <c r="C1291" s="236" t="s">
        <v>8003</v>
      </c>
      <c r="D1291" s="236" t="s">
        <v>8004</v>
      </c>
      <c r="E1291" s="236" t="s">
        <v>12069</v>
      </c>
      <c r="F1291" s="236" t="s">
        <v>8005</v>
      </c>
      <c r="G1291" s="261" t="s">
        <v>8005</v>
      </c>
      <c r="H1291" s="261" t="s">
        <v>8005</v>
      </c>
      <c r="I1291" s="262" t="s">
        <v>7760</v>
      </c>
      <c r="J1291" s="236" t="s">
        <v>7752</v>
      </c>
      <c r="K1291" s="236" t="s">
        <v>7752</v>
      </c>
      <c r="L1291" s="261" t="s">
        <v>21439</v>
      </c>
      <c r="M1291" s="261" t="s">
        <v>7752</v>
      </c>
      <c r="N1291" s="263" t="s">
        <v>52</v>
      </c>
      <c r="O1291" s="236" t="s">
        <v>53</v>
      </c>
      <c r="P1291" s="236" t="s">
        <v>20725</v>
      </c>
      <c r="Q1291" s="262" t="s">
        <v>55</v>
      </c>
      <c r="R1291" s="236" t="s">
        <v>56</v>
      </c>
      <c r="S1291" s="261"/>
      <c r="T1291" s="262" t="s">
        <v>13126</v>
      </c>
      <c r="U1291" s="236" t="s">
        <v>12955</v>
      </c>
      <c r="V1291" s="236" t="s">
        <v>8006</v>
      </c>
      <c r="W1291" s="261" t="s">
        <v>20726</v>
      </c>
      <c r="X1291" s="264" t="s">
        <v>179</v>
      </c>
      <c r="Y1291" s="264" t="s">
        <v>965</v>
      </c>
      <c r="Z1291" s="262" t="s">
        <v>12955</v>
      </c>
      <c r="AA1291" s="280" t="s">
        <v>124</v>
      </c>
      <c r="AB1291" s="265" t="s">
        <v>392</v>
      </c>
      <c r="AC1291" s="265" t="s">
        <v>8006</v>
      </c>
      <c r="AD1291" s="265" t="s">
        <v>16761</v>
      </c>
      <c r="AE1291" s="281" t="s">
        <v>7603</v>
      </c>
      <c r="AF1291" s="265" t="s">
        <v>9850</v>
      </c>
      <c r="AG1291" s="265" t="s">
        <v>8007</v>
      </c>
      <c r="AH1291" s="265" t="s">
        <v>17908</v>
      </c>
      <c r="AI1291" s="266" t="s">
        <v>47</v>
      </c>
      <c r="AJ1291" s="265" t="s">
        <v>18002</v>
      </c>
      <c r="AK1291" s="281" t="s">
        <v>117</v>
      </c>
      <c r="AL1291" s="265" t="s">
        <v>273</v>
      </c>
      <c r="AM1291" s="516">
        <v>-97.678020000000004</v>
      </c>
      <c r="AN1291" s="516">
        <v>20.918845000000001</v>
      </c>
      <c r="AO1291" s="267" t="s">
        <v>15427</v>
      </c>
      <c r="AP1291" s="269" t="s">
        <v>17175</v>
      </c>
      <c r="AQ1291" s="268">
        <v>29587</v>
      </c>
      <c r="AR1291" s="268" t="s">
        <v>12608</v>
      </c>
    </row>
    <row r="1292" spans="1:44" s="8" customFormat="1">
      <c r="A1292" s="260" t="s">
        <v>17732</v>
      </c>
      <c r="B1292" s="236" t="s">
        <v>7914</v>
      </c>
      <c r="C1292" s="236" t="s">
        <v>7915</v>
      </c>
      <c r="D1292" s="236" t="s">
        <v>7916</v>
      </c>
      <c r="E1292" s="236" t="s">
        <v>12054</v>
      </c>
      <c r="F1292" s="236" t="s">
        <v>7917</v>
      </c>
      <c r="G1292" s="261" t="s">
        <v>7917</v>
      </c>
      <c r="H1292" s="261" t="s">
        <v>7917</v>
      </c>
      <c r="I1292" s="262" t="s">
        <v>7760</v>
      </c>
      <c r="J1292" s="236" t="s">
        <v>7752</v>
      </c>
      <c r="K1292" s="236" t="s">
        <v>7752</v>
      </c>
      <c r="L1292" s="261" t="s">
        <v>21439</v>
      </c>
      <c r="M1292" s="261" t="s">
        <v>7752</v>
      </c>
      <c r="N1292" s="263" t="s">
        <v>52</v>
      </c>
      <c r="O1292" s="236" t="s">
        <v>53</v>
      </c>
      <c r="P1292" s="236" t="s">
        <v>20727</v>
      </c>
      <c r="Q1292" s="262" t="s">
        <v>55</v>
      </c>
      <c r="R1292" s="236" t="s">
        <v>56</v>
      </c>
      <c r="S1292" s="261"/>
      <c r="T1292" s="262" t="s">
        <v>9456</v>
      </c>
      <c r="U1292" s="236" t="s">
        <v>12955</v>
      </c>
      <c r="V1292" s="236" t="s">
        <v>7815</v>
      </c>
      <c r="W1292" s="261" t="s">
        <v>20728</v>
      </c>
      <c r="X1292" s="264" t="s">
        <v>179</v>
      </c>
      <c r="Y1292" s="264" t="s">
        <v>363</v>
      </c>
      <c r="Z1292" s="262" t="s">
        <v>12955</v>
      </c>
      <c r="AA1292" s="280" t="s">
        <v>124</v>
      </c>
      <c r="AB1292" s="265" t="s">
        <v>63</v>
      </c>
      <c r="AC1292" s="265" t="s">
        <v>7918</v>
      </c>
      <c r="AD1292" s="265" t="s">
        <v>16748</v>
      </c>
      <c r="AE1292" s="281" t="s">
        <v>7603</v>
      </c>
      <c r="AF1292" s="265" t="s">
        <v>9850</v>
      </c>
      <c r="AG1292" s="265" t="s">
        <v>1916</v>
      </c>
      <c r="AH1292" s="265" t="s">
        <v>17909</v>
      </c>
      <c r="AI1292" s="266" t="s">
        <v>47</v>
      </c>
      <c r="AJ1292" s="265" t="s">
        <v>7815</v>
      </c>
      <c r="AK1292" s="281" t="s">
        <v>117</v>
      </c>
      <c r="AL1292" s="265" t="s">
        <v>273</v>
      </c>
      <c r="AM1292" s="516">
        <v>-97.688194999999993</v>
      </c>
      <c r="AN1292" s="516">
        <v>21.336901000000001</v>
      </c>
      <c r="AO1292" s="267" t="s">
        <v>15410</v>
      </c>
      <c r="AP1292" s="269" t="s">
        <v>17176</v>
      </c>
      <c r="AQ1292" s="268">
        <v>33970</v>
      </c>
      <c r="AR1292" s="268" t="s">
        <v>12606</v>
      </c>
    </row>
    <row r="1293" spans="1:44" s="8" customFormat="1">
      <c r="A1293" s="260" t="s">
        <v>17732</v>
      </c>
      <c r="B1293" s="236" t="s">
        <v>7919</v>
      </c>
      <c r="C1293" s="236" t="s">
        <v>7920</v>
      </c>
      <c r="D1293" s="236" t="s">
        <v>7921</v>
      </c>
      <c r="E1293" s="236" t="s">
        <v>12055</v>
      </c>
      <c r="F1293" s="236" t="s">
        <v>7922</v>
      </c>
      <c r="G1293" s="261" t="s">
        <v>7922</v>
      </c>
      <c r="H1293" s="261" t="s">
        <v>7922</v>
      </c>
      <c r="I1293" s="262" t="s">
        <v>7760</v>
      </c>
      <c r="J1293" s="236" t="s">
        <v>7752</v>
      </c>
      <c r="K1293" s="236" t="s">
        <v>7752</v>
      </c>
      <c r="L1293" s="261" t="s">
        <v>21439</v>
      </c>
      <c r="M1293" s="261" t="s">
        <v>7752</v>
      </c>
      <c r="N1293" s="263" t="s">
        <v>52</v>
      </c>
      <c r="O1293" s="236" t="s">
        <v>53</v>
      </c>
      <c r="P1293" s="236" t="s">
        <v>20729</v>
      </c>
      <c r="Q1293" s="262" t="s">
        <v>55</v>
      </c>
      <c r="R1293" s="236" t="s">
        <v>56</v>
      </c>
      <c r="S1293" s="261"/>
      <c r="T1293" s="262" t="s">
        <v>13148</v>
      </c>
      <c r="U1293" s="236" t="s">
        <v>12955</v>
      </c>
      <c r="V1293" s="236" t="s">
        <v>17910</v>
      </c>
      <c r="W1293" s="261" t="s">
        <v>20730</v>
      </c>
      <c r="X1293" s="264" t="s">
        <v>179</v>
      </c>
      <c r="Y1293" s="264" t="s">
        <v>921</v>
      </c>
      <c r="Z1293" s="262" t="s">
        <v>12955</v>
      </c>
      <c r="AA1293" s="280" t="s">
        <v>13148</v>
      </c>
      <c r="AB1293" s="265" t="s">
        <v>63</v>
      </c>
      <c r="AC1293" s="265" t="s">
        <v>7923</v>
      </c>
      <c r="AD1293" s="265" t="s">
        <v>16749</v>
      </c>
      <c r="AE1293" s="281" t="s">
        <v>7603</v>
      </c>
      <c r="AF1293" s="265" t="s">
        <v>9850</v>
      </c>
      <c r="AG1293" s="265" t="s">
        <v>1068</v>
      </c>
      <c r="AH1293" s="265" t="s">
        <v>17910</v>
      </c>
      <c r="AI1293" s="266" t="s">
        <v>47</v>
      </c>
      <c r="AJ1293" s="265" t="s">
        <v>17910</v>
      </c>
      <c r="AK1293" s="281" t="s">
        <v>117</v>
      </c>
      <c r="AL1293" s="265" t="s">
        <v>273</v>
      </c>
      <c r="AM1293" s="516">
        <v>-97.740109000000004</v>
      </c>
      <c r="AN1293" s="516">
        <v>21.199642000000001</v>
      </c>
      <c r="AO1293" s="267" t="s">
        <v>15411</v>
      </c>
      <c r="AP1293" s="269" t="s">
        <v>17582</v>
      </c>
      <c r="AQ1293" s="268">
        <v>29587</v>
      </c>
      <c r="AR1293" s="268" t="s">
        <v>12605</v>
      </c>
    </row>
    <row r="1294" spans="1:44" s="8" customFormat="1">
      <c r="A1294" s="260" t="s">
        <v>17732</v>
      </c>
      <c r="B1294" s="236" t="s">
        <v>7755</v>
      </c>
      <c r="C1294" s="236" t="s">
        <v>7756</v>
      </c>
      <c r="D1294" s="236" t="s">
        <v>7757</v>
      </c>
      <c r="E1294" s="236" t="s">
        <v>7758</v>
      </c>
      <c r="F1294" s="236" t="s">
        <v>7759</v>
      </c>
      <c r="G1294" s="261" t="s">
        <v>7759</v>
      </c>
      <c r="H1294" s="261" t="s">
        <v>7759</v>
      </c>
      <c r="I1294" s="262" t="s">
        <v>7760</v>
      </c>
      <c r="J1294" s="236" t="s">
        <v>7752</v>
      </c>
      <c r="K1294" s="236" t="s">
        <v>7752</v>
      </c>
      <c r="L1294" s="261" t="s">
        <v>21439</v>
      </c>
      <c r="M1294" s="261" t="s">
        <v>7752</v>
      </c>
      <c r="N1294" s="263" t="s">
        <v>52</v>
      </c>
      <c r="O1294" s="236" t="s">
        <v>53</v>
      </c>
      <c r="P1294" s="236" t="s">
        <v>20731</v>
      </c>
      <c r="Q1294" s="262" t="s">
        <v>55</v>
      </c>
      <c r="R1294" s="236" t="s">
        <v>56</v>
      </c>
      <c r="S1294" s="261"/>
      <c r="T1294" s="262" t="s">
        <v>3928</v>
      </c>
      <c r="U1294" s="236" t="s">
        <v>12955</v>
      </c>
      <c r="V1294" s="236" t="s">
        <v>17911</v>
      </c>
      <c r="W1294" s="261" t="s">
        <v>20732</v>
      </c>
      <c r="X1294" s="264" t="s">
        <v>179</v>
      </c>
      <c r="Y1294" s="264" t="s">
        <v>726</v>
      </c>
      <c r="Z1294" s="262" t="s">
        <v>12955</v>
      </c>
      <c r="AA1294" s="280" t="s">
        <v>2108</v>
      </c>
      <c r="AB1294" s="265" t="s">
        <v>63</v>
      </c>
      <c r="AC1294" s="265" t="s">
        <v>7761</v>
      </c>
      <c r="AD1294" s="265" t="s">
        <v>16723</v>
      </c>
      <c r="AE1294" s="281" t="s">
        <v>7603</v>
      </c>
      <c r="AF1294" s="265" t="s">
        <v>9850</v>
      </c>
      <c r="AG1294" s="265" t="s">
        <v>1032</v>
      </c>
      <c r="AH1294" s="265" t="s">
        <v>17911</v>
      </c>
      <c r="AI1294" s="266" t="s">
        <v>47</v>
      </c>
      <c r="AJ1294" s="265" t="s">
        <v>17911</v>
      </c>
      <c r="AK1294" s="281" t="s">
        <v>519</v>
      </c>
      <c r="AL1294" s="265" t="s">
        <v>7762</v>
      </c>
      <c r="AM1294" s="516">
        <v>-96.947601000000006</v>
      </c>
      <c r="AN1294" s="516">
        <v>19.5913</v>
      </c>
      <c r="AO1294" s="267" t="s">
        <v>15379</v>
      </c>
      <c r="AP1294" s="267" t="s">
        <v>17595</v>
      </c>
      <c r="AQ1294" s="268">
        <v>22521</v>
      </c>
      <c r="AR1294" s="268" t="s">
        <v>12605</v>
      </c>
    </row>
    <row r="1295" spans="1:44" s="8" customFormat="1">
      <c r="A1295" s="260" t="s">
        <v>17732</v>
      </c>
      <c r="B1295" s="236" t="s">
        <v>7908</v>
      </c>
      <c r="C1295" s="236" t="s">
        <v>7909</v>
      </c>
      <c r="D1295" s="236" t="s">
        <v>7910</v>
      </c>
      <c r="E1295" s="236" t="s">
        <v>12053</v>
      </c>
      <c r="F1295" s="236" t="s">
        <v>7911</v>
      </c>
      <c r="G1295" s="261" t="s">
        <v>7911</v>
      </c>
      <c r="H1295" s="261" t="s">
        <v>7911</v>
      </c>
      <c r="I1295" s="262" t="s">
        <v>7760</v>
      </c>
      <c r="J1295" s="236" t="s">
        <v>7752</v>
      </c>
      <c r="K1295" s="236" t="s">
        <v>7752</v>
      </c>
      <c r="L1295" s="261" t="s">
        <v>21439</v>
      </c>
      <c r="M1295" s="261" t="s">
        <v>7752</v>
      </c>
      <c r="N1295" s="263" t="s">
        <v>52</v>
      </c>
      <c r="O1295" s="236" t="s">
        <v>53</v>
      </c>
      <c r="P1295" s="236" t="s">
        <v>20733</v>
      </c>
      <c r="Q1295" s="262" t="s">
        <v>55</v>
      </c>
      <c r="R1295" s="236" t="s">
        <v>56</v>
      </c>
      <c r="S1295" s="261"/>
      <c r="T1295" s="262" t="s">
        <v>2474</v>
      </c>
      <c r="U1295" s="236" t="s">
        <v>12955</v>
      </c>
      <c r="V1295" s="236" t="s">
        <v>17912</v>
      </c>
      <c r="W1295" s="261" t="s">
        <v>20734</v>
      </c>
      <c r="X1295" s="264" t="s">
        <v>179</v>
      </c>
      <c r="Y1295" s="264" t="s">
        <v>7912</v>
      </c>
      <c r="Z1295" s="262" t="s">
        <v>12955</v>
      </c>
      <c r="AA1295" s="280" t="s">
        <v>124</v>
      </c>
      <c r="AB1295" s="265" t="s">
        <v>63</v>
      </c>
      <c r="AC1295" s="265" t="s">
        <v>3856</v>
      </c>
      <c r="AD1295" s="265" t="s">
        <v>16747</v>
      </c>
      <c r="AE1295" s="281" t="s">
        <v>7603</v>
      </c>
      <c r="AF1295" s="265" t="s">
        <v>9850</v>
      </c>
      <c r="AG1295" s="265" t="s">
        <v>7913</v>
      </c>
      <c r="AH1295" s="265" t="s">
        <v>17912</v>
      </c>
      <c r="AI1295" s="266" t="s">
        <v>47</v>
      </c>
      <c r="AJ1295" s="265" t="s">
        <v>17912</v>
      </c>
      <c r="AK1295" s="281" t="s">
        <v>37</v>
      </c>
      <c r="AL1295" s="265" t="s">
        <v>7604</v>
      </c>
      <c r="AM1295" s="516">
        <v>-98.218817999999999</v>
      </c>
      <c r="AN1295" s="516">
        <v>21.338577999999998</v>
      </c>
      <c r="AO1295" s="267" t="s">
        <v>15409</v>
      </c>
      <c r="AP1295" s="267" t="s">
        <v>17204</v>
      </c>
      <c r="AQ1295" s="268">
        <v>29556</v>
      </c>
      <c r="AR1295" s="268" t="s">
        <v>12608</v>
      </c>
    </row>
    <row r="1296" spans="1:44" s="8" customFormat="1">
      <c r="A1296" s="260" t="s">
        <v>17732</v>
      </c>
      <c r="B1296" s="236" t="s">
        <v>7996</v>
      </c>
      <c r="C1296" s="236" t="s">
        <v>7997</v>
      </c>
      <c r="D1296" s="236" t="s">
        <v>7998</v>
      </c>
      <c r="E1296" s="236" t="s">
        <v>12068</v>
      </c>
      <c r="F1296" s="236" t="s">
        <v>7999</v>
      </c>
      <c r="G1296" s="261" t="s">
        <v>7999</v>
      </c>
      <c r="H1296" s="261" t="s">
        <v>7999</v>
      </c>
      <c r="I1296" s="262" t="s">
        <v>7760</v>
      </c>
      <c r="J1296" s="236" t="s">
        <v>7752</v>
      </c>
      <c r="K1296" s="236" t="s">
        <v>7752</v>
      </c>
      <c r="L1296" s="261" t="s">
        <v>21439</v>
      </c>
      <c r="M1296" s="261" t="s">
        <v>7752</v>
      </c>
      <c r="N1296" s="263" t="s">
        <v>52</v>
      </c>
      <c r="O1296" s="236" t="s">
        <v>53</v>
      </c>
      <c r="P1296" s="236" t="s">
        <v>20735</v>
      </c>
      <c r="Q1296" s="262" t="s">
        <v>55</v>
      </c>
      <c r="R1296" s="236" t="s">
        <v>56</v>
      </c>
      <c r="S1296" s="261"/>
      <c r="T1296" s="262" t="s">
        <v>13144</v>
      </c>
      <c r="U1296" s="236" t="s">
        <v>12955</v>
      </c>
      <c r="V1296" s="236" t="s">
        <v>17913</v>
      </c>
      <c r="W1296" s="261" t="s">
        <v>20736</v>
      </c>
      <c r="X1296" s="264" t="s">
        <v>179</v>
      </c>
      <c r="Y1296" s="264" t="s">
        <v>363</v>
      </c>
      <c r="Z1296" s="262" t="s">
        <v>12955</v>
      </c>
      <c r="AA1296" s="280" t="s">
        <v>124</v>
      </c>
      <c r="AB1296" s="265" t="s">
        <v>63</v>
      </c>
      <c r="AC1296" s="265" t="s">
        <v>8000</v>
      </c>
      <c r="AD1296" s="265" t="s">
        <v>16760</v>
      </c>
      <c r="AE1296" s="281" t="s">
        <v>7603</v>
      </c>
      <c r="AF1296" s="265" t="s">
        <v>9850</v>
      </c>
      <c r="AG1296" s="265" t="s">
        <v>8001</v>
      </c>
      <c r="AH1296" s="265" t="s">
        <v>17913</v>
      </c>
      <c r="AI1296" s="266" t="s">
        <v>47</v>
      </c>
      <c r="AJ1296" s="265" t="s">
        <v>17913</v>
      </c>
      <c r="AK1296" s="281" t="s">
        <v>37</v>
      </c>
      <c r="AL1296" s="265" t="s">
        <v>7604</v>
      </c>
      <c r="AM1296" s="516">
        <v>-98.374001000000007</v>
      </c>
      <c r="AN1296" s="516">
        <v>21.271429000000001</v>
      </c>
      <c r="AO1296" s="267" t="s">
        <v>15426</v>
      </c>
      <c r="AP1296" s="267" t="s">
        <v>17223</v>
      </c>
      <c r="AQ1296" s="268">
        <v>29587</v>
      </c>
      <c r="AR1296" s="268" t="s">
        <v>12608</v>
      </c>
    </row>
    <row r="1297" spans="1:44" s="8" customFormat="1">
      <c r="A1297" s="260" t="s">
        <v>17732</v>
      </c>
      <c r="B1297" s="236" t="s">
        <v>8180</v>
      </c>
      <c r="C1297" s="236" t="s">
        <v>8181</v>
      </c>
      <c r="D1297" s="236" t="s">
        <v>8182</v>
      </c>
      <c r="E1297" s="236" t="s">
        <v>8051</v>
      </c>
      <c r="F1297" s="236" t="s">
        <v>8183</v>
      </c>
      <c r="G1297" s="261" t="s">
        <v>8183</v>
      </c>
      <c r="H1297" s="261" t="s">
        <v>8183</v>
      </c>
      <c r="I1297" s="262" t="s">
        <v>3445</v>
      </c>
      <c r="J1297" s="236" t="s">
        <v>8054</v>
      </c>
      <c r="K1297" s="236" t="s">
        <v>8054</v>
      </c>
      <c r="L1297" s="261" t="s">
        <v>21441</v>
      </c>
      <c r="M1297" s="261" t="s">
        <v>8054</v>
      </c>
      <c r="N1297" s="263" t="s">
        <v>52</v>
      </c>
      <c r="O1297" s="236" t="s">
        <v>53</v>
      </c>
      <c r="P1297" s="236" t="s">
        <v>20737</v>
      </c>
      <c r="Q1297" s="262" t="s">
        <v>55</v>
      </c>
      <c r="R1297" s="236" t="s">
        <v>56</v>
      </c>
      <c r="S1297" s="261"/>
      <c r="T1297" s="262" t="s">
        <v>2474</v>
      </c>
      <c r="U1297" s="236" t="s">
        <v>12955</v>
      </c>
      <c r="V1297" s="236" t="s">
        <v>20738</v>
      </c>
      <c r="W1297" s="261" t="s">
        <v>20739</v>
      </c>
      <c r="X1297" s="264" t="s">
        <v>179</v>
      </c>
      <c r="Y1297" s="264" t="s">
        <v>8184</v>
      </c>
      <c r="Z1297" s="262" t="s">
        <v>12955</v>
      </c>
      <c r="AA1297" s="280" t="s">
        <v>4433</v>
      </c>
      <c r="AB1297" s="265" t="s">
        <v>63</v>
      </c>
      <c r="AC1297" s="265" t="s">
        <v>8185</v>
      </c>
      <c r="AD1297" s="265" t="s">
        <v>16790</v>
      </c>
      <c r="AE1297" s="281" t="s">
        <v>7603</v>
      </c>
      <c r="AF1297" s="265" t="s">
        <v>9850</v>
      </c>
      <c r="AG1297" s="265" t="s">
        <v>2707</v>
      </c>
      <c r="AH1297" s="265" t="s">
        <v>17914</v>
      </c>
      <c r="AI1297" s="266" t="s">
        <v>47</v>
      </c>
      <c r="AJ1297" s="265" t="s">
        <v>17914</v>
      </c>
      <c r="AK1297" s="281" t="s">
        <v>2108</v>
      </c>
      <c r="AL1297" s="265" t="s">
        <v>8186</v>
      </c>
      <c r="AM1297" s="516">
        <v>-94.092620999999994</v>
      </c>
      <c r="AN1297" s="516">
        <v>17.912949999999999</v>
      </c>
      <c r="AO1297" s="267" t="s">
        <v>15456</v>
      </c>
      <c r="AP1297" s="269" t="s">
        <v>17478</v>
      </c>
      <c r="AQ1297" s="268">
        <v>28976</v>
      </c>
      <c r="AR1297" s="268" t="s">
        <v>12608</v>
      </c>
    </row>
    <row r="1298" spans="1:44" s="8" customFormat="1">
      <c r="A1298" s="260" t="s">
        <v>17732</v>
      </c>
      <c r="B1298" s="236" t="s">
        <v>8404</v>
      </c>
      <c r="C1298" s="236" t="s">
        <v>8405</v>
      </c>
      <c r="D1298" s="236" t="s">
        <v>8406</v>
      </c>
      <c r="E1298" s="236" t="s">
        <v>12134</v>
      </c>
      <c r="F1298" s="236" t="s">
        <v>8407</v>
      </c>
      <c r="G1298" s="261" t="s">
        <v>8407</v>
      </c>
      <c r="H1298" s="261" t="s">
        <v>8407</v>
      </c>
      <c r="I1298" s="262" t="s">
        <v>3445</v>
      </c>
      <c r="J1298" s="236" t="s">
        <v>8054</v>
      </c>
      <c r="K1298" s="236" t="s">
        <v>8054</v>
      </c>
      <c r="L1298" s="261" t="s">
        <v>21441</v>
      </c>
      <c r="M1298" s="261" t="s">
        <v>8054</v>
      </c>
      <c r="N1298" s="263" t="s">
        <v>52</v>
      </c>
      <c r="O1298" s="236" t="s">
        <v>53</v>
      </c>
      <c r="P1298" s="236" t="s">
        <v>20740</v>
      </c>
      <c r="Q1298" s="262" t="s">
        <v>55</v>
      </c>
      <c r="R1298" s="236" t="s">
        <v>56</v>
      </c>
      <c r="S1298" s="261"/>
      <c r="T1298" s="262" t="s">
        <v>13152</v>
      </c>
      <c r="U1298" s="236" t="s">
        <v>12955</v>
      </c>
      <c r="V1298" s="236" t="s">
        <v>20741</v>
      </c>
      <c r="W1298" s="261" t="s">
        <v>20742</v>
      </c>
      <c r="X1298" s="264" t="s">
        <v>179</v>
      </c>
      <c r="Y1298" s="264" t="s">
        <v>8184</v>
      </c>
      <c r="Z1298" s="262" t="s">
        <v>12955</v>
      </c>
      <c r="AA1298" s="280" t="s">
        <v>20743</v>
      </c>
      <c r="AB1298" s="265" t="s">
        <v>63</v>
      </c>
      <c r="AC1298" s="265" t="s">
        <v>8408</v>
      </c>
      <c r="AD1298" s="265" t="s">
        <v>16828</v>
      </c>
      <c r="AE1298" s="281" t="s">
        <v>7603</v>
      </c>
      <c r="AF1298" s="265" t="s">
        <v>9850</v>
      </c>
      <c r="AG1298" s="265" t="s">
        <v>8409</v>
      </c>
      <c r="AH1298" s="265" t="s">
        <v>17915</v>
      </c>
      <c r="AI1298" s="266" t="s">
        <v>47</v>
      </c>
      <c r="AJ1298" s="265" t="s">
        <v>17915</v>
      </c>
      <c r="AK1298" s="281" t="s">
        <v>2108</v>
      </c>
      <c r="AL1298" s="265" t="s">
        <v>8186</v>
      </c>
      <c r="AM1298" s="516">
        <v>-94.148932000000002</v>
      </c>
      <c r="AN1298" s="516">
        <v>18.136096999999999</v>
      </c>
      <c r="AO1298" s="267" t="s">
        <v>15497</v>
      </c>
      <c r="AP1298" s="269" t="s">
        <v>17479</v>
      </c>
      <c r="AQ1298" s="268">
        <v>27030</v>
      </c>
      <c r="AR1298" s="268" t="s">
        <v>12606</v>
      </c>
    </row>
    <row r="1299" spans="1:44" s="8" customFormat="1">
      <c r="A1299" s="260" t="s">
        <v>17732</v>
      </c>
      <c r="B1299" s="236" t="s">
        <v>8273</v>
      </c>
      <c r="C1299" s="236" t="s">
        <v>8274</v>
      </c>
      <c r="D1299" s="236" t="s">
        <v>8275</v>
      </c>
      <c r="E1299" s="236" t="s">
        <v>12111</v>
      </c>
      <c r="F1299" s="236" t="s">
        <v>8276</v>
      </c>
      <c r="G1299" s="261" t="s">
        <v>8276</v>
      </c>
      <c r="H1299" s="261" t="s">
        <v>8276</v>
      </c>
      <c r="I1299" s="262" t="s">
        <v>3445</v>
      </c>
      <c r="J1299" s="236" t="s">
        <v>8054</v>
      </c>
      <c r="K1299" s="236" t="s">
        <v>8054</v>
      </c>
      <c r="L1299" s="261" t="s">
        <v>21441</v>
      </c>
      <c r="M1299" s="261" t="s">
        <v>8054</v>
      </c>
      <c r="N1299" s="263" t="s">
        <v>52</v>
      </c>
      <c r="O1299" s="236" t="s">
        <v>53</v>
      </c>
      <c r="P1299" s="236" t="s">
        <v>20744</v>
      </c>
      <c r="Q1299" s="262" t="s">
        <v>55</v>
      </c>
      <c r="R1299" s="236" t="s">
        <v>56</v>
      </c>
      <c r="S1299" s="261"/>
      <c r="T1299" s="262" t="s">
        <v>3717</v>
      </c>
      <c r="U1299" s="236" t="s">
        <v>12955</v>
      </c>
      <c r="V1299" s="236" t="s">
        <v>410</v>
      </c>
      <c r="W1299" s="261" t="s">
        <v>20745</v>
      </c>
      <c r="X1299" s="264" t="s">
        <v>179</v>
      </c>
      <c r="Y1299" s="264" t="s">
        <v>965</v>
      </c>
      <c r="Z1299" s="262" t="s">
        <v>12955</v>
      </c>
      <c r="AA1299" s="280" t="s">
        <v>20746</v>
      </c>
      <c r="AB1299" s="265" t="s">
        <v>63</v>
      </c>
      <c r="AC1299" s="265" t="s">
        <v>13271</v>
      </c>
      <c r="AD1299" s="265" t="s">
        <v>16807</v>
      </c>
      <c r="AE1299" s="281" t="s">
        <v>7603</v>
      </c>
      <c r="AF1299" s="265" t="s">
        <v>9850</v>
      </c>
      <c r="AG1299" s="265" t="s">
        <v>1933</v>
      </c>
      <c r="AH1299" s="265" t="s">
        <v>8186</v>
      </c>
      <c r="AI1299" s="266" t="s">
        <v>47</v>
      </c>
      <c r="AJ1299" s="265" t="s">
        <v>8186</v>
      </c>
      <c r="AK1299" s="281" t="s">
        <v>2108</v>
      </c>
      <c r="AL1299" s="265" t="s">
        <v>8186</v>
      </c>
      <c r="AM1299" s="516">
        <v>-94.399392000000006</v>
      </c>
      <c r="AN1299" s="516">
        <v>18.155999000000001</v>
      </c>
      <c r="AO1299" s="267" t="s">
        <v>15473</v>
      </c>
      <c r="AP1299" s="269" t="s">
        <v>17480</v>
      </c>
      <c r="AQ1299" s="268">
        <v>36192</v>
      </c>
      <c r="AR1299" s="268" t="s">
        <v>12605</v>
      </c>
    </row>
    <row r="1300" spans="1:44" s="8" customFormat="1">
      <c r="A1300" s="260" t="s">
        <v>17732</v>
      </c>
      <c r="B1300" s="236" t="s">
        <v>8277</v>
      </c>
      <c r="C1300" s="236" t="s">
        <v>8278</v>
      </c>
      <c r="D1300" s="236" t="s">
        <v>8279</v>
      </c>
      <c r="E1300" s="236" t="s">
        <v>12112</v>
      </c>
      <c r="F1300" s="236" t="s">
        <v>8280</v>
      </c>
      <c r="G1300" s="261" t="s">
        <v>8280</v>
      </c>
      <c r="H1300" s="261" t="s">
        <v>8280</v>
      </c>
      <c r="I1300" s="262" t="s">
        <v>3445</v>
      </c>
      <c r="J1300" s="236" t="s">
        <v>8054</v>
      </c>
      <c r="K1300" s="236" t="s">
        <v>8054</v>
      </c>
      <c r="L1300" s="261" t="s">
        <v>21441</v>
      </c>
      <c r="M1300" s="261" t="s">
        <v>8054</v>
      </c>
      <c r="N1300" s="263" t="s">
        <v>52</v>
      </c>
      <c r="O1300" s="236" t="s">
        <v>53</v>
      </c>
      <c r="P1300" s="236" t="s">
        <v>20747</v>
      </c>
      <c r="Q1300" s="262" t="s">
        <v>55</v>
      </c>
      <c r="R1300" s="236" t="s">
        <v>56</v>
      </c>
      <c r="S1300" s="261"/>
      <c r="T1300" s="262" t="s">
        <v>13136</v>
      </c>
      <c r="U1300" s="236" t="s">
        <v>12955</v>
      </c>
      <c r="V1300" s="236" t="s">
        <v>20748</v>
      </c>
      <c r="W1300" s="261" t="s">
        <v>20749</v>
      </c>
      <c r="X1300" s="264" t="s">
        <v>179</v>
      </c>
      <c r="Y1300" s="264" t="s">
        <v>8281</v>
      </c>
      <c r="Z1300" s="262" t="s">
        <v>12955</v>
      </c>
      <c r="AA1300" s="280" t="s">
        <v>124</v>
      </c>
      <c r="AB1300" s="265" t="s">
        <v>1376</v>
      </c>
      <c r="AC1300" s="265" t="s">
        <v>8282</v>
      </c>
      <c r="AD1300" s="265" t="s">
        <v>16808</v>
      </c>
      <c r="AE1300" s="281" t="s">
        <v>7603</v>
      </c>
      <c r="AF1300" s="265" t="s">
        <v>9850</v>
      </c>
      <c r="AG1300" s="265" t="s">
        <v>1348</v>
      </c>
      <c r="AH1300" s="265" t="s">
        <v>17916</v>
      </c>
      <c r="AI1300" s="266" t="s">
        <v>8283</v>
      </c>
      <c r="AJ1300" s="265" t="s">
        <v>8282</v>
      </c>
      <c r="AK1300" s="281" t="s">
        <v>2108</v>
      </c>
      <c r="AL1300" s="265" t="s">
        <v>8186</v>
      </c>
      <c r="AM1300" s="516">
        <v>-94.412035000000003</v>
      </c>
      <c r="AN1300" s="516">
        <v>18.077489</v>
      </c>
      <c r="AO1300" s="267" t="s">
        <v>15474</v>
      </c>
      <c r="AP1300" s="269" t="s">
        <v>17481</v>
      </c>
      <c r="AQ1300" s="268">
        <v>36192</v>
      </c>
      <c r="AR1300" s="268" t="s">
        <v>12605</v>
      </c>
    </row>
    <row r="1301" spans="1:44" s="8" customFormat="1">
      <c r="A1301" s="260" t="s">
        <v>17732</v>
      </c>
      <c r="B1301" s="236" t="s">
        <v>8263</v>
      </c>
      <c r="C1301" s="236" t="s">
        <v>8264</v>
      </c>
      <c r="D1301" s="236" t="s">
        <v>8265</v>
      </c>
      <c r="E1301" s="236" t="s">
        <v>12109</v>
      </c>
      <c r="F1301" s="236" t="s">
        <v>8266</v>
      </c>
      <c r="G1301" s="261" t="s">
        <v>8266</v>
      </c>
      <c r="H1301" s="261"/>
      <c r="I1301" s="262" t="s">
        <v>3445</v>
      </c>
      <c r="J1301" s="236" t="s">
        <v>8054</v>
      </c>
      <c r="K1301" s="236" t="s">
        <v>8054</v>
      </c>
      <c r="L1301" s="261" t="s">
        <v>21441</v>
      </c>
      <c r="M1301" s="261" t="s">
        <v>8054</v>
      </c>
      <c r="N1301" s="263" t="s">
        <v>39</v>
      </c>
      <c r="O1301" s="236" t="s">
        <v>40</v>
      </c>
      <c r="P1301" s="236" t="s">
        <v>20750</v>
      </c>
      <c r="Q1301" s="262" t="s">
        <v>37</v>
      </c>
      <c r="R1301" s="236" t="s">
        <v>42</v>
      </c>
      <c r="S1301" s="261"/>
      <c r="T1301" s="262" t="s">
        <v>10032</v>
      </c>
      <c r="U1301" s="236" t="s">
        <v>12955</v>
      </c>
      <c r="V1301" s="236" t="s">
        <v>20751</v>
      </c>
      <c r="W1301" s="261" t="s">
        <v>20752</v>
      </c>
      <c r="X1301" s="264" t="s">
        <v>179</v>
      </c>
      <c r="Y1301" s="264" t="s">
        <v>20753</v>
      </c>
      <c r="Z1301" s="262" t="s">
        <v>12955</v>
      </c>
      <c r="AA1301" s="280" t="s">
        <v>20754</v>
      </c>
      <c r="AB1301" s="265" t="s">
        <v>63</v>
      </c>
      <c r="AC1301" s="265" t="s">
        <v>2389</v>
      </c>
      <c r="AD1301" s="265" t="s">
        <v>16805</v>
      </c>
      <c r="AE1301" s="281" t="s">
        <v>7603</v>
      </c>
      <c r="AF1301" s="265" t="s">
        <v>9850</v>
      </c>
      <c r="AG1301" s="265" t="s">
        <v>1933</v>
      </c>
      <c r="AH1301" s="265" t="s">
        <v>8186</v>
      </c>
      <c r="AI1301" s="266" t="s">
        <v>47</v>
      </c>
      <c r="AJ1301" s="265" t="s">
        <v>8186</v>
      </c>
      <c r="AK1301" s="281" t="s">
        <v>2108</v>
      </c>
      <c r="AL1301" s="265" t="s">
        <v>8186</v>
      </c>
      <c r="AM1301" s="516">
        <v>-94.433413999999999</v>
      </c>
      <c r="AN1301" s="516">
        <v>18.139661</v>
      </c>
      <c r="AO1301" s="267" t="s">
        <v>15471</v>
      </c>
      <c r="AP1301" s="269" t="s">
        <v>17118</v>
      </c>
      <c r="AQ1301" s="268">
        <v>22433</v>
      </c>
      <c r="AR1301" s="268" t="s">
        <v>12605</v>
      </c>
    </row>
    <row r="1302" spans="1:44" s="8" customFormat="1">
      <c r="A1302" s="260" t="s">
        <v>17732</v>
      </c>
      <c r="B1302" s="236" t="s">
        <v>8289</v>
      </c>
      <c r="C1302" s="236" t="s">
        <v>8290</v>
      </c>
      <c r="D1302" s="236" t="s">
        <v>8291</v>
      </c>
      <c r="E1302" s="236" t="s">
        <v>12114</v>
      </c>
      <c r="F1302" s="236" t="s">
        <v>8292</v>
      </c>
      <c r="G1302" s="261" t="s">
        <v>8292</v>
      </c>
      <c r="H1302" s="261" t="s">
        <v>8292</v>
      </c>
      <c r="I1302" s="262" t="s">
        <v>3445</v>
      </c>
      <c r="J1302" s="236" t="s">
        <v>8054</v>
      </c>
      <c r="K1302" s="236" t="s">
        <v>8054</v>
      </c>
      <c r="L1302" s="261" t="s">
        <v>21441</v>
      </c>
      <c r="M1302" s="261" t="s">
        <v>8054</v>
      </c>
      <c r="N1302" s="263" t="s">
        <v>52</v>
      </c>
      <c r="O1302" s="236" t="s">
        <v>53</v>
      </c>
      <c r="P1302" s="236" t="s">
        <v>20755</v>
      </c>
      <c r="Q1302" s="262" t="s">
        <v>55</v>
      </c>
      <c r="R1302" s="236" t="s">
        <v>56</v>
      </c>
      <c r="S1302" s="261"/>
      <c r="T1302" s="262" t="s">
        <v>3719</v>
      </c>
      <c r="U1302" s="236" t="s">
        <v>12955</v>
      </c>
      <c r="V1302" s="236" t="s">
        <v>8186</v>
      </c>
      <c r="W1302" s="261" t="s">
        <v>20756</v>
      </c>
      <c r="X1302" s="264" t="s">
        <v>62</v>
      </c>
      <c r="Y1302" s="264" t="s">
        <v>8293</v>
      </c>
      <c r="Z1302" s="262" t="s">
        <v>12955</v>
      </c>
      <c r="AA1302" s="280" t="s">
        <v>20757</v>
      </c>
      <c r="AB1302" s="265" t="s">
        <v>63</v>
      </c>
      <c r="AC1302" s="265" t="s">
        <v>182</v>
      </c>
      <c r="AD1302" s="265" t="s">
        <v>16810</v>
      </c>
      <c r="AE1302" s="281" t="s">
        <v>7603</v>
      </c>
      <c r="AF1302" s="265" t="s">
        <v>9850</v>
      </c>
      <c r="AG1302" s="265" t="s">
        <v>1933</v>
      </c>
      <c r="AH1302" s="265" t="s">
        <v>8186</v>
      </c>
      <c r="AI1302" s="266" t="s">
        <v>47</v>
      </c>
      <c r="AJ1302" s="265" t="s">
        <v>8186</v>
      </c>
      <c r="AK1302" s="281" t="s">
        <v>2108</v>
      </c>
      <c r="AL1302" s="265" t="s">
        <v>8186</v>
      </c>
      <c r="AM1302" s="516">
        <v>-94.434274000000002</v>
      </c>
      <c r="AN1302" s="516">
        <v>18.122164999999999</v>
      </c>
      <c r="AO1302" s="267" t="s">
        <v>15476</v>
      </c>
      <c r="AP1302" s="269" t="s">
        <v>17482</v>
      </c>
      <c r="AQ1302" s="268">
        <v>40391</v>
      </c>
      <c r="AR1302" s="268" t="s">
        <v>12605</v>
      </c>
    </row>
    <row r="1303" spans="1:44" s="8" customFormat="1">
      <c r="A1303" s="260" t="s">
        <v>17732</v>
      </c>
      <c r="B1303" s="236" t="s">
        <v>8284</v>
      </c>
      <c r="C1303" s="236" t="s">
        <v>8285</v>
      </c>
      <c r="D1303" s="236" t="s">
        <v>8286</v>
      </c>
      <c r="E1303" s="236" t="s">
        <v>12113</v>
      </c>
      <c r="F1303" s="236" t="s">
        <v>8287</v>
      </c>
      <c r="G1303" s="261" t="s">
        <v>8287</v>
      </c>
      <c r="H1303" s="261" t="s">
        <v>8287</v>
      </c>
      <c r="I1303" s="262" t="s">
        <v>3445</v>
      </c>
      <c r="J1303" s="236" t="s">
        <v>8054</v>
      </c>
      <c r="K1303" s="236" t="s">
        <v>8054</v>
      </c>
      <c r="L1303" s="261" t="s">
        <v>21441</v>
      </c>
      <c r="M1303" s="261" t="s">
        <v>8054</v>
      </c>
      <c r="N1303" s="263" t="s">
        <v>52</v>
      </c>
      <c r="O1303" s="236" t="s">
        <v>53</v>
      </c>
      <c r="P1303" s="236" t="s">
        <v>20758</v>
      </c>
      <c r="Q1303" s="262" t="s">
        <v>55</v>
      </c>
      <c r="R1303" s="236" t="s">
        <v>56</v>
      </c>
      <c r="S1303" s="261"/>
      <c r="T1303" s="262" t="s">
        <v>13146</v>
      </c>
      <c r="U1303" s="236" t="s">
        <v>12955</v>
      </c>
      <c r="V1303" s="236" t="s">
        <v>123</v>
      </c>
      <c r="W1303" s="261" t="s">
        <v>20759</v>
      </c>
      <c r="X1303" s="264" t="s">
        <v>179</v>
      </c>
      <c r="Y1303" s="264" t="s">
        <v>1475</v>
      </c>
      <c r="Z1303" s="262" t="s">
        <v>12955</v>
      </c>
      <c r="AA1303" s="280" t="s">
        <v>20760</v>
      </c>
      <c r="AB1303" s="265" t="s">
        <v>63</v>
      </c>
      <c r="AC1303" s="265" t="s">
        <v>8288</v>
      </c>
      <c r="AD1303" s="265" t="s">
        <v>16809</v>
      </c>
      <c r="AE1303" s="281" t="s">
        <v>7603</v>
      </c>
      <c r="AF1303" s="265" t="s">
        <v>9850</v>
      </c>
      <c r="AG1303" s="265" t="s">
        <v>1933</v>
      </c>
      <c r="AH1303" s="265" t="s">
        <v>8186</v>
      </c>
      <c r="AI1303" s="266" t="s">
        <v>47</v>
      </c>
      <c r="AJ1303" s="265" t="s">
        <v>8186</v>
      </c>
      <c r="AK1303" s="281" t="s">
        <v>2108</v>
      </c>
      <c r="AL1303" s="265" t="s">
        <v>8186</v>
      </c>
      <c r="AM1303" s="516">
        <v>-94.453134000000006</v>
      </c>
      <c r="AN1303" s="516">
        <v>18.147746000000001</v>
      </c>
      <c r="AO1303" s="267" t="s">
        <v>15475</v>
      </c>
      <c r="AP1303" s="269" t="s">
        <v>17483</v>
      </c>
      <c r="AQ1303" s="268">
        <v>36130</v>
      </c>
      <c r="AR1303" s="268" t="s">
        <v>12605</v>
      </c>
    </row>
    <row r="1304" spans="1:44" s="8" customFormat="1">
      <c r="A1304" s="260" t="s">
        <v>17732</v>
      </c>
      <c r="B1304" s="236" t="s">
        <v>8267</v>
      </c>
      <c r="C1304" s="236" t="s">
        <v>8268</v>
      </c>
      <c r="D1304" s="236" t="s">
        <v>8269</v>
      </c>
      <c r="E1304" s="236" t="s">
        <v>12110</v>
      </c>
      <c r="F1304" s="236" t="s">
        <v>8270</v>
      </c>
      <c r="G1304" s="261" t="s">
        <v>8270</v>
      </c>
      <c r="H1304" s="261" t="s">
        <v>8270</v>
      </c>
      <c r="I1304" s="262" t="s">
        <v>3445</v>
      </c>
      <c r="J1304" s="236" t="s">
        <v>8054</v>
      </c>
      <c r="K1304" s="236" t="s">
        <v>8054</v>
      </c>
      <c r="L1304" s="261" t="s">
        <v>21441</v>
      </c>
      <c r="M1304" s="261" t="s">
        <v>8054</v>
      </c>
      <c r="N1304" s="263" t="s">
        <v>52</v>
      </c>
      <c r="O1304" s="236" t="s">
        <v>53</v>
      </c>
      <c r="P1304" s="236" t="s">
        <v>20761</v>
      </c>
      <c r="Q1304" s="262" t="s">
        <v>55</v>
      </c>
      <c r="R1304" s="236" t="s">
        <v>56</v>
      </c>
      <c r="S1304" s="261"/>
      <c r="T1304" s="262" t="s">
        <v>13144</v>
      </c>
      <c r="U1304" s="236" t="s">
        <v>12955</v>
      </c>
      <c r="V1304" s="236" t="s">
        <v>8186</v>
      </c>
      <c r="W1304" s="261" t="s">
        <v>20762</v>
      </c>
      <c r="X1304" s="264" t="s">
        <v>179</v>
      </c>
      <c r="Y1304" s="264" t="s">
        <v>8271</v>
      </c>
      <c r="Z1304" s="262" t="s">
        <v>12955</v>
      </c>
      <c r="AA1304" s="280" t="s">
        <v>124</v>
      </c>
      <c r="AB1304" s="265" t="s">
        <v>63</v>
      </c>
      <c r="AC1304" s="265" t="s">
        <v>8272</v>
      </c>
      <c r="AD1304" s="265" t="s">
        <v>16806</v>
      </c>
      <c r="AE1304" s="281" t="s">
        <v>7603</v>
      </c>
      <c r="AF1304" s="265" t="s">
        <v>9850</v>
      </c>
      <c r="AG1304" s="265" t="s">
        <v>1933</v>
      </c>
      <c r="AH1304" s="265" t="s">
        <v>8186</v>
      </c>
      <c r="AI1304" s="266" t="s">
        <v>47</v>
      </c>
      <c r="AJ1304" s="265" t="s">
        <v>8186</v>
      </c>
      <c r="AK1304" s="281" t="s">
        <v>2108</v>
      </c>
      <c r="AL1304" s="265" t="s">
        <v>8186</v>
      </c>
      <c r="AM1304" s="516">
        <v>-94.466756000000004</v>
      </c>
      <c r="AN1304" s="516">
        <v>18.13353</v>
      </c>
      <c r="AO1304" s="267" t="s">
        <v>15472</v>
      </c>
      <c r="AP1304" s="269" t="s">
        <v>17484</v>
      </c>
      <c r="AQ1304" s="268">
        <v>36100</v>
      </c>
      <c r="AR1304" s="268" t="s">
        <v>12605</v>
      </c>
    </row>
    <row r="1305" spans="1:44" s="8" customFormat="1">
      <c r="A1305" s="260" t="s">
        <v>17732</v>
      </c>
      <c r="B1305" s="236" t="s">
        <v>12622</v>
      </c>
      <c r="C1305" s="236" t="s">
        <v>12621</v>
      </c>
      <c r="D1305" s="236" t="s">
        <v>12623</v>
      </c>
      <c r="E1305" s="236" t="s">
        <v>12625</v>
      </c>
      <c r="F1305" s="236" t="s">
        <v>12624</v>
      </c>
      <c r="G1305" s="261" t="s">
        <v>12624</v>
      </c>
      <c r="H1305" s="261" t="s">
        <v>12624</v>
      </c>
      <c r="I1305" s="262" t="s">
        <v>3445</v>
      </c>
      <c r="J1305" s="236" t="s">
        <v>8054</v>
      </c>
      <c r="K1305" s="236" t="s">
        <v>8054</v>
      </c>
      <c r="L1305" s="261" t="s">
        <v>21441</v>
      </c>
      <c r="M1305" s="261" t="s">
        <v>8054</v>
      </c>
      <c r="N1305" s="263" t="s">
        <v>52</v>
      </c>
      <c r="O1305" s="236" t="s">
        <v>53</v>
      </c>
      <c r="P1305" s="236" t="s">
        <v>12626</v>
      </c>
      <c r="Q1305" s="262" t="s">
        <v>55</v>
      </c>
      <c r="R1305" s="236" t="s">
        <v>56</v>
      </c>
      <c r="S1305" s="261"/>
      <c r="T1305" s="262" t="s">
        <v>12506</v>
      </c>
      <c r="U1305" s="236" t="s">
        <v>12955</v>
      </c>
      <c r="V1305" s="236" t="s">
        <v>8186</v>
      </c>
      <c r="W1305" s="261" t="s">
        <v>20763</v>
      </c>
      <c r="X1305" s="264" t="s">
        <v>62</v>
      </c>
      <c r="Y1305" s="264" t="s">
        <v>12627</v>
      </c>
      <c r="Z1305" s="262" t="s">
        <v>12955</v>
      </c>
      <c r="AA1305" s="280" t="s">
        <v>2798</v>
      </c>
      <c r="AB1305" s="265" t="s">
        <v>44</v>
      </c>
      <c r="AC1305" s="265" t="s">
        <v>12628</v>
      </c>
      <c r="AD1305" s="265" t="s">
        <v>12629</v>
      </c>
      <c r="AE1305" s="281" t="s">
        <v>7603</v>
      </c>
      <c r="AF1305" s="265" t="s">
        <v>9850</v>
      </c>
      <c r="AG1305" s="265" t="s">
        <v>1933</v>
      </c>
      <c r="AH1305" s="265" t="s">
        <v>8186</v>
      </c>
      <c r="AI1305" s="266" t="s">
        <v>47</v>
      </c>
      <c r="AJ1305" s="265" t="s">
        <v>8186</v>
      </c>
      <c r="AK1305" s="281" t="s">
        <v>2108</v>
      </c>
      <c r="AL1305" s="265" t="s">
        <v>8186</v>
      </c>
      <c r="AM1305" s="516">
        <v>-94.498322999999999</v>
      </c>
      <c r="AN1305" s="516">
        <v>18.142665999999998</v>
      </c>
      <c r="AO1305" s="267" t="s">
        <v>15477</v>
      </c>
      <c r="AP1305" s="269" t="s">
        <v>17485</v>
      </c>
      <c r="AQ1305" s="268">
        <v>43767</v>
      </c>
      <c r="AR1305" s="268" t="s">
        <v>12605</v>
      </c>
    </row>
    <row r="1306" spans="1:44" s="8" customFormat="1">
      <c r="A1306" s="260" t="s">
        <v>17732</v>
      </c>
      <c r="B1306" s="236" t="s">
        <v>8300</v>
      </c>
      <c r="C1306" s="236" t="s">
        <v>8301</v>
      </c>
      <c r="D1306" s="236" t="s">
        <v>8302</v>
      </c>
      <c r="E1306" s="236" t="s">
        <v>12116</v>
      </c>
      <c r="F1306" s="236" t="s">
        <v>8303</v>
      </c>
      <c r="G1306" s="261" t="s">
        <v>8303</v>
      </c>
      <c r="H1306" s="261" t="s">
        <v>8303</v>
      </c>
      <c r="I1306" s="262" t="s">
        <v>3445</v>
      </c>
      <c r="J1306" s="236" t="s">
        <v>8054</v>
      </c>
      <c r="K1306" s="236" t="s">
        <v>8054</v>
      </c>
      <c r="L1306" s="261" t="s">
        <v>21441</v>
      </c>
      <c r="M1306" s="261" t="s">
        <v>8054</v>
      </c>
      <c r="N1306" s="263" t="s">
        <v>39</v>
      </c>
      <c r="O1306" s="236" t="s">
        <v>40</v>
      </c>
      <c r="P1306" s="236" t="s">
        <v>20764</v>
      </c>
      <c r="Q1306" s="262" t="s">
        <v>117</v>
      </c>
      <c r="R1306" s="236" t="s">
        <v>240</v>
      </c>
      <c r="S1306" s="261"/>
      <c r="T1306" s="262" t="s">
        <v>3445</v>
      </c>
      <c r="U1306" s="236" t="s">
        <v>12955</v>
      </c>
      <c r="V1306" s="236" t="s">
        <v>1181</v>
      </c>
      <c r="W1306" s="261" t="s">
        <v>20765</v>
      </c>
      <c r="X1306" s="264" t="s">
        <v>179</v>
      </c>
      <c r="Y1306" s="264" t="s">
        <v>8304</v>
      </c>
      <c r="Z1306" s="262" t="s">
        <v>12955</v>
      </c>
      <c r="AA1306" s="280" t="s">
        <v>7760</v>
      </c>
      <c r="AB1306" s="265" t="s">
        <v>63</v>
      </c>
      <c r="AC1306" s="265" t="s">
        <v>8305</v>
      </c>
      <c r="AD1306" s="265" t="s">
        <v>16812</v>
      </c>
      <c r="AE1306" s="281" t="s">
        <v>7603</v>
      </c>
      <c r="AF1306" s="265" t="s">
        <v>9850</v>
      </c>
      <c r="AG1306" s="265" t="s">
        <v>1414</v>
      </c>
      <c r="AH1306" s="265" t="s">
        <v>1181</v>
      </c>
      <c r="AI1306" s="266" t="s">
        <v>47</v>
      </c>
      <c r="AJ1306" s="265" t="s">
        <v>1181</v>
      </c>
      <c r="AK1306" s="281" t="s">
        <v>2108</v>
      </c>
      <c r="AL1306" s="265" t="s">
        <v>8186</v>
      </c>
      <c r="AM1306" s="516">
        <v>-94.549242000000007</v>
      </c>
      <c r="AN1306" s="516">
        <v>17.987568</v>
      </c>
      <c r="AO1306" s="267" t="s">
        <v>15479</v>
      </c>
      <c r="AP1306" s="269" t="s">
        <v>17486</v>
      </c>
      <c r="AQ1306" s="268">
        <v>25447</v>
      </c>
      <c r="AR1306" s="268" t="s">
        <v>12606</v>
      </c>
    </row>
    <row r="1307" spans="1:44" s="8" customFormat="1">
      <c r="A1307" s="260" t="s">
        <v>17732</v>
      </c>
      <c r="B1307" s="236" t="s">
        <v>8306</v>
      </c>
      <c r="C1307" s="236" t="s">
        <v>8307</v>
      </c>
      <c r="D1307" s="236" t="s">
        <v>8308</v>
      </c>
      <c r="E1307" s="236" t="s">
        <v>12117</v>
      </c>
      <c r="F1307" s="236" t="s">
        <v>8309</v>
      </c>
      <c r="G1307" s="261" t="s">
        <v>8309</v>
      </c>
      <c r="H1307" s="261" t="s">
        <v>8309</v>
      </c>
      <c r="I1307" s="262" t="s">
        <v>3445</v>
      </c>
      <c r="J1307" s="236" t="s">
        <v>8054</v>
      </c>
      <c r="K1307" s="236" t="s">
        <v>8054</v>
      </c>
      <c r="L1307" s="261" t="s">
        <v>21441</v>
      </c>
      <c r="M1307" s="261" t="s">
        <v>8054</v>
      </c>
      <c r="N1307" s="263" t="s">
        <v>52</v>
      </c>
      <c r="O1307" s="236" t="s">
        <v>53</v>
      </c>
      <c r="P1307" s="236" t="s">
        <v>20766</v>
      </c>
      <c r="Q1307" s="262" t="s">
        <v>55</v>
      </c>
      <c r="R1307" s="236" t="s">
        <v>56</v>
      </c>
      <c r="S1307" s="261"/>
      <c r="T1307" s="262" t="s">
        <v>9456</v>
      </c>
      <c r="U1307" s="236" t="s">
        <v>12955</v>
      </c>
      <c r="V1307" s="236" t="s">
        <v>17916</v>
      </c>
      <c r="W1307" s="261" t="s">
        <v>20767</v>
      </c>
      <c r="X1307" s="264" t="s">
        <v>179</v>
      </c>
      <c r="Y1307" s="264" t="s">
        <v>20768</v>
      </c>
      <c r="Z1307" s="262" t="s">
        <v>13363</v>
      </c>
      <c r="AA1307" s="280" t="s">
        <v>124</v>
      </c>
      <c r="AB1307" s="265" t="s">
        <v>640</v>
      </c>
      <c r="AC1307" s="265" t="s">
        <v>8310</v>
      </c>
      <c r="AD1307" s="265" t="s">
        <v>16776</v>
      </c>
      <c r="AE1307" s="281" t="s">
        <v>7603</v>
      </c>
      <c r="AF1307" s="265" t="s">
        <v>9850</v>
      </c>
      <c r="AG1307" s="265" t="s">
        <v>1414</v>
      </c>
      <c r="AH1307" s="265" t="s">
        <v>1181</v>
      </c>
      <c r="AI1307" s="266" t="s">
        <v>47</v>
      </c>
      <c r="AJ1307" s="265" t="s">
        <v>1181</v>
      </c>
      <c r="AK1307" s="281" t="s">
        <v>2108</v>
      </c>
      <c r="AL1307" s="265" t="s">
        <v>8186</v>
      </c>
      <c r="AM1307" s="516">
        <v>-94.607819000000006</v>
      </c>
      <c r="AN1307" s="516">
        <v>18.003063999999998</v>
      </c>
      <c r="AO1307" s="267" t="s">
        <v>15480</v>
      </c>
      <c r="AP1307" s="269" t="s">
        <v>17487</v>
      </c>
      <c r="AQ1307" s="268">
        <v>35947</v>
      </c>
      <c r="AR1307" s="268" t="s">
        <v>12606</v>
      </c>
    </row>
    <row r="1308" spans="1:44" s="8" customFormat="1">
      <c r="A1308" s="260" t="s">
        <v>17732</v>
      </c>
      <c r="B1308" s="236" t="s">
        <v>8421</v>
      </c>
      <c r="C1308" s="236" t="s">
        <v>8422</v>
      </c>
      <c r="D1308" s="236" t="s">
        <v>8423</v>
      </c>
      <c r="E1308" s="236" t="s">
        <v>12137</v>
      </c>
      <c r="F1308" s="236" t="s">
        <v>8424</v>
      </c>
      <c r="G1308" s="261" t="s">
        <v>8424</v>
      </c>
      <c r="H1308" s="261" t="s">
        <v>8424</v>
      </c>
      <c r="I1308" s="262" t="s">
        <v>3445</v>
      </c>
      <c r="J1308" s="236" t="s">
        <v>8054</v>
      </c>
      <c r="K1308" s="236" t="s">
        <v>8054</v>
      </c>
      <c r="L1308" s="261" t="s">
        <v>21441</v>
      </c>
      <c r="M1308" s="261" t="s">
        <v>8054</v>
      </c>
      <c r="N1308" s="263" t="s">
        <v>52</v>
      </c>
      <c r="O1308" s="236" t="s">
        <v>53</v>
      </c>
      <c r="P1308" s="236" t="s">
        <v>20769</v>
      </c>
      <c r="Q1308" s="262" t="s">
        <v>55</v>
      </c>
      <c r="R1308" s="236" t="s">
        <v>56</v>
      </c>
      <c r="S1308" s="261"/>
      <c r="T1308" s="262" t="s">
        <v>8810</v>
      </c>
      <c r="U1308" s="236" t="s">
        <v>12955</v>
      </c>
      <c r="V1308" s="236" t="s">
        <v>20770</v>
      </c>
      <c r="W1308" s="261" t="s">
        <v>20771</v>
      </c>
      <c r="X1308" s="264" t="s">
        <v>179</v>
      </c>
      <c r="Y1308" s="264" t="s">
        <v>8425</v>
      </c>
      <c r="Z1308" s="262" t="s">
        <v>12955</v>
      </c>
      <c r="AA1308" s="280" t="s">
        <v>124</v>
      </c>
      <c r="AB1308" s="265" t="s">
        <v>63</v>
      </c>
      <c r="AC1308" s="265" t="s">
        <v>4636</v>
      </c>
      <c r="AD1308" s="265" t="s">
        <v>16830</v>
      </c>
      <c r="AE1308" s="281" t="s">
        <v>7603</v>
      </c>
      <c r="AF1308" s="265" t="s">
        <v>9850</v>
      </c>
      <c r="AG1308" s="265" t="s">
        <v>1232</v>
      </c>
      <c r="AH1308" s="265" t="s">
        <v>17917</v>
      </c>
      <c r="AI1308" s="266" t="s">
        <v>47</v>
      </c>
      <c r="AJ1308" s="265" t="s">
        <v>18003</v>
      </c>
      <c r="AK1308" s="281" t="s">
        <v>2108</v>
      </c>
      <c r="AL1308" s="265" t="s">
        <v>8186</v>
      </c>
      <c r="AM1308" s="516">
        <v>-94.720518999999996</v>
      </c>
      <c r="AN1308" s="516">
        <v>17.971263</v>
      </c>
      <c r="AO1308" s="267" t="s">
        <v>15500</v>
      </c>
      <c r="AP1308" s="269" t="s">
        <v>17488</v>
      </c>
      <c r="AQ1308" s="268">
        <v>28491</v>
      </c>
      <c r="AR1308" s="268" t="s">
        <v>12607</v>
      </c>
    </row>
    <row r="1309" spans="1:44" s="8" customFormat="1">
      <c r="A1309" s="260" t="s">
        <v>17732</v>
      </c>
      <c r="B1309" s="236" t="s">
        <v>8410</v>
      </c>
      <c r="C1309" s="236" t="s">
        <v>8411</v>
      </c>
      <c r="D1309" s="236" t="s">
        <v>8412</v>
      </c>
      <c r="E1309" s="236" t="s">
        <v>12135</v>
      </c>
      <c r="F1309" s="236" t="s">
        <v>8413</v>
      </c>
      <c r="G1309" s="261" t="s">
        <v>8413</v>
      </c>
      <c r="H1309" s="261" t="s">
        <v>8413</v>
      </c>
      <c r="I1309" s="262" t="s">
        <v>3445</v>
      </c>
      <c r="J1309" s="236" t="s">
        <v>8054</v>
      </c>
      <c r="K1309" s="236" t="s">
        <v>8054</v>
      </c>
      <c r="L1309" s="261" t="s">
        <v>21441</v>
      </c>
      <c r="M1309" s="261" t="s">
        <v>8054</v>
      </c>
      <c r="N1309" s="263" t="s">
        <v>52</v>
      </c>
      <c r="O1309" s="236" t="s">
        <v>53</v>
      </c>
      <c r="P1309" s="236" t="s">
        <v>20772</v>
      </c>
      <c r="Q1309" s="262" t="s">
        <v>55</v>
      </c>
      <c r="R1309" s="236" t="s">
        <v>56</v>
      </c>
      <c r="S1309" s="261"/>
      <c r="T1309" s="262" t="s">
        <v>13151</v>
      </c>
      <c r="U1309" s="236" t="s">
        <v>12955</v>
      </c>
      <c r="V1309" s="236" t="s">
        <v>17918</v>
      </c>
      <c r="W1309" s="261" t="s">
        <v>20773</v>
      </c>
      <c r="X1309" s="264" t="s">
        <v>161</v>
      </c>
      <c r="Y1309" s="264" t="s">
        <v>856</v>
      </c>
      <c r="Z1309" s="262" t="s">
        <v>12955</v>
      </c>
      <c r="AA1309" s="280" t="s">
        <v>3188</v>
      </c>
      <c r="AB1309" s="265" t="s">
        <v>63</v>
      </c>
      <c r="AC1309" s="265" t="s">
        <v>8414</v>
      </c>
      <c r="AD1309" s="265" t="s">
        <v>16829</v>
      </c>
      <c r="AE1309" s="281" t="s">
        <v>7603</v>
      </c>
      <c r="AF1309" s="265" t="s">
        <v>9850</v>
      </c>
      <c r="AG1309" s="265" t="s">
        <v>5812</v>
      </c>
      <c r="AH1309" s="265" t="s">
        <v>17918</v>
      </c>
      <c r="AI1309" s="266" t="s">
        <v>47</v>
      </c>
      <c r="AJ1309" s="265" t="s">
        <v>17918</v>
      </c>
      <c r="AK1309" s="281" t="s">
        <v>1848</v>
      </c>
      <c r="AL1309" s="265" t="s">
        <v>7894</v>
      </c>
      <c r="AM1309" s="516">
        <v>-94.815638000000007</v>
      </c>
      <c r="AN1309" s="516">
        <v>17.899111999999999</v>
      </c>
      <c r="AO1309" s="267" t="s">
        <v>15498</v>
      </c>
      <c r="AP1309" s="269" t="s">
        <v>17490</v>
      </c>
      <c r="AQ1309" s="268">
        <v>32174</v>
      </c>
      <c r="AR1309" s="268" t="s">
        <v>12608</v>
      </c>
    </row>
    <row r="1310" spans="1:44" s="8" customFormat="1">
      <c r="A1310" s="260" t="s">
        <v>17732</v>
      </c>
      <c r="B1310" s="236" t="s">
        <v>8368</v>
      </c>
      <c r="C1310" s="236" t="s">
        <v>8369</v>
      </c>
      <c r="D1310" s="236" t="s">
        <v>8370</v>
      </c>
      <c r="E1310" s="236" t="s">
        <v>12128</v>
      </c>
      <c r="F1310" s="236" t="s">
        <v>8371</v>
      </c>
      <c r="G1310" s="261" t="s">
        <v>8371</v>
      </c>
      <c r="H1310" s="261" t="s">
        <v>8371</v>
      </c>
      <c r="I1310" s="262" t="s">
        <v>3445</v>
      </c>
      <c r="J1310" s="236" t="s">
        <v>8054</v>
      </c>
      <c r="K1310" s="236" t="s">
        <v>8054</v>
      </c>
      <c r="L1310" s="261" t="s">
        <v>21441</v>
      </c>
      <c r="M1310" s="261" t="s">
        <v>8054</v>
      </c>
      <c r="N1310" s="263" t="s">
        <v>52</v>
      </c>
      <c r="O1310" s="236" t="s">
        <v>53</v>
      </c>
      <c r="P1310" s="236" t="s">
        <v>20774</v>
      </c>
      <c r="Q1310" s="262" t="s">
        <v>55</v>
      </c>
      <c r="R1310" s="236" t="s">
        <v>56</v>
      </c>
      <c r="S1310" s="261"/>
      <c r="T1310" s="262" t="s">
        <v>6378</v>
      </c>
      <c r="U1310" s="236" t="s">
        <v>12955</v>
      </c>
      <c r="V1310" s="236" t="s">
        <v>17919</v>
      </c>
      <c r="W1310" s="261" t="s">
        <v>20775</v>
      </c>
      <c r="X1310" s="264" t="s">
        <v>179</v>
      </c>
      <c r="Y1310" s="264" t="s">
        <v>8372</v>
      </c>
      <c r="Z1310" s="262" t="s">
        <v>12955</v>
      </c>
      <c r="AA1310" s="280" t="s">
        <v>124</v>
      </c>
      <c r="AB1310" s="265" t="s">
        <v>629</v>
      </c>
      <c r="AC1310" s="265" t="s">
        <v>8373</v>
      </c>
      <c r="AD1310" s="265" t="s">
        <v>16823</v>
      </c>
      <c r="AE1310" s="281" t="s">
        <v>7603</v>
      </c>
      <c r="AF1310" s="265" t="s">
        <v>9850</v>
      </c>
      <c r="AG1310" s="265" t="s">
        <v>153</v>
      </c>
      <c r="AH1310" s="265" t="s">
        <v>17919</v>
      </c>
      <c r="AI1310" s="266" t="s">
        <v>47</v>
      </c>
      <c r="AJ1310" s="265" t="s">
        <v>17919</v>
      </c>
      <c r="AK1310" s="281" t="s">
        <v>1848</v>
      </c>
      <c r="AL1310" s="265" t="s">
        <v>7894</v>
      </c>
      <c r="AM1310" s="516">
        <v>-94.919009000000003</v>
      </c>
      <c r="AN1310" s="516">
        <v>17.957348</v>
      </c>
      <c r="AO1310" s="267" t="s">
        <v>15491</v>
      </c>
      <c r="AP1310" s="269" t="s">
        <v>17491</v>
      </c>
      <c r="AQ1310" s="268">
        <v>26512</v>
      </c>
      <c r="AR1310" s="268" t="s">
        <v>12607</v>
      </c>
    </row>
    <row r="1311" spans="1:44" s="8" customFormat="1">
      <c r="A1311" s="260" t="s">
        <v>17732</v>
      </c>
      <c r="B1311" s="236" t="s">
        <v>8398</v>
      </c>
      <c r="C1311" s="236" t="s">
        <v>8399</v>
      </c>
      <c r="D1311" s="236" t="s">
        <v>8400</v>
      </c>
      <c r="E1311" s="236" t="s">
        <v>12133</v>
      </c>
      <c r="F1311" s="236" t="s">
        <v>8401</v>
      </c>
      <c r="G1311" s="261" t="s">
        <v>8401</v>
      </c>
      <c r="H1311" s="261" t="s">
        <v>8401</v>
      </c>
      <c r="I1311" s="262" t="s">
        <v>3445</v>
      </c>
      <c r="J1311" s="236" t="s">
        <v>8054</v>
      </c>
      <c r="K1311" s="236" t="s">
        <v>8054</v>
      </c>
      <c r="L1311" s="261" t="s">
        <v>21441</v>
      </c>
      <c r="M1311" s="261" t="s">
        <v>8054</v>
      </c>
      <c r="N1311" s="263" t="s">
        <v>52</v>
      </c>
      <c r="O1311" s="236" t="s">
        <v>53</v>
      </c>
      <c r="P1311" s="236" t="s">
        <v>20776</v>
      </c>
      <c r="Q1311" s="262" t="s">
        <v>55</v>
      </c>
      <c r="R1311" s="236" t="s">
        <v>56</v>
      </c>
      <c r="S1311" s="261"/>
      <c r="T1311" s="262" t="s">
        <v>13133</v>
      </c>
      <c r="U1311" s="236" t="s">
        <v>12955</v>
      </c>
      <c r="V1311" s="236" t="s">
        <v>18004</v>
      </c>
      <c r="W1311" s="261" t="s">
        <v>20777</v>
      </c>
      <c r="X1311" s="264" t="s">
        <v>179</v>
      </c>
      <c r="Y1311" s="264" t="s">
        <v>1310</v>
      </c>
      <c r="Z1311" s="262" t="s">
        <v>12955</v>
      </c>
      <c r="AA1311" s="280" t="s">
        <v>124</v>
      </c>
      <c r="AB1311" s="265" t="s">
        <v>392</v>
      </c>
      <c r="AC1311" s="265" t="s">
        <v>8402</v>
      </c>
      <c r="AD1311" s="265" t="s">
        <v>16827</v>
      </c>
      <c r="AE1311" s="281" t="s">
        <v>7603</v>
      </c>
      <c r="AF1311" s="265" t="s">
        <v>9850</v>
      </c>
      <c r="AG1311" s="265" t="s">
        <v>8403</v>
      </c>
      <c r="AH1311" s="265" t="s">
        <v>17920</v>
      </c>
      <c r="AI1311" s="266" t="s">
        <v>1707</v>
      </c>
      <c r="AJ1311" s="265" t="s">
        <v>18004</v>
      </c>
      <c r="AK1311" s="281" t="s">
        <v>1848</v>
      </c>
      <c r="AL1311" s="265" t="s">
        <v>7894</v>
      </c>
      <c r="AM1311" s="516">
        <v>-95.029968999999994</v>
      </c>
      <c r="AN1311" s="516">
        <v>17.668279999999999</v>
      </c>
      <c r="AO1311" s="267" t="s">
        <v>15496</v>
      </c>
      <c r="AP1311" s="269" t="s">
        <v>17119</v>
      </c>
      <c r="AQ1311" s="268">
        <v>30072</v>
      </c>
      <c r="AR1311" s="268" t="s">
        <v>12608</v>
      </c>
    </row>
    <row r="1312" spans="1:44" s="8" customFormat="1">
      <c r="A1312" s="260" t="s">
        <v>17732</v>
      </c>
      <c r="B1312" s="236" t="s">
        <v>8294</v>
      </c>
      <c r="C1312" s="236" t="s">
        <v>8295</v>
      </c>
      <c r="D1312" s="236" t="s">
        <v>8296</v>
      </c>
      <c r="E1312" s="236" t="s">
        <v>12115</v>
      </c>
      <c r="F1312" s="236" t="s">
        <v>8297</v>
      </c>
      <c r="G1312" s="261" t="s">
        <v>8297</v>
      </c>
      <c r="H1312" s="261" t="s">
        <v>8297</v>
      </c>
      <c r="I1312" s="262" t="s">
        <v>3445</v>
      </c>
      <c r="J1312" s="236" t="s">
        <v>8054</v>
      </c>
      <c r="K1312" s="236" t="s">
        <v>8054</v>
      </c>
      <c r="L1312" s="261" t="s">
        <v>21441</v>
      </c>
      <c r="M1312" s="261" t="s">
        <v>8054</v>
      </c>
      <c r="N1312" s="263" t="s">
        <v>52</v>
      </c>
      <c r="O1312" s="236" t="s">
        <v>53</v>
      </c>
      <c r="P1312" s="236" t="s">
        <v>20778</v>
      </c>
      <c r="Q1312" s="262" t="s">
        <v>55</v>
      </c>
      <c r="R1312" s="236" t="s">
        <v>56</v>
      </c>
      <c r="S1312" s="261"/>
      <c r="T1312" s="262" t="s">
        <v>8616</v>
      </c>
      <c r="U1312" s="236" t="s">
        <v>12955</v>
      </c>
      <c r="V1312" s="236" t="s">
        <v>20779</v>
      </c>
      <c r="W1312" s="261" t="s">
        <v>20780</v>
      </c>
      <c r="X1312" s="264" t="s">
        <v>13051</v>
      </c>
      <c r="Y1312" s="264" t="s">
        <v>8298</v>
      </c>
      <c r="Z1312" s="262" t="s">
        <v>12955</v>
      </c>
      <c r="AA1312" s="280" t="s">
        <v>124</v>
      </c>
      <c r="AB1312" s="265" t="s">
        <v>63</v>
      </c>
      <c r="AC1312" s="265" t="s">
        <v>8299</v>
      </c>
      <c r="AD1312" s="265" t="s">
        <v>16811</v>
      </c>
      <c r="AE1312" s="281" t="s">
        <v>7603</v>
      </c>
      <c r="AF1312" s="265" t="s">
        <v>9850</v>
      </c>
      <c r="AG1312" s="265" t="s">
        <v>3359</v>
      </c>
      <c r="AH1312" s="265" t="s">
        <v>17921</v>
      </c>
      <c r="AI1312" s="266" t="s">
        <v>607</v>
      </c>
      <c r="AJ1312" s="265" t="s">
        <v>18005</v>
      </c>
      <c r="AK1312" s="281" t="s">
        <v>1848</v>
      </c>
      <c r="AL1312" s="265" t="s">
        <v>7894</v>
      </c>
      <c r="AM1312" s="516">
        <v>-95.184976000000006</v>
      </c>
      <c r="AN1312" s="516">
        <v>18.155591999999999</v>
      </c>
      <c r="AO1312" s="267" t="s">
        <v>15478</v>
      </c>
      <c r="AP1312" s="269" t="s">
        <v>17495</v>
      </c>
      <c r="AQ1312" s="268">
        <v>37773</v>
      </c>
      <c r="AR1312" s="268" t="s">
        <v>12608</v>
      </c>
    </row>
    <row r="1313" spans="1:44" s="8" customFormat="1">
      <c r="A1313" s="260" t="s">
        <v>17732</v>
      </c>
      <c r="B1313" s="236" t="s">
        <v>8337</v>
      </c>
      <c r="C1313" s="236" t="s">
        <v>8338</v>
      </c>
      <c r="D1313" s="236" t="s">
        <v>8339</v>
      </c>
      <c r="E1313" s="236" t="s">
        <v>12123</v>
      </c>
      <c r="F1313" s="236" t="s">
        <v>8340</v>
      </c>
      <c r="G1313" s="261" t="s">
        <v>8340</v>
      </c>
      <c r="H1313" s="261" t="s">
        <v>8340</v>
      </c>
      <c r="I1313" s="262" t="s">
        <v>3445</v>
      </c>
      <c r="J1313" s="236" t="s">
        <v>8054</v>
      </c>
      <c r="K1313" s="236" t="s">
        <v>8054</v>
      </c>
      <c r="L1313" s="261" t="s">
        <v>21441</v>
      </c>
      <c r="M1313" s="261" t="s">
        <v>8054</v>
      </c>
      <c r="N1313" s="263" t="s">
        <v>52</v>
      </c>
      <c r="O1313" s="236" t="s">
        <v>53</v>
      </c>
      <c r="P1313" s="236" t="s">
        <v>20781</v>
      </c>
      <c r="Q1313" s="262" t="s">
        <v>55</v>
      </c>
      <c r="R1313" s="236" t="s">
        <v>56</v>
      </c>
      <c r="S1313" s="261"/>
      <c r="T1313" s="262" t="s">
        <v>12970</v>
      </c>
      <c r="U1313" s="236" t="s">
        <v>12955</v>
      </c>
      <c r="V1313" s="236" t="s">
        <v>20782</v>
      </c>
      <c r="W1313" s="261" t="s">
        <v>20783</v>
      </c>
      <c r="X1313" s="264" t="s">
        <v>179</v>
      </c>
      <c r="Y1313" s="264" t="s">
        <v>1915</v>
      </c>
      <c r="Z1313" s="262" t="s">
        <v>12955</v>
      </c>
      <c r="AA1313" s="280" t="s">
        <v>124</v>
      </c>
      <c r="AB1313" s="265" t="s">
        <v>392</v>
      </c>
      <c r="AC1313" s="265" t="s">
        <v>8341</v>
      </c>
      <c r="AD1313" s="265" t="s">
        <v>16818</v>
      </c>
      <c r="AE1313" s="281" t="s">
        <v>7603</v>
      </c>
      <c r="AF1313" s="265" t="s">
        <v>9850</v>
      </c>
      <c r="AG1313" s="265" t="s">
        <v>3359</v>
      </c>
      <c r="AH1313" s="265" t="s">
        <v>17921</v>
      </c>
      <c r="AI1313" s="266" t="s">
        <v>6553</v>
      </c>
      <c r="AJ1313" s="265" t="s">
        <v>8341</v>
      </c>
      <c r="AK1313" s="281" t="s">
        <v>1848</v>
      </c>
      <c r="AL1313" s="265" t="s">
        <v>7894</v>
      </c>
      <c r="AM1313" s="516">
        <v>-95.298649999999995</v>
      </c>
      <c r="AN1313" s="516">
        <v>18.147138999999999</v>
      </c>
      <c r="AO1313" s="267" t="s">
        <v>15486</v>
      </c>
      <c r="AP1313" s="269" t="s">
        <v>17500</v>
      </c>
      <c r="AQ1313" s="268">
        <v>23590</v>
      </c>
      <c r="AR1313" s="268" t="s">
        <v>12608</v>
      </c>
    </row>
    <row r="1314" spans="1:44" s="8" customFormat="1">
      <c r="A1314" s="260" t="s">
        <v>17732</v>
      </c>
      <c r="B1314" s="236" t="s">
        <v>8415</v>
      </c>
      <c r="C1314" s="236" t="s">
        <v>8416</v>
      </c>
      <c r="D1314" s="236" t="s">
        <v>8417</v>
      </c>
      <c r="E1314" s="236" t="s">
        <v>12136</v>
      </c>
      <c r="F1314" s="236" t="s">
        <v>8418</v>
      </c>
      <c r="G1314" s="261" t="s">
        <v>8418</v>
      </c>
      <c r="H1314" s="261" t="s">
        <v>8418</v>
      </c>
      <c r="I1314" s="262" t="s">
        <v>3445</v>
      </c>
      <c r="J1314" s="236" t="s">
        <v>8054</v>
      </c>
      <c r="K1314" s="236" t="s">
        <v>8054</v>
      </c>
      <c r="L1314" s="261" t="s">
        <v>21441</v>
      </c>
      <c r="M1314" s="261" t="s">
        <v>8054</v>
      </c>
      <c r="N1314" s="263" t="s">
        <v>52</v>
      </c>
      <c r="O1314" s="236" t="s">
        <v>53</v>
      </c>
      <c r="P1314" s="236" t="s">
        <v>20784</v>
      </c>
      <c r="Q1314" s="262" t="s">
        <v>55</v>
      </c>
      <c r="R1314" s="236" t="s">
        <v>56</v>
      </c>
      <c r="S1314" s="261"/>
      <c r="T1314" s="262" t="s">
        <v>6681</v>
      </c>
      <c r="U1314" s="236" t="s">
        <v>12955</v>
      </c>
      <c r="V1314" s="236" t="s">
        <v>20785</v>
      </c>
      <c r="W1314" s="261" t="s">
        <v>20786</v>
      </c>
      <c r="X1314" s="264" t="s">
        <v>179</v>
      </c>
      <c r="Y1314" s="264" t="s">
        <v>8419</v>
      </c>
      <c r="Z1314" s="262" t="s">
        <v>12955</v>
      </c>
      <c r="AA1314" s="280" t="s">
        <v>124</v>
      </c>
      <c r="AB1314" s="265" t="s">
        <v>63</v>
      </c>
      <c r="AC1314" s="265" t="s">
        <v>8420</v>
      </c>
      <c r="AD1314" s="265" t="s">
        <v>16832</v>
      </c>
      <c r="AE1314" s="281" t="s">
        <v>7603</v>
      </c>
      <c r="AF1314" s="265" t="s">
        <v>9850</v>
      </c>
      <c r="AG1314" s="265" t="s">
        <v>2683</v>
      </c>
      <c r="AH1314" s="265" t="s">
        <v>17922</v>
      </c>
      <c r="AI1314" s="266" t="s">
        <v>47</v>
      </c>
      <c r="AJ1314" s="265" t="s">
        <v>17922</v>
      </c>
      <c r="AK1314" s="281" t="s">
        <v>1803</v>
      </c>
      <c r="AL1314" s="265" t="s">
        <v>7793</v>
      </c>
      <c r="AM1314" s="516">
        <v>-95.529342</v>
      </c>
      <c r="AN1314" s="516">
        <v>18.033054</v>
      </c>
      <c r="AO1314" s="267" t="s">
        <v>15499</v>
      </c>
      <c r="AP1314" s="269" t="s">
        <v>17501</v>
      </c>
      <c r="AQ1314" s="268">
        <v>28825</v>
      </c>
      <c r="AR1314" s="268" t="s">
        <v>12607</v>
      </c>
    </row>
    <row r="1315" spans="1:44" s="8" customFormat="1">
      <c r="A1315" s="260" t="s">
        <v>17732</v>
      </c>
      <c r="B1315" s="236" t="s">
        <v>8361</v>
      </c>
      <c r="C1315" s="236" t="s">
        <v>8362</v>
      </c>
      <c r="D1315" s="236" t="s">
        <v>8363</v>
      </c>
      <c r="E1315" s="236" t="s">
        <v>12127</v>
      </c>
      <c r="F1315" s="236" t="s">
        <v>8364</v>
      </c>
      <c r="G1315" s="261" t="s">
        <v>8364</v>
      </c>
      <c r="H1315" s="261" t="s">
        <v>8364</v>
      </c>
      <c r="I1315" s="262" t="s">
        <v>3445</v>
      </c>
      <c r="J1315" s="236" t="s">
        <v>8054</v>
      </c>
      <c r="K1315" s="236" t="s">
        <v>8054</v>
      </c>
      <c r="L1315" s="261" t="s">
        <v>21441</v>
      </c>
      <c r="M1315" s="261" t="s">
        <v>8054</v>
      </c>
      <c r="N1315" s="263" t="s">
        <v>52</v>
      </c>
      <c r="O1315" s="236" t="s">
        <v>53</v>
      </c>
      <c r="P1315" s="236" t="s">
        <v>20787</v>
      </c>
      <c r="Q1315" s="262" t="s">
        <v>55</v>
      </c>
      <c r="R1315" s="236" t="s">
        <v>56</v>
      </c>
      <c r="S1315" s="261"/>
      <c r="T1315" s="262" t="s">
        <v>10047</v>
      </c>
      <c r="U1315" s="236" t="s">
        <v>12955</v>
      </c>
      <c r="V1315" s="236" t="s">
        <v>20788</v>
      </c>
      <c r="W1315" s="261" t="s">
        <v>20789</v>
      </c>
      <c r="X1315" s="264" t="s">
        <v>179</v>
      </c>
      <c r="Y1315" s="264" t="s">
        <v>1310</v>
      </c>
      <c r="Z1315" s="262" t="s">
        <v>12955</v>
      </c>
      <c r="AA1315" s="280" t="s">
        <v>124</v>
      </c>
      <c r="AB1315" s="265" t="s">
        <v>392</v>
      </c>
      <c r="AC1315" s="265" t="s">
        <v>8365</v>
      </c>
      <c r="AD1315" s="265" t="s">
        <v>16822</v>
      </c>
      <c r="AE1315" s="281" t="s">
        <v>7603</v>
      </c>
      <c r="AF1315" s="265" t="s">
        <v>9850</v>
      </c>
      <c r="AG1315" s="265" t="s">
        <v>8366</v>
      </c>
      <c r="AH1315" s="265" t="s">
        <v>17923</v>
      </c>
      <c r="AI1315" s="266" t="s">
        <v>8367</v>
      </c>
      <c r="AJ1315" s="265" t="s">
        <v>18006</v>
      </c>
      <c r="AK1315" s="281" t="s">
        <v>1803</v>
      </c>
      <c r="AL1315" s="265" t="s">
        <v>7793</v>
      </c>
      <c r="AM1315" s="516">
        <v>-95.588750000000005</v>
      </c>
      <c r="AN1315" s="516">
        <v>18.286071</v>
      </c>
      <c r="AO1315" s="267" t="s">
        <v>15490</v>
      </c>
      <c r="AP1315" s="269" t="s">
        <v>17502</v>
      </c>
      <c r="AQ1315" s="268">
        <v>32478</v>
      </c>
      <c r="AR1315" s="268" t="s">
        <v>12608</v>
      </c>
    </row>
    <row r="1316" spans="1:44" s="8" customFormat="1">
      <c r="A1316" s="260" t="s">
        <v>17732</v>
      </c>
      <c r="B1316" s="236" t="s">
        <v>8257</v>
      </c>
      <c r="C1316" s="236" t="s">
        <v>8258</v>
      </c>
      <c r="D1316" s="236" t="s">
        <v>8259</v>
      </c>
      <c r="E1316" s="236" t="s">
        <v>12108</v>
      </c>
      <c r="F1316" s="236" t="s">
        <v>8260</v>
      </c>
      <c r="G1316" s="261" t="s">
        <v>8260</v>
      </c>
      <c r="H1316" s="261" t="s">
        <v>8260</v>
      </c>
      <c r="I1316" s="262" t="s">
        <v>3445</v>
      </c>
      <c r="J1316" s="236" t="s">
        <v>8054</v>
      </c>
      <c r="K1316" s="236" t="s">
        <v>8054</v>
      </c>
      <c r="L1316" s="261" t="s">
        <v>21441</v>
      </c>
      <c r="M1316" s="261" t="s">
        <v>8054</v>
      </c>
      <c r="N1316" s="263" t="s">
        <v>52</v>
      </c>
      <c r="O1316" s="236" t="s">
        <v>53</v>
      </c>
      <c r="P1316" s="236" t="s">
        <v>20790</v>
      </c>
      <c r="Q1316" s="262" t="s">
        <v>55</v>
      </c>
      <c r="R1316" s="236" t="s">
        <v>56</v>
      </c>
      <c r="S1316" s="261"/>
      <c r="T1316" s="262" t="s">
        <v>13126</v>
      </c>
      <c r="U1316" s="236" t="s">
        <v>12955</v>
      </c>
      <c r="V1316" s="236" t="s">
        <v>20791</v>
      </c>
      <c r="W1316" s="261" t="s">
        <v>20792</v>
      </c>
      <c r="X1316" s="264" t="s">
        <v>12912</v>
      </c>
      <c r="Y1316" s="264" t="s">
        <v>12939</v>
      </c>
      <c r="Z1316" s="262" t="s">
        <v>8261</v>
      </c>
      <c r="AA1316" s="280" t="s">
        <v>124</v>
      </c>
      <c r="AB1316" s="265" t="s">
        <v>392</v>
      </c>
      <c r="AC1316" s="265" t="s">
        <v>8262</v>
      </c>
      <c r="AD1316" s="265" t="s">
        <v>16804</v>
      </c>
      <c r="AE1316" s="281" t="s">
        <v>7603</v>
      </c>
      <c r="AF1316" s="265" t="s">
        <v>9850</v>
      </c>
      <c r="AG1316" s="265" t="s">
        <v>1989</v>
      </c>
      <c r="AH1316" s="265" t="s">
        <v>8262</v>
      </c>
      <c r="AI1316" s="266" t="s">
        <v>47</v>
      </c>
      <c r="AJ1316" s="265" t="s">
        <v>8262</v>
      </c>
      <c r="AK1316" s="281" t="s">
        <v>1803</v>
      </c>
      <c r="AL1316" s="265" t="s">
        <v>7793</v>
      </c>
      <c r="AM1316" s="516">
        <v>-95.730851999999999</v>
      </c>
      <c r="AN1316" s="516">
        <v>18.42745</v>
      </c>
      <c r="AO1316" s="267" t="s">
        <v>15470</v>
      </c>
      <c r="AP1316" s="269" t="s">
        <v>17503</v>
      </c>
      <c r="AQ1316" s="268">
        <v>23408</v>
      </c>
      <c r="AR1316" s="268" t="s">
        <v>12608</v>
      </c>
    </row>
    <row r="1317" spans="1:44" s="8" customFormat="1">
      <c r="A1317" s="260" t="s">
        <v>17732</v>
      </c>
      <c r="B1317" s="236" t="s">
        <v>8333</v>
      </c>
      <c r="C1317" s="236" t="s">
        <v>8334</v>
      </c>
      <c r="D1317" s="236" t="s">
        <v>9337</v>
      </c>
      <c r="E1317" s="236" t="s">
        <v>12122</v>
      </c>
      <c r="F1317" s="236" t="s">
        <v>8335</v>
      </c>
      <c r="G1317" s="261" t="s">
        <v>8335</v>
      </c>
      <c r="H1317" s="261" t="s">
        <v>8335</v>
      </c>
      <c r="I1317" s="262" t="s">
        <v>3445</v>
      </c>
      <c r="J1317" s="236" t="s">
        <v>8054</v>
      </c>
      <c r="K1317" s="236" t="s">
        <v>8054</v>
      </c>
      <c r="L1317" s="261" t="s">
        <v>21441</v>
      </c>
      <c r="M1317" s="261" t="s">
        <v>8054</v>
      </c>
      <c r="N1317" s="263" t="s">
        <v>52</v>
      </c>
      <c r="O1317" s="236" t="s">
        <v>53</v>
      </c>
      <c r="P1317" s="236" t="s">
        <v>20793</v>
      </c>
      <c r="Q1317" s="262" t="s">
        <v>55</v>
      </c>
      <c r="R1317" s="236" t="s">
        <v>56</v>
      </c>
      <c r="S1317" s="261"/>
      <c r="T1317" s="262" t="s">
        <v>7335</v>
      </c>
      <c r="U1317" s="236" t="s">
        <v>12955</v>
      </c>
      <c r="V1317" s="236" t="s">
        <v>20794</v>
      </c>
      <c r="W1317" s="261" t="s">
        <v>20795</v>
      </c>
      <c r="X1317" s="264" t="s">
        <v>179</v>
      </c>
      <c r="Y1317" s="264" t="s">
        <v>1948</v>
      </c>
      <c r="Z1317" s="262" t="s">
        <v>12955</v>
      </c>
      <c r="AA1317" s="280" t="s">
        <v>124</v>
      </c>
      <c r="AB1317" s="265" t="s">
        <v>63</v>
      </c>
      <c r="AC1317" s="265" t="s">
        <v>8336</v>
      </c>
      <c r="AD1317" s="265" t="s">
        <v>16817</v>
      </c>
      <c r="AE1317" s="281" t="s">
        <v>7603</v>
      </c>
      <c r="AF1317" s="265" t="s">
        <v>9850</v>
      </c>
      <c r="AG1317" s="265" t="s">
        <v>5803</v>
      </c>
      <c r="AH1317" s="265" t="s">
        <v>17924</v>
      </c>
      <c r="AI1317" s="266" t="s">
        <v>47</v>
      </c>
      <c r="AJ1317" s="265" t="s">
        <v>17924</v>
      </c>
      <c r="AK1317" s="281" t="s">
        <v>1803</v>
      </c>
      <c r="AL1317" s="265" t="s">
        <v>7793</v>
      </c>
      <c r="AM1317" s="516">
        <v>-95.751423000000003</v>
      </c>
      <c r="AN1317" s="516">
        <v>18.373059000000001</v>
      </c>
      <c r="AO1317" s="267" t="s">
        <v>15485</v>
      </c>
      <c r="AP1317" s="269" t="s">
        <v>17504</v>
      </c>
      <c r="AQ1317" s="268">
        <v>24685</v>
      </c>
      <c r="AR1317" s="268" t="s">
        <v>12606</v>
      </c>
    </row>
    <row r="1318" spans="1:44" s="8" customFormat="1">
      <c r="A1318" s="260" t="s">
        <v>17732</v>
      </c>
      <c r="B1318" s="236" t="s">
        <v>8230</v>
      </c>
      <c r="C1318" s="236" t="s">
        <v>8231</v>
      </c>
      <c r="D1318" s="236" t="s">
        <v>8232</v>
      </c>
      <c r="E1318" s="236" t="s">
        <v>12103</v>
      </c>
      <c r="F1318" s="236" t="s">
        <v>8233</v>
      </c>
      <c r="G1318" s="261" t="s">
        <v>8233</v>
      </c>
      <c r="H1318" s="261" t="s">
        <v>8233</v>
      </c>
      <c r="I1318" s="262" t="s">
        <v>3445</v>
      </c>
      <c r="J1318" s="236" t="s">
        <v>8054</v>
      </c>
      <c r="K1318" s="236" t="s">
        <v>8054</v>
      </c>
      <c r="L1318" s="261" t="s">
        <v>21441</v>
      </c>
      <c r="M1318" s="261" t="s">
        <v>8054</v>
      </c>
      <c r="N1318" s="263" t="s">
        <v>52</v>
      </c>
      <c r="O1318" s="236" t="s">
        <v>53</v>
      </c>
      <c r="P1318" s="236" t="s">
        <v>20796</v>
      </c>
      <c r="Q1318" s="262" t="s">
        <v>55</v>
      </c>
      <c r="R1318" s="236" t="s">
        <v>56</v>
      </c>
      <c r="S1318" s="261"/>
      <c r="T1318" s="262" t="s">
        <v>13125</v>
      </c>
      <c r="U1318" s="236" t="s">
        <v>12955</v>
      </c>
      <c r="V1318" s="236" t="s">
        <v>8234</v>
      </c>
      <c r="W1318" s="261" t="s">
        <v>20797</v>
      </c>
      <c r="X1318" s="264" t="s">
        <v>179</v>
      </c>
      <c r="Y1318" s="264" t="s">
        <v>965</v>
      </c>
      <c r="Z1318" s="262" t="s">
        <v>12955</v>
      </c>
      <c r="AA1318" s="280" t="s">
        <v>124</v>
      </c>
      <c r="AB1318" s="265" t="s">
        <v>1059</v>
      </c>
      <c r="AC1318" s="265" t="s">
        <v>8234</v>
      </c>
      <c r="AD1318" s="265" t="s">
        <v>16799</v>
      </c>
      <c r="AE1318" s="281" t="s">
        <v>7603</v>
      </c>
      <c r="AF1318" s="265" t="s">
        <v>9850</v>
      </c>
      <c r="AG1318" s="265" t="s">
        <v>144</v>
      </c>
      <c r="AH1318" s="265" t="s">
        <v>8234</v>
      </c>
      <c r="AI1318" s="266" t="s">
        <v>47</v>
      </c>
      <c r="AJ1318" s="265" t="s">
        <v>8234</v>
      </c>
      <c r="AK1318" s="281" t="s">
        <v>1803</v>
      </c>
      <c r="AL1318" s="265" t="s">
        <v>7793</v>
      </c>
      <c r="AM1318" s="516">
        <v>-95.773465000000002</v>
      </c>
      <c r="AN1318" s="516">
        <v>18.50705</v>
      </c>
      <c r="AO1318" s="267" t="s">
        <v>15465</v>
      </c>
      <c r="AP1318" s="269" t="s">
        <v>17505</v>
      </c>
      <c r="AQ1318" s="268">
        <v>23559</v>
      </c>
      <c r="AR1318" s="268" t="s">
        <v>12608</v>
      </c>
    </row>
    <row r="1319" spans="1:44" s="8" customFormat="1">
      <c r="A1319" s="260" t="s">
        <v>17732</v>
      </c>
      <c r="B1319" s="236" t="s">
        <v>8226</v>
      </c>
      <c r="C1319" s="236" t="s">
        <v>8227</v>
      </c>
      <c r="D1319" s="236" t="s">
        <v>8061</v>
      </c>
      <c r="E1319" s="236" t="s">
        <v>12102</v>
      </c>
      <c r="F1319" s="236" t="s">
        <v>8228</v>
      </c>
      <c r="G1319" s="261" t="s">
        <v>8228</v>
      </c>
      <c r="H1319" s="261" t="s">
        <v>8228</v>
      </c>
      <c r="I1319" s="262" t="s">
        <v>3445</v>
      </c>
      <c r="J1319" s="236" t="s">
        <v>8054</v>
      </c>
      <c r="K1319" s="236" t="s">
        <v>8054</v>
      </c>
      <c r="L1319" s="261" t="s">
        <v>21441</v>
      </c>
      <c r="M1319" s="261" t="s">
        <v>8054</v>
      </c>
      <c r="N1319" s="263" t="s">
        <v>39</v>
      </c>
      <c r="O1319" s="236" t="s">
        <v>40</v>
      </c>
      <c r="P1319" s="236" t="s">
        <v>20798</v>
      </c>
      <c r="Q1319" s="262" t="s">
        <v>117</v>
      </c>
      <c r="R1319" s="236" t="s">
        <v>240</v>
      </c>
      <c r="S1319" s="261"/>
      <c r="T1319" s="262" t="s">
        <v>2795</v>
      </c>
      <c r="U1319" s="236" t="s">
        <v>12955</v>
      </c>
      <c r="V1319" s="236" t="s">
        <v>7793</v>
      </c>
      <c r="W1319" s="261" t="s">
        <v>20799</v>
      </c>
      <c r="X1319" s="264" t="s">
        <v>43</v>
      </c>
      <c r="Y1319" s="264" t="s">
        <v>1948</v>
      </c>
      <c r="Z1319" s="262" t="s">
        <v>12955</v>
      </c>
      <c r="AA1319" s="280" t="s">
        <v>13166</v>
      </c>
      <c r="AB1319" s="265" t="s">
        <v>63</v>
      </c>
      <c r="AC1319" s="265" t="s">
        <v>8229</v>
      </c>
      <c r="AD1319" s="265" t="s">
        <v>16798</v>
      </c>
      <c r="AE1319" s="281" t="s">
        <v>7603</v>
      </c>
      <c r="AF1319" s="265" t="s">
        <v>9850</v>
      </c>
      <c r="AG1319" s="265" t="s">
        <v>1527</v>
      </c>
      <c r="AH1319" s="265" t="s">
        <v>17898</v>
      </c>
      <c r="AI1319" s="266" t="s">
        <v>47</v>
      </c>
      <c r="AJ1319" s="265" t="s">
        <v>7793</v>
      </c>
      <c r="AK1319" s="281" t="s">
        <v>1803</v>
      </c>
      <c r="AL1319" s="265" t="s">
        <v>7793</v>
      </c>
      <c r="AM1319" s="516">
        <v>-95.783073000000002</v>
      </c>
      <c r="AN1319" s="516">
        <v>18.364694</v>
      </c>
      <c r="AO1319" s="267" t="s">
        <v>15464</v>
      </c>
      <c r="AP1319" s="269" t="s">
        <v>17506</v>
      </c>
      <c r="AQ1319" s="268">
        <v>23559</v>
      </c>
      <c r="AR1319" s="268" t="s">
        <v>12606</v>
      </c>
    </row>
    <row r="1320" spans="1:44" s="8" customFormat="1">
      <c r="A1320" s="260" t="s">
        <v>17732</v>
      </c>
      <c r="B1320" s="236" t="s">
        <v>8311</v>
      </c>
      <c r="C1320" s="236" t="s">
        <v>8312</v>
      </c>
      <c r="D1320" s="236" t="s">
        <v>8313</v>
      </c>
      <c r="E1320" s="236" t="s">
        <v>12118</v>
      </c>
      <c r="F1320" s="236" t="s">
        <v>8314</v>
      </c>
      <c r="G1320" s="261" t="s">
        <v>8314</v>
      </c>
      <c r="H1320" s="261" t="s">
        <v>8314</v>
      </c>
      <c r="I1320" s="262" t="s">
        <v>3445</v>
      </c>
      <c r="J1320" s="236" t="s">
        <v>8054</v>
      </c>
      <c r="K1320" s="236" t="s">
        <v>8054</v>
      </c>
      <c r="L1320" s="261" t="s">
        <v>21441</v>
      </c>
      <c r="M1320" s="261" t="s">
        <v>8054</v>
      </c>
      <c r="N1320" s="263" t="s">
        <v>52</v>
      </c>
      <c r="O1320" s="236" t="s">
        <v>53</v>
      </c>
      <c r="P1320" s="236" t="s">
        <v>20800</v>
      </c>
      <c r="Q1320" s="262" t="s">
        <v>55</v>
      </c>
      <c r="R1320" s="236" t="s">
        <v>56</v>
      </c>
      <c r="S1320" s="261"/>
      <c r="T1320" s="262" t="s">
        <v>9070</v>
      </c>
      <c r="U1320" s="236" t="s">
        <v>12955</v>
      </c>
      <c r="V1320" s="236" t="s">
        <v>8315</v>
      </c>
      <c r="W1320" s="261" t="s">
        <v>20801</v>
      </c>
      <c r="X1320" s="264" t="s">
        <v>179</v>
      </c>
      <c r="Y1320" s="264" t="s">
        <v>383</v>
      </c>
      <c r="Z1320" s="262" t="s">
        <v>12955</v>
      </c>
      <c r="AA1320" s="280" t="s">
        <v>12906</v>
      </c>
      <c r="AB1320" s="265" t="s">
        <v>392</v>
      </c>
      <c r="AC1320" s="265" t="s">
        <v>8315</v>
      </c>
      <c r="AD1320" s="265" t="s">
        <v>16813</v>
      </c>
      <c r="AE1320" s="281" t="s">
        <v>7603</v>
      </c>
      <c r="AF1320" s="265" t="s">
        <v>9850</v>
      </c>
      <c r="AG1320" s="265" t="s">
        <v>1527</v>
      </c>
      <c r="AH1320" s="265" t="s">
        <v>17898</v>
      </c>
      <c r="AI1320" s="266" t="s">
        <v>7223</v>
      </c>
      <c r="AJ1320" s="265" t="s">
        <v>8315</v>
      </c>
      <c r="AK1320" s="281" t="s">
        <v>1803</v>
      </c>
      <c r="AL1320" s="265" t="s">
        <v>7793</v>
      </c>
      <c r="AM1320" s="516">
        <v>-95.789394999999999</v>
      </c>
      <c r="AN1320" s="516">
        <v>18.365908000000001</v>
      </c>
      <c r="AO1320" s="267" t="s">
        <v>15481</v>
      </c>
      <c r="AP1320" s="269" t="s">
        <v>17507</v>
      </c>
      <c r="AQ1320" s="268">
        <v>23346</v>
      </c>
      <c r="AR1320" s="268" t="s">
        <v>12606</v>
      </c>
    </row>
    <row r="1321" spans="1:44" s="8" customFormat="1">
      <c r="A1321" s="260" t="s">
        <v>17732</v>
      </c>
      <c r="B1321" s="236" t="s">
        <v>8380</v>
      </c>
      <c r="C1321" s="236" t="s">
        <v>8381</v>
      </c>
      <c r="D1321" s="236" t="s">
        <v>8382</v>
      </c>
      <c r="E1321" s="236" t="s">
        <v>12130</v>
      </c>
      <c r="F1321" s="236" t="s">
        <v>8383</v>
      </c>
      <c r="G1321" s="261" t="s">
        <v>8383</v>
      </c>
      <c r="H1321" s="261" t="s">
        <v>8383</v>
      </c>
      <c r="I1321" s="262" t="s">
        <v>3445</v>
      </c>
      <c r="J1321" s="236" t="s">
        <v>8054</v>
      </c>
      <c r="K1321" s="236" t="s">
        <v>8054</v>
      </c>
      <c r="L1321" s="261" t="s">
        <v>21441</v>
      </c>
      <c r="M1321" s="261" t="s">
        <v>8054</v>
      </c>
      <c r="N1321" s="263" t="s">
        <v>52</v>
      </c>
      <c r="O1321" s="236" t="s">
        <v>53</v>
      </c>
      <c r="P1321" s="236" t="s">
        <v>20802</v>
      </c>
      <c r="Q1321" s="262" t="s">
        <v>55</v>
      </c>
      <c r="R1321" s="236" t="s">
        <v>56</v>
      </c>
      <c r="S1321" s="261"/>
      <c r="T1321" s="262" t="s">
        <v>7345</v>
      </c>
      <c r="U1321" s="236" t="s">
        <v>12955</v>
      </c>
      <c r="V1321" s="236" t="s">
        <v>8385</v>
      </c>
      <c r="W1321" s="261" t="s">
        <v>20803</v>
      </c>
      <c r="X1321" s="264" t="s">
        <v>179</v>
      </c>
      <c r="Y1321" s="264" t="s">
        <v>304</v>
      </c>
      <c r="Z1321" s="262" t="s">
        <v>8384</v>
      </c>
      <c r="AA1321" s="280" t="s">
        <v>124</v>
      </c>
      <c r="AB1321" s="265" t="s">
        <v>392</v>
      </c>
      <c r="AC1321" s="265" t="s">
        <v>8385</v>
      </c>
      <c r="AD1321" s="265" t="s">
        <v>16825</v>
      </c>
      <c r="AE1321" s="281" t="s">
        <v>7603</v>
      </c>
      <c r="AF1321" s="265" t="s">
        <v>9850</v>
      </c>
      <c r="AG1321" s="265" t="s">
        <v>1527</v>
      </c>
      <c r="AH1321" s="265" t="s">
        <v>8386</v>
      </c>
      <c r="AI1321" s="266" t="s">
        <v>47</v>
      </c>
      <c r="AJ1321" s="265" t="s">
        <v>7793</v>
      </c>
      <c r="AK1321" s="281" t="s">
        <v>1803</v>
      </c>
      <c r="AL1321" s="265" t="s">
        <v>7793</v>
      </c>
      <c r="AM1321" s="516">
        <v>-95.795085</v>
      </c>
      <c r="AN1321" s="516">
        <v>18.366132</v>
      </c>
      <c r="AO1321" s="267" t="s">
        <v>15493</v>
      </c>
      <c r="AP1321" s="269" t="s">
        <v>17126</v>
      </c>
      <c r="AQ1321" s="268">
        <v>27426</v>
      </c>
      <c r="AR1321" s="268" t="s">
        <v>12607</v>
      </c>
    </row>
    <row r="1322" spans="1:44" s="8" customFormat="1">
      <c r="A1322" s="260" t="s">
        <v>17732</v>
      </c>
      <c r="B1322" s="236" t="s">
        <v>8252</v>
      </c>
      <c r="C1322" s="236" t="s">
        <v>8253</v>
      </c>
      <c r="D1322" s="236" t="s">
        <v>8254</v>
      </c>
      <c r="E1322" s="236" t="s">
        <v>12107</v>
      </c>
      <c r="F1322" s="236" t="s">
        <v>8255</v>
      </c>
      <c r="G1322" s="261" t="s">
        <v>8255</v>
      </c>
      <c r="H1322" s="261" t="s">
        <v>8255</v>
      </c>
      <c r="I1322" s="262" t="s">
        <v>3445</v>
      </c>
      <c r="J1322" s="236" t="s">
        <v>8054</v>
      </c>
      <c r="K1322" s="236" t="s">
        <v>8054</v>
      </c>
      <c r="L1322" s="261" t="s">
        <v>21441</v>
      </c>
      <c r="M1322" s="261" t="s">
        <v>8054</v>
      </c>
      <c r="N1322" s="263" t="s">
        <v>52</v>
      </c>
      <c r="O1322" s="236" t="s">
        <v>53</v>
      </c>
      <c r="P1322" s="236" t="s">
        <v>20804</v>
      </c>
      <c r="Q1322" s="262" t="s">
        <v>55</v>
      </c>
      <c r="R1322" s="236" t="s">
        <v>56</v>
      </c>
      <c r="S1322" s="261"/>
      <c r="T1322" s="262" t="s">
        <v>612</v>
      </c>
      <c r="U1322" s="236" t="s">
        <v>12955</v>
      </c>
      <c r="V1322" s="236" t="s">
        <v>20805</v>
      </c>
      <c r="W1322" s="261" t="s">
        <v>20806</v>
      </c>
      <c r="X1322" s="264" t="s">
        <v>179</v>
      </c>
      <c r="Y1322" s="264" t="s">
        <v>363</v>
      </c>
      <c r="Z1322" s="262" t="s">
        <v>12955</v>
      </c>
      <c r="AA1322" s="280" t="s">
        <v>12663</v>
      </c>
      <c r="AB1322" s="265" t="s">
        <v>410</v>
      </c>
      <c r="AC1322" s="265" t="s">
        <v>8256</v>
      </c>
      <c r="AD1322" s="265" t="s">
        <v>16803</v>
      </c>
      <c r="AE1322" s="281" t="s">
        <v>7603</v>
      </c>
      <c r="AF1322" s="265" t="s">
        <v>9850</v>
      </c>
      <c r="AG1322" s="265" t="s">
        <v>1527</v>
      </c>
      <c r="AH1322" s="265" t="s">
        <v>17898</v>
      </c>
      <c r="AI1322" s="266" t="s">
        <v>601</v>
      </c>
      <c r="AJ1322" s="265" t="s">
        <v>8256</v>
      </c>
      <c r="AK1322" s="281" t="s">
        <v>1803</v>
      </c>
      <c r="AL1322" s="265" t="s">
        <v>7793</v>
      </c>
      <c r="AM1322" s="516">
        <v>-95.844166999999999</v>
      </c>
      <c r="AN1322" s="516">
        <v>18.305107</v>
      </c>
      <c r="AO1322" s="267" t="s">
        <v>15469</v>
      </c>
      <c r="AP1322" s="269" t="s">
        <v>17508</v>
      </c>
      <c r="AQ1322" s="268">
        <v>23408</v>
      </c>
      <c r="AR1322" s="268" t="s">
        <v>12606</v>
      </c>
    </row>
    <row r="1323" spans="1:44" s="8" customFormat="1">
      <c r="A1323" s="260" t="s">
        <v>17732</v>
      </c>
      <c r="B1323" s="236" t="s">
        <v>8426</v>
      </c>
      <c r="C1323" s="236" t="s">
        <v>8427</v>
      </c>
      <c r="D1323" s="236" t="s">
        <v>8428</v>
      </c>
      <c r="E1323" s="236" t="s">
        <v>12138</v>
      </c>
      <c r="F1323" s="236" t="s">
        <v>8429</v>
      </c>
      <c r="G1323" s="261" t="s">
        <v>8429</v>
      </c>
      <c r="H1323" s="261" t="s">
        <v>8429</v>
      </c>
      <c r="I1323" s="262" t="s">
        <v>3445</v>
      </c>
      <c r="J1323" s="236" t="s">
        <v>8054</v>
      </c>
      <c r="K1323" s="236" t="s">
        <v>8054</v>
      </c>
      <c r="L1323" s="261" t="s">
        <v>21441</v>
      </c>
      <c r="M1323" s="261" t="s">
        <v>8054</v>
      </c>
      <c r="N1323" s="263" t="s">
        <v>52</v>
      </c>
      <c r="O1323" s="236" t="s">
        <v>53</v>
      </c>
      <c r="P1323" s="236" t="s">
        <v>20807</v>
      </c>
      <c r="Q1323" s="262" t="s">
        <v>55</v>
      </c>
      <c r="R1323" s="236" t="s">
        <v>56</v>
      </c>
      <c r="S1323" s="261"/>
      <c r="T1323" s="262" t="s">
        <v>13149</v>
      </c>
      <c r="U1323" s="236" t="s">
        <v>12955</v>
      </c>
      <c r="V1323" s="236" t="s">
        <v>20808</v>
      </c>
      <c r="W1323" s="261" t="s">
        <v>20809</v>
      </c>
      <c r="X1323" s="264" t="s">
        <v>179</v>
      </c>
      <c r="Y1323" s="264" t="s">
        <v>363</v>
      </c>
      <c r="Z1323" s="262" t="s">
        <v>3120</v>
      </c>
      <c r="AA1323" s="280" t="s">
        <v>124</v>
      </c>
      <c r="AB1323" s="265" t="s">
        <v>392</v>
      </c>
      <c r="AC1323" s="265" t="s">
        <v>8430</v>
      </c>
      <c r="AD1323" s="265" t="s">
        <v>16831</v>
      </c>
      <c r="AE1323" s="281" t="s">
        <v>7603</v>
      </c>
      <c r="AF1323" s="265" t="s">
        <v>9850</v>
      </c>
      <c r="AG1323" s="265" t="s">
        <v>2753</v>
      </c>
      <c r="AH1323" s="265" t="s">
        <v>17925</v>
      </c>
      <c r="AI1323" s="266" t="s">
        <v>47</v>
      </c>
      <c r="AJ1323" s="265" t="s">
        <v>8430</v>
      </c>
      <c r="AK1323" s="281" t="s">
        <v>1803</v>
      </c>
      <c r="AL1323" s="265" t="s">
        <v>7793</v>
      </c>
      <c r="AM1323" s="516">
        <v>-95.830054000000004</v>
      </c>
      <c r="AN1323" s="516">
        <v>18.450337000000001</v>
      </c>
      <c r="AO1323" s="267" t="s">
        <v>15501</v>
      </c>
      <c r="AP1323" s="269" t="s">
        <v>17509</v>
      </c>
      <c r="AQ1323" s="268">
        <v>24593</v>
      </c>
      <c r="AR1323" s="268" t="s">
        <v>12608</v>
      </c>
    </row>
    <row r="1324" spans="1:44" s="8" customFormat="1">
      <c r="A1324" s="260" t="s">
        <v>17732</v>
      </c>
      <c r="B1324" s="236" t="s">
        <v>8246</v>
      </c>
      <c r="C1324" s="236" t="s">
        <v>8247</v>
      </c>
      <c r="D1324" s="236" t="s">
        <v>8248</v>
      </c>
      <c r="E1324" s="236" t="s">
        <v>12106</v>
      </c>
      <c r="F1324" s="236" t="s">
        <v>8249</v>
      </c>
      <c r="G1324" s="261" t="s">
        <v>8249</v>
      </c>
      <c r="H1324" s="261" t="s">
        <v>8249</v>
      </c>
      <c r="I1324" s="262" t="s">
        <v>3445</v>
      </c>
      <c r="J1324" s="236" t="s">
        <v>8054</v>
      </c>
      <c r="K1324" s="236" t="s">
        <v>8054</v>
      </c>
      <c r="L1324" s="261" t="s">
        <v>21441</v>
      </c>
      <c r="M1324" s="261" t="s">
        <v>8054</v>
      </c>
      <c r="N1324" s="263" t="s">
        <v>52</v>
      </c>
      <c r="O1324" s="236" t="s">
        <v>53</v>
      </c>
      <c r="P1324" s="236" t="s">
        <v>20810</v>
      </c>
      <c r="Q1324" s="262" t="s">
        <v>55</v>
      </c>
      <c r="R1324" s="236" t="s">
        <v>56</v>
      </c>
      <c r="S1324" s="261"/>
      <c r="T1324" s="262" t="s">
        <v>5392</v>
      </c>
      <c r="U1324" s="236" t="s">
        <v>12955</v>
      </c>
      <c r="V1324" s="236" t="s">
        <v>8250</v>
      </c>
      <c r="W1324" s="261" t="s">
        <v>20811</v>
      </c>
      <c r="X1324" s="264" t="s">
        <v>179</v>
      </c>
      <c r="Y1324" s="264" t="s">
        <v>726</v>
      </c>
      <c r="Z1324" s="262" t="s">
        <v>12955</v>
      </c>
      <c r="AA1324" s="280" t="s">
        <v>124</v>
      </c>
      <c r="AB1324" s="265" t="s">
        <v>392</v>
      </c>
      <c r="AC1324" s="265" t="s">
        <v>8250</v>
      </c>
      <c r="AD1324" s="265" t="s">
        <v>16802</v>
      </c>
      <c r="AE1324" s="281" t="s">
        <v>7603</v>
      </c>
      <c r="AF1324" s="265" t="s">
        <v>9850</v>
      </c>
      <c r="AG1324" s="265" t="s">
        <v>8251</v>
      </c>
      <c r="AH1324" s="265" t="s">
        <v>8250</v>
      </c>
      <c r="AI1324" s="266" t="s">
        <v>47</v>
      </c>
      <c r="AJ1324" s="265" t="s">
        <v>8250</v>
      </c>
      <c r="AK1324" s="281" t="s">
        <v>1803</v>
      </c>
      <c r="AL1324" s="265" t="s">
        <v>7793</v>
      </c>
      <c r="AM1324" s="516">
        <v>-95.896114999999995</v>
      </c>
      <c r="AN1324" s="516">
        <v>18.236844000000001</v>
      </c>
      <c r="AO1324" s="267" t="s">
        <v>15468</v>
      </c>
      <c r="AP1324" s="269" t="s">
        <v>17510</v>
      </c>
      <c r="AQ1324" s="268">
        <v>23559</v>
      </c>
      <c r="AR1324" s="268" t="s">
        <v>12607</v>
      </c>
    </row>
    <row r="1325" spans="1:44" s="8" customFormat="1">
      <c r="A1325" s="260" t="s">
        <v>17732</v>
      </c>
      <c r="B1325" s="236" t="s">
        <v>8316</v>
      </c>
      <c r="C1325" s="236" t="s">
        <v>8317</v>
      </c>
      <c r="D1325" s="236" t="s">
        <v>8318</v>
      </c>
      <c r="E1325" s="236" t="s">
        <v>12119</v>
      </c>
      <c r="F1325" s="236" t="s">
        <v>8319</v>
      </c>
      <c r="G1325" s="261" t="s">
        <v>8319</v>
      </c>
      <c r="H1325" s="261" t="s">
        <v>8319</v>
      </c>
      <c r="I1325" s="262" t="s">
        <v>3445</v>
      </c>
      <c r="J1325" s="236" t="s">
        <v>8054</v>
      </c>
      <c r="K1325" s="236" t="s">
        <v>8054</v>
      </c>
      <c r="L1325" s="261" t="s">
        <v>21441</v>
      </c>
      <c r="M1325" s="261" t="s">
        <v>8054</v>
      </c>
      <c r="N1325" s="263" t="s">
        <v>52</v>
      </c>
      <c r="O1325" s="236" t="s">
        <v>53</v>
      </c>
      <c r="P1325" s="236" t="s">
        <v>20812</v>
      </c>
      <c r="Q1325" s="262" t="s">
        <v>55</v>
      </c>
      <c r="R1325" s="236" t="s">
        <v>56</v>
      </c>
      <c r="S1325" s="261"/>
      <c r="T1325" s="262" t="s">
        <v>9519</v>
      </c>
      <c r="U1325" s="236" t="s">
        <v>12955</v>
      </c>
      <c r="V1325" s="236" t="s">
        <v>20813</v>
      </c>
      <c r="W1325" s="261" t="s">
        <v>20814</v>
      </c>
      <c r="X1325" s="264" t="s">
        <v>662</v>
      </c>
      <c r="Y1325" s="264" t="s">
        <v>12940</v>
      </c>
      <c r="Z1325" s="262" t="s">
        <v>12955</v>
      </c>
      <c r="AA1325" s="280" t="s">
        <v>124</v>
      </c>
      <c r="AB1325" s="265" t="s">
        <v>392</v>
      </c>
      <c r="AC1325" s="265" t="s">
        <v>8320</v>
      </c>
      <c r="AD1325" s="265" t="s">
        <v>16814</v>
      </c>
      <c r="AE1325" s="281" t="s">
        <v>7603</v>
      </c>
      <c r="AF1325" s="265" t="s">
        <v>9850</v>
      </c>
      <c r="AG1325" s="265" t="s">
        <v>1527</v>
      </c>
      <c r="AH1325" s="265" t="s">
        <v>17898</v>
      </c>
      <c r="AI1325" s="266" t="s">
        <v>8321</v>
      </c>
      <c r="AJ1325" s="265" t="s">
        <v>8320</v>
      </c>
      <c r="AK1325" s="281" t="s">
        <v>1803</v>
      </c>
      <c r="AL1325" s="265" t="s">
        <v>7793</v>
      </c>
      <c r="AM1325" s="516">
        <v>-95.936142000000004</v>
      </c>
      <c r="AN1325" s="516">
        <v>18.252887000000001</v>
      </c>
      <c r="AO1325" s="267" t="s">
        <v>15482</v>
      </c>
      <c r="AP1325" s="269" t="s">
        <v>17128</v>
      </c>
      <c r="AQ1325" s="268">
        <v>32478</v>
      </c>
      <c r="AR1325" s="268" t="s">
        <v>12606</v>
      </c>
    </row>
    <row r="1326" spans="1:44" s="8" customFormat="1">
      <c r="A1326" s="260" t="s">
        <v>17732</v>
      </c>
      <c r="B1326" s="236" t="s">
        <v>8241</v>
      </c>
      <c r="C1326" s="236" t="s">
        <v>8242</v>
      </c>
      <c r="D1326" s="236" t="s">
        <v>8243</v>
      </c>
      <c r="E1326" s="236" t="s">
        <v>12105</v>
      </c>
      <c r="F1326" s="236" t="s">
        <v>8244</v>
      </c>
      <c r="G1326" s="261" t="s">
        <v>8244</v>
      </c>
      <c r="H1326" s="261" t="s">
        <v>8244</v>
      </c>
      <c r="I1326" s="262" t="s">
        <v>3445</v>
      </c>
      <c r="J1326" s="236" t="s">
        <v>8054</v>
      </c>
      <c r="K1326" s="236" t="s">
        <v>8054</v>
      </c>
      <c r="L1326" s="261" t="s">
        <v>21441</v>
      </c>
      <c r="M1326" s="261" t="s">
        <v>8054</v>
      </c>
      <c r="N1326" s="263" t="s">
        <v>52</v>
      </c>
      <c r="O1326" s="236" t="s">
        <v>53</v>
      </c>
      <c r="P1326" s="236" t="s">
        <v>20815</v>
      </c>
      <c r="Q1326" s="262" t="s">
        <v>55</v>
      </c>
      <c r="R1326" s="236" t="s">
        <v>56</v>
      </c>
      <c r="S1326" s="261"/>
      <c r="T1326" s="262" t="s">
        <v>12959</v>
      </c>
      <c r="U1326" s="236" t="s">
        <v>12955</v>
      </c>
      <c r="V1326" s="236" t="s">
        <v>17926</v>
      </c>
      <c r="W1326" s="261" t="s">
        <v>20816</v>
      </c>
      <c r="X1326" s="264" t="s">
        <v>179</v>
      </c>
      <c r="Y1326" s="264" t="s">
        <v>304</v>
      </c>
      <c r="Z1326" s="262" t="s">
        <v>12955</v>
      </c>
      <c r="AA1326" s="280" t="s">
        <v>124</v>
      </c>
      <c r="AB1326" s="265" t="s">
        <v>392</v>
      </c>
      <c r="AC1326" s="265" t="s">
        <v>8239</v>
      </c>
      <c r="AD1326" s="265" t="s">
        <v>16801</v>
      </c>
      <c r="AE1326" s="281" t="s">
        <v>7603</v>
      </c>
      <c r="AF1326" s="265" t="s">
        <v>9850</v>
      </c>
      <c r="AG1326" s="265" t="s">
        <v>8245</v>
      </c>
      <c r="AH1326" s="265" t="s">
        <v>17926</v>
      </c>
      <c r="AI1326" s="266" t="s">
        <v>47</v>
      </c>
      <c r="AJ1326" s="265" t="s">
        <v>17926</v>
      </c>
      <c r="AK1326" s="281" t="s">
        <v>1803</v>
      </c>
      <c r="AL1326" s="265" t="s">
        <v>7793</v>
      </c>
      <c r="AM1326" s="516">
        <v>-95.944619000000003</v>
      </c>
      <c r="AN1326" s="516">
        <v>18.23077</v>
      </c>
      <c r="AO1326" s="267" t="s">
        <v>15467</v>
      </c>
      <c r="AP1326" s="269" t="s">
        <v>17511</v>
      </c>
      <c r="AQ1326" s="268">
        <v>32478</v>
      </c>
      <c r="AR1326" s="268" t="s">
        <v>12608</v>
      </c>
    </row>
    <row r="1327" spans="1:44" s="8" customFormat="1">
      <c r="A1327" s="260" t="s">
        <v>17732</v>
      </c>
      <c r="B1327" s="236" t="s">
        <v>8235</v>
      </c>
      <c r="C1327" s="236" t="s">
        <v>8236</v>
      </c>
      <c r="D1327" s="236" t="s">
        <v>8237</v>
      </c>
      <c r="E1327" s="236" t="s">
        <v>12104</v>
      </c>
      <c r="F1327" s="236" t="s">
        <v>8238</v>
      </c>
      <c r="G1327" s="261" t="s">
        <v>8238</v>
      </c>
      <c r="H1327" s="261" t="s">
        <v>8238</v>
      </c>
      <c r="I1327" s="262" t="s">
        <v>3445</v>
      </c>
      <c r="J1327" s="236" t="s">
        <v>8054</v>
      </c>
      <c r="K1327" s="236" t="s">
        <v>8054</v>
      </c>
      <c r="L1327" s="261" t="s">
        <v>21441</v>
      </c>
      <c r="M1327" s="261" t="s">
        <v>8054</v>
      </c>
      <c r="N1327" s="263" t="s">
        <v>52</v>
      </c>
      <c r="O1327" s="236" t="s">
        <v>53</v>
      </c>
      <c r="P1327" s="236" t="s">
        <v>20817</v>
      </c>
      <c r="Q1327" s="262" t="s">
        <v>55</v>
      </c>
      <c r="R1327" s="236" t="s">
        <v>56</v>
      </c>
      <c r="S1327" s="261"/>
      <c r="T1327" s="262" t="s">
        <v>13030</v>
      </c>
      <c r="U1327" s="236" t="s">
        <v>12955</v>
      </c>
      <c r="V1327" s="236" t="s">
        <v>17927</v>
      </c>
      <c r="W1327" s="261" t="s">
        <v>20818</v>
      </c>
      <c r="X1327" s="264" t="s">
        <v>179</v>
      </c>
      <c r="Y1327" s="264" t="s">
        <v>8239</v>
      </c>
      <c r="Z1327" s="262" t="s">
        <v>12955</v>
      </c>
      <c r="AA1327" s="280" t="s">
        <v>13122</v>
      </c>
      <c r="AB1327" s="265" t="s">
        <v>392</v>
      </c>
      <c r="AC1327" s="265" t="s">
        <v>8240</v>
      </c>
      <c r="AD1327" s="265" t="s">
        <v>16800</v>
      </c>
      <c r="AE1327" s="281" t="s">
        <v>7603</v>
      </c>
      <c r="AF1327" s="265" t="s">
        <v>9850</v>
      </c>
      <c r="AG1327" s="265" t="s">
        <v>3577</v>
      </c>
      <c r="AH1327" s="265" t="s">
        <v>17927</v>
      </c>
      <c r="AI1327" s="266" t="s">
        <v>47</v>
      </c>
      <c r="AJ1327" s="265" t="s">
        <v>17927</v>
      </c>
      <c r="AK1327" s="281" t="s">
        <v>1803</v>
      </c>
      <c r="AL1327" s="265" t="s">
        <v>7793</v>
      </c>
      <c r="AM1327" s="516">
        <v>-96.034959000000001</v>
      </c>
      <c r="AN1327" s="516">
        <v>18.176278</v>
      </c>
      <c r="AO1327" s="267" t="s">
        <v>15466</v>
      </c>
      <c r="AP1327" s="269" t="s">
        <v>17512</v>
      </c>
      <c r="AQ1327" s="268">
        <v>23559</v>
      </c>
      <c r="AR1327" s="268" t="s">
        <v>12608</v>
      </c>
    </row>
    <row r="1328" spans="1:44" s="8" customFormat="1">
      <c r="A1328" s="260" t="s">
        <v>17732</v>
      </c>
      <c r="B1328" s="236" t="s">
        <v>8328</v>
      </c>
      <c r="C1328" s="236" t="s">
        <v>8329</v>
      </c>
      <c r="D1328" s="236" t="s">
        <v>8330</v>
      </c>
      <c r="E1328" s="236" t="s">
        <v>12121</v>
      </c>
      <c r="F1328" s="236" t="s">
        <v>8331</v>
      </c>
      <c r="G1328" s="261" t="s">
        <v>8331</v>
      </c>
      <c r="H1328" s="261" t="s">
        <v>8331</v>
      </c>
      <c r="I1328" s="262" t="s">
        <v>3445</v>
      </c>
      <c r="J1328" s="236" t="s">
        <v>8054</v>
      </c>
      <c r="K1328" s="236" t="s">
        <v>8054</v>
      </c>
      <c r="L1328" s="261" t="s">
        <v>21441</v>
      </c>
      <c r="M1328" s="261" t="s">
        <v>8054</v>
      </c>
      <c r="N1328" s="263" t="s">
        <v>52</v>
      </c>
      <c r="O1328" s="236" t="s">
        <v>53</v>
      </c>
      <c r="P1328" s="236" t="s">
        <v>20819</v>
      </c>
      <c r="Q1328" s="262" t="s">
        <v>55</v>
      </c>
      <c r="R1328" s="236" t="s">
        <v>56</v>
      </c>
      <c r="S1328" s="261"/>
      <c r="T1328" s="262" t="s">
        <v>13148</v>
      </c>
      <c r="U1328" s="236" t="s">
        <v>12955</v>
      </c>
      <c r="V1328" s="236" t="s">
        <v>8332</v>
      </c>
      <c r="W1328" s="261" t="s">
        <v>20820</v>
      </c>
      <c r="X1328" s="264" t="s">
        <v>62</v>
      </c>
      <c r="Y1328" s="264" t="s">
        <v>6442</v>
      </c>
      <c r="Z1328" s="262" t="s">
        <v>12955</v>
      </c>
      <c r="AA1328" s="280" t="s">
        <v>124</v>
      </c>
      <c r="AB1328" s="265" t="s">
        <v>410</v>
      </c>
      <c r="AC1328" s="265" t="s">
        <v>8332</v>
      </c>
      <c r="AD1328" s="265" t="s">
        <v>16816</v>
      </c>
      <c r="AE1328" s="281" t="s">
        <v>7603</v>
      </c>
      <c r="AF1328" s="265" t="s">
        <v>9850</v>
      </c>
      <c r="AG1328" s="265" t="s">
        <v>1527</v>
      </c>
      <c r="AH1328" s="265" t="s">
        <v>17898</v>
      </c>
      <c r="AI1328" s="266" t="s">
        <v>593</v>
      </c>
      <c r="AJ1328" s="265" t="s">
        <v>8332</v>
      </c>
      <c r="AK1328" s="281" t="s">
        <v>1803</v>
      </c>
      <c r="AL1328" s="265" t="s">
        <v>7793</v>
      </c>
      <c r="AM1328" s="516">
        <v>-96.091201999999996</v>
      </c>
      <c r="AN1328" s="516">
        <v>18.180427999999999</v>
      </c>
      <c r="AO1328" s="267" t="s">
        <v>15484</v>
      </c>
      <c r="AP1328" s="269" t="s">
        <v>17129</v>
      </c>
      <c r="AQ1328" s="268">
        <v>23559</v>
      </c>
      <c r="AR1328" s="268" t="s">
        <v>12606</v>
      </c>
    </row>
    <row r="1329" spans="1:44" s="8" customFormat="1">
      <c r="A1329" s="260" t="s">
        <v>17732</v>
      </c>
      <c r="B1329" s="236" t="s">
        <v>8322</v>
      </c>
      <c r="C1329" s="236" t="s">
        <v>8323</v>
      </c>
      <c r="D1329" s="236" t="s">
        <v>8324</v>
      </c>
      <c r="E1329" s="236" t="s">
        <v>12120</v>
      </c>
      <c r="F1329" s="236" t="s">
        <v>8325</v>
      </c>
      <c r="G1329" s="261" t="s">
        <v>8325</v>
      </c>
      <c r="H1329" s="261" t="s">
        <v>8325</v>
      </c>
      <c r="I1329" s="262" t="s">
        <v>3445</v>
      </c>
      <c r="J1329" s="236" t="s">
        <v>8054</v>
      </c>
      <c r="K1329" s="236" t="s">
        <v>8054</v>
      </c>
      <c r="L1329" s="261" t="s">
        <v>21441</v>
      </c>
      <c r="M1329" s="261" t="s">
        <v>8054</v>
      </c>
      <c r="N1329" s="263" t="s">
        <v>52</v>
      </c>
      <c r="O1329" s="236" t="s">
        <v>53</v>
      </c>
      <c r="P1329" s="236" t="s">
        <v>20821</v>
      </c>
      <c r="Q1329" s="262" t="s">
        <v>55</v>
      </c>
      <c r="R1329" s="236" t="s">
        <v>56</v>
      </c>
      <c r="S1329" s="261"/>
      <c r="T1329" s="262" t="s">
        <v>9429</v>
      </c>
      <c r="U1329" s="236" t="s">
        <v>12955</v>
      </c>
      <c r="V1329" s="236" t="s">
        <v>8386</v>
      </c>
      <c r="W1329" s="261" t="s">
        <v>20822</v>
      </c>
      <c r="X1329" s="264" t="s">
        <v>179</v>
      </c>
      <c r="Y1329" s="264" t="s">
        <v>1244</v>
      </c>
      <c r="Z1329" s="262" t="s">
        <v>12955</v>
      </c>
      <c r="AA1329" s="280" t="s">
        <v>124</v>
      </c>
      <c r="AB1329" s="265" t="s">
        <v>63</v>
      </c>
      <c r="AC1329" s="265" t="s">
        <v>8326</v>
      </c>
      <c r="AD1329" s="265" t="s">
        <v>16815</v>
      </c>
      <c r="AE1329" s="281" t="s">
        <v>7603</v>
      </c>
      <c r="AF1329" s="265" t="s">
        <v>9850</v>
      </c>
      <c r="AG1329" s="265" t="s">
        <v>8327</v>
      </c>
      <c r="AH1329" s="265" t="s">
        <v>8386</v>
      </c>
      <c r="AI1329" s="266" t="s">
        <v>47</v>
      </c>
      <c r="AJ1329" s="265" t="s">
        <v>8386</v>
      </c>
      <c r="AK1329" s="281" t="s">
        <v>1803</v>
      </c>
      <c r="AL1329" s="265" t="s">
        <v>7793</v>
      </c>
      <c r="AM1329" s="516">
        <v>-96.142759999999996</v>
      </c>
      <c r="AN1329" s="516">
        <v>18.236014999999998</v>
      </c>
      <c r="AO1329" s="267" t="s">
        <v>15483</v>
      </c>
      <c r="AP1329" s="269" t="s">
        <v>17517</v>
      </c>
      <c r="AQ1329" s="268">
        <v>23559</v>
      </c>
      <c r="AR1329" s="268" t="s">
        <v>12607</v>
      </c>
    </row>
    <row r="1330" spans="1:44" s="8" customFormat="1">
      <c r="A1330" s="260" t="s">
        <v>17732</v>
      </c>
      <c r="B1330" s="236" t="s">
        <v>8342</v>
      </c>
      <c r="C1330" s="236" t="s">
        <v>8343</v>
      </c>
      <c r="D1330" s="236" t="s">
        <v>8344</v>
      </c>
      <c r="E1330" s="236" t="s">
        <v>12124</v>
      </c>
      <c r="F1330" s="236" t="s">
        <v>8345</v>
      </c>
      <c r="G1330" s="261" t="s">
        <v>8345</v>
      </c>
      <c r="H1330" s="261" t="s">
        <v>8345</v>
      </c>
      <c r="I1330" s="262" t="s">
        <v>3445</v>
      </c>
      <c r="J1330" s="236" t="s">
        <v>8054</v>
      </c>
      <c r="K1330" s="236" t="s">
        <v>8054</v>
      </c>
      <c r="L1330" s="261" t="s">
        <v>21441</v>
      </c>
      <c r="M1330" s="261" t="s">
        <v>8054</v>
      </c>
      <c r="N1330" s="263" t="s">
        <v>52</v>
      </c>
      <c r="O1330" s="236" t="s">
        <v>53</v>
      </c>
      <c r="P1330" s="236" t="s">
        <v>20823</v>
      </c>
      <c r="Q1330" s="262" t="s">
        <v>55</v>
      </c>
      <c r="R1330" s="236" t="s">
        <v>56</v>
      </c>
      <c r="S1330" s="261"/>
      <c r="T1330" s="262" t="s">
        <v>7603</v>
      </c>
      <c r="U1330" s="236" t="s">
        <v>12955</v>
      </c>
      <c r="V1330" s="236" t="s">
        <v>879</v>
      </c>
      <c r="W1330" s="261" t="s">
        <v>20824</v>
      </c>
      <c r="X1330" s="264" t="s">
        <v>13051</v>
      </c>
      <c r="Y1330" s="264" t="s">
        <v>8346</v>
      </c>
      <c r="Z1330" s="262" t="s">
        <v>12955</v>
      </c>
      <c r="AA1330" s="280" t="s">
        <v>124</v>
      </c>
      <c r="AB1330" s="265" t="s">
        <v>392</v>
      </c>
      <c r="AC1330" s="265" t="s">
        <v>8347</v>
      </c>
      <c r="AD1330" s="265" t="s">
        <v>16819</v>
      </c>
      <c r="AE1330" s="281" t="s">
        <v>7603</v>
      </c>
      <c r="AF1330" s="265" t="s">
        <v>9850</v>
      </c>
      <c r="AG1330" s="265" t="s">
        <v>8348</v>
      </c>
      <c r="AH1330" s="265" t="s">
        <v>8347</v>
      </c>
      <c r="AI1330" s="266" t="s">
        <v>1043</v>
      </c>
      <c r="AJ1330" s="265" t="s">
        <v>879</v>
      </c>
      <c r="AK1330" s="281" t="s">
        <v>225</v>
      </c>
      <c r="AL1330" s="265" t="s">
        <v>4623</v>
      </c>
      <c r="AM1330" s="516">
        <v>-96.184022999999996</v>
      </c>
      <c r="AN1330" s="516">
        <v>18.766009</v>
      </c>
      <c r="AO1330" s="267" t="s">
        <v>15487</v>
      </c>
      <c r="AP1330" s="269" t="s">
        <v>17133</v>
      </c>
      <c r="AQ1330" s="268">
        <v>24838</v>
      </c>
      <c r="AR1330" s="268" t="s">
        <v>12607</v>
      </c>
    </row>
    <row r="1331" spans="1:44" s="8" customFormat="1">
      <c r="A1331" s="260" t="s">
        <v>17732</v>
      </c>
      <c r="B1331" s="236" t="s">
        <v>8349</v>
      </c>
      <c r="C1331" s="236" t="s">
        <v>8350</v>
      </c>
      <c r="D1331" s="236" t="s">
        <v>8351</v>
      </c>
      <c r="E1331" s="236" t="s">
        <v>12125</v>
      </c>
      <c r="F1331" s="236" t="s">
        <v>8352</v>
      </c>
      <c r="G1331" s="261" t="s">
        <v>8352</v>
      </c>
      <c r="H1331" s="261" t="s">
        <v>8352</v>
      </c>
      <c r="I1331" s="262" t="s">
        <v>3445</v>
      </c>
      <c r="J1331" s="236" t="s">
        <v>8054</v>
      </c>
      <c r="K1331" s="236" t="s">
        <v>8054</v>
      </c>
      <c r="L1331" s="261" t="s">
        <v>21441</v>
      </c>
      <c r="M1331" s="261" t="s">
        <v>8054</v>
      </c>
      <c r="N1331" s="263" t="s">
        <v>52</v>
      </c>
      <c r="O1331" s="236" t="s">
        <v>53</v>
      </c>
      <c r="P1331" s="236" t="s">
        <v>20825</v>
      </c>
      <c r="Q1331" s="262" t="s">
        <v>55</v>
      </c>
      <c r="R1331" s="236" t="s">
        <v>56</v>
      </c>
      <c r="S1331" s="261"/>
      <c r="T1331" s="262" t="s">
        <v>7148</v>
      </c>
      <c r="U1331" s="236" t="s">
        <v>12955</v>
      </c>
      <c r="V1331" s="236" t="s">
        <v>8354</v>
      </c>
      <c r="W1331" s="261" t="s">
        <v>20826</v>
      </c>
      <c r="X1331" s="264" t="s">
        <v>662</v>
      </c>
      <c r="Y1331" s="264" t="s">
        <v>8353</v>
      </c>
      <c r="Z1331" s="262" t="s">
        <v>12955</v>
      </c>
      <c r="AA1331" s="280" t="s">
        <v>124</v>
      </c>
      <c r="AB1331" s="265" t="s">
        <v>1906</v>
      </c>
      <c r="AC1331" s="265" t="s">
        <v>8354</v>
      </c>
      <c r="AD1331" s="265" t="s">
        <v>16820</v>
      </c>
      <c r="AE1331" s="281" t="s">
        <v>7603</v>
      </c>
      <c r="AF1331" s="265" t="s">
        <v>9850</v>
      </c>
      <c r="AG1331" s="265" t="s">
        <v>5663</v>
      </c>
      <c r="AH1331" s="265" t="s">
        <v>17928</v>
      </c>
      <c r="AI1331" s="266" t="s">
        <v>1790</v>
      </c>
      <c r="AJ1331" s="265" t="s">
        <v>18007</v>
      </c>
      <c r="AK1331" s="281" t="s">
        <v>1803</v>
      </c>
      <c r="AL1331" s="265" t="s">
        <v>7793</v>
      </c>
      <c r="AM1331" s="516">
        <v>-96.233675000000005</v>
      </c>
      <c r="AN1331" s="516">
        <v>18.635869</v>
      </c>
      <c r="AO1331" s="267" t="s">
        <v>15488</v>
      </c>
      <c r="AP1331" s="269" t="s">
        <v>17521</v>
      </c>
      <c r="AQ1331" s="268">
        <v>23043</v>
      </c>
      <c r="AR1331" s="268" t="s">
        <v>12606</v>
      </c>
    </row>
    <row r="1332" spans="1:44" s="8" customFormat="1">
      <c r="A1332" s="260" t="s">
        <v>17732</v>
      </c>
      <c r="B1332" s="236" t="s">
        <v>8215</v>
      </c>
      <c r="C1332" s="236" t="s">
        <v>8216</v>
      </c>
      <c r="D1332" s="236" t="s">
        <v>8217</v>
      </c>
      <c r="E1332" s="236" t="s">
        <v>12100</v>
      </c>
      <c r="F1332" s="236" t="s">
        <v>8218</v>
      </c>
      <c r="G1332" s="261" t="s">
        <v>8218</v>
      </c>
      <c r="H1332" s="261"/>
      <c r="I1332" s="262" t="s">
        <v>3445</v>
      </c>
      <c r="J1332" s="236" t="s">
        <v>8054</v>
      </c>
      <c r="K1332" s="236" t="s">
        <v>8054</v>
      </c>
      <c r="L1332" s="261" t="s">
        <v>21441</v>
      </c>
      <c r="M1332" s="261" t="s">
        <v>8054</v>
      </c>
      <c r="N1332" s="263" t="s">
        <v>39</v>
      </c>
      <c r="O1332" s="236" t="s">
        <v>40</v>
      </c>
      <c r="P1332" s="236" t="s">
        <v>20827</v>
      </c>
      <c r="Q1332" s="262" t="s">
        <v>225</v>
      </c>
      <c r="R1332" s="236" t="s">
        <v>226</v>
      </c>
      <c r="S1332" s="261"/>
      <c r="T1332" s="262" t="s">
        <v>8448</v>
      </c>
      <c r="U1332" s="236" t="s">
        <v>12955</v>
      </c>
      <c r="V1332" s="236" t="s">
        <v>17928</v>
      </c>
      <c r="W1332" s="261" t="s">
        <v>20828</v>
      </c>
      <c r="X1332" s="264" t="s">
        <v>179</v>
      </c>
      <c r="Y1332" s="264" t="s">
        <v>8219</v>
      </c>
      <c r="Z1332" s="262" t="s">
        <v>12955</v>
      </c>
      <c r="AA1332" s="280" t="s">
        <v>124</v>
      </c>
      <c r="AB1332" s="265" t="s">
        <v>63</v>
      </c>
      <c r="AC1332" s="265" t="s">
        <v>13270</v>
      </c>
      <c r="AD1332" s="265" t="s">
        <v>16796</v>
      </c>
      <c r="AE1332" s="281" t="s">
        <v>7603</v>
      </c>
      <c r="AF1332" s="265" t="s">
        <v>9850</v>
      </c>
      <c r="AG1332" s="265" t="s">
        <v>5663</v>
      </c>
      <c r="AH1332" s="265" t="s">
        <v>17928</v>
      </c>
      <c r="AI1332" s="266" t="s">
        <v>47</v>
      </c>
      <c r="AJ1332" s="265" t="s">
        <v>17928</v>
      </c>
      <c r="AK1332" s="281" t="s">
        <v>1803</v>
      </c>
      <c r="AL1332" s="265" t="s">
        <v>7793</v>
      </c>
      <c r="AM1332" s="516">
        <v>-96.366759999999999</v>
      </c>
      <c r="AN1332" s="516">
        <v>18.456598</v>
      </c>
      <c r="AO1332" s="267" t="s">
        <v>15462</v>
      </c>
      <c r="AP1332" s="269" t="s">
        <v>17523</v>
      </c>
      <c r="AQ1332" s="268">
        <v>26420</v>
      </c>
      <c r="AR1332" s="268" t="s">
        <v>12606</v>
      </c>
    </row>
    <row r="1333" spans="1:44" s="8" customFormat="1">
      <c r="A1333" s="260" t="s">
        <v>17732</v>
      </c>
      <c r="B1333" s="236" t="s">
        <v>8220</v>
      </c>
      <c r="C1333" s="236" t="s">
        <v>8221</v>
      </c>
      <c r="D1333" s="236" t="s">
        <v>8222</v>
      </c>
      <c r="E1333" s="236" t="s">
        <v>12101</v>
      </c>
      <c r="F1333" s="236" t="s">
        <v>8223</v>
      </c>
      <c r="G1333" s="261" t="s">
        <v>8223</v>
      </c>
      <c r="H1333" s="261" t="s">
        <v>8223</v>
      </c>
      <c r="I1333" s="262" t="s">
        <v>3445</v>
      </c>
      <c r="J1333" s="236" t="s">
        <v>8054</v>
      </c>
      <c r="K1333" s="236" t="s">
        <v>8054</v>
      </c>
      <c r="L1333" s="261" t="s">
        <v>21441</v>
      </c>
      <c r="M1333" s="261" t="s">
        <v>8054</v>
      </c>
      <c r="N1333" s="263" t="s">
        <v>52</v>
      </c>
      <c r="O1333" s="236" t="s">
        <v>53</v>
      </c>
      <c r="P1333" s="236" t="s">
        <v>20829</v>
      </c>
      <c r="Q1333" s="262" t="s">
        <v>55</v>
      </c>
      <c r="R1333" s="236" t="s">
        <v>56</v>
      </c>
      <c r="S1333" s="261"/>
      <c r="T1333" s="262" t="s">
        <v>13150</v>
      </c>
      <c r="U1333" s="236" t="s">
        <v>12955</v>
      </c>
      <c r="V1333" s="236" t="s">
        <v>17928</v>
      </c>
      <c r="W1333" s="261" t="s">
        <v>20830</v>
      </c>
      <c r="X1333" s="264" t="s">
        <v>161</v>
      </c>
      <c r="Y1333" s="264" t="s">
        <v>8224</v>
      </c>
      <c r="Z1333" s="262" t="s">
        <v>12955</v>
      </c>
      <c r="AA1333" s="280" t="s">
        <v>124</v>
      </c>
      <c r="AB1333" s="265" t="s">
        <v>63</v>
      </c>
      <c r="AC1333" s="265" t="s">
        <v>8225</v>
      </c>
      <c r="AD1333" s="265" t="s">
        <v>16797</v>
      </c>
      <c r="AE1333" s="281" t="s">
        <v>7603</v>
      </c>
      <c r="AF1333" s="265" t="s">
        <v>9850</v>
      </c>
      <c r="AG1333" s="265" t="s">
        <v>5663</v>
      </c>
      <c r="AH1333" s="265" t="s">
        <v>17928</v>
      </c>
      <c r="AI1333" s="266" t="s">
        <v>47</v>
      </c>
      <c r="AJ1333" s="265" t="s">
        <v>17928</v>
      </c>
      <c r="AK1333" s="281" t="s">
        <v>1803</v>
      </c>
      <c r="AL1333" s="265" t="s">
        <v>7793</v>
      </c>
      <c r="AM1333" s="516">
        <v>-96.367895000000004</v>
      </c>
      <c r="AN1333" s="516">
        <v>18.457754999999999</v>
      </c>
      <c r="AO1333" s="267" t="s">
        <v>15463</v>
      </c>
      <c r="AP1333" s="269" t="s">
        <v>17524</v>
      </c>
      <c r="AQ1333" s="268">
        <v>35096</v>
      </c>
      <c r="AR1333" s="268" t="s">
        <v>12606</v>
      </c>
    </row>
    <row r="1334" spans="1:44" s="8" customFormat="1">
      <c r="A1334" s="260" t="s">
        <v>17732</v>
      </c>
      <c r="B1334" s="236" t="s">
        <v>8355</v>
      </c>
      <c r="C1334" s="236" t="s">
        <v>8356</v>
      </c>
      <c r="D1334" s="236" t="s">
        <v>8357</v>
      </c>
      <c r="E1334" s="236" t="s">
        <v>12126</v>
      </c>
      <c r="F1334" s="236" t="s">
        <v>8358</v>
      </c>
      <c r="G1334" s="261" t="s">
        <v>8358</v>
      </c>
      <c r="H1334" s="261" t="s">
        <v>8358</v>
      </c>
      <c r="I1334" s="262" t="s">
        <v>3445</v>
      </c>
      <c r="J1334" s="236" t="s">
        <v>8054</v>
      </c>
      <c r="K1334" s="236" t="s">
        <v>8054</v>
      </c>
      <c r="L1334" s="261" t="s">
        <v>21441</v>
      </c>
      <c r="M1334" s="261" t="s">
        <v>8054</v>
      </c>
      <c r="N1334" s="263" t="s">
        <v>52</v>
      </c>
      <c r="O1334" s="236" t="s">
        <v>53</v>
      </c>
      <c r="P1334" s="236" t="s">
        <v>20831</v>
      </c>
      <c r="Q1334" s="262" t="s">
        <v>55</v>
      </c>
      <c r="R1334" s="236" t="s">
        <v>56</v>
      </c>
      <c r="S1334" s="261"/>
      <c r="T1334" s="262" t="s">
        <v>7760</v>
      </c>
      <c r="U1334" s="236" t="s">
        <v>12955</v>
      </c>
      <c r="V1334" s="236" t="s">
        <v>20832</v>
      </c>
      <c r="W1334" s="261" t="s">
        <v>20833</v>
      </c>
      <c r="X1334" s="264" t="s">
        <v>179</v>
      </c>
      <c r="Y1334" s="264" t="s">
        <v>160</v>
      </c>
      <c r="Z1334" s="262" t="s">
        <v>12955</v>
      </c>
      <c r="AA1334" s="280" t="s">
        <v>124</v>
      </c>
      <c r="AB1334" s="265" t="s">
        <v>392</v>
      </c>
      <c r="AC1334" s="265" t="s">
        <v>8359</v>
      </c>
      <c r="AD1334" s="265" t="s">
        <v>16821</v>
      </c>
      <c r="AE1334" s="281" t="s">
        <v>354</v>
      </c>
      <c r="AF1334" s="265" t="s">
        <v>5400</v>
      </c>
      <c r="AG1334" s="265" t="s">
        <v>8360</v>
      </c>
      <c r="AH1334" s="265" t="s">
        <v>17929</v>
      </c>
      <c r="AI1334" s="266" t="s">
        <v>47</v>
      </c>
      <c r="AJ1334" s="265" t="s">
        <v>8359</v>
      </c>
      <c r="AK1334" s="281" t="s">
        <v>154</v>
      </c>
      <c r="AL1334" s="265" t="s">
        <v>5564</v>
      </c>
      <c r="AM1334" s="516">
        <v>-96.403879000000003</v>
      </c>
      <c r="AN1334" s="516">
        <v>18.241530000000001</v>
      </c>
      <c r="AO1334" s="267" t="s">
        <v>15489</v>
      </c>
      <c r="AP1334" s="269" t="s">
        <v>17137</v>
      </c>
      <c r="AQ1334" s="268">
        <v>22920</v>
      </c>
      <c r="AR1334" s="268" t="s">
        <v>12608</v>
      </c>
    </row>
    <row r="1335" spans="1:44" s="8" customFormat="1">
      <c r="A1335" s="260" t="s">
        <v>17732</v>
      </c>
      <c r="B1335" s="236" t="s">
        <v>8209</v>
      </c>
      <c r="C1335" s="236" t="s">
        <v>8210</v>
      </c>
      <c r="D1335" s="236" t="s">
        <v>8211</v>
      </c>
      <c r="E1335" s="236" t="s">
        <v>12099</v>
      </c>
      <c r="F1335" s="236" t="s">
        <v>8212</v>
      </c>
      <c r="G1335" s="261" t="s">
        <v>8212</v>
      </c>
      <c r="H1335" s="261" t="s">
        <v>8212</v>
      </c>
      <c r="I1335" s="262" t="s">
        <v>3445</v>
      </c>
      <c r="J1335" s="236" t="s">
        <v>8054</v>
      </c>
      <c r="K1335" s="236" t="s">
        <v>8054</v>
      </c>
      <c r="L1335" s="261" t="s">
        <v>21441</v>
      </c>
      <c r="M1335" s="261" t="s">
        <v>8054</v>
      </c>
      <c r="N1335" s="263" t="s">
        <v>52</v>
      </c>
      <c r="O1335" s="236" t="s">
        <v>53</v>
      </c>
      <c r="P1335" s="236" t="s">
        <v>20834</v>
      </c>
      <c r="Q1335" s="262" t="s">
        <v>55</v>
      </c>
      <c r="R1335" s="236" t="s">
        <v>56</v>
      </c>
      <c r="S1335" s="261"/>
      <c r="T1335" s="262" t="s">
        <v>5399</v>
      </c>
      <c r="U1335" s="236" t="s">
        <v>12955</v>
      </c>
      <c r="V1335" s="236" t="s">
        <v>20835</v>
      </c>
      <c r="W1335" s="261" t="s">
        <v>20836</v>
      </c>
      <c r="X1335" s="264" t="s">
        <v>62</v>
      </c>
      <c r="Y1335" s="264" t="s">
        <v>8213</v>
      </c>
      <c r="Z1335" s="262" t="s">
        <v>12955</v>
      </c>
      <c r="AA1335" s="280" t="s">
        <v>124</v>
      </c>
      <c r="AB1335" s="265" t="s">
        <v>63</v>
      </c>
      <c r="AC1335" s="265" t="s">
        <v>20837</v>
      </c>
      <c r="AD1335" s="265" t="s">
        <v>16795</v>
      </c>
      <c r="AE1335" s="281" t="s">
        <v>354</v>
      </c>
      <c r="AF1335" s="265" t="s">
        <v>5400</v>
      </c>
      <c r="AG1335" s="265" t="s">
        <v>134</v>
      </c>
      <c r="AH1335" s="265" t="s">
        <v>17930</v>
      </c>
      <c r="AI1335" s="266" t="s">
        <v>8214</v>
      </c>
      <c r="AJ1335" s="265" t="s">
        <v>18008</v>
      </c>
      <c r="AK1335" s="281" t="s">
        <v>154</v>
      </c>
      <c r="AL1335" s="265" t="s">
        <v>5564</v>
      </c>
      <c r="AM1335" s="516">
        <v>-96.534384000000003</v>
      </c>
      <c r="AN1335" s="516">
        <v>18.511375999999998</v>
      </c>
      <c r="AO1335" s="267" t="s">
        <v>15461</v>
      </c>
      <c r="AP1335" s="269" t="s">
        <v>17529</v>
      </c>
      <c r="AQ1335" s="268">
        <v>23559</v>
      </c>
      <c r="AR1335" s="268" t="s">
        <v>12608</v>
      </c>
    </row>
    <row r="1336" spans="1:44" s="8" customFormat="1">
      <c r="A1336" s="260" t="s">
        <v>17732</v>
      </c>
      <c r="B1336" s="236" t="s">
        <v>8198</v>
      </c>
      <c r="C1336" s="236" t="s">
        <v>8199</v>
      </c>
      <c r="D1336" s="236" t="s">
        <v>8200</v>
      </c>
      <c r="E1336" s="236" t="s">
        <v>12097</v>
      </c>
      <c r="F1336" s="236" t="s">
        <v>8201</v>
      </c>
      <c r="G1336" s="261" t="s">
        <v>8201</v>
      </c>
      <c r="H1336" s="261" t="s">
        <v>8201</v>
      </c>
      <c r="I1336" s="262" t="s">
        <v>3445</v>
      </c>
      <c r="J1336" s="236" t="s">
        <v>8054</v>
      </c>
      <c r="K1336" s="236" t="s">
        <v>8054</v>
      </c>
      <c r="L1336" s="261" t="s">
        <v>21441</v>
      </c>
      <c r="M1336" s="261" t="s">
        <v>8054</v>
      </c>
      <c r="N1336" s="263" t="s">
        <v>52</v>
      </c>
      <c r="O1336" s="236" t="s">
        <v>53</v>
      </c>
      <c r="P1336" s="236" t="s">
        <v>20838</v>
      </c>
      <c r="Q1336" s="262" t="s">
        <v>55</v>
      </c>
      <c r="R1336" s="236" t="s">
        <v>56</v>
      </c>
      <c r="S1336" s="261"/>
      <c r="T1336" s="262" t="s">
        <v>188</v>
      </c>
      <c r="U1336" s="236" t="s">
        <v>12955</v>
      </c>
      <c r="V1336" s="236" t="s">
        <v>8203</v>
      </c>
      <c r="W1336" s="261" t="s">
        <v>20839</v>
      </c>
      <c r="X1336" s="264" t="s">
        <v>13051</v>
      </c>
      <c r="Y1336" s="264" t="s">
        <v>8202</v>
      </c>
      <c r="Z1336" s="262" t="s">
        <v>12955</v>
      </c>
      <c r="AA1336" s="280" t="s">
        <v>124</v>
      </c>
      <c r="AB1336" s="265" t="s">
        <v>392</v>
      </c>
      <c r="AC1336" s="265" t="s">
        <v>8203</v>
      </c>
      <c r="AD1336" s="265" t="s">
        <v>16793</v>
      </c>
      <c r="AE1336" s="281" t="s">
        <v>7603</v>
      </c>
      <c r="AF1336" s="265" t="s">
        <v>9850</v>
      </c>
      <c r="AG1336" s="265" t="s">
        <v>8197</v>
      </c>
      <c r="AH1336" s="265" t="s">
        <v>17931</v>
      </c>
      <c r="AI1336" s="266" t="s">
        <v>7223</v>
      </c>
      <c r="AJ1336" s="265" t="s">
        <v>8203</v>
      </c>
      <c r="AK1336" s="281" t="s">
        <v>290</v>
      </c>
      <c r="AL1336" s="265" t="s">
        <v>8058</v>
      </c>
      <c r="AM1336" s="516">
        <v>-96.737178</v>
      </c>
      <c r="AN1336" s="516">
        <v>18.647048000000002</v>
      </c>
      <c r="AO1336" s="267" t="s">
        <v>15459</v>
      </c>
      <c r="AP1336" s="269" t="s">
        <v>17530</v>
      </c>
      <c r="AQ1336" s="268">
        <v>23682</v>
      </c>
      <c r="AR1336" s="268" t="s">
        <v>12608</v>
      </c>
    </row>
    <row r="1337" spans="1:44" s="8" customFormat="1">
      <c r="A1337" s="260" t="s">
        <v>17732</v>
      </c>
      <c r="B1337" s="236" t="s">
        <v>8166</v>
      </c>
      <c r="C1337" s="236" t="s">
        <v>8167</v>
      </c>
      <c r="D1337" s="236" t="s">
        <v>8168</v>
      </c>
      <c r="E1337" s="236" t="s">
        <v>8169</v>
      </c>
      <c r="F1337" s="236" t="s">
        <v>8170</v>
      </c>
      <c r="G1337" s="261" t="s">
        <v>8170</v>
      </c>
      <c r="H1337" s="261" t="s">
        <v>8170</v>
      </c>
      <c r="I1337" s="262" t="s">
        <v>3445</v>
      </c>
      <c r="J1337" s="236" t="s">
        <v>8054</v>
      </c>
      <c r="K1337" s="236" t="s">
        <v>8054</v>
      </c>
      <c r="L1337" s="261" t="s">
        <v>21441</v>
      </c>
      <c r="M1337" s="261" t="s">
        <v>8054</v>
      </c>
      <c r="N1337" s="263" t="s">
        <v>52</v>
      </c>
      <c r="O1337" s="236" t="s">
        <v>53</v>
      </c>
      <c r="P1337" s="236" t="s">
        <v>20840</v>
      </c>
      <c r="Q1337" s="262" t="s">
        <v>55</v>
      </c>
      <c r="R1337" s="236" t="s">
        <v>56</v>
      </c>
      <c r="S1337" s="261"/>
      <c r="T1337" s="262" t="s">
        <v>354</v>
      </c>
      <c r="U1337" s="236" t="s">
        <v>12955</v>
      </c>
      <c r="V1337" s="236" t="s">
        <v>3135</v>
      </c>
      <c r="W1337" s="261" t="s">
        <v>20841</v>
      </c>
      <c r="X1337" s="264" t="s">
        <v>179</v>
      </c>
      <c r="Y1337" s="264" t="s">
        <v>1129</v>
      </c>
      <c r="Z1337" s="262" t="s">
        <v>8171</v>
      </c>
      <c r="AA1337" s="280" t="s">
        <v>124</v>
      </c>
      <c r="AB1337" s="265" t="s">
        <v>392</v>
      </c>
      <c r="AC1337" s="265" t="s">
        <v>3135</v>
      </c>
      <c r="AD1337" s="265" t="s">
        <v>16788</v>
      </c>
      <c r="AE1337" s="281" t="s">
        <v>354</v>
      </c>
      <c r="AF1337" s="265" t="s">
        <v>5400</v>
      </c>
      <c r="AG1337" s="265" t="s">
        <v>134</v>
      </c>
      <c r="AH1337" s="265" t="s">
        <v>17930</v>
      </c>
      <c r="AI1337" s="266" t="s">
        <v>47</v>
      </c>
      <c r="AJ1337" s="265" t="s">
        <v>17930</v>
      </c>
      <c r="AK1337" s="281" t="s">
        <v>154</v>
      </c>
      <c r="AL1337" s="265" t="s">
        <v>5564</v>
      </c>
      <c r="AM1337" s="516">
        <v>-96.605262999999994</v>
      </c>
      <c r="AN1337" s="516">
        <v>18.538796999999999</v>
      </c>
      <c r="AO1337" s="267" t="s">
        <v>15454</v>
      </c>
      <c r="AP1337" s="269" t="s">
        <v>17532</v>
      </c>
      <c r="AQ1337" s="268">
        <v>23559</v>
      </c>
      <c r="AR1337" s="268" t="s">
        <v>12608</v>
      </c>
    </row>
    <row r="1338" spans="1:44" s="8" customFormat="1">
      <c r="A1338" s="260" t="s">
        <v>17732</v>
      </c>
      <c r="B1338" s="236" t="s">
        <v>8204</v>
      </c>
      <c r="C1338" s="236" t="s">
        <v>8205</v>
      </c>
      <c r="D1338" s="236" t="s">
        <v>8206</v>
      </c>
      <c r="E1338" s="236" t="s">
        <v>12098</v>
      </c>
      <c r="F1338" s="236" t="s">
        <v>8207</v>
      </c>
      <c r="G1338" s="261" t="s">
        <v>8207</v>
      </c>
      <c r="H1338" s="261" t="s">
        <v>8207</v>
      </c>
      <c r="I1338" s="262" t="s">
        <v>3445</v>
      </c>
      <c r="J1338" s="236" t="s">
        <v>8054</v>
      </c>
      <c r="K1338" s="236" t="s">
        <v>8054</v>
      </c>
      <c r="L1338" s="261" t="s">
        <v>21441</v>
      </c>
      <c r="M1338" s="261" t="s">
        <v>8054</v>
      </c>
      <c r="N1338" s="263" t="s">
        <v>52</v>
      </c>
      <c r="O1338" s="236" t="s">
        <v>53</v>
      </c>
      <c r="P1338" s="236" t="s">
        <v>8208</v>
      </c>
      <c r="Q1338" s="262" t="s">
        <v>55</v>
      </c>
      <c r="R1338" s="236" t="s">
        <v>56</v>
      </c>
      <c r="S1338" s="261"/>
      <c r="T1338" s="262" t="s">
        <v>6688</v>
      </c>
      <c r="U1338" s="236" t="s">
        <v>12955</v>
      </c>
      <c r="V1338" s="236" t="s">
        <v>12475</v>
      </c>
      <c r="W1338" s="261" t="s">
        <v>20842</v>
      </c>
      <c r="X1338" s="264" t="s">
        <v>179</v>
      </c>
      <c r="Y1338" s="264" t="s">
        <v>1915</v>
      </c>
      <c r="Z1338" s="262" t="s">
        <v>12955</v>
      </c>
      <c r="AA1338" s="280" t="s">
        <v>124</v>
      </c>
      <c r="AB1338" s="265" t="s">
        <v>599</v>
      </c>
      <c r="AC1338" s="265" t="s">
        <v>2004</v>
      </c>
      <c r="AD1338" s="265" t="s">
        <v>16794</v>
      </c>
      <c r="AE1338" s="281" t="s">
        <v>354</v>
      </c>
      <c r="AF1338" s="265" t="s">
        <v>5400</v>
      </c>
      <c r="AG1338" s="265" t="s">
        <v>1101</v>
      </c>
      <c r="AH1338" s="265" t="s">
        <v>8165</v>
      </c>
      <c r="AI1338" s="266" t="s">
        <v>8155</v>
      </c>
      <c r="AJ1338" s="265" t="s">
        <v>18009</v>
      </c>
      <c r="AK1338" s="281" t="s">
        <v>154</v>
      </c>
      <c r="AL1338" s="265" t="s">
        <v>5564</v>
      </c>
      <c r="AM1338" s="516">
        <v>-96.655452999999994</v>
      </c>
      <c r="AN1338" s="516">
        <v>18.586940999999999</v>
      </c>
      <c r="AO1338" s="267" t="s">
        <v>15460</v>
      </c>
      <c r="AP1338" s="269" t="s">
        <v>17534</v>
      </c>
      <c r="AQ1338" s="268">
        <v>23621</v>
      </c>
      <c r="AR1338" s="268" t="s">
        <v>12607</v>
      </c>
    </row>
    <row r="1339" spans="1:44" s="8" customFormat="1">
      <c r="A1339" s="260" t="s">
        <v>17732</v>
      </c>
      <c r="B1339" s="236" t="s">
        <v>8161</v>
      </c>
      <c r="C1339" s="236" t="s">
        <v>8162</v>
      </c>
      <c r="D1339" s="236" t="s">
        <v>8163</v>
      </c>
      <c r="E1339" s="236" t="s">
        <v>12093</v>
      </c>
      <c r="F1339" s="236" t="s">
        <v>8164</v>
      </c>
      <c r="G1339" s="261" t="s">
        <v>8164</v>
      </c>
      <c r="H1339" s="261" t="s">
        <v>8164</v>
      </c>
      <c r="I1339" s="262" t="s">
        <v>3445</v>
      </c>
      <c r="J1339" s="236" t="s">
        <v>8054</v>
      </c>
      <c r="K1339" s="236" t="s">
        <v>8054</v>
      </c>
      <c r="L1339" s="261" t="s">
        <v>21441</v>
      </c>
      <c r="M1339" s="261" t="s">
        <v>8054</v>
      </c>
      <c r="N1339" s="263" t="s">
        <v>39</v>
      </c>
      <c r="O1339" s="236" t="s">
        <v>40</v>
      </c>
      <c r="P1339" s="236" t="s">
        <v>20843</v>
      </c>
      <c r="Q1339" s="262" t="s">
        <v>519</v>
      </c>
      <c r="R1339" s="236" t="s">
        <v>520</v>
      </c>
      <c r="S1339" s="261"/>
      <c r="T1339" s="262" t="s">
        <v>3928</v>
      </c>
      <c r="U1339" s="236" t="s">
        <v>12955</v>
      </c>
      <c r="V1339" s="236" t="s">
        <v>8165</v>
      </c>
      <c r="W1339" s="261" t="s">
        <v>20844</v>
      </c>
      <c r="X1339" s="264" t="s">
        <v>179</v>
      </c>
      <c r="Y1339" s="264" t="s">
        <v>420</v>
      </c>
      <c r="Z1339" s="262" t="s">
        <v>12955</v>
      </c>
      <c r="AA1339" s="280" t="s">
        <v>2482</v>
      </c>
      <c r="AB1339" s="265" t="s">
        <v>392</v>
      </c>
      <c r="AC1339" s="265" t="s">
        <v>8165</v>
      </c>
      <c r="AD1339" s="265" t="s">
        <v>16787</v>
      </c>
      <c r="AE1339" s="281" t="s">
        <v>354</v>
      </c>
      <c r="AF1339" s="265" t="s">
        <v>5400</v>
      </c>
      <c r="AG1339" s="265" t="s">
        <v>1101</v>
      </c>
      <c r="AH1339" s="265" t="s">
        <v>8165</v>
      </c>
      <c r="AI1339" s="266" t="s">
        <v>47</v>
      </c>
      <c r="AJ1339" s="265" t="s">
        <v>8165</v>
      </c>
      <c r="AK1339" s="281" t="s">
        <v>154</v>
      </c>
      <c r="AL1339" s="265" t="s">
        <v>5564</v>
      </c>
      <c r="AM1339" s="516">
        <v>-96.683757</v>
      </c>
      <c r="AN1339" s="516">
        <v>18.598860999999999</v>
      </c>
      <c r="AO1339" s="267" t="s">
        <v>15453</v>
      </c>
      <c r="AP1339" s="269" t="s">
        <v>17535</v>
      </c>
      <c r="AQ1339" s="268">
        <v>24139</v>
      </c>
      <c r="AR1339" s="268" t="s">
        <v>12607</v>
      </c>
    </row>
    <row r="1340" spans="1:44" s="8" customFormat="1">
      <c r="A1340" s="260" t="s">
        <v>17732</v>
      </c>
      <c r="B1340" s="236" t="s">
        <v>8124</v>
      </c>
      <c r="C1340" s="236" t="s">
        <v>8125</v>
      </c>
      <c r="D1340" s="236" t="s">
        <v>8126</v>
      </c>
      <c r="E1340" s="236" t="s">
        <v>12086</v>
      </c>
      <c r="F1340" s="236" t="s">
        <v>8127</v>
      </c>
      <c r="G1340" s="261" t="s">
        <v>8127</v>
      </c>
      <c r="H1340" s="261" t="s">
        <v>8127</v>
      </c>
      <c r="I1340" s="262" t="s">
        <v>3445</v>
      </c>
      <c r="J1340" s="236" t="s">
        <v>8054</v>
      </c>
      <c r="K1340" s="236" t="s">
        <v>8054</v>
      </c>
      <c r="L1340" s="261" t="s">
        <v>21441</v>
      </c>
      <c r="M1340" s="261" t="s">
        <v>8054</v>
      </c>
      <c r="N1340" s="263" t="s">
        <v>52</v>
      </c>
      <c r="O1340" s="236" t="s">
        <v>53</v>
      </c>
      <c r="P1340" s="236" t="s">
        <v>20845</v>
      </c>
      <c r="Q1340" s="262" t="s">
        <v>55</v>
      </c>
      <c r="R1340" s="236" t="s">
        <v>56</v>
      </c>
      <c r="S1340" s="261"/>
      <c r="T1340" s="262" t="s">
        <v>1848</v>
      </c>
      <c r="U1340" s="236" t="s">
        <v>12955</v>
      </c>
      <c r="V1340" s="236" t="s">
        <v>2797</v>
      </c>
      <c r="W1340" s="261" t="s">
        <v>20846</v>
      </c>
      <c r="X1340" s="264" t="s">
        <v>62</v>
      </c>
      <c r="Y1340" s="264" t="s">
        <v>20847</v>
      </c>
      <c r="Z1340" s="262" t="s">
        <v>8128</v>
      </c>
      <c r="AA1340" s="280" t="s">
        <v>124</v>
      </c>
      <c r="AB1340" s="265" t="s">
        <v>63</v>
      </c>
      <c r="AC1340" s="265" t="s">
        <v>13268</v>
      </c>
      <c r="AD1340" s="265" t="s">
        <v>16780</v>
      </c>
      <c r="AE1340" s="281" t="s">
        <v>7603</v>
      </c>
      <c r="AF1340" s="265" t="s">
        <v>9850</v>
      </c>
      <c r="AG1340" s="265" t="s">
        <v>2555</v>
      </c>
      <c r="AH1340" s="265" t="s">
        <v>17932</v>
      </c>
      <c r="AI1340" s="266" t="s">
        <v>47</v>
      </c>
      <c r="AJ1340" s="265" t="s">
        <v>17932</v>
      </c>
      <c r="AK1340" s="281" t="s">
        <v>290</v>
      </c>
      <c r="AL1340" s="265" t="s">
        <v>8058</v>
      </c>
      <c r="AM1340" s="516">
        <v>-96.732202000000001</v>
      </c>
      <c r="AN1340" s="516">
        <v>18.815802999999999</v>
      </c>
      <c r="AO1340" s="267" t="s">
        <v>15446</v>
      </c>
      <c r="AP1340" s="269" t="s">
        <v>17536</v>
      </c>
      <c r="AQ1340" s="268">
        <v>23559</v>
      </c>
      <c r="AR1340" s="268" t="s">
        <v>12607</v>
      </c>
    </row>
    <row r="1341" spans="1:44" s="8" customFormat="1">
      <c r="A1341" s="260" t="s">
        <v>17732</v>
      </c>
      <c r="B1341" s="236" t="s">
        <v>8102</v>
      </c>
      <c r="C1341" s="236" t="s">
        <v>8103</v>
      </c>
      <c r="D1341" s="236" t="s">
        <v>8104</v>
      </c>
      <c r="E1341" s="236" t="s">
        <v>12082</v>
      </c>
      <c r="F1341" s="236" t="s">
        <v>8105</v>
      </c>
      <c r="G1341" s="261" t="s">
        <v>8105</v>
      </c>
      <c r="H1341" s="261" t="s">
        <v>8105</v>
      </c>
      <c r="I1341" s="262" t="s">
        <v>3445</v>
      </c>
      <c r="J1341" s="236" t="s">
        <v>8054</v>
      </c>
      <c r="K1341" s="236" t="s">
        <v>8054</v>
      </c>
      <c r="L1341" s="261" t="s">
        <v>21441</v>
      </c>
      <c r="M1341" s="261" t="s">
        <v>8054</v>
      </c>
      <c r="N1341" s="263" t="s">
        <v>52</v>
      </c>
      <c r="O1341" s="236" t="s">
        <v>53</v>
      </c>
      <c r="P1341" s="236" t="s">
        <v>8106</v>
      </c>
      <c r="Q1341" s="262" t="s">
        <v>55</v>
      </c>
      <c r="R1341" s="236" t="s">
        <v>56</v>
      </c>
      <c r="S1341" s="261"/>
      <c r="T1341" s="262" t="s">
        <v>2639</v>
      </c>
      <c r="U1341" s="236" t="s">
        <v>12955</v>
      </c>
      <c r="V1341" s="236" t="s">
        <v>12472</v>
      </c>
      <c r="W1341" s="261" t="s">
        <v>20848</v>
      </c>
      <c r="X1341" s="264" t="s">
        <v>179</v>
      </c>
      <c r="Y1341" s="264" t="s">
        <v>8107</v>
      </c>
      <c r="Z1341" s="262" t="s">
        <v>12955</v>
      </c>
      <c r="AA1341" s="280" t="s">
        <v>20746</v>
      </c>
      <c r="AB1341" s="265" t="s">
        <v>63</v>
      </c>
      <c r="AC1341" s="265" t="s">
        <v>8108</v>
      </c>
      <c r="AD1341" s="265" t="s">
        <v>16776</v>
      </c>
      <c r="AE1341" s="281" t="s">
        <v>7603</v>
      </c>
      <c r="AF1341" s="265" t="s">
        <v>9850</v>
      </c>
      <c r="AG1341" s="265" t="s">
        <v>3712</v>
      </c>
      <c r="AH1341" s="265" t="s">
        <v>17933</v>
      </c>
      <c r="AI1341" s="266" t="s">
        <v>47</v>
      </c>
      <c r="AJ1341" s="265" t="s">
        <v>17933</v>
      </c>
      <c r="AK1341" s="281" t="s">
        <v>290</v>
      </c>
      <c r="AL1341" s="265" t="s">
        <v>8058</v>
      </c>
      <c r="AM1341" s="516">
        <v>-96.721328999999997</v>
      </c>
      <c r="AN1341" s="516">
        <v>18.977035999999998</v>
      </c>
      <c r="AO1341" s="267" t="s">
        <v>15442</v>
      </c>
      <c r="AP1341" s="269" t="s">
        <v>17537</v>
      </c>
      <c r="AQ1341" s="268">
        <v>32568</v>
      </c>
      <c r="AR1341" s="268" t="s">
        <v>12607</v>
      </c>
    </row>
    <row r="1342" spans="1:44" s="8" customFormat="1">
      <c r="A1342" s="260" t="s">
        <v>17732</v>
      </c>
      <c r="B1342" s="236" t="s">
        <v>8193</v>
      </c>
      <c r="C1342" s="236" t="s">
        <v>8194</v>
      </c>
      <c r="D1342" s="236" t="s">
        <v>8169</v>
      </c>
      <c r="E1342" s="236" t="s">
        <v>12096</v>
      </c>
      <c r="F1342" s="236" t="s">
        <v>8195</v>
      </c>
      <c r="G1342" s="261" t="s">
        <v>8195</v>
      </c>
      <c r="H1342" s="261" t="s">
        <v>8195</v>
      </c>
      <c r="I1342" s="262" t="s">
        <v>3445</v>
      </c>
      <c r="J1342" s="236" t="s">
        <v>8054</v>
      </c>
      <c r="K1342" s="236" t="s">
        <v>8054</v>
      </c>
      <c r="L1342" s="261" t="s">
        <v>21441</v>
      </c>
      <c r="M1342" s="261" t="s">
        <v>8054</v>
      </c>
      <c r="N1342" s="263" t="s">
        <v>52</v>
      </c>
      <c r="O1342" s="236" t="s">
        <v>53</v>
      </c>
      <c r="P1342" s="236" t="s">
        <v>20849</v>
      </c>
      <c r="Q1342" s="262" t="s">
        <v>55</v>
      </c>
      <c r="R1342" s="236" t="s">
        <v>56</v>
      </c>
      <c r="S1342" s="261"/>
      <c r="T1342" s="262" t="s">
        <v>3814</v>
      </c>
      <c r="U1342" s="236" t="s">
        <v>12955</v>
      </c>
      <c r="V1342" s="236" t="s">
        <v>20850</v>
      </c>
      <c r="W1342" s="261" t="s">
        <v>20851</v>
      </c>
      <c r="X1342" s="264" t="s">
        <v>179</v>
      </c>
      <c r="Y1342" s="264" t="s">
        <v>20852</v>
      </c>
      <c r="Z1342" s="262" t="s">
        <v>13394</v>
      </c>
      <c r="AA1342" s="280" t="s">
        <v>124</v>
      </c>
      <c r="AB1342" s="265" t="s">
        <v>392</v>
      </c>
      <c r="AC1342" s="265" t="s">
        <v>8196</v>
      </c>
      <c r="AD1342" s="265" t="s">
        <v>16792</v>
      </c>
      <c r="AE1342" s="281" t="s">
        <v>7603</v>
      </c>
      <c r="AF1342" s="265" t="s">
        <v>9850</v>
      </c>
      <c r="AG1342" s="265" t="s">
        <v>8197</v>
      </c>
      <c r="AH1342" s="265" t="s">
        <v>17931</v>
      </c>
      <c r="AI1342" s="266" t="s">
        <v>1070</v>
      </c>
      <c r="AJ1342" s="265" t="s">
        <v>8196</v>
      </c>
      <c r="AK1342" s="281" t="s">
        <v>290</v>
      </c>
      <c r="AL1342" s="265" t="s">
        <v>8058</v>
      </c>
      <c r="AM1342" s="516">
        <v>-96.735253</v>
      </c>
      <c r="AN1342" s="516">
        <v>18.544920000000001</v>
      </c>
      <c r="AO1342" s="267" t="s">
        <v>15458</v>
      </c>
      <c r="AP1342" s="269" t="s">
        <v>17539</v>
      </c>
      <c r="AQ1342" s="268">
        <v>23559</v>
      </c>
      <c r="AR1342" s="268" t="s">
        <v>12608</v>
      </c>
    </row>
    <row r="1343" spans="1:44" s="8" customFormat="1">
      <c r="A1343" s="260" t="s">
        <v>17732</v>
      </c>
      <c r="B1343" s="236" t="s">
        <v>8144</v>
      </c>
      <c r="C1343" s="236" t="s">
        <v>8145</v>
      </c>
      <c r="D1343" s="236" t="s">
        <v>8146</v>
      </c>
      <c r="E1343" s="236" t="s">
        <v>12090</v>
      </c>
      <c r="F1343" s="236" t="s">
        <v>8147</v>
      </c>
      <c r="G1343" s="261" t="s">
        <v>8147</v>
      </c>
      <c r="H1343" s="261" t="s">
        <v>8147</v>
      </c>
      <c r="I1343" s="262" t="s">
        <v>3445</v>
      </c>
      <c r="J1343" s="236" t="s">
        <v>8054</v>
      </c>
      <c r="K1343" s="236" t="s">
        <v>8054</v>
      </c>
      <c r="L1343" s="261" t="s">
        <v>21441</v>
      </c>
      <c r="M1343" s="261" t="s">
        <v>8054</v>
      </c>
      <c r="N1343" s="263" t="s">
        <v>52</v>
      </c>
      <c r="O1343" s="236" t="s">
        <v>53</v>
      </c>
      <c r="P1343" s="236" t="s">
        <v>20853</v>
      </c>
      <c r="Q1343" s="262" t="s">
        <v>55</v>
      </c>
      <c r="R1343" s="236" t="s">
        <v>56</v>
      </c>
      <c r="S1343" s="261"/>
      <c r="T1343" s="262" t="s">
        <v>265</v>
      </c>
      <c r="U1343" s="236" t="s">
        <v>12955</v>
      </c>
      <c r="V1343" s="236" t="s">
        <v>20854</v>
      </c>
      <c r="W1343" s="261" t="s">
        <v>20855</v>
      </c>
      <c r="X1343" s="264" t="s">
        <v>62</v>
      </c>
      <c r="Y1343" s="264" t="s">
        <v>20856</v>
      </c>
      <c r="Z1343" s="262" t="s">
        <v>8148</v>
      </c>
      <c r="AA1343" s="280" t="s">
        <v>124</v>
      </c>
      <c r="AB1343" s="265" t="s">
        <v>663</v>
      </c>
      <c r="AC1343" s="265" t="s">
        <v>8149</v>
      </c>
      <c r="AD1343" s="265" t="s">
        <v>16784</v>
      </c>
      <c r="AE1343" s="281" t="s">
        <v>7603</v>
      </c>
      <c r="AF1343" s="265" t="s">
        <v>9850</v>
      </c>
      <c r="AG1343" s="265" t="s">
        <v>1801</v>
      </c>
      <c r="AH1343" s="265" t="s">
        <v>8117</v>
      </c>
      <c r="AI1343" s="266" t="s">
        <v>4778</v>
      </c>
      <c r="AJ1343" s="265" t="s">
        <v>3737</v>
      </c>
      <c r="AK1343" s="281" t="s">
        <v>290</v>
      </c>
      <c r="AL1343" s="265" t="s">
        <v>8058</v>
      </c>
      <c r="AM1343" s="516">
        <v>-96.771281999999999</v>
      </c>
      <c r="AN1343" s="516">
        <v>18.755454</v>
      </c>
      <c r="AO1343" s="267" t="s">
        <v>15450</v>
      </c>
      <c r="AP1343" s="269" t="s">
        <v>17540</v>
      </c>
      <c r="AQ1343" s="268">
        <v>23621</v>
      </c>
      <c r="AR1343" s="268" t="s">
        <v>12607</v>
      </c>
    </row>
    <row r="1344" spans="1:44" s="8" customFormat="1">
      <c r="A1344" s="260" t="s">
        <v>17732</v>
      </c>
      <c r="B1344" s="236" t="s">
        <v>8156</v>
      </c>
      <c r="C1344" s="236" t="s">
        <v>8157</v>
      </c>
      <c r="D1344" s="236" t="s">
        <v>8158</v>
      </c>
      <c r="E1344" s="236" t="s">
        <v>12092</v>
      </c>
      <c r="F1344" s="236" t="s">
        <v>8159</v>
      </c>
      <c r="G1344" s="261" t="s">
        <v>8159</v>
      </c>
      <c r="H1344" s="261" t="s">
        <v>8159</v>
      </c>
      <c r="I1344" s="262" t="s">
        <v>3445</v>
      </c>
      <c r="J1344" s="236" t="s">
        <v>8054</v>
      </c>
      <c r="K1344" s="236" t="s">
        <v>8054</v>
      </c>
      <c r="L1344" s="261" t="s">
        <v>21441</v>
      </c>
      <c r="M1344" s="261" t="s">
        <v>8054</v>
      </c>
      <c r="N1344" s="263" t="s">
        <v>52</v>
      </c>
      <c r="O1344" s="236" t="s">
        <v>53</v>
      </c>
      <c r="P1344" s="236" t="s">
        <v>8160</v>
      </c>
      <c r="Q1344" s="262" t="s">
        <v>55</v>
      </c>
      <c r="R1344" s="236" t="s">
        <v>56</v>
      </c>
      <c r="S1344" s="261"/>
      <c r="T1344" s="262" t="s">
        <v>55</v>
      </c>
      <c r="U1344" s="236" t="s">
        <v>12955</v>
      </c>
      <c r="V1344" s="236" t="s">
        <v>12473</v>
      </c>
      <c r="W1344" s="261" t="s">
        <v>20857</v>
      </c>
      <c r="X1344" s="264" t="s">
        <v>179</v>
      </c>
      <c r="Y1344" s="264" t="s">
        <v>1310</v>
      </c>
      <c r="Z1344" s="262" t="s">
        <v>12955</v>
      </c>
      <c r="AA1344" s="280" t="s">
        <v>124</v>
      </c>
      <c r="AB1344" s="265" t="s">
        <v>599</v>
      </c>
      <c r="AC1344" s="265" t="s">
        <v>13269</v>
      </c>
      <c r="AD1344" s="265" t="s">
        <v>16786</v>
      </c>
      <c r="AE1344" s="281" t="s">
        <v>7603</v>
      </c>
      <c r="AF1344" s="265" t="s">
        <v>9850</v>
      </c>
      <c r="AG1344" s="265" t="s">
        <v>2555</v>
      </c>
      <c r="AH1344" s="265" t="s">
        <v>17932</v>
      </c>
      <c r="AI1344" s="266" t="s">
        <v>3250</v>
      </c>
      <c r="AJ1344" s="265" t="s">
        <v>18010</v>
      </c>
      <c r="AK1344" s="281" t="s">
        <v>290</v>
      </c>
      <c r="AL1344" s="265" t="s">
        <v>8058</v>
      </c>
      <c r="AM1344" s="516">
        <v>-96.779004999999998</v>
      </c>
      <c r="AN1344" s="516">
        <v>18.776301</v>
      </c>
      <c r="AO1344" s="267" t="s">
        <v>15452</v>
      </c>
      <c r="AP1344" s="269" t="s">
        <v>17541</v>
      </c>
      <c r="AQ1344" s="268">
        <v>23621</v>
      </c>
      <c r="AR1344" s="268" t="s">
        <v>12607</v>
      </c>
    </row>
    <row r="1345" spans="1:44" s="8" customFormat="1">
      <c r="A1345" s="260" t="s">
        <v>17732</v>
      </c>
      <c r="B1345" s="236" t="s">
        <v>8109</v>
      </c>
      <c r="C1345" s="236" t="s">
        <v>8110</v>
      </c>
      <c r="D1345" s="236" t="s">
        <v>8090</v>
      </c>
      <c r="E1345" s="236" t="s">
        <v>12083</v>
      </c>
      <c r="F1345" s="236" t="s">
        <v>8111</v>
      </c>
      <c r="G1345" s="261" t="s">
        <v>8111</v>
      </c>
      <c r="H1345" s="261" t="s">
        <v>8111</v>
      </c>
      <c r="I1345" s="262" t="s">
        <v>3445</v>
      </c>
      <c r="J1345" s="236" t="s">
        <v>8054</v>
      </c>
      <c r="K1345" s="236" t="s">
        <v>8054</v>
      </c>
      <c r="L1345" s="261" t="s">
        <v>21441</v>
      </c>
      <c r="M1345" s="261" t="s">
        <v>8054</v>
      </c>
      <c r="N1345" s="263" t="s">
        <v>39</v>
      </c>
      <c r="O1345" s="236" t="s">
        <v>40</v>
      </c>
      <c r="P1345" s="236" t="s">
        <v>20858</v>
      </c>
      <c r="Q1345" s="262" t="s">
        <v>519</v>
      </c>
      <c r="R1345" s="236" t="s">
        <v>520</v>
      </c>
      <c r="S1345" s="261"/>
      <c r="T1345" s="262" t="s">
        <v>3892</v>
      </c>
      <c r="U1345" s="236" t="s">
        <v>12955</v>
      </c>
      <c r="V1345" s="236" t="s">
        <v>8112</v>
      </c>
      <c r="W1345" s="261" t="s">
        <v>20859</v>
      </c>
      <c r="X1345" s="264" t="s">
        <v>179</v>
      </c>
      <c r="Y1345" s="264" t="s">
        <v>3143</v>
      </c>
      <c r="Z1345" s="262" t="s">
        <v>13401</v>
      </c>
      <c r="AA1345" s="280" t="s">
        <v>124</v>
      </c>
      <c r="AB1345" s="265" t="s">
        <v>392</v>
      </c>
      <c r="AC1345" s="265" t="s">
        <v>8112</v>
      </c>
      <c r="AD1345" s="265" t="s">
        <v>16777</v>
      </c>
      <c r="AE1345" s="281" t="s">
        <v>7603</v>
      </c>
      <c r="AF1345" s="265" t="s">
        <v>9850</v>
      </c>
      <c r="AG1345" s="265" t="s">
        <v>5821</v>
      </c>
      <c r="AH1345" s="265" t="s">
        <v>8112</v>
      </c>
      <c r="AI1345" s="266" t="s">
        <v>47</v>
      </c>
      <c r="AJ1345" s="265" t="s">
        <v>8112</v>
      </c>
      <c r="AK1345" s="281" t="s">
        <v>290</v>
      </c>
      <c r="AL1345" s="265" t="s">
        <v>8058</v>
      </c>
      <c r="AM1345" s="516">
        <v>-96.789683999999994</v>
      </c>
      <c r="AN1345" s="516">
        <v>18.748508000000001</v>
      </c>
      <c r="AO1345" s="267" t="s">
        <v>15443</v>
      </c>
      <c r="AP1345" s="269" t="s">
        <v>17542</v>
      </c>
      <c r="AQ1345" s="268">
        <v>23559</v>
      </c>
      <c r="AR1345" s="268" t="s">
        <v>12608</v>
      </c>
    </row>
    <row r="1346" spans="1:44" s="8" customFormat="1">
      <c r="A1346" s="260" t="s">
        <v>17732</v>
      </c>
      <c r="B1346" s="236" t="s">
        <v>8118</v>
      </c>
      <c r="C1346" s="236" t="s">
        <v>8119</v>
      </c>
      <c r="D1346" s="236" t="s">
        <v>8120</v>
      </c>
      <c r="E1346" s="236" t="s">
        <v>12085</v>
      </c>
      <c r="F1346" s="236" t="s">
        <v>8121</v>
      </c>
      <c r="G1346" s="261" t="s">
        <v>8121</v>
      </c>
      <c r="H1346" s="261" t="s">
        <v>8121</v>
      </c>
      <c r="I1346" s="262" t="s">
        <v>3445</v>
      </c>
      <c r="J1346" s="236" t="s">
        <v>8054</v>
      </c>
      <c r="K1346" s="236" t="s">
        <v>8054</v>
      </c>
      <c r="L1346" s="261" t="s">
        <v>21441</v>
      </c>
      <c r="M1346" s="261" t="s">
        <v>8054</v>
      </c>
      <c r="N1346" s="263" t="s">
        <v>52</v>
      </c>
      <c r="O1346" s="236" t="s">
        <v>53</v>
      </c>
      <c r="P1346" s="236" t="s">
        <v>20860</v>
      </c>
      <c r="Q1346" s="262" t="s">
        <v>55</v>
      </c>
      <c r="R1346" s="236" t="s">
        <v>56</v>
      </c>
      <c r="S1346" s="261"/>
      <c r="T1346" s="262" t="s">
        <v>12906</v>
      </c>
      <c r="U1346" s="236" t="s">
        <v>12955</v>
      </c>
      <c r="V1346" s="236" t="s">
        <v>17934</v>
      </c>
      <c r="W1346" s="261" t="s">
        <v>20861</v>
      </c>
      <c r="X1346" s="264" t="s">
        <v>179</v>
      </c>
      <c r="Y1346" s="264" t="s">
        <v>1848</v>
      </c>
      <c r="Z1346" s="262" t="s">
        <v>12937</v>
      </c>
      <c r="AA1346" s="280" t="s">
        <v>18914</v>
      </c>
      <c r="AB1346" s="265" t="s">
        <v>63</v>
      </c>
      <c r="AC1346" s="265" t="s">
        <v>8122</v>
      </c>
      <c r="AD1346" s="265" t="s">
        <v>16779</v>
      </c>
      <c r="AE1346" s="281" t="s">
        <v>7603</v>
      </c>
      <c r="AF1346" s="265" t="s">
        <v>9850</v>
      </c>
      <c r="AG1346" s="265" t="s">
        <v>8123</v>
      </c>
      <c r="AH1346" s="265" t="s">
        <v>17934</v>
      </c>
      <c r="AI1346" s="266" t="s">
        <v>47</v>
      </c>
      <c r="AJ1346" s="265" t="s">
        <v>17934</v>
      </c>
      <c r="AK1346" s="281" t="s">
        <v>290</v>
      </c>
      <c r="AL1346" s="265" t="s">
        <v>8058</v>
      </c>
      <c r="AM1346" s="516">
        <v>-96.797033999999996</v>
      </c>
      <c r="AN1346" s="516">
        <v>18.830798999999999</v>
      </c>
      <c r="AO1346" s="267" t="s">
        <v>15445</v>
      </c>
      <c r="AP1346" s="269" t="s">
        <v>17544</v>
      </c>
      <c r="AQ1346" s="268">
        <v>23559</v>
      </c>
      <c r="AR1346" s="268" t="s">
        <v>12607</v>
      </c>
    </row>
    <row r="1347" spans="1:44" s="8" customFormat="1">
      <c r="A1347" s="260" t="s">
        <v>17732</v>
      </c>
      <c r="B1347" s="236" t="s">
        <v>8134</v>
      </c>
      <c r="C1347" s="236" t="s">
        <v>8135</v>
      </c>
      <c r="D1347" s="236" t="s">
        <v>8136</v>
      </c>
      <c r="E1347" s="236" t="s">
        <v>12088</v>
      </c>
      <c r="F1347" s="236" t="s">
        <v>8137</v>
      </c>
      <c r="G1347" s="261" t="s">
        <v>8137</v>
      </c>
      <c r="H1347" s="261" t="s">
        <v>8137</v>
      </c>
      <c r="I1347" s="262" t="s">
        <v>3445</v>
      </c>
      <c r="J1347" s="236" t="s">
        <v>8054</v>
      </c>
      <c r="K1347" s="236" t="s">
        <v>8054</v>
      </c>
      <c r="L1347" s="261" t="s">
        <v>21441</v>
      </c>
      <c r="M1347" s="261" t="s">
        <v>8054</v>
      </c>
      <c r="N1347" s="263" t="s">
        <v>39</v>
      </c>
      <c r="O1347" s="236" t="s">
        <v>40</v>
      </c>
      <c r="P1347" s="236" t="s">
        <v>20862</v>
      </c>
      <c r="Q1347" s="262" t="s">
        <v>519</v>
      </c>
      <c r="R1347" s="236" t="s">
        <v>520</v>
      </c>
      <c r="S1347" s="261"/>
      <c r="T1347" s="262" t="s">
        <v>2490</v>
      </c>
      <c r="U1347" s="236" t="s">
        <v>12955</v>
      </c>
      <c r="V1347" s="236" t="s">
        <v>20863</v>
      </c>
      <c r="W1347" s="261" t="s">
        <v>20864</v>
      </c>
      <c r="X1347" s="264" t="s">
        <v>62</v>
      </c>
      <c r="Y1347" s="264" t="s">
        <v>12938</v>
      </c>
      <c r="Z1347" s="262" t="s">
        <v>12955</v>
      </c>
      <c r="AA1347" s="280" t="s">
        <v>124</v>
      </c>
      <c r="AB1347" s="265" t="s">
        <v>599</v>
      </c>
      <c r="AC1347" s="265" t="s">
        <v>8138</v>
      </c>
      <c r="AD1347" s="265" t="s">
        <v>16782</v>
      </c>
      <c r="AE1347" s="281" t="s">
        <v>7603</v>
      </c>
      <c r="AF1347" s="265" t="s">
        <v>9850</v>
      </c>
      <c r="AG1347" s="265" t="s">
        <v>1101</v>
      </c>
      <c r="AH1347" s="265" t="s">
        <v>17935</v>
      </c>
      <c r="AI1347" s="266" t="s">
        <v>430</v>
      </c>
      <c r="AJ1347" s="265" t="s">
        <v>18011</v>
      </c>
      <c r="AK1347" s="281" t="s">
        <v>290</v>
      </c>
      <c r="AL1347" s="265" t="s">
        <v>8058</v>
      </c>
      <c r="AM1347" s="516">
        <v>-96.799098999999998</v>
      </c>
      <c r="AN1347" s="516">
        <v>18.891342999999999</v>
      </c>
      <c r="AO1347" s="267" t="s">
        <v>15448</v>
      </c>
      <c r="AP1347" s="269" t="s">
        <v>17545</v>
      </c>
      <c r="AQ1347" s="268">
        <v>23559</v>
      </c>
      <c r="AR1347" s="268" t="s">
        <v>12607</v>
      </c>
    </row>
    <row r="1348" spans="1:44" s="8" customFormat="1">
      <c r="A1348" s="260" t="s">
        <v>17732</v>
      </c>
      <c r="B1348" s="236" t="s">
        <v>8129</v>
      </c>
      <c r="C1348" s="236" t="s">
        <v>8130</v>
      </c>
      <c r="D1348" s="236" t="s">
        <v>8131</v>
      </c>
      <c r="E1348" s="236" t="s">
        <v>12087</v>
      </c>
      <c r="F1348" s="236" t="s">
        <v>8132</v>
      </c>
      <c r="G1348" s="261" t="s">
        <v>8132</v>
      </c>
      <c r="H1348" s="261" t="s">
        <v>8132</v>
      </c>
      <c r="I1348" s="262" t="s">
        <v>3445</v>
      </c>
      <c r="J1348" s="236" t="s">
        <v>8054</v>
      </c>
      <c r="K1348" s="236" t="s">
        <v>8054</v>
      </c>
      <c r="L1348" s="261" t="s">
        <v>21441</v>
      </c>
      <c r="M1348" s="261" t="s">
        <v>8054</v>
      </c>
      <c r="N1348" s="263" t="s">
        <v>52</v>
      </c>
      <c r="O1348" s="236" t="s">
        <v>53</v>
      </c>
      <c r="P1348" s="236" t="s">
        <v>20865</v>
      </c>
      <c r="Q1348" s="262" t="s">
        <v>55</v>
      </c>
      <c r="R1348" s="236" t="s">
        <v>56</v>
      </c>
      <c r="S1348" s="261"/>
      <c r="T1348" s="262" t="s">
        <v>2108</v>
      </c>
      <c r="U1348" s="236" t="s">
        <v>12955</v>
      </c>
      <c r="V1348" s="236" t="s">
        <v>18012</v>
      </c>
      <c r="W1348" s="261" t="s">
        <v>20866</v>
      </c>
      <c r="X1348" s="264" t="s">
        <v>62</v>
      </c>
      <c r="Y1348" s="264" t="s">
        <v>5366</v>
      </c>
      <c r="Z1348" s="262" t="s">
        <v>13364</v>
      </c>
      <c r="AA1348" s="280" t="s">
        <v>124</v>
      </c>
      <c r="AB1348" s="265" t="s">
        <v>63</v>
      </c>
      <c r="AC1348" s="265" t="s">
        <v>8133</v>
      </c>
      <c r="AD1348" s="265" t="s">
        <v>16781</v>
      </c>
      <c r="AE1348" s="281" t="s">
        <v>7603</v>
      </c>
      <c r="AF1348" s="265" t="s">
        <v>9850</v>
      </c>
      <c r="AG1348" s="265" t="s">
        <v>2142</v>
      </c>
      <c r="AH1348" s="265" t="s">
        <v>17936</v>
      </c>
      <c r="AI1348" s="266" t="s">
        <v>593</v>
      </c>
      <c r="AJ1348" s="265" t="s">
        <v>18012</v>
      </c>
      <c r="AK1348" s="281" t="s">
        <v>290</v>
      </c>
      <c r="AL1348" s="265" t="s">
        <v>8058</v>
      </c>
      <c r="AM1348" s="516">
        <v>-96.861149999999995</v>
      </c>
      <c r="AN1348" s="516">
        <v>18.877497000000002</v>
      </c>
      <c r="AO1348" s="267" t="s">
        <v>15447</v>
      </c>
      <c r="AP1348" s="269" t="s">
        <v>17546</v>
      </c>
      <c r="AQ1348" s="268">
        <v>23377</v>
      </c>
      <c r="AR1348" s="268" t="s">
        <v>12607</v>
      </c>
    </row>
    <row r="1349" spans="1:44" s="8" customFormat="1">
      <c r="A1349" s="260" t="s">
        <v>17732</v>
      </c>
      <c r="B1349" s="236" t="s">
        <v>8113</v>
      </c>
      <c r="C1349" s="236" t="s">
        <v>8114</v>
      </c>
      <c r="D1349" s="236" t="s">
        <v>8115</v>
      </c>
      <c r="E1349" s="236" t="s">
        <v>12084</v>
      </c>
      <c r="F1349" s="236" t="s">
        <v>8116</v>
      </c>
      <c r="G1349" s="261" t="s">
        <v>8116</v>
      </c>
      <c r="H1349" s="261" t="s">
        <v>8116</v>
      </c>
      <c r="I1349" s="262" t="s">
        <v>3445</v>
      </c>
      <c r="J1349" s="236" t="s">
        <v>8054</v>
      </c>
      <c r="K1349" s="236" t="s">
        <v>8054</v>
      </c>
      <c r="L1349" s="261" t="s">
        <v>21441</v>
      </c>
      <c r="M1349" s="261" t="s">
        <v>8054</v>
      </c>
      <c r="N1349" s="263" t="s">
        <v>52</v>
      </c>
      <c r="O1349" s="236" t="s">
        <v>53</v>
      </c>
      <c r="P1349" s="236" t="s">
        <v>20867</v>
      </c>
      <c r="Q1349" s="262" t="s">
        <v>55</v>
      </c>
      <c r="R1349" s="236" t="s">
        <v>56</v>
      </c>
      <c r="S1349" s="261"/>
      <c r="T1349" s="262" t="s">
        <v>3725</v>
      </c>
      <c r="U1349" s="236" t="s">
        <v>12955</v>
      </c>
      <c r="V1349" s="236" t="s">
        <v>8117</v>
      </c>
      <c r="W1349" s="261" t="s">
        <v>20868</v>
      </c>
      <c r="X1349" s="264" t="s">
        <v>62</v>
      </c>
      <c r="Y1349" s="264" t="s">
        <v>12663</v>
      </c>
      <c r="Z1349" s="262" t="s">
        <v>13362</v>
      </c>
      <c r="AA1349" s="280" t="s">
        <v>124</v>
      </c>
      <c r="AB1349" s="265" t="s">
        <v>392</v>
      </c>
      <c r="AC1349" s="265" t="s">
        <v>8117</v>
      </c>
      <c r="AD1349" s="265" t="s">
        <v>16778</v>
      </c>
      <c r="AE1349" s="281" t="s">
        <v>7603</v>
      </c>
      <c r="AF1349" s="265" t="s">
        <v>9850</v>
      </c>
      <c r="AG1349" s="265" t="s">
        <v>1801</v>
      </c>
      <c r="AH1349" s="265" t="s">
        <v>8117</v>
      </c>
      <c r="AI1349" s="266" t="s">
        <v>47</v>
      </c>
      <c r="AJ1349" s="265" t="s">
        <v>8117</v>
      </c>
      <c r="AK1349" s="281" t="s">
        <v>290</v>
      </c>
      <c r="AL1349" s="265" t="s">
        <v>8058</v>
      </c>
      <c r="AM1349" s="516">
        <v>-96.870476999999994</v>
      </c>
      <c r="AN1349" s="516">
        <v>18.77486</v>
      </c>
      <c r="AO1349" s="267" t="s">
        <v>15444</v>
      </c>
      <c r="AP1349" s="269" t="s">
        <v>17547</v>
      </c>
      <c r="AQ1349" s="268">
        <v>23559</v>
      </c>
      <c r="AR1349" s="268" t="s">
        <v>12607</v>
      </c>
    </row>
    <row r="1350" spans="1:44" s="8" customFormat="1">
      <c r="A1350" s="260" t="s">
        <v>17732</v>
      </c>
      <c r="B1350" s="236" t="s">
        <v>8049</v>
      </c>
      <c r="C1350" s="236" t="s">
        <v>8050</v>
      </c>
      <c r="D1350" s="236" t="s">
        <v>8051</v>
      </c>
      <c r="E1350" s="236" t="s">
        <v>8052</v>
      </c>
      <c r="F1350" s="236" t="s">
        <v>8053</v>
      </c>
      <c r="G1350" s="261" t="s">
        <v>8053</v>
      </c>
      <c r="H1350" s="261" t="s">
        <v>8053</v>
      </c>
      <c r="I1350" s="262" t="s">
        <v>3445</v>
      </c>
      <c r="J1350" s="236" t="s">
        <v>8054</v>
      </c>
      <c r="K1350" s="236" t="s">
        <v>8054</v>
      </c>
      <c r="L1350" s="261" t="s">
        <v>21441</v>
      </c>
      <c r="M1350" s="261" t="s">
        <v>8054</v>
      </c>
      <c r="N1350" s="263" t="s">
        <v>52</v>
      </c>
      <c r="O1350" s="236" t="s">
        <v>53</v>
      </c>
      <c r="P1350" s="236" t="s">
        <v>8055</v>
      </c>
      <c r="Q1350" s="262" t="s">
        <v>55</v>
      </c>
      <c r="R1350" s="236" t="s">
        <v>56</v>
      </c>
      <c r="S1350" s="261"/>
      <c r="T1350" s="262" t="s">
        <v>281</v>
      </c>
      <c r="U1350" s="236" t="s">
        <v>12955</v>
      </c>
      <c r="V1350" s="236" t="s">
        <v>12471</v>
      </c>
      <c r="W1350" s="261" t="s">
        <v>20869</v>
      </c>
      <c r="X1350" s="264" t="s">
        <v>3736</v>
      </c>
      <c r="Y1350" s="264" t="s">
        <v>8056</v>
      </c>
      <c r="Z1350" s="262" t="s">
        <v>12955</v>
      </c>
      <c r="AA1350" s="280" t="s">
        <v>124</v>
      </c>
      <c r="AB1350" s="265" t="s">
        <v>1059</v>
      </c>
      <c r="AC1350" s="265" t="s">
        <v>8057</v>
      </c>
      <c r="AD1350" s="265" t="s">
        <v>16769</v>
      </c>
      <c r="AE1350" s="281" t="s">
        <v>7603</v>
      </c>
      <c r="AF1350" s="265" t="s">
        <v>9850</v>
      </c>
      <c r="AG1350" s="265" t="s">
        <v>2142</v>
      </c>
      <c r="AH1350" s="265" t="s">
        <v>17936</v>
      </c>
      <c r="AI1350" s="266" t="s">
        <v>47</v>
      </c>
      <c r="AJ1350" s="265" t="s">
        <v>17936</v>
      </c>
      <c r="AK1350" s="281" t="s">
        <v>290</v>
      </c>
      <c r="AL1350" s="265" t="s">
        <v>8058</v>
      </c>
      <c r="AM1350" s="516">
        <v>-96.914580000000001</v>
      </c>
      <c r="AN1350" s="516">
        <v>18.851125</v>
      </c>
      <c r="AO1350" s="267" t="s">
        <v>15434</v>
      </c>
      <c r="AP1350" s="269" t="s">
        <v>17149</v>
      </c>
      <c r="AQ1350" s="268">
        <v>23377</v>
      </c>
      <c r="AR1350" s="268" t="s">
        <v>12607</v>
      </c>
    </row>
    <row r="1351" spans="1:44" s="8" customFormat="1">
      <c r="A1351" s="260" t="s">
        <v>17732</v>
      </c>
      <c r="B1351" s="236" t="s">
        <v>8187</v>
      </c>
      <c r="C1351" s="236" t="s">
        <v>8188</v>
      </c>
      <c r="D1351" s="236" t="s">
        <v>8189</v>
      </c>
      <c r="E1351" s="236" t="s">
        <v>12095</v>
      </c>
      <c r="F1351" s="236" t="s">
        <v>8190</v>
      </c>
      <c r="G1351" s="261" t="s">
        <v>8190</v>
      </c>
      <c r="H1351" s="261" t="s">
        <v>8190</v>
      </c>
      <c r="I1351" s="262" t="s">
        <v>3445</v>
      </c>
      <c r="J1351" s="236" t="s">
        <v>8054</v>
      </c>
      <c r="K1351" s="236" t="s">
        <v>8054</v>
      </c>
      <c r="L1351" s="261" t="s">
        <v>21441</v>
      </c>
      <c r="M1351" s="261" t="s">
        <v>8054</v>
      </c>
      <c r="N1351" s="263" t="s">
        <v>52</v>
      </c>
      <c r="O1351" s="236" t="s">
        <v>53</v>
      </c>
      <c r="P1351" s="236" t="s">
        <v>20870</v>
      </c>
      <c r="Q1351" s="262" t="s">
        <v>55</v>
      </c>
      <c r="R1351" s="236" t="s">
        <v>56</v>
      </c>
      <c r="S1351" s="261"/>
      <c r="T1351" s="262" t="s">
        <v>6071</v>
      </c>
      <c r="U1351" s="236" t="s">
        <v>12955</v>
      </c>
      <c r="V1351" s="236" t="s">
        <v>20871</v>
      </c>
      <c r="W1351" s="261" t="s">
        <v>20872</v>
      </c>
      <c r="X1351" s="264" t="s">
        <v>8177</v>
      </c>
      <c r="Y1351" s="264" t="s">
        <v>8191</v>
      </c>
      <c r="Z1351" s="262" t="s">
        <v>12955</v>
      </c>
      <c r="AA1351" s="280" t="s">
        <v>124</v>
      </c>
      <c r="AB1351" s="265" t="s">
        <v>63</v>
      </c>
      <c r="AC1351" s="265" t="s">
        <v>8192</v>
      </c>
      <c r="AD1351" s="265" t="s">
        <v>16791</v>
      </c>
      <c r="AE1351" s="281" t="s">
        <v>7603</v>
      </c>
      <c r="AF1351" s="265" t="s">
        <v>9850</v>
      </c>
      <c r="AG1351" s="265" t="s">
        <v>2260</v>
      </c>
      <c r="AH1351" s="265" t="s">
        <v>8058</v>
      </c>
      <c r="AI1351" s="266" t="s">
        <v>47</v>
      </c>
      <c r="AJ1351" s="265" t="s">
        <v>8058</v>
      </c>
      <c r="AK1351" s="281" t="s">
        <v>290</v>
      </c>
      <c r="AL1351" s="265" t="s">
        <v>8058</v>
      </c>
      <c r="AM1351" s="516">
        <v>-96.918081999999998</v>
      </c>
      <c r="AN1351" s="516">
        <v>18.864115999999999</v>
      </c>
      <c r="AO1351" s="267" t="s">
        <v>15457</v>
      </c>
      <c r="AP1351" s="269" t="s">
        <v>17550</v>
      </c>
      <c r="AQ1351" s="268">
        <v>23590</v>
      </c>
      <c r="AR1351" s="268" t="s">
        <v>12606</v>
      </c>
    </row>
    <row r="1352" spans="1:44" s="8" customFormat="1">
      <c r="A1352" s="260" t="s">
        <v>17732</v>
      </c>
      <c r="B1352" s="236" t="s">
        <v>8065</v>
      </c>
      <c r="C1352" s="236" t="s">
        <v>8066</v>
      </c>
      <c r="D1352" s="236" t="s">
        <v>8067</v>
      </c>
      <c r="E1352" s="236" t="s">
        <v>12077</v>
      </c>
      <c r="F1352" s="236" t="s">
        <v>8068</v>
      </c>
      <c r="G1352" s="261" t="s">
        <v>8068</v>
      </c>
      <c r="H1352" s="261" t="s">
        <v>8068</v>
      </c>
      <c r="I1352" s="262" t="s">
        <v>3445</v>
      </c>
      <c r="J1352" s="236" t="s">
        <v>8054</v>
      </c>
      <c r="K1352" s="236" t="s">
        <v>8054</v>
      </c>
      <c r="L1352" s="261" t="s">
        <v>21441</v>
      </c>
      <c r="M1352" s="261" t="s">
        <v>8054</v>
      </c>
      <c r="N1352" s="263" t="s">
        <v>52</v>
      </c>
      <c r="O1352" s="236" t="s">
        <v>53</v>
      </c>
      <c r="P1352" s="236" t="s">
        <v>20873</v>
      </c>
      <c r="Q1352" s="262" t="s">
        <v>55</v>
      </c>
      <c r="R1352" s="236" t="s">
        <v>56</v>
      </c>
      <c r="S1352" s="261"/>
      <c r="T1352" s="262" t="s">
        <v>13143</v>
      </c>
      <c r="U1352" s="236" t="s">
        <v>12955</v>
      </c>
      <c r="V1352" s="236" t="s">
        <v>8058</v>
      </c>
      <c r="W1352" s="261" t="s">
        <v>20874</v>
      </c>
      <c r="X1352" s="264" t="s">
        <v>179</v>
      </c>
      <c r="Y1352" s="264" t="s">
        <v>8069</v>
      </c>
      <c r="Z1352" s="262" t="s">
        <v>12955</v>
      </c>
      <c r="AA1352" s="280" t="s">
        <v>124</v>
      </c>
      <c r="AB1352" s="265" t="s">
        <v>63</v>
      </c>
      <c r="AC1352" s="265" t="s">
        <v>488</v>
      </c>
      <c r="AD1352" s="265" t="s">
        <v>16771</v>
      </c>
      <c r="AE1352" s="281" t="s">
        <v>7603</v>
      </c>
      <c r="AF1352" s="265" t="s">
        <v>9850</v>
      </c>
      <c r="AG1352" s="265" t="s">
        <v>2260</v>
      </c>
      <c r="AH1352" s="265" t="s">
        <v>8058</v>
      </c>
      <c r="AI1352" s="266" t="s">
        <v>47</v>
      </c>
      <c r="AJ1352" s="265" t="s">
        <v>8058</v>
      </c>
      <c r="AK1352" s="281" t="s">
        <v>290</v>
      </c>
      <c r="AL1352" s="265" t="s">
        <v>8058</v>
      </c>
      <c r="AM1352" s="516">
        <v>-96.925599000000005</v>
      </c>
      <c r="AN1352" s="516">
        <v>18.889503000000001</v>
      </c>
      <c r="AO1352" s="267" t="s">
        <v>15436</v>
      </c>
      <c r="AP1352" s="269" t="s">
        <v>17552</v>
      </c>
      <c r="AQ1352" s="268">
        <v>30133</v>
      </c>
      <c r="AR1352" s="268" t="s">
        <v>12606</v>
      </c>
    </row>
    <row r="1353" spans="1:44" s="8" customFormat="1">
      <c r="A1353" s="260" t="s">
        <v>17732</v>
      </c>
      <c r="B1353" s="236" t="s">
        <v>8059</v>
      </c>
      <c r="C1353" s="236" t="s">
        <v>8060</v>
      </c>
      <c r="D1353" s="236" t="s">
        <v>8052</v>
      </c>
      <c r="E1353" s="236" t="s">
        <v>8061</v>
      </c>
      <c r="F1353" s="236" t="s">
        <v>8062</v>
      </c>
      <c r="G1353" s="261" t="s">
        <v>8062</v>
      </c>
      <c r="H1353" s="261"/>
      <c r="I1353" s="262" t="s">
        <v>3445</v>
      </c>
      <c r="J1353" s="236" t="s">
        <v>8054</v>
      </c>
      <c r="K1353" s="236" t="s">
        <v>8054</v>
      </c>
      <c r="L1353" s="261" t="s">
        <v>21441</v>
      </c>
      <c r="M1353" s="261" t="s">
        <v>8054</v>
      </c>
      <c r="N1353" s="263" t="s">
        <v>39</v>
      </c>
      <c r="O1353" s="236" t="s">
        <v>40</v>
      </c>
      <c r="P1353" s="236" t="s">
        <v>20875</v>
      </c>
      <c r="Q1353" s="262" t="s">
        <v>37</v>
      </c>
      <c r="R1353" s="236" t="s">
        <v>42</v>
      </c>
      <c r="S1353" s="261"/>
      <c r="T1353" s="262" t="s">
        <v>13122</v>
      </c>
      <c r="U1353" s="236" t="s">
        <v>12955</v>
      </c>
      <c r="V1353" s="236" t="s">
        <v>8058</v>
      </c>
      <c r="W1353" s="261" t="s">
        <v>20876</v>
      </c>
      <c r="X1353" s="264" t="s">
        <v>179</v>
      </c>
      <c r="Y1353" s="264" t="s">
        <v>8063</v>
      </c>
      <c r="Z1353" s="262" t="s">
        <v>12955</v>
      </c>
      <c r="AA1353" s="280" t="s">
        <v>124</v>
      </c>
      <c r="AB1353" s="265" t="s">
        <v>63</v>
      </c>
      <c r="AC1353" s="265" t="s">
        <v>8064</v>
      </c>
      <c r="AD1353" s="265" t="s">
        <v>16770</v>
      </c>
      <c r="AE1353" s="281" t="s">
        <v>7603</v>
      </c>
      <c r="AF1353" s="265" t="s">
        <v>9850</v>
      </c>
      <c r="AG1353" s="265" t="s">
        <v>2260</v>
      </c>
      <c r="AH1353" s="265" t="s">
        <v>8058</v>
      </c>
      <c r="AI1353" s="266" t="s">
        <v>47</v>
      </c>
      <c r="AJ1353" s="265" t="s">
        <v>8058</v>
      </c>
      <c r="AK1353" s="281" t="s">
        <v>290</v>
      </c>
      <c r="AL1353" s="265" t="s">
        <v>8058</v>
      </c>
      <c r="AM1353" s="516">
        <v>-96.938524000000001</v>
      </c>
      <c r="AN1353" s="516">
        <v>18.891590000000001</v>
      </c>
      <c r="AO1353" s="267" t="s">
        <v>15435</v>
      </c>
      <c r="AP1353" s="269" t="s">
        <v>17553</v>
      </c>
      <c r="AQ1353" s="268">
        <v>23559</v>
      </c>
      <c r="AR1353" s="268" t="s">
        <v>12606</v>
      </c>
    </row>
    <row r="1354" spans="1:44" s="8" customFormat="1">
      <c r="A1354" s="260" t="s">
        <v>17732</v>
      </c>
      <c r="B1354" s="236" t="s">
        <v>8070</v>
      </c>
      <c r="C1354" s="236" t="s">
        <v>8071</v>
      </c>
      <c r="D1354" s="236" t="s">
        <v>8072</v>
      </c>
      <c r="E1354" s="236" t="s">
        <v>12078</v>
      </c>
      <c r="F1354" s="236" t="s">
        <v>8073</v>
      </c>
      <c r="G1354" s="261" t="s">
        <v>8073</v>
      </c>
      <c r="H1354" s="261" t="s">
        <v>8073</v>
      </c>
      <c r="I1354" s="262" t="s">
        <v>3445</v>
      </c>
      <c r="J1354" s="236" t="s">
        <v>8054</v>
      </c>
      <c r="K1354" s="236" t="s">
        <v>8054</v>
      </c>
      <c r="L1354" s="261" t="s">
        <v>21441</v>
      </c>
      <c r="M1354" s="261" t="s">
        <v>8054</v>
      </c>
      <c r="N1354" s="263" t="s">
        <v>52</v>
      </c>
      <c r="O1354" s="236" t="s">
        <v>53</v>
      </c>
      <c r="P1354" s="236" t="s">
        <v>20877</v>
      </c>
      <c r="Q1354" s="262" t="s">
        <v>55</v>
      </c>
      <c r="R1354" s="236" t="s">
        <v>56</v>
      </c>
      <c r="S1354" s="261"/>
      <c r="T1354" s="262" t="s">
        <v>13145</v>
      </c>
      <c r="U1354" s="236" t="s">
        <v>12955</v>
      </c>
      <c r="V1354" s="236" t="s">
        <v>8058</v>
      </c>
      <c r="W1354" s="261" t="s">
        <v>20878</v>
      </c>
      <c r="X1354" s="264" t="s">
        <v>179</v>
      </c>
      <c r="Y1354" s="264" t="s">
        <v>8074</v>
      </c>
      <c r="Z1354" s="262" t="s">
        <v>12955</v>
      </c>
      <c r="AA1354" s="280" t="s">
        <v>124</v>
      </c>
      <c r="AB1354" s="265" t="s">
        <v>63</v>
      </c>
      <c r="AC1354" s="265" t="s">
        <v>2064</v>
      </c>
      <c r="AD1354" s="265" t="s">
        <v>16772</v>
      </c>
      <c r="AE1354" s="281" t="s">
        <v>7603</v>
      </c>
      <c r="AF1354" s="265" t="s">
        <v>9850</v>
      </c>
      <c r="AG1354" s="265" t="s">
        <v>2260</v>
      </c>
      <c r="AH1354" s="265" t="s">
        <v>8058</v>
      </c>
      <c r="AI1354" s="266" t="s">
        <v>47</v>
      </c>
      <c r="AJ1354" s="265" t="s">
        <v>8058</v>
      </c>
      <c r="AK1354" s="281" t="s">
        <v>290</v>
      </c>
      <c r="AL1354" s="265" t="s">
        <v>8058</v>
      </c>
      <c r="AM1354" s="516">
        <v>-96.949524999999994</v>
      </c>
      <c r="AN1354" s="516">
        <v>18.894120000000001</v>
      </c>
      <c r="AO1354" s="267" t="s">
        <v>15437</v>
      </c>
      <c r="AP1354" s="269" t="s">
        <v>17554</v>
      </c>
      <c r="AQ1354" s="268">
        <v>36039</v>
      </c>
      <c r="AR1354" s="268" t="s">
        <v>12606</v>
      </c>
    </row>
    <row r="1355" spans="1:44" s="8" customFormat="1">
      <c r="A1355" s="260" t="s">
        <v>17732</v>
      </c>
      <c r="B1355" s="236" t="s">
        <v>8172</v>
      </c>
      <c r="C1355" s="236" t="s">
        <v>8173</v>
      </c>
      <c r="D1355" s="236" t="s">
        <v>8174</v>
      </c>
      <c r="E1355" s="236" t="s">
        <v>12094</v>
      </c>
      <c r="F1355" s="236" t="s">
        <v>8175</v>
      </c>
      <c r="G1355" s="261" t="s">
        <v>8175</v>
      </c>
      <c r="H1355" s="261" t="s">
        <v>8175</v>
      </c>
      <c r="I1355" s="262" t="s">
        <v>3445</v>
      </c>
      <c r="J1355" s="236" t="s">
        <v>8054</v>
      </c>
      <c r="K1355" s="236" t="s">
        <v>8054</v>
      </c>
      <c r="L1355" s="261" t="s">
        <v>21441</v>
      </c>
      <c r="M1355" s="261" t="s">
        <v>8054</v>
      </c>
      <c r="N1355" s="263" t="s">
        <v>52</v>
      </c>
      <c r="O1355" s="236" t="s">
        <v>53</v>
      </c>
      <c r="P1355" s="236" t="s">
        <v>8176</v>
      </c>
      <c r="Q1355" s="262" t="s">
        <v>55</v>
      </c>
      <c r="R1355" s="236" t="s">
        <v>56</v>
      </c>
      <c r="S1355" s="261"/>
      <c r="T1355" s="262" t="s">
        <v>5912</v>
      </c>
      <c r="U1355" s="236" t="s">
        <v>12955</v>
      </c>
      <c r="V1355" s="236" t="s">
        <v>12474</v>
      </c>
      <c r="W1355" s="261" t="s">
        <v>20879</v>
      </c>
      <c r="X1355" s="264" t="s">
        <v>8177</v>
      </c>
      <c r="Y1355" s="264" t="s">
        <v>8178</v>
      </c>
      <c r="Z1355" s="262" t="s">
        <v>12955</v>
      </c>
      <c r="AA1355" s="280" t="s">
        <v>124</v>
      </c>
      <c r="AB1355" s="265" t="s">
        <v>410</v>
      </c>
      <c r="AC1355" s="265" t="s">
        <v>8179</v>
      </c>
      <c r="AD1355" s="265" t="s">
        <v>16789</v>
      </c>
      <c r="AE1355" s="281" t="s">
        <v>7603</v>
      </c>
      <c r="AF1355" s="265" t="s">
        <v>9850</v>
      </c>
      <c r="AG1355" s="265" t="s">
        <v>2260</v>
      </c>
      <c r="AH1355" s="265" t="s">
        <v>8058</v>
      </c>
      <c r="AI1355" s="266" t="s">
        <v>6660</v>
      </c>
      <c r="AJ1355" s="265" t="s">
        <v>18013</v>
      </c>
      <c r="AK1355" s="281" t="s">
        <v>290</v>
      </c>
      <c r="AL1355" s="265" t="s">
        <v>8058</v>
      </c>
      <c r="AM1355" s="516">
        <v>-96.950946999999999</v>
      </c>
      <c r="AN1355" s="516">
        <v>18.847000999999999</v>
      </c>
      <c r="AO1355" s="267" t="s">
        <v>15455</v>
      </c>
      <c r="AP1355" s="269" t="s">
        <v>17555</v>
      </c>
      <c r="AQ1355" s="268">
        <v>23590</v>
      </c>
      <c r="AR1355" s="268" t="s">
        <v>12606</v>
      </c>
    </row>
    <row r="1356" spans="1:44" s="8" customFormat="1">
      <c r="A1356" s="260" t="s">
        <v>17732</v>
      </c>
      <c r="B1356" s="236" t="s">
        <v>8387</v>
      </c>
      <c r="C1356" s="236" t="s">
        <v>8388</v>
      </c>
      <c r="D1356" s="236" t="s">
        <v>8389</v>
      </c>
      <c r="E1356" s="236" t="s">
        <v>12131</v>
      </c>
      <c r="F1356" s="236" t="s">
        <v>8390</v>
      </c>
      <c r="G1356" s="261" t="s">
        <v>8390</v>
      </c>
      <c r="H1356" s="261" t="s">
        <v>8390</v>
      </c>
      <c r="I1356" s="262" t="s">
        <v>3445</v>
      </c>
      <c r="J1356" s="236" t="s">
        <v>8054</v>
      </c>
      <c r="K1356" s="236" t="s">
        <v>8054</v>
      </c>
      <c r="L1356" s="261" t="s">
        <v>21441</v>
      </c>
      <c r="M1356" s="261" t="s">
        <v>8054</v>
      </c>
      <c r="N1356" s="263" t="s">
        <v>52</v>
      </c>
      <c r="O1356" s="236" t="s">
        <v>53</v>
      </c>
      <c r="P1356" s="236" t="s">
        <v>20880</v>
      </c>
      <c r="Q1356" s="262" t="s">
        <v>55</v>
      </c>
      <c r="R1356" s="236" t="s">
        <v>56</v>
      </c>
      <c r="S1356" s="261"/>
      <c r="T1356" s="262" t="s">
        <v>2482</v>
      </c>
      <c r="U1356" s="236" t="s">
        <v>12955</v>
      </c>
      <c r="V1356" s="236" t="s">
        <v>17937</v>
      </c>
      <c r="W1356" s="261" t="s">
        <v>20881</v>
      </c>
      <c r="X1356" s="264" t="s">
        <v>62</v>
      </c>
      <c r="Y1356" s="264" t="s">
        <v>8391</v>
      </c>
      <c r="Z1356" s="262" t="s">
        <v>12955</v>
      </c>
      <c r="AA1356" s="280" t="s">
        <v>19799</v>
      </c>
      <c r="AB1356" s="265" t="s">
        <v>63</v>
      </c>
      <c r="AC1356" s="265" t="s">
        <v>8392</v>
      </c>
      <c r="AD1356" s="265" t="s">
        <v>16826</v>
      </c>
      <c r="AE1356" s="281" t="s">
        <v>7603</v>
      </c>
      <c r="AF1356" s="265" t="s">
        <v>9850</v>
      </c>
      <c r="AG1356" s="265" t="s">
        <v>4641</v>
      </c>
      <c r="AH1356" s="265" t="s">
        <v>17937</v>
      </c>
      <c r="AI1356" s="266" t="s">
        <v>47</v>
      </c>
      <c r="AJ1356" s="265" t="s">
        <v>18014</v>
      </c>
      <c r="AK1356" s="281" t="s">
        <v>290</v>
      </c>
      <c r="AL1356" s="265" t="s">
        <v>8058</v>
      </c>
      <c r="AM1356" s="516">
        <v>-96.975053000000003</v>
      </c>
      <c r="AN1356" s="516">
        <v>19.151729</v>
      </c>
      <c r="AO1356" s="267" t="s">
        <v>15494</v>
      </c>
      <c r="AP1356" s="269" t="s">
        <v>17556</v>
      </c>
      <c r="AQ1356" s="268">
        <v>28976</v>
      </c>
      <c r="AR1356" s="268" t="s">
        <v>12607</v>
      </c>
    </row>
    <row r="1357" spans="1:44" s="8" customFormat="1">
      <c r="A1357" s="260" t="s">
        <v>17732</v>
      </c>
      <c r="B1357" s="236" t="s">
        <v>8150</v>
      </c>
      <c r="C1357" s="236" t="s">
        <v>8151</v>
      </c>
      <c r="D1357" s="236" t="s">
        <v>8152</v>
      </c>
      <c r="E1357" s="236" t="s">
        <v>12091</v>
      </c>
      <c r="F1357" s="236" t="s">
        <v>8153</v>
      </c>
      <c r="G1357" s="261" t="s">
        <v>8153</v>
      </c>
      <c r="H1357" s="261" t="s">
        <v>8153</v>
      </c>
      <c r="I1357" s="262" t="s">
        <v>3445</v>
      </c>
      <c r="J1357" s="236" t="s">
        <v>8054</v>
      </c>
      <c r="K1357" s="236" t="s">
        <v>8054</v>
      </c>
      <c r="L1357" s="261" t="s">
        <v>21441</v>
      </c>
      <c r="M1357" s="261" t="s">
        <v>8054</v>
      </c>
      <c r="N1357" s="263" t="s">
        <v>52</v>
      </c>
      <c r="O1357" s="236" t="s">
        <v>53</v>
      </c>
      <c r="P1357" s="236" t="s">
        <v>20882</v>
      </c>
      <c r="Q1357" s="262" t="s">
        <v>55</v>
      </c>
      <c r="R1357" s="236" t="s">
        <v>56</v>
      </c>
      <c r="S1357" s="261"/>
      <c r="T1357" s="262" t="s">
        <v>5570</v>
      </c>
      <c r="U1357" s="236" t="s">
        <v>12955</v>
      </c>
      <c r="V1357" s="236" t="s">
        <v>20883</v>
      </c>
      <c r="W1357" s="261" t="s">
        <v>20884</v>
      </c>
      <c r="X1357" s="264" t="s">
        <v>62</v>
      </c>
      <c r="Y1357" s="264" t="s">
        <v>965</v>
      </c>
      <c r="Z1357" s="262" t="s">
        <v>12955</v>
      </c>
      <c r="AA1357" s="280" t="s">
        <v>124</v>
      </c>
      <c r="AB1357" s="265" t="s">
        <v>392</v>
      </c>
      <c r="AC1357" s="265" t="s">
        <v>8154</v>
      </c>
      <c r="AD1357" s="265" t="s">
        <v>16785</v>
      </c>
      <c r="AE1357" s="281" t="s">
        <v>7603</v>
      </c>
      <c r="AF1357" s="265" t="s">
        <v>9850</v>
      </c>
      <c r="AG1357" s="265" t="s">
        <v>3070</v>
      </c>
      <c r="AH1357" s="265" t="s">
        <v>17938</v>
      </c>
      <c r="AI1357" s="266" t="s">
        <v>8155</v>
      </c>
      <c r="AJ1357" s="265" t="s">
        <v>8154</v>
      </c>
      <c r="AK1357" s="281" t="s">
        <v>783</v>
      </c>
      <c r="AL1357" s="265" t="s">
        <v>8081</v>
      </c>
      <c r="AM1357" s="516">
        <v>-97.021445999999997</v>
      </c>
      <c r="AN1357" s="516">
        <v>18.873222999999999</v>
      </c>
      <c r="AO1357" s="267" t="s">
        <v>15451</v>
      </c>
      <c r="AP1357" s="269" t="s">
        <v>17557</v>
      </c>
      <c r="AQ1357" s="268">
        <v>23590</v>
      </c>
      <c r="AR1357" s="268" t="s">
        <v>12606</v>
      </c>
    </row>
    <row r="1358" spans="1:44" s="8" customFormat="1">
      <c r="A1358" s="260" t="s">
        <v>17732</v>
      </c>
      <c r="B1358" s="236" t="s">
        <v>8139</v>
      </c>
      <c r="C1358" s="236" t="s">
        <v>8140</v>
      </c>
      <c r="D1358" s="236" t="s">
        <v>8141</v>
      </c>
      <c r="E1358" s="236" t="s">
        <v>12089</v>
      </c>
      <c r="F1358" s="236" t="s">
        <v>8142</v>
      </c>
      <c r="G1358" s="261" t="s">
        <v>8142</v>
      </c>
      <c r="H1358" s="261" t="s">
        <v>8142</v>
      </c>
      <c r="I1358" s="262" t="s">
        <v>3445</v>
      </c>
      <c r="J1358" s="236" t="s">
        <v>8054</v>
      </c>
      <c r="K1358" s="236" t="s">
        <v>8054</v>
      </c>
      <c r="L1358" s="261" t="s">
        <v>21441</v>
      </c>
      <c r="M1358" s="261" t="s">
        <v>8054</v>
      </c>
      <c r="N1358" s="263" t="s">
        <v>52</v>
      </c>
      <c r="O1358" s="236" t="s">
        <v>53</v>
      </c>
      <c r="P1358" s="236" t="s">
        <v>20885</v>
      </c>
      <c r="Q1358" s="262" t="s">
        <v>55</v>
      </c>
      <c r="R1358" s="236" t="s">
        <v>56</v>
      </c>
      <c r="S1358" s="261"/>
      <c r="T1358" s="262" t="s">
        <v>7141</v>
      </c>
      <c r="U1358" s="236" t="s">
        <v>12955</v>
      </c>
      <c r="V1358" s="236" t="s">
        <v>17938</v>
      </c>
      <c r="W1358" s="261" t="s">
        <v>20886</v>
      </c>
      <c r="X1358" s="264" t="s">
        <v>179</v>
      </c>
      <c r="Y1358" s="264" t="s">
        <v>20887</v>
      </c>
      <c r="Z1358" s="262" t="s">
        <v>8143</v>
      </c>
      <c r="AA1358" s="280" t="s">
        <v>124</v>
      </c>
      <c r="AB1358" s="265" t="s">
        <v>63</v>
      </c>
      <c r="AC1358" s="265" t="s">
        <v>2895</v>
      </c>
      <c r="AD1358" s="265" t="s">
        <v>16783</v>
      </c>
      <c r="AE1358" s="281" t="s">
        <v>7603</v>
      </c>
      <c r="AF1358" s="265" t="s">
        <v>9850</v>
      </c>
      <c r="AG1358" s="265" t="s">
        <v>3070</v>
      </c>
      <c r="AH1358" s="265" t="s">
        <v>17938</v>
      </c>
      <c r="AI1358" s="266" t="s">
        <v>47</v>
      </c>
      <c r="AJ1358" s="265" t="s">
        <v>17938</v>
      </c>
      <c r="AK1358" s="281" t="s">
        <v>783</v>
      </c>
      <c r="AL1358" s="265" t="s">
        <v>8081</v>
      </c>
      <c r="AM1358" s="516">
        <v>-97.063896</v>
      </c>
      <c r="AN1358" s="516">
        <v>18.856601000000001</v>
      </c>
      <c r="AO1358" s="267" t="s">
        <v>15449</v>
      </c>
      <c r="AP1358" s="269" t="s">
        <v>17559</v>
      </c>
      <c r="AQ1358" s="268">
        <v>33604</v>
      </c>
      <c r="AR1358" s="268" t="s">
        <v>12606</v>
      </c>
    </row>
    <row r="1359" spans="1:44" s="8" customFormat="1">
      <c r="A1359" s="260" t="s">
        <v>17732</v>
      </c>
      <c r="B1359" s="236" t="s">
        <v>8431</v>
      </c>
      <c r="C1359" s="236" t="s">
        <v>8432</v>
      </c>
      <c r="D1359" s="236" t="s">
        <v>9338</v>
      </c>
      <c r="E1359" s="236" t="s">
        <v>12139</v>
      </c>
      <c r="F1359" s="236" t="s">
        <v>8433</v>
      </c>
      <c r="G1359" s="261" t="s">
        <v>8433</v>
      </c>
      <c r="H1359" s="261"/>
      <c r="I1359" s="262" t="s">
        <v>3445</v>
      </c>
      <c r="J1359" s="236" t="s">
        <v>8054</v>
      </c>
      <c r="K1359" s="236" t="s">
        <v>8054</v>
      </c>
      <c r="L1359" s="261" t="s">
        <v>21441</v>
      </c>
      <c r="M1359" s="261" t="s">
        <v>8054</v>
      </c>
      <c r="N1359" s="263" t="s">
        <v>39</v>
      </c>
      <c r="O1359" s="236" t="s">
        <v>40</v>
      </c>
      <c r="P1359" s="236" t="s">
        <v>20888</v>
      </c>
      <c r="Q1359" s="262" t="s">
        <v>290</v>
      </c>
      <c r="R1359" s="236" t="s">
        <v>291</v>
      </c>
      <c r="S1359" s="261"/>
      <c r="T1359" s="262" t="s">
        <v>12955</v>
      </c>
      <c r="U1359" s="236" t="s">
        <v>12955</v>
      </c>
      <c r="V1359" s="236" t="s">
        <v>8081</v>
      </c>
      <c r="W1359" s="261" t="s">
        <v>20889</v>
      </c>
      <c r="X1359" s="264" t="s">
        <v>62</v>
      </c>
      <c r="Y1359" s="264" t="s">
        <v>8434</v>
      </c>
      <c r="Z1359" s="262" t="s">
        <v>13402</v>
      </c>
      <c r="AA1359" s="280" t="s">
        <v>124</v>
      </c>
      <c r="AB1359" s="265" t="s">
        <v>63</v>
      </c>
      <c r="AC1359" s="265" t="s">
        <v>8080</v>
      </c>
      <c r="AD1359" s="265" t="s">
        <v>16773</v>
      </c>
      <c r="AE1359" s="281" t="s">
        <v>7603</v>
      </c>
      <c r="AF1359" s="265" t="s">
        <v>9850</v>
      </c>
      <c r="AG1359" s="265" t="s">
        <v>3366</v>
      </c>
      <c r="AH1359" s="265" t="s">
        <v>8081</v>
      </c>
      <c r="AI1359" s="266" t="s">
        <v>47</v>
      </c>
      <c r="AJ1359" s="265" t="s">
        <v>8081</v>
      </c>
      <c r="AK1359" s="281" t="s">
        <v>783</v>
      </c>
      <c r="AL1359" s="265" t="s">
        <v>8081</v>
      </c>
      <c r="AM1359" s="516">
        <v>-97.085086000000004</v>
      </c>
      <c r="AN1359" s="516">
        <v>18.850069000000001</v>
      </c>
      <c r="AO1359" s="267" t="s">
        <v>15502</v>
      </c>
      <c r="AP1359" s="269" t="s">
        <v>17561</v>
      </c>
      <c r="AQ1359" s="268">
        <v>27729</v>
      </c>
      <c r="AR1359" s="268" t="s">
        <v>12605</v>
      </c>
    </row>
    <row r="1360" spans="1:44" s="8" customFormat="1">
      <c r="A1360" s="260" t="s">
        <v>17732</v>
      </c>
      <c r="B1360" s="236" t="s">
        <v>8075</v>
      </c>
      <c r="C1360" s="236" t="s">
        <v>8076</v>
      </c>
      <c r="D1360" s="236" t="s">
        <v>8077</v>
      </c>
      <c r="E1360" s="236" t="s">
        <v>12079</v>
      </c>
      <c r="F1360" s="236" t="s">
        <v>8078</v>
      </c>
      <c r="G1360" s="261" t="s">
        <v>8078</v>
      </c>
      <c r="H1360" s="261" t="s">
        <v>8078</v>
      </c>
      <c r="I1360" s="262" t="s">
        <v>3445</v>
      </c>
      <c r="J1360" s="236" t="s">
        <v>8054</v>
      </c>
      <c r="K1360" s="236" t="s">
        <v>8054</v>
      </c>
      <c r="L1360" s="261" t="s">
        <v>21441</v>
      </c>
      <c r="M1360" s="261" t="s">
        <v>8054</v>
      </c>
      <c r="N1360" s="263" t="s">
        <v>52</v>
      </c>
      <c r="O1360" s="236" t="s">
        <v>53</v>
      </c>
      <c r="P1360" s="236" t="s">
        <v>20890</v>
      </c>
      <c r="Q1360" s="262" t="s">
        <v>55</v>
      </c>
      <c r="R1360" s="236" t="s">
        <v>56</v>
      </c>
      <c r="S1360" s="261"/>
      <c r="T1360" s="262" t="s">
        <v>12663</v>
      </c>
      <c r="U1360" s="236" t="s">
        <v>12955</v>
      </c>
      <c r="V1360" s="236" t="s">
        <v>8081</v>
      </c>
      <c r="W1360" s="261" t="s">
        <v>20891</v>
      </c>
      <c r="X1360" s="264" t="s">
        <v>62</v>
      </c>
      <c r="Y1360" s="264" t="s">
        <v>8079</v>
      </c>
      <c r="Z1360" s="262" t="s">
        <v>12955</v>
      </c>
      <c r="AA1360" s="280" t="s">
        <v>20892</v>
      </c>
      <c r="AB1360" s="265" t="s">
        <v>63</v>
      </c>
      <c r="AC1360" s="265" t="s">
        <v>8080</v>
      </c>
      <c r="AD1360" s="265" t="s">
        <v>16773</v>
      </c>
      <c r="AE1360" s="281" t="s">
        <v>7603</v>
      </c>
      <c r="AF1360" s="265" t="s">
        <v>9850</v>
      </c>
      <c r="AG1360" s="265" t="s">
        <v>3366</v>
      </c>
      <c r="AH1360" s="265" t="s">
        <v>8081</v>
      </c>
      <c r="AI1360" s="266" t="s">
        <v>47</v>
      </c>
      <c r="AJ1360" s="265" t="s">
        <v>8081</v>
      </c>
      <c r="AK1360" s="281" t="s">
        <v>783</v>
      </c>
      <c r="AL1360" s="265" t="s">
        <v>8081</v>
      </c>
      <c r="AM1360" s="516">
        <v>-97.097618999999995</v>
      </c>
      <c r="AN1360" s="516">
        <v>18.851915000000002</v>
      </c>
      <c r="AO1360" s="267" t="s">
        <v>15438</v>
      </c>
      <c r="AP1360" s="269" t="s">
        <v>17562</v>
      </c>
      <c r="AQ1360" s="268">
        <v>23559</v>
      </c>
      <c r="AR1360" s="268" t="s">
        <v>12605</v>
      </c>
    </row>
    <row r="1361" spans="1:44" s="8" customFormat="1">
      <c r="A1361" s="260" t="s">
        <v>17732</v>
      </c>
      <c r="B1361" s="236" t="s">
        <v>8082</v>
      </c>
      <c r="C1361" s="236" t="s">
        <v>8083</v>
      </c>
      <c r="D1361" s="236" t="s">
        <v>8084</v>
      </c>
      <c r="E1361" s="236" t="s">
        <v>12080</v>
      </c>
      <c r="F1361" s="236" t="s">
        <v>8085</v>
      </c>
      <c r="G1361" s="261" t="s">
        <v>8085</v>
      </c>
      <c r="H1361" s="261" t="s">
        <v>8085</v>
      </c>
      <c r="I1361" s="262" t="s">
        <v>3445</v>
      </c>
      <c r="J1361" s="236" t="s">
        <v>8054</v>
      </c>
      <c r="K1361" s="236" t="s">
        <v>8054</v>
      </c>
      <c r="L1361" s="261" t="s">
        <v>21441</v>
      </c>
      <c r="M1361" s="261" t="s">
        <v>8054</v>
      </c>
      <c r="N1361" s="263" t="s">
        <v>52</v>
      </c>
      <c r="O1361" s="236" t="s">
        <v>53</v>
      </c>
      <c r="P1361" s="236" t="s">
        <v>20893</v>
      </c>
      <c r="Q1361" s="262" t="s">
        <v>55</v>
      </c>
      <c r="R1361" s="236" t="s">
        <v>56</v>
      </c>
      <c r="S1361" s="261"/>
      <c r="T1361" s="262" t="s">
        <v>13123</v>
      </c>
      <c r="U1361" s="236" t="s">
        <v>12955</v>
      </c>
      <c r="V1361" s="236" t="s">
        <v>8081</v>
      </c>
      <c r="W1361" s="261" t="s">
        <v>20894</v>
      </c>
      <c r="X1361" s="264" t="s">
        <v>62</v>
      </c>
      <c r="Y1361" s="264" t="s">
        <v>8086</v>
      </c>
      <c r="Z1361" s="262" t="s">
        <v>12955</v>
      </c>
      <c r="AA1361" s="280" t="s">
        <v>2639</v>
      </c>
      <c r="AB1361" s="265" t="s">
        <v>63</v>
      </c>
      <c r="AC1361" s="265" t="s">
        <v>8080</v>
      </c>
      <c r="AD1361" s="265" t="s">
        <v>16773</v>
      </c>
      <c r="AE1361" s="281" t="s">
        <v>7603</v>
      </c>
      <c r="AF1361" s="265" t="s">
        <v>9850</v>
      </c>
      <c r="AG1361" s="265" t="s">
        <v>3366</v>
      </c>
      <c r="AH1361" s="265" t="s">
        <v>8081</v>
      </c>
      <c r="AI1361" s="266" t="s">
        <v>47</v>
      </c>
      <c r="AJ1361" s="265" t="s">
        <v>8081</v>
      </c>
      <c r="AK1361" s="281" t="s">
        <v>783</v>
      </c>
      <c r="AL1361" s="265" t="s">
        <v>8081</v>
      </c>
      <c r="AM1361" s="516">
        <v>-97.105683999999997</v>
      </c>
      <c r="AN1361" s="516">
        <v>18.840396999999999</v>
      </c>
      <c r="AO1361" s="267" t="s">
        <v>15439</v>
      </c>
      <c r="AP1361" s="269" t="s">
        <v>17563</v>
      </c>
      <c r="AQ1361" s="268">
        <v>23529</v>
      </c>
      <c r="AR1361" s="268" t="s">
        <v>12605</v>
      </c>
    </row>
    <row r="1362" spans="1:44" s="8" customFormat="1">
      <c r="A1362" s="260" t="s">
        <v>17732</v>
      </c>
      <c r="B1362" s="236" t="s">
        <v>8393</v>
      </c>
      <c r="C1362" s="236" t="s">
        <v>8394</v>
      </c>
      <c r="D1362" s="236" t="s">
        <v>8395</v>
      </c>
      <c r="E1362" s="236" t="s">
        <v>12132</v>
      </c>
      <c r="F1362" s="236" t="s">
        <v>8396</v>
      </c>
      <c r="G1362" s="261" t="s">
        <v>8396</v>
      </c>
      <c r="H1362" s="261" t="s">
        <v>8396</v>
      </c>
      <c r="I1362" s="262" t="s">
        <v>3445</v>
      </c>
      <c r="J1362" s="236" t="s">
        <v>8054</v>
      </c>
      <c r="K1362" s="236" t="s">
        <v>8054</v>
      </c>
      <c r="L1362" s="261" t="s">
        <v>21441</v>
      </c>
      <c r="M1362" s="261" t="s">
        <v>8054</v>
      </c>
      <c r="N1362" s="263" t="s">
        <v>52</v>
      </c>
      <c r="O1362" s="236" t="s">
        <v>53</v>
      </c>
      <c r="P1362" s="236" t="s">
        <v>20895</v>
      </c>
      <c r="Q1362" s="262" t="s">
        <v>55</v>
      </c>
      <c r="R1362" s="236" t="s">
        <v>56</v>
      </c>
      <c r="S1362" s="261"/>
      <c r="T1362" s="262" t="s">
        <v>13124</v>
      </c>
      <c r="U1362" s="236" t="s">
        <v>12955</v>
      </c>
      <c r="V1362" s="236" t="s">
        <v>17939</v>
      </c>
      <c r="W1362" s="261" t="s">
        <v>20896</v>
      </c>
      <c r="X1362" s="264" t="s">
        <v>161</v>
      </c>
      <c r="Y1362" s="264" t="s">
        <v>20897</v>
      </c>
      <c r="Z1362" s="262" t="s">
        <v>8397</v>
      </c>
      <c r="AA1362" s="280" t="s">
        <v>12963</v>
      </c>
      <c r="AB1362" s="265" t="s">
        <v>63</v>
      </c>
      <c r="AC1362" s="265" t="s">
        <v>8080</v>
      </c>
      <c r="AD1362" s="265" t="s">
        <v>16773</v>
      </c>
      <c r="AE1362" s="281" t="s">
        <v>7603</v>
      </c>
      <c r="AF1362" s="265" t="s">
        <v>9850</v>
      </c>
      <c r="AG1362" s="265" t="s">
        <v>3383</v>
      </c>
      <c r="AH1362" s="265" t="s">
        <v>17939</v>
      </c>
      <c r="AI1362" s="266" t="s">
        <v>47</v>
      </c>
      <c r="AJ1362" s="265" t="s">
        <v>17939</v>
      </c>
      <c r="AK1362" s="281" t="s">
        <v>783</v>
      </c>
      <c r="AL1362" s="265" t="s">
        <v>8081</v>
      </c>
      <c r="AM1362" s="516">
        <v>-97.111148999999997</v>
      </c>
      <c r="AN1362" s="516">
        <v>18.863676999999999</v>
      </c>
      <c r="AO1362" s="267" t="s">
        <v>15495</v>
      </c>
      <c r="AP1362" s="269" t="s">
        <v>17564</v>
      </c>
      <c r="AQ1362" s="268">
        <v>27242</v>
      </c>
      <c r="AR1362" s="268" t="s">
        <v>12607</v>
      </c>
    </row>
    <row r="1363" spans="1:44" s="8" customFormat="1">
      <c r="A1363" s="260" t="s">
        <v>17732</v>
      </c>
      <c r="B1363" s="236" t="s">
        <v>8087</v>
      </c>
      <c r="C1363" s="236" t="s">
        <v>8088</v>
      </c>
      <c r="D1363" s="236" t="s">
        <v>8089</v>
      </c>
      <c r="E1363" s="236" t="s">
        <v>8090</v>
      </c>
      <c r="F1363" s="236" t="s">
        <v>8091</v>
      </c>
      <c r="G1363" s="261" t="s">
        <v>8091</v>
      </c>
      <c r="H1363" s="261" t="s">
        <v>8091</v>
      </c>
      <c r="I1363" s="262" t="s">
        <v>3445</v>
      </c>
      <c r="J1363" s="236" t="s">
        <v>8054</v>
      </c>
      <c r="K1363" s="236" t="s">
        <v>8054</v>
      </c>
      <c r="L1363" s="261" t="s">
        <v>21441</v>
      </c>
      <c r="M1363" s="261" t="s">
        <v>8054</v>
      </c>
      <c r="N1363" s="263" t="s">
        <v>52</v>
      </c>
      <c r="O1363" s="236" t="s">
        <v>53</v>
      </c>
      <c r="P1363" s="236" t="s">
        <v>20898</v>
      </c>
      <c r="Q1363" s="262" t="s">
        <v>55</v>
      </c>
      <c r="R1363" s="236" t="s">
        <v>56</v>
      </c>
      <c r="S1363" s="261"/>
      <c r="T1363" s="262" t="s">
        <v>6061</v>
      </c>
      <c r="U1363" s="236" t="s">
        <v>12955</v>
      </c>
      <c r="V1363" s="236" t="s">
        <v>17940</v>
      </c>
      <c r="W1363" s="261" t="s">
        <v>20899</v>
      </c>
      <c r="X1363" s="264" t="s">
        <v>179</v>
      </c>
      <c r="Y1363" s="264" t="s">
        <v>5400</v>
      </c>
      <c r="Z1363" s="262" t="s">
        <v>8092</v>
      </c>
      <c r="AA1363" s="280" t="s">
        <v>124</v>
      </c>
      <c r="AB1363" s="265" t="s">
        <v>63</v>
      </c>
      <c r="AC1363" s="265" t="s">
        <v>8093</v>
      </c>
      <c r="AD1363" s="265" t="s">
        <v>16774</v>
      </c>
      <c r="AE1363" s="281" t="s">
        <v>7603</v>
      </c>
      <c r="AF1363" s="265" t="s">
        <v>9850</v>
      </c>
      <c r="AG1363" s="265" t="s">
        <v>8094</v>
      </c>
      <c r="AH1363" s="265" t="s">
        <v>17940</v>
      </c>
      <c r="AI1363" s="266" t="s">
        <v>47</v>
      </c>
      <c r="AJ1363" s="265" t="s">
        <v>17940</v>
      </c>
      <c r="AK1363" s="281" t="s">
        <v>783</v>
      </c>
      <c r="AL1363" s="265" t="s">
        <v>8081</v>
      </c>
      <c r="AM1363" s="516">
        <v>-97.152968000000001</v>
      </c>
      <c r="AN1363" s="516">
        <v>18.831937</v>
      </c>
      <c r="AO1363" s="267" t="s">
        <v>15440</v>
      </c>
      <c r="AP1363" s="269" t="s">
        <v>17565</v>
      </c>
      <c r="AQ1363" s="268">
        <v>23559</v>
      </c>
      <c r="AR1363" s="268" t="s">
        <v>12605</v>
      </c>
    </row>
    <row r="1364" spans="1:44" s="8" customFormat="1">
      <c r="A1364" s="260" t="s">
        <v>17732</v>
      </c>
      <c r="B1364" s="236" t="s">
        <v>8095</v>
      </c>
      <c r="C1364" s="236" t="s">
        <v>8096</v>
      </c>
      <c r="D1364" s="236" t="s">
        <v>8097</v>
      </c>
      <c r="E1364" s="236" t="s">
        <v>12081</v>
      </c>
      <c r="F1364" s="236" t="s">
        <v>8098</v>
      </c>
      <c r="G1364" s="261" t="s">
        <v>8098</v>
      </c>
      <c r="H1364" s="261" t="s">
        <v>8098</v>
      </c>
      <c r="I1364" s="262" t="s">
        <v>3445</v>
      </c>
      <c r="J1364" s="236" t="s">
        <v>8054</v>
      </c>
      <c r="K1364" s="236" t="s">
        <v>8054</v>
      </c>
      <c r="L1364" s="261" t="s">
        <v>21441</v>
      </c>
      <c r="M1364" s="261" t="s">
        <v>8054</v>
      </c>
      <c r="N1364" s="263" t="s">
        <v>52</v>
      </c>
      <c r="O1364" s="236" t="s">
        <v>53</v>
      </c>
      <c r="P1364" s="236" t="s">
        <v>8099</v>
      </c>
      <c r="Q1364" s="262" t="s">
        <v>55</v>
      </c>
      <c r="R1364" s="236" t="s">
        <v>56</v>
      </c>
      <c r="S1364" s="261"/>
      <c r="T1364" s="262" t="s">
        <v>160</v>
      </c>
      <c r="U1364" s="236" t="s">
        <v>12955</v>
      </c>
      <c r="V1364" s="236" t="s">
        <v>6839</v>
      </c>
      <c r="W1364" s="261" t="s">
        <v>20900</v>
      </c>
      <c r="X1364" s="264" t="s">
        <v>179</v>
      </c>
      <c r="Y1364" s="264" t="s">
        <v>7350</v>
      </c>
      <c r="Z1364" s="262" t="s">
        <v>8100</v>
      </c>
      <c r="AA1364" s="280" t="s">
        <v>124</v>
      </c>
      <c r="AB1364" s="265" t="s">
        <v>63</v>
      </c>
      <c r="AC1364" s="265" t="s">
        <v>6838</v>
      </c>
      <c r="AD1364" s="265" t="s">
        <v>16775</v>
      </c>
      <c r="AE1364" s="281" t="s">
        <v>7603</v>
      </c>
      <c r="AF1364" s="265" t="s">
        <v>9850</v>
      </c>
      <c r="AG1364" s="265" t="s">
        <v>8101</v>
      </c>
      <c r="AH1364" s="265" t="s">
        <v>6839</v>
      </c>
      <c r="AI1364" s="266" t="s">
        <v>47</v>
      </c>
      <c r="AJ1364" s="265" t="s">
        <v>6839</v>
      </c>
      <c r="AK1364" s="281" t="s">
        <v>783</v>
      </c>
      <c r="AL1364" s="265" t="s">
        <v>8081</v>
      </c>
      <c r="AM1364" s="516">
        <v>-97.162970999999999</v>
      </c>
      <c r="AN1364" s="516">
        <v>18.817081000000002</v>
      </c>
      <c r="AO1364" s="267" t="s">
        <v>15441</v>
      </c>
      <c r="AP1364" s="269" t="s">
        <v>17566</v>
      </c>
      <c r="AQ1364" s="268">
        <v>23559</v>
      </c>
      <c r="AR1364" s="268" t="s">
        <v>12606</v>
      </c>
    </row>
    <row r="1365" spans="1:44" s="8" customFormat="1">
      <c r="A1365" s="260" t="s">
        <v>17732</v>
      </c>
      <c r="B1365" s="236" t="s">
        <v>8374</v>
      </c>
      <c r="C1365" s="236" t="s">
        <v>8375</v>
      </c>
      <c r="D1365" s="236" t="s">
        <v>8376</v>
      </c>
      <c r="E1365" s="236" t="s">
        <v>12129</v>
      </c>
      <c r="F1365" s="236" t="s">
        <v>8377</v>
      </c>
      <c r="G1365" s="261" t="s">
        <v>8377</v>
      </c>
      <c r="H1365" s="261" t="s">
        <v>8377</v>
      </c>
      <c r="I1365" s="262" t="s">
        <v>3445</v>
      </c>
      <c r="J1365" s="236" t="s">
        <v>8054</v>
      </c>
      <c r="K1365" s="236" t="s">
        <v>8054</v>
      </c>
      <c r="L1365" s="261" t="s">
        <v>21441</v>
      </c>
      <c r="M1365" s="261" t="s">
        <v>8054</v>
      </c>
      <c r="N1365" s="263" t="s">
        <v>52</v>
      </c>
      <c r="O1365" s="236" t="s">
        <v>53</v>
      </c>
      <c r="P1365" s="236" t="s">
        <v>20901</v>
      </c>
      <c r="Q1365" s="262" t="s">
        <v>55</v>
      </c>
      <c r="R1365" s="236" t="s">
        <v>56</v>
      </c>
      <c r="S1365" s="261"/>
      <c r="T1365" s="262" t="s">
        <v>12931</v>
      </c>
      <c r="U1365" s="236" t="s">
        <v>12955</v>
      </c>
      <c r="V1365" s="236" t="s">
        <v>20902</v>
      </c>
      <c r="W1365" s="261" t="s">
        <v>20903</v>
      </c>
      <c r="X1365" s="264" t="s">
        <v>62</v>
      </c>
      <c r="Y1365" s="264" t="s">
        <v>726</v>
      </c>
      <c r="Z1365" s="262" t="s">
        <v>8378</v>
      </c>
      <c r="AA1365" s="280" t="s">
        <v>124</v>
      </c>
      <c r="AB1365" s="265" t="s">
        <v>63</v>
      </c>
      <c r="AC1365" s="265" t="s">
        <v>8379</v>
      </c>
      <c r="AD1365" s="265" t="s">
        <v>16824</v>
      </c>
      <c r="AE1365" s="281" t="s">
        <v>7603</v>
      </c>
      <c r="AF1365" s="265" t="s">
        <v>9850</v>
      </c>
      <c r="AG1365" s="265" t="s">
        <v>735</v>
      </c>
      <c r="AH1365" s="265" t="s">
        <v>17941</v>
      </c>
      <c r="AI1365" s="266" t="s">
        <v>47</v>
      </c>
      <c r="AJ1365" s="265" t="s">
        <v>18015</v>
      </c>
      <c r="AK1365" s="281" t="s">
        <v>783</v>
      </c>
      <c r="AL1365" s="265" t="s">
        <v>8081</v>
      </c>
      <c r="AM1365" s="516">
        <v>-97.180218999999994</v>
      </c>
      <c r="AN1365" s="516">
        <v>18.805109000000002</v>
      </c>
      <c r="AO1365" s="267" t="s">
        <v>15492</v>
      </c>
      <c r="AP1365" s="269" t="s">
        <v>17567</v>
      </c>
      <c r="AQ1365" s="268">
        <v>23559</v>
      </c>
      <c r="AR1365" s="268" t="s">
        <v>12607</v>
      </c>
    </row>
    <row r="1366" spans="1:44" s="8" customFormat="1">
      <c r="A1366" s="260" t="s">
        <v>17732</v>
      </c>
      <c r="B1366" s="236" t="s">
        <v>8529</v>
      </c>
      <c r="C1366" s="236" t="s">
        <v>8530</v>
      </c>
      <c r="D1366" s="236" t="s">
        <v>8531</v>
      </c>
      <c r="E1366" s="236" t="s">
        <v>8479</v>
      </c>
      <c r="F1366" s="236" t="s">
        <v>8532</v>
      </c>
      <c r="G1366" s="261" t="s">
        <v>8532</v>
      </c>
      <c r="H1366" s="261" t="s">
        <v>8532</v>
      </c>
      <c r="I1366" s="262" t="s">
        <v>8448</v>
      </c>
      <c r="J1366" s="236" t="s">
        <v>8440</v>
      </c>
      <c r="K1366" s="236" t="s">
        <v>8440</v>
      </c>
      <c r="L1366" s="261" t="s">
        <v>21440</v>
      </c>
      <c r="M1366" s="261" t="s">
        <v>8440</v>
      </c>
      <c r="N1366" s="263" t="s">
        <v>52</v>
      </c>
      <c r="O1366" s="236" t="s">
        <v>53</v>
      </c>
      <c r="P1366" s="236" t="s">
        <v>20904</v>
      </c>
      <c r="Q1366" s="262" t="s">
        <v>55</v>
      </c>
      <c r="R1366" s="236" t="s">
        <v>56</v>
      </c>
      <c r="S1366" s="261"/>
      <c r="T1366" s="262" t="s">
        <v>13124</v>
      </c>
      <c r="U1366" s="236" t="s">
        <v>12955</v>
      </c>
      <c r="V1366" s="236" t="s">
        <v>8440</v>
      </c>
      <c r="W1366" s="261" t="s">
        <v>20905</v>
      </c>
      <c r="X1366" s="264" t="s">
        <v>62</v>
      </c>
      <c r="Y1366" s="264" t="s">
        <v>8533</v>
      </c>
      <c r="Z1366" s="262" t="s">
        <v>12955</v>
      </c>
      <c r="AA1366" s="280" t="s">
        <v>124</v>
      </c>
      <c r="AB1366" s="265" t="s">
        <v>392</v>
      </c>
      <c r="AC1366" s="265" t="s">
        <v>8440</v>
      </c>
      <c r="AD1366" s="265" t="s">
        <v>16846</v>
      </c>
      <c r="AE1366" s="281" t="s">
        <v>7760</v>
      </c>
      <c r="AF1366" s="265" t="s">
        <v>8440</v>
      </c>
      <c r="AG1366" s="265" t="s">
        <v>3322</v>
      </c>
      <c r="AH1366" s="265" t="s">
        <v>17942</v>
      </c>
      <c r="AI1366" s="266" t="s">
        <v>47</v>
      </c>
      <c r="AJ1366" s="265" t="s">
        <v>17942</v>
      </c>
      <c r="AK1366" s="281" t="s">
        <v>117</v>
      </c>
      <c r="AL1366" s="265" t="s">
        <v>8515</v>
      </c>
      <c r="AM1366" s="516">
        <v>-87.724874999999997</v>
      </c>
      <c r="AN1366" s="516">
        <v>21.209710999999999</v>
      </c>
      <c r="AO1366" s="267" t="s">
        <v>15520</v>
      </c>
      <c r="AP1366" s="269" t="s">
        <v>17033</v>
      </c>
      <c r="AQ1366" s="268">
        <v>23697</v>
      </c>
      <c r="AR1366" s="268" t="s">
        <v>12608</v>
      </c>
    </row>
    <row r="1367" spans="1:44" s="8" customFormat="1">
      <c r="A1367" s="260" t="s">
        <v>17732</v>
      </c>
      <c r="B1367" s="236" t="s">
        <v>8534</v>
      </c>
      <c r="C1367" s="236" t="s">
        <v>8535</v>
      </c>
      <c r="D1367" s="236" t="s">
        <v>8536</v>
      </c>
      <c r="E1367" s="236" t="s">
        <v>12155</v>
      </c>
      <c r="F1367" s="236" t="s">
        <v>8537</v>
      </c>
      <c r="G1367" s="261" t="s">
        <v>8537</v>
      </c>
      <c r="H1367" s="261" t="s">
        <v>8537</v>
      </c>
      <c r="I1367" s="262" t="s">
        <v>8448</v>
      </c>
      <c r="J1367" s="236" t="s">
        <v>8440</v>
      </c>
      <c r="K1367" s="236" t="s">
        <v>8440</v>
      </c>
      <c r="L1367" s="261" t="s">
        <v>21440</v>
      </c>
      <c r="M1367" s="261" t="s">
        <v>8440</v>
      </c>
      <c r="N1367" s="263" t="s">
        <v>52</v>
      </c>
      <c r="O1367" s="236" t="s">
        <v>53</v>
      </c>
      <c r="P1367" s="236" t="s">
        <v>20906</v>
      </c>
      <c r="Q1367" s="262" t="s">
        <v>55</v>
      </c>
      <c r="R1367" s="236" t="s">
        <v>56</v>
      </c>
      <c r="S1367" s="261"/>
      <c r="T1367" s="262" t="s">
        <v>13123</v>
      </c>
      <c r="U1367" s="236" t="s">
        <v>12955</v>
      </c>
      <c r="V1367" s="236" t="s">
        <v>20907</v>
      </c>
      <c r="W1367" s="261" t="s">
        <v>20908</v>
      </c>
      <c r="X1367" s="264" t="s">
        <v>179</v>
      </c>
      <c r="Y1367" s="264" t="s">
        <v>8538</v>
      </c>
      <c r="Z1367" s="262" t="s">
        <v>12955</v>
      </c>
      <c r="AA1367" s="280" t="s">
        <v>124</v>
      </c>
      <c r="AB1367" s="265" t="s">
        <v>599</v>
      </c>
      <c r="AC1367" s="265" t="s">
        <v>8539</v>
      </c>
      <c r="AD1367" s="265" t="s">
        <v>16847</v>
      </c>
      <c r="AE1367" s="281" t="s">
        <v>7760</v>
      </c>
      <c r="AF1367" s="265" t="s">
        <v>8440</v>
      </c>
      <c r="AG1367" s="265" t="s">
        <v>2707</v>
      </c>
      <c r="AH1367" s="265" t="s">
        <v>17943</v>
      </c>
      <c r="AI1367" s="266" t="s">
        <v>1781</v>
      </c>
      <c r="AJ1367" s="265" t="s">
        <v>8539</v>
      </c>
      <c r="AK1367" s="281" t="s">
        <v>117</v>
      </c>
      <c r="AL1367" s="265" t="s">
        <v>8515</v>
      </c>
      <c r="AM1367" s="516">
        <v>-87.992727000000002</v>
      </c>
      <c r="AN1367" s="516">
        <v>21.609241999999998</v>
      </c>
      <c r="AO1367" s="267" t="s">
        <v>15521</v>
      </c>
      <c r="AP1367" s="269" t="s">
        <v>17034</v>
      </c>
      <c r="AQ1367" s="268">
        <v>23697</v>
      </c>
      <c r="AR1367" s="268" t="s">
        <v>12607</v>
      </c>
    </row>
    <row r="1368" spans="1:44" s="8" customFormat="1">
      <c r="A1368" s="260" t="s">
        <v>17732</v>
      </c>
      <c r="B1368" s="236" t="s">
        <v>8511</v>
      </c>
      <c r="C1368" s="236" t="s">
        <v>8512</v>
      </c>
      <c r="D1368" s="236" t="s">
        <v>8508</v>
      </c>
      <c r="E1368" s="236" t="s">
        <v>12152</v>
      </c>
      <c r="F1368" s="236" t="s">
        <v>8513</v>
      </c>
      <c r="G1368" s="261" t="s">
        <v>8513</v>
      </c>
      <c r="H1368" s="261" t="s">
        <v>8513</v>
      </c>
      <c r="I1368" s="262" t="s">
        <v>8448</v>
      </c>
      <c r="J1368" s="236" t="s">
        <v>8440</v>
      </c>
      <c r="K1368" s="236" t="s">
        <v>8440</v>
      </c>
      <c r="L1368" s="261" t="s">
        <v>21440</v>
      </c>
      <c r="M1368" s="261" t="s">
        <v>8440</v>
      </c>
      <c r="N1368" s="263" t="s">
        <v>39</v>
      </c>
      <c r="O1368" s="236" t="s">
        <v>40</v>
      </c>
      <c r="P1368" s="236" t="s">
        <v>20909</v>
      </c>
      <c r="Q1368" s="262" t="s">
        <v>519</v>
      </c>
      <c r="R1368" s="236" t="s">
        <v>520</v>
      </c>
      <c r="S1368" s="261"/>
      <c r="T1368" s="262" t="s">
        <v>7141</v>
      </c>
      <c r="U1368" s="236" t="s">
        <v>12955</v>
      </c>
      <c r="V1368" s="236" t="s">
        <v>20910</v>
      </c>
      <c r="W1368" s="261" t="s">
        <v>20911</v>
      </c>
      <c r="X1368" s="264" t="s">
        <v>179</v>
      </c>
      <c r="Y1368" s="264" t="s">
        <v>13126</v>
      </c>
      <c r="Z1368" s="262" t="s">
        <v>8514</v>
      </c>
      <c r="AA1368" s="280" t="s">
        <v>124</v>
      </c>
      <c r="AB1368" s="265" t="s">
        <v>63</v>
      </c>
      <c r="AC1368" s="265" t="s">
        <v>13285</v>
      </c>
      <c r="AD1368" s="265" t="s">
        <v>16843</v>
      </c>
      <c r="AE1368" s="281" t="s">
        <v>7760</v>
      </c>
      <c r="AF1368" s="265" t="s">
        <v>8440</v>
      </c>
      <c r="AG1368" s="265" t="s">
        <v>3322</v>
      </c>
      <c r="AH1368" s="265" t="s">
        <v>17942</v>
      </c>
      <c r="AI1368" s="266" t="s">
        <v>47</v>
      </c>
      <c r="AJ1368" s="265" t="s">
        <v>17942</v>
      </c>
      <c r="AK1368" s="281" t="s">
        <v>117</v>
      </c>
      <c r="AL1368" s="265" t="s">
        <v>8515</v>
      </c>
      <c r="AM1368" s="516">
        <v>-88.145341999999999</v>
      </c>
      <c r="AN1368" s="516">
        <v>21.145524999999999</v>
      </c>
      <c r="AO1368" s="267" t="s">
        <v>15517</v>
      </c>
      <c r="AP1368" s="269" t="s">
        <v>17036</v>
      </c>
      <c r="AQ1368" s="268">
        <v>31371</v>
      </c>
      <c r="AR1368" s="268" t="s">
        <v>12608</v>
      </c>
    </row>
    <row r="1369" spans="1:44" s="8" customFormat="1">
      <c r="A1369" s="260" t="s">
        <v>17732</v>
      </c>
      <c r="B1369" s="236" t="s">
        <v>8516</v>
      </c>
      <c r="C1369" s="236" t="s">
        <v>8517</v>
      </c>
      <c r="D1369" s="236" t="s">
        <v>8518</v>
      </c>
      <c r="E1369" s="236" t="s">
        <v>12153</v>
      </c>
      <c r="F1369" s="236" t="s">
        <v>8519</v>
      </c>
      <c r="G1369" s="261" t="s">
        <v>8519</v>
      </c>
      <c r="H1369" s="261" t="s">
        <v>8519</v>
      </c>
      <c r="I1369" s="262" t="s">
        <v>8448</v>
      </c>
      <c r="J1369" s="236" t="s">
        <v>8440</v>
      </c>
      <c r="K1369" s="236" t="s">
        <v>8440</v>
      </c>
      <c r="L1369" s="261" t="s">
        <v>21440</v>
      </c>
      <c r="M1369" s="261" t="s">
        <v>8440</v>
      </c>
      <c r="N1369" s="263" t="s">
        <v>52</v>
      </c>
      <c r="O1369" s="236" t="s">
        <v>53</v>
      </c>
      <c r="P1369" s="236" t="s">
        <v>20912</v>
      </c>
      <c r="Q1369" s="262" t="s">
        <v>354</v>
      </c>
      <c r="R1369" s="236" t="s">
        <v>355</v>
      </c>
      <c r="S1369" s="261"/>
      <c r="T1369" s="262" t="s">
        <v>12931</v>
      </c>
      <c r="U1369" s="236" t="s">
        <v>12955</v>
      </c>
      <c r="V1369" s="236" t="s">
        <v>8515</v>
      </c>
      <c r="W1369" s="261" t="s">
        <v>20913</v>
      </c>
      <c r="X1369" s="264" t="s">
        <v>179</v>
      </c>
      <c r="Y1369" s="264" t="s">
        <v>8520</v>
      </c>
      <c r="Z1369" s="262" t="s">
        <v>8521</v>
      </c>
      <c r="AA1369" s="280" t="s">
        <v>20914</v>
      </c>
      <c r="AB1369" s="265" t="s">
        <v>63</v>
      </c>
      <c r="AC1369" s="265" t="s">
        <v>8522</v>
      </c>
      <c r="AD1369" s="265" t="s">
        <v>16844</v>
      </c>
      <c r="AE1369" s="281" t="s">
        <v>7760</v>
      </c>
      <c r="AF1369" s="265" t="s">
        <v>8440</v>
      </c>
      <c r="AG1369" s="265" t="s">
        <v>4433</v>
      </c>
      <c r="AH1369" s="265" t="s">
        <v>8515</v>
      </c>
      <c r="AI1369" s="266" t="s">
        <v>47</v>
      </c>
      <c r="AJ1369" s="265" t="s">
        <v>8515</v>
      </c>
      <c r="AK1369" s="281" t="s">
        <v>117</v>
      </c>
      <c r="AL1369" s="265" t="s">
        <v>8515</v>
      </c>
      <c r="AM1369" s="516">
        <v>-88.211948000000007</v>
      </c>
      <c r="AN1369" s="516">
        <v>20.689813999999998</v>
      </c>
      <c r="AO1369" s="267" t="s">
        <v>15518</v>
      </c>
      <c r="AP1369" s="269" t="s">
        <v>17037</v>
      </c>
      <c r="AQ1369" s="268">
        <v>26616</v>
      </c>
      <c r="AR1369" s="268" t="s">
        <v>12608</v>
      </c>
    </row>
    <row r="1370" spans="1:44" s="8" customFormat="1">
      <c r="A1370" s="260" t="s">
        <v>17732</v>
      </c>
      <c r="B1370" s="236" t="s">
        <v>8545</v>
      </c>
      <c r="C1370" s="236" t="s">
        <v>8546</v>
      </c>
      <c r="D1370" s="236" t="s">
        <v>8547</v>
      </c>
      <c r="E1370" s="236" t="s">
        <v>12157</v>
      </c>
      <c r="F1370" s="236" t="s">
        <v>8548</v>
      </c>
      <c r="G1370" s="261" t="s">
        <v>8548</v>
      </c>
      <c r="H1370" s="261" t="s">
        <v>8548</v>
      </c>
      <c r="I1370" s="262" t="s">
        <v>8448</v>
      </c>
      <c r="J1370" s="236" t="s">
        <v>8440</v>
      </c>
      <c r="K1370" s="236" t="s">
        <v>8440</v>
      </c>
      <c r="L1370" s="261" t="s">
        <v>21440</v>
      </c>
      <c r="M1370" s="261" t="s">
        <v>8440</v>
      </c>
      <c r="N1370" s="263" t="s">
        <v>52</v>
      </c>
      <c r="O1370" s="236" t="s">
        <v>53</v>
      </c>
      <c r="P1370" s="236" t="s">
        <v>20915</v>
      </c>
      <c r="Q1370" s="262" t="s">
        <v>55</v>
      </c>
      <c r="R1370" s="236" t="s">
        <v>56</v>
      </c>
      <c r="S1370" s="261"/>
      <c r="T1370" s="262" t="s">
        <v>7760</v>
      </c>
      <c r="U1370" s="236" t="s">
        <v>12955</v>
      </c>
      <c r="V1370" s="236" t="s">
        <v>8550</v>
      </c>
      <c r="W1370" s="261" t="s">
        <v>20916</v>
      </c>
      <c r="X1370" s="264" t="s">
        <v>179</v>
      </c>
      <c r="Y1370" s="264" t="s">
        <v>6071</v>
      </c>
      <c r="Z1370" s="262" t="s">
        <v>8549</v>
      </c>
      <c r="AA1370" s="280" t="s">
        <v>20403</v>
      </c>
      <c r="AB1370" s="265" t="s">
        <v>1182</v>
      </c>
      <c r="AC1370" s="265" t="s">
        <v>8550</v>
      </c>
      <c r="AD1370" s="265" t="s">
        <v>16849</v>
      </c>
      <c r="AE1370" s="281" t="s">
        <v>7760</v>
      </c>
      <c r="AF1370" s="265" t="s">
        <v>8440</v>
      </c>
      <c r="AG1370" s="265" t="s">
        <v>1369</v>
      </c>
      <c r="AH1370" s="265" t="s">
        <v>8550</v>
      </c>
      <c r="AI1370" s="266" t="s">
        <v>47</v>
      </c>
      <c r="AJ1370" s="265" t="s">
        <v>8550</v>
      </c>
      <c r="AK1370" s="281" t="s">
        <v>37</v>
      </c>
      <c r="AL1370" s="265" t="s">
        <v>8443</v>
      </c>
      <c r="AM1370" s="516">
        <v>-89.015159999999995</v>
      </c>
      <c r="AN1370" s="516">
        <v>20.928387000000001</v>
      </c>
      <c r="AO1370" s="267" t="s">
        <v>15523</v>
      </c>
      <c r="AP1370" s="269" t="s">
        <v>17040</v>
      </c>
      <c r="AQ1370" s="268">
        <v>35066</v>
      </c>
      <c r="AR1370" s="268" t="s">
        <v>12607</v>
      </c>
    </row>
    <row r="1371" spans="1:44" s="8" customFormat="1">
      <c r="A1371" s="260" t="s">
        <v>17732</v>
      </c>
      <c r="B1371" s="236" t="s">
        <v>8523</v>
      </c>
      <c r="C1371" s="236" t="s">
        <v>8524</v>
      </c>
      <c r="D1371" s="236" t="s">
        <v>8525</v>
      </c>
      <c r="E1371" s="236" t="s">
        <v>12154</v>
      </c>
      <c r="F1371" s="236" t="s">
        <v>8526</v>
      </c>
      <c r="G1371" s="261" t="s">
        <v>8526</v>
      </c>
      <c r="H1371" s="261" t="s">
        <v>8526</v>
      </c>
      <c r="I1371" s="262" t="s">
        <v>8448</v>
      </c>
      <c r="J1371" s="236" t="s">
        <v>8440</v>
      </c>
      <c r="K1371" s="236" t="s">
        <v>8440</v>
      </c>
      <c r="L1371" s="261" t="s">
        <v>21440</v>
      </c>
      <c r="M1371" s="261" t="s">
        <v>8440</v>
      </c>
      <c r="N1371" s="263" t="s">
        <v>52</v>
      </c>
      <c r="O1371" s="236" t="s">
        <v>53</v>
      </c>
      <c r="P1371" s="236" t="s">
        <v>20917</v>
      </c>
      <c r="Q1371" s="262" t="s">
        <v>55</v>
      </c>
      <c r="R1371" s="236" t="s">
        <v>56</v>
      </c>
      <c r="S1371" s="261"/>
      <c r="T1371" s="262" t="s">
        <v>13122</v>
      </c>
      <c r="U1371" s="236" t="s">
        <v>12955</v>
      </c>
      <c r="V1371" s="236" t="s">
        <v>17944</v>
      </c>
      <c r="W1371" s="261" t="s">
        <v>20918</v>
      </c>
      <c r="X1371" s="264" t="s">
        <v>179</v>
      </c>
      <c r="Y1371" s="264" t="s">
        <v>7760</v>
      </c>
      <c r="Z1371" s="262" t="s">
        <v>8527</v>
      </c>
      <c r="AA1371" s="280" t="s">
        <v>3535</v>
      </c>
      <c r="AB1371" s="265" t="s">
        <v>63</v>
      </c>
      <c r="AC1371" s="265" t="s">
        <v>8528</v>
      </c>
      <c r="AD1371" s="265" t="s">
        <v>16845</v>
      </c>
      <c r="AE1371" s="281" t="s">
        <v>7760</v>
      </c>
      <c r="AF1371" s="265" t="s">
        <v>8440</v>
      </c>
      <c r="AG1371" s="265" t="s">
        <v>3274</v>
      </c>
      <c r="AH1371" s="265" t="s">
        <v>17944</v>
      </c>
      <c r="AI1371" s="266" t="s">
        <v>47</v>
      </c>
      <c r="AJ1371" s="265" t="s">
        <v>17944</v>
      </c>
      <c r="AK1371" s="281" t="s">
        <v>154</v>
      </c>
      <c r="AL1371" s="265" t="s">
        <v>8499</v>
      </c>
      <c r="AM1371" s="516">
        <v>-89.051242000000002</v>
      </c>
      <c r="AN1371" s="516">
        <v>20.072371</v>
      </c>
      <c r="AO1371" s="267" t="s">
        <v>15519</v>
      </c>
      <c r="AP1371" s="269" t="s">
        <v>17041</v>
      </c>
      <c r="AQ1371" s="268">
        <v>23696</v>
      </c>
      <c r="AR1371" s="268" t="s">
        <v>12608</v>
      </c>
    </row>
    <row r="1372" spans="1:44" s="8" customFormat="1">
      <c r="A1372" s="260" t="s">
        <v>17732</v>
      </c>
      <c r="B1372" s="236" t="s">
        <v>8540</v>
      </c>
      <c r="C1372" s="236" t="s">
        <v>8541</v>
      </c>
      <c r="D1372" s="236" t="s">
        <v>8542</v>
      </c>
      <c r="E1372" s="236" t="s">
        <v>12156</v>
      </c>
      <c r="F1372" s="236" t="s">
        <v>8543</v>
      </c>
      <c r="G1372" s="261" t="s">
        <v>8543</v>
      </c>
      <c r="H1372" s="261" t="s">
        <v>8543</v>
      </c>
      <c r="I1372" s="262" t="s">
        <v>8448</v>
      </c>
      <c r="J1372" s="236" t="s">
        <v>8440</v>
      </c>
      <c r="K1372" s="236" t="s">
        <v>8440</v>
      </c>
      <c r="L1372" s="261" t="s">
        <v>21440</v>
      </c>
      <c r="M1372" s="261" t="s">
        <v>8440</v>
      </c>
      <c r="N1372" s="263" t="s">
        <v>39</v>
      </c>
      <c r="O1372" s="236" t="s">
        <v>40</v>
      </c>
      <c r="P1372" s="236" t="s">
        <v>20919</v>
      </c>
      <c r="Q1372" s="262" t="s">
        <v>519</v>
      </c>
      <c r="R1372" s="236" t="s">
        <v>520</v>
      </c>
      <c r="S1372" s="261"/>
      <c r="T1372" s="262" t="s">
        <v>160</v>
      </c>
      <c r="U1372" s="236" t="s">
        <v>12955</v>
      </c>
      <c r="V1372" s="236" t="s">
        <v>17945</v>
      </c>
      <c r="W1372" s="261" t="s">
        <v>20920</v>
      </c>
      <c r="X1372" s="264" t="s">
        <v>179</v>
      </c>
      <c r="Y1372" s="264" t="s">
        <v>265</v>
      </c>
      <c r="Z1372" s="262" t="s">
        <v>8544</v>
      </c>
      <c r="AA1372" s="280" t="s">
        <v>13000</v>
      </c>
      <c r="AB1372" s="265" t="s">
        <v>63</v>
      </c>
      <c r="AC1372" s="265" t="s">
        <v>13286</v>
      </c>
      <c r="AD1372" s="265" t="s">
        <v>16848</v>
      </c>
      <c r="AE1372" s="281" t="s">
        <v>7760</v>
      </c>
      <c r="AF1372" s="265" t="s">
        <v>8440</v>
      </c>
      <c r="AG1372" s="265" t="s">
        <v>1801</v>
      </c>
      <c r="AH1372" s="265" t="s">
        <v>17945</v>
      </c>
      <c r="AI1372" s="266" t="s">
        <v>47</v>
      </c>
      <c r="AJ1372" s="265" t="s">
        <v>18016</v>
      </c>
      <c r="AK1372" s="281" t="s">
        <v>37</v>
      </c>
      <c r="AL1372" s="265" t="s">
        <v>8443</v>
      </c>
      <c r="AM1372" s="516">
        <v>-89.282465000000002</v>
      </c>
      <c r="AN1372" s="516">
        <v>21.10727</v>
      </c>
      <c r="AO1372" s="267" t="s">
        <v>15522</v>
      </c>
      <c r="AP1372" s="269" t="s">
        <v>17042</v>
      </c>
      <c r="AQ1372" s="268">
        <v>26616</v>
      </c>
      <c r="AR1372" s="268" t="s">
        <v>12607</v>
      </c>
    </row>
    <row r="1373" spans="1:44" s="8" customFormat="1">
      <c r="A1373" s="260" t="s">
        <v>17732</v>
      </c>
      <c r="B1373" s="236" t="s">
        <v>8500</v>
      </c>
      <c r="C1373" s="236" t="s">
        <v>8501</v>
      </c>
      <c r="D1373" s="236" t="s">
        <v>8502</v>
      </c>
      <c r="E1373" s="236" t="s">
        <v>12151</v>
      </c>
      <c r="F1373" s="236" t="s">
        <v>8503</v>
      </c>
      <c r="G1373" s="261" t="s">
        <v>8503</v>
      </c>
      <c r="H1373" s="261" t="s">
        <v>8503</v>
      </c>
      <c r="I1373" s="262" t="s">
        <v>8448</v>
      </c>
      <c r="J1373" s="236" t="s">
        <v>8440</v>
      </c>
      <c r="K1373" s="236" t="s">
        <v>8440</v>
      </c>
      <c r="L1373" s="261" t="s">
        <v>21440</v>
      </c>
      <c r="M1373" s="261" t="s">
        <v>8440</v>
      </c>
      <c r="N1373" s="263" t="s">
        <v>52</v>
      </c>
      <c r="O1373" s="236" t="s">
        <v>53</v>
      </c>
      <c r="P1373" s="236" t="s">
        <v>20921</v>
      </c>
      <c r="Q1373" s="262" t="s">
        <v>55</v>
      </c>
      <c r="R1373" s="236" t="s">
        <v>56</v>
      </c>
      <c r="S1373" s="261"/>
      <c r="T1373" s="262" t="s">
        <v>13151</v>
      </c>
      <c r="U1373" s="236" t="s">
        <v>12955</v>
      </c>
      <c r="V1373" s="236" t="s">
        <v>17946</v>
      </c>
      <c r="W1373" s="261" t="s">
        <v>20922</v>
      </c>
      <c r="X1373" s="264" t="s">
        <v>179</v>
      </c>
      <c r="Y1373" s="264" t="s">
        <v>9429</v>
      </c>
      <c r="Z1373" s="262" t="s">
        <v>12955</v>
      </c>
      <c r="AA1373" s="280" t="s">
        <v>13209</v>
      </c>
      <c r="AB1373" s="265" t="s">
        <v>392</v>
      </c>
      <c r="AC1373" s="265" t="s">
        <v>8504</v>
      </c>
      <c r="AD1373" s="265" t="s">
        <v>16841</v>
      </c>
      <c r="AE1373" s="281" t="s">
        <v>7760</v>
      </c>
      <c r="AF1373" s="265" t="s">
        <v>8440</v>
      </c>
      <c r="AG1373" s="265" t="s">
        <v>3674</v>
      </c>
      <c r="AH1373" s="265" t="s">
        <v>17946</v>
      </c>
      <c r="AI1373" s="266" t="s">
        <v>47</v>
      </c>
      <c r="AJ1373" s="265" t="s">
        <v>18017</v>
      </c>
      <c r="AK1373" s="281" t="s">
        <v>154</v>
      </c>
      <c r="AL1373" s="265" t="s">
        <v>8499</v>
      </c>
      <c r="AM1373" s="516">
        <v>-89.289101000000002</v>
      </c>
      <c r="AN1373" s="516">
        <v>20.210099</v>
      </c>
      <c r="AO1373" s="267" t="s">
        <v>15515</v>
      </c>
      <c r="AP1373" s="269" t="s">
        <v>17043</v>
      </c>
      <c r="AQ1373" s="268">
        <v>29880</v>
      </c>
      <c r="AR1373" s="268" t="s">
        <v>12607</v>
      </c>
    </row>
    <row r="1374" spans="1:44" s="8" customFormat="1">
      <c r="A1374" s="260" t="s">
        <v>17732</v>
      </c>
      <c r="B1374" s="236" t="s">
        <v>8574</v>
      </c>
      <c r="C1374" s="236" t="s">
        <v>8575</v>
      </c>
      <c r="D1374" s="236" t="s">
        <v>8576</v>
      </c>
      <c r="E1374" s="236" t="s">
        <v>12161</v>
      </c>
      <c r="F1374" s="236" t="s">
        <v>8577</v>
      </c>
      <c r="G1374" s="261" t="s">
        <v>8577</v>
      </c>
      <c r="H1374" s="261" t="s">
        <v>8577</v>
      </c>
      <c r="I1374" s="262" t="s">
        <v>8448</v>
      </c>
      <c r="J1374" s="236" t="s">
        <v>8440</v>
      </c>
      <c r="K1374" s="236" t="s">
        <v>8440</v>
      </c>
      <c r="L1374" s="261" t="s">
        <v>21440</v>
      </c>
      <c r="M1374" s="261" t="s">
        <v>8440</v>
      </c>
      <c r="N1374" s="263" t="s">
        <v>52</v>
      </c>
      <c r="O1374" s="236" t="s">
        <v>53</v>
      </c>
      <c r="P1374" s="236" t="s">
        <v>20923</v>
      </c>
      <c r="Q1374" s="262" t="s">
        <v>55</v>
      </c>
      <c r="R1374" s="236" t="s">
        <v>56</v>
      </c>
      <c r="S1374" s="261"/>
      <c r="T1374" s="262" t="s">
        <v>13148</v>
      </c>
      <c r="U1374" s="236" t="s">
        <v>12955</v>
      </c>
      <c r="V1374" s="236" t="s">
        <v>8579</v>
      </c>
      <c r="W1374" s="261" t="s">
        <v>20924</v>
      </c>
      <c r="X1374" s="264" t="s">
        <v>179</v>
      </c>
      <c r="Y1374" s="264" t="s">
        <v>5399</v>
      </c>
      <c r="Z1374" s="262" t="s">
        <v>8578</v>
      </c>
      <c r="AA1374" s="280" t="s">
        <v>12970</v>
      </c>
      <c r="AB1374" s="265" t="s">
        <v>392</v>
      </c>
      <c r="AC1374" s="265" t="s">
        <v>8579</v>
      </c>
      <c r="AD1374" s="265" t="s">
        <v>16854</v>
      </c>
      <c r="AE1374" s="281" t="s">
        <v>7760</v>
      </c>
      <c r="AF1374" s="265" t="s">
        <v>8440</v>
      </c>
      <c r="AG1374" s="265" t="s">
        <v>3004</v>
      </c>
      <c r="AH1374" s="265" t="s">
        <v>8579</v>
      </c>
      <c r="AI1374" s="266" t="s">
        <v>47</v>
      </c>
      <c r="AJ1374" s="265" t="s">
        <v>8579</v>
      </c>
      <c r="AK1374" s="281" t="s">
        <v>37</v>
      </c>
      <c r="AL1374" s="265" t="s">
        <v>8443</v>
      </c>
      <c r="AM1374" s="516">
        <v>-89.385793000000007</v>
      </c>
      <c r="AN1374" s="516">
        <v>21.001318999999999</v>
      </c>
      <c r="AO1374" s="267" t="s">
        <v>15528</v>
      </c>
      <c r="AP1374" s="269" t="s">
        <v>17044</v>
      </c>
      <c r="AQ1374" s="268">
        <v>35125</v>
      </c>
      <c r="AR1374" s="268" t="s">
        <v>12606</v>
      </c>
    </row>
    <row r="1375" spans="1:44" s="8" customFormat="1">
      <c r="A1375" s="260" t="s">
        <v>17732</v>
      </c>
      <c r="B1375" s="236" t="s">
        <v>8551</v>
      </c>
      <c r="C1375" s="236" t="s">
        <v>8552</v>
      </c>
      <c r="D1375" s="236" t="s">
        <v>8553</v>
      </c>
      <c r="E1375" s="236" t="s">
        <v>12158</v>
      </c>
      <c r="F1375" s="236" t="s">
        <v>8554</v>
      </c>
      <c r="G1375" s="261" t="s">
        <v>8554</v>
      </c>
      <c r="H1375" s="261" t="s">
        <v>8554</v>
      </c>
      <c r="I1375" s="262" t="s">
        <v>8448</v>
      </c>
      <c r="J1375" s="236" t="s">
        <v>8440</v>
      </c>
      <c r="K1375" s="236" t="s">
        <v>8440</v>
      </c>
      <c r="L1375" s="261" t="s">
        <v>21440</v>
      </c>
      <c r="M1375" s="261" t="s">
        <v>8440</v>
      </c>
      <c r="N1375" s="263" t="s">
        <v>52</v>
      </c>
      <c r="O1375" s="236" t="s">
        <v>53</v>
      </c>
      <c r="P1375" s="236" t="s">
        <v>20925</v>
      </c>
      <c r="Q1375" s="262" t="s">
        <v>55</v>
      </c>
      <c r="R1375" s="236" t="s">
        <v>56</v>
      </c>
      <c r="S1375" s="261"/>
      <c r="T1375" s="262" t="s">
        <v>13030</v>
      </c>
      <c r="U1375" s="236" t="s">
        <v>12955</v>
      </c>
      <c r="V1375" s="236" t="s">
        <v>8556</v>
      </c>
      <c r="W1375" s="261" t="s">
        <v>20926</v>
      </c>
      <c r="X1375" s="264" t="s">
        <v>179</v>
      </c>
      <c r="Y1375" s="264" t="s">
        <v>5399</v>
      </c>
      <c r="Z1375" s="262" t="s">
        <v>8555</v>
      </c>
      <c r="AA1375" s="280" t="s">
        <v>5445</v>
      </c>
      <c r="AB1375" s="265" t="s">
        <v>392</v>
      </c>
      <c r="AC1375" s="265" t="s">
        <v>8556</v>
      </c>
      <c r="AD1375" s="265" t="s">
        <v>16850</v>
      </c>
      <c r="AE1375" s="281" t="s">
        <v>7760</v>
      </c>
      <c r="AF1375" s="265" t="s">
        <v>8440</v>
      </c>
      <c r="AG1375" s="265" t="s">
        <v>134</v>
      </c>
      <c r="AH1375" s="265" t="s">
        <v>8556</v>
      </c>
      <c r="AI1375" s="266" t="s">
        <v>47</v>
      </c>
      <c r="AJ1375" s="265" t="s">
        <v>8556</v>
      </c>
      <c r="AK1375" s="281" t="s">
        <v>37</v>
      </c>
      <c r="AL1375" s="265" t="s">
        <v>8443</v>
      </c>
      <c r="AM1375" s="516">
        <v>-89.459935000000002</v>
      </c>
      <c r="AN1375" s="516">
        <v>20.814729</v>
      </c>
      <c r="AO1375" s="267" t="s">
        <v>15524</v>
      </c>
      <c r="AP1375" s="269" t="s">
        <v>17045</v>
      </c>
      <c r="AQ1375" s="268">
        <v>35065</v>
      </c>
      <c r="AR1375" s="268" t="s">
        <v>12607</v>
      </c>
    </row>
    <row r="1376" spans="1:44" s="8" customFormat="1">
      <c r="A1376" s="260" t="s">
        <v>17732</v>
      </c>
      <c r="B1376" s="236" t="s">
        <v>8568</v>
      </c>
      <c r="C1376" s="236" t="s">
        <v>8569</v>
      </c>
      <c r="D1376" s="236" t="s">
        <v>8570</v>
      </c>
      <c r="E1376" s="236" t="s">
        <v>8437</v>
      </c>
      <c r="F1376" s="236" t="s">
        <v>8571</v>
      </c>
      <c r="G1376" s="261" t="s">
        <v>8571</v>
      </c>
      <c r="H1376" s="261" t="s">
        <v>8571</v>
      </c>
      <c r="I1376" s="262" t="s">
        <v>8448</v>
      </c>
      <c r="J1376" s="236" t="s">
        <v>8440</v>
      </c>
      <c r="K1376" s="236" t="s">
        <v>8440</v>
      </c>
      <c r="L1376" s="261" t="s">
        <v>21440</v>
      </c>
      <c r="M1376" s="261" t="s">
        <v>8440</v>
      </c>
      <c r="N1376" s="263" t="s">
        <v>52</v>
      </c>
      <c r="O1376" s="236" t="s">
        <v>53</v>
      </c>
      <c r="P1376" s="236" t="s">
        <v>20927</v>
      </c>
      <c r="Q1376" s="262" t="s">
        <v>354</v>
      </c>
      <c r="R1376" s="236" t="s">
        <v>355</v>
      </c>
      <c r="S1376" s="261"/>
      <c r="T1376" s="262" t="s">
        <v>12970</v>
      </c>
      <c r="U1376" s="236" t="s">
        <v>12955</v>
      </c>
      <c r="V1376" s="236" t="s">
        <v>8573</v>
      </c>
      <c r="W1376" s="261" t="s">
        <v>20928</v>
      </c>
      <c r="X1376" s="264" t="s">
        <v>179</v>
      </c>
      <c r="Y1376" s="264" t="s">
        <v>7345</v>
      </c>
      <c r="Z1376" s="262" t="s">
        <v>8572</v>
      </c>
      <c r="AA1376" s="280" t="s">
        <v>7631</v>
      </c>
      <c r="AB1376" s="265" t="s">
        <v>392</v>
      </c>
      <c r="AC1376" s="265" t="s">
        <v>8573</v>
      </c>
      <c r="AD1376" s="265" t="s">
        <v>16853</v>
      </c>
      <c r="AE1376" s="281" t="s">
        <v>7760</v>
      </c>
      <c r="AF1376" s="265" t="s">
        <v>8440</v>
      </c>
      <c r="AG1376" s="265" t="s">
        <v>1916</v>
      </c>
      <c r="AH1376" s="265" t="s">
        <v>8573</v>
      </c>
      <c r="AI1376" s="266" t="s">
        <v>47</v>
      </c>
      <c r="AJ1376" s="265" t="s">
        <v>8573</v>
      </c>
      <c r="AK1376" s="281" t="s">
        <v>37</v>
      </c>
      <c r="AL1376" s="265" t="s">
        <v>8443</v>
      </c>
      <c r="AM1376" s="516">
        <v>-89.5227</v>
      </c>
      <c r="AN1376" s="516">
        <v>21.069694999999999</v>
      </c>
      <c r="AO1376" s="267" t="s">
        <v>15527</v>
      </c>
      <c r="AP1376" s="269" t="s">
        <v>17046</v>
      </c>
      <c r="AQ1376" s="268">
        <v>26616</v>
      </c>
      <c r="AR1376" s="268" t="s">
        <v>12606</v>
      </c>
    </row>
    <row r="1377" spans="1:44" s="8" customFormat="1">
      <c r="A1377" s="260" t="s">
        <v>17732</v>
      </c>
      <c r="B1377" s="236" t="s">
        <v>8494</v>
      </c>
      <c r="C1377" s="236" t="s">
        <v>8495</v>
      </c>
      <c r="D1377" s="236" t="s">
        <v>8496</v>
      </c>
      <c r="E1377" s="236" t="s">
        <v>12150</v>
      </c>
      <c r="F1377" s="236" t="s">
        <v>8497</v>
      </c>
      <c r="G1377" s="261" t="s">
        <v>8497</v>
      </c>
      <c r="H1377" s="261" t="s">
        <v>8497</v>
      </c>
      <c r="I1377" s="262" t="s">
        <v>8448</v>
      </c>
      <c r="J1377" s="236" t="s">
        <v>8440</v>
      </c>
      <c r="K1377" s="236" t="s">
        <v>8440</v>
      </c>
      <c r="L1377" s="261" t="s">
        <v>21440</v>
      </c>
      <c r="M1377" s="261" t="s">
        <v>8440</v>
      </c>
      <c r="N1377" s="263" t="s">
        <v>52</v>
      </c>
      <c r="O1377" s="236" t="s">
        <v>53</v>
      </c>
      <c r="P1377" s="236" t="s">
        <v>20929</v>
      </c>
      <c r="Q1377" s="262" t="s">
        <v>55</v>
      </c>
      <c r="R1377" s="236" t="s">
        <v>56</v>
      </c>
      <c r="S1377" s="261"/>
      <c r="T1377" s="262" t="s">
        <v>13149</v>
      </c>
      <c r="U1377" s="236" t="s">
        <v>12955</v>
      </c>
      <c r="V1377" s="236" t="s">
        <v>8499</v>
      </c>
      <c r="W1377" s="261" t="s">
        <v>20930</v>
      </c>
      <c r="X1377" s="264" t="s">
        <v>179</v>
      </c>
      <c r="Y1377" s="264" t="s">
        <v>6071</v>
      </c>
      <c r="Z1377" s="262" t="s">
        <v>13397</v>
      </c>
      <c r="AA1377" s="280" t="s">
        <v>124</v>
      </c>
      <c r="AB1377" s="265" t="s">
        <v>63</v>
      </c>
      <c r="AC1377" s="265" t="s">
        <v>8498</v>
      </c>
      <c r="AD1377" s="265" t="s">
        <v>16840</v>
      </c>
      <c r="AE1377" s="281" t="s">
        <v>7760</v>
      </c>
      <c r="AF1377" s="265" t="s">
        <v>8440</v>
      </c>
      <c r="AG1377" s="265" t="s">
        <v>1232</v>
      </c>
      <c r="AH1377" s="265" t="s">
        <v>8499</v>
      </c>
      <c r="AI1377" s="266" t="s">
        <v>47</v>
      </c>
      <c r="AJ1377" s="265" t="s">
        <v>8499</v>
      </c>
      <c r="AK1377" s="281" t="s">
        <v>154</v>
      </c>
      <c r="AL1377" s="265" t="s">
        <v>8499</v>
      </c>
      <c r="AM1377" s="516">
        <v>-89.533175</v>
      </c>
      <c r="AN1377" s="516">
        <v>20.405677000000001</v>
      </c>
      <c r="AO1377" s="267" t="s">
        <v>15514</v>
      </c>
      <c r="AP1377" s="269" t="s">
        <v>17047</v>
      </c>
      <c r="AQ1377" s="268">
        <v>29700</v>
      </c>
      <c r="AR1377" s="268" t="s">
        <v>12607</v>
      </c>
    </row>
    <row r="1378" spans="1:44" s="8" customFormat="1">
      <c r="A1378" s="260" t="s">
        <v>17732</v>
      </c>
      <c r="B1378" s="236" t="s">
        <v>8597</v>
      </c>
      <c r="C1378" s="236" t="s">
        <v>8598</v>
      </c>
      <c r="D1378" s="236" t="s">
        <v>8599</v>
      </c>
      <c r="E1378" s="236" t="s">
        <v>12165</v>
      </c>
      <c r="F1378" s="236" t="s">
        <v>8600</v>
      </c>
      <c r="G1378" s="261" t="s">
        <v>8600</v>
      </c>
      <c r="H1378" s="261" t="s">
        <v>8600</v>
      </c>
      <c r="I1378" s="262" t="s">
        <v>8448</v>
      </c>
      <c r="J1378" s="236" t="s">
        <v>8440</v>
      </c>
      <c r="K1378" s="236" t="s">
        <v>8440</v>
      </c>
      <c r="L1378" s="261" t="s">
        <v>21440</v>
      </c>
      <c r="M1378" s="261" t="s">
        <v>8440</v>
      </c>
      <c r="N1378" s="263" t="s">
        <v>52</v>
      </c>
      <c r="O1378" s="236" t="s">
        <v>53</v>
      </c>
      <c r="P1378" s="236" t="s">
        <v>20931</v>
      </c>
      <c r="Q1378" s="262" t="s">
        <v>55</v>
      </c>
      <c r="R1378" s="236" t="s">
        <v>56</v>
      </c>
      <c r="S1378" s="261"/>
      <c r="T1378" s="262" t="s">
        <v>281</v>
      </c>
      <c r="U1378" s="236" t="s">
        <v>12955</v>
      </c>
      <c r="V1378" s="236" t="s">
        <v>20932</v>
      </c>
      <c r="W1378" s="261" t="s">
        <v>20933</v>
      </c>
      <c r="X1378" s="264" t="s">
        <v>179</v>
      </c>
      <c r="Y1378" s="264" t="s">
        <v>3928</v>
      </c>
      <c r="Z1378" s="262" t="s">
        <v>8561</v>
      </c>
      <c r="AA1378" s="280" t="s">
        <v>124</v>
      </c>
      <c r="AB1378" s="265" t="s">
        <v>63</v>
      </c>
      <c r="AC1378" s="265" t="s">
        <v>8601</v>
      </c>
      <c r="AD1378" s="265" t="s">
        <v>16858</v>
      </c>
      <c r="AE1378" s="281" t="s">
        <v>7760</v>
      </c>
      <c r="AF1378" s="265" t="s">
        <v>8440</v>
      </c>
      <c r="AG1378" s="265" t="s">
        <v>2725</v>
      </c>
      <c r="AH1378" s="265" t="s">
        <v>17947</v>
      </c>
      <c r="AI1378" s="266" t="s">
        <v>47</v>
      </c>
      <c r="AJ1378" s="265" t="s">
        <v>17947</v>
      </c>
      <c r="AK1378" s="281" t="s">
        <v>37</v>
      </c>
      <c r="AL1378" s="265" t="s">
        <v>8443</v>
      </c>
      <c r="AM1378" s="516">
        <v>-89.552976000000001</v>
      </c>
      <c r="AN1378" s="516">
        <v>20.932898999999999</v>
      </c>
      <c r="AO1378" s="267" t="s">
        <v>15532</v>
      </c>
      <c r="AP1378" s="269" t="s">
        <v>17048</v>
      </c>
      <c r="AQ1378" s="268">
        <v>26616</v>
      </c>
      <c r="AR1378" s="268" t="s">
        <v>12606</v>
      </c>
    </row>
    <row r="1379" spans="1:44" s="8" customFormat="1">
      <c r="A1379" s="260" t="s">
        <v>17732</v>
      </c>
      <c r="B1379" s="236" t="s">
        <v>8444</v>
      </c>
      <c r="C1379" s="236" t="s">
        <v>8445</v>
      </c>
      <c r="D1379" s="236" t="s">
        <v>8446</v>
      </c>
      <c r="E1379" s="236" t="s">
        <v>12141</v>
      </c>
      <c r="F1379" s="236" t="s">
        <v>8447</v>
      </c>
      <c r="G1379" s="261" t="s">
        <v>8447</v>
      </c>
      <c r="H1379" s="261" t="s">
        <v>8447</v>
      </c>
      <c r="I1379" s="262" t="s">
        <v>8448</v>
      </c>
      <c r="J1379" s="236" t="s">
        <v>8440</v>
      </c>
      <c r="K1379" s="236" t="s">
        <v>8440</v>
      </c>
      <c r="L1379" s="261" t="s">
        <v>21440</v>
      </c>
      <c r="M1379" s="261" t="s">
        <v>8440</v>
      </c>
      <c r="N1379" s="263" t="s">
        <v>52</v>
      </c>
      <c r="O1379" s="236" t="s">
        <v>53</v>
      </c>
      <c r="P1379" s="236" t="s">
        <v>20934</v>
      </c>
      <c r="Q1379" s="262" t="s">
        <v>55</v>
      </c>
      <c r="R1379" s="236" t="s">
        <v>56</v>
      </c>
      <c r="S1379" s="261"/>
      <c r="T1379" s="262" t="s">
        <v>2474</v>
      </c>
      <c r="U1379" s="236" t="s">
        <v>12955</v>
      </c>
      <c r="V1379" s="236" t="s">
        <v>8443</v>
      </c>
      <c r="W1379" s="261" t="s">
        <v>20935</v>
      </c>
      <c r="X1379" s="264" t="s">
        <v>179</v>
      </c>
      <c r="Y1379" s="264" t="s">
        <v>13151</v>
      </c>
      <c r="Z1379" s="262" t="s">
        <v>12955</v>
      </c>
      <c r="AA1379" s="280" t="s">
        <v>20936</v>
      </c>
      <c r="AB1379" s="265" t="s">
        <v>44</v>
      </c>
      <c r="AC1379" s="265" t="s">
        <v>8449</v>
      </c>
      <c r="AD1379" s="265" t="s">
        <v>16833</v>
      </c>
      <c r="AE1379" s="281" t="s">
        <v>7760</v>
      </c>
      <c r="AF1379" s="265" t="s">
        <v>8440</v>
      </c>
      <c r="AG1379" s="265" t="s">
        <v>1544</v>
      </c>
      <c r="AH1379" s="265" t="s">
        <v>8443</v>
      </c>
      <c r="AI1379" s="266" t="s">
        <v>47</v>
      </c>
      <c r="AJ1379" s="265" t="s">
        <v>8443</v>
      </c>
      <c r="AK1379" s="281" t="s">
        <v>37</v>
      </c>
      <c r="AL1379" s="265" t="s">
        <v>8443</v>
      </c>
      <c r="AM1379" s="516">
        <v>-89.588453999999999</v>
      </c>
      <c r="AN1379" s="516">
        <v>20.969306</v>
      </c>
      <c r="AO1379" s="267" t="s">
        <v>15504</v>
      </c>
      <c r="AP1379" s="269" t="s">
        <v>17049</v>
      </c>
      <c r="AQ1379" s="268">
        <v>33341</v>
      </c>
      <c r="AR1379" s="268" t="s">
        <v>12605</v>
      </c>
    </row>
    <row r="1380" spans="1:44" s="8" customFormat="1">
      <c r="A1380" s="260" t="s">
        <v>17732</v>
      </c>
      <c r="B1380" s="236" t="s">
        <v>8488</v>
      </c>
      <c r="C1380" s="236" t="s">
        <v>8489</v>
      </c>
      <c r="D1380" s="236" t="s">
        <v>8490</v>
      </c>
      <c r="E1380" s="236" t="s">
        <v>12149</v>
      </c>
      <c r="F1380" s="236" t="s">
        <v>8491</v>
      </c>
      <c r="G1380" s="261" t="s">
        <v>8491</v>
      </c>
      <c r="H1380" s="261"/>
      <c r="I1380" s="262" t="s">
        <v>8448</v>
      </c>
      <c r="J1380" s="236" t="s">
        <v>8440</v>
      </c>
      <c r="K1380" s="236" t="s">
        <v>8440</v>
      </c>
      <c r="L1380" s="261" t="s">
        <v>21440</v>
      </c>
      <c r="M1380" s="261" t="s">
        <v>8440</v>
      </c>
      <c r="N1380" s="263" t="s">
        <v>39</v>
      </c>
      <c r="O1380" s="236" t="s">
        <v>40</v>
      </c>
      <c r="P1380" s="236" t="s">
        <v>8492</v>
      </c>
      <c r="Q1380" s="262" t="s">
        <v>290</v>
      </c>
      <c r="R1380" s="236" t="s">
        <v>291</v>
      </c>
      <c r="S1380" s="261"/>
      <c r="T1380" s="262" t="s">
        <v>12663</v>
      </c>
      <c r="U1380" s="236" t="s">
        <v>12955</v>
      </c>
      <c r="V1380" s="236" t="s">
        <v>8443</v>
      </c>
      <c r="W1380" s="261" t="s">
        <v>20937</v>
      </c>
      <c r="X1380" s="264" t="s">
        <v>179</v>
      </c>
      <c r="Y1380" s="264" t="s">
        <v>8493</v>
      </c>
      <c r="Z1380" s="262" t="s">
        <v>12955</v>
      </c>
      <c r="AA1380" s="280" t="s">
        <v>20587</v>
      </c>
      <c r="AB1380" s="265" t="s">
        <v>63</v>
      </c>
      <c r="AC1380" s="265" t="s">
        <v>64</v>
      </c>
      <c r="AD1380" s="265" t="s">
        <v>16839</v>
      </c>
      <c r="AE1380" s="281" t="s">
        <v>7760</v>
      </c>
      <c r="AF1380" s="265" t="s">
        <v>8440</v>
      </c>
      <c r="AG1380" s="265" t="s">
        <v>1544</v>
      </c>
      <c r="AH1380" s="265" t="s">
        <v>8443</v>
      </c>
      <c r="AI1380" s="266" t="s">
        <v>47</v>
      </c>
      <c r="AJ1380" s="265" t="s">
        <v>8443</v>
      </c>
      <c r="AK1380" s="281" t="s">
        <v>37</v>
      </c>
      <c r="AL1380" s="265" t="s">
        <v>8443</v>
      </c>
      <c r="AM1380" s="516">
        <v>-89.603738000000007</v>
      </c>
      <c r="AN1380" s="516">
        <v>20.979189999999999</v>
      </c>
      <c r="AO1380" s="267" t="s">
        <v>15513</v>
      </c>
      <c r="AP1380" s="269" t="s">
        <v>17051</v>
      </c>
      <c r="AQ1380" s="268">
        <v>38595</v>
      </c>
      <c r="AR1380" s="268" t="s">
        <v>12605</v>
      </c>
    </row>
    <row r="1381" spans="1:44" s="8" customFormat="1">
      <c r="A1381" s="260" t="s">
        <v>17732</v>
      </c>
      <c r="B1381" s="236" t="s">
        <v>8461</v>
      </c>
      <c r="C1381" s="236" t="s">
        <v>8462</v>
      </c>
      <c r="D1381" s="236" t="s">
        <v>8463</v>
      </c>
      <c r="E1381" s="236" t="s">
        <v>12144</v>
      </c>
      <c r="F1381" s="236" t="s">
        <v>8464</v>
      </c>
      <c r="G1381" s="261" t="s">
        <v>8464</v>
      </c>
      <c r="H1381" s="261" t="s">
        <v>8464</v>
      </c>
      <c r="I1381" s="262" t="s">
        <v>8448</v>
      </c>
      <c r="J1381" s="236" t="s">
        <v>8440</v>
      </c>
      <c r="K1381" s="236" t="s">
        <v>8440</v>
      </c>
      <c r="L1381" s="261" t="s">
        <v>21440</v>
      </c>
      <c r="M1381" s="261" t="s">
        <v>8440</v>
      </c>
      <c r="N1381" s="263" t="s">
        <v>52</v>
      </c>
      <c r="O1381" s="236" t="s">
        <v>53</v>
      </c>
      <c r="P1381" s="236" t="s">
        <v>20938</v>
      </c>
      <c r="Q1381" s="262" t="s">
        <v>55</v>
      </c>
      <c r="R1381" s="236" t="s">
        <v>56</v>
      </c>
      <c r="S1381" s="261"/>
      <c r="T1381" s="262" t="s">
        <v>2482</v>
      </c>
      <c r="U1381" s="236" t="s">
        <v>12955</v>
      </c>
      <c r="V1381" s="236" t="s">
        <v>8443</v>
      </c>
      <c r="W1381" s="261" t="s">
        <v>20939</v>
      </c>
      <c r="X1381" s="264" t="s">
        <v>179</v>
      </c>
      <c r="Y1381" s="264" t="s">
        <v>8465</v>
      </c>
      <c r="Z1381" s="262" t="s">
        <v>12955</v>
      </c>
      <c r="AA1381" s="280" t="s">
        <v>20940</v>
      </c>
      <c r="AB1381" s="265" t="s">
        <v>63</v>
      </c>
      <c r="AC1381" s="265" t="s">
        <v>8466</v>
      </c>
      <c r="AD1381" s="265" t="s">
        <v>16836</v>
      </c>
      <c r="AE1381" s="281" t="s">
        <v>7760</v>
      </c>
      <c r="AF1381" s="265" t="s">
        <v>8440</v>
      </c>
      <c r="AG1381" s="265" t="s">
        <v>1544</v>
      </c>
      <c r="AH1381" s="265" t="s">
        <v>8443</v>
      </c>
      <c r="AI1381" s="266" t="s">
        <v>47</v>
      </c>
      <c r="AJ1381" s="265" t="s">
        <v>8443</v>
      </c>
      <c r="AK1381" s="281" t="s">
        <v>37</v>
      </c>
      <c r="AL1381" s="265" t="s">
        <v>8443</v>
      </c>
      <c r="AM1381" s="516">
        <v>-89.608158000000003</v>
      </c>
      <c r="AN1381" s="516">
        <v>20.928113</v>
      </c>
      <c r="AO1381" s="267" t="s">
        <v>15507</v>
      </c>
      <c r="AP1381" s="269" t="s">
        <v>17052</v>
      </c>
      <c r="AQ1381" s="268">
        <v>32426</v>
      </c>
      <c r="AR1381" s="268" t="s">
        <v>12605</v>
      </c>
    </row>
    <row r="1382" spans="1:44" s="8" customFormat="1">
      <c r="A1382" s="260" t="s">
        <v>17732</v>
      </c>
      <c r="B1382" s="236" t="s">
        <v>8473</v>
      </c>
      <c r="C1382" s="236" t="s">
        <v>8474</v>
      </c>
      <c r="D1382" s="236" t="s">
        <v>8475</v>
      </c>
      <c r="E1382" s="236" t="s">
        <v>12146</v>
      </c>
      <c r="F1382" s="236" t="s">
        <v>8476</v>
      </c>
      <c r="G1382" s="261" t="s">
        <v>8476</v>
      </c>
      <c r="H1382" s="261" t="s">
        <v>8476</v>
      </c>
      <c r="I1382" s="262" t="s">
        <v>8448</v>
      </c>
      <c r="J1382" s="236" t="s">
        <v>8440</v>
      </c>
      <c r="K1382" s="236" t="s">
        <v>8440</v>
      </c>
      <c r="L1382" s="261" t="s">
        <v>21440</v>
      </c>
      <c r="M1382" s="261" t="s">
        <v>8440</v>
      </c>
      <c r="N1382" s="263" t="s">
        <v>52</v>
      </c>
      <c r="O1382" s="236" t="s">
        <v>53</v>
      </c>
      <c r="P1382" s="236" t="s">
        <v>20941</v>
      </c>
      <c r="Q1382" s="262" t="s">
        <v>55</v>
      </c>
      <c r="R1382" s="236" t="s">
        <v>56</v>
      </c>
      <c r="S1382" s="261"/>
      <c r="T1382" s="262" t="s">
        <v>6681</v>
      </c>
      <c r="U1382" s="236" t="s">
        <v>12955</v>
      </c>
      <c r="V1382" s="236" t="s">
        <v>8443</v>
      </c>
      <c r="W1382" s="261" t="s">
        <v>20942</v>
      </c>
      <c r="X1382" s="264" t="s">
        <v>179</v>
      </c>
      <c r="Y1382" s="264" t="s">
        <v>3717</v>
      </c>
      <c r="Z1382" s="262" t="s">
        <v>12955</v>
      </c>
      <c r="AA1382" s="280" t="s">
        <v>18299</v>
      </c>
      <c r="AB1382" s="265" t="s">
        <v>63</v>
      </c>
      <c r="AC1382" s="265" t="s">
        <v>13272</v>
      </c>
      <c r="AD1382" s="265" t="s">
        <v>16834</v>
      </c>
      <c r="AE1382" s="281" t="s">
        <v>7760</v>
      </c>
      <c r="AF1382" s="265" t="s">
        <v>8440</v>
      </c>
      <c r="AG1382" s="265" t="s">
        <v>1544</v>
      </c>
      <c r="AH1382" s="265" t="s">
        <v>8443</v>
      </c>
      <c r="AI1382" s="266" t="s">
        <v>47</v>
      </c>
      <c r="AJ1382" s="265" t="s">
        <v>8443</v>
      </c>
      <c r="AK1382" s="281" t="s">
        <v>37</v>
      </c>
      <c r="AL1382" s="265" t="s">
        <v>8443</v>
      </c>
      <c r="AM1382" s="516">
        <v>-89.613944000000004</v>
      </c>
      <c r="AN1382" s="516">
        <v>20.963601000000001</v>
      </c>
      <c r="AO1382" s="267" t="s">
        <v>15509</v>
      </c>
      <c r="AP1382" s="269" t="s">
        <v>17053</v>
      </c>
      <c r="AQ1382" s="268">
        <v>31327</v>
      </c>
      <c r="AR1382" s="268" t="s">
        <v>12605</v>
      </c>
    </row>
    <row r="1383" spans="1:44" s="8" customFormat="1">
      <c r="A1383" s="260" t="s">
        <v>17732</v>
      </c>
      <c r="B1383" s="236" t="s">
        <v>8450</v>
      </c>
      <c r="C1383" s="236" t="s">
        <v>8451</v>
      </c>
      <c r="D1383" s="236" t="s">
        <v>8452</v>
      </c>
      <c r="E1383" s="236" t="s">
        <v>12142</v>
      </c>
      <c r="F1383" s="236" t="s">
        <v>8453</v>
      </c>
      <c r="G1383" s="261" t="s">
        <v>8453</v>
      </c>
      <c r="H1383" s="261" t="s">
        <v>8453</v>
      </c>
      <c r="I1383" s="262" t="s">
        <v>8448</v>
      </c>
      <c r="J1383" s="236" t="s">
        <v>8440</v>
      </c>
      <c r="K1383" s="236" t="s">
        <v>8440</v>
      </c>
      <c r="L1383" s="261" t="s">
        <v>21440</v>
      </c>
      <c r="M1383" s="261" t="s">
        <v>8440</v>
      </c>
      <c r="N1383" s="263" t="s">
        <v>52</v>
      </c>
      <c r="O1383" s="236" t="s">
        <v>53</v>
      </c>
      <c r="P1383" s="236" t="s">
        <v>20943</v>
      </c>
      <c r="Q1383" s="262" t="s">
        <v>55</v>
      </c>
      <c r="R1383" s="236" t="s">
        <v>56</v>
      </c>
      <c r="S1383" s="261"/>
      <c r="T1383" s="262" t="s">
        <v>9456</v>
      </c>
      <c r="U1383" s="236" t="s">
        <v>12955</v>
      </c>
      <c r="V1383" s="236" t="s">
        <v>8443</v>
      </c>
      <c r="W1383" s="261" t="s">
        <v>20944</v>
      </c>
      <c r="X1383" s="264" t="s">
        <v>179</v>
      </c>
      <c r="Y1383" s="264" t="s">
        <v>13145</v>
      </c>
      <c r="Z1383" s="262" t="s">
        <v>8454</v>
      </c>
      <c r="AA1383" s="280" t="s">
        <v>20945</v>
      </c>
      <c r="AB1383" s="265" t="s">
        <v>63</v>
      </c>
      <c r="AC1383" s="265" t="s">
        <v>13272</v>
      </c>
      <c r="AD1383" s="265" t="s">
        <v>16834</v>
      </c>
      <c r="AE1383" s="281" t="s">
        <v>7760</v>
      </c>
      <c r="AF1383" s="265" t="s">
        <v>8440</v>
      </c>
      <c r="AG1383" s="265" t="s">
        <v>1544</v>
      </c>
      <c r="AH1383" s="265" t="s">
        <v>8443</v>
      </c>
      <c r="AI1383" s="266" t="s">
        <v>47</v>
      </c>
      <c r="AJ1383" s="265" t="s">
        <v>8443</v>
      </c>
      <c r="AK1383" s="281" t="s">
        <v>37</v>
      </c>
      <c r="AL1383" s="265" t="s">
        <v>8443</v>
      </c>
      <c r="AM1383" s="516">
        <v>-89.625637999999995</v>
      </c>
      <c r="AN1383" s="516">
        <v>20.968937</v>
      </c>
      <c r="AO1383" s="267" t="s">
        <v>15505</v>
      </c>
      <c r="AP1383" s="269" t="s">
        <v>17054</v>
      </c>
      <c r="AQ1383" s="268">
        <v>29907</v>
      </c>
      <c r="AR1383" s="268" t="s">
        <v>12605</v>
      </c>
    </row>
    <row r="1384" spans="1:44" s="8" customFormat="1">
      <c r="A1384" s="260" t="s">
        <v>17732</v>
      </c>
      <c r="B1384" s="236" t="s">
        <v>12603</v>
      </c>
      <c r="C1384" s="236" t="s">
        <v>12581</v>
      </c>
      <c r="D1384" s="236" t="s">
        <v>12582</v>
      </c>
      <c r="E1384" s="236" t="s">
        <v>12147</v>
      </c>
      <c r="F1384" s="236" t="s">
        <v>12583</v>
      </c>
      <c r="G1384" s="261" t="s">
        <v>12583</v>
      </c>
      <c r="H1384" s="261"/>
      <c r="I1384" s="262" t="s">
        <v>8448</v>
      </c>
      <c r="J1384" s="236" t="s">
        <v>8440</v>
      </c>
      <c r="K1384" s="236" t="s">
        <v>8440</v>
      </c>
      <c r="L1384" s="261" t="s">
        <v>21440</v>
      </c>
      <c r="M1384" s="261" t="s">
        <v>8440</v>
      </c>
      <c r="N1384" s="263" t="s">
        <v>39</v>
      </c>
      <c r="O1384" s="236" t="s">
        <v>2905</v>
      </c>
      <c r="P1384" s="236" t="s">
        <v>12584</v>
      </c>
      <c r="Q1384" s="262" t="s">
        <v>7603</v>
      </c>
      <c r="R1384" s="236" t="s">
        <v>8998</v>
      </c>
      <c r="S1384" s="261"/>
      <c r="T1384" s="262" t="s">
        <v>12955</v>
      </c>
      <c r="U1384" s="236" t="s">
        <v>12955</v>
      </c>
      <c r="V1384" s="236" t="s">
        <v>8443</v>
      </c>
      <c r="W1384" s="261" t="s">
        <v>20946</v>
      </c>
      <c r="X1384" s="264" t="s">
        <v>179</v>
      </c>
      <c r="Y1384" s="264" t="s">
        <v>2639</v>
      </c>
      <c r="Z1384" s="262" t="s">
        <v>13334</v>
      </c>
      <c r="AA1384" s="280" t="s">
        <v>13424</v>
      </c>
      <c r="AB1384" s="265" t="s">
        <v>44</v>
      </c>
      <c r="AC1384" s="265" t="s">
        <v>12585</v>
      </c>
      <c r="AD1384" s="265" t="s">
        <v>12586</v>
      </c>
      <c r="AE1384" s="281" t="s">
        <v>7760</v>
      </c>
      <c r="AF1384" s="265" t="s">
        <v>8440</v>
      </c>
      <c r="AG1384" s="265" t="s">
        <v>1544</v>
      </c>
      <c r="AH1384" s="265" t="s">
        <v>8443</v>
      </c>
      <c r="AI1384" s="266" t="s">
        <v>47</v>
      </c>
      <c r="AJ1384" s="265" t="s">
        <v>8443</v>
      </c>
      <c r="AK1384" s="281" t="s">
        <v>37</v>
      </c>
      <c r="AL1384" s="265" t="s">
        <v>8443</v>
      </c>
      <c r="AM1384" s="516">
        <v>-89.62350807832</v>
      </c>
      <c r="AN1384" s="516">
        <v>20.994833151680002</v>
      </c>
      <c r="AO1384" s="267" t="s">
        <v>15510</v>
      </c>
      <c r="AP1384" s="269" t="s">
        <v>17055</v>
      </c>
      <c r="AQ1384" s="268">
        <v>43761</v>
      </c>
      <c r="AR1384" s="268" t="s">
        <v>12605</v>
      </c>
    </row>
    <row r="1385" spans="1:44" s="8" customFormat="1">
      <c r="A1385" s="260" t="s">
        <v>480</v>
      </c>
      <c r="B1385" s="236" t="s">
        <v>3732</v>
      </c>
      <c r="C1385" s="236" t="s">
        <v>3733</v>
      </c>
      <c r="D1385" s="236" t="s">
        <v>3734</v>
      </c>
      <c r="E1385" s="261" t="s">
        <v>11427</v>
      </c>
      <c r="F1385" s="236" t="s">
        <v>3735</v>
      </c>
      <c r="G1385" s="261" t="s">
        <v>3735</v>
      </c>
      <c r="H1385" s="261"/>
      <c r="I1385" s="262" t="s">
        <v>3725</v>
      </c>
      <c r="J1385" s="236" t="s">
        <v>3726</v>
      </c>
      <c r="K1385" s="236" t="s">
        <v>3726</v>
      </c>
      <c r="L1385" s="261" t="s">
        <v>21423</v>
      </c>
      <c r="M1385" s="261" t="s">
        <v>3726</v>
      </c>
      <c r="N1385" s="263" t="s">
        <v>39</v>
      </c>
      <c r="O1385" s="236" t="s">
        <v>40</v>
      </c>
      <c r="P1385" s="236" t="s">
        <v>19101</v>
      </c>
      <c r="Q1385" s="262" t="s">
        <v>70</v>
      </c>
      <c r="R1385" s="236" t="s">
        <v>71</v>
      </c>
      <c r="S1385" s="261"/>
      <c r="T1385" s="262" t="s">
        <v>13176</v>
      </c>
      <c r="U1385" s="236" t="s">
        <v>12955</v>
      </c>
      <c r="V1385" s="236" t="s">
        <v>19102</v>
      </c>
      <c r="W1385" s="261" t="s">
        <v>19103</v>
      </c>
      <c r="X1385" s="276" t="s">
        <v>3736</v>
      </c>
      <c r="Y1385" s="264" t="s">
        <v>13054</v>
      </c>
      <c r="Z1385" s="262" t="s">
        <v>12955</v>
      </c>
      <c r="AA1385" s="265" t="s">
        <v>124</v>
      </c>
      <c r="AB1385" s="265" t="s">
        <v>63</v>
      </c>
      <c r="AC1385" s="265" t="s">
        <v>3737</v>
      </c>
      <c r="AD1385" s="277" t="s">
        <v>13052</v>
      </c>
      <c r="AE1385" s="279" t="s">
        <v>3725</v>
      </c>
      <c r="AF1385" s="260" t="s">
        <v>3731</v>
      </c>
      <c r="AG1385" s="278" t="s">
        <v>3535</v>
      </c>
      <c r="AH1385" s="265" t="s">
        <v>3729</v>
      </c>
      <c r="AI1385" s="266" t="s">
        <v>47</v>
      </c>
      <c r="AJ1385" s="265" t="s">
        <v>3730</v>
      </c>
      <c r="AK1385" s="279" t="s">
        <v>281</v>
      </c>
      <c r="AL1385" s="260" t="s">
        <v>3730</v>
      </c>
      <c r="AM1385" s="516">
        <v>-99.209126999999995</v>
      </c>
      <c r="AN1385" s="516">
        <v>19.577359999999999</v>
      </c>
      <c r="AO1385" s="267" t="s">
        <v>14394</v>
      </c>
      <c r="AP1385" s="267" t="s">
        <v>17355</v>
      </c>
      <c r="AQ1385" s="268">
        <v>39692</v>
      </c>
      <c r="AR1385" s="268" t="s">
        <v>12605</v>
      </c>
    </row>
    <row r="1386" spans="1:44" s="8" customFormat="1">
      <c r="A1386" s="260" t="s">
        <v>17732</v>
      </c>
      <c r="B1386" s="236" t="s">
        <v>8607</v>
      </c>
      <c r="C1386" s="236" t="s">
        <v>8608</v>
      </c>
      <c r="D1386" s="236" t="s">
        <v>8609</v>
      </c>
      <c r="E1386" s="236" t="s">
        <v>12167</v>
      </c>
      <c r="F1386" s="236" t="s">
        <v>8610</v>
      </c>
      <c r="G1386" s="261" t="s">
        <v>8610</v>
      </c>
      <c r="H1386" s="261" t="s">
        <v>8610</v>
      </c>
      <c r="I1386" s="262" t="s">
        <v>8448</v>
      </c>
      <c r="J1386" s="236" t="s">
        <v>8440</v>
      </c>
      <c r="K1386" s="236" t="s">
        <v>8440</v>
      </c>
      <c r="L1386" s="261" t="s">
        <v>21440</v>
      </c>
      <c r="M1386" s="261" t="s">
        <v>8440</v>
      </c>
      <c r="N1386" s="263" t="s">
        <v>52</v>
      </c>
      <c r="O1386" s="236" t="s">
        <v>53</v>
      </c>
      <c r="P1386" s="236" t="s">
        <v>20951</v>
      </c>
      <c r="Q1386" s="262" t="s">
        <v>55</v>
      </c>
      <c r="R1386" s="236" t="s">
        <v>56</v>
      </c>
      <c r="S1386" s="261"/>
      <c r="T1386" s="262" t="s">
        <v>2639</v>
      </c>
      <c r="U1386" s="236" t="s">
        <v>12955</v>
      </c>
      <c r="V1386" s="236" t="s">
        <v>20952</v>
      </c>
      <c r="W1386" s="261" t="s">
        <v>20953</v>
      </c>
      <c r="X1386" s="264" t="s">
        <v>179</v>
      </c>
      <c r="Y1386" s="264" t="s">
        <v>5570</v>
      </c>
      <c r="Z1386" s="262" t="s">
        <v>8611</v>
      </c>
      <c r="AA1386" s="280" t="s">
        <v>124</v>
      </c>
      <c r="AB1386" s="265" t="s">
        <v>63</v>
      </c>
      <c r="AC1386" s="265" t="s">
        <v>8612</v>
      </c>
      <c r="AD1386" s="265" t="s">
        <v>16860</v>
      </c>
      <c r="AE1386" s="281" t="s">
        <v>7760</v>
      </c>
      <c r="AF1386" s="265" t="s">
        <v>8440</v>
      </c>
      <c r="AG1386" s="265" t="s">
        <v>1544</v>
      </c>
      <c r="AH1386" s="265" t="s">
        <v>8443</v>
      </c>
      <c r="AI1386" s="266" t="s">
        <v>47</v>
      </c>
      <c r="AJ1386" s="265" t="s">
        <v>8443</v>
      </c>
      <c r="AK1386" s="281" t="s">
        <v>37</v>
      </c>
      <c r="AL1386" s="265" t="s">
        <v>8443</v>
      </c>
      <c r="AM1386" s="516">
        <v>-89.633770999999996</v>
      </c>
      <c r="AN1386" s="516">
        <v>21.013515000000002</v>
      </c>
      <c r="AO1386" s="267" t="s">
        <v>15534</v>
      </c>
      <c r="AP1386" s="269" t="s">
        <v>17057</v>
      </c>
      <c r="AQ1386" s="268">
        <v>26618</v>
      </c>
      <c r="AR1386" s="268" t="s">
        <v>12605</v>
      </c>
    </row>
    <row r="1387" spans="1:44" s="8" customFormat="1">
      <c r="A1387" s="260" t="s">
        <v>17732</v>
      </c>
      <c r="B1387" s="236" t="s">
        <v>8455</v>
      </c>
      <c r="C1387" s="236" t="s">
        <v>8456</v>
      </c>
      <c r="D1387" s="236" t="s">
        <v>8457</v>
      </c>
      <c r="E1387" s="236" t="s">
        <v>12143</v>
      </c>
      <c r="F1387" s="236" t="s">
        <v>8458</v>
      </c>
      <c r="G1387" s="261" t="s">
        <v>8458</v>
      </c>
      <c r="H1387" s="261"/>
      <c r="I1387" s="262" t="s">
        <v>8448</v>
      </c>
      <c r="J1387" s="236" t="s">
        <v>8440</v>
      </c>
      <c r="K1387" s="236" t="s">
        <v>8440</v>
      </c>
      <c r="L1387" s="261" t="s">
        <v>21440</v>
      </c>
      <c r="M1387" s="261" t="s">
        <v>8440</v>
      </c>
      <c r="N1387" s="263" t="s">
        <v>39</v>
      </c>
      <c r="O1387" s="236" t="s">
        <v>40</v>
      </c>
      <c r="P1387" s="236" t="s">
        <v>8459</v>
      </c>
      <c r="Q1387" s="262" t="s">
        <v>290</v>
      </c>
      <c r="R1387" s="236" t="s">
        <v>291</v>
      </c>
      <c r="S1387" s="261"/>
      <c r="T1387" s="262" t="s">
        <v>2490</v>
      </c>
      <c r="U1387" s="236" t="s">
        <v>10971</v>
      </c>
      <c r="V1387" s="236" t="s">
        <v>12477</v>
      </c>
      <c r="W1387" s="261" t="s">
        <v>20954</v>
      </c>
      <c r="X1387" s="264" t="s">
        <v>62</v>
      </c>
      <c r="Y1387" s="264" t="s">
        <v>488</v>
      </c>
      <c r="Z1387" s="262" t="s">
        <v>8460</v>
      </c>
      <c r="AA1387" s="280" t="s">
        <v>124</v>
      </c>
      <c r="AB1387" s="265" t="s">
        <v>63</v>
      </c>
      <c r="AC1387" s="265" t="s">
        <v>13273</v>
      </c>
      <c r="AD1387" s="265" t="s">
        <v>16835</v>
      </c>
      <c r="AE1387" s="281" t="s">
        <v>7760</v>
      </c>
      <c r="AF1387" s="265" t="s">
        <v>8440</v>
      </c>
      <c r="AG1387" s="265" t="s">
        <v>1544</v>
      </c>
      <c r="AH1387" s="265" t="s">
        <v>8443</v>
      </c>
      <c r="AI1387" s="266" t="s">
        <v>47</v>
      </c>
      <c r="AJ1387" s="265" t="s">
        <v>8443</v>
      </c>
      <c r="AK1387" s="281" t="s">
        <v>37</v>
      </c>
      <c r="AL1387" s="265" t="s">
        <v>8443</v>
      </c>
      <c r="AM1387" s="516">
        <v>-89.639200000000002</v>
      </c>
      <c r="AN1387" s="516">
        <v>20.988068999999999</v>
      </c>
      <c r="AO1387" s="267" t="s">
        <v>15506</v>
      </c>
      <c r="AP1387" s="269" t="s">
        <v>17058</v>
      </c>
      <c r="AQ1387" s="268">
        <v>26604</v>
      </c>
      <c r="AR1387" s="268" t="s">
        <v>12605</v>
      </c>
    </row>
    <row r="1388" spans="1:44" s="8" customFormat="1">
      <c r="A1388" s="260" t="s">
        <v>17732</v>
      </c>
      <c r="B1388" s="236" t="s">
        <v>8505</v>
      </c>
      <c r="C1388" s="236" t="s">
        <v>8506</v>
      </c>
      <c r="D1388" s="236" t="s">
        <v>8507</v>
      </c>
      <c r="E1388" s="236" t="s">
        <v>8508</v>
      </c>
      <c r="F1388" s="236" t="s">
        <v>8509</v>
      </c>
      <c r="G1388" s="261" t="s">
        <v>8509</v>
      </c>
      <c r="H1388" s="261" t="s">
        <v>8509</v>
      </c>
      <c r="I1388" s="262" t="s">
        <v>8448</v>
      </c>
      <c r="J1388" s="236" t="s">
        <v>8440</v>
      </c>
      <c r="K1388" s="236" t="s">
        <v>8440</v>
      </c>
      <c r="L1388" s="261" t="s">
        <v>21440</v>
      </c>
      <c r="M1388" s="261" t="s">
        <v>8440</v>
      </c>
      <c r="N1388" s="263" t="s">
        <v>52</v>
      </c>
      <c r="O1388" s="236" t="s">
        <v>53</v>
      </c>
      <c r="P1388" s="236" t="s">
        <v>20955</v>
      </c>
      <c r="Q1388" s="262" t="s">
        <v>354</v>
      </c>
      <c r="R1388" s="236" t="s">
        <v>355</v>
      </c>
      <c r="S1388" s="261"/>
      <c r="T1388" s="262" t="s">
        <v>6061</v>
      </c>
      <c r="U1388" s="236" t="s">
        <v>12955</v>
      </c>
      <c r="V1388" s="236" t="s">
        <v>1033</v>
      </c>
      <c r="W1388" s="261" t="s">
        <v>20956</v>
      </c>
      <c r="X1388" s="264" t="s">
        <v>179</v>
      </c>
      <c r="Y1388" s="264" t="s">
        <v>6688</v>
      </c>
      <c r="Z1388" s="262" t="s">
        <v>12955</v>
      </c>
      <c r="AA1388" s="280" t="s">
        <v>8001</v>
      </c>
      <c r="AB1388" s="265" t="s">
        <v>63</v>
      </c>
      <c r="AC1388" s="265" t="s">
        <v>8510</v>
      </c>
      <c r="AD1388" s="265" t="s">
        <v>16842</v>
      </c>
      <c r="AE1388" s="281" t="s">
        <v>7760</v>
      </c>
      <c r="AF1388" s="265" t="s">
        <v>8440</v>
      </c>
      <c r="AG1388" s="265" t="s">
        <v>1734</v>
      </c>
      <c r="AH1388" s="265" t="s">
        <v>1033</v>
      </c>
      <c r="AI1388" s="266" t="s">
        <v>47</v>
      </c>
      <c r="AJ1388" s="265" t="s">
        <v>1033</v>
      </c>
      <c r="AK1388" s="281" t="s">
        <v>37</v>
      </c>
      <c r="AL1388" s="265" t="s">
        <v>8443</v>
      </c>
      <c r="AM1388" s="516">
        <v>-89.660275999999996</v>
      </c>
      <c r="AN1388" s="516">
        <v>21.285546</v>
      </c>
      <c r="AO1388" s="267" t="s">
        <v>15516</v>
      </c>
      <c r="AP1388" s="269" t="s">
        <v>17059</v>
      </c>
      <c r="AQ1388" s="268">
        <v>23697</v>
      </c>
      <c r="AR1388" s="268" t="s">
        <v>12606</v>
      </c>
    </row>
    <row r="1389" spans="1:44" s="8" customFormat="1">
      <c r="A1389" s="260" t="s">
        <v>17732</v>
      </c>
      <c r="B1389" s="236" t="s">
        <v>8467</v>
      </c>
      <c r="C1389" s="236" t="s">
        <v>8468</v>
      </c>
      <c r="D1389" s="236" t="s">
        <v>8469</v>
      </c>
      <c r="E1389" s="236" t="s">
        <v>12145</v>
      </c>
      <c r="F1389" s="236" t="s">
        <v>8470</v>
      </c>
      <c r="G1389" s="261" t="s">
        <v>8470</v>
      </c>
      <c r="H1389" s="261" t="s">
        <v>8470</v>
      </c>
      <c r="I1389" s="262" t="s">
        <v>8448</v>
      </c>
      <c r="J1389" s="236" t="s">
        <v>8440</v>
      </c>
      <c r="K1389" s="236" t="s">
        <v>8440</v>
      </c>
      <c r="L1389" s="261" t="s">
        <v>21440</v>
      </c>
      <c r="M1389" s="261" t="s">
        <v>8440</v>
      </c>
      <c r="N1389" s="263" t="s">
        <v>52</v>
      </c>
      <c r="O1389" s="236" t="s">
        <v>53</v>
      </c>
      <c r="P1389" s="236" t="s">
        <v>20957</v>
      </c>
      <c r="Q1389" s="262" t="s">
        <v>55</v>
      </c>
      <c r="R1389" s="236" t="s">
        <v>56</v>
      </c>
      <c r="S1389" s="261"/>
      <c r="T1389" s="262" t="s">
        <v>8810</v>
      </c>
      <c r="U1389" s="236" t="s">
        <v>12955</v>
      </c>
      <c r="V1389" s="236" t="s">
        <v>12478</v>
      </c>
      <c r="W1389" s="261" t="s">
        <v>20958</v>
      </c>
      <c r="X1389" s="264" t="s">
        <v>62</v>
      </c>
      <c r="Y1389" s="264" t="s">
        <v>20959</v>
      </c>
      <c r="Z1389" s="262" t="s">
        <v>8471</v>
      </c>
      <c r="AA1389" s="280" t="s">
        <v>13194</v>
      </c>
      <c r="AB1389" s="265" t="s">
        <v>44</v>
      </c>
      <c r="AC1389" s="265" t="s">
        <v>8472</v>
      </c>
      <c r="AD1389" s="265" t="s">
        <v>16837</v>
      </c>
      <c r="AE1389" s="281" t="s">
        <v>7760</v>
      </c>
      <c r="AF1389" s="265" t="s">
        <v>8440</v>
      </c>
      <c r="AG1389" s="265" t="s">
        <v>1544</v>
      </c>
      <c r="AH1389" s="265" t="s">
        <v>8443</v>
      </c>
      <c r="AI1389" s="266" t="s">
        <v>47</v>
      </c>
      <c r="AJ1389" s="265" t="s">
        <v>8443</v>
      </c>
      <c r="AK1389" s="281" t="s">
        <v>37</v>
      </c>
      <c r="AL1389" s="265" t="s">
        <v>8443</v>
      </c>
      <c r="AM1389" s="516">
        <v>-89.645536000000007</v>
      </c>
      <c r="AN1389" s="516">
        <v>20.995965999999999</v>
      </c>
      <c r="AO1389" s="267" t="s">
        <v>15508</v>
      </c>
      <c r="AP1389" s="269" t="s">
        <v>17060</v>
      </c>
      <c r="AQ1389" s="268">
        <v>31425</v>
      </c>
      <c r="AR1389" s="268" t="s">
        <v>12605</v>
      </c>
    </row>
    <row r="1390" spans="1:44" s="8" customFormat="1">
      <c r="A1390" s="260" t="s">
        <v>17732</v>
      </c>
      <c r="B1390" s="236" t="s">
        <v>8602</v>
      </c>
      <c r="C1390" s="236" t="s">
        <v>8603</v>
      </c>
      <c r="D1390" s="236" t="s">
        <v>8604</v>
      </c>
      <c r="E1390" s="236" t="s">
        <v>12166</v>
      </c>
      <c r="F1390" s="236" t="s">
        <v>8605</v>
      </c>
      <c r="G1390" s="261" t="s">
        <v>8605</v>
      </c>
      <c r="H1390" s="261" t="s">
        <v>8605</v>
      </c>
      <c r="I1390" s="262" t="s">
        <v>8448</v>
      </c>
      <c r="J1390" s="236" t="s">
        <v>8440</v>
      </c>
      <c r="K1390" s="236" t="s">
        <v>8440</v>
      </c>
      <c r="L1390" s="261" t="s">
        <v>21440</v>
      </c>
      <c r="M1390" s="261" t="s">
        <v>8440</v>
      </c>
      <c r="N1390" s="263" t="s">
        <v>52</v>
      </c>
      <c r="O1390" s="236" t="s">
        <v>53</v>
      </c>
      <c r="P1390" s="236" t="s">
        <v>20960</v>
      </c>
      <c r="Q1390" s="262" t="s">
        <v>55</v>
      </c>
      <c r="R1390" s="236" t="s">
        <v>56</v>
      </c>
      <c r="S1390" s="261"/>
      <c r="T1390" s="262" t="s">
        <v>3892</v>
      </c>
      <c r="U1390" s="236" t="s">
        <v>12955</v>
      </c>
      <c r="V1390" s="236" t="s">
        <v>20961</v>
      </c>
      <c r="W1390" s="261" t="s">
        <v>20962</v>
      </c>
      <c r="X1390" s="264" t="s">
        <v>179</v>
      </c>
      <c r="Y1390" s="264" t="s">
        <v>265</v>
      </c>
      <c r="Z1390" s="262" t="s">
        <v>12955</v>
      </c>
      <c r="AA1390" s="280" t="s">
        <v>1204</v>
      </c>
      <c r="AB1390" s="265" t="s">
        <v>392</v>
      </c>
      <c r="AC1390" s="265" t="s">
        <v>8606</v>
      </c>
      <c r="AD1390" s="265" t="s">
        <v>16859</v>
      </c>
      <c r="AE1390" s="281" t="s">
        <v>7760</v>
      </c>
      <c r="AF1390" s="265" t="s">
        <v>8440</v>
      </c>
      <c r="AG1390" s="265" t="s">
        <v>1544</v>
      </c>
      <c r="AH1390" s="265" t="s">
        <v>8443</v>
      </c>
      <c r="AI1390" s="266" t="s">
        <v>1017</v>
      </c>
      <c r="AJ1390" s="265" t="s">
        <v>8606</v>
      </c>
      <c r="AK1390" s="281" t="s">
        <v>37</v>
      </c>
      <c r="AL1390" s="265" t="s">
        <v>8443</v>
      </c>
      <c r="AM1390" s="516">
        <v>-89.660646</v>
      </c>
      <c r="AN1390" s="516">
        <v>21.103027000000001</v>
      </c>
      <c r="AO1390" s="267" t="s">
        <v>15533</v>
      </c>
      <c r="AP1390" s="269" t="s">
        <v>17061</v>
      </c>
      <c r="AQ1390" s="268">
        <v>26616</v>
      </c>
      <c r="AR1390" s="268" t="s">
        <v>12605</v>
      </c>
    </row>
    <row r="1391" spans="1:44" s="8" customFormat="1">
      <c r="A1391" s="260" t="s">
        <v>17732</v>
      </c>
      <c r="B1391" s="236" t="s">
        <v>8483</v>
      </c>
      <c r="C1391" s="236" t="s">
        <v>8484</v>
      </c>
      <c r="D1391" s="236" t="s">
        <v>8485</v>
      </c>
      <c r="E1391" s="236" t="s">
        <v>12148</v>
      </c>
      <c r="F1391" s="236" t="s">
        <v>8486</v>
      </c>
      <c r="G1391" s="261" t="s">
        <v>8486</v>
      </c>
      <c r="H1391" s="261" t="s">
        <v>8486</v>
      </c>
      <c r="I1391" s="262" t="s">
        <v>8448</v>
      </c>
      <c r="J1391" s="236" t="s">
        <v>8440</v>
      </c>
      <c r="K1391" s="236" t="s">
        <v>8440</v>
      </c>
      <c r="L1391" s="261" t="s">
        <v>21440</v>
      </c>
      <c r="M1391" s="261" t="s">
        <v>8440</v>
      </c>
      <c r="N1391" s="263" t="s">
        <v>52</v>
      </c>
      <c r="O1391" s="236" t="s">
        <v>53</v>
      </c>
      <c r="P1391" s="236" t="s">
        <v>20963</v>
      </c>
      <c r="Q1391" s="262" t="s">
        <v>55</v>
      </c>
      <c r="R1391" s="236" t="s">
        <v>56</v>
      </c>
      <c r="S1391" s="261"/>
      <c r="T1391" s="262" t="s">
        <v>13144</v>
      </c>
      <c r="U1391" s="236" t="s">
        <v>12955</v>
      </c>
      <c r="V1391" s="236" t="s">
        <v>8443</v>
      </c>
      <c r="W1391" s="261" t="s">
        <v>20964</v>
      </c>
      <c r="X1391" s="264" t="s">
        <v>179</v>
      </c>
      <c r="Y1391" s="264" t="s">
        <v>5570</v>
      </c>
      <c r="Z1391" s="262" t="s">
        <v>8487</v>
      </c>
      <c r="AA1391" s="280" t="s">
        <v>20965</v>
      </c>
      <c r="AB1391" s="265" t="s">
        <v>44</v>
      </c>
      <c r="AC1391" s="265" t="s">
        <v>1224</v>
      </c>
      <c r="AD1391" s="265" t="s">
        <v>16838</v>
      </c>
      <c r="AE1391" s="281" t="s">
        <v>7760</v>
      </c>
      <c r="AF1391" s="265" t="s">
        <v>8440</v>
      </c>
      <c r="AG1391" s="265" t="s">
        <v>1544</v>
      </c>
      <c r="AH1391" s="265" t="s">
        <v>8443</v>
      </c>
      <c r="AI1391" s="266" t="s">
        <v>47</v>
      </c>
      <c r="AJ1391" s="265" t="s">
        <v>8443</v>
      </c>
      <c r="AK1391" s="281" t="s">
        <v>37</v>
      </c>
      <c r="AL1391" s="265" t="s">
        <v>8443</v>
      </c>
      <c r="AM1391" s="516">
        <v>-89.677400000000006</v>
      </c>
      <c r="AN1391" s="516">
        <v>20.969411000000001</v>
      </c>
      <c r="AO1391" s="267" t="s">
        <v>15512</v>
      </c>
      <c r="AP1391" s="269" t="s">
        <v>17062</v>
      </c>
      <c r="AQ1391" s="268">
        <v>36787</v>
      </c>
      <c r="AR1391" s="268" t="s">
        <v>12605</v>
      </c>
    </row>
    <row r="1392" spans="1:44" s="8" customFormat="1">
      <c r="A1392" s="260" t="s">
        <v>17732</v>
      </c>
      <c r="B1392" s="236" t="s">
        <v>8591</v>
      </c>
      <c r="C1392" s="236" t="s">
        <v>8592</v>
      </c>
      <c r="D1392" s="236" t="s">
        <v>8593</v>
      </c>
      <c r="E1392" s="236" t="s">
        <v>12164</v>
      </c>
      <c r="F1392" s="236" t="s">
        <v>8594</v>
      </c>
      <c r="G1392" s="261" t="s">
        <v>8594</v>
      </c>
      <c r="H1392" s="261" t="s">
        <v>8594</v>
      </c>
      <c r="I1392" s="262" t="s">
        <v>8448</v>
      </c>
      <c r="J1392" s="236" t="s">
        <v>8440</v>
      </c>
      <c r="K1392" s="236" t="s">
        <v>8440</v>
      </c>
      <c r="L1392" s="261" t="s">
        <v>21440</v>
      </c>
      <c r="M1392" s="261" t="s">
        <v>8440</v>
      </c>
      <c r="N1392" s="263" t="s">
        <v>52</v>
      </c>
      <c r="O1392" s="236" t="s">
        <v>53</v>
      </c>
      <c r="P1392" s="236" t="s">
        <v>20966</v>
      </c>
      <c r="Q1392" s="262" t="s">
        <v>55</v>
      </c>
      <c r="R1392" s="236" t="s">
        <v>56</v>
      </c>
      <c r="S1392" s="261"/>
      <c r="T1392" s="262" t="s">
        <v>354</v>
      </c>
      <c r="U1392" s="236" t="s">
        <v>12955</v>
      </c>
      <c r="V1392" s="236" t="s">
        <v>18018</v>
      </c>
      <c r="W1392" s="261" t="s">
        <v>20967</v>
      </c>
      <c r="X1392" s="264" t="s">
        <v>179</v>
      </c>
      <c r="Y1392" s="264" t="s">
        <v>13134</v>
      </c>
      <c r="Z1392" s="262" t="s">
        <v>8595</v>
      </c>
      <c r="AA1392" s="280" t="s">
        <v>20968</v>
      </c>
      <c r="AB1392" s="265" t="s">
        <v>63</v>
      </c>
      <c r="AC1392" s="265" t="s">
        <v>13274</v>
      </c>
      <c r="AD1392" s="265" t="s">
        <v>16857</v>
      </c>
      <c r="AE1392" s="281" t="s">
        <v>7760</v>
      </c>
      <c r="AF1392" s="265" t="s">
        <v>8440</v>
      </c>
      <c r="AG1392" s="265" t="s">
        <v>1544</v>
      </c>
      <c r="AH1392" s="265" t="s">
        <v>8443</v>
      </c>
      <c r="AI1392" s="266" t="s">
        <v>8596</v>
      </c>
      <c r="AJ1392" s="265" t="s">
        <v>18018</v>
      </c>
      <c r="AK1392" s="281" t="s">
        <v>37</v>
      </c>
      <c r="AL1392" s="265" t="s">
        <v>8443</v>
      </c>
      <c r="AM1392" s="516">
        <v>-89.698341999999997</v>
      </c>
      <c r="AN1392" s="516">
        <v>20.997814000000002</v>
      </c>
      <c r="AO1392" s="267" t="s">
        <v>15531</v>
      </c>
      <c r="AP1392" s="269" t="s">
        <v>17063</v>
      </c>
      <c r="AQ1392" s="268">
        <v>40805</v>
      </c>
      <c r="AR1392" s="268" t="s">
        <v>12605</v>
      </c>
    </row>
    <row r="1393" spans="1:44" s="8" customFormat="1">
      <c r="A1393" s="260" t="s">
        <v>17732</v>
      </c>
      <c r="B1393" s="236" t="s">
        <v>8580</v>
      </c>
      <c r="C1393" s="236" t="s">
        <v>8581</v>
      </c>
      <c r="D1393" s="236" t="s">
        <v>8582</v>
      </c>
      <c r="E1393" s="236" t="s">
        <v>12162</v>
      </c>
      <c r="F1393" s="236" t="s">
        <v>8583</v>
      </c>
      <c r="G1393" s="261" t="s">
        <v>8583</v>
      </c>
      <c r="H1393" s="261" t="s">
        <v>8583</v>
      </c>
      <c r="I1393" s="262" t="s">
        <v>8448</v>
      </c>
      <c r="J1393" s="236" t="s">
        <v>8440</v>
      </c>
      <c r="K1393" s="236" t="s">
        <v>8440</v>
      </c>
      <c r="L1393" s="261" t="s">
        <v>21440</v>
      </c>
      <c r="M1393" s="261" t="s">
        <v>8440</v>
      </c>
      <c r="N1393" s="263" t="s">
        <v>39</v>
      </c>
      <c r="O1393" s="236" t="s">
        <v>40</v>
      </c>
      <c r="P1393" s="236" t="s">
        <v>20969</v>
      </c>
      <c r="Q1393" s="262" t="s">
        <v>519</v>
      </c>
      <c r="R1393" s="236" t="s">
        <v>520</v>
      </c>
      <c r="S1393" s="261"/>
      <c r="T1393" s="262" t="s">
        <v>13125</v>
      </c>
      <c r="U1393" s="236" t="s">
        <v>12955</v>
      </c>
      <c r="V1393" s="236" t="s">
        <v>8585</v>
      </c>
      <c r="W1393" s="261" t="s">
        <v>20970</v>
      </c>
      <c r="X1393" s="264" t="s">
        <v>179</v>
      </c>
      <c r="Y1393" s="264" t="s">
        <v>7345</v>
      </c>
      <c r="Z1393" s="262" t="s">
        <v>8584</v>
      </c>
      <c r="AA1393" s="280" t="s">
        <v>19860</v>
      </c>
      <c r="AB1393" s="265" t="s">
        <v>1059</v>
      </c>
      <c r="AC1393" s="265" t="s">
        <v>8585</v>
      </c>
      <c r="AD1393" s="265" t="s">
        <v>16855</v>
      </c>
      <c r="AE1393" s="281" t="s">
        <v>7760</v>
      </c>
      <c r="AF1393" s="265" t="s">
        <v>8440</v>
      </c>
      <c r="AG1393" s="265" t="s">
        <v>1204</v>
      </c>
      <c r="AH1393" s="265" t="s">
        <v>17948</v>
      </c>
      <c r="AI1393" s="266" t="s">
        <v>47</v>
      </c>
      <c r="AJ1393" s="265" t="s">
        <v>17948</v>
      </c>
      <c r="AK1393" s="281" t="s">
        <v>37</v>
      </c>
      <c r="AL1393" s="265" t="s">
        <v>8443</v>
      </c>
      <c r="AM1393" s="516">
        <v>-89.74794</v>
      </c>
      <c r="AN1393" s="516">
        <v>20.874324000000001</v>
      </c>
      <c r="AO1393" s="267" t="s">
        <v>15529</v>
      </c>
      <c r="AP1393" s="269" t="s">
        <v>17064</v>
      </c>
      <c r="AQ1393" s="268">
        <v>26616</v>
      </c>
      <c r="AR1393" s="268" t="s">
        <v>12606</v>
      </c>
    </row>
    <row r="1394" spans="1:44" s="8" customFormat="1">
      <c r="A1394" s="260" t="s">
        <v>17732</v>
      </c>
      <c r="B1394" s="236" t="s">
        <v>8586</v>
      </c>
      <c r="C1394" s="236" t="s">
        <v>8587</v>
      </c>
      <c r="D1394" s="236" t="s">
        <v>8588</v>
      </c>
      <c r="E1394" s="236" t="s">
        <v>12163</v>
      </c>
      <c r="F1394" s="236" t="s">
        <v>8589</v>
      </c>
      <c r="G1394" s="261" t="s">
        <v>8589</v>
      </c>
      <c r="H1394" s="261" t="s">
        <v>8589</v>
      </c>
      <c r="I1394" s="262" t="s">
        <v>8448</v>
      </c>
      <c r="J1394" s="236" t="s">
        <v>8440</v>
      </c>
      <c r="K1394" s="236" t="s">
        <v>8440</v>
      </c>
      <c r="L1394" s="261" t="s">
        <v>21440</v>
      </c>
      <c r="M1394" s="261" t="s">
        <v>8440</v>
      </c>
      <c r="N1394" s="263" t="s">
        <v>52</v>
      </c>
      <c r="O1394" s="236" t="s">
        <v>53</v>
      </c>
      <c r="P1394" s="236" t="s">
        <v>20971</v>
      </c>
      <c r="Q1394" s="262" t="s">
        <v>55</v>
      </c>
      <c r="R1394" s="236" t="s">
        <v>56</v>
      </c>
      <c r="S1394" s="261"/>
      <c r="T1394" s="262" t="s">
        <v>5399</v>
      </c>
      <c r="U1394" s="236" t="s">
        <v>12955</v>
      </c>
      <c r="V1394" s="236" t="s">
        <v>8590</v>
      </c>
      <c r="W1394" s="261" t="s">
        <v>20972</v>
      </c>
      <c r="X1394" s="264" t="s">
        <v>179</v>
      </c>
      <c r="Y1394" s="264" t="s">
        <v>188</v>
      </c>
      <c r="Z1394" s="262" t="s">
        <v>12955</v>
      </c>
      <c r="AA1394" s="280" t="s">
        <v>124</v>
      </c>
      <c r="AB1394" s="265" t="s">
        <v>392</v>
      </c>
      <c r="AC1394" s="265" t="s">
        <v>8590</v>
      </c>
      <c r="AD1394" s="265" t="s">
        <v>16856</v>
      </c>
      <c r="AE1394" s="281" t="s">
        <v>7760</v>
      </c>
      <c r="AF1394" s="265" t="s">
        <v>8440</v>
      </c>
      <c r="AG1394" s="265" t="s">
        <v>2673</v>
      </c>
      <c r="AH1394" s="265" t="s">
        <v>8590</v>
      </c>
      <c r="AI1394" s="266" t="s">
        <v>47</v>
      </c>
      <c r="AJ1394" s="265" t="s">
        <v>8590</v>
      </c>
      <c r="AK1394" s="281" t="s">
        <v>37</v>
      </c>
      <c r="AL1394" s="265" t="s">
        <v>8443</v>
      </c>
      <c r="AM1394" s="516">
        <v>-89.887179000000003</v>
      </c>
      <c r="AN1394" s="516">
        <v>20.884219000000002</v>
      </c>
      <c r="AO1394" s="267" t="s">
        <v>15530</v>
      </c>
      <c r="AP1394" s="269" t="s">
        <v>17066</v>
      </c>
      <c r="AQ1394" s="268">
        <v>26616</v>
      </c>
      <c r="AR1394" s="268" t="s">
        <v>12608</v>
      </c>
    </row>
    <row r="1395" spans="1:44" s="8" customFormat="1">
      <c r="A1395" s="260" t="s">
        <v>17732</v>
      </c>
      <c r="B1395" s="236" t="s">
        <v>8563</v>
      </c>
      <c r="C1395" s="236" t="s">
        <v>8564</v>
      </c>
      <c r="D1395" s="236" t="s">
        <v>8565</v>
      </c>
      <c r="E1395" s="236" t="s">
        <v>12160</v>
      </c>
      <c r="F1395" s="236" t="s">
        <v>8566</v>
      </c>
      <c r="G1395" s="261" t="s">
        <v>8566</v>
      </c>
      <c r="H1395" s="261" t="s">
        <v>8566</v>
      </c>
      <c r="I1395" s="262" t="s">
        <v>8448</v>
      </c>
      <c r="J1395" s="236" t="s">
        <v>8440</v>
      </c>
      <c r="K1395" s="236" t="s">
        <v>8440</v>
      </c>
      <c r="L1395" s="261" t="s">
        <v>21440</v>
      </c>
      <c r="M1395" s="261" t="s">
        <v>8440</v>
      </c>
      <c r="N1395" s="263" t="s">
        <v>52</v>
      </c>
      <c r="O1395" s="236" t="s">
        <v>53</v>
      </c>
      <c r="P1395" s="236" t="s">
        <v>20973</v>
      </c>
      <c r="Q1395" s="262" t="s">
        <v>354</v>
      </c>
      <c r="R1395" s="236" t="s">
        <v>355</v>
      </c>
      <c r="S1395" s="261"/>
      <c r="T1395" s="262" t="s">
        <v>3928</v>
      </c>
      <c r="U1395" s="236" t="s">
        <v>12955</v>
      </c>
      <c r="V1395" s="236" t="s">
        <v>8567</v>
      </c>
      <c r="W1395" s="261" t="s">
        <v>20974</v>
      </c>
      <c r="X1395" s="264" t="s">
        <v>179</v>
      </c>
      <c r="Y1395" s="264" t="s">
        <v>7760</v>
      </c>
      <c r="Z1395" s="262" t="s">
        <v>12955</v>
      </c>
      <c r="AA1395" s="280" t="s">
        <v>20975</v>
      </c>
      <c r="AB1395" s="265" t="s">
        <v>392</v>
      </c>
      <c r="AC1395" s="265" t="s">
        <v>8567</v>
      </c>
      <c r="AD1395" s="265" t="s">
        <v>16852</v>
      </c>
      <c r="AE1395" s="281" t="s">
        <v>7760</v>
      </c>
      <c r="AF1395" s="265" t="s">
        <v>8440</v>
      </c>
      <c r="AG1395" s="265" t="s">
        <v>850</v>
      </c>
      <c r="AH1395" s="265" t="s">
        <v>17949</v>
      </c>
      <c r="AI1395" s="266" t="s">
        <v>47</v>
      </c>
      <c r="AJ1395" s="265" t="s">
        <v>17949</v>
      </c>
      <c r="AK1395" s="281" t="s">
        <v>37</v>
      </c>
      <c r="AL1395" s="265" t="s">
        <v>8443</v>
      </c>
      <c r="AM1395" s="516">
        <v>-89.888581000000002</v>
      </c>
      <c r="AN1395" s="516">
        <v>21.021156999999999</v>
      </c>
      <c r="AO1395" s="267" t="s">
        <v>15526</v>
      </c>
      <c r="AP1395" s="269" t="s">
        <v>17067</v>
      </c>
      <c r="AQ1395" s="268">
        <v>26424</v>
      </c>
      <c r="AR1395" s="268" t="s">
        <v>12607</v>
      </c>
    </row>
    <row r="1396" spans="1:44" s="8" customFormat="1">
      <c r="A1396" s="260" t="s">
        <v>17732</v>
      </c>
      <c r="B1396" s="236" t="s">
        <v>8557</v>
      </c>
      <c r="C1396" s="236" t="s">
        <v>8558</v>
      </c>
      <c r="D1396" s="236" t="s">
        <v>8559</v>
      </c>
      <c r="E1396" s="236" t="s">
        <v>12159</v>
      </c>
      <c r="F1396" s="236" t="s">
        <v>8560</v>
      </c>
      <c r="G1396" s="261" t="s">
        <v>8560</v>
      </c>
      <c r="H1396" s="261" t="s">
        <v>8560</v>
      </c>
      <c r="I1396" s="262" t="s">
        <v>8448</v>
      </c>
      <c r="J1396" s="236" t="s">
        <v>8440</v>
      </c>
      <c r="K1396" s="236" t="s">
        <v>8440</v>
      </c>
      <c r="L1396" s="261" t="s">
        <v>21440</v>
      </c>
      <c r="M1396" s="261" t="s">
        <v>8440</v>
      </c>
      <c r="N1396" s="263" t="s">
        <v>52</v>
      </c>
      <c r="O1396" s="236" t="s">
        <v>53</v>
      </c>
      <c r="P1396" s="236" t="s">
        <v>20976</v>
      </c>
      <c r="Q1396" s="262" t="s">
        <v>55</v>
      </c>
      <c r="R1396" s="236" t="s">
        <v>56</v>
      </c>
      <c r="S1396" s="261"/>
      <c r="T1396" s="262" t="s">
        <v>3814</v>
      </c>
      <c r="U1396" s="236" t="s">
        <v>12955</v>
      </c>
      <c r="V1396" s="236" t="s">
        <v>8562</v>
      </c>
      <c r="W1396" s="261" t="s">
        <v>20977</v>
      </c>
      <c r="X1396" s="264" t="s">
        <v>179</v>
      </c>
      <c r="Y1396" s="264" t="s">
        <v>3892</v>
      </c>
      <c r="Z1396" s="262" t="s">
        <v>8561</v>
      </c>
      <c r="AA1396" s="280" t="s">
        <v>20978</v>
      </c>
      <c r="AB1396" s="265" t="s">
        <v>392</v>
      </c>
      <c r="AC1396" s="265" t="s">
        <v>8562</v>
      </c>
      <c r="AD1396" s="265" t="s">
        <v>16851</v>
      </c>
      <c r="AE1396" s="281" t="s">
        <v>7760</v>
      </c>
      <c r="AF1396" s="265" t="s">
        <v>8440</v>
      </c>
      <c r="AG1396" s="265" t="s">
        <v>1348</v>
      </c>
      <c r="AH1396" s="265" t="s">
        <v>17950</v>
      </c>
      <c r="AI1396" s="266" t="s">
        <v>47</v>
      </c>
      <c r="AJ1396" s="265" t="s">
        <v>17950</v>
      </c>
      <c r="AK1396" s="281" t="s">
        <v>37</v>
      </c>
      <c r="AL1396" s="265" t="s">
        <v>8443</v>
      </c>
      <c r="AM1396" s="516">
        <v>-89.997243999999995</v>
      </c>
      <c r="AN1396" s="516">
        <v>20.584161000000002</v>
      </c>
      <c r="AO1396" s="267" t="s">
        <v>15525</v>
      </c>
      <c r="AP1396" s="269" t="s">
        <v>17068</v>
      </c>
      <c r="AQ1396" s="268">
        <v>26616</v>
      </c>
      <c r="AR1396" s="268" t="s">
        <v>12608</v>
      </c>
    </row>
    <row r="1397" spans="1:44" s="8" customFormat="1">
      <c r="A1397" s="260" t="s">
        <v>2140</v>
      </c>
      <c r="B1397" s="236" t="s">
        <v>8632</v>
      </c>
      <c r="C1397" s="236" t="s">
        <v>8633</v>
      </c>
      <c r="D1397" s="236" t="s">
        <v>8634</v>
      </c>
      <c r="E1397" s="236" t="s">
        <v>12171</v>
      </c>
      <c r="F1397" s="236" t="s">
        <v>8635</v>
      </c>
      <c r="G1397" s="261" t="s">
        <v>8635</v>
      </c>
      <c r="H1397" s="261" t="s">
        <v>8635</v>
      </c>
      <c r="I1397" s="262" t="s">
        <v>8616</v>
      </c>
      <c r="J1397" s="236" t="s">
        <v>8617</v>
      </c>
      <c r="K1397" s="236" t="s">
        <v>8617</v>
      </c>
      <c r="L1397" s="261" t="s">
        <v>21442</v>
      </c>
      <c r="M1397" s="261" t="s">
        <v>8617</v>
      </c>
      <c r="N1397" s="263" t="s">
        <v>52</v>
      </c>
      <c r="O1397" s="236" t="s">
        <v>53</v>
      </c>
      <c r="P1397" s="236" t="s">
        <v>20979</v>
      </c>
      <c r="Q1397" s="262" t="s">
        <v>55</v>
      </c>
      <c r="R1397" s="236" t="s">
        <v>56</v>
      </c>
      <c r="S1397" s="261"/>
      <c r="T1397" s="262" t="s">
        <v>12906</v>
      </c>
      <c r="U1397" s="236" t="s">
        <v>12955</v>
      </c>
      <c r="V1397" s="236" t="s">
        <v>13218</v>
      </c>
      <c r="W1397" s="261" t="s">
        <v>20980</v>
      </c>
      <c r="X1397" s="264" t="s">
        <v>179</v>
      </c>
      <c r="Y1397" s="264" t="s">
        <v>773</v>
      </c>
      <c r="Z1397" s="262" t="s">
        <v>6710</v>
      </c>
      <c r="AA1397" s="280" t="s">
        <v>124</v>
      </c>
      <c r="AB1397" s="265" t="s">
        <v>1182</v>
      </c>
      <c r="AC1397" s="265" t="s">
        <v>8636</v>
      </c>
      <c r="AD1397" s="265" t="s">
        <v>16865</v>
      </c>
      <c r="AE1397" s="281" t="s">
        <v>3445</v>
      </c>
      <c r="AF1397" s="265" t="s">
        <v>8617</v>
      </c>
      <c r="AG1397" s="265" t="s">
        <v>116</v>
      </c>
      <c r="AH1397" s="265" t="s">
        <v>8636</v>
      </c>
      <c r="AI1397" s="266" t="s">
        <v>47</v>
      </c>
      <c r="AJ1397" s="265" t="s">
        <v>18019</v>
      </c>
      <c r="AK1397" s="281" t="s">
        <v>783</v>
      </c>
      <c r="AL1397" s="265" t="s">
        <v>8636</v>
      </c>
      <c r="AM1397" s="516">
        <v>-101.420227</v>
      </c>
      <c r="AN1397" s="516">
        <v>24.615013000000001</v>
      </c>
      <c r="AO1397" s="267" t="s">
        <v>15545</v>
      </c>
      <c r="AP1397" s="267" t="s">
        <v>15546</v>
      </c>
      <c r="AQ1397" s="268">
        <v>27851</v>
      </c>
      <c r="AR1397" s="268" t="s">
        <v>12606</v>
      </c>
    </row>
    <row r="1398" spans="1:44" s="8" customFormat="1">
      <c r="A1398" s="260" t="s">
        <v>2140</v>
      </c>
      <c r="B1398" s="236" t="s">
        <v>8683</v>
      </c>
      <c r="C1398" s="236" t="s">
        <v>8684</v>
      </c>
      <c r="D1398" s="236" t="s">
        <v>8685</v>
      </c>
      <c r="E1398" s="236" t="s">
        <v>12180</v>
      </c>
      <c r="F1398" s="236" t="s">
        <v>8686</v>
      </c>
      <c r="G1398" s="261" t="s">
        <v>8686</v>
      </c>
      <c r="H1398" s="261" t="s">
        <v>8686</v>
      </c>
      <c r="I1398" s="262" t="s">
        <v>8616</v>
      </c>
      <c r="J1398" s="236" t="s">
        <v>8617</v>
      </c>
      <c r="K1398" s="236" t="s">
        <v>8617</v>
      </c>
      <c r="L1398" s="261" t="s">
        <v>21442</v>
      </c>
      <c r="M1398" s="261" t="s">
        <v>8617</v>
      </c>
      <c r="N1398" s="263" t="s">
        <v>52</v>
      </c>
      <c r="O1398" s="236" t="s">
        <v>53</v>
      </c>
      <c r="P1398" s="236" t="s">
        <v>20981</v>
      </c>
      <c r="Q1398" s="262" t="s">
        <v>55</v>
      </c>
      <c r="R1398" s="236" t="s">
        <v>56</v>
      </c>
      <c r="S1398" s="261"/>
      <c r="T1398" s="262" t="s">
        <v>3725</v>
      </c>
      <c r="U1398" s="236" t="s">
        <v>12955</v>
      </c>
      <c r="V1398" s="236" t="s">
        <v>20982</v>
      </c>
      <c r="W1398" s="261" t="s">
        <v>20983</v>
      </c>
      <c r="X1398" s="264" t="s">
        <v>179</v>
      </c>
      <c r="Y1398" s="264" t="s">
        <v>8687</v>
      </c>
      <c r="Z1398" s="262" t="s">
        <v>12955</v>
      </c>
      <c r="AA1398" s="280" t="s">
        <v>7141</v>
      </c>
      <c r="AB1398" s="265" t="s">
        <v>164</v>
      </c>
      <c r="AC1398" s="265" t="s">
        <v>8688</v>
      </c>
      <c r="AD1398" s="265" t="s">
        <v>16872</v>
      </c>
      <c r="AE1398" s="281" t="s">
        <v>3445</v>
      </c>
      <c r="AF1398" s="265" t="s">
        <v>8617</v>
      </c>
      <c r="AG1398" s="265" t="s">
        <v>1032</v>
      </c>
      <c r="AH1398" s="265" t="s">
        <v>17951</v>
      </c>
      <c r="AI1398" s="266" t="s">
        <v>8689</v>
      </c>
      <c r="AJ1398" s="265" t="s">
        <v>18020</v>
      </c>
      <c r="AK1398" s="281" t="s">
        <v>783</v>
      </c>
      <c r="AL1398" s="265" t="s">
        <v>8636</v>
      </c>
      <c r="AM1398" s="516">
        <v>-101.464547</v>
      </c>
      <c r="AN1398" s="516">
        <v>24.691053</v>
      </c>
      <c r="AO1398" s="267" t="s">
        <v>15563</v>
      </c>
      <c r="AP1398" s="267" t="s">
        <v>15564</v>
      </c>
      <c r="AQ1398" s="268">
        <v>27242</v>
      </c>
      <c r="AR1398" s="268" t="s">
        <v>12608</v>
      </c>
    </row>
    <row r="1399" spans="1:44" s="8" customFormat="1">
      <c r="A1399" s="260" t="s">
        <v>2140</v>
      </c>
      <c r="B1399" s="236" t="s">
        <v>8690</v>
      </c>
      <c r="C1399" s="236" t="s">
        <v>8691</v>
      </c>
      <c r="D1399" s="236" t="s">
        <v>8692</v>
      </c>
      <c r="E1399" s="236" t="s">
        <v>12181</v>
      </c>
      <c r="F1399" s="236" t="s">
        <v>8693</v>
      </c>
      <c r="G1399" s="261" t="s">
        <v>8693</v>
      </c>
      <c r="H1399" s="261" t="s">
        <v>8693</v>
      </c>
      <c r="I1399" s="262" t="s">
        <v>8616</v>
      </c>
      <c r="J1399" s="236" t="s">
        <v>8617</v>
      </c>
      <c r="K1399" s="236" t="s">
        <v>8617</v>
      </c>
      <c r="L1399" s="261" t="s">
        <v>21442</v>
      </c>
      <c r="M1399" s="261" t="s">
        <v>8617</v>
      </c>
      <c r="N1399" s="263" t="s">
        <v>52</v>
      </c>
      <c r="O1399" s="236" t="s">
        <v>53</v>
      </c>
      <c r="P1399" s="236" t="s">
        <v>20984</v>
      </c>
      <c r="Q1399" s="262" t="s">
        <v>55</v>
      </c>
      <c r="R1399" s="236" t="s">
        <v>56</v>
      </c>
      <c r="S1399" s="261"/>
      <c r="T1399" s="262" t="s">
        <v>281</v>
      </c>
      <c r="U1399" s="236" t="s">
        <v>12955</v>
      </c>
      <c r="V1399" s="236" t="s">
        <v>8695</v>
      </c>
      <c r="W1399" s="261" t="s">
        <v>20985</v>
      </c>
      <c r="X1399" s="264" t="s">
        <v>179</v>
      </c>
      <c r="Y1399" s="264" t="s">
        <v>8694</v>
      </c>
      <c r="Z1399" s="262" t="s">
        <v>12955</v>
      </c>
      <c r="AA1399" s="280" t="s">
        <v>124</v>
      </c>
      <c r="AB1399" s="265" t="s">
        <v>599</v>
      </c>
      <c r="AC1399" s="265" t="s">
        <v>8695</v>
      </c>
      <c r="AD1399" s="265" t="s">
        <v>16873</v>
      </c>
      <c r="AE1399" s="281" t="s">
        <v>3445</v>
      </c>
      <c r="AF1399" s="265" t="s">
        <v>8617</v>
      </c>
      <c r="AG1399" s="265" t="s">
        <v>1032</v>
      </c>
      <c r="AH1399" s="265" t="s">
        <v>17951</v>
      </c>
      <c r="AI1399" s="266" t="s">
        <v>8596</v>
      </c>
      <c r="AJ1399" s="265" t="s">
        <v>8695</v>
      </c>
      <c r="AK1399" s="281" t="s">
        <v>783</v>
      </c>
      <c r="AL1399" s="265" t="s">
        <v>8636</v>
      </c>
      <c r="AM1399" s="516">
        <v>-101.53964000000001</v>
      </c>
      <c r="AN1399" s="516">
        <v>24.640626000000001</v>
      </c>
      <c r="AO1399" s="267" t="s">
        <v>15565</v>
      </c>
      <c r="AP1399" s="267" t="s">
        <v>15566</v>
      </c>
      <c r="AQ1399" s="268">
        <v>28734</v>
      </c>
      <c r="AR1399" s="268" t="s">
        <v>12608</v>
      </c>
    </row>
    <row r="1400" spans="1:44" s="8" customFormat="1">
      <c r="A1400" s="260" t="s">
        <v>2140</v>
      </c>
      <c r="B1400" s="236" t="s">
        <v>8678</v>
      </c>
      <c r="C1400" s="236" t="s">
        <v>8679</v>
      </c>
      <c r="D1400" s="236" t="s">
        <v>8680</v>
      </c>
      <c r="E1400" s="236" t="s">
        <v>12179</v>
      </c>
      <c r="F1400" s="236" t="s">
        <v>8681</v>
      </c>
      <c r="G1400" s="261" t="s">
        <v>8681</v>
      </c>
      <c r="H1400" s="261" t="s">
        <v>8681</v>
      </c>
      <c r="I1400" s="262" t="s">
        <v>8616</v>
      </c>
      <c r="J1400" s="236" t="s">
        <v>8617</v>
      </c>
      <c r="K1400" s="236" t="s">
        <v>8617</v>
      </c>
      <c r="L1400" s="261" t="s">
        <v>21442</v>
      </c>
      <c r="M1400" s="261" t="s">
        <v>8617</v>
      </c>
      <c r="N1400" s="263" t="s">
        <v>52</v>
      </c>
      <c r="O1400" s="236" t="s">
        <v>53</v>
      </c>
      <c r="P1400" s="236" t="s">
        <v>20986</v>
      </c>
      <c r="Q1400" s="262" t="s">
        <v>55</v>
      </c>
      <c r="R1400" s="236" t="s">
        <v>56</v>
      </c>
      <c r="S1400" s="261"/>
      <c r="T1400" s="262" t="s">
        <v>2639</v>
      </c>
      <c r="U1400" s="236" t="s">
        <v>12955</v>
      </c>
      <c r="V1400" s="236" t="s">
        <v>8682</v>
      </c>
      <c r="W1400" s="261" t="s">
        <v>20987</v>
      </c>
      <c r="X1400" s="264" t="s">
        <v>13051</v>
      </c>
      <c r="Y1400" s="264" t="s">
        <v>451</v>
      </c>
      <c r="Z1400" s="262" t="s">
        <v>12955</v>
      </c>
      <c r="AA1400" s="280" t="s">
        <v>124</v>
      </c>
      <c r="AB1400" s="265" t="s">
        <v>392</v>
      </c>
      <c r="AC1400" s="265" t="s">
        <v>8682</v>
      </c>
      <c r="AD1400" s="265" t="s">
        <v>16871</v>
      </c>
      <c r="AE1400" s="281" t="s">
        <v>3445</v>
      </c>
      <c r="AF1400" s="265" t="s">
        <v>8617</v>
      </c>
      <c r="AG1400" s="265" t="s">
        <v>708</v>
      </c>
      <c r="AH1400" s="265" t="s">
        <v>451</v>
      </c>
      <c r="AI1400" s="266" t="s">
        <v>8155</v>
      </c>
      <c r="AJ1400" s="265" t="s">
        <v>18021</v>
      </c>
      <c r="AK1400" s="281" t="s">
        <v>783</v>
      </c>
      <c r="AL1400" s="265" t="s">
        <v>8636</v>
      </c>
      <c r="AM1400" s="516">
        <v>-101.64425300000001</v>
      </c>
      <c r="AN1400" s="516">
        <v>24.709987000000002</v>
      </c>
      <c r="AO1400" s="267" t="s">
        <v>15561</v>
      </c>
      <c r="AP1400" s="267" t="s">
        <v>15562</v>
      </c>
      <c r="AQ1400" s="268">
        <v>28369</v>
      </c>
      <c r="AR1400" s="268" t="s">
        <v>12607</v>
      </c>
    </row>
    <row r="1401" spans="1:44" s="8" customFormat="1">
      <c r="A1401" s="260" t="s">
        <v>2140</v>
      </c>
      <c r="B1401" s="236" t="s">
        <v>8739</v>
      </c>
      <c r="C1401" s="236" t="s">
        <v>8740</v>
      </c>
      <c r="D1401" s="236" t="s">
        <v>8741</v>
      </c>
      <c r="E1401" s="236" t="s">
        <v>12189</v>
      </c>
      <c r="F1401" s="236" t="s">
        <v>8742</v>
      </c>
      <c r="G1401" s="261" t="s">
        <v>8742</v>
      </c>
      <c r="H1401" s="261" t="s">
        <v>8742</v>
      </c>
      <c r="I1401" s="262" t="s">
        <v>8616</v>
      </c>
      <c r="J1401" s="236" t="s">
        <v>8617</v>
      </c>
      <c r="K1401" s="236" t="s">
        <v>8617</v>
      </c>
      <c r="L1401" s="261" t="s">
        <v>21442</v>
      </c>
      <c r="M1401" s="261" t="s">
        <v>8617</v>
      </c>
      <c r="N1401" s="263" t="s">
        <v>52</v>
      </c>
      <c r="O1401" s="236" t="s">
        <v>53</v>
      </c>
      <c r="P1401" s="236" t="s">
        <v>20988</v>
      </c>
      <c r="Q1401" s="262" t="s">
        <v>55</v>
      </c>
      <c r="R1401" s="236" t="s">
        <v>56</v>
      </c>
      <c r="S1401" s="261"/>
      <c r="T1401" s="262" t="s">
        <v>2795</v>
      </c>
      <c r="U1401" s="236" t="s">
        <v>12955</v>
      </c>
      <c r="V1401" s="236" t="s">
        <v>20989</v>
      </c>
      <c r="W1401" s="261" t="s">
        <v>20990</v>
      </c>
      <c r="X1401" s="264" t="s">
        <v>179</v>
      </c>
      <c r="Y1401" s="264" t="s">
        <v>3934</v>
      </c>
      <c r="Z1401" s="262" t="s">
        <v>12955</v>
      </c>
      <c r="AA1401" s="280" t="s">
        <v>124</v>
      </c>
      <c r="AB1401" s="265" t="s">
        <v>392</v>
      </c>
      <c r="AC1401" s="265" t="s">
        <v>13287</v>
      </c>
      <c r="AD1401" s="265" t="s">
        <v>16881</v>
      </c>
      <c r="AE1401" s="281" t="s">
        <v>3445</v>
      </c>
      <c r="AF1401" s="265" t="s">
        <v>8617</v>
      </c>
      <c r="AG1401" s="265" t="s">
        <v>806</v>
      </c>
      <c r="AH1401" s="265" t="s">
        <v>13287</v>
      </c>
      <c r="AI1401" s="266" t="s">
        <v>47</v>
      </c>
      <c r="AJ1401" s="265" t="s">
        <v>18022</v>
      </c>
      <c r="AK1401" s="281" t="s">
        <v>117</v>
      </c>
      <c r="AL1401" s="265" t="s">
        <v>99</v>
      </c>
      <c r="AM1401" s="516">
        <v>-101.91133499999999</v>
      </c>
      <c r="AN1401" s="516">
        <v>22.445474000000001</v>
      </c>
      <c r="AO1401" s="267" t="s">
        <v>15581</v>
      </c>
      <c r="AP1401" s="267" t="s">
        <v>15582</v>
      </c>
      <c r="AQ1401" s="268">
        <v>29646</v>
      </c>
      <c r="AR1401" s="268" t="s">
        <v>12607</v>
      </c>
    </row>
    <row r="1402" spans="1:44" s="8" customFormat="1">
      <c r="A1402" s="260" t="s">
        <v>2140</v>
      </c>
      <c r="B1402" s="236" t="s">
        <v>8715</v>
      </c>
      <c r="C1402" s="236" t="s">
        <v>8716</v>
      </c>
      <c r="D1402" s="236" t="s">
        <v>8717</v>
      </c>
      <c r="E1402" s="236" t="s">
        <v>12185</v>
      </c>
      <c r="F1402" s="236" t="s">
        <v>8718</v>
      </c>
      <c r="G1402" s="261" t="s">
        <v>8718</v>
      </c>
      <c r="H1402" s="261" t="s">
        <v>8718</v>
      </c>
      <c r="I1402" s="262" t="s">
        <v>8616</v>
      </c>
      <c r="J1402" s="236" t="s">
        <v>8617</v>
      </c>
      <c r="K1402" s="236" t="s">
        <v>8617</v>
      </c>
      <c r="L1402" s="261" t="s">
        <v>21442</v>
      </c>
      <c r="M1402" s="261" t="s">
        <v>8617</v>
      </c>
      <c r="N1402" s="263" t="s">
        <v>52</v>
      </c>
      <c r="O1402" s="236" t="s">
        <v>53</v>
      </c>
      <c r="P1402" s="236" t="s">
        <v>20991</v>
      </c>
      <c r="Q1402" s="262" t="s">
        <v>55</v>
      </c>
      <c r="R1402" s="236" t="s">
        <v>56</v>
      </c>
      <c r="S1402" s="261"/>
      <c r="T1402" s="262" t="s">
        <v>7148</v>
      </c>
      <c r="U1402" s="236" t="s">
        <v>12955</v>
      </c>
      <c r="V1402" s="236" t="s">
        <v>571</v>
      </c>
      <c r="W1402" s="261" t="s">
        <v>20992</v>
      </c>
      <c r="X1402" s="264" t="s">
        <v>179</v>
      </c>
      <c r="Y1402" s="264" t="s">
        <v>8719</v>
      </c>
      <c r="Z1402" s="262" t="s">
        <v>12955</v>
      </c>
      <c r="AA1402" s="280" t="s">
        <v>18822</v>
      </c>
      <c r="AB1402" s="265" t="s">
        <v>63</v>
      </c>
      <c r="AC1402" s="265" t="s">
        <v>8720</v>
      </c>
      <c r="AD1402" s="265" t="s">
        <v>16877</v>
      </c>
      <c r="AE1402" s="281" t="s">
        <v>3445</v>
      </c>
      <c r="AF1402" s="265" t="s">
        <v>8617</v>
      </c>
      <c r="AG1402" s="265" t="s">
        <v>775</v>
      </c>
      <c r="AH1402" s="265" t="s">
        <v>571</v>
      </c>
      <c r="AI1402" s="266" t="s">
        <v>47</v>
      </c>
      <c r="AJ1402" s="265" t="s">
        <v>571</v>
      </c>
      <c r="AK1402" s="281" t="s">
        <v>117</v>
      </c>
      <c r="AL1402" s="265" t="s">
        <v>99</v>
      </c>
      <c r="AM1402" s="516">
        <v>-101.987965</v>
      </c>
      <c r="AN1402" s="516">
        <v>22.278638000000001</v>
      </c>
      <c r="AO1402" s="267" t="s">
        <v>15573</v>
      </c>
      <c r="AP1402" s="267" t="s">
        <v>15574</v>
      </c>
      <c r="AQ1402" s="268">
        <v>29646</v>
      </c>
      <c r="AR1402" s="268" t="s">
        <v>12606</v>
      </c>
    </row>
    <row r="1403" spans="1:44" s="8" customFormat="1">
      <c r="A1403" s="260" t="s">
        <v>2140</v>
      </c>
      <c r="B1403" s="236" t="s">
        <v>8721</v>
      </c>
      <c r="C1403" s="236" t="s">
        <v>8722</v>
      </c>
      <c r="D1403" s="236" t="s">
        <v>8723</v>
      </c>
      <c r="E1403" s="236" t="s">
        <v>12186</v>
      </c>
      <c r="F1403" s="236" t="s">
        <v>8724</v>
      </c>
      <c r="G1403" s="261" t="s">
        <v>8724</v>
      </c>
      <c r="H1403" s="261" t="s">
        <v>8724</v>
      </c>
      <c r="I1403" s="262" t="s">
        <v>8616</v>
      </c>
      <c r="J1403" s="236" t="s">
        <v>8617</v>
      </c>
      <c r="K1403" s="236" t="s">
        <v>8617</v>
      </c>
      <c r="L1403" s="261" t="s">
        <v>21442</v>
      </c>
      <c r="M1403" s="261" t="s">
        <v>8617</v>
      </c>
      <c r="N1403" s="263" t="s">
        <v>52</v>
      </c>
      <c r="O1403" s="236" t="s">
        <v>53</v>
      </c>
      <c r="P1403" s="236" t="s">
        <v>20993</v>
      </c>
      <c r="Q1403" s="262" t="s">
        <v>55</v>
      </c>
      <c r="R1403" s="236" t="s">
        <v>56</v>
      </c>
      <c r="S1403" s="261"/>
      <c r="T1403" s="262" t="s">
        <v>7345</v>
      </c>
      <c r="U1403" s="236" t="s">
        <v>12955</v>
      </c>
      <c r="V1403" s="236" t="s">
        <v>17952</v>
      </c>
      <c r="W1403" s="261" t="s">
        <v>20994</v>
      </c>
      <c r="X1403" s="264" t="s">
        <v>62</v>
      </c>
      <c r="Y1403" s="264" t="s">
        <v>8725</v>
      </c>
      <c r="Z1403" s="262" t="s">
        <v>12955</v>
      </c>
      <c r="AA1403" s="280" t="s">
        <v>188</v>
      </c>
      <c r="AB1403" s="265" t="s">
        <v>63</v>
      </c>
      <c r="AC1403" s="265" t="s">
        <v>8726</v>
      </c>
      <c r="AD1403" s="265" t="s">
        <v>16878</v>
      </c>
      <c r="AE1403" s="281" t="s">
        <v>3445</v>
      </c>
      <c r="AF1403" s="265" t="s">
        <v>8617</v>
      </c>
      <c r="AG1403" s="265" t="s">
        <v>882</v>
      </c>
      <c r="AH1403" s="265" t="s">
        <v>17952</v>
      </c>
      <c r="AI1403" s="266" t="s">
        <v>47</v>
      </c>
      <c r="AJ1403" s="265" t="s">
        <v>17952</v>
      </c>
      <c r="AK1403" s="281" t="s">
        <v>117</v>
      </c>
      <c r="AL1403" s="265" t="s">
        <v>99</v>
      </c>
      <c r="AM1403" s="516">
        <v>-102.24814499999999</v>
      </c>
      <c r="AN1403" s="516">
        <v>22.437816000000002</v>
      </c>
      <c r="AO1403" s="267" t="s">
        <v>15575</v>
      </c>
      <c r="AP1403" s="267" t="s">
        <v>15576</v>
      </c>
      <c r="AQ1403" s="268">
        <v>29646</v>
      </c>
      <c r="AR1403" s="268" t="s">
        <v>12606</v>
      </c>
    </row>
    <row r="1404" spans="1:44" s="8" customFormat="1">
      <c r="A1404" s="260" t="s">
        <v>2140</v>
      </c>
      <c r="B1404" s="236" t="s">
        <v>8733</v>
      </c>
      <c r="C1404" s="236" t="s">
        <v>8734</v>
      </c>
      <c r="D1404" s="236" t="s">
        <v>8735</v>
      </c>
      <c r="E1404" s="236" t="s">
        <v>12188</v>
      </c>
      <c r="F1404" s="236" t="s">
        <v>8736</v>
      </c>
      <c r="G1404" s="261" t="s">
        <v>8736</v>
      </c>
      <c r="H1404" s="261" t="s">
        <v>8736</v>
      </c>
      <c r="I1404" s="262" t="s">
        <v>8616</v>
      </c>
      <c r="J1404" s="236" t="s">
        <v>8617</v>
      </c>
      <c r="K1404" s="236" t="s">
        <v>8617</v>
      </c>
      <c r="L1404" s="261" t="s">
        <v>21442</v>
      </c>
      <c r="M1404" s="261" t="s">
        <v>8617</v>
      </c>
      <c r="N1404" s="263" t="s">
        <v>52</v>
      </c>
      <c r="O1404" s="236" t="s">
        <v>53</v>
      </c>
      <c r="P1404" s="236" t="s">
        <v>20995</v>
      </c>
      <c r="Q1404" s="262" t="s">
        <v>55</v>
      </c>
      <c r="R1404" s="236" t="s">
        <v>56</v>
      </c>
      <c r="S1404" s="261"/>
      <c r="T1404" s="262" t="s">
        <v>10032</v>
      </c>
      <c r="U1404" s="236" t="s">
        <v>12955</v>
      </c>
      <c r="V1404" s="236" t="s">
        <v>99</v>
      </c>
      <c r="W1404" s="261" t="s">
        <v>20996</v>
      </c>
      <c r="X1404" s="264" t="s">
        <v>62</v>
      </c>
      <c r="Y1404" s="264" t="s">
        <v>8737</v>
      </c>
      <c r="Z1404" s="262" t="s">
        <v>12955</v>
      </c>
      <c r="AA1404" s="280" t="s">
        <v>124</v>
      </c>
      <c r="AB1404" s="265" t="s">
        <v>63</v>
      </c>
      <c r="AC1404" s="265" t="s">
        <v>8738</v>
      </c>
      <c r="AD1404" s="265" t="s">
        <v>16880</v>
      </c>
      <c r="AE1404" s="281" t="s">
        <v>3445</v>
      </c>
      <c r="AF1404" s="265" t="s">
        <v>8617</v>
      </c>
      <c r="AG1404" s="265" t="s">
        <v>1667</v>
      </c>
      <c r="AH1404" s="265" t="s">
        <v>99</v>
      </c>
      <c r="AI1404" s="266" t="s">
        <v>47</v>
      </c>
      <c r="AJ1404" s="265" t="s">
        <v>99</v>
      </c>
      <c r="AK1404" s="281" t="s">
        <v>117</v>
      </c>
      <c r="AL1404" s="265" t="s">
        <v>99</v>
      </c>
      <c r="AM1404" s="516">
        <v>-102.257744</v>
      </c>
      <c r="AN1404" s="516">
        <v>22.573839</v>
      </c>
      <c r="AO1404" s="267" t="s">
        <v>15579</v>
      </c>
      <c r="AP1404" s="267" t="s">
        <v>15580</v>
      </c>
      <c r="AQ1404" s="268">
        <v>29646</v>
      </c>
      <c r="AR1404" s="268" t="s">
        <v>12606</v>
      </c>
    </row>
    <row r="1405" spans="1:44" s="8" customFormat="1">
      <c r="A1405" s="260" t="s">
        <v>2140</v>
      </c>
      <c r="B1405" s="236" t="s">
        <v>8709</v>
      </c>
      <c r="C1405" s="236" t="s">
        <v>8710</v>
      </c>
      <c r="D1405" s="236" t="s">
        <v>8711</v>
      </c>
      <c r="E1405" s="236" t="s">
        <v>12184</v>
      </c>
      <c r="F1405" s="236" t="s">
        <v>8712</v>
      </c>
      <c r="G1405" s="261" t="s">
        <v>8712</v>
      </c>
      <c r="H1405" s="261" t="s">
        <v>8712</v>
      </c>
      <c r="I1405" s="262" t="s">
        <v>8616</v>
      </c>
      <c r="J1405" s="236" t="s">
        <v>8617</v>
      </c>
      <c r="K1405" s="236" t="s">
        <v>8617</v>
      </c>
      <c r="L1405" s="261" t="s">
        <v>21442</v>
      </c>
      <c r="M1405" s="261" t="s">
        <v>8617</v>
      </c>
      <c r="N1405" s="263" t="s">
        <v>52</v>
      </c>
      <c r="O1405" s="236" t="s">
        <v>53</v>
      </c>
      <c r="P1405" s="236" t="s">
        <v>20997</v>
      </c>
      <c r="Q1405" s="262" t="s">
        <v>55</v>
      </c>
      <c r="R1405" s="236" t="s">
        <v>56</v>
      </c>
      <c r="S1405" s="261"/>
      <c r="T1405" s="262" t="s">
        <v>3814</v>
      </c>
      <c r="U1405" s="236" t="s">
        <v>12955</v>
      </c>
      <c r="V1405" s="236" t="s">
        <v>20998</v>
      </c>
      <c r="W1405" s="261" t="s">
        <v>20999</v>
      </c>
      <c r="X1405" s="264" t="s">
        <v>179</v>
      </c>
      <c r="Y1405" s="264" t="s">
        <v>8713</v>
      </c>
      <c r="Z1405" s="262" t="s">
        <v>12955</v>
      </c>
      <c r="AA1405" s="280" t="s">
        <v>124</v>
      </c>
      <c r="AB1405" s="265" t="s">
        <v>1906</v>
      </c>
      <c r="AC1405" s="265" t="s">
        <v>8714</v>
      </c>
      <c r="AD1405" s="265" t="s">
        <v>16876</v>
      </c>
      <c r="AE1405" s="281" t="s">
        <v>3445</v>
      </c>
      <c r="AF1405" s="265" t="s">
        <v>8617</v>
      </c>
      <c r="AG1405" s="265" t="s">
        <v>570</v>
      </c>
      <c r="AH1405" s="265" t="s">
        <v>17953</v>
      </c>
      <c r="AI1405" s="266" t="s">
        <v>4831</v>
      </c>
      <c r="AJ1405" s="265" t="s">
        <v>8714</v>
      </c>
      <c r="AK1405" s="281" t="s">
        <v>154</v>
      </c>
      <c r="AL1405" s="265" t="s">
        <v>8668</v>
      </c>
      <c r="AM1405" s="516">
        <v>-102.39379700000001</v>
      </c>
      <c r="AN1405" s="516">
        <v>23.787186999999999</v>
      </c>
      <c r="AO1405" s="267" t="s">
        <v>15571</v>
      </c>
      <c r="AP1405" s="267" t="s">
        <v>15572</v>
      </c>
      <c r="AQ1405" s="268">
        <v>27273</v>
      </c>
      <c r="AR1405" s="268" t="s">
        <v>12607</v>
      </c>
    </row>
    <row r="1406" spans="1:44" s="8" customFormat="1">
      <c r="A1406" s="260" t="s">
        <v>2140</v>
      </c>
      <c r="B1406" s="236" t="s">
        <v>8623</v>
      </c>
      <c r="C1406" s="236" t="s">
        <v>8624</v>
      </c>
      <c r="D1406" s="236" t="s">
        <v>8625</v>
      </c>
      <c r="E1406" s="236" t="s">
        <v>12169</v>
      </c>
      <c r="F1406" s="236" t="s">
        <v>8626</v>
      </c>
      <c r="G1406" s="261" t="s">
        <v>8626</v>
      </c>
      <c r="H1406" s="261" t="s">
        <v>8626</v>
      </c>
      <c r="I1406" s="262" t="s">
        <v>8616</v>
      </c>
      <c r="J1406" s="236" t="s">
        <v>8617</v>
      </c>
      <c r="K1406" s="236" t="s">
        <v>8617</v>
      </c>
      <c r="L1406" s="261" t="s">
        <v>21442</v>
      </c>
      <c r="M1406" s="261" t="s">
        <v>8617</v>
      </c>
      <c r="N1406" s="263" t="s">
        <v>52</v>
      </c>
      <c r="O1406" s="236" t="s">
        <v>53</v>
      </c>
      <c r="P1406" s="236" t="s">
        <v>21000</v>
      </c>
      <c r="Q1406" s="262" t="s">
        <v>55</v>
      </c>
      <c r="R1406" s="236" t="s">
        <v>56</v>
      </c>
      <c r="S1406" s="261"/>
      <c r="T1406" s="262" t="s">
        <v>160</v>
      </c>
      <c r="U1406" s="236" t="s">
        <v>12955</v>
      </c>
      <c r="V1406" s="236" t="s">
        <v>1816</v>
      </c>
      <c r="W1406" s="261" t="s">
        <v>21001</v>
      </c>
      <c r="X1406" s="264" t="s">
        <v>179</v>
      </c>
      <c r="Y1406" s="264" t="s">
        <v>21002</v>
      </c>
      <c r="Z1406" s="262" t="s">
        <v>12955</v>
      </c>
      <c r="AA1406" s="280" t="s">
        <v>7636</v>
      </c>
      <c r="AB1406" s="265" t="s">
        <v>63</v>
      </c>
      <c r="AC1406" s="265" t="s">
        <v>8627</v>
      </c>
      <c r="AD1406" s="265" t="s">
        <v>16863</v>
      </c>
      <c r="AE1406" s="281" t="s">
        <v>3445</v>
      </c>
      <c r="AF1406" s="265" t="s">
        <v>8617</v>
      </c>
      <c r="AG1406" s="265" t="s">
        <v>1397</v>
      </c>
      <c r="AH1406" s="265" t="s">
        <v>1816</v>
      </c>
      <c r="AI1406" s="266" t="s">
        <v>47</v>
      </c>
      <c r="AJ1406" s="265" t="s">
        <v>1816</v>
      </c>
      <c r="AK1406" s="281" t="s">
        <v>37</v>
      </c>
      <c r="AL1406" s="265" t="s">
        <v>8617</v>
      </c>
      <c r="AM1406" s="516">
        <v>-102.512288</v>
      </c>
      <c r="AN1406" s="516">
        <v>22.747001999999998</v>
      </c>
      <c r="AO1406" s="267" t="s">
        <v>15541</v>
      </c>
      <c r="AP1406" s="267" t="s">
        <v>15542</v>
      </c>
      <c r="AQ1406" s="268">
        <v>26604</v>
      </c>
      <c r="AR1406" s="268" t="s">
        <v>12605</v>
      </c>
    </row>
    <row r="1407" spans="1:44" s="8" customFormat="1">
      <c r="A1407" s="260" t="s">
        <v>2140</v>
      </c>
      <c r="B1407" s="236" t="s">
        <v>8628</v>
      </c>
      <c r="C1407" s="236" t="s">
        <v>8629</v>
      </c>
      <c r="D1407" s="236" t="s">
        <v>8630</v>
      </c>
      <c r="E1407" s="236" t="s">
        <v>12170</v>
      </c>
      <c r="F1407" s="236" t="s">
        <v>8631</v>
      </c>
      <c r="G1407" s="261" t="s">
        <v>8631</v>
      </c>
      <c r="H1407" s="261" t="s">
        <v>8631</v>
      </c>
      <c r="I1407" s="262" t="s">
        <v>8616</v>
      </c>
      <c r="J1407" s="236" t="s">
        <v>8617</v>
      </c>
      <c r="K1407" s="236" t="s">
        <v>8617</v>
      </c>
      <c r="L1407" s="261" t="s">
        <v>21442</v>
      </c>
      <c r="M1407" s="261" t="s">
        <v>8617</v>
      </c>
      <c r="N1407" s="263" t="s">
        <v>52</v>
      </c>
      <c r="O1407" s="236" t="s">
        <v>53</v>
      </c>
      <c r="P1407" s="236" t="s">
        <v>21003</v>
      </c>
      <c r="Q1407" s="262" t="s">
        <v>55</v>
      </c>
      <c r="R1407" s="236" t="s">
        <v>56</v>
      </c>
      <c r="S1407" s="261"/>
      <c r="T1407" s="262" t="s">
        <v>12931</v>
      </c>
      <c r="U1407" s="236" t="s">
        <v>12955</v>
      </c>
      <c r="V1407" s="236" t="s">
        <v>1816</v>
      </c>
      <c r="W1407" s="261" t="s">
        <v>21004</v>
      </c>
      <c r="X1407" s="264" t="s">
        <v>62</v>
      </c>
      <c r="Y1407" s="264" t="s">
        <v>888</v>
      </c>
      <c r="Z1407" s="262" t="s">
        <v>12955</v>
      </c>
      <c r="AA1407" s="280" t="s">
        <v>124</v>
      </c>
      <c r="AB1407" s="265" t="s">
        <v>63</v>
      </c>
      <c r="AC1407" s="265" t="s">
        <v>8627</v>
      </c>
      <c r="AD1407" s="265" t="s">
        <v>16864</v>
      </c>
      <c r="AE1407" s="281" t="s">
        <v>3445</v>
      </c>
      <c r="AF1407" s="265" t="s">
        <v>8617</v>
      </c>
      <c r="AG1407" s="265" t="s">
        <v>1397</v>
      </c>
      <c r="AH1407" s="265" t="s">
        <v>1816</v>
      </c>
      <c r="AI1407" s="266" t="s">
        <v>47</v>
      </c>
      <c r="AJ1407" s="265" t="s">
        <v>1816</v>
      </c>
      <c r="AK1407" s="281" t="s">
        <v>37</v>
      </c>
      <c r="AL1407" s="265" t="s">
        <v>8617</v>
      </c>
      <c r="AM1407" s="516">
        <v>-102.536839</v>
      </c>
      <c r="AN1407" s="516">
        <v>22.760069000000001</v>
      </c>
      <c r="AO1407" s="267" t="s">
        <v>15543</v>
      </c>
      <c r="AP1407" s="267" t="s">
        <v>15544</v>
      </c>
      <c r="AQ1407" s="268">
        <v>34060</v>
      </c>
      <c r="AR1407" s="268" t="s">
        <v>12605</v>
      </c>
    </row>
    <row r="1408" spans="1:44" s="8" customFormat="1">
      <c r="A1408" s="260" t="s">
        <v>2140</v>
      </c>
      <c r="B1408" s="236" t="s">
        <v>8619</v>
      </c>
      <c r="C1408" s="236" t="s">
        <v>8620</v>
      </c>
      <c r="D1408" s="236" t="s">
        <v>8621</v>
      </c>
      <c r="E1408" s="236" t="s">
        <v>12168</v>
      </c>
      <c r="F1408" s="236" t="s">
        <v>8622</v>
      </c>
      <c r="G1408" s="261" t="s">
        <v>8622</v>
      </c>
      <c r="H1408" s="261" t="s">
        <v>8622</v>
      </c>
      <c r="I1408" s="262" t="s">
        <v>8616</v>
      </c>
      <c r="J1408" s="236" t="s">
        <v>8617</v>
      </c>
      <c r="K1408" s="236" t="s">
        <v>8617</v>
      </c>
      <c r="L1408" s="261" t="s">
        <v>21442</v>
      </c>
      <c r="M1408" s="261" t="s">
        <v>8617</v>
      </c>
      <c r="N1408" s="263" t="s">
        <v>52</v>
      </c>
      <c r="O1408" s="236" t="s">
        <v>53</v>
      </c>
      <c r="P1408" s="236" t="s">
        <v>21005</v>
      </c>
      <c r="Q1408" s="262" t="s">
        <v>55</v>
      </c>
      <c r="R1408" s="236" t="s">
        <v>56</v>
      </c>
      <c r="S1408" s="261"/>
      <c r="T1408" s="262" t="s">
        <v>12663</v>
      </c>
      <c r="U1408" s="236" t="s">
        <v>12955</v>
      </c>
      <c r="V1408" s="236" t="s">
        <v>8617</v>
      </c>
      <c r="W1408" s="261" t="s">
        <v>21006</v>
      </c>
      <c r="X1408" s="264" t="s">
        <v>203</v>
      </c>
      <c r="Y1408" s="264" t="s">
        <v>7176</v>
      </c>
      <c r="Z1408" s="262" t="s">
        <v>12955</v>
      </c>
      <c r="AA1408" s="280" t="s">
        <v>4433</v>
      </c>
      <c r="AB1408" s="265" t="s">
        <v>63</v>
      </c>
      <c r="AC1408" s="265" t="s">
        <v>1033</v>
      </c>
      <c r="AD1408" s="265" t="s">
        <v>16862</v>
      </c>
      <c r="AE1408" s="281" t="s">
        <v>3445</v>
      </c>
      <c r="AF1408" s="265" t="s">
        <v>8617</v>
      </c>
      <c r="AG1408" s="265" t="s">
        <v>2697</v>
      </c>
      <c r="AH1408" s="265" t="s">
        <v>8617</v>
      </c>
      <c r="AI1408" s="266" t="s">
        <v>47</v>
      </c>
      <c r="AJ1408" s="265" t="s">
        <v>8617</v>
      </c>
      <c r="AK1408" s="281" t="s">
        <v>37</v>
      </c>
      <c r="AL1408" s="265" t="s">
        <v>8617</v>
      </c>
      <c r="AM1408" s="516">
        <v>-102.534514</v>
      </c>
      <c r="AN1408" s="516">
        <v>22.754190000000001</v>
      </c>
      <c r="AO1408" s="267" t="s">
        <v>15537</v>
      </c>
      <c r="AP1408" s="267" t="s">
        <v>15538</v>
      </c>
      <c r="AQ1408" s="268">
        <v>21186</v>
      </c>
      <c r="AR1408" s="268" t="s">
        <v>12605</v>
      </c>
    </row>
    <row r="1409" spans="1:44" s="8" customFormat="1">
      <c r="A1409" s="260" t="s">
        <v>2140</v>
      </c>
      <c r="B1409" s="236" t="s">
        <v>8613</v>
      </c>
      <c r="C1409" s="236" t="s">
        <v>17726</v>
      </c>
      <c r="D1409" s="236" t="s">
        <v>9339</v>
      </c>
      <c r="E1409" s="236" t="s">
        <v>8614</v>
      </c>
      <c r="F1409" s="236" t="s">
        <v>8615</v>
      </c>
      <c r="G1409" s="261" t="s">
        <v>8615</v>
      </c>
      <c r="H1409" s="261"/>
      <c r="I1409" s="262" t="s">
        <v>8616</v>
      </c>
      <c r="J1409" s="236" t="s">
        <v>8617</v>
      </c>
      <c r="K1409" s="236" t="s">
        <v>8617</v>
      </c>
      <c r="L1409" s="261" t="s">
        <v>21442</v>
      </c>
      <c r="M1409" s="261" t="s">
        <v>8617</v>
      </c>
      <c r="N1409" s="263" t="s">
        <v>39</v>
      </c>
      <c r="O1409" s="236" t="s">
        <v>40</v>
      </c>
      <c r="P1409" s="236" t="s">
        <v>21007</v>
      </c>
      <c r="Q1409" s="262" t="s">
        <v>37</v>
      </c>
      <c r="R1409" s="236" t="s">
        <v>42</v>
      </c>
      <c r="S1409" s="261"/>
      <c r="T1409" s="262" t="s">
        <v>12663</v>
      </c>
      <c r="U1409" s="236" t="s">
        <v>12955</v>
      </c>
      <c r="V1409" s="236" t="s">
        <v>8617</v>
      </c>
      <c r="W1409" s="261" t="s">
        <v>21008</v>
      </c>
      <c r="X1409" s="264" t="s">
        <v>179</v>
      </c>
      <c r="Y1409" s="264" t="s">
        <v>804</v>
      </c>
      <c r="Z1409" s="262" t="s">
        <v>12955</v>
      </c>
      <c r="AA1409" s="280" t="s">
        <v>20403</v>
      </c>
      <c r="AB1409" s="265" t="s">
        <v>63</v>
      </c>
      <c r="AC1409" s="265" t="s">
        <v>8618</v>
      </c>
      <c r="AD1409" s="265" t="s">
        <v>16861</v>
      </c>
      <c r="AE1409" s="281" t="s">
        <v>3445</v>
      </c>
      <c r="AF1409" s="265" t="s">
        <v>8617</v>
      </c>
      <c r="AG1409" s="265" t="s">
        <v>2697</v>
      </c>
      <c r="AH1409" s="265" t="s">
        <v>8617</v>
      </c>
      <c r="AI1409" s="266" t="s">
        <v>47</v>
      </c>
      <c r="AJ1409" s="265" t="s">
        <v>8617</v>
      </c>
      <c r="AK1409" s="281" t="s">
        <v>37</v>
      </c>
      <c r="AL1409" s="265" t="s">
        <v>8617</v>
      </c>
      <c r="AM1409" s="515">
        <v>-102.579141813958</v>
      </c>
      <c r="AN1409" s="515">
        <v>22.775459331261001</v>
      </c>
      <c r="AO1409" s="267" t="s">
        <v>15535</v>
      </c>
      <c r="AP1409" s="267" t="s">
        <v>15536</v>
      </c>
      <c r="AQ1409" s="268">
        <v>24198</v>
      </c>
      <c r="AR1409" s="268" t="s">
        <v>12605</v>
      </c>
    </row>
    <row r="1410" spans="1:44" s="8" customFormat="1">
      <c r="A1410" s="260" t="s">
        <v>2140</v>
      </c>
      <c r="B1410" s="236" t="s">
        <v>8806</v>
      </c>
      <c r="C1410" s="236" t="s">
        <v>8807</v>
      </c>
      <c r="D1410" s="236" t="s">
        <v>9340</v>
      </c>
      <c r="E1410" s="236" t="s">
        <v>12202</v>
      </c>
      <c r="F1410" s="236" t="s">
        <v>8808</v>
      </c>
      <c r="G1410" s="261" t="s">
        <v>8808</v>
      </c>
      <c r="H1410" s="261" t="s">
        <v>8808</v>
      </c>
      <c r="I1410" s="262" t="s">
        <v>8616</v>
      </c>
      <c r="J1410" s="236" t="s">
        <v>8617</v>
      </c>
      <c r="K1410" s="236" t="s">
        <v>8617</v>
      </c>
      <c r="L1410" s="261" t="s">
        <v>21442</v>
      </c>
      <c r="M1410" s="261" t="s">
        <v>8617</v>
      </c>
      <c r="N1410" s="263" t="s">
        <v>52</v>
      </c>
      <c r="O1410" s="236" t="s">
        <v>53</v>
      </c>
      <c r="P1410" s="236" t="s">
        <v>8809</v>
      </c>
      <c r="Q1410" s="262" t="s">
        <v>55</v>
      </c>
      <c r="R1410" s="236" t="s">
        <v>56</v>
      </c>
      <c r="S1410" s="261"/>
      <c r="T1410" s="262" t="s">
        <v>8810</v>
      </c>
      <c r="U1410" s="236" t="s">
        <v>12955</v>
      </c>
      <c r="V1410" s="236" t="s">
        <v>12479</v>
      </c>
      <c r="W1410" s="261" t="s">
        <v>21009</v>
      </c>
      <c r="X1410" s="264" t="s">
        <v>62</v>
      </c>
      <c r="Y1410" s="264" t="s">
        <v>8811</v>
      </c>
      <c r="Z1410" s="262" t="s">
        <v>12955</v>
      </c>
      <c r="AA1410" s="280" t="s">
        <v>8812</v>
      </c>
      <c r="AB1410" s="265" t="s">
        <v>44</v>
      </c>
      <c r="AC1410" s="265" t="s">
        <v>21010</v>
      </c>
      <c r="AD1410" s="265" t="s">
        <v>8813</v>
      </c>
      <c r="AE1410" s="281" t="s">
        <v>3445</v>
      </c>
      <c r="AF1410" s="265" t="s">
        <v>8617</v>
      </c>
      <c r="AG1410" s="265" t="s">
        <v>2697</v>
      </c>
      <c r="AH1410" s="265" t="s">
        <v>8617</v>
      </c>
      <c r="AI1410" s="266" t="s">
        <v>47</v>
      </c>
      <c r="AJ1410" s="265" t="s">
        <v>8617</v>
      </c>
      <c r="AK1410" s="281" t="s">
        <v>37</v>
      </c>
      <c r="AL1410" s="265" t="s">
        <v>8617</v>
      </c>
      <c r="AM1410" s="516">
        <v>-102.588999</v>
      </c>
      <c r="AN1410" s="516">
        <v>22.745721</v>
      </c>
      <c r="AO1410" s="267" t="s">
        <v>15539</v>
      </c>
      <c r="AP1410" s="267" t="s">
        <v>15540</v>
      </c>
      <c r="AQ1410" s="268">
        <v>42979</v>
      </c>
      <c r="AR1410" s="268" t="s">
        <v>12605</v>
      </c>
    </row>
    <row r="1411" spans="1:44" s="8" customFormat="1">
      <c r="A1411" s="260" t="s">
        <v>2140</v>
      </c>
      <c r="B1411" s="236" t="s">
        <v>8743</v>
      </c>
      <c r="C1411" s="236" t="s">
        <v>8744</v>
      </c>
      <c r="D1411" s="236" t="s">
        <v>8745</v>
      </c>
      <c r="E1411" s="236" t="s">
        <v>12190</v>
      </c>
      <c r="F1411" s="236" t="s">
        <v>8746</v>
      </c>
      <c r="G1411" s="261" t="s">
        <v>8746</v>
      </c>
      <c r="H1411" s="261" t="s">
        <v>8746</v>
      </c>
      <c r="I1411" s="262" t="s">
        <v>8616</v>
      </c>
      <c r="J1411" s="236" t="s">
        <v>8617</v>
      </c>
      <c r="K1411" s="236" t="s">
        <v>8617</v>
      </c>
      <c r="L1411" s="261" t="s">
        <v>21442</v>
      </c>
      <c r="M1411" s="261" t="s">
        <v>8617</v>
      </c>
      <c r="N1411" s="263" t="s">
        <v>52</v>
      </c>
      <c r="O1411" s="236" t="s">
        <v>53</v>
      </c>
      <c r="P1411" s="236" t="s">
        <v>21011</v>
      </c>
      <c r="Q1411" s="262" t="s">
        <v>55</v>
      </c>
      <c r="R1411" s="236" t="s">
        <v>56</v>
      </c>
      <c r="S1411" s="261"/>
      <c r="T1411" s="262" t="s">
        <v>8448</v>
      </c>
      <c r="U1411" s="236" t="s">
        <v>12955</v>
      </c>
      <c r="V1411" s="236" t="s">
        <v>363</v>
      </c>
      <c r="W1411" s="261" t="s">
        <v>21012</v>
      </c>
      <c r="X1411" s="264" t="s">
        <v>179</v>
      </c>
      <c r="Y1411" s="264" t="s">
        <v>3737</v>
      </c>
      <c r="Z1411" s="262" t="s">
        <v>12955</v>
      </c>
      <c r="AA1411" s="280" t="s">
        <v>124</v>
      </c>
      <c r="AB1411" s="265" t="s">
        <v>392</v>
      </c>
      <c r="AC1411" s="265" t="s">
        <v>363</v>
      </c>
      <c r="AD1411" s="265" t="s">
        <v>16882</v>
      </c>
      <c r="AE1411" s="281" t="s">
        <v>3445</v>
      </c>
      <c r="AF1411" s="265" t="s">
        <v>8617</v>
      </c>
      <c r="AG1411" s="265" t="s">
        <v>976</v>
      </c>
      <c r="AH1411" s="265" t="s">
        <v>363</v>
      </c>
      <c r="AI1411" s="266" t="s">
        <v>47</v>
      </c>
      <c r="AJ1411" s="265" t="s">
        <v>363</v>
      </c>
      <c r="AK1411" s="281" t="s">
        <v>37</v>
      </c>
      <c r="AL1411" s="265" t="s">
        <v>8617</v>
      </c>
      <c r="AM1411" s="516">
        <v>-102.611345</v>
      </c>
      <c r="AN1411" s="516">
        <v>22.860344000000001</v>
      </c>
      <c r="AO1411" s="267" t="s">
        <v>15583</v>
      </c>
      <c r="AP1411" s="267" t="s">
        <v>15584</v>
      </c>
      <c r="AQ1411" s="268">
        <v>29646</v>
      </c>
      <c r="AR1411" s="268" t="s">
        <v>12605</v>
      </c>
    </row>
    <row r="1412" spans="1:44" s="8" customFormat="1">
      <c r="A1412" s="260" t="s">
        <v>2140</v>
      </c>
      <c r="B1412" s="236" t="s">
        <v>8747</v>
      </c>
      <c r="C1412" s="236" t="s">
        <v>8748</v>
      </c>
      <c r="D1412" s="236" t="s">
        <v>8749</v>
      </c>
      <c r="E1412" s="236" t="s">
        <v>12191</v>
      </c>
      <c r="F1412" s="236" t="s">
        <v>8750</v>
      </c>
      <c r="G1412" s="261" t="s">
        <v>8750</v>
      </c>
      <c r="H1412" s="261" t="s">
        <v>8750</v>
      </c>
      <c r="I1412" s="262" t="s">
        <v>8616</v>
      </c>
      <c r="J1412" s="236" t="s">
        <v>8617</v>
      </c>
      <c r="K1412" s="236" t="s">
        <v>8617</v>
      </c>
      <c r="L1412" s="261" t="s">
        <v>21442</v>
      </c>
      <c r="M1412" s="261" t="s">
        <v>8617</v>
      </c>
      <c r="N1412" s="263" t="s">
        <v>52</v>
      </c>
      <c r="O1412" s="236" t="s">
        <v>53</v>
      </c>
      <c r="P1412" s="236" t="s">
        <v>21013</v>
      </c>
      <c r="Q1412" s="262" t="s">
        <v>55</v>
      </c>
      <c r="R1412" s="236" t="s">
        <v>56</v>
      </c>
      <c r="S1412" s="261"/>
      <c r="T1412" s="262" t="s">
        <v>5399</v>
      </c>
      <c r="U1412" s="236" t="s">
        <v>12955</v>
      </c>
      <c r="V1412" s="236" t="s">
        <v>18023</v>
      </c>
      <c r="W1412" s="261" t="s">
        <v>21014</v>
      </c>
      <c r="X1412" s="264" t="s">
        <v>179</v>
      </c>
      <c r="Y1412" s="264" t="s">
        <v>1537</v>
      </c>
      <c r="Z1412" s="262" t="s">
        <v>13399</v>
      </c>
      <c r="AA1412" s="280" t="s">
        <v>124</v>
      </c>
      <c r="AB1412" s="265" t="s">
        <v>63</v>
      </c>
      <c r="AC1412" s="265" t="s">
        <v>13304</v>
      </c>
      <c r="AD1412" s="265" t="s">
        <v>16883</v>
      </c>
      <c r="AE1412" s="281" t="s">
        <v>3445</v>
      </c>
      <c r="AF1412" s="265" t="s">
        <v>8617</v>
      </c>
      <c r="AG1412" s="265" t="s">
        <v>144</v>
      </c>
      <c r="AH1412" s="265" t="s">
        <v>17954</v>
      </c>
      <c r="AI1412" s="266" t="s">
        <v>47</v>
      </c>
      <c r="AJ1412" s="265" t="s">
        <v>18023</v>
      </c>
      <c r="AK1412" s="281" t="s">
        <v>37</v>
      </c>
      <c r="AL1412" s="265" t="s">
        <v>8617</v>
      </c>
      <c r="AM1412" s="516">
        <v>-102.702731</v>
      </c>
      <c r="AN1412" s="516">
        <v>22.954052000000001</v>
      </c>
      <c r="AO1412" s="267" t="s">
        <v>15585</v>
      </c>
      <c r="AP1412" s="267" t="s">
        <v>15586</v>
      </c>
      <c r="AQ1412" s="268">
        <v>29646</v>
      </c>
      <c r="AR1412" s="268" t="s">
        <v>12605</v>
      </c>
    </row>
    <row r="1413" spans="1:44" s="8" customFormat="1">
      <c r="A1413" s="260" t="s">
        <v>2140</v>
      </c>
      <c r="B1413" s="236" t="s">
        <v>8800</v>
      </c>
      <c r="C1413" s="236" t="s">
        <v>8801</v>
      </c>
      <c r="D1413" s="236" t="s">
        <v>8802</v>
      </c>
      <c r="E1413" s="236" t="s">
        <v>12201</v>
      </c>
      <c r="F1413" s="236" t="s">
        <v>8803</v>
      </c>
      <c r="G1413" s="261" t="s">
        <v>8803</v>
      </c>
      <c r="H1413" s="261" t="s">
        <v>8803</v>
      </c>
      <c r="I1413" s="262" t="s">
        <v>8616</v>
      </c>
      <c r="J1413" s="236" t="s">
        <v>8617</v>
      </c>
      <c r="K1413" s="236" t="s">
        <v>8617</v>
      </c>
      <c r="L1413" s="261" t="s">
        <v>21442</v>
      </c>
      <c r="M1413" s="261" t="s">
        <v>8617</v>
      </c>
      <c r="N1413" s="263" t="s">
        <v>52</v>
      </c>
      <c r="O1413" s="236" t="s">
        <v>53</v>
      </c>
      <c r="P1413" s="236" t="s">
        <v>21015</v>
      </c>
      <c r="Q1413" s="262" t="s">
        <v>55</v>
      </c>
      <c r="R1413" s="236" t="s">
        <v>56</v>
      </c>
      <c r="S1413" s="261"/>
      <c r="T1413" s="262" t="s">
        <v>9456</v>
      </c>
      <c r="U1413" s="236" t="s">
        <v>12955</v>
      </c>
      <c r="V1413" s="236" t="s">
        <v>21016</v>
      </c>
      <c r="W1413" s="261" t="s">
        <v>21017</v>
      </c>
      <c r="X1413" s="264" t="s">
        <v>179</v>
      </c>
      <c r="Y1413" s="264" t="s">
        <v>8804</v>
      </c>
      <c r="Z1413" s="262" t="s">
        <v>12955</v>
      </c>
      <c r="AA1413" s="280" t="s">
        <v>124</v>
      </c>
      <c r="AB1413" s="265" t="s">
        <v>410</v>
      </c>
      <c r="AC1413" s="265" t="s">
        <v>8805</v>
      </c>
      <c r="AD1413" s="265" t="s">
        <v>16893</v>
      </c>
      <c r="AE1413" s="281" t="s">
        <v>3445</v>
      </c>
      <c r="AF1413" s="265" t="s">
        <v>8617</v>
      </c>
      <c r="AG1413" s="265" t="s">
        <v>126</v>
      </c>
      <c r="AH1413" s="265" t="s">
        <v>8805</v>
      </c>
      <c r="AI1413" s="266" t="s">
        <v>47</v>
      </c>
      <c r="AJ1413" s="265" t="s">
        <v>18023</v>
      </c>
      <c r="AK1413" s="281" t="s">
        <v>37</v>
      </c>
      <c r="AL1413" s="265" t="s">
        <v>8617</v>
      </c>
      <c r="AM1413" s="516">
        <v>-102.7282</v>
      </c>
      <c r="AN1413" s="516">
        <v>23.604600999999999</v>
      </c>
      <c r="AO1413" s="267" t="s">
        <v>15605</v>
      </c>
      <c r="AP1413" s="267" t="s">
        <v>15606</v>
      </c>
      <c r="AQ1413" s="268">
        <v>30042</v>
      </c>
      <c r="AR1413" s="268" t="s">
        <v>12606</v>
      </c>
    </row>
    <row r="1414" spans="1:44" s="8" customFormat="1">
      <c r="A1414" s="260" t="s">
        <v>2140</v>
      </c>
      <c r="B1414" s="236" t="s">
        <v>8643</v>
      </c>
      <c r="C1414" s="236" t="s">
        <v>8644</v>
      </c>
      <c r="D1414" s="236" t="s">
        <v>8645</v>
      </c>
      <c r="E1414" s="236" t="s">
        <v>12173</v>
      </c>
      <c r="F1414" s="236" t="s">
        <v>8646</v>
      </c>
      <c r="G1414" s="261" t="s">
        <v>8646</v>
      </c>
      <c r="H1414" s="261" t="s">
        <v>8646</v>
      </c>
      <c r="I1414" s="262" t="s">
        <v>8616</v>
      </c>
      <c r="J1414" s="236" t="s">
        <v>8617</v>
      </c>
      <c r="K1414" s="236" t="s">
        <v>8617</v>
      </c>
      <c r="L1414" s="261" t="s">
        <v>21442</v>
      </c>
      <c r="M1414" s="261" t="s">
        <v>8617</v>
      </c>
      <c r="N1414" s="263" t="s">
        <v>52</v>
      </c>
      <c r="O1414" s="236" t="s">
        <v>53</v>
      </c>
      <c r="P1414" s="236" t="s">
        <v>21018</v>
      </c>
      <c r="Q1414" s="262" t="s">
        <v>55</v>
      </c>
      <c r="R1414" s="236" t="s">
        <v>56</v>
      </c>
      <c r="S1414" s="261"/>
      <c r="T1414" s="262" t="s">
        <v>2108</v>
      </c>
      <c r="U1414" s="236" t="s">
        <v>12955</v>
      </c>
      <c r="V1414" s="236" t="s">
        <v>21019</v>
      </c>
      <c r="W1414" s="261" t="s">
        <v>21020</v>
      </c>
      <c r="X1414" s="264" t="s">
        <v>179</v>
      </c>
      <c r="Y1414" s="264" t="s">
        <v>21021</v>
      </c>
      <c r="Z1414" s="262" t="s">
        <v>8647</v>
      </c>
      <c r="AA1414" s="280" t="s">
        <v>124</v>
      </c>
      <c r="AB1414" s="265" t="s">
        <v>63</v>
      </c>
      <c r="AC1414" s="265" t="s">
        <v>8648</v>
      </c>
      <c r="AD1414" s="265" t="s">
        <v>16867</v>
      </c>
      <c r="AE1414" s="281" t="s">
        <v>3445</v>
      </c>
      <c r="AF1414" s="265" t="s">
        <v>8617</v>
      </c>
      <c r="AG1414" s="265" t="s">
        <v>1068</v>
      </c>
      <c r="AH1414" s="265" t="s">
        <v>17955</v>
      </c>
      <c r="AI1414" s="266" t="s">
        <v>47</v>
      </c>
      <c r="AJ1414" s="265" t="s">
        <v>18024</v>
      </c>
      <c r="AK1414" s="281" t="s">
        <v>519</v>
      </c>
      <c r="AL1414" s="265" t="s">
        <v>8642</v>
      </c>
      <c r="AM1414" s="516">
        <v>-102.846829</v>
      </c>
      <c r="AN1414" s="516">
        <v>21.368485</v>
      </c>
      <c r="AO1414" s="267" t="s">
        <v>15549</v>
      </c>
      <c r="AP1414" s="267" t="s">
        <v>15550</v>
      </c>
      <c r="AQ1414" s="268">
        <v>29646</v>
      </c>
      <c r="AR1414" s="268" t="s">
        <v>12606</v>
      </c>
    </row>
    <row r="1415" spans="1:44" s="8" customFormat="1">
      <c r="A1415" s="260" t="s">
        <v>2140</v>
      </c>
      <c r="B1415" s="236" t="s">
        <v>8664</v>
      </c>
      <c r="C1415" s="236" t="s">
        <v>8665</v>
      </c>
      <c r="D1415" s="236" t="s">
        <v>8614</v>
      </c>
      <c r="E1415" s="236" t="s">
        <v>12176</v>
      </c>
      <c r="F1415" s="236" t="s">
        <v>8666</v>
      </c>
      <c r="G1415" s="261" t="s">
        <v>8666</v>
      </c>
      <c r="H1415" s="261"/>
      <c r="I1415" s="262" t="s">
        <v>8616</v>
      </c>
      <c r="J1415" s="236" t="s">
        <v>8617</v>
      </c>
      <c r="K1415" s="236" t="s">
        <v>8617</v>
      </c>
      <c r="L1415" s="261" t="s">
        <v>21442</v>
      </c>
      <c r="M1415" s="261" t="s">
        <v>8617</v>
      </c>
      <c r="N1415" s="263" t="s">
        <v>39</v>
      </c>
      <c r="O1415" s="236" t="s">
        <v>40</v>
      </c>
      <c r="P1415" s="236" t="s">
        <v>18068</v>
      </c>
      <c r="Q1415" s="262" t="s">
        <v>37</v>
      </c>
      <c r="R1415" s="236" t="s">
        <v>42</v>
      </c>
      <c r="S1415" s="261"/>
      <c r="T1415" s="262" t="s">
        <v>6061</v>
      </c>
      <c r="U1415" s="236" t="s">
        <v>12955</v>
      </c>
      <c r="V1415" s="236" t="s">
        <v>8668</v>
      </c>
      <c r="W1415" s="261" t="s">
        <v>21022</v>
      </c>
      <c r="X1415" s="264" t="s">
        <v>62</v>
      </c>
      <c r="Y1415" s="264" t="s">
        <v>488</v>
      </c>
      <c r="Z1415" s="262" t="s">
        <v>21023</v>
      </c>
      <c r="AA1415" s="280" t="s">
        <v>13122</v>
      </c>
      <c r="AB1415" s="265" t="s">
        <v>63</v>
      </c>
      <c r="AC1415" s="265" t="s">
        <v>8667</v>
      </c>
      <c r="AD1415" s="265" t="s">
        <v>16867</v>
      </c>
      <c r="AE1415" s="281" t="s">
        <v>3445</v>
      </c>
      <c r="AF1415" s="265" t="s">
        <v>8617</v>
      </c>
      <c r="AG1415" s="265" t="s">
        <v>920</v>
      </c>
      <c r="AH1415" s="265" t="s">
        <v>8668</v>
      </c>
      <c r="AI1415" s="266" t="s">
        <v>47</v>
      </c>
      <c r="AJ1415" s="265" t="s">
        <v>8668</v>
      </c>
      <c r="AK1415" s="281" t="s">
        <v>154</v>
      </c>
      <c r="AL1415" s="265" t="s">
        <v>8668</v>
      </c>
      <c r="AM1415" s="515">
        <v>-102.86992369420599</v>
      </c>
      <c r="AN1415" s="515">
        <v>23.167261748992999</v>
      </c>
      <c r="AO1415" s="267" t="s">
        <v>15555</v>
      </c>
      <c r="AP1415" s="267" t="s">
        <v>15556</v>
      </c>
      <c r="AQ1415" s="268">
        <v>27851</v>
      </c>
      <c r="AR1415" s="268" t="s">
        <v>12606</v>
      </c>
    </row>
    <row r="1416" spans="1:44" s="8" customFormat="1">
      <c r="A1416" s="260" t="s">
        <v>2140</v>
      </c>
      <c r="B1416" s="236" t="s">
        <v>8669</v>
      </c>
      <c r="C1416" s="236" t="s">
        <v>8670</v>
      </c>
      <c r="D1416" s="236" t="s">
        <v>8671</v>
      </c>
      <c r="E1416" s="236" t="s">
        <v>12177</v>
      </c>
      <c r="F1416" s="236" t="s">
        <v>8672</v>
      </c>
      <c r="G1416" s="261" t="s">
        <v>8672</v>
      </c>
      <c r="H1416" s="261" t="s">
        <v>8672</v>
      </c>
      <c r="I1416" s="262" t="s">
        <v>8616</v>
      </c>
      <c r="J1416" s="236" t="s">
        <v>8617</v>
      </c>
      <c r="K1416" s="236" t="s">
        <v>8617</v>
      </c>
      <c r="L1416" s="261" t="s">
        <v>21442</v>
      </c>
      <c r="M1416" s="261" t="s">
        <v>8617</v>
      </c>
      <c r="N1416" s="263" t="s">
        <v>52</v>
      </c>
      <c r="O1416" s="236" t="s">
        <v>53</v>
      </c>
      <c r="P1416" s="236" t="s">
        <v>21024</v>
      </c>
      <c r="Q1416" s="262" t="s">
        <v>55</v>
      </c>
      <c r="R1416" s="236" t="s">
        <v>56</v>
      </c>
      <c r="S1416" s="261"/>
      <c r="T1416" s="262" t="s">
        <v>13151</v>
      </c>
      <c r="U1416" s="236" t="s">
        <v>12955</v>
      </c>
      <c r="V1416" s="236" t="s">
        <v>8668</v>
      </c>
      <c r="W1416" s="261" t="s">
        <v>21025</v>
      </c>
      <c r="X1416" s="264" t="s">
        <v>179</v>
      </c>
      <c r="Y1416" s="264" t="s">
        <v>83</v>
      </c>
      <c r="Z1416" s="262" t="s">
        <v>12955</v>
      </c>
      <c r="AA1416" s="280" t="s">
        <v>124</v>
      </c>
      <c r="AB1416" s="265" t="s">
        <v>63</v>
      </c>
      <c r="AC1416" s="265" t="s">
        <v>8667</v>
      </c>
      <c r="AD1416" s="265" t="s">
        <v>16867</v>
      </c>
      <c r="AE1416" s="281" t="s">
        <v>3445</v>
      </c>
      <c r="AF1416" s="265" t="s">
        <v>8617</v>
      </c>
      <c r="AG1416" s="265" t="s">
        <v>920</v>
      </c>
      <c r="AH1416" s="265" t="s">
        <v>8668</v>
      </c>
      <c r="AI1416" s="266" t="s">
        <v>47</v>
      </c>
      <c r="AJ1416" s="265" t="s">
        <v>8668</v>
      </c>
      <c r="AK1416" s="281" t="s">
        <v>154</v>
      </c>
      <c r="AL1416" s="265" t="s">
        <v>8668</v>
      </c>
      <c r="AM1416" s="516">
        <v>-102.872291</v>
      </c>
      <c r="AN1416" s="516">
        <v>23.167206</v>
      </c>
      <c r="AO1416" s="267" t="s">
        <v>15557</v>
      </c>
      <c r="AP1416" s="267" t="s">
        <v>15558</v>
      </c>
      <c r="AQ1416" s="268">
        <v>34060</v>
      </c>
      <c r="AR1416" s="268" t="s">
        <v>12606</v>
      </c>
    </row>
    <row r="1417" spans="1:44" s="8" customFormat="1">
      <c r="A1417" s="260" t="s">
        <v>2140</v>
      </c>
      <c r="B1417" s="236" t="s">
        <v>8757</v>
      </c>
      <c r="C1417" s="236" t="s">
        <v>8758</v>
      </c>
      <c r="D1417" s="236" t="s">
        <v>8759</v>
      </c>
      <c r="E1417" s="236" t="s">
        <v>12193</v>
      </c>
      <c r="F1417" s="236" t="s">
        <v>8760</v>
      </c>
      <c r="G1417" s="261" t="s">
        <v>8760</v>
      </c>
      <c r="H1417" s="261" t="s">
        <v>8760</v>
      </c>
      <c r="I1417" s="262" t="s">
        <v>8616</v>
      </c>
      <c r="J1417" s="236" t="s">
        <v>8617</v>
      </c>
      <c r="K1417" s="236" t="s">
        <v>8617</v>
      </c>
      <c r="L1417" s="261" t="s">
        <v>21442</v>
      </c>
      <c r="M1417" s="261" t="s">
        <v>8617</v>
      </c>
      <c r="N1417" s="263" t="s">
        <v>52</v>
      </c>
      <c r="O1417" s="236" t="s">
        <v>53</v>
      </c>
      <c r="P1417" s="236" t="s">
        <v>21026</v>
      </c>
      <c r="Q1417" s="262" t="s">
        <v>55</v>
      </c>
      <c r="R1417" s="236" t="s">
        <v>56</v>
      </c>
      <c r="S1417" s="261"/>
      <c r="T1417" s="262" t="s">
        <v>612</v>
      </c>
      <c r="U1417" s="236" t="s">
        <v>12955</v>
      </c>
      <c r="V1417" s="236" t="s">
        <v>6756</v>
      </c>
      <c r="W1417" s="261" t="s">
        <v>21027</v>
      </c>
      <c r="X1417" s="264" t="s">
        <v>179</v>
      </c>
      <c r="Y1417" s="264" t="s">
        <v>8761</v>
      </c>
      <c r="Z1417" s="262" t="s">
        <v>12955</v>
      </c>
      <c r="AA1417" s="280" t="s">
        <v>2931</v>
      </c>
      <c r="AB1417" s="265" t="s">
        <v>599</v>
      </c>
      <c r="AC1417" s="265" t="s">
        <v>6756</v>
      </c>
      <c r="AD1417" s="265" t="s">
        <v>16885</v>
      </c>
      <c r="AE1417" s="281" t="s">
        <v>3445</v>
      </c>
      <c r="AF1417" s="265" t="s">
        <v>8617</v>
      </c>
      <c r="AG1417" s="265" t="s">
        <v>2260</v>
      </c>
      <c r="AH1417" s="265" t="s">
        <v>6756</v>
      </c>
      <c r="AI1417" s="266" t="s">
        <v>47</v>
      </c>
      <c r="AJ1417" s="265" t="s">
        <v>6756</v>
      </c>
      <c r="AK1417" s="281" t="s">
        <v>519</v>
      </c>
      <c r="AL1417" s="265" t="s">
        <v>8642</v>
      </c>
      <c r="AM1417" s="516">
        <v>-102.909367</v>
      </c>
      <c r="AN1417" s="516">
        <v>21.864049999999999</v>
      </c>
      <c r="AO1417" s="267" t="s">
        <v>15589</v>
      </c>
      <c r="AP1417" s="267" t="s">
        <v>15590</v>
      </c>
      <c r="AQ1417" s="268">
        <v>29646</v>
      </c>
      <c r="AR1417" s="268" t="s">
        <v>12606</v>
      </c>
    </row>
    <row r="1418" spans="1:44" s="8" customFormat="1">
      <c r="A1418" s="260" t="s">
        <v>2140</v>
      </c>
      <c r="B1418" s="236" t="s">
        <v>8762</v>
      </c>
      <c r="C1418" s="236" t="s">
        <v>8763</v>
      </c>
      <c r="D1418" s="236" t="s">
        <v>8764</v>
      </c>
      <c r="E1418" s="236" t="s">
        <v>12194</v>
      </c>
      <c r="F1418" s="236" t="s">
        <v>8765</v>
      </c>
      <c r="G1418" s="261" t="s">
        <v>8765</v>
      </c>
      <c r="H1418" s="261" t="s">
        <v>8765</v>
      </c>
      <c r="I1418" s="262" t="s">
        <v>8616</v>
      </c>
      <c r="J1418" s="236" t="s">
        <v>8617</v>
      </c>
      <c r="K1418" s="236" t="s">
        <v>8617</v>
      </c>
      <c r="L1418" s="261" t="s">
        <v>21442</v>
      </c>
      <c r="M1418" s="261" t="s">
        <v>8617</v>
      </c>
      <c r="N1418" s="263" t="s">
        <v>52</v>
      </c>
      <c r="O1418" s="236" t="s">
        <v>53</v>
      </c>
      <c r="P1418" s="236" t="s">
        <v>21028</v>
      </c>
      <c r="Q1418" s="262" t="s">
        <v>55</v>
      </c>
      <c r="R1418" s="236" t="s">
        <v>56</v>
      </c>
      <c r="S1418" s="261"/>
      <c r="T1418" s="262" t="s">
        <v>55</v>
      </c>
      <c r="U1418" s="236" t="s">
        <v>12955</v>
      </c>
      <c r="V1418" s="236" t="s">
        <v>8767</v>
      </c>
      <c r="W1418" s="261" t="s">
        <v>21029</v>
      </c>
      <c r="X1418" s="264" t="s">
        <v>179</v>
      </c>
      <c r="Y1418" s="264" t="s">
        <v>8766</v>
      </c>
      <c r="Z1418" s="262" t="s">
        <v>12955</v>
      </c>
      <c r="AA1418" s="280" t="s">
        <v>124</v>
      </c>
      <c r="AB1418" s="265" t="s">
        <v>392</v>
      </c>
      <c r="AC1418" s="265" t="s">
        <v>8767</v>
      </c>
      <c r="AD1418" s="265" t="s">
        <v>16886</v>
      </c>
      <c r="AE1418" s="281" t="s">
        <v>3445</v>
      </c>
      <c r="AF1418" s="265" t="s">
        <v>8617</v>
      </c>
      <c r="AG1418" s="265" t="s">
        <v>938</v>
      </c>
      <c r="AH1418" s="265" t="s">
        <v>8767</v>
      </c>
      <c r="AI1418" s="266" t="s">
        <v>47</v>
      </c>
      <c r="AJ1418" s="265" t="s">
        <v>8767</v>
      </c>
      <c r="AK1418" s="281" t="s">
        <v>519</v>
      </c>
      <c r="AL1418" s="265" t="s">
        <v>8642</v>
      </c>
      <c r="AM1418" s="516">
        <v>-102.973598</v>
      </c>
      <c r="AN1418" s="516">
        <v>21.776256</v>
      </c>
      <c r="AO1418" s="267" t="s">
        <v>15591</v>
      </c>
      <c r="AP1418" s="267" t="s">
        <v>15592</v>
      </c>
      <c r="AQ1418" s="268">
        <v>29646</v>
      </c>
      <c r="AR1418" s="268" t="s">
        <v>12607</v>
      </c>
    </row>
    <row r="1419" spans="1:44" s="8" customFormat="1">
      <c r="A1419" s="260" t="s">
        <v>2140</v>
      </c>
      <c r="B1419" s="236" t="s">
        <v>8637</v>
      </c>
      <c r="C1419" s="236" t="s">
        <v>8638</v>
      </c>
      <c r="D1419" s="236" t="s">
        <v>8639</v>
      </c>
      <c r="E1419" s="236" t="s">
        <v>12172</v>
      </c>
      <c r="F1419" s="236" t="s">
        <v>8640</v>
      </c>
      <c r="G1419" s="261" t="s">
        <v>8640</v>
      </c>
      <c r="H1419" s="261" t="s">
        <v>8640</v>
      </c>
      <c r="I1419" s="262" t="s">
        <v>8616</v>
      </c>
      <c r="J1419" s="236" t="s">
        <v>8617</v>
      </c>
      <c r="K1419" s="236" t="s">
        <v>8617</v>
      </c>
      <c r="L1419" s="261" t="s">
        <v>21442</v>
      </c>
      <c r="M1419" s="261" t="s">
        <v>8617</v>
      </c>
      <c r="N1419" s="263" t="s">
        <v>52</v>
      </c>
      <c r="O1419" s="236" t="s">
        <v>53</v>
      </c>
      <c r="P1419" s="236" t="s">
        <v>21030</v>
      </c>
      <c r="Q1419" s="262" t="s">
        <v>55</v>
      </c>
      <c r="R1419" s="236" t="s">
        <v>56</v>
      </c>
      <c r="S1419" s="261"/>
      <c r="T1419" s="262" t="s">
        <v>1848</v>
      </c>
      <c r="U1419" s="236" t="s">
        <v>12955</v>
      </c>
      <c r="V1419" s="236" t="s">
        <v>8642</v>
      </c>
      <c r="W1419" s="261" t="s">
        <v>21031</v>
      </c>
      <c r="X1419" s="264" t="s">
        <v>179</v>
      </c>
      <c r="Y1419" s="264" t="s">
        <v>21032</v>
      </c>
      <c r="Z1419" s="262" t="s">
        <v>13398</v>
      </c>
      <c r="AA1419" s="280" t="s">
        <v>21033</v>
      </c>
      <c r="AB1419" s="265" t="s">
        <v>63</v>
      </c>
      <c r="AC1419" s="265" t="s">
        <v>8641</v>
      </c>
      <c r="AD1419" s="265" t="s">
        <v>16866</v>
      </c>
      <c r="AE1419" s="281" t="s">
        <v>3445</v>
      </c>
      <c r="AF1419" s="265" t="s">
        <v>8617</v>
      </c>
      <c r="AG1419" s="265" t="s">
        <v>967</v>
      </c>
      <c r="AH1419" s="265" t="s">
        <v>8642</v>
      </c>
      <c r="AI1419" s="266" t="s">
        <v>47</v>
      </c>
      <c r="AJ1419" s="265" t="s">
        <v>8642</v>
      </c>
      <c r="AK1419" s="281" t="s">
        <v>519</v>
      </c>
      <c r="AL1419" s="265" t="s">
        <v>8642</v>
      </c>
      <c r="AM1419" s="516">
        <v>-102.976749</v>
      </c>
      <c r="AN1419" s="516">
        <v>21.644856000000001</v>
      </c>
      <c r="AO1419" s="267" t="s">
        <v>15547</v>
      </c>
      <c r="AP1419" s="267" t="s">
        <v>15548</v>
      </c>
      <c r="AQ1419" s="268">
        <v>27851</v>
      </c>
      <c r="AR1419" s="268" t="s">
        <v>12606</v>
      </c>
    </row>
    <row r="1420" spans="1:44" s="8" customFormat="1">
      <c r="A1420" s="260" t="s">
        <v>2140</v>
      </c>
      <c r="B1420" s="236" t="s">
        <v>8649</v>
      </c>
      <c r="C1420" s="236" t="s">
        <v>8650</v>
      </c>
      <c r="D1420" s="236" t="s">
        <v>8651</v>
      </c>
      <c r="E1420" s="236" t="s">
        <v>12174</v>
      </c>
      <c r="F1420" s="236" t="s">
        <v>8652</v>
      </c>
      <c r="G1420" s="261" t="s">
        <v>8652</v>
      </c>
      <c r="H1420" s="261" t="s">
        <v>8652</v>
      </c>
      <c r="I1420" s="262" t="s">
        <v>8616</v>
      </c>
      <c r="J1420" s="236" t="s">
        <v>8617</v>
      </c>
      <c r="K1420" s="236" t="s">
        <v>8617</v>
      </c>
      <c r="L1420" s="261" t="s">
        <v>21442</v>
      </c>
      <c r="M1420" s="261" t="s">
        <v>8617</v>
      </c>
      <c r="N1420" s="263" t="s">
        <v>52</v>
      </c>
      <c r="O1420" s="236" t="s">
        <v>53</v>
      </c>
      <c r="P1420" s="236" t="s">
        <v>21034</v>
      </c>
      <c r="Q1420" s="262" t="s">
        <v>55</v>
      </c>
      <c r="R1420" s="236" t="s">
        <v>56</v>
      </c>
      <c r="S1420" s="261"/>
      <c r="T1420" s="262" t="s">
        <v>7141</v>
      </c>
      <c r="U1420" s="236" t="s">
        <v>12955</v>
      </c>
      <c r="V1420" s="236" t="s">
        <v>17956</v>
      </c>
      <c r="W1420" s="261" t="s">
        <v>21035</v>
      </c>
      <c r="X1420" s="264" t="s">
        <v>43</v>
      </c>
      <c r="Y1420" s="264" t="s">
        <v>8653</v>
      </c>
      <c r="Z1420" s="262" t="s">
        <v>12955</v>
      </c>
      <c r="AA1420" s="280" t="s">
        <v>8654</v>
      </c>
      <c r="AB1420" s="265" t="s">
        <v>44</v>
      </c>
      <c r="AC1420" s="265" t="s">
        <v>8655</v>
      </c>
      <c r="AD1420" s="265" t="s">
        <v>16868</v>
      </c>
      <c r="AE1420" s="281" t="s">
        <v>3445</v>
      </c>
      <c r="AF1420" s="265" t="s">
        <v>8617</v>
      </c>
      <c r="AG1420" s="265" t="s">
        <v>984</v>
      </c>
      <c r="AH1420" s="265" t="s">
        <v>17956</v>
      </c>
      <c r="AI1420" s="266" t="s">
        <v>47</v>
      </c>
      <c r="AJ1420" s="265" t="s">
        <v>18025</v>
      </c>
      <c r="AK1420" s="281" t="s">
        <v>290</v>
      </c>
      <c r="AL1420" s="265" t="s">
        <v>8656</v>
      </c>
      <c r="AM1420" s="516">
        <v>-102.97831100000001</v>
      </c>
      <c r="AN1420" s="516">
        <v>22.646153000000002</v>
      </c>
      <c r="AO1420" s="267" t="s">
        <v>15551</v>
      </c>
      <c r="AP1420" s="267" t="s">
        <v>15552</v>
      </c>
      <c r="AQ1420" s="268">
        <v>26543</v>
      </c>
      <c r="AR1420" s="268" t="s">
        <v>12605</v>
      </c>
    </row>
    <row r="1421" spans="1:44" s="8" customFormat="1">
      <c r="A1421" s="260" t="s">
        <v>2140</v>
      </c>
      <c r="B1421" s="236" t="s">
        <v>8657</v>
      </c>
      <c r="C1421" s="236" t="s">
        <v>8658</v>
      </c>
      <c r="D1421" s="236" t="s">
        <v>8659</v>
      </c>
      <c r="E1421" s="236" t="s">
        <v>12175</v>
      </c>
      <c r="F1421" s="236" t="s">
        <v>8660</v>
      </c>
      <c r="G1421" s="261" t="s">
        <v>8660</v>
      </c>
      <c r="H1421" s="261" t="s">
        <v>8660</v>
      </c>
      <c r="I1421" s="262" t="s">
        <v>8616</v>
      </c>
      <c r="J1421" s="236" t="s">
        <v>8617</v>
      </c>
      <c r="K1421" s="236" t="s">
        <v>8617</v>
      </c>
      <c r="L1421" s="261" t="s">
        <v>21442</v>
      </c>
      <c r="M1421" s="261" t="s">
        <v>8617</v>
      </c>
      <c r="N1421" s="263" t="s">
        <v>52</v>
      </c>
      <c r="O1421" s="236" t="s">
        <v>53</v>
      </c>
      <c r="P1421" s="236" t="s">
        <v>21036</v>
      </c>
      <c r="Q1421" s="262" t="s">
        <v>55</v>
      </c>
      <c r="R1421" s="236" t="s">
        <v>56</v>
      </c>
      <c r="S1421" s="261"/>
      <c r="T1421" s="262" t="s">
        <v>13124</v>
      </c>
      <c r="U1421" s="236" t="s">
        <v>12955</v>
      </c>
      <c r="V1421" s="236" t="s">
        <v>21037</v>
      </c>
      <c r="W1421" s="261" t="s">
        <v>21038</v>
      </c>
      <c r="X1421" s="264" t="s">
        <v>179</v>
      </c>
      <c r="Y1421" s="264" t="s">
        <v>8661</v>
      </c>
      <c r="Z1421" s="262" t="s">
        <v>12955</v>
      </c>
      <c r="AA1421" s="280" t="s">
        <v>5912</v>
      </c>
      <c r="AB1421" s="265" t="s">
        <v>63</v>
      </c>
      <c r="AC1421" s="265" t="s">
        <v>8662</v>
      </c>
      <c r="AD1421" s="265" t="s">
        <v>16869</v>
      </c>
      <c r="AE1421" s="281" t="s">
        <v>3445</v>
      </c>
      <c r="AF1421" s="265" t="s">
        <v>8617</v>
      </c>
      <c r="AG1421" s="265" t="s">
        <v>1933</v>
      </c>
      <c r="AH1421" s="265" t="s">
        <v>8663</v>
      </c>
      <c r="AI1421" s="266" t="s">
        <v>47</v>
      </c>
      <c r="AJ1421" s="265" t="s">
        <v>8663</v>
      </c>
      <c r="AK1421" s="281" t="s">
        <v>413</v>
      </c>
      <c r="AL1421" s="265" t="s">
        <v>8663</v>
      </c>
      <c r="AM1421" s="516">
        <v>-103.03566600000001</v>
      </c>
      <c r="AN1421" s="516">
        <v>23.830997</v>
      </c>
      <c r="AO1421" s="267" t="s">
        <v>15553</v>
      </c>
      <c r="AP1421" s="267" t="s">
        <v>15554</v>
      </c>
      <c r="AQ1421" s="268">
        <v>26573</v>
      </c>
      <c r="AR1421" s="268" t="s">
        <v>12606</v>
      </c>
    </row>
    <row r="1422" spans="1:44" s="8" customFormat="1">
      <c r="A1422" s="260" t="s">
        <v>2140</v>
      </c>
      <c r="B1422" s="236" t="s">
        <v>8751</v>
      </c>
      <c r="C1422" s="236" t="s">
        <v>8752</v>
      </c>
      <c r="D1422" s="236" t="s">
        <v>8753</v>
      </c>
      <c r="E1422" s="236" t="s">
        <v>12192</v>
      </c>
      <c r="F1422" s="236" t="s">
        <v>8754</v>
      </c>
      <c r="G1422" s="261" t="s">
        <v>8754</v>
      </c>
      <c r="H1422" s="261" t="s">
        <v>8754</v>
      </c>
      <c r="I1422" s="262" t="s">
        <v>8616</v>
      </c>
      <c r="J1422" s="236" t="s">
        <v>8617</v>
      </c>
      <c r="K1422" s="236" t="s">
        <v>8617</v>
      </c>
      <c r="L1422" s="261" t="s">
        <v>21442</v>
      </c>
      <c r="M1422" s="261" t="s">
        <v>8617</v>
      </c>
      <c r="N1422" s="263" t="s">
        <v>52</v>
      </c>
      <c r="O1422" s="236" t="s">
        <v>53</v>
      </c>
      <c r="P1422" s="236" t="s">
        <v>21039</v>
      </c>
      <c r="Q1422" s="262" t="s">
        <v>55</v>
      </c>
      <c r="R1422" s="236" t="s">
        <v>56</v>
      </c>
      <c r="S1422" s="261"/>
      <c r="T1422" s="262" t="s">
        <v>6688</v>
      </c>
      <c r="U1422" s="236" t="s">
        <v>12955</v>
      </c>
      <c r="V1422" s="236" t="s">
        <v>8756</v>
      </c>
      <c r="W1422" s="261" t="s">
        <v>21040</v>
      </c>
      <c r="X1422" s="264" t="s">
        <v>13051</v>
      </c>
      <c r="Y1422" s="264" t="s">
        <v>8755</v>
      </c>
      <c r="Z1422" s="262" t="s">
        <v>12955</v>
      </c>
      <c r="AA1422" s="280" t="s">
        <v>7800</v>
      </c>
      <c r="AB1422" s="265" t="s">
        <v>392</v>
      </c>
      <c r="AC1422" s="265" t="s">
        <v>8756</v>
      </c>
      <c r="AD1422" s="265" t="s">
        <v>16884</v>
      </c>
      <c r="AE1422" s="281" t="s">
        <v>3445</v>
      </c>
      <c r="AF1422" s="265" t="s">
        <v>8617</v>
      </c>
      <c r="AG1422" s="265" t="s">
        <v>1060</v>
      </c>
      <c r="AH1422" s="265" t="s">
        <v>8756</v>
      </c>
      <c r="AI1422" s="266" t="s">
        <v>47</v>
      </c>
      <c r="AJ1422" s="265" t="s">
        <v>8756</v>
      </c>
      <c r="AK1422" s="281" t="s">
        <v>519</v>
      </c>
      <c r="AL1422" s="265" t="s">
        <v>8642</v>
      </c>
      <c r="AM1422" s="516">
        <v>-103.11506199999999</v>
      </c>
      <c r="AN1422" s="516">
        <v>21.416806999999999</v>
      </c>
      <c r="AO1422" s="267" t="s">
        <v>15587</v>
      </c>
      <c r="AP1422" s="267" t="s">
        <v>15588</v>
      </c>
      <c r="AQ1422" s="268">
        <v>29646</v>
      </c>
      <c r="AR1422" s="268" t="s">
        <v>12606</v>
      </c>
    </row>
    <row r="1423" spans="1:44" s="8" customFormat="1">
      <c r="A1423" s="260" t="s">
        <v>2140</v>
      </c>
      <c r="B1423" s="236" t="s">
        <v>8794</v>
      </c>
      <c r="C1423" s="236" t="s">
        <v>8795</v>
      </c>
      <c r="D1423" s="236" t="s">
        <v>8796</v>
      </c>
      <c r="E1423" s="236" t="s">
        <v>12200</v>
      </c>
      <c r="F1423" s="236" t="s">
        <v>8797</v>
      </c>
      <c r="G1423" s="261" t="s">
        <v>8797</v>
      </c>
      <c r="H1423" s="261" t="s">
        <v>8797</v>
      </c>
      <c r="I1423" s="262" t="s">
        <v>8616</v>
      </c>
      <c r="J1423" s="236" t="s">
        <v>8617</v>
      </c>
      <c r="K1423" s="236" t="s">
        <v>8617</v>
      </c>
      <c r="L1423" s="261" t="s">
        <v>21442</v>
      </c>
      <c r="M1423" s="261" t="s">
        <v>8617</v>
      </c>
      <c r="N1423" s="263" t="s">
        <v>52</v>
      </c>
      <c r="O1423" s="236" t="s">
        <v>53</v>
      </c>
      <c r="P1423" s="236" t="s">
        <v>21041</v>
      </c>
      <c r="Q1423" s="262" t="s">
        <v>55</v>
      </c>
      <c r="R1423" s="236" t="s">
        <v>56</v>
      </c>
      <c r="S1423" s="261"/>
      <c r="T1423" s="262" t="s">
        <v>13148</v>
      </c>
      <c r="U1423" s="236" t="s">
        <v>12955</v>
      </c>
      <c r="V1423" s="236" t="s">
        <v>8799</v>
      </c>
      <c r="W1423" s="261" t="s">
        <v>21042</v>
      </c>
      <c r="X1423" s="264" t="s">
        <v>179</v>
      </c>
      <c r="Y1423" s="264" t="s">
        <v>8798</v>
      </c>
      <c r="Z1423" s="262" t="s">
        <v>12955</v>
      </c>
      <c r="AA1423" s="280" t="s">
        <v>124</v>
      </c>
      <c r="AB1423" s="265" t="s">
        <v>392</v>
      </c>
      <c r="AC1423" s="265" t="s">
        <v>8799</v>
      </c>
      <c r="AD1423" s="265" t="s">
        <v>16892</v>
      </c>
      <c r="AE1423" s="281" t="s">
        <v>3445</v>
      </c>
      <c r="AF1423" s="265" t="s">
        <v>8617</v>
      </c>
      <c r="AG1423" s="265" t="s">
        <v>1369</v>
      </c>
      <c r="AH1423" s="265" t="s">
        <v>8799</v>
      </c>
      <c r="AI1423" s="266" t="s">
        <v>47</v>
      </c>
      <c r="AJ1423" s="265" t="s">
        <v>8799</v>
      </c>
      <c r="AK1423" s="281" t="s">
        <v>154</v>
      </c>
      <c r="AL1423" s="265" t="s">
        <v>8668</v>
      </c>
      <c r="AM1423" s="516">
        <v>-103.24806100000001</v>
      </c>
      <c r="AN1423" s="516">
        <v>23.583055999999999</v>
      </c>
      <c r="AO1423" s="267" t="s">
        <v>15603</v>
      </c>
      <c r="AP1423" s="267" t="s">
        <v>15604</v>
      </c>
      <c r="AQ1423" s="268">
        <v>29646</v>
      </c>
      <c r="AR1423" s="268" t="s">
        <v>12607</v>
      </c>
    </row>
    <row r="1424" spans="1:44" s="8" customFormat="1">
      <c r="A1424" s="260" t="s">
        <v>2140</v>
      </c>
      <c r="B1424" s="236" t="s">
        <v>8783</v>
      </c>
      <c r="C1424" s="236" t="s">
        <v>8784</v>
      </c>
      <c r="D1424" s="236" t="s">
        <v>8785</v>
      </c>
      <c r="E1424" s="236" t="s">
        <v>12198</v>
      </c>
      <c r="F1424" s="236" t="s">
        <v>8786</v>
      </c>
      <c r="G1424" s="261" t="s">
        <v>8786</v>
      </c>
      <c r="H1424" s="261" t="s">
        <v>8786</v>
      </c>
      <c r="I1424" s="262" t="s">
        <v>8616</v>
      </c>
      <c r="J1424" s="236" t="s">
        <v>8617</v>
      </c>
      <c r="K1424" s="236" t="s">
        <v>8617</v>
      </c>
      <c r="L1424" s="261" t="s">
        <v>21442</v>
      </c>
      <c r="M1424" s="261" t="s">
        <v>8617</v>
      </c>
      <c r="N1424" s="263" t="s">
        <v>52</v>
      </c>
      <c r="O1424" s="236" t="s">
        <v>53</v>
      </c>
      <c r="P1424" s="236" t="s">
        <v>21043</v>
      </c>
      <c r="Q1424" s="262" t="s">
        <v>55</v>
      </c>
      <c r="R1424" s="236" t="s">
        <v>56</v>
      </c>
      <c r="S1424" s="261"/>
      <c r="T1424" s="262" t="s">
        <v>9429</v>
      </c>
      <c r="U1424" s="236" t="s">
        <v>12955</v>
      </c>
      <c r="V1424" s="236" t="s">
        <v>8656</v>
      </c>
      <c r="W1424" s="261" t="s">
        <v>21044</v>
      </c>
      <c r="X1424" s="264" t="s">
        <v>179</v>
      </c>
      <c r="Y1424" s="264" t="s">
        <v>788</v>
      </c>
      <c r="Z1424" s="262" t="s">
        <v>12955</v>
      </c>
      <c r="AA1424" s="280" t="s">
        <v>13210</v>
      </c>
      <c r="AB1424" s="265" t="s">
        <v>599</v>
      </c>
      <c r="AC1424" s="265" t="s">
        <v>8787</v>
      </c>
      <c r="AD1424" s="265" t="s">
        <v>16890</v>
      </c>
      <c r="AE1424" s="281" t="s">
        <v>3445</v>
      </c>
      <c r="AF1424" s="265" t="s">
        <v>8617</v>
      </c>
      <c r="AG1424" s="265" t="s">
        <v>1348</v>
      </c>
      <c r="AH1424" s="265" t="s">
        <v>17957</v>
      </c>
      <c r="AI1424" s="266" t="s">
        <v>47</v>
      </c>
      <c r="AJ1424" s="265" t="s">
        <v>18026</v>
      </c>
      <c r="AK1424" s="281" t="s">
        <v>290</v>
      </c>
      <c r="AL1424" s="265" t="s">
        <v>8656</v>
      </c>
      <c r="AM1424" s="516">
        <v>-103.31102</v>
      </c>
      <c r="AN1424" s="516">
        <v>21.782896999999998</v>
      </c>
      <c r="AO1424" s="267" t="s">
        <v>15599</v>
      </c>
      <c r="AP1424" s="267" t="s">
        <v>15600</v>
      </c>
      <c r="AQ1424" s="268">
        <v>29646</v>
      </c>
      <c r="AR1424" s="268" t="s">
        <v>12606</v>
      </c>
    </row>
    <row r="1425" spans="1:51" s="8" customFormat="1">
      <c r="A1425" s="260" t="s">
        <v>2140</v>
      </c>
      <c r="B1425" s="236" t="s">
        <v>8788</v>
      </c>
      <c r="C1425" s="236" t="s">
        <v>8789</v>
      </c>
      <c r="D1425" s="236" t="s">
        <v>8790</v>
      </c>
      <c r="E1425" s="236" t="s">
        <v>12199</v>
      </c>
      <c r="F1425" s="236" t="s">
        <v>8791</v>
      </c>
      <c r="G1425" s="261" t="s">
        <v>8791</v>
      </c>
      <c r="H1425" s="261" t="s">
        <v>8791</v>
      </c>
      <c r="I1425" s="262" t="s">
        <v>8616</v>
      </c>
      <c r="J1425" s="236" t="s">
        <v>8617</v>
      </c>
      <c r="K1425" s="236" t="s">
        <v>8617</v>
      </c>
      <c r="L1425" s="261" t="s">
        <v>21442</v>
      </c>
      <c r="M1425" s="261" t="s">
        <v>8617</v>
      </c>
      <c r="N1425" s="263" t="s">
        <v>52</v>
      </c>
      <c r="O1425" s="236" t="s">
        <v>53</v>
      </c>
      <c r="P1425" s="236" t="s">
        <v>21045</v>
      </c>
      <c r="Q1425" s="262" t="s">
        <v>55</v>
      </c>
      <c r="R1425" s="236" t="s">
        <v>56</v>
      </c>
      <c r="S1425" s="261"/>
      <c r="T1425" s="262" t="s">
        <v>7760</v>
      </c>
      <c r="U1425" s="236" t="s">
        <v>12955</v>
      </c>
      <c r="V1425" s="236" t="s">
        <v>8793</v>
      </c>
      <c r="W1425" s="261" t="s">
        <v>21046</v>
      </c>
      <c r="X1425" s="264" t="s">
        <v>13051</v>
      </c>
      <c r="Y1425" s="264" t="s">
        <v>8792</v>
      </c>
      <c r="Z1425" s="262" t="s">
        <v>12955</v>
      </c>
      <c r="AA1425" s="280" t="s">
        <v>124</v>
      </c>
      <c r="AB1425" s="265" t="s">
        <v>392</v>
      </c>
      <c r="AC1425" s="265" t="s">
        <v>8793</v>
      </c>
      <c r="AD1425" s="265" t="s">
        <v>16891</v>
      </c>
      <c r="AE1425" s="281" t="s">
        <v>3445</v>
      </c>
      <c r="AF1425" s="265" t="s">
        <v>8617</v>
      </c>
      <c r="AG1425" s="265" t="s">
        <v>735</v>
      </c>
      <c r="AH1425" s="265" t="s">
        <v>8793</v>
      </c>
      <c r="AI1425" s="266" t="s">
        <v>47</v>
      </c>
      <c r="AJ1425" s="265" t="s">
        <v>8793</v>
      </c>
      <c r="AK1425" s="281" t="s">
        <v>290</v>
      </c>
      <c r="AL1425" s="265" t="s">
        <v>8656</v>
      </c>
      <c r="AM1425" s="516">
        <v>-103.31076</v>
      </c>
      <c r="AN1425" s="516">
        <v>21.924021</v>
      </c>
      <c r="AO1425" s="267" t="s">
        <v>15601</v>
      </c>
      <c r="AP1425" s="267" t="s">
        <v>15602</v>
      </c>
      <c r="AQ1425" s="268">
        <v>29646</v>
      </c>
      <c r="AR1425" s="268" t="s">
        <v>12606</v>
      </c>
    </row>
    <row r="1426" spans="1:51" s="8" customFormat="1">
      <c r="A1426" s="260" t="s">
        <v>2140</v>
      </c>
      <c r="B1426" s="236" t="s">
        <v>8768</v>
      </c>
      <c r="C1426" s="236" t="s">
        <v>8769</v>
      </c>
      <c r="D1426" s="236" t="s">
        <v>8770</v>
      </c>
      <c r="E1426" s="236" t="s">
        <v>12195</v>
      </c>
      <c r="F1426" s="236" t="s">
        <v>8771</v>
      </c>
      <c r="G1426" s="261" t="s">
        <v>8771</v>
      </c>
      <c r="H1426" s="261" t="s">
        <v>8771</v>
      </c>
      <c r="I1426" s="262" t="s">
        <v>8616</v>
      </c>
      <c r="J1426" s="236" t="s">
        <v>8617</v>
      </c>
      <c r="K1426" s="236" t="s">
        <v>8617</v>
      </c>
      <c r="L1426" s="261" t="s">
        <v>21442</v>
      </c>
      <c r="M1426" s="261" t="s">
        <v>8617</v>
      </c>
      <c r="N1426" s="263" t="s">
        <v>52</v>
      </c>
      <c r="O1426" s="236" t="s">
        <v>53</v>
      </c>
      <c r="P1426" s="236" t="s">
        <v>21047</v>
      </c>
      <c r="Q1426" s="262" t="s">
        <v>55</v>
      </c>
      <c r="R1426" s="236" t="s">
        <v>56</v>
      </c>
      <c r="S1426" s="261"/>
      <c r="T1426" s="262" t="s">
        <v>265</v>
      </c>
      <c r="U1426" s="236" t="s">
        <v>12955</v>
      </c>
      <c r="V1426" s="236" t="s">
        <v>1537</v>
      </c>
      <c r="W1426" s="261" t="s">
        <v>21048</v>
      </c>
      <c r="X1426" s="264" t="s">
        <v>179</v>
      </c>
      <c r="Y1426" s="264" t="s">
        <v>6961</v>
      </c>
      <c r="Z1426" s="262" t="s">
        <v>12955</v>
      </c>
      <c r="AA1426" s="280" t="s">
        <v>124</v>
      </c>
      <c r="AB1426" s="265" t="s">
        <v>63</v>
      </c>
      <c r="AC1426" s="265" t="s">
        <v>1537</v>
      </c>
      <c r="AD1426" s="265" t="s">
        <v>16887</v>
      </c>
      <c r="AE1426" s="281" t="s">
        <v>3445</v>
      </c>
      <c r="AF1426" s="265" t="s">
        <v>8617</v>
      </c>
      <c r="AG1426" s="265" t="s">
        <v>1080</v>
      </c>
      <c r="AH1426" s="265" t="s">
        <v>1537</v>
      </c>
      <c r="AI1426" s="266" t="s">
        <v>47</v>
      </c>
      <c r="AJ1426" s="265" t="s">
        <v>1537</v>
      </c>
      <c r="AK1426" s="281" t="s">
        <v>413</v>
      </c>
      <c r="AL1426" s="265" t="s">
        <v>8663</v>
      </c>
      <c r="AM1426" s="516">
        <v>-103.397785</v>
      </c>
      <c r="AN1426" s="516">
        <v>24.29365</v>
      </c>
      <c r="AO1426" s="267" t="s">
        <v>15593</v>
      </c>
      <c r="AP1426" s="267" t="s">
        <v>15594</v>
      </c>
      <c r="AQ1426" s="268">
        <v>29646</v>
      </c>
      <c r="AR1426" s="268" t="s">
        <v>12606</v>
      </c>
    </row>
    <row r="1427" spans="1:51" s="8" customFormat="1">
      <c r="A1427" s="260" t="s">
        <v>2140</v>
      </c>
      <c r="B1427" s="236" t="s">
        <v>8772</v>
      </c>
      <c r="C1427" s="236" t="s">
        <v>8773</v>
      </c>
      <c r="D1427" s="236" t="s">
        <v>8774</v>
      </c>
      <c r="E1427" s="236" t="s">
        <v>12196</v>
      </c>
      <c r="F1427" s="236" t="s">
        <v>8775</v>
      </c>
      <c r="G1427" s="261" t="s">
        <v>8775</v>
      </c>
      <c r="H1427" s="261" t="s">
        <v>8775</v>
      </c>
      <c r="I1427" s="262" t="s">
        <v>8616</v>
      </c>
      <c r="J1427" s="236" t="s">
        <v>8617</v>
      </c>
      <c r="K1427" s="236" t="s">
        <v>8617</v>
      </c>
      <c r="L1427" s="261" t="s">
        <v>21442</v>
      </c>
      <c r="M1427" s="261" t="s">
        <v>8617</v>
      </c>
      <c r="N1427" s="263" t="s">
        <v>52</v>
      </c>
      <c r="O1427" s="236" t="s">
        <v>53</v>
      </c>
      <c r="P1427" s="236" t="s">
        <v>21049</v>
      </c>
      <c r="Q1427" s="262" t="s">
        <v>55</v>
      </c>
      <c r="R1427" s="236" t="s">
        <v>56</v>
      </c>
      <c r="S1427" s="261"/>
      <c r="T1427" s="262" t="s">
        <v>9519</v>
      </c>
      <c r="U1427" s="236" t="s">
        <v>12955</v>
      </c>
      <c r="V1427" s="236" t="s">
        <v>21050</v>
      </c>
      <c r="W1427" s="261" t="s">
        <v>21051</v>
      </c>
      <c r="X1427" s="264" t="s">
        <v>179</v>
      </c>
      <c r="Y1427" s="264" t="s">
        <v>965</v>
      </c>
      <c r="Z1427" s="262" t="s">
        <v>12955</v>
      </c>
      <c r="AA1427" s="280" t="s">
        <v>124</v>
      </c>
      <c r="AB1427" s="265" t="s">
        <v>1059</v>
      </c>
      <c r="AC1427" s="265" t="s">
        <v>8776</v>
      </c>
      <c r="AD1427" s="265" t="s">
        <v>16888</v>
      </c>
      <c r="AE1427" s="281" t="s">
        <v>3445</v>
      </c>
      <c r="AF1427" s="265" t="s">
        <v>8617</v>
      </c>
      <c r="AG1427" s="265" t="s">
        <v>3667</v>
      </c>
      <c r="AH1427" s="265" t="s">
        <v>17958</v>
      </c>
      <c r="AI1427" s="266" t="s">
        <v>47</v>
      </c>
      <c r="AJ1427" s="265" t="s">
        <v>17958</v>
      </c>
      <c r="AK1427" s="281" t="s">
        <v>290</v>
      </c>
      <c r="AL1427" s="265" t="s">
        <v>8656</v>
      </c>
      <c r="AM1427" s="516">
        <v>-103.45672999999999</v>
      </c>
      <c r="AN1427" s="516">
        <v>21.466270999999999</v>
      </c>
      <c r="AO1427" s="267" t="s">
        <v>15595</v>
      </c>
      <c r="AP1427" s="267" t="s">
        <v>15596</v>
      </c>
      <c r="AQ1427" s="268">
        <v>29646</v>
      </c>
      <c r="AR1427" s="268" t="s">
        <v>12606</v>
      </c>
    </row>
    <row r="1428" spans="1:51" s="8" customFormat="1">
      <c r="A1428" s="260" t="s">
        <v>2140</v>
      </c>
      <c r="B1428" s="236" t="s">
        <v>8777</v>
      </c>
      <c r="C1428" s="236" t="s">
        <v>8778</v>
      </c>
      <c r="D1428" s="236" t="s">
        <v>8779</v>
      </c>
      <c r="E1428" s="236" t="s">
        <v>12197</v>
      </c>
      <c r="F1428" s="236" t="s">
        <v>8780</v>
      </c>
      <c r="G1428" s="261" t="s">
        <v>8780</v>
      </c>
      <c r="H1428" s="261" t="s">
        <v>8780</v>
      </c>
      <c r="I1428" s="262" t="s">
        <v>8616</v>
      </c>
      <c r="J1428" s="236" t="s">
        <v>8617</v>
      </c>
      <c r="K1428" s="236" t="s">
        <v>8617</v>
      </c>
      <c r="L1428" s="261" t="s">
        <v>21442</v>
      </c>
      <c r="M1428" s="261" t="s">
        <v>8617</v>
      </c>
      <c r="N1428" s="263" t="s">
        <v>52</v>
      </c>
      <c r="O1428" s="236" t="s">
        <v>53</v>
      </c>
      <c r="P1428" s="236" t="s">
        <v>21052</v>
      </c>
      <c r="Q1428" s="262" t="s">
        <v>55</v>
      </c>
      <c r="R1428" s="236" t="s">
        <v>56</v>
      </c>
      <c r="S1428" s="261"/>
      <c r="T1428" s="262" t="s">
        <v>5570</v>
      </c>
      <c r="U1428" s="236" t="s">
        <v>12955</v>
      </c>
      <c r="V1428" s="236" t="s">
        <v>18027</v>
      </c>
      <c r="W1428" s="261" t="s">
        <v>21053</v>
      </c>
      <c r="X1428" s="264" t="s">
        <v>179</v>
      </c>
      <c r="Y1428" s="264" t="s">
        <v>8781</v>
      </c>
      <c r="Z1428" s="262" t="s">
        <v>12955</v>
      </c>
      <c r="AA1428" s="280" t="s">
        <v>4508</v>
      </c>
      <c r="AB1428" s="265" t="s">
        <v>599</v>
      </c>
      <c r="AC1428" s="265" t="s">
        <v>8782</v>
      </c>
      <c r="AD1428" s="265" t="s">
        <v>16889</v>
      </c>
      <c r="AE1428" s="281" t="s">
        <v>3445</v>
      </c>
      <c r="AF1428" s="265" t="s">
        <v>8617</v>
      </c>
      <c r="AG1428" s="265" t="s">
        <v>285</v>
      </c>
      <c r="AH1428" s="265" t="s">
        <v>371</v>
      </c>
      <c r="AI1428" s="266" t="s">
        <v>47</v>
      </c>
      <c r="AJ1428" s="265" t="s">
        <v>18027</v>
      </c>
      <c r="AK1428" s="281" t="s">
        <v>290</v>
      </c>
      <c r="AL1428" s="265" t="s">
        <v>8656</v>
      </c>
      <c r="AM1428" s="516">
        <v>-103.55426900000001</v>
      </c>
      <c r="AN1428" s="516">
        <v>21.505949000000001</v>
      </c>
      <c r="AO1428" s="267" t="s">
        <v>15597</v>
      </c>
      <c r="AP1428" s="267" t="s">
        <v>15598</v>
      </c>
      <c r="AQ1428" s="268">
        <v>29646</v>
      </c>
      <c r="AR1428" s="268" t="s">
        <v>12606</v>
      </c>
    </row>
    <row r="1429" spans="1:51" s="8" customFormat="1">
      <c r="A1429" s="260" t="s">
        <v>2140</v>
      </c>
      <c r="B1429" s="236" t="s">
        <v>8727</v>
      </c>
      <c r="C1429" s="236" t="s">
        <v>8728</v>
      </c>
      <c r="D1429" s="236" t="s">
        <v>8729</v>
      </c>
      <c r="E1429" s="236" t="s">
        <v>12187</v>
      </c>
      <c r="F1429" s="236" t="s">
        <v>8730</v>
      </c>
      <c r="G1429" s="261" t="s">
        <v>8730</v>
      </c>
      <c r="H1429" s="261" t="s">
        <v>8730</v>
      </c>
      <c r="I1429" s="262" t="s">
        <v>8616</v>
      </c>
      <c r="J1429" s="236" t="s">
        <v>8617</v>
      </c>
      <c r="K1429" s="236" t="s">
        <v>8617</v>
      </c>
      <c r="L1429" s="261" t="s">
        <v>21442</v>
      </c>
      <c r="M1429" s="261" t="s">
        <v>8617</v>
      </c>
      <c r="N1429" s="263" t="s">
        <v>52</v>
      </c>
      <c r="O1429" s="236" t="s">
        <v>53</v>
      </c>
      <c r="P1429" s="236" t="s">
        <v>21054</v>
      </c>
      <c r="Q1429" s="262" t="s">
        <v>55</v>
      </c>
      <c r="R1429" s="236" t="s">
        <v>56</v>
      </c>
      <c r="S1429" s="261"/>
      <c r="T1429" s="262" t="s">
        <v>5392</v>
      </c>
      <c r="U1429" s="236" t="s">
        <v>12955</v>
      </c>
      <c r="V1429" s="236" t="s">
        <v>21055</v>
      </c>
      <c r="W1429" s="261" t="s">
        <v>21056</v>
      </c>
      <c r="X1429" s="264" t="s">
        <v>13051</v>
      </c>
      <c r="Y1429" s="264" t="s">
        <v>8731</v>
      </c>
      <c r="Z1429" s="262" t="s">
        <v>12955</v>
      </c>
      <c r="AA1429" s="280" t="s">
        <v>124</v>
      </c>
      <c r="AB1429" s="265" t="s">
        <v>63</v>
      </c>
      <c r="AC1429" s="265" t="s">
        <v>8732</v>
      </c>
      <c r="AD1429" s="265" t="s">
        <v>16879</v>
      </c>
      <c r="AE1429" s="281" t="s">
        <v>3445</v>
      </c>
      <c r="AF1429" s="265" t="s">
        <v>8617</v>
      </c>
      <c r="AG1429" s="265" t="s">
        <v>4599</v>
      </c>
      <c r="AH1429" s="265" t="s">
        <v>17959</v>
      </c>
      <c r="AI1429" s="266" t="s">
        <v>47</v>
      </c>
      <c r="AJ1429" s="265" t="s">
        <v>17959</v>
      </c>
      <c r="AK1429" s="281" t="s">
        <v>154</v>
      </c>
      <c r="AL1429" s="265" t="s">
        <v>8668</v>
      </c>
      <c r="AM1429" s="516">
        <v>-103.586816</v>
      </c>
      <c r="AN1429" s="516">
        <v>22.777301999999999</v>
      </c>
      <c r="AO1429" s="267" t="s">
        <v>15577</v>
      </c>
      <c r="AP1429" s="267" t="s">
        <v>15578</v>
      </c>
      <c r="AQ1429" s="268">
        <v>29646</v>
      </c>
      <c r="AR1429" s="268" t="s">
        <v>12607</v>
      </c>
    </row>
    <row r="1430" spans="1:51" s="8" customFormat="1">
      <c r="A1430" s="260" t="s">
        <v>2140</v>
      </c>
      <c r="B1430" s="236" t="s">
        <v>8696</v>
      </c>
      <c r="C1430" s="236" t="s">
        <v>8697</v>
      </c>
      <c r="D1430" s="236" t="s">
        <v>8698</v>
      </c>
      <c r="E1430" s="236" t="s">
        <v>12182</v>
      </c>
      <c r="F1430" s="236" t="s">
        <v>8699</v>
      </c>
      <c r="G1430" s="261" t="s">
        <v>8699</v>
      </c>
      <c r="H1430" s="261" t="s">
        <v>8699</v>
      </c>
      <c r="I1430" s="262" t="s">
        <v>8616</v>
      </c>
      <c r="J1430" s="236" t="s">
        <v>8617</v>
      </c>
      <c r="K1430" s="236" t="s">
        <v>8617</v>
      </c>
      <c r="L1430" s="261" t="s">
        <v>21442</v>
      </c>
      <c r="M1430" s="261" t="s">
        <v>8617</v>
      </c>
      <c r="N1430" s="263" t="s">
        <v>52</v>
      </c>
      <c r="O1430" s="236" t="s">
        <v>53</v>
      </c>
      <c r="P1430" s="236" t="s">
        <v>21057</v>
      </c>
      <c r="Q1430" s="262" t="s">
        <v>55</v>
      </c>
      <c r="R1430" s="236" t="s">
        <v>56</v>
      </c>
      <c r="S1430" s="261"/>
      <c r="T1430" s="262" t="s">
        <v>188</v>
      </c>
      <c r="U1430" s="236" t="s">
        <v>12955</v>
      </c>
      <c r="V1430" s="236" t="s">
        <v>21058</v>
      </c>
      <c r="W1430" s="261" t="s">
        <v>21059</v>
      </c>
      <c r="X1430" s="264" t="s">
        <v>13051</v>
      </c>
      <c r="Y1430" s="264" t="s">
        <v>8700</v>
      </c>
      <c r="Z1430" s="262" t="s">
        <v>12955</v>
      </c>
      <c r="AA1430" s="280" t="s">
        <v>124</v>
      </c>
      <c r="AB1430" s="265" t="s">
        <v>599</v>
      </c>
      <c r="AC1430" s="265" t="s">
        <v>8701</v>
      </c>
      <c r="AD1430" s="265" t="s">
        <v>16874</v>
      </c>
      <c r="AE1430" s="281" t="s">
        <v>3445</v>
      </c>
      <c r="AF1430" s="265" t="s">
        <v>8617</v>
      </c>
      <c r="AG1430" s="265" t="s">
        <v>2342</v>
      </c>
      <c r="AH1430" s="265" t="s">
        <v>17960</v>
      </c>
      <c r="AI1430" s="266" t="s">
        <v>8702</v>
      </c>
      <c r="AJ1430" s="265" t="s">
        <v>12418</v>
      </c>
      <c r="AK1430" s="281" t="s">
        <v>154</v>
      </c>
      <c r="AL1430" s="265" t="s">
        <v>8668</v>
      </c>
      <c r="AM1430" s="516">
        <v>-103.74807300000001</v>
      </c>
      <c r="AN1430" s="516">
        <v>23.672021000000001</v>
      </c>
      <c r="AO1430" s="267" t="s">
        <v>15567</v>
      </c>
      <c r="AP1430" s="267" t="s">
        <v>15568</v>
      </c>
      <c r="AQ1430" s="268">
        <v>27273</v>
      </c>
      <c r="AR1430" s="268" t="s">
        <v>12606</v>
      </c>
    </row>
    <row r="1431" spans="1:51" s="8" customFormat="1" ht="16.5" customHeight="1">
      <c r="A1431" s="260" t="s">
        <v>2140</v>
      </c>
      <c r="B1431" s="236" t="s">
        <v>8673</v>
      </c>
      <c r="C1431" s="236" t="s">
        <v>8674</v>
      </c>
      <c r="D1431" s="236" t="s">
        <v>8675</v>
      </c>
      <c r="E1431" s="236" t="s">
        <v>12178</v>
      </c>
      <c r="F1431" s="236" t="s">
        <v>8676</v>
      </c>
      <c r="G1431" s="261" t="s">
        <v>8676</v>
      </c>
      <c r="H1431" s="261" t="s">
        <v>8676</v>
      </c>
      <c r="I1431" s="262" t="s">
        <v>8616</v>
      </c>
      <c r="J1431" s="236" t="s">
        <v>8617</v>
      </c>
      <c r="K1431" s="236" t="s">
        <v>8617</v>
      </c>
      <c r="L1431" s="261" t="s">
        <v>21442</v>
      </c>
      <c r="M1431" s="261" t="s">
        <v>8617</v>
      </c>
      <c r="N1431" s="263" t="s">
        <v>52</v>
      </c>
      <c r="O1431" s="236" t="s">
        <v>53</v>
      </c>
      <c r="P1431" s="236" t="s">
        <v>21060</v>
      </c>
      <c r="Q1431" s="262" t="s">
        <v>55</v>
      </c>
      <c r="R1431" s="236" t="s">
        <v>56</v>
      </c>
      <c r="S1431" s="261"/>
      <c r="T1431" s="262" t="s">
        <v>13123</v>
      </c>
      <c r="U1431" s="236" t="s">
        <v>12955</v>
      </c>
      <c r="V1431" s="236" t="s">
        <v>17960</v>
      </c>
      <c r="W1431" s="261" t="s">
        <v>21061</v>
      </c>
      <c r="X1431" s="264" t="s">
        <v>179</v>
      </c>
      <c r="Y1431" s="264" t="s">
        <v>8677</v>
      </c>
      <c r="Z1431" s="262" t="s">
        <v>12955</v>
      </c>
      <c r="AA1431" s="280" t="s">
        <v>124</v>
      </c>
      <c r="AB1431" s="265" t="s">
        <v>63</v>
      </c>
      <c r="AC1431" s="265" t="s">
        <v>13446</v>
      </c>
      <c r="AD1431" s="265" t="s">
        <v>16870</v>
      </c>
      <c r="AE1431" s="281" t="s">
        <v>3445</v>
      </c>
      <c r="AF1431" s="265" t="s">
        <v>8617</v>
      </c>
      <c r="AG1431" s="265" t="s">
        <v>2342</v>
      </c>
      <c r="AH1431" s="265" t="s">
        <v>17960</v>
      </c>
      <c r="AI1431" s="266" t="s">
        <v>47</v>
      </c>
      <c r="AJ1431" s="265" t="s">
        <v>17960</v>
      </c>
      <c r="AK1431" s="281" t="s">
        <v>154</v>
      </c>
      <c r="AL1431" s="265" t="s">
        <v>8668</v>
      </c>
      <c r="AM1431" s="516">
        <v>-103.640643</v>
      </c>
      <c r="AN1431" s="516">
        <v>23.637335</v>
      </c>
      <c r="AO1431" s="267" t="s">
        <v>15559</v>
      </c>
      <c r="AP1431" s="267" t="s">
        <v>15560</v>
      </c>
      <c r="AQ1431" s="268">
        <v>23651</v>
      </c>
      <c r="AR1431" s="268" t="s">
        <v>12606</v>
      </c>
    </row>
    <row r="1432" spans="1:51" s="8" customFormat="1">
      <c r="A1432" s="260" t="s">
        <v>2140</v>
      </c>
      <c r="B1432" s="236" t="s">
        <v>8703</v>
      </c>
      <c r="C1432" s="236" t="s">
        <v>8704</v>
      </c>
      <c r="D1432" s="236" t="s">
        <v>8705</v>
      </c>
      <c r="E1432" s="236" t="s">
        <v>12183</v>
      </c>
      <c r="F1432" s="236" t="s">
        <v>8706</v>
      </c>
      <c r="G1432" s="261" t="s">
        <v>8706</v>
      </c>
      <c r="H1432" s="261" t="s">
        <v>8706</v>
      </c>
      <c r="I1432" s="262" t="s">
        <v>8616</v>
      </c>
      <c r="J1432" s="236" t="s">
        <v>8617</v>
      </c>
      <c r="K1432" s="236" t="s">
        <v>8617</v>
      </c>
      <c r="L1432" s="261" t="s">
        <v>21442</v>
      </c>
      <c r="M1432" s="261" t="s">
        <v>8617</v>
      </c>
      <c r="N1432" s="263" t="s">
        <v>52</v>
      </c>
      <c r="O1432" s="236" t="s">
        <v>53</v>
      </c>
      <c r="P1432" s="236" t="s">
        <v>21062</v>
      </c>
      <c r="Q1432" s="262" t="s">
        <v>55</v>
      </c>
      <c r="R1432" s="236" t="s">
        <v>56</v>
      </c>
      <c r="S1432" s="261"/>
      <c r="T1432" s="262" t="s">
        <v>3892</v>
      </c>
      <c r="U1432" s="236" t="s">
        <v>12955</v>
      </c>
      <c r="V1432" s="236" t="s">
        <v>21063</v>
      </c>
      <c r="W1432" s="261" t="s">
        <v>21064</v>
      </c>
      <c r="X1432" s="264" t="s">
        <v>179</v>
      </c>
      <c r="Y1432" s="264" t="s">
        <v>8707</v>
      </c>
      <c r="Z1432" s="262" t="s">
        <v>12955</v>
      </c>
      <c r="AA1432" s="280" t="s">
        <v>124</v>
      </c>
      <c r="AB1432" s="265" t="s">
        <v>599</v>
      </c>
      <c r="AC1432" s="265" t="s">
        <v>8708</v>
      </c>
      <c r="AD1432" s="265" t="s">
        <v>16875</v>
      </c>
      <c r="AE1432" s="281" t="s">
        <v>3445</v>
      </c>
      <c r="AF1432" s="265" t="s">
        <v>8617</v>
      </c>
      <c r="AG1432" s="265" t="s">
        <v>570</v>
      </c>
      <c r="AH1432" s="265" t="s">
        <v>8708</v>
      </c>
      <c r="AI1432" s="266" t="s">
        <v>47</v>
      </c>
      <c r="AJ1432" s="265" t="s">
        <v>8708</v>
      </c>
      <c r="AK1432" s="281" t="s">
        <v>154</v>
      </c>
      <c r="AL1432" s="265" t="s">
        <v>8668</v>
      </c>
      <c r="AM1432" s="516">
        <v>-103.885274</v>
      </c>
      <c r="AN1432" s="516">
        <v>23.477157999999999</v>
      </c>
      <c r="AO1432" s="267" t="s">
        <v>15569</v>
      </c>
      <c r="AP1432" s="267" t="s">
        <v>15570</v>
      </c>
      <c r="AQ1432" s="268">
        <v>28369</v>
      </c>
      <c r="AR1432" s="268" t="s">
        <v>12606</v>
      </c>
    </row>
    <row r="1433" spans="1:51" s="8" customFormat="1">
      <c r="A1433" s="260" t="s">
        <v>480</v>
      </c>
      <c r="B1433" s="236" t="s">
        <v>17749</v>
      </c>
      <c r="C1433" s="236" t="s">
        <v>17798</v>
      </c>
      <c r="D1433" s="236" t="s">
        <v>17747</v>
      </c>
      <c r="E1433" s="236" t="s">
        <v>17789</v>
      </c>
      <c r="F1433" s="264" t="s">
        <v>17746</v>
      </c>
      <c r="G1433" s="261" t="s">
        <v>17746</v>
      </c>
      <c r="H1433" s="261" t="s">
        <v>17746</v>
      </c>
      <c r="I1433" s="262" t="s">
        <v>5570</v>
      </c>
      <c r="J1433" s="236" t="s">
        <v>5571</v>
      </c>
      <c r="K1433" s="236" t="s">
        <v>5571</v>
      </c>
      <c r="L1433" s="261" t="s">
        <v>21430</v>
      </c>
      <c r="M1433" s="261" t="s">
        <v>5571</v>
      </c>
      <c r="N1433" s="263" t="s">
        <v>52</v>
      </c>
      <c r="O1433" s="236" t="s">
        <v>53</v>
      </c>
      <c r="P1433" s="236" t="s">
        <v>17788</v>
      </c>
      <c r="Q1433" s="262" t="s">
        <v>55</v>
      </c>
      <c r="R1433" s="236" t="s">
        <v>56</v>
      </c>
      <c r="S1433" s="261"/>
      <c r="T1433" s="262" t="s">
        <v>2482</v>
      </c>
      <c r="U1433" s="236" t="s">
        <v>12955</v>
      </c>
      <c r="V1433" s="236" t="s">
        <v>17745</v>
      </c>
      <c r="W1433" s="261" t="s">
        <v>17792</v>
      </c>
      <c r="X1433" s="276" t="s">
        <v>43</v>
      </c>
      <c r="Y1433" s="264" t="s">
        <v>17790</v>
      </c>
      <c r="Z1433" s="260" t="s">
        <v>12955</v>
      </c>
      <c r="AA1433" s="280" t="s">
        <v>3814</v>
      </c>
      <c r="AB1433" s="280" t="s">
        <v>3754</v>
      </c>
      <c r="AC1433" s="265" t="s">
        <v>17745</v>
      </c>
      <c r="AD1433" s="265" t="s">
        <v>17748</v>
      </c>
      <c r="AE1433" s="279" t="s">
        <v>5399</v>
      </c>
      <c r="AF1433" s="272" t="s">
        <v>5571</v>
      </c>
      <c r="AG1433" s="272" t="s">
        <v>7800</v>
      </c>
      <c r="AH1433" s="278" t="s">
        <v>17745</v>
      </c>
      <c r="AI1433" s="266" t="s">
        <v>47</v>
      </c>
      <c r="AJ1433" s="265" t="s">
        <v>17745</v>
      </c>
      <c r="AK1433" s="279" t="s">
        <v>413</v>
      </c>
      <c r="AL1433" s="260" t="s">
        <v>5773</v>
      </c>
      <c r="AM1433" s="516">
        <v>-97.777371000000002</v>
      </c>
      <c r="AN1433" s="516">
        <v>19.218194</v>
      </c>
      <c r="AO1433" s="267">
        <v>19.217931</v>
      </c>
      <c r="AP1433" s="293" t="s">
        <v>17791</v>
      </c>
      <c r="AQ1433" s="268">
        <v>44465</v>
      </c>
      <c r="AR1433" s="268" t="s">
        <v>12606</v>
      </c>
      <c r="AS1433" s="198"/>
      <c r="AT1433" s="199"/>
      <c r="AU1433" s="198"/>
      <c r="AV1433" s="198"/>
      <c r="AW1433" s="200"/>
      <c r="AX1433" s="198"/>
      <c r="AY1433" s="203"/>
    </row>
    <row r="1434" spans="1:51" s="8" customFormat="1">
      <c r="A1434" s="260" t="s">
        <v>17731</v>
      </c>
      <c r="B1434" s="236" t="s">
        <v>17794</v>
      </c>
      <c r="C1434" s="277" t="s">
        <v>17784</v>
      </c>
      <c r="D1434" s="272" t="s">
        <v>17797</v>
      </c>
      <c r="E1434" s="335" t="s">
        <v>17854</v>
      </c>
      <c r="F1434" s="277" t="s">
        <v>17793</v>
      </c>
      <c r="G1434" s="261" t="s">
        <v>17793</v>
      </c>
      <c r="H1434" s="261"/>
      <c r="I1434" s="336" t="s">
        <v>3814</v>
      </c>
      <c r="J1434" s="236" t="s">
        <v>4361</v>
      </c>
      <c r="K1434" s="236" t="s">
        <v>4361</v>
      </c>
      <c r="L1434" s="261" t="s">
        <v>21425</v>
      </c>
      <c r="M1434" s="261" t="s">
        <v>4361</v>
      </c>
      <c r="N1434" s="275" t="s">
        <v>39</v>
      </c>
      <c r="O1434" s="236" t="s">
        <v>2905</v>
      </c>
      <c r="P1434" s="260" t="s">
        <v>17799</v>
      </c>
      <c r="Q1434" s="262" t="s">
        <v>12970</v>
      </c>
      <c r="R1434" s="236" t="s">
        <v>12971</v>
      </c>
      <c r="S1434" s="261"/>
      <c r="T1434" s="260" t="s">
        <v>12955</v>
      </c>
      <c r="U1434" s="260" t="s">
        <v>12955</v>
      </c>
      <c r="V1434" s="236" t="s">
        <v>4454</v>
      </c>
      <c r="W1434" s="260" t="s">
        <v>17795</v>
      </c>
      <c r="X1434" s="276" t="s">
        <v>18734</v>
      </c>
      <c r="Y1434" s="276" t="s">
        <v>21065</v>
      </c>
      <c r="Z1434" s="260" t="s">
        <v>12955</v>
      </c>
      <c r="AA1434" s="276" t="s">
        <v>124</v>
      </c>
      <c r="AB1434" s="276" t="s">
        <v>17796</v>
      </c>
      <c r="AC1434" s="265" t="s">
        <v>4477</v>
      </c>
      <c r="AD1434" s="277" t="s">
        <v>16242</v>
      </c>
      <c r="AE1434" s="279" t="s">
        <v>3892</v>
      </c>
      <c r="AF1434" s="260" t="s">
        <v>4363</v>
      </c>
      <c r="AG1434" s="278" t="s">
        <v>1414</v>
      </c>
      <c r="AH1434" s="265" t="s">
        <v>4454</v>
      </c>
      <c r="AI1434" s="279" t="s">
        <v>47</v>
      </c>
      <c r="AJ1434" s="265" t="s">
        <v>4472</v>
      </c>
      <c r="AK1434" s="279" t="s">
        <v>117</v>
      </c>
      <c r="AL1434" s="260" t="s">
        <v>4454</v>
      </c>
      <c r="AM1434" s="516">
        <v>-102.283</v>
      </c>
      <c r="AN1434" s="516">
        <v>19.925599999999999</v>
      </c>
      <c r="AO1434" s="267">
        <v>19.925599999999999</v>
      </c>
      <c r="AP1434" s="267">
        <v>-102.283</v>
      </c>
      <c r="AQ1434" s="268">
        <v>44348</v>
      </c>
      <c r="AR1434" s="268" t="s">
        <v>12607</v>
      </c>
      <c r="AS1434"/>
      <c r="AT1434"/>
      <c r="AU1434"/>
      <c r="AV1434"/>
      <c r="AW1434"/>
      <c r="AX1434"/>
      <c r="AY1434"/>
    </row>
    <row r="1435" spans="1:51" s="8" customFormat="1">
      <c r="A1435" s="260" t="s">
        <v>480</v>
      </c>
      <c r="B1435" s="236" t="s">
        <v>16929</v>
      </c>
      <c r="C1435" s="236" t="s">
        <v>16930</v>
      </c>
      <c r="D1435" s="236" t="s">
        <v>16956</v>
      </c>
      <c r="E1435" s="236" t="s">
        <v>16956</v>
      </c>
      <c r="F1435" s="236" t="s">
        <v>16918</v>
      </c>
      <c r="G1435" s="261" t="s">
        <v>16918</v>
      </c>
      <c r="H1435" s="261"/>
      <c r="I1435" s="262" t="s">
        <v>2639</v>
      </c>
      <c r="J1435" s="236" t="s">
        <v>726</v>
      </c>
      <c r="K1435" s="260" t="s">
        <v>726</v>
      </c>
      <c r="L1435" s="261" t="s">
        <v>21421</v>
      </c>
      <c r="M1435" s="261" t="s">
        <v>726</v>
      </c>
      <c r="N1435" s="263" t="s">
        <v>39</v>
      </c>
      <c r="O1435" s="236" t="s">
        <v>40</v>
      </c>
      <c r="P1435" s="236" t="s">
        <v>16931</v>
      </c>
      <c r="Q1435" s="262" t="s">
        <v>37</v>
      </c>
      <c r="R1435" s="236" t="s">
        <v>42</v>
      </c>
      <c r="S1435" s="261"/>
      <c r="T1435" s="262" t="s">
        <v>10032</v>
      </c>
      <c r="U1435" s="236" t="s">
        <v>12955</v>
      </c>
      <c r="V1435" s="236" t="s">
        <v>16932</v>
      </c>
      <c r="W1435" s="261" t="s">
        <v>21066</v>
      </c>
      <c r="X1435" s="276" t="s">
        <v>43</v>
      </c>
      <c r="Y1435" s="264" t="s">
        <v>21067</v>
      </c>
      <c r="Z1435" s="262" t="s">
        <v>21068</v>
      </c>
      <c r="AA1435" s="280" t="s">
        <v>16916</v>
      </c>
      <c r="AB1435" s="265" t="s">
        <v>63</v>
      </c>
      <c r="AC1435" s="265" t="s">
        <v>16932</v>
      </c>
      <c r="AD1435" s="277" t="s">
        <v>16957</v>
      </c>
      <c r="AE1435" s="279" t="s">
        <v>2639</v>
      </c>
      <c r="AF1435" s="260" t="s">
        <v>726</v>
      </c>
      <c r="AG1435" s="278" t="s">
        <v>1348</v>
      </c>
      <c r="AH1435" s="265" t="s">
        <v>2643</v>
      </c>
      <c r="AI1435" s="266" t="s">
        <v>47</v>
      </c>
      <c r="AJ1435" s="265" t="s">
        <v>16932</v>
      </c>
      <c r="AK1435" s="279" t="s">
        <v>37</v>
      </c>
      <c r="AL1435" s="260" t="s">
        <v>2641</v>
      </c>
      <c r="AM1435" s="516">
        <v>-98.778362000000001</v>
      </c>
      <c r="AN1435" s="516">
        <v>20.074918</v>
      </c>
      <c r="AO1435" s="267" t="s">
        <v>17007</v>
      </c>
      <c r="AP1435" s="267" t="s">
        <v>17606</v>
      </c>
      <c r="AQ1435" s="268">
        <v>44228</v>
      </c>
      <c r="AR1435" s="268" t="s">
        <v>12605</v>
      </c>
      <c r="AS1435"/>
      <c r="AT1435"/>
      <c r="AU1435"/>
      <c r="AV1435"/>
      <c r="AW1435"/>
      <c r="AX1435"/>
      <c r="AY1435"/>
    </row>
    <row r="1436" spans="1:51" s="8" customFormat="1">
      <c r="A1436" s="260" t="s">
        <v>480</v>
      </c>
      <c r="B1436" s="236" t="s">
        <v>4312</v>
      </c>
      <c r="C1436" s="236" t="s">
        <v>4313</v>
      </c>
      <c r="D1436" s="236" t="s">
        <v>4314</v>
      </c>
      <c r="E1436" s="261" t="s">
        <v>11519</v>
      </c>
      <c r="F1436" s="236" t="s">
        <v>4315</v>
      </c>
      <c r="G1436" s="261" t="s">
        <v>4315</v>
      </c>
      <c r="H1436" s="261" t="s">
        <v>4315</v>
      </c>
      <c r="I1436" s="262" t="s">
        <v>3892</v>
      </c>
      <c r="J1436" s="236" t="s">
        <v>4072</v>
      </c>
      <c r="K1436" s="236" t="s">
        <v>4072</v>
      </c>
      <c r="L1436" s="261" t="s">
        <v>21424</v>
      </c>
      <c r="M1436" s="261" t="s">
        <v>4072</v>
      </c>
      <c r="N1436" s="263" t="s">
        <v>52</v>
      </c>
      <c r="O1436" s="236" t="s">
        <v>53</v>
      </c>
      <c r="P1436" s="236" t="s">
        <v>12579</v>
      </c>
      <c r="Q1436" s="262" t="s">
        <v>55</v>
      </c>
      <c r="R1436" s="236" t="s">
        <v>310</v>
      </c>
      <c r="S1436" s="261"/>
      <c r="T1436" s="262" t="s">
        <v>13210</v>
      </c>
      <c r="U1436" s="236" t="s">
        <v>12955</v>
      </c>
      <c r="V1436" s="236" t="s">
        <v>4322</v>
      </c>
      <c r="W1436" s="261" t="s">
        <v>19184</v>
      </c>
      <c r="X1436" s="276" t="s">
        <v>62</v>
      </c>
      <c r="Y1436" s="264" t="s">
        <v>12576</v>
      </c>
      <c r="Z1436" s="262" t="s">
        <v>12955</v>
      </c>
      <c r="AA1436" s="280" t="s">
        <v>5912</v>
      </c>
      <c r="AB1436" s="265" t="s">
        <v>63</v>
      </c>
      <c r="AC1436" s="265" t="s">
        <v>19185</v>
      </c>
      <c r="AD1436" s="277" t="s">
        <v>16219</v>
      </c>
      <c r="AE1436" s="279" t="s">
        <v>3725</v>
      </c>
      <c r="AF1436" s="260" t="s">
        <v>3731</v>
      </c>
      <c r="AG1436" s="278" t="s">
        <v>1274</v>
      </c>
      <c r="AH1436" s="265" t="s">
        <v>4322</v>
      </c>
      <c r="AI1436" s="266" t="s">
        <v>47</v>
      </c>
      <c r="AJ1436" s="265" t="s">
        <v>4322</v>
      </c>
      <c r="AK1436" s="279" t="s">
        <v>519</v>
      </c>
      <c r="AL1436" s="260" t="s">
        <v>4074</v>
      </c>
      <c r="AM1436" s="516">
        <v>-99.596440000000001</v>
      </c>
      <c r="AN1436" s="516">
        <v>19.259224</v>
      </c>
      <c r="AO1436" s="267" t="s">
        <v>14498</v>
      </c>
      <c r="AP1436" s="267" t="s">
        <v>17410</v>
      </c>
      <c r="AQ1436" s="268">
        <v>33543</v>
      </c>
      <c r="AR1436" s="268" t="s">
        <v>12605</v>
      </c>
    </row>
    <row r="1437" spans="1:51" s="8" customFormat="1">
      <c r="A1437" s="260" t="s">
        <v>17731</v>
      </c>
      <c r="B1437" s="236" t="s">
        <v>4378</v>
      </c>
      <c r="C1437" s="236" t="s">
        <v>4379</v>
      </c>
      <c r="D1437" s="236" t="s">
        <v>4380</v>
      </c>
      <c r="E1437" s="261" t="s">
        <v>11526</v>
      </c>
      <c r="F1437" s="236" t="s">
        <v>4381</v>
      </c>
      <c r="G1437" s="261" t="s">
        <v>4381</v>
      </c>
      <c r="H1437" s="261" t="s">
        <v>4381</v>
      </c>
      <c r="I1437" s="262" t="s">
        <v>3814</v>
      </c>
      <c r="J1437" s="236" t="s">
        <v>4361</v>
      </c>
      <c r="K1437" s="236" t="s">
        <v>4361</v>
      </c>
      <c r="L1437" s="261" t="s">
        <v>21425</v>
      </c>
      <c r="M1437" s="261" t="s">
        <v>4361</v>
      </c>
      <c r="N1437" s="263" t="s">
        <v>52</v>
      </c>
      <c r="O1437" s="236" t="s">
        <v>53</v>
      </c>
      <c r="P1437" s="236" t="s">
        <v>19257</v>
      </c>
      <c r="Q1437" s="262" t="s">
        <v>55</v>
      </c>
      <c r="R1437" s="236" t="s">
        <v>310</v>
      </c>
      <c r="S1437" s="261"/>
      <c r="T1437" s="262" t="s">
        <v>13174</v>
      </c>
      <c r="U1437" s="236" t="s">
        <v>12955</v>
      </c>
      <c r="V1437" s="236" t="s">
        <v>4377</v>
      </c>
      <c r="W1437" s="261" t="s">
        <v>19258</v>
      </c>
      <c r="X1437" s="276" t="s">
        <v>62</v>
      </c>
      <c r="Y1437" s="264" t="s">
        <v>4382</v>
      </c>
      <c r="Z1437" s="262" t="s">
        <v>12955</v>
      </c>
      <c r="AA1437" s="280" t="s">
        <v>18398</v>
      </c>
      <c r="AB1437" s="265" t="s">
        <v>63</v>
      </c>
      <c r="AC1437" s="265" t="s">
        <v>4376</v>
      </c>
      <c r="AD1437" s="277" t="s">
        <v>16228</v>
      </c>
      <c r="AE1437" s="279" t="s">
        <v>3892</v>
      </c>
      <c r="AF1437" s="260" t="s">
        <v>4363</v>
      </c>
      <c r="AG1437" s="278" t="s">
        <v>2555</v>
      </c>
      <c r="AH1437" s="265" t="s">
        <v>4377</v>
      </c>
      <c r="AI1437" s="281" t="s">
        <v>47</v>
      </c>
      <c r="AJ1437" s="265" t="s">
        <v>4377</v>
      </c>
      <c r="AK1437" s="279" t="s">
        <v>37</v>
      </c>
      <c r="AL1437" s="260" t="s">
        <v>4377</v>
      </c>
      <c r="AM1437" s="516">
        <v>-101.174775</v>
      </c>
      <c r="AN1437" s="516">
        <v>19.681965999999999</v>
      </c>
      <c r="AO1437" s="267" t="s">
        <v>14511</v>
      </c>
      <c r="AP1437" s="267" t="s">
        <v>14512</v>
      </c>
      <c r="AQ1437" s="268">
        <v>38545</v>
      </c>
      <c r="AR1437" s="268" t="s">
        <v>12605</v>
      </c>
    </row>
    <row r="1438" spans="1:51" s="8" customFormat="1">
      <c r="A1438" s="260" t="s">
        <v>17731</v>
      </c>
      <c r="B1438" s="236" t="s">
        <v>4870</v>
      </c>
      <c r="C1438" s="236" t="s">
        <v>4871</v>
      </c>
      <c r="D1438" s="236" t="s">
        <v>4872</v>
      </c>
      <c r="E1438" s="261" t="s">
        <v>11602</v>
      </c>
      <c r="F1438" s="236" t="s">
        <v>4873</v>
      </c>
      <c r="G1438" s="261" t="s">
        <v>4873</v>
      </c>
      <c r="H1438" s="261"/>
      <c r="I1438" s="262" t="s">
        <v>3928</v>
      </c>
      <c r="J1438" s="236" t="s">
        <v>4848</v>
      </c>
      <c r="K1438" s="236" t="s">
        <v>4848</v>
      </c>
      <c r="L1438" s="261" t="s">
        <v>21427</v>
      </c>
      <c r="M1438" s="261" t="s">
        <v>4848</v>
      </c>
      <c r="N1438" s="263" t="s">
        <v>39</v>
      </c>
      <c r="O1438" s="236" t="s">
        <v>40</v>
      </c>
      <c r="P1438" s="236" t="s">
        <v>19427</v>
      </c>
      <c r="Q1438" s="262" t="s">
        <v>70</v>
      </c>
      <c r="R1438" s="236" t="s">
        <v>71</v>
      </c>
      <c r="S1438" s="261"/>
      <c r="T1438" s="262" t="s">
        <v>7148</v>
      </c>
      <c r="U1438" s="236" t="s">
        <v>12955</v>
      </c>
      <c r="V1438" s="236" t="s">
        <v>19428</v>
      </c>
      <c r="W1438" s="261" t="s">
        <v>19429</v>
      </c>
      <c r="X1438" s="276" t="s">
        <v>43</v>
      </c>
      <c r="Y1438" s="264" t="s">
        <v>2649</v>
      </c>
      <c r="Z1438" s="262" t="s">
        <v>4874</v>
      </c>
      <c r="AA1438" s="280" t="s">
        <v>19430</v>
      </c>
      <c r="AB1438" s="265" t="s">
        <v>63</v>
      </c>
      <c r="AC1438" s="265" t="s">
        <v>4875</v>
      </c>
      <c r="AD1438" s="277" t="s">
        <v>16306</v>
      </c>
      <c r="AE1438" s="279" t="s">
        <v>188</v>
      </c>
      <c r="AF1438" s="260" t="s">
        <v>4848</v>
      </c>
      <c r="AG1438" s="278" t="s">
        <v>1397</v>
      </c>
      <c r="AH1438" s="265" t="s">
        <v>1078</v>
      </c>
      <c r="AI1438" s="281" t="s">
        <v>47</v>
      </c>
      <c r="AJ1438" s="265" t="s">
        <v>1078</v>
      </c>
      <c r="AK1438" s="279" t="s">
        <v>37</v>
      </c>
      <c r="AL1438" s="260" t="s">
        <v>1078</v>
      </c>
      <c r="AM1438" s="516">
        <v>-104.85658100000001</v>
      </c>
      <c r="AN1438" s="516">
        <v>21.488620000000001</v>
      </c>
      <c r="AO1438" s="267" t="s">
        <v>14655</v>
      </c>
      <c r="AP1438" s="267" t="s">
        <v>14656</v>
      </c>
      <c r="AQ1438" s="268">
        <v>40269</v>
      </c>
      <c r="AR1438" s="268" t="s">
        <v>12605</v>
      </c>
    </row>
    <row r="1439" spans="1:51" s="8" customFormat="1">
      <c r="A1439" s="260" t="s">
        <v>2140</v>
      </c>
      <c r="B1439" s="236" t="s">
        <v>5240</v>
      </c>
      <c r="C1439" s="236" t="s">
        <v>5241</v>
      </c>
      <c r="D1439" s="236" t="s">
        <v>5242</v>
      </c>
      <c r="E1439" s="261" t="s">
        <v>11650</v>
      </c>
      <c r="F1439" s="236" t="s">
        <v>5243</v>
      </c>
      <c r="G1439" s="261" t="s">
        <v>5243</v>
      </c>
      <c r="H1439" s="261"/>
      <c r="I1439" s="262" t="s">
        <v>354</v>
      </c>
      <c r="J1439" s="236" t="s">
        <v>377</v>
      </c>
      <c r="K1439" s="236" t="s">
        <v>377</v>
      </c>
      <c r="L1439" s="261" t="s">
        <v>21428</v>
      </c>
      <c r="M1439" s="261" t="s">
        <v>377</v>
      </c>
      <c r="N1439" s="263" t="s">
        <v>39</v>
      </c>
      <c r="O1439" s="236" t="s">
        <v>40</v>
      </c>
      <c r="P1439" s="236" t="s">
        <v>5244</v>
      </c>
      <c r="Q1439" s="262" t="s">
        <v>70</v>
      </c>
      <c r="R1439" s="236" t="s">
        <v>71</v>
      </c>
      <c r="S1439" s="261"/>
      <c r="T1439" s="262" t="s">
        <v>3717</v>
      </c>
      <c r="U1439" s="236" t="s">
        <v>12955</v>
      </c>
      <c r="V1439" s="236" t="s">
        <v>12432</v>
      </c>
      <c r="W1439" s="261" t="s">
        <v>19540</v>
      </c>
      <c r="X1439" s="276" t="s">
        <v>62</v>
      </c>
      <c r="Y1439" s="264" t="s">
        <v>5245</v>
      </c>
      <c r="Z1439" s="262" t="s">
        <v>12955</v>
      </c>
      <c r="AA1439" s="280" t="s">
        <v>13201</v>
      </c>
      <c r="AB1439" s="265" t="s">
        <v>63</v>
      </c>
      <c r="AC1439" s="265" t="s">
        <v>5246</v>
      </c>
      <c r="AD1439" s="277" t="s">
        <v>16355</v>
      </c>
      <c r="AE1439" s="279" t="s">
        <v>3928</v>
      </c>
      <c r="AF1439" s="260" t="s">
        <v>377</v>
      </c>
      <c r="AG1439" s="278" t="s">
        <v>2407</v>
      </c>
      <c r="AH1439" s="265" t="s">
        <v>5234</v>
      </c>
      <c r="AI1439" s="281" t="s">
        <v>47</v>
      </c>
      <c r="AJ1439" s="265" t="s">
        <v>5234</v>
      </c>
      <c r="AK1439" s="279" t="s">
        <v>117</v>
      </c>
      <c r="AL1439" s="260" t="s">
        <v>5167</v>
      </c>
      <c r="AM1439" s="516">
        <v>-100.264323</v>
      </c>
      <c r="AN1439" s="516">
        <v>25.741769999999999</v>
      </c>
      <c r="AO1439" s="267" t="s">
        <v>14778</v>
      </c>
      <c r="AP1439" s="267" t="s">
        <v>14779</v>
      </c>
      <c r="AQ1439" s="268">
        <v>38981</v>
      </c>
      <c r="AR1439" s="268" t="s">
        <v>12605</v>
      </c>
    </row>
    <row r="1440" spans="1:51" s="8" customFormat="1">
      <c r="A1440" s="260" t="s">
        <v>2140</v>
      </c>
      <c r="B1440" s="236" t="s">
        <v>5156</v>
      </c>
      <c r="C1440" s="236" t="s">
        <v>5157</v>
      </c>
      <c r="D1440" s="236" t="s">
        <v>5158</v>
      </c>
      <c r="E1440" s="261" t="s">
        <v>11638</v>
      </c>
      <c r="F1440" s="236" t="s">
        <v>5159</v>
      </c>
      <c r="G1440" s="261" t="s">
        <v>5159</v>
      </c>
      <c r="H1440" s="261" t="s">
        <v>5159</v>
      </c>
      <c r="I1440" s="262" t="s">
        <v>354</v>
      </c>
      <c r="J1440" s="236" t="s">
        <v>377</v>
      </c>
      <c r="K1440" s="236" t="s">
        <v>377</v>
      </c>
      <c r="L1440" s="261" t="s">
        <v>21428</v>
      </c>
      <c r="M1440" s="261" t="s">
        <v>377</v>
      </c>
      <c r="N1440" s="263" t="s">
        <v>52</v>
      </c>
      <c r="O1440" s="236" t="s">
        <v>53</v>
      </c>
      <c r="P1440" s="236" t="s">
        <v>5160</v>
      </c>
      <c r="Q1440" s="262" t="s">
        <v>55</v>
      </c>
      <c r="R1440" s="236" t="s">
        <v>310</v>
      </c>
      <c r="S1440" s="261"/>
      <c r="T1440" s="262" t="s">
        <v>13123</v>
      </c>
      <c r="U1440" s="236" t="s">
        <v>12955</v>
      </c>
      <c r="V1440" s="236" t="s">
        <v>12429</v>
      </c>
      <c r="W1440" s="261" t="s">
        <v>19588</v>
      </c>
      <c r="X1440" s="276" t="s">
        <v>43</v>
      </c>
      <c r="Y1440" s="264" t="s">
        <v>3287</v>
      </c>
      <c r="Z1440" s="262" t="s">
        <v>5161</v>
      </c>
      <c r="AA1440" s="280" t="s">
        <v>124</v>
      </c>
      <c r="AB1440" s="265" t="s">
        <v>63</v>
      </c>
      <c r="AC1440" s="265" t="s">
        <v>1617</v>
      </c>
      <c r="AD1440" s="277" t="s">
        <v>16342</v>
      </c>
      <c r="AE1440" s="279" t="s">
        <v>3928</v>
      </c>
      <c r="AF1440" s="260" t="s">
        <v>377</v>
      </c>
      <c r="AG1440" s="278" t="s">
        <v>967</v>
      </c>
      <c r="AH1440" s="265" t="s">
        <v>5155</v>
      </c>
      <c r="AI1440" s="281" t="s">
        <v>47</v>
      </c>
      <c r="AJ1440" s="265" t="s">
        <v>5155</v>
      </c>
      <c r="AK1440" s="279" t="s">
        <v>154</v>
      </c>
      <c r="AL1440" s="260" t="s">
        <v>5155</v>
      </c>
      <c r="AM1440" s="516">
        <v>-100.40622500000001</v>
      </c>
      <c r="AN1440" s="516">
        <v>25.674237999999999</v>
      </c>
      <c r="AO1440" s="267" t="s">
        <v>14746</v>
      </c>
      <c r="AP1440" s="267" t="s">
        <v>14747</v>
      </c>
      <c r="AQ1440" s="268">
        <v>28324</v>
      </c>
      <c r="AR1440" s="268" t="s">
        <v>12605</v>
      </c>
    </row>
    <row r="1441" spans="1:51" s="8" customFormat="1">
      <c r="A1441" s="260" t="s">
        <v>17732</v>
      </c>
      <c r="B1441" s="236" t="s">
        <v>5395</v>
      </c>
      <c r="C1441" s="236" t="s">
        <v>5396</v>
      </c>
      <c r="D1441" s="236" t="s">
        <v>5397</v>
      </c>
      <c r="E1441" s="261" t="s">
        <v>11673</v>
      </c>
      <c r="F1441" s="236" t="s">
        <v>5398</v>
      </c>
      <c r="G1441" s="261" t="s">
        <v>5398</v>
      </c>
      <c r="H1441" s="261"/>
      <c r="I1441" s="262" t="s">
        <v>5399</v>
      </c>
      <c r="J1441" s="236" t="s">
        <v>5400</v>
      </c>
      <c r="K1441" s="289" t="s">
        <v>5400</v>
      </c>
      <c r="L1441" s="261" t="s">
        <v>21429</v>
      </c>
      <c r="M1441" s="261" t="s">
        <v>5400</v>
      </c>
      <c r="N1441" s="263" t="s">
        <v>39</v>
      </c>
      <c r="O1441" s="236" t="s">
        <v>40</v>
      </c>
      <c r="P1441" s="236" t="s">
        <v>5401</v>
      </c>
      <c r="Q1441" s="262" t="s">
        <v>37</v>
      </c>
      <c r="R1441" s="236" t="s">
        <v>1590</v>
      </c>
      <c r="S1441" s="261"/>
      <c r="T1441" s="262" t="s">
        <v>12663</v>
      </c>
      <c r="U1441" s="236" t="s">
        <v>10976</v>
      </c>
      <c r="V1441" s="236" t="s">
        <v>5400</v>
      </c>
      <c r="W1441" s="261" t="s">
        <v>19683</v>
      </c>
      <c r="X1441" s="276" t="s">
        <v>203</v>
      </c>
      <c r="Y1441" s="264" t="s">
        <v>19684</v>
      </c>
      <c r="Z1441" s="262" t="s">
        <v>12955</v>
      </c>
      <c r="AA1441" s="280" t="s">
        <v>19685</v>
      </c>
      <c r="AB1441" s="265" t="s">
        <v>63</v>
      </c>
      <c r="AC1441" s="265" t="s">
        <v>19682</v>
      </c>
      <c r="AD1441" s="277" t="s">
        <v>16375</v>
      </c>
      <c r="AE1441" s="279" t="s">
        <v>354</v>
      </c>
      <c r="AF1441" s="260" t="s">
        <v>5400</v>
      </c>
      <c r="AG1441" s="278" t="s">
        <v>3288</v>
      </c>
      <c r="AH1441" s="265" t="s">
        <v>5402</v>
      </c>
      <c r="AI1441" s="281" t="s">
        <v>47</v>
      </c>
      <c r="AJ1441" s="265" t="s">
        <v>5402</v>
      </c>
      <c r="AK1441" s="279" t="s">
        <v>37</v>
      </c>
      <c r="AL1441" s="260" t="s">
        <v>5403</v>
      </c>
      <c r="AM1441" s="516">
        <v>-96.720765</v>
      </c>
      <c r="AN1441" s="516">
        <v>17.072061999999999</v>
      </c>
      <c r="AO1441" s="267" t="s">
        <v>14820</v>
      </c>
      <c r="AP1441" s="269" t="s">
        <v>17142</v>
      </c>
      <c r="AQ1441" s="268">
        <v>19299</v>
      </c>
      <c r="AR1441" s="268" t="s">
        <v>12605</v>
      </c>
    </row>
    <row r="1442" spans="1:51" s="8" customFormat="1">
      <c r="A1442" s="260" t="s">
        <v>480</v>
      </c>
      <c r="B1442" s="236" t="s">
        <v>5938</v>
      </c>
      <c r="C1442" s="236" t="s">
        <v>5939</v>
      </c>
      <c r="D1442" s="236" t="s">
        <v>5940</v>
      </c>
      <c r="E1442" s="261" t="s">
        <v>11749</v>
      </c>
      <c r="F1442" s="236" t="s">
        <v>5941</v>
      </c>
      <c r="G1442" s="261" t="s">
        <v>5941</v>
      </c>
      <c r="H1442" s="261"/>
      <c r="I1442" s="262" t="s">
        <v>5912</v>
      </c>
      <c r="J1442" s="236" t="s">
        <v>5913</v>
      </c>
      <c r="K1442" s="236" t="s">
        <v>5913</v>
      </c>
      <c r="L1442" s="261" t="s">
        <v>21431</v>
      </c>
      <c r="M1442" s="261" t="s">
        <v>5913</v>
      </c>
      <c r="N1442" s="263" t="s">
        <v>39</v>
      </c>
      <c r="O1442" s="236" t="s">
        <v>40</v>
      </c>
      <c r="P1442" s="236" t="s">
        <v>19854</v>
      </c>
      <c r="Q1442" s="262" t="s">
        <v>70</v>
      </c>
      <c r="R1442" s="236" t="s">
        <v>71</v>
      </c>
      <c r="S1442" s="261"/>
      <c r="T1442" s="262" t="s">
        <v>12663</v>
      </c>
      <c r="U1442" s="236" t="s">
        <v>12955</v>
      </c>
      <c r="V1442" s="236" t="s">
        <v>19855</v>
      </c>
      <c r="W1442" s="261" t="s">
        <v>19856</v>
      </c>
      <c r="X1442" s="276" t="s">
        <v>62</v>
      </c>
      <c r="Y1442" s="264" t="s">
        <v>12931</v>
      </c>
      <c r="Z1442" s="262" t="s">
        <v>12955</v>
      </c>
      <c r="AA1442" s="280" t="s">
        <v>16975</v>
      </c>
      <c r="AB1442" s="265" t="s">
        <v>63</v>
      </c>
      <c r="AC1442" s="265" t="s">
        <v>5942</v>
      </c>
      <c r="AD1442" s="277" t="s">
        <v>16449</v>
      </c>
      <c r="AE1442" s="279" t="s">
        <v>5570</v>
      </c>
      <c r="AF1442" s="260" t="s">
        <v>5916</v>
      </c>
      <c r="AG1442" s="278" t="s">
        <v>2142</v>
      </c>
      <c r="AH1442" s="265" t="s">
        <v>5913</v>
      </c>
      <c r="AI1442" s="281" t="s">
        <v>47</v>
      </c>
      <c r="AJ1442" s="265" t="s">
        <v>5915</v>
      </c>
      <c r="AK1442" s="279" t="s">
        <v>37</v>
      </c>
      <c r="AL1442" s="260" t="s">
        <v>5913</v>
      </c>
      <c r="AM1442" s="516">
        <v>-100.40008400000001</v>
      </c>
      <c r="AN1442" s="516">
        <v>20.572016999999999</v>
      </c>
      <c r="AO1442" s="267" t="s">
        <v>13661</v>
      </c>
      <c r="AP1442" s="267" t="s">
        <v>13662</v>
      </c>
      <c r="AQ1442" s="268">
        <v>38899</v>
      </c>
      <c r="AR1442" s="268" t="s">
        <v>12605</v>
      </c>
    </row>
    <row r="1443" spans="1:51" s="8" customFormat="1">
      <c r="A1443" s="260" t="s">
        <v>17731</v>
      </c>
      <c r="B1443" s="236" t="s">
        <v>6403</v>
      </c>
      <c r="C1443" s="236" t="s">
        <v>6404</v>
      </c>
      <c r="D1443" s="236" t="s">
        <v>6405</v>
      </c>
      <c r="E1443" s="261" t="s">
        <v>11819</v>
      </c>
      <c r="F1443" s="236" t="s">
        <v>6406</v>
      </c>
      <c r="G1443" s="261" t="s">
        <v>6406</v>
      </c>
      <c r="H1443" s="261" t="s">
        <v>6406</v>
      </c>
      <c r="I1443" s="262" t="s">
        <v>265</v>
      </c>
      <c r="J1443" s="236" t="s">
        <v>5890</v>
      </c>
      <c r="K1443" s="236" t="s">
        <v>5890</v>
      </c>
      <c r="L1443" s="261" t="s">
        <v>21434</v>
      </c>
      <c r="M1443" s="261" t="s">
        <v>5890</v>
      </c>
      <c r="N1443" s="263" t="s">
        <v>52</v>
      </c>
      <c r="O1443" s="236" t="s">
        <v>53</v>
      </c>
      <c r="P1443" s="236" t="s">
        <v>20067</v>
      </c>
      <c r="Q1443" s="262" t="s">
        <v>55</v>
      </c>
      <c r="R1443" s="236" t="s">
        <v>310</v>
      </c>
      <c r="S1443" s="261"/>
      <c r="T1443" s="262" t="s">
        <v>13151</v>
      </c>
      <c r="U1443" s="236" t="s">
        <v>12955</v>
      </c>
      <c r="V1443" s="236" t="s">
        <v>6390</v>
      </c>
      <c r="W1443" s="261" t="s">
        <v>20068</v>
      </c>
      <c r="X1443" s="276" t="s">
        <v>43</v>
      </c>
      <c r="Y1443" s="264" t="s">
        <v>6407</v>
      </c>
      <c r="Z1443" s="262" t="s">
        <v>12955</v>
      </c>
      <c r="AA1443" s="280" t="s">
        <v>124</v>
      </c>
      <c r="AB1443" s="265" t="s">
        <v>44</v>
      </c>
      <c r="AC1443" s="265" t="s">
        <v>6408</v>
      </c>
      <c r="AD1443" s="277" t="s">
        <v>16515</v>
      </c>
      <c r="AE1443" s="279" t="s">
        <v>55</v>
      </c>
      <c r="AF1443" s="260" t="s">
        <v>5890</v>
      </c>
      <c r="AG1443" s="278" t="s">
        <v>126</v>
      </c>
      <c r="AH1443" s="265" t="s">
        <v>6390</v>
      </c>
      <c r="AI1443" s="281" t="s">
        <v>47</v>
      </c>
      <c r="AJ1443" s="265" t="s">
        <v>6391</v>
      </c>
      <c r="AK1443" s="279" t="s">
        <v>117</v>
      </c>
      <c r="AL1443" s="260" t="s">
        <v>6390</v>
      </c>
      <c r="AM1443" s="516">
        <v>-107.457363</v>
      </c>
      <c r="AN1443" s="516">
        <v>24.766169999999999</v>
      </c>
      <c r="AO1443" s="267" t="s">
        <v>15021</v>
      </c>
      <c r="AP1443" s="267" t="s">
        <v>15022</v>
      </c>
      <c r="AQ1443" s="268">
        <v>40924</v>
      </c>
      <c r="AR1443" s="268" t="s">
        <v>12605</v>
      </c>
    </row>
    <row r="1444" spans="1:51" s="8" customFormat="1">
      <c r="A1444" s="260" t="s">
        <v>17731</v>
      </c>
      <c r="B1444" s="236" t="s">
        <v>6716</v>
      </c>
      <c r="C1444" s="236" t="s">
        <v>6717</v>
      </c>
      <c r="D1444" s="236" t="s">
        <v>6718</v>
      </c>
      <c r="E1444" s="261" t="s">
        <v>11865</v>
      </c>
      <c r="F1444" s="236" t="s">
        <v>6719</v>
      </c>
      <c r="G1444" s="261" t="s">
        <v>6719</v>
      </c>
      <c r="H1444" s="261" t="s">
        <v>6719</v>
      </c>
      <c r="I1444" s="262" t="s">
        <v>6688</v>
      </c>
      <c r="J1444" s="236" t="s">
        <v>266</v>
      </c>
      <c r="K1444" s="292" t="s">
        <v>266</v>
      </c>
      <c r="L1444" s="261" t="s">
        <v>21435</v>
      </c>
      <c r="M1444" s="261" t="s">
        <v>266</v>
      </c>
      <c r="N1444" s="263" t="s">
        <v>52</v>
      </c>
      <c r="O1444" s="236" t="s">
        <v>53</v>
      </c>
      <c r="P1444" s="236" t="s">
        <v>20253</v>
      </c>
      <c r="Q1444" s="262" t="s">
        <v>55</v>
      </c>
      <c r="R1444" s="236" t="s">
        <v>310</v>
      </c>
      <c r="S1444" s="261"/>
      <c r="T1444" s="262" t="s">
        <v>13173</v>
      </c>
      <c r="U1444" s="236" t="s">
        <v>12955</v>
      </c>
      <c r="V1444" s="236" t="s">
        <v>357</v>
      </c>
      <c r="W1444" s="261" t="s">
        <v>20254</v>
      </c>
      <c r="X1444" s="276" t="s">
        <v>43</v>
      </c>
      <c r="Y1444" s="264" t="s">
        <v>13455</v>
      </c>
      <c r="Z1444" s="262" t="s">
        <v>12955</v>
      </c>
      <c r="AA1444" s="280" t="s">
        <v>124</v>
      </c>
      <c r="AB1444" s="265" t="s">
        <v>44</v>
      </c>
      <c r="AC1444" s="265" t="s">
        <v>6720</v>
      </c>
      <c r="AD1444" s="277" t="s">
        <v>16566</v>
      </c>
      <c r="AE1444" s="279" t="s">
        <v>265</v>
      </c>
      <c r="AF1444" s="260" t="s">
        <v>266</v>
      </c>
      <c r="AG1444" s="278" t="s">
        <v>735</v>
      </c>
      <c r="AH1444" s="265" t="s">
        <v>357</v>
      </c>
      <c r="AI1444" s="281" t="s">
        <v>47</v>
      </c>
      <c r="AJ1444" s="265" t="s">
        <v>357</v>
      </c>
      <c r="AK1444" s="279" t="s">
        <v>37</v>
      </c>
      <c r="AL1444" s="260" t="s">
        <v>357</v>
      </c>
      <c r="AM1444" s="516">
        <v>-110.923833</v>
      </c>
      <c r="AN1444" s="516">
        <v>29.009575000000002</v>
      </c>
      <c r="AO1444" s="267" t="s">
        <v>15129</v>
      </c>
      <c r="AP1444" s="267" t="s">
        <v>15130</v>
      </c>
      <c r="AQ1444" s="268">
        <v>40994</v>
      </c>
      <c r="AR1444" s="268" t="s">
        <v>12605</v>
      </c>
    </row>
    <row r="1445" spans="1:51">
      <c r="A1445" s="260" t="s">
        <v>2140</v>
      </c>
      <c r="B1445" s="236" t="s">
        <v>7505</v>
      </c>
      <c r="C1445" s="236" t="s">
        <v>7506</v>
      </c>
      <c r="D1445" s="236" t="s">
        <v>7507</v>
      </c>
      <c r="E1445" s="261" t="s">
        <v>11987</v>
      </c>
      <c r="F1445" s="236" t="s">
        <v>7508</v>
      </c>
      <c r="G1445" s="261" t="s">
        <v>7508</v>
      </c>
      <c r="H1445" s="261" t="s">
        <v>7508</v>
      </c>
      <c r="I1445" s="262" t="s">
        <v>7345</v>
      </c>
      <c r="J1445" s="236" t="s">
        <v>7346</v>
      </c>
      <c r="K1445" s="236" t="s">
        <v>7346</v>
      </c>
      <c r="L1445" s="261" t="s">
        <v>21437</v>
      </c>
      <c r="M1445" s="261" t="s">
        <v>7346</v>
      </c>
      <c r="N1445" s="263" t="s">
        <v>52</v>
      </c>
      <c r="O1445" s="236" t="s">
        <v>53</v>
      </c>
      <c r="P1445" s="236" t="s">
        <v>12948</v>
      </c>
      <c r="Q1445" s="262" t="s">
        <v>55</v>
      </c>
      <c r="R1445" s="236" t="s">
        <v>310</v>
      </c>
      <c r="S1445" s="261"/>
      <c r="T1445" s="262" t="s">
        <v>612</v>
      </c>
      <c r="U1445" s="236" t="s">
        <v>12955</v>
      </c>
      <c r="V1445" s="236" t="s">
        <v>12458</v>
      </c>
      <c r="W1445" s="261" t="s">
        <v>20375</v>
      </c>
      <c r="X1445" s="264" t="s">
        <v>62</v>
      </c>
      <c r="Y1445" s="264" t="s">
        <v>20376</v>
      </c>
      <c r="Z1445" s="262" t="s">
        <v>13359</v>
      </c>
      <c r="AA1445" s="280" t="s">
        <v>20372</v>
      </c>
      <c r="AB1445" s="265" t="s">
        <v>44</v>
      </c>
      <c r="AC1445" s="265" t="s">
        <v>7509</v>
      </c>
      <c r="AD1445" s="265" t="s">
        <v>16684</v>
      </c>
      <c r="AE1445" s="281" t="s">
        <v>7148</v>
      </c>
      <c r="AF1445" s="265" t="s">
        <v>7346</v>
      </c>
      <c r="AG1445" s="265" t="s">
        <v>1080</v>
      </c>
      <c r="AH1445" s="265" t="s">
        <v>964</v>
      </c>
      <c r="AI1445" s="266" t="s">
        <v>47</v>
      </c>
      <c r="AJ1445" s="265" t="s">
        <v>17977</v>
      </c>
      <c r="AK1445" s="281" t="s">
        <v>154</v>
      </c>
      <c r="AL1445" s="265" t="s">
        <v>964</v>
      </c>
      <c r="AM1445" s="516">
        <v>-97.537817000000004</v>
      </c>
      <c r="AN1445" s="516">
        <v>25.842177</v>
      </c>
      <c r="AO1445" s="267" t="s">
        <v>15334</v>
      </c>
      <c r="AP1445" s="269" t="s">
        <v>17170</v>
      </c>
      <c r="AQ1445" s="268">
        <v>41030</v>
      </c>
      <c r="AR1445" s="268" t="s">
        <v>12605</v>
      </c>
      <c r="AS1445" s="8"/>
      <c r="AT1445" s="8"/>
      <c r="AU1445" s="8"/>
      <c r="AV1445" s="8"/>
      <c r="AW1445" s="8"/>
      <c r="AX1445" s="8"/>
      <c r="AY1445" s="204"/>
    </row>
    <row r="1446" spans="1:51">
      <c r="A1446" s="260" t="s">
        <v>2140</v>
      </c>
      <c r="B1446" s="236" t="s">
        <v>7376</v>
      </c>
      <c r="C1446" s="236" t="s">
        <v>7377</v>
      </c>
      <c r="D1446" s="236" t="s">
        <v>7378</v>
      </c>
      <c r="E1446" s="261" t="s">
        <v>7379</v>
      </c>
      <c r="F1446" s="236" t="s">
        <v>7380</v>
      </c>
      <c r="G1446" s="261" t="s">
        <v>7380</v>
      </c>
      <c r="H1446" s="261"/>
      <c r="I1446" s="262" t="s">
        <v>7345</v>
      </c>
      <c r="J1446" s="236" t="s">
        <v>7346</v>
      </c>
      <c r="K1446" s="236" t="s">
        <v>7346</v>
      </c>
      <c r="L1446" s="261" t="s">
        <v>21437</v>
      </c>
      <c r="M1446" s="261" t="s">
        <v>7346</v>
      </c>
      <c r="N1446" s="263" t="s">
        <v>39</v>
      </c>
      <c r="O1446" s="236" t="s">
        <v>40</v>
      </c>
      <c r="P1446" s="236" t="s">
        <v>20421</v>
      </c>
      <c r="Q1446" s="262" t="s">
        <v>37</v>
      </c>
      <c r="R1446" s="236" t="s">
        <v>1590</v>
      </c>
      <c r="S1446" s="261"/>
      <c r="T1446" s="262" t="s">
        <v>3725</v>
      </c>
      <c r="U1446" s="236" t="s">
        <v>12955</v>
      </c>
      <c r="V1446" s="236" t="s">
        <v>20419</v>
      </c>
      <c r="W1446" s="261" t="s">
        <v>20422</v>
      </c>
      <c r="X1446" s="276" t="s">
        <v>43</v>
      </c>
      <c r="Y1446" s="264" t="s">
        <v>726</v>
      </c>
      <c r="Z1446" s="262" t="s">
        <v>12955</v>
      </c>
      <c r="AA1446" s="280" t="s">
        <v>20423</v>
      </c>
      <c r="AB1446" s="265" t="s">
        <v>63</v>
      </c>
      <c r="AC1446" s="265" t="s">
        <v>7381</v>
      </c>
      <c r="AD1446" s="277" t="s">
        <v>16665</v>
      </c>
      <c r="AE1446" s="279" t="s">
        <v>7148</v>
      </c>
      <c r="AF1446" s="260" t="s">
        <v>7346</v>
      </c>
      <c r="AG1446" s="278" t="s">
        <v>976</v>
      </c>
      <c r="AH1446" s="265" t="s">
        <v>7382</v>
      </c>
      <c r="AI1446" s="266" t="s">
        <v>47</v>
      </c>
      <c r="AJ1446" s="265" t="s">
        <v>7382</v>
      </c>
      <c r="AK1446" s="279" t="s">
        <v>413</v>
      </c>
      <c r="AL1446" s="260" t="s">
        <v>7382</v>
      </c>
      <c r="AM1446" s="516">
        <v>-98.302384000000004</v>
      </c>
      <c r="AN1446" s="516">
        <v>26.082370000000001</v>
      </c>
      <c r="AO1446" s="267" t="s">
        <v>15307</v>
      </c>
      <c r="AP1446" s="267" t="s">
        <v>17216</v>
      </c>
      <c r="AQ1446" s="268">
        <v>24869</v>
      </c>
      <c r="AR1446" s="268" t="s">
        <v>12605</v>
      </c>
      <c r="AS1446" s="8"/>
      <c r="AT1446" s="8"/>
      <c r="AU1446" s="8"/>
      <c r="AV1446" s="8"/>
      <c r="AW1446" s="8"/>
      <c r="AX1446" s="8"/>
      <c r="AY1446" s="8"/>
    </row>
    <row r="1447" spans="1:51">
      <c r="A1447" s="260" t="s">
        <v>2140</v>
      </c>
      <c r="B1447" s="236" t="s">
        <v>7494</v>
      </c>
      <c r="C1447" s="236" t="s">
        <v>7495</v>
      </c>
      <c r="D1447" s="236" t="s">
        <v>7496</v>
      </c>
      <c r="E1447" s="261" t="s">
        <v>11985</v>
      </c>
      <c r="F1447" s="236" t="s">
        <v>7497</v>
      </c>
      <c r="G1447" s="261" t="s">
        <v>7497</v>
      </c>
      <c r="H1447" s="261" t="s">
        <v>7497</v>
      </c>
      <c r="I1447" s="262" t="s">
        <v>7345</v>
      </c>
      <c r="J1447" s="236" t="s">
        <v>7346</v>
      </c>
      <c r="K1447" s="236" t="s">
        <v>7346</v>
      </c>
      <c r="L1447" s="261" t="s">
        <v>21437</v>
      </c>
      <c r="M1447" s="261" t="s">
        <v>7346</v>
      </c>
      <c r="N1447" s="263" t="s">
        <v>52</v>
      </c>
      <c r="O1447" s="236" t="s">
        <v>53</v>
      </c>
      <c r="P1447" s="236" t="s">
        <v>20506</v>
      </c>
      <c r="Q1447" s="262" t="s">
        <v>55</v>
      </c>
      <c r="R1447" s="236" t="s">
        <v>310</v>
      </c>
      <c r="S1447" s="261"/>
      <c r="T1447" s="262" t="s">
        <v>12946</v>
      </c>
      <c r="U1447" s="236" t="s">
        <v>12955</v>
      </c>
      <c r="V1447" s="236" t="s">
        <v>7487</v>
      </c>
      <c r="W1447" s="261" t="s">
        <v>20507</v>
      </c>
      <c r="X1447" s="264" t="s">
        <v>179</v>
      </c>
      <c r="Y1447" s="264" t="s">
        <v>20508</v>
      </c>
      <c r="Z1447" s="262" t="s">
        <v>13358</v>
      </c>
      <c r="AA1447" s="280" t="s">
        <v>20509</v>
      </c>
      <c r="AB1447" s="265" t="s">
        <v>44</v>
      </c>
      <c r="AC1447" s="265" t="s">
        <v>7498</v>
      </c>
      <c r="AD1447" s="265" t="s">
        <v>16682</v>
      </c>
      <c r="AE1447" s="281" t="s">
        <v>7148</v>
      </c>
      <c r="AF1447" s="265" t="s">
        <v>7346</v>
      </c>
      <c r="AG1447" s="265" t="s">
        <v>708</v>
      </c>
      <c r="AH1447" s="265" t="s">
        <v>7487</v>
      </c>
      <c r="AI1447" s="266" t="s">
        <v>47</v>
      </c>
      <c r="AJ1447" s="265" t="s">
        <v>7487</v>
      </c>
      <c r="AK1447" s="281" t="s">
        <v>519</v>
      </c>
      <c r="AL1447" s="265" t="s">
        <v>7487</v>
      </c>
      <c r="AM1447" s="516">
        <v>-99.548199999999994</v>
      </c>
      <c r="AN1447" s="516">
        <v>27.4773</v>
      </c>
      <c r="AO1447" s="267" t="s">
        <v>15330</v>
      </c>
      <c r="AP1447" s="267" t="s">
        <v>17402</v>
      </c>
      <c r="AQ1447" s="268">
        <v>40026</v>
      </c>
      <c r="AR1447" s="268" t="s">
        <v>12605</v>
      </c>
      <c r="AS1447" s="8"/>
      <c r="AT1447" s="8"/>
      <c r="AU1447" s="8"/>
      <c r="AV1447" s="8"/>
      <c r="AW1447" s="8"/>
      <c r="AX1447" s="8"/>
      <c r="AY1447" s="8"/>
    </row>
    <row r="1448" spans="1:51">
      <c r="A1448" s="260" t="s">
        <v>17732</v>
      </c>
      <c r="B1448" s="236" t="s">
        <v>7953</v>
      </c>
      <c r="C1448" s="236" t="s">
        <v>7954</v>
      </c>
      <c r="D1448" s="236" t="s">
        <v>7955</v>
      </c>
      <c r="E1448" s="236" t="s">
        <v>12061</v>
      </c>
      <c r="F1448" s="236" t="s">
        <v>7956</v>
      </c>
      <c r="G1448" s="261" t="s">
        <v>7956</v>
      </c>
      <c r="H1448" s="261" t="s">
        <v>7956</v>
      </c>
      <c r="I1448" s="262" t="s">
        <v>7760</v>
      </c>
      <c r="J1448" s="236" t="s">
        <v>7752</v>
      </c>
      <c r="K1448" s="236" t="s">
        <v>7752</v>
      </c>
      <c r="L1448" s="261" t="s">
        <v>21439</v>
      </c>
      <c r="M1448" s="261" t="s">
        <v>7752</v>
      </c>
      <c r="N1448" s="263" t="s">
        <v>52</v>
      </c>
      <c r="O1448" s="236" t="s">
        <v>53</v>
      </c>
      <c r="P1448" s="236" t="s">
        <v>7957</v>
      </c>
      <c r="Q1448" s="262" t="s">
        <v>55</v>
      </c>
      <c r="R1448" s="236" t="s">
        <v>310</v>
      </c>
      <c r="S1448" s="261"/>
      <c r="T1448" s="262" t="s">
        <v>3725</v>
      </c>
      <c r="U1448" s="236" t="s">
        <v>12955</v>
      </c>
      <c r="V1448" s="236" t="s">
        <v>12466</v>
      </c>
      <c r="W1448" s="261" t="s">
        <v>20657</v>
      </c>
      <c r="X1448" s="264" t="s">
        <v>13051</v>
      </c>
      <c r="Y1448" s="264" t="s">
        <v>7958</v>
      </c>
      <c r="Z1448" s="262" t="s">
        <v>12955</v>
      </c>
      <c r="AA1448" s="280" t="s">
        <v>13422</v>
      </c>
      <c r="AB1448" s="265" t="s">
        <v>63</v>
      </c>
      <c r="AC1448" s="265" t="s">
        <v>7959</v>
      </c>
      <c r="AD1448" s="265" t="s">
        <v>16754</v>
      </c>
      <c r="AE1448" s="281" t="s">
        <v>7603</v>
      </c>
      <c r="AF1448" s="265" t="s">
        <v>9850</v>
      </c>
      <c r="AG1448" s="265" t="s">
        <v>7754</v>
      </c>
      <c r="AH1448" s="265" t="s">
        <v>4623</v>
      </c>
      <c r="AI1448" s="266" t="s">
        <v>47</v>
      </c>
      <c r="AJ1448" s="265" t="s">
        <v>4623</v>
      </c>
      <c r="AK1448" s="281" t="s">
        <v>225</v>
      </c>
      <c r="AL1448" s="265" t="s">
        <v>4623</v>
      </c>
      <c r="AM1448" s="516">
        <v>-96.228213999999994</v>
      </c>
      <c r="AN1448" s="516">
        <v>19.169767</v>
      </c>
      <c r="AO1448" s="267" t="s">
        <v>15417</v>
      </c>
      <c r="AP1448" s="269" t="s">
        <v>17134</v>
      </c>
      <c r="AQ1448" s="268">
        <v>39510</v>
      </c>
      <c r="AR1448" s="268" t="s">
        <v>12605</v>
      </c>
      <c r="AS1448" s="8"/>
      <c r="AT1448" s="8"/>
      <c r="AU1448" s="8"/>
      <c r="AV1448" s="8"/>
      <c r="AW1448" s="8"/>
      <c r="AX1448" s="8"/>
      <c r="AY1448" s="8"/>
    </row>
    <row r="1449" spans="1:51">
      <c r="A1449" s="260" t="s">
        <v>17732</v>
      </c>
      <c r="B1449" s="236" t="s">
        <v>8477</v>
      </c>
      <c r="C1449" s="236" t="s">
        <v>8478</v>
      </c>
      <c r="D1449" s="236" t="s">
        <v>8479</v>
      </c>
      <c r="E1449" s="236" t="s">
        <v>12147</v>
      </c>
      <c r="F1449" s="236" t="s">
        <v>8480</v>
      </c>
      <c r="G1449" s="261" t="s">
        <v>8480</v>
      </c>
      <c r="H1449" s="261"/>
      <c r="I1449" s="262" t="s">
        <v>8448</v>
      </c>
      <c r="J1449" s="236" t="s">
        <v>8440</v>
      </c>
      <c r="K1449" s="236" t="s">
        <v>8440</v>
      </c>
      <c r="L1449" s="261" t="s">
        <v>21440</v>
      </c>
      <c r="M1449" s="261" t="s">
        <v>8440</v>
      </c>
      <c r="N1449" s="263" t="s">
        <v>39</v>
      </c>
      <c r="O1449" s="236" t="s">
        <v>40</v>
      </c>
      <c r="P1449" s="236" t="s">
        <v>20947</v>
      </c>
      <c r="Q1449" s="262" t="s">
        <v>70</v>
      </c>
      <c r="R1449" s="236" t="s">
        <v>71</v>
      </c>
      <c r="S1449" s="261"/>
      <c r="T1449" s="262" t="s">
        <v>12663</v>
      </c>
      <c r="U1449" s="236" t="s">
        <v>12955</v>
      </c>
      <c r="V1449" s="236" t="s">
        <v>20948</v>
      </c>
      <c r="W1449" s="261" t="s">
        <v>20949</v>
      </c>
      <c r="X1449" s="264" t="s">
        <v>62</v>
      </c>
      <c r="Y1449" s="264" t="s">
        <v>20950</v>
      </c>
      <c r="Z1449" s="262" t="s">
        <v>8481</v>
      </c>
      <c r="AA1449" s="280" t="s">
        <v>18834</v>
      </c>
      <c r="AB1449" s="265" t="s">
        <v>44</v>
      </c>
      <c r="AC1449" s="265" t="s">
        <v>8482</v>
      </c>
      <c r="AD1449" s="265" t="s">
        <v>12586</v>
      </c>
      <c r="AE1449" s="281" t="s">
        <v>7760</v>
      </c>
      <c r="AF1449" s="265" t="s">
        <v>8440</v>
      </c>
      <c r="AG1449" s="265" t="s">
        <v>1544</v>
      </c>
      <c r="AH1449" s="265" t="s">
        <v>8443</v>
      </c>
      <c r="AI1449" s="266" t="s">
        <v>47</v>
      </c>
      <c r="AJ1449" s="265" t="s">
        <v>8443</v>
      </c>
      <c r="AK1449" s="281" t="s">
        <v>37</v>
      </c>
      <c r="AL1449" s="265" t="s">
        <v>8443</v>
      </c>
      <c r="AM1449" s="516">
        <v>-89.653124000000005</v>
      </c>
      <c r="AN1449" s="516">
        <v>20.996974999999999</v>
      </c>
      <c r="AO1449" s="267" t="s">
        <v>15511</v>
      </c>
      <c r="AP1449" s="267" t="s">
        <v>17056</v>
      </c>
      <c r="AQ1449" s="268">
        <v>38853</v>
      </c>
      <c r="AR1449" s="268" t="s">
        <v>12605</v>
      </c>
      <c r="AS1449" s="8"/>
      <c r="AT1449" s="8"/>
      <c r="AU1449" s="8"/>
      <c r="AV1449" s="8"/>
      <c r="AW1449" s="8"/>
      <c r="AX1449" s="8"/>
      <c r="AY1449" s="8"/>
    </row>
    <row r="1450" spans="1:51">
      <c r="A1450" s="260" t="s">
        <v>17732</v>
      </c>
      <c r="B1450" s="289" t="s">
        <v>5395</v>
      </c>
      <c r="C1450" s="290" t="s">
        <v>5396</v>
      </c>
      <c r="D1450" s="289" t="s">
        <v>5397</v>
      </c>
      <c r="E1450" s="261" t="s">
        <v>11673</v>
      </c>
      <c r="F1450" s="289" t="s">
        <v>9391</v>
      </c>
      <c r="G1450" s="261"/>
      <c r="H1450" s="261"/>
      <c r="I1450" s="337" t="s">
        <v>5399</v>
      </c>
      <c r="J1450" s="289" t="s">
        <v>5400</v>
      </c>
      <c r="K1450" s="289" t="s">
        <v>5400</v>
      </c>
      <c r="L1450" s="261" t="s">
        <v>21429</v>
      </c>
      <c r="M1450" s="261" t="s">
        <v>5400</v>
      </c>
      <c r="N1450" s="263" t="s">
        <v>39</v>
      </c>
      <c r="O1450" s="289" t="s">
        <v>40</v>
      </c>
      <c r="P1450" s="236" t="s">
        <v>9392</v>
      </c>
      <c r="Q1450" s="262" t="s">
        <v>70</v>
      </c>
      <c r="R1450" s="236" t="s">
        <v>71</v>
      </c>
      <c r="S1450" s="261"/>
      <c r="T1450" s="262" t="s">
        <v>12663</v>
      </c>
      <c r="U1450" s="236" t="s">
        <v>10976</v>
      </c>
      <c r="V1450" s="289" t="s">
        <v>5400</v>
      </c>
      <c r="W1450" s="236" t="s">
        <v>21073</v>
      </c>
      <c r="X1450" s="264" t="s">
        <v>203</v>
      </c>
      <c r="Y1450" s="290" t="s">
        <v>19684</v>
      </c>
      <c r="Z1450" s="290" t="s">
        <v>12955</v>
      </c>
      <c r="AA1450" s="290" t="s">
        <v>19685</v>
      </c>
      <c r="AB1450" s="290" t="s">
        <v>63</v>
      </c>
      <c r="AC1450" s="290" t="s">
        <v>19682</v>
      </c>
      <c r="AD1450" s="290" t="s">
        <v>16375</v>
      </c>
      <c r="AE1450" s="290" t="s">
        <v>354</v>
      </c>
      <c r="AF1450" s="290" t="s">
        <v>5400</v>
      </c>
      <c r="AG1450" s="290" t="s">
        <v>3288</v>
      </c>
      <c r="AH1450" s="290" t="s">
        <v>5402</v>
      </c>
      <c r="AI1450" s="338" t="s">
        <v>47</v>
      </c>
      <c r="AJ1450" s="290" t="s">
        <v>5402</v>
      </c>
      <c r="AK1450" s="281" t="s">
        <v>37</v>
      </c>
      <c r="AL1450" s="290" t="s">
        <v>5403</v>
      </c>
      <c r="AM1450" s="516">
        <v>-96.721260999999998</v>
      </c>
      <c r="AN1450" s="516">
        <v>17.072102000000001</v>
      </c>
      <c r="AO1450" s="267">
        <v>17.071899999999999</v>
      </c>
      <c r="AP1450" s="267">
        <v>-96.720799999999997</v>
      </c>
      <c r="AQ1450" s="339">
        <v>19299</v>
      </c>
      <c r="AR1450" s="340" t="s">
        <v>12605</v>
      </c>
    </row>
    <row r="1451" spans="1:51">
      <c r="A1451" s="236" t="s">
        <v>2140</v>
      </c>
      <c r="B1451" s="236" t="s">
        <v>7376</v>
      </c>
      <c r="C1451" s="236" t="s">
        <v>7377</v>
      </c>
      <c r="D1451" s="236" t="s">
        <v>7378</v>
      </c>
      <c r="E1451" s="261" t="s">
        <v>7379</v>
      </c>
      <c r="F1451" s="236" t="s">
        <v>9395</v>
      </c>
      <c r="G1451" s="261"/>
      <c r="H1451" s="261"/>
      <c r="I1451" s="262" t="s">
        <v>7345</v>
      </c>
      <c r="J1451" s="236" t="s">
        <v>7346</v>
      </c>
      <c r="K1451" s="236" t="s">
        <v>7346</v>
      </c>
      <c r="L1451" s="261" t="s">
        <v>21437</v>
      </c>
      <c r="M1451" s="261" t="s">
        <v>7346</v>
      </c>
      <c r="N1451" s="263" t="s">
        <v>39</v>
      </c>
      <c r="O1451" s="236" t="s">
        <v>40</v>
      </c>
      <c r="P1451" s="236" t="s">
        <v>21074</v>
      </c>
      <c r="Q1451" s="262" t="s">
        <v>70</v>
      </c>
      <c r="R1451" s="236" t="s">
        <v>71</v>
      </c>
      <c r="S1451" s="261"/>
      <c r="T1451" s="262" t="s">
        <v>3725</v>
      </c>
      <c r="U1451" s="236" t="s">
        <v>12955</v>
      </c>
      <c r="V1451" s="264" t="s">
        <v>20419</v>
      </c>
      <c r="W1451" s="236" t="s">
        <v>21075</v>
      </c>
      <c r="X1451" s="264" t="s">
        <v>43</v>
      </c>
      <c r="Y1451" s="264" t="s">
        <v>726</v>
      </c>
      <c r="Z1451" s="264" t="s">
        <v>12955</v>
      </c>
      <c r="AA1451" s="264" t="s">
        <v>20423</v>
      </c>
      <c r="AB1451" s="264" t="s">
        <v>63</v>
      </c>
      <c r="AC1451" s="264" t="s">
        <v>7381</v>
      </c>
      <c r="AD1451" s="264" t="s">
        <v>16665</v>
      </c>
      <c r="AE1451" s="264" t="s">
        <v>7148</v>
      </c>
      <c r="AF1451" s="264" t="s">
        <v>7346</v>
      </c>
      <c r="AG1451" s="264" t="s">
        <v>976</v>
      </c>
      <c r="AH1451" s="264" t="s">
        <v>7382</v>
      </c>
      <c r="AI1451" s="281" t="s">
        <v>47</v>
      </c>
      <c r="AJ1451" s="264" t="s">
        <v>7382</v>
      </c>
      <c r="AK1451" s="281" t="s">
        <v>413</v>
      </c>
      <c r="AL1451" s="264" t="s">
        <v>7382</v>
      </c>
      <c r="AM1451" s="516">
        <v>-98.303054000000003</v>
      </c>
      <c r="AN1451" s="516">
        <v>26.082740999999999</v>
      </c>
      <c r="AO1451" s="267">
        <v>26.0822</v>
      </c>
      <c r="AP1451" s="267">
        <v>-98.302400000000006</v>
      </c>
      <c r="AQ1451" s="340">
        <v>24869</v>
      </c>
      <c r="AR1451" s="340" t="s">
        <v>12605</v>
      </c>
    </row>
    <row r="1452" spans="1:51">
      <c r="A1452" s="236" t="s">
        <v>17732</v>
      </c>
      <c r="B1452" s="236" t="s">
        <v>7953</v>
      </c>
      <c r="C1452" s="236" t="s">
        <v>7954</v>
      </c>
      <c r="D1452" s="236" t="s">
        <v>7955</v>
      </c>
      <c r="E1452" s="261" t="s">
        <v>12061</v>
      </c>
      <c r="F1452" s="236" t="s">
        <v>9398</v>
      </c>
      <c r="G1452" s="261"/>
      <c r="H1452" s="261"/>
      <c r="I1452" s="262" t="s">
        <v>7760</v>
      </c>
      <c r="J1452" s="236" t="s">
        <v>7752</v>
      </c>
      <c r="K1452" s="236" t="s">
        <v>7752</v>
      </c>
      <c r="L1452" s="261" t="s">
        <v>21439</v>
      </c>
      <c r="M1452" s="261" t="s">
        <v>7752</v>
      </c>
      <c r="N1452" s="263" t="s">
        <v>52</v>
      </c>
      <c r="O1452" s="236" t="s">
        <v>40</v>
      </c>
      <c r="P1452" s="236" t="s">
        <v>9399</v>
      </c>
      <c r="Q1452" s="262" t="s">
        <v>70</v>
      </c>
      <c r="R1452" s="236" t="s">
        <v>71</v>
      </c>
      <c r="S1452" s="261"/>
      <c r="T1452" s="262" t="s">
        <v>3725</v>
      </c>
      <c r="U1452" s="236" t="s">
        <v>12955</v>
      </c>
      <c r="V1452" s="264" t="s">
        <v>12466</v>
      </c>
      <c r="W1452" s="236" t="s">
        <v>21076</v>
      </c>
      <c r="X1452" s="264" t="s">
        <v>13051</v>
      </c>
      <c r="Y1452" s="264" t="s">
        <v>7958</v>
      </c>
      <c r="Z1452" s="264" t="s">
        <v>12955</v>
      </c>
      <c r="AA1452" s="264" t="s">
        <v>17820</v>
      </c>
      <c r="AB1452" s="264" t="s">
        <v>63</v>
      </c>
      <c r="AC1452" s="264" t="s">
        <v>7959</v>
      </c>
      <c r="AD1452" s="264" t="s">
        <v>16754</v>
      </c>
      <c r="AE1452" s="264" t="s">
        <v>7603</v>
      </c>
      <c r="AF1452" s="264" t="s">
        <v>9850</v>
      </c>
      <c r="AG1452" s="264" t="s">
        <v>7754</v>
      </c>
      <c r="AH1452" s="264" t="s">
        <v>4623</v>
      </c>
      <c r="AI1452" s="281" t="s">
        <v>47</v>
      </c>
      <c r="AJ1452" s="264" t="s">
        <v>4623</v>
      </c>
      <c r="AK1452" s="281" t="s">
        <v>225</v>
      </c>
      <c r="AL1452" s="264" t="s">
        <v>4623</v>
      </c>
      <c r="AM1452" s="516">
        <v>-96.228204000000005</v>
      </c>
      <c r="AN1452" s="516">
        <v>19.169767</v>
      </c>
      <c r="AO1452" s="267">
        <v>19.170000000000002</v>
      </c>
      <c r="AP1452" s="267">
        <v>-96.227999999999994</v>
      </c>
      <c r="AQ1452" s="340">
        <v>39510</v>
      </c>
      <c r="AR1452" s="340" t="s">
        <v>12605</v>
      </c>
    </row>
    <row r="1453" spans="1:51">
      <c r="A1453" s="260" t="s">
        <v>480</v>
      </c>
      <c r="B1453" s="236" t="s">
        <v>9139</v>
      </c>
      <c r="C1453" s="236" t="s">
        <v>9140</v>
      </c>
      <c r="D1453" s="236" t="s">
        <v>9141</v>
      </c>
      <c r="E1453" s="261" t="s">
        <v>12251</v>
      </c>
      <c r="F1453" s="236" t="s">
        <v>9400</v>
      </c>
      <c r="G1453" s="261"/>
      <c r="H1453" s="261"/>
      <c r="I1453" s="262" t="s">
        <v>9070</v>
      </c>
      <c r="J1453" s="236" t="s">
        <v>17705</v>
      </c>
      <c r="K1453" s="236" t="s">
        <v>17705</v>
      </c>
      <c r="L1453" s="261" t="s">
        <v>21415</v>
      </c>
      <c r="M1453" s="261" t="s">
        <v>21444</v>
      </c>
      <c r="N1453" s="263" t="s">
        <v>52</v>
      </c>
      <c r="O1453" s="236" t="s">
        <v>40</v>
      </c>
      <c r="P1453" s="236" t="s">
        <v>21077</v>
      </c>
      <c r="Q1453" s="262" t="s">
        <v>70</v>
      </c>
      <c r="R1453" s="236" t="s">
        <v>71</v>
      </c>
      <c r="S1453" s="261"/>
      <c r="T1453" s="262" t="s">
        <v>13216</v>
      </c>
      <c r="U1453" s="236" t="s">
        <v>12955</v>
      </c>
      <c r="V1453" s="264" t="s">
        <v>18535</v>
      </c>
      <c r="W1453" s="236" t="s">
        <v>21078</v>
      </c>
      <c r="X1453" s="264" t="s">
        <v>62</v>
      </c>
      <c r="Y1453" s="264" t="s">
        <v>4074</v>
      </c>
      <c r="Z1453" s="264" t="s">
        <v>12955</v>
      </c>
      <c r="AA1453" s="264" t="s">
        <v>8007</v>
      </c>
      <c r="AB1453" s="264" t="s">
        <v>63</v>
      </c>
      <c r="AC1453" s="264" t="s">
        <v>18537</v>
      </c>
      <c r="AD1453" s="264" t="s">
        <v>9143</v>
      </c>
      <c r="AE1453" s="264" t="s">
        <v>1803</v>
      </c>
      <c r="AF1453" s="264" t="s">
        <v>8820</v>
      </c>
      <c r="AG1453" s="264" t="s">
        <v>920</v>
      </c>
      <c r="AH1453" s="264" t="s">
        <v>1244</v>
      </c>
      <c r="AI1453" s="281" t="s">
        <v>47</v>
      </c>
      <c r="AJ1453" s="264" t="s">
        <v>1244</v>
      </c>
      <c r="AK1453" s="281" t="s">
        <v>519</v>
      </c>
      <c r="AL1453" s="264" t="s">
        <v>1244</v>
      </c>
      <c r="AM1453" s="516">
        <v>-99.208291000000003</v>
      </c>
      <c r="AN1453" s="516">
        <v>19.340745999999999</v>
      </c>
      <c r="AO1453" s="267">
        <v>19.3383</v>
      </c>
      <c r="AP1453" s="267">
        <v>-99.220699999999994</v>
      </c>
      <c r="AQ1453" s="340">
        <v>39387</v>
      </c>
      <c r="AR1453" s="340" t="s">
        <v>12605</v>
      </c>
    </row>
    <row r="1454" spans="1:51">
      <c r="A1454" s="260" t="s">
        <v>480</v>
      </c>
      <c r="B1454" s="236" t="s">
        <v>9258</v>
      </c>
      <c r="C1454" s="236" t="s">
        <v>9259</v>
      </c>
      <c r="D1454" s="236" t="s">
        <v>9260</v>
      </c>
      <c r="E1454" s="261" t="s">
        <v>12269</v>
      </c>
      <c r="F1454" s="236" t="s">
        <v>9402</v>
      </c>
      <c r="G1454" s="261"/>
      <c r="H1454" s="261"/>
      <c r="I1454" s="262" t="s">
        <v>9070</v>
      </c>
      <c r="J1454" s="236" t="s">
        <v>17705</v>
      </c>
      <c r="K1454" s="236" t="s">
        <v>17705</v>
      </c>
      <c r="L1454" s="261" t="s">
        <v>21415</v>
      </c>
      <c r="M1454" s="261" t="s">
        <v>21444</v>
      </c>
      <c r="N1454" s="263" t="s">
        <v>52</v>
      </c>
      <c r="O1454" s="236" t="s">
        <v>40</v>
      </c>
      <c r="P1454" s="236" t="s">
        <v>9403</v>
      </c>
      <c r="Q1454" s="262" t="s">
        <v>70</v>
      </c>
      <c r="R1454" s="236" t="s">
        <v>71</v>
      </c>
      <c r="S1454" s="261"/>
      <c r="T1454" s="262" t="s">
        <v>13128</v>
      </c>
      <c r="U1454" s="236" t="s">
        <v>12955</v>
      </c>
      <c r="V1454" s="264" t="s">
        <v>18465</v>
      </c>
      <c r="W1454" s="236" t="s">
        <v>21079</v>
      </c>
      <c r="X1454" s="264" t="s">
        <v>62</v>
      </c>
      <c r="Y1454" s="264" t="s">
        <v>9263</v>
      </c>
      <c r="Z1454" s="264" t="s">
        <v>12955</v>
      </c>
      <c r="AA1454" s="264" t="s">
        <v>9332</v>
      </c>
      <c r="AB1454" s="264" t="s">
        <v>63</v>
      </c>
      <c r="AC1454" s="264" t="s">
        <v>9262</v>
      </c>
      <c r="AD1454" s="264" t="s">
        <v>9333</v>
      </c>
      <c r="AE1454" s="264" t="s">
        <v>1803</v>
      </c>
      <c r="AF1454" s="264" t="s">
        <v>8820</v>
      </c>
      <c r="AG1454" s="264" t="s">
        <v>116</v>
      </c>
      <c r="AH1454" s="264" t="s">
        <v>9263</v>
      </c>
      <c r="AI1454" s="281" t="s">
        <v>47</v>
      </c>
      <c r="AJ1454" s="264" t="s">
        <v>8930</v>
      </c>
      <c r="AK1454" s="281" t="s">
        <v>1803</v>
      </c>
      <c r="AL1454" s="264" t="s">
        <v>8930</v>
      </c>
      <c r="AM1454" s="516">
        <v>-99.059939999999997</v>
      </c>
      <c r="AN1454" s="516">
        <v>19.305858000000001</v>
      </c>
      <c r="AO1454" s="267">
        <v>19.3065</v>
      </c>
      <c r="AP1454" s="267">
        <v>-99.059100000000001</v>
      </c>
      <c r="AQ1454" s="340">
        <v>39863</v>
      </c>
      <c r="AR1454" s="340" t="s">
        <v>12605</v>
      </c>
    </row>
    <row r="1455" spans="1:51" s="130" customFormat="1">
      <c r="A1455" s="260" t="s">
        <v>480</v>
      </c>
      <c r="B1455" s="236" t="s">
        <v>3894</v>
      </c>
      <c r="C1455" s="236" t="s">
        <v>3895</v>
      </c>
      <c r="D1455" s="236" t="s">
        <v>3896</v>
      </c>
      <c r="E1455" s="261" t="s">
        <v>11454</v>
      </c>
      <c r="F1455" s="236" t="s">
        <v>9385</v>
      </c>
      <c r="G1455" s="261"/>
      <c r="H1455" s="261"/>
      <c r="I1455" s="262" t="s">
        <v>3725</v>
      </c>
      <c r="J1455" s="236" t="s">
        <v>3726</v>
      </c>
      <c r="K1455" s="236" t="s">
        <v>3726</v>
      </c>
      <c r="L1455" s="261" t="s">
        <v>21423</v>
      </c>
      <c r="M1455" s="261" t="s">
        <v>3726</v>
      </c>
      <c r="N1455" s="263" t="s">
        <v>52</v>
      </c>
      <c r="O1455" s="236" t="s">
        <v>40</v>
      </c>
      <c r="P1455" s="236" t="s">
        <v>9386</v>
      </c>
      <c r="Q1455" s="262" t="s">
        <v>70</v>
      </c>
      <c r="R1455" s="236" t="s">
        <v>71</v>
      </c>
      <c r="S1455" s="261"/>
      <c r="T1455" s="262" t="s">
        <v>13170</v>
      </c>
      <c r="U1455" s="236" t="s">
        <v>12955</v>
      </c>
      <c r="V1455" s="236" t="s">
        <v>12422</v>
      </c>
      <c r="W1455" s="236" t="s">
        <v>21080</v>
      </c>
      <c r="X1455" s="264" t="s">
        <v>62</v>
      </c>
      <c r="Y1455" s="264" t="s">
        <v>274</v>
      </c>
      <c r="Z1455" s="264" t="s">
        <v>12955</v>
      </c>
      <c r="AA1455" s="264" t="s">
        <v>124</v>
      </c>
      <c r="AB1455" s="264" t="s">
        <v>63</v>
      </c>
      <c r="AC1455" s="264" t="s">
        <v>3737</v>
      </c>
      <c r="AD1455" s="264" t="s">
        <v>16162</v>
      </c>
      <c r="AE1455" s="264" t="s">
        <v>3725</v>
      </c>
      <c r="AF1455" s="264" t="s">
        <v>3731</v>
      </c>
      <c r="AG1455" s="264" t="s">
        <v>3899</v>
      </c>
      <c r="AH1455" s="264" t="s">
        <v>3900</v>
      </c>
      <c r="AI1455" s="281" t="s">
        <v>47</v>
      </c>
      <c r="AJ1455" s="264" t="s">
        <v>3901</v>
      </c>
      <c r="AK1455" s="281" t="s">
        <v>3892</v>
      </c>
      <c r="AL1455" s="264" t="s">
        <v>3893</v>
      </c>
      <c r="AM1455" s="516">
        <v>-98.916551999999996</v>
      </c>
      <c r="AN1455" s="516">
        <v>19.28745</v>
      </c>
      <c r="AO1455" s="267">
        <v>19.2866</v>
      </c>
      <c r="AP1455" s="267">
        <v>-98.915800000000004</v>
      </c>
      <c r="AQ1455" s="340">
        <v>33184</v>
      </c>
      <c r="AR1455" s="340" t="s">
        <v>12606</v>
      </c>
      <c r="AS1455"/>
      <c r="AT1455"/>
      <c r="AU1455"/>
      <c r="AV1455"/>
      <c r="AW1455"/>
      <c r="AX1455"/>
      <c r="AY1455"/>
    </row>
    <row r="1456" spans="1:51" s="130" customFormat="1">
      <c r="A1456" s="260" t="s">
        <v>480</v>
      </c>
      <c r="B1456" s="236" t="s">
        <v>3879</v>
      </c>
      <c r="C1456" s="236" t="s">
        <v>3880</v>
      </c>
      <c r="D1456" s="236" t="s">
        <v>3881</v>
      </c>
      <c r="E1456" s="261" t="s">
        <v>11452</v>
      </c>
      <c r="F1456" s="236" t="s">
        <v>13055</v>
      </c>
      <c r="G1456" s="261"/>
      <c r="H1456" s="261"/>
      <c r="I1456" s="262" t="s">
        <v>3725</v>
      </c>
      <c r="J1456" s="236" t="s">
        <v>3726</v>
      </c>
      <c r="K1456" s="236" t="s">
        <v>3726</v>
      </c>
      <c r="L1456" s="261" t="s">
        <v>21423</v>
      </c>
      <c r="M1456" s="261" t="s">
        <v>3726</v>
      </c>
      <c r="N1456" s="263" t="s">
        <v>52</v>
      </c>
      <c r="O1456" s="236" t="s">
        <v>40</v>
      </c>
      <c r="P1456" s="236" t="s">
        <v>13057</v>
      </c>
      <c r="Q1456" s="262" t="s">
        <v>70</v>
      </c>
      <c r="R1456" s="236" t="s">
        <v>71</v>
      </c>
      <c r="S1456" s="261"/>
      <c r="T1456" s="262" t="s">
        <v>13179</v>
      </c>
      <c r="U1456" s="236" t="s">
        <v>12955</v>
      </c>
      <c r="V1456" s="236" t="s">
        <v>1791</v>
      </c>
      <c r="W1456" s="236" t="s">
        <v>21081</v>
      </c>
      <c r="X1456" s="264" t="s">
        <v>62</v>
      </c>
      <c r="Y1456" s="264" t="s">
        <v>3883</v>
      </c>
      <c r="Z1456" s="264" t="s">
        <v>12955</v>
      </c>
      <c r="AA1456" s="264" t="s">
        <v>124</v>
      </c>
      <c r="AB1456" s="264" t="s">
        <v>640</v>
      </c>
      <c r="AC1456" s="264" t="s">
        <v>3884</v>
      </c>
      <c r="AD1456" s="264" t="s">
        <v>16160</v>
      </c>
      <c r="AE1456" s="264" t="s">
        <v>3725</v>
      </c>
      <c r="AF1456" s="264" t="s">
        <v>3731</v>
      </c>
      <c r="AG1456" s="264" t="s">
        <v>984</v>
      </c>
      <c r="AH1456" s="264" t="s">
        <v>3872</v>
      </c>
      <c r="AI1456" s="281" t="s">
        <v>47</v>
      </c>
      <c r="AJ1456" s="264" t="s">
        <v>3873</v>
      </c>
      <c r="AK1456" s="281" t="s">
        <v>3814</v>
      </c>
      <c r="AL1456" s="264" t="s">
        <v>3815</v>
      </c>
      <c r="AM1456" s="516">
        <v>-99.080813000000006</v>
      </c>
      <c r="AN1456" s="516">
        <v>19.653186999999999</v>
      </c>
      <c r="AO1456" s="267">
        <v>19.633299999999998</v>
      </c>
      <c r="AP1456" s="267">
        <v>-99.093100000000007</v>
      </c>
      <c r="AQ1456" s="340">
        <v>39463</v>
      </c>
      <c r="AR1456" s="340" t="s">
        <v>12605</v>
      </c>
      <c r="AS1456"/>
      <c r="AT1456"/>
      <c r="AU1456"/>
      <c r="AV1456"/>
      <c r="AW1456"/>
      <c r="AX1456"/>
      <c r="AY1456"/>
    </row>
    <row r="1457" spans="1:51" s="130" customFormat="1">
      <c r="A1457" s="236" t="s">
        <v>17732</v>
      </c>
      <c r="B1457" s="236" t="s">
        <v>1212</v>
      </c>
      <c r="C1457" s="236" t="s">
        <v>1213</v>
      </c>
      <c r="D1457" s="236" t="s">
        <v>1214</v>
      </c>
      <c r="E1457" s="261" t="s">
        <v>11075</v>
      </c>
      <c r="F1457" s="236" t="s">
        <v>9371</v>
      </c>
      <c r="G1457" s="261"/>
      <c r="H1457" s="261"/>
      <c r="I1457" s="262" t="s">
        <v>783</v>
      </c>
      <c r="J1457" s="236" t="s">
        <v>1199</v>
      </c>
      <c r="K1457" s="236" t="s">
        <v>1199</v>
      </c>
      <c r="L1457" s="261" t="s">
        <v>21412</v>
      </c>
      <c r="M1457" s="261" t="s">
        <v>1199</v>
      </c>
      <c r="N1457" s="263" t="s">
        <v>52</v>
      </c>
      <c r="O1457" s="236" t="s">
        <v>40</v>
      </c>
      <c r="P1457" s="236" t="s">
        <v>9372</v>
      </c>
      <c r="Q1457" s="262" t="s">
        <v>70</v>
      </c>
      <c r="R1457" s="264" t="s">
        <v>71</v>
      </c>
      <c r="S1457" s="261"/>
      <c r="T1457" s="262" t="s">
        <v>5912</v>
      </c>
      <c r="U1457" s="236" t="s">
        <v>12955</v>
      </c>
      <c r="V1457" s="236" t="s">
        <v>1201</v>
      </c>
      <c r="W1457" s="236" t="s">
        <v>21082</v>
      </c>
      <c r="X1457" s="264" t="s">
        <v>43</v>
      </c>
      <c r="Y1457" s="264" t="s">
        <v>1217</v>
      </c>
      <c r="Z1457" s="264" t="s">
        <v>12955</v>
      </c>
      <c r="AA1457" s="264" t="s">
        <v>9515</v>
      </c>
      <c r="AB1457" s="264" t="s">
        <v>44</v>
      </c>
      <c r="AC1457" s="264" t="s">
        <v>1218</v>
      </c>
      <c r="AD1457" s="264" t="s">
        <v>15831</v>
      </c>
      <c r="AE1457" s="264" t="s">
        <v>783</v>
      </c>
      <c r="AF1457" s="264" t="s">
        <v>1199</v>
      </c>
      <c r="AG1457" s="264" t="s">
        <v>1204</v>
      </c>
      <c r="AH1457" s="264" t="s">
        <v>1201</v>
      </c>
      <c r="AI1457" s="281" t="s">
        <v>47</v>
      </c>
      <c r="AJ1457" s="264" t="s">
        <v>1201</v>
      </c>
      <c r="AK1457" s="281" t="s">
        <v>37</v>
      </c>
      <c r="AL1457" s="264" t="s">
        <v>1201</v>
      </c>
      <c r="AM1457" s="516">
        <v>-93.135673999999995</v>
      </c>
      <c r="AN1457" s="516">
        <v>16.766992999999999</v>
      </c>
      <c r="AO1457" s="267">
        <v>16.7666</v>
      </c>
      <c r="AP1457" s="267">
        <v>-93.135900000000007</v>
      </c>
      <c r="AQ1457" s="340">
        <v>37756</v>
      </c>
      <c r="AR1457" s="340" t="s">
        <v>12605</v>
      </c>
      <c r="AS1457"/>
      <c r="AT1457"/>
      <c r="AU1457"/>
      <c r="AV1457"/>
      <c r="AW1457"/>
      <c r="AX1457"/>
      <c r="AY1457"/>
    </row>
    <row r="1458" spans="1:51" s="130" customFormat="1">
      <c r="A1458" s="260" t="s">
        <v>480</v>
      </c>
      <c r="B1458" s="236" t="s">
        <v>4312</v>
      </c>
      <c r="C1458" s="236" t="s">
        <v>4313</v>
      </c>
      <c r="D1458" s="236" t="s">
        <v>4314</v>
      </c>
      <c r="E1458" s="261" t="s">
        <v>11519</v>
      </c>
      <c r="F1458" s="236" t="s">
        <v>9387</v>
      </c>
      <c r="G1458" s="261"/>
      <c r="H1458" s="261"/>
      <c r="I1458" s="262" t="s">
        <v>3892</v>
      </c>
      <c r="J1458" s="236" t="s">
        <v>4072</v>
      </c>
      <c r="K1458" s="236" t="s">
        <v>4072</v>
      </c>
      <c r="L1458" s="261" t="s">
        <v>21424</v>
      </c>
      <c r="M1458" s="261" t="s">
        <v>4072</v>
      </c>
      <c r="N1458" s="263" t="s">
        <v>52</v>
      </c>
      <c r="O1458" s="236" t="s">
        <v>40</v>
      </c>
      <c r="P1458" s="236" t="s">
        <v>21083</v>
      </c>
      <c r="Q1458" s="262" t="s">
        <v>70</v>
      </c>
      <c r="R1458" s="236" t="s">
        <v>71</v>
      </c>
      <c r="S1458" s="261"/>
      <c r="T1458" s="262" t="s">
        <v>13210</v>
      </c>
      <c r="U1458" s="236" t="s">
        <v>12955</v>
      </c>
      <c r="V1458" s="236" t="s">
        <v>4322</v>
      </c>
      <c r="W1458" s="236" t="s">
        <v>21084</v>
      </c>
      <c r="X1458" s="264" t="s">
        <v>62</v>
      </c>
      <c r="Y1458" s="264" t="s">
        <v>12576</v>
      </c>
      <c r="Z1458" s="264" t="s">
        <v>12955</v>
      </c>
      <c r="AA1458" s="290" t="s">
        <v>5912</v>
      </c>
      <c r="AB1458" s="264" t="s">
        <v>63</v>
      </c>
      <c r="AC1458" s="264" t="s">
        <v>21085</v>
      </c>
      <c r="AD1458" s="264" t="s">
        <v>16219</v>
      </c>
      <c r="AE1458" s="264" t="s">
        <v>3725</v>
      </c>
      <c r="AF1458" s="264" t="s">
        <v>3731</v>
      </c>
      <c r="AG1458" s="264" t="s">
        <v>1274</v>
      </c>
      <c r="AH1458" s="264" t="s">
        <v>4322</v>
      </c>
      <c r="AI1458" s="281" t="s">
        <v>47</v>
      </c>
      <c r="AJ1458" s="264" t="s">
        <v>4322</v>
      </c>
      <c r="AK1458" s="281" t="s">
        <v>519</v>
      </c>
      <c r="AL1458" s="264" t="s">
        <v>4074</v>
      </c>
      <c r="AM1458" s="516">
        <v>-99.596440000000001</v>
      </c>
      <c r="AN1458" s="516">
        <v>19.259224</v>
      </c>
      <c r="AO1458" s="267">
        <v>19.2591</v>
      </c>
      <c r="AP1458" s="267">
        <v>-99.595799999999997</v>
      </c>
      <c r="AQ1458" s="340">
        <v>33543</v>
      </c>
      <c r="AR1458" s="340" t="s">
        <v>12605</v>
      </c>
      <c r="AS1458"/>
      <c r="AT1458"/>
      <c r="AU1458"/>
      <c r="AV1458"/>
      <c r="AW1458"/>
      <c r="AX1458"/>
      <c r="AY1458"/>
    </row>
    <row r="1459" spans="1:51" s="130" customFormat="1">
      <c r="A1459" s="236" t="s">
        <v>17732</v>
      </c>
      <c r="B1459" s="236" t="s">
        <v>2510</v>
      </c>
      <c r="C1459" s="236" t="s">
        <v>2511</v>
      </c>
      <c r="D1459" s="236" t="s">
        <v>2512</v>
      </c>
      <c r="E1459" s="261" t="s">
        <v>11292</v>
      </c>
      <c r="F1459" s="282" t="s">
        <v>9379</v>
      </c>
      <c r="G1459" s="261"/>
      <c r="H1459" s="261"/>
      <c r="I1459" s="262" t="s">
        <v>2490</v>
      </c>
      <c r="J1459" s="236" t="s">
        <v>856</v>
      </c>
      <c r="K1459" s="236" t="s">
        <v>856</v>
      </c>
      <c r="L1459" s="261" t="s">
        <v>21420</v>
      </c>
      <c r="M1459" s="261" t="s">
        <v>856</v>
      </c>
      <c r="N1459" s="263" t="s">
        <v>52</v>
      </c>
      <c r="O1459" s="236" t="s">
        <v>40</v>
      </c>
      <c r="P1459" s="236" t="s">
        <v>9380</v>
      </c>
      <c r="Q1459" s="262" t="s">
        <v>70</v>
      </c>
      <c r="R1459" s="236" t="s">
        <v>71</v>
      </c>
      <c r="S1459" s="261"/>
      <c r="T1459" s="262" t="s">
        <v>7345</v>
      </c>
      <c r="U1459" s="236" t="s">
        <v>12955</v>
      </c>
      <c r="V1459" s="236" t="s">
        <v>12365</v>
      </c>
      <c r="W1459" s="236" t="s">
        <v>21086</v>
      </c>
      <c r="X1459" s="264" t="s">
        <v>13051</v>
      </c>
      <c r="Y1459" s="264" t="s">
        <v>2515</v>
      </c>
      <c r="Z1459" s="264" t="s">
        <v>12955</v>
      </c>
      <c r="AA1459" s="264" t="s">
        <v>12663</v>
      </c>
      <c r="AB1459" s="264" t="s">
        <v>63</v>
      </c>
      <c r="AC1459" s="264" t="s">
        <v>17821</v>
      </c>
      <c r="AD1459" s="342" t="s">
        <v>15991</v>
      </c>
      <c r="AE1459" s="264" t="s">
        <v>2490</v>
      </c>
      <c r="AF1459" s="264" t="s">
        <v>856</v>
      </c>
      <c r="AG1459" s="264" t="s">
        <v>46</v>
      </c>
      <c r="AH1459" s="264" t="s">
        <v>2503</v>
      </c>
      <c r="AI1459" s="281" t="s">
        <v>47</v>
      </c>
      <c r="AJ1459" s="264" t="s">
        <v>2503</v>
      </c>
      <c r="AK1459" s="281" t="s">
        <v>783</v>
      </c>
      <c r="AL1459" s="264" t="s">
        <v>2501</v>
      </c>
      <c r="AM1459" s="516">
        <v>-99.805047999999999</v>
      </c>
      <c r="AN1459" s="516">
        <v>16.812816000000002</v>
      </c>
      <c r="AO1459" s="267">
        <v>16.812200000000001</v>
      </c>
      <c r="AP1459" s="267">
        <v>-99.805199999999999</v>
      </c>
      <c r="AQ1459" s="343">
        <v>39114</v>
      </c>
      <c r="AR1459" s="340" t="s">
        <v>12606</v>
      </c>
      <c r="AS1459"/>
      <c r="AT1459"/>
      <c r="AU1459"/>
      <c r="AV1459"/>
      <c r="AW1459"/>
      <c r="AX1459"/>
      <c r="AY1459"/>
    </row>
    <row r="1460" spans="1:51" s="130" customFormat="1">
      <c r="A1460" s="236" t="s">
        <v>2140</v>
      </c>
      <c r="B1460" s="236" t="s">
        <v>1455</v>
      </c>
      <c r="C1460" s="236" t="s">
        <v>1456</v>
      </c>
      <c r="D1460" s="236" t="s">
        <v>1457</v>
      </c>
      <c r="E1460" s="261" t="s">
        <v>1458</v>
      </c>
      <c r="F1460" s="236" t="s">
        <v>9373</v>
      </c>
      <c r="G1460" s="261"/>
      <c r="H1460" s="261"/>
      <c r="I1460" s="262" t="s">
        <v>225</v>
      </c>
      <c r="J1460" s="236" t="s">
        <v>196</v>
      </c>
      <c r="K1460" s="236" t="s">
        <v>196</v>
      </c>
      <c r="L1460" s="261" t="s">
        <v>21413</v>
      </c>
      <c r="M1460" s="261" t="s">
        <v>196</v>
      </c>
      <c r="N1460" s="263" t="s">
        <v>52</v>
      </c>
      <c r="O1460" s="236" t="s">
        <v>40</v>
      </c>
      <c r="P1460" s="236" t="s">
        <v>9374</v>
      </c>
      <c r="Q1460" s="262" t="s">
        <v>70</v>
      </c>
      <c r="R1460" s="236" t="s">
        <v>71</v>
      </c>
      <c r="S1460" s="261"/>
      <c r="T1460" s="262" t="s">
        <v>8448</v>
      </c>
      <c r="U1460" s="236" t="s">
        <v>12955</v>
      </c>
      <c r="V1460" s="236" t="s">
        <v>196</v>
      </c>
      <c r="W1460" s="236" t="s">
        <v>21087</v>
      </c>
      <c r="X1460" s="264" t="s">
        <v>62</v>
      </c>
      <c r="Y1460" s="264" t="s">
        <v>451</v>
      </c>
      <c r="Z1460" s="264" t="s">
        <v>1461</v>
      </c>
      <c r="AA1460" s="264" t="s">
        <v>124</v>
      </c>
      <c r="AB1460" s="264" t="s">
        <v>63</v>
      </c>
      <c r="AC1460" s="264" t="s">
        <v>1462</v>
      </c>
      <c r="AD1460" s="264" t="s">
        <v>15859</v>
      </c>
      <c r="AE1460" s="264" t="s">
        <v>225</v>
      </c>
      <c r="AF1460" s="264" t="s">
        <v>196</v>
      </c>
      <c r="AG1460" s="264" t="s">
        <v>967</v>
      </c>
      <c r="AH1460" s="264" t="s">
        <v>196</v>
      </c>
      <c r="AI1460" s="281" t="s">
        <v>47</v>
      </c>
      <c r="AJ1460" s="264" t="s">
        <v>196</v>
      </c>
      <c r="AK1460" s="281" t="s">
        <v>37</v>
      </c>
      <c r="AL1460" s="264" t="s">
        <v>196</v>
      </c>
      <c r="AM1460" s="516">
        <v>-106.08499999999999</v>
      </c>
      <c r="AN1460" s="516">
        <v>28.640499999999999</v>
      </c>
      <c r="AO1460" s="267">
        <v>28.641200000000001</v>
      </c>
      <c r="AP1460" s="267">
        <v>-106.0852</v>
      </c>
      <c r="AQ1460" s="340">
        <v>29068</v>
      </c>
      <c r="AR1460" s="340" t="s">
        <v>12605</v>
      </c>
      <c r="AS1460"/>
      <c r="AT1460"/>
      <c r="AU1460"/>
      <c r="AV1460"/>
      <c r="AW1460"/>
      <c r="AX1460"/>
      <c r="AY1460"/>
    </row>
    <row r="1461" spans="1:51" s="130" customFormat="1">
      <c r="A1461" s="236" t="s">
        <v>17731</v>
      </c>
      <c r="B1461" s="236" t="s">
        <v>469</v>
      </c>
      <c r="C1461" s="236" t="s">
        <v>470</v>
      </c>
      <c r="D1461" s="236" t="s">
        <v>471</v>
      </c>
      <c r="E1461" s="261" t="s">
        <v>11044</v>
      </c>
      <c r="F1461" s="236" t="s">
        <v>9367</v>
      </c>
      <c r="G1461" s="261"/>
      <c r="H1461" s="261"/>
      <c r="I1461" s="262" t="s">
        <v>154</v>
      </c>
      <c r="J1461" s="236" t="s">
        <v>464</v>
      </c>
      <c r="K1461" s="236" t="s">
        <v>464</v>
      </c>
      <c r="L1461" s="261" t="s">
        <v>21410</v>
      </c>
      <c r="M1461" s="261" t="s">
        <v>464</v>
      </c>
      <c r="N1461" s="263" t="s">
        <v>52</v>
      </c>
      <c r="O1461" s="236" t="s">
        <v>40</v>
      </c>
      <c r="P1461" s="236" t="s">
        <v>9368</v>
      </c>
      <c r="Q1461" s="262" t="s">
        <v>70</v>
      </c>
      <c r="R1461" s="236" t="s">
        <v>71</v>
      </c>
      <c r="S1461" s="261"/>
      <c r="T1461" s="262" t="s">
        <v>8616</v>
      </c>
      <c r="U1461" s="236" t="s">
        <v>12955</v>
      </c>
      <c r="V1461" s="236" t="s">
        <v>466</v>
      </c>
      <c r="W1461" s="236" t="s">
        <v>21088</v>
      </c>
      <c r="X1461" s="264" t="s">
        <v>43</v>
      </c>
      <c r="Y1461" s="264" t="s">
        <v>474</v>
      </c>
      <c r="Z1461" s="264" t="s">
        <v>12955</v>
      </c>
      <c r="AA1461" s="264" t="s">
        <v>16985</v>
      </c>
      <c r="AB1461" s="264" t="s">
        <v>63</v>
      </c>
      <c r="AC1461" s="264" t="s">
        <v>475</v>
      </c>
      <c r="AD1461" s="264" t="s">
        <v>15744</v>
      </c>
      <c r="AE1461" s="264" t="s">
        <v>154</v>
      </c>
      <c r="AF1461" s="264" t="s">
        <v>464</v>
      </c>
      <c r="AG1461" s="264" t="s">
        <v>153</v>
      </c>
      <c r="AH1461" s="264" t="s">
        <v>466</v>
      </c>
      <c r="AI1461" s="281" t="s">
        <v>47</v>
      </c>
      <c r="AJ1461" s="264" t="s">
        <v>466</v>
      </c>
      <c r="AK1461" s="281" t="s">
        <v>154</v>
      </c>
      <c r="AL1461" s="264" t="s">
        <v>466</v>
      </c>
      <c r="AM1461" s="516">
        <v>-110.315398</v>
      </c>
      <c r="AN1461" s="516">
        <v>24.127737</v>
      </c>
      <c r="AO1461" s="267">
        <v>24.127700000000001</v>
      </c>
      <c r="AP1461" s="267">
        <v>-110.3154</v>
      </c>
      <c r="AQ1461" s="340">
        <v>35947</v>
      </c>
      <c r="AR1461" s="340" t="s">
        <v>12605</v>
      </c>
      <c r="AS1461"/>
      <c r="AT1461"/>
      <c r="AU1461"/>
      <c r="AV1461"/>
      <c r="AW1461"/>
      <c r="AX1461"/>
      <c r="AY1461"/>
    </row>
    <row r="1462" spans="1:51" s="130" customFormat="1">
      <c r="A1462" s="236" t="s">
        <v>2140</v>
      </c>
      <c r="B1462" s="236" t="s">
        <v>1586</v>
      </c>
      <c r="C1462" s="236" t="s">
        <v>1587</v>
      </c>
      <c r="D1462" s="236" t="s">
        <v>1458</v>
      </c>
      <c r="E1462" s="261" t="s">
        <v>11178</v>
      </c>
      <c r="F1462" s="236" t="s">
        <v>9375</v>
      </c>
      <c r="G1462" s="261"/>
      <c r="H1462" s="261"/>
      <c r="I1462" s="262" t="s">
        <v>225</v>
      </c>
      <c r="J1462" s="236" t="s">
        <v>196</v>
      </c>
      <c r="K1462" s="236" t="s">
        <v>196</v>
      </c>
      <c r="L1462" s="261" t="s">
        <v>21413</v>
      </c>
      <c r="M1462" s="261" t="s">
        <v>196</v>
      </c>
      <c r="N1462" s="263" t="s">
        <v>39</v>
      </c>
      <c r="O1462" s="236" t="s">
        <v>40</v>
      </c>
      <c r="P1462" s="236" t="s">
        <v>9376</v>
      </c>
      <c r="Q1462" s="262" t="s">
        <v>70</v>
      </c>
      <c r="R1462" s="236" t="s">
        <v>71</v>
      </c>
      <c r="S1462" s="261"/>
      <c r="T1462" s="262" t="s">
        <v>2795</v>
      </c>
      <c r="U1462" s="236" t="s">
        <v>12955</v>
      </c>
      <c r="V1462" s="236" t="s">
        <v>12323</v>
      </c>
      <c r="W1462" s="236" t="s">
        <v>21089</v>
      </c>
      <c r="X1462" s="264" t="s">
        <v>179</v>
      </c>
      <c r="Y1462" s="264" t="s">
        <v>1597</v>
      </c>
      <c r="Z1462" s="264" t="s">
        <v>1591</v>
      </c>
      <c r="AA1462" s="264" t="s">
        <v>18357</v>
      </c>
      <c r="AB1462" s="264" t="s">
        <v>63</v>
      </c>
      <c r="AC1462" s="264" t="s">
        <v>21090</v>
      </c>
      <c r="AD1462" s="264" t="s">
        <v>15877</v>
      </c>
      <c r="AE1462" s="264" t="s">
        <v>225</v>
      </c>
      <c r="AF1462" s="264" t="s">
        <v>196</v>
      </c>
      <c r="AG1462" s="264" t="s">
        <v>903</v>
      </c>
      <c r="AH1462" s="264" t="s">
        <v>895</v>
      </c>
      <c r="AI1462" s="281" t="s">
        <v>47</v>
      </c>
      <c r="AJ1462" s="264" t="s">
        <v>895</v>
      </c>
      <c r="AK1462" s="281" t="s">
        <v>117</v>
      </c>
      <c r="AL1462" s="264" t="s">
        <v>895</v>
      </c>
      <c r="AM1462" s="516">
        <v>-106.435733</v>
      </c>
      <c r="AN1462" s="516">
        <v>31.705500000000001</v>
      </c>
      <c r="AO1462" s="267">
        <v>31.7058</v>
      </c>
      <c r="AP1462" s="267">
        <v>-106.43600000000001</v>
      </c>
      <c r="AQ1462" s="340">
        <v>29326</v>
      </c>
      <c r="AR1462" s="340" t="s">
        <v>12605</v>
      </c>
      <c r="AS1462"/>
      <c r="AT1462"/>
      <c r="AU1462"/>
      <c r="AV1462"/>
      <c r="AW1462"/>
      <c r="AX1462"/>
      <c r="AY1462"/>
    </row>
    <row r="1463" spans="1:51" s="130" customFormat="1">
      <c r="A1463" s="236" t="s">
        <v>17731</v>
      </c>
      <c r="B1463" s="236" t="s">
        <v>305</v>
      </c>
      <c r="C1463" s="236" t="s">
        <v>306</v>
      </c>
      <c r="D1463" s="236" t="s">
        <v>307</v>
      </c>
      <c r="E1463" s="261" t="s">
        <v>11023</v>
      </c>
      <c r="F1463" s="236" t="s">
        <v>9365</v>
      </c>
      <c r="G1463" s="261"/>
      <c r="H1463" s="261"/>
      <c r="I1463" s="262" t="s">
        <v>117</v>
      </c>
      <c r="J1463" s="236" t="s">
        <v>170</v>
      </c>
      <c r="K1463" s="236" t="s">
        <v>170</v>
      </c>
      <c r="L1463" s="261" t="s">
        <v>21409</v>
      </c>
      <c r="M1463" s="261" t="s">
        <v>170</v>
      </c>
      <c r="N1463" s="263" t="s">
        <v>52</v>
      </c>
      <c r="O1463" s="236" t="s">
        <v>40</v>
      </c>
      <c r="P1463" s="236" t="s">
        <v>9366</v>
      </c>
      <c r="Q1463" s="262" t="s">
        <v>70</v>
      </c>
      <c r="R1463" s="236" t="s">
        <v>71</v>
      </c>
      <c r="S1463" s="261"/>
      <c r="T1463" s="262" t="s">
        <v>10032</v>
      </c>
      <c r="U1463" s="236" t="s">
        <v>12955</v>
      </c>
      <c r="V1463" s="236" t="s">
        <v>311</v>
      </c>
      <c r="W1463" s="236" t="s">
        <v>17822</v>
      </c>
      <c r="X1463" s="264" t="s">
        <v>62</v>
      </c>
      <c r="Y1463" s="264" t="s">
        <v>312</v>
      </c>
      <c r="Z1463" s="264" t="s">
        <v>313</v>
      </c>
      <c r="AA1463" s="264" t="s">
        <v>16980</v>
      </c>
      <c r="AB1463" s="264" t="s">
        <v>63</v>
      </c>
      <c r="AC1463" s="264" t="s">
        <v>311</v>
      </c>
      <c r="AD1463" s="264" t="s">
        <v>15724</v>
      </c>
      <c r="AE1463" s="264" t="s">
        <v>117</v>
      </c>
      <c r="AF1463" s="264" t="s">
        <v>170</v>
      </c>
      <c r="AG1463" s="264" t="s">
        <v>285</v>
      </c>
      <c r="AH1463" s="264" t="s">
        <v>230</v>
      </c>
      <c r="AI1463" s="281" t="s">
        <v>47</v>
      </c>
      <c r="AJ1463" s="264" t="s">
        <v>230</v>
      </c>
      <c r="AK1463" s="281" t="s">
        <v>117</v>
      </c>
      <c r="AL1463" s="264" t="s">
        <v>230</v>
      </c>
      <c r="AM1463" s="516">
        <v>-116.952911</v>
      </c>
      <c r="AN1463" s="516">
        <v>32.532893999999999</v>
      </c>
      <c r="AO1463" s="267">
        <v>32.5334</v>
      </c>
      <c r="AP1463" s="267">
        <v>-116.9526</v>
      </c>
      <c r="AQ1463" s="340">
        <v>37288</v>
      </c>
      <c r="AR1463" s="340" t="s">
        <v>12605</v>
      </c>
      <c r="AS1463"/>
      <c r="AT1463"/>
      <c r="AU1463"/>
      <c r="AV1463"/>
      <c r="AW1463"/>
      <c r="AX1463"/>
      <c r="AY1463"/>
    </row>
    <row r="1464" spans="1:51" s="130" customFormat="1" ht="13.5" customHeight="1">
      <c r="A1464" s="236" t="s">
        <v>2140</v>
      </c>
      <c r="B1464" s="236" t="s">
        <v>7505</v>
      </c>
      <c r="C1464" s="236" t="s">
        <v>7506</v>
      </c>
      <c r="D1464" s="236" t="s">
        <v>7507</v>
      </c>
      <c r="E1464" s="261" t="s">
        <v>11987</v>
      </c>
      <c r="F1464" s="236" t="s">
        <v>9397</v>
      </c>
      <c r="G1464" s="261"/>
      <c r="H1464" s="261"/>
      <c r="I1464" s="262" t="s">
        <v>7345</v>
      </c>
      <c r="J1464" s="236" t="s">
        <v>7346</v>
      </c>
      <c r="K1464" s="236" t="s">
        <v>7346</v>
      </c>
      <c r="L1464" s="261" t="s">
        <v>21437</v>
      </c>
      <c r="M1464" s="261" t="s">
        <v>7346</v>
      </c>
      <c r="N1464" s="263" t="s">
        <v>52</v>
      </c>
      <c r="O1464" s="236" t="s">
        <v>40</v>
      </c>
      <c r="P1464" s="236" t="s">
        <v>12947</v>
      </c>
      <c r="Q1464" s="262" t="s">
        <v>70</v>
      </c>
      <c r="R1464" s="236" t="s">
        <v>71</v>
      </c>
      <c r="S1464" s="261"/>
      <c r="T1464" s="262" t="s">
        <v>612</v>
      </c>
      <c r="U1464" s="236" t="s">
        <v>12955</v>
      </c>
      <c r="V1464" s="264" t="s">
        <v>12458</v>
      </c>
      <c r="W1464" s="236" t="s">
        <v>21091</v>
      </c>
      <c r="X1464" s="264" t="s">
        <v>62</v>
      </c>
      <c r="Y1464" s="264" t="s">
        <v>20376</v>
      </c>
      <c r="Z1464" s="264" t="s">
        <v>17823</v>
      </c>
      <c r="AA1464" s="264" t="s">
        <v>20372</v>
      </c>
      <c r="AB1464" s="264" t="s">
        <v>44</v>
      </c>
      <c r="AC1464" s="344" t="s">
        <v>7509</v>
      </c>
      <c r="AD1464" s="264" t="s">
        <v>16684</v>
      </c>
      <c r="AE1464" s="264" t="s">
        <v>7148</v>
      </c>
      <c r="AF1464" s="264" t="s">
        <v>7346</v>
      </c>
      <c r="AG1464" s="264" t="s">
        <v>1080</v>
      </c>
      <c r="AH1464" s="264" t="s">
        <v>964</v>
      </c>
      <c r="AI1464" s="281" t="s">
        <v>47</v>
      </c>
      <c r="AJ1464" s="264" t="s">
        <v>17977</v>
      </c>
      <c r="AK1464" s="281" t="s">
        <v>154</v>
      </c>
      <c r="AL1464" s="264" t="s">
        <v>964</v>
      </c>
      <c r="AM1464" s="516">
        <v>-97.540038199999998</v>
      </c>
      <c r="AN1464" s="516">
        <v>25.841363699999999</v>
      </c>
      <c r="AO1464" s="267">
        <v>25.8414</v>
      </c>
      <c r="AP1464" s="267">
        <v>-97.538200000000003</v>
      </c>
      <c r="AQ1464" s="340">
        <v>41030</v>
      </c>
      <c r="AR1464" s="340" t="s">
        <v>12605</v>
      </c>
      <c r="AS1464"/>
      <c r="AT1464"/>
      <c r="AU1464"/>
      <c r="AV1464"/>
      <c r="AW1464"/>
      <c r="AX1464"/>
      <c r="AY1464"/>
    </row>
    <row r="1465" spans="1:51" s="130" customFormat="1">
      <c r="A1465" s="260" t="s">
        <v>480</v>
      </c>
      <c r="B1465" s="236" t="s">
        <v>9144</v>
      </c>
      <c r="C1465" s="236" t="s">
        <v>9145</v>
      </c>
      <c r="D1465" s="236" t="s">
        <v>9146</v>
      </c>
      <c r="E1465" s="261" t="s">
        <v>12252</v>
      </c>
      <c r="F1465" s="236" t="s">
        <v>9401</v>
      </c>
      <c r="G1465" s="261"/>
      <c r="H1465" s="261"/>
      <c r="I1465" s="262" t="s">
        <v>9070</v>
      </c>
      <c r="J1465" s="236" t="s">
        <v>17705</v>
      </c>
      <c r="K1465" s="236" t="s">
        <v>17705</v>
      </c>
      <c r="L1465" s="261" t="s">
        <v>21415</v>
      </c>
      <c r="M1465" s="261" t="s">
        <v>21444</v>
      </c>
      <c r="N1465" s="263" t="s">
        <v>52</v>
      </c>
      <c r="O1465" s="236" t="s">
        <v>40</v>
      </c>
      <c r="P1465" s="236" t="s">
        <v>12950</v>
      </c>
      <c r="Q1465" s="262" t="s">
        <v>70</v>
      </c>
      <c r="R1465" s="236" t="s">
        <v>71</v>
      </c>
      <c r="S1465" s="261"/>
      <c r="T1465" s="262" t="s">
        <v>9519</v>
      </c>
      <c r="U1465" s="236" t="s">
        <v>12955</v>
      </c>
      <c r="V1465" s="264" t="s">
        <v>9149</v>
      </c>
      <c r="W1465" s="236" t="s">
        <v>21092</v>
      </c>
      <c r="X1465" s="264" t="s">
        <v>179</v>
      </c>
      <c r="Y1465" s="264" t="s">
        <v>9148</v>
      </c>
      <c r="Z1465" s="264" t="s">
        <v>12955</v>
      </c>
      <c r="AA1465" s="264" t="s">
        <v>124</v>
      </c>
      <c r="AB1465" s="264" t="s">
        <v>63</v>
      </c>
      <c r="AC1465" s="264" t="s">
        <v>9149</v>
      </c>
      <c r="AD1465" s="264" t="s">
        <v>9150</v>
      </c>
      <c r="AE1465" s="264" t="s">
        <v>1803</v>
      </c>
      <c r="AF1465" s="264" t="s">
        <v>8820</v>
      </c>
      <c r="AG1465" s="264" t="s">
        <v>285</v>
      </c>
      <c r="AH1465" s="264" t="s">
        <v>9149</v>
      </c>
      <c r="AI1465" s="281" t="s">
        <v>47</v>
      </c>
      <c r="AJ1465" s="264" t="s">
        <v>9149</v>
      </c>
      <c r="AK1465" s="281" t="s">
        <v>783</v>
      </c>
      <c r="AL1465" s="264" t="s">
        <v>9149</v>
      </c>
      <c r="AM1465" s="516">
        <v>-99.293163000000007</v>
      </c>
      <c r="AN1465" s="516">
        <v>19.364757999999998</v>
      </c>
      <c r="AO1465" s="267">
        <v>19.3645</v>
      </c>
      <c r="AP1465" s="267">
        <v>-99.293300000000002</v>
      </c>
      <c r="AQ1465" s="340">
        <v>31229</v>
      </c>
      <c r="AR1465" s="340" t="s">
        <v>12605</v>
      </c>
      <c r="AS1465"/>
      <c r="AT1465"/>
      <c r="AU1465"/>
      <c r="AV1465"/>
      <c r="AW1465"/>
      <c r="AX1465"/>
      <c r="AY1465"/>
    </row>
    <row r="1466" spans="1:51" s="130" customFormat="1">
      <c r="A1466" s="236" t="s">
        <v>17731</v>
      </c>
      <c r="B1466" s="236" t="s">
        <v>2827</v>
      </c>
      <c r="C1466" s="236" t="s">
        <v>2828</v>
      </c>
      <c r="D1466" s="236" t="s">
        <v>2829</v>
      </c>
      <c r="E1466" s="261" t="s">
        <v>11327</v>
      </c>
      <c r="F1466" s="236" t="s">
        <v>9381</v>
      </c>
      <c r="G1466" s="261"/>
      <c r="H1466" s="261"/>
      <c r="I1466" s="262" t="s">
        <v>281</v>
      </c>
      <c r="J1466" s="236" t="s">
        <v>2807</v>
      </c>
      <c r="K1466" s="236" t="s">
        <v>2807</v>
      </c>
      <c r="L1466" s="261" t="s">
        <v>21422</v>
      </c>
      <c r="M1466" s="261" t="s">
        <v>2807</v>
      </c>
      <c r="N1466" s="263" t="s">
        <v>52</v>
      </c>
      <c r="O1466" s="236" t="s">
        <v>40</v>
      </c>
      <c r="P1466" s="236" t="s">
        <v>9382</v>
      </c>
      <c r="Q1466" s="262" t="s">
        <v>70</v>
      </c>
      <c r="R1466" s="236" t="s">
        <v>71</v>
      </c>
      <c r="S1466" s="261"/>
      <c r="T1466" s="262" t="s">
        <v>9456</v>
      </c>
      <c r="U1466" s="236" t="s">
        <v>12955</v>
      </c>
      <c r="V1466" s="236" t="s">
        <v>2809</v>
      </c>
      <c r="W1466" s="236" t="s">
        <v>21093</v>
      </c>
      <c r="X1466" s="264" t="s">
        <v>43</v>
      </c>
      <c r="Y1466" s="264" t="s">
        <v>18865</v>
      </c>
      <c r="Z1466" s="264" t="s">
        <v>2832</v>
      </c>
      <c r="AA1466" s="264" t="s">
        <v>18866</v>
      </c>
      <c r="AB1466" s="264" t="s">
        <v>63</v>
      </c>
      <c r="AC1466" s="264" t="s">
        <v>17824</v>
      </c>
      <c r="AD1466" s="264" t="s">
        <v>16028</v>
      </c>
      <c r="AE1466" s="264" t="s">
        <v>281</v>
      </c>
      <c r="AF1466" s="264" t="s">
        <v>2807</v>
      </c>
      <c r="AG1466" s="264" t="s">
        <v>1933</v>
      </c>
      <c r="AH1466" s="264" t="s">
        <v>2809</v>
      </c>
      <c r="AI1466" s="281" t="s">
        <v>47</v>
      </c>
      <c r="AJ1466" s="264" t="s">
        <v>2809</v>
      </c>
      <c r="AK1466" s="281" t="s">
        <v>2639</v>
      </c>
      <c r="AL1466" s="264" t="s">
        <v>2811</v>
      </c>
      <c r="AM1466" s="516">
        <v>-103.328576</v>
      </c>
      <c r="AN1466" s="516">
        <v>20.656061000000001</v>
      </c>
      <c r="AO1466" s="267">
        <v>20.656400000000001</v>
      </c>
      <c r="AP1466" s="267">
        <v>-103.3282</v>
      </c>
      <c r="AQ1466" s="340">
        <v>29495</v>
      </c>
      <c r="AR1466" s="340" t="s">
        <v>12605</v>
      </c>
      <c r="AS1466"/>
      <c r="AT1466"/>
      <c r="AU1466"/>
      <c r="AV1466"/>
      <c r="AW1466"/>
      <c r="AX1466"/>
      <c r="AY1466"/>
    </row>
    <row r="1467" spans="1:51" s="130" customFormat="1">
      <c r="A1467" s="236" t="s">
        <v>2140</v>
      </c>
      <c r="B1467" s="236" t="s">
        <v>1950</v>
      </c>
      <c r="C1467" s="236" t="s">
        <v>1951</v>
      </c>
      <c r="D1467" s="236" t="s">
        <v>1952</v>
      </c>
      <c r="E1467" s="261" t="s">
        <v>11224</v>
      </c>
      <c r="F1467" s="236" t="s">
        <v>9377</v>
      </c>
      <c r="G1467" s="261"/>
      <c r="H1467" s="261"/>
      <c r="I1467" s="262" t="s">
        <v>1848</v>
      </c>
      <c r="J1467" s="236" t="s">
        <v>384</v>
      </c>
      <c r="K1467" s="236" t="s">
        <v>384</v>
      </c>
      <c r="L1467" s="261" t="s">
        <v>21418</v>
      </c>
      <c r="M1467" s="261" t="s">
        <v>384</v>
      </c>
      <c r="N1467" s="263" t="s">
        <v>52</v>
      </c>
      <c r="O1467" s="236" t="s">
        <v>40</v>
      </c>
      <c r="P1467" s="236" t="s">
        <v>9378</v>
      </c>
      <c r="Q1467" s="262" t="s">
        <v>70</v>
      </c>
      <c r="R1467" s="264" t="s">
        <v>71</v>
      </c>
      <c r="S1467" s="261"/>
      <c r="T1467" s="262" t="s">
        <v>13152</v>
      </c>
      <c r="U1467" s="236" t="s">
        <v>12955</v>
      </c>
      <c r="V1467" s="236" t="s">
        <v>1880</v>
      </c>
      <c r="W1467" s="236" t="s">
        <v>21094</v>
      </c>
      <c r="X1467" s="264" t="s">
        <v>43</v>
      </c>
      <c r="Y1467" s="264" t="s">
        <v>1948</v>
      </c>
      <c r="Z1467" s="264" t="s">
        <v>12955</v>
      </c>
      <c r="AA1467" s="264" t="s">
        <v>124</v>
      </c>
      <c r="AB1467" s="264" t="s">
        <v>63</v>
      </c>
      <c r="AC1467" s="264" t="s">
        <v>1949</v>
      </c>
      <c r="AD1467" s="264" t="s">
        <v>15924</v>
      </c>
      <c r="AE1467" s="264" t="s">
        <v>1848</v>
      </c>
      <c r="AF1467" s="264" t="s">
        <v>384</v>
      </c>
      <c r="AG1467" s="264" t="s">
        <v>116</v>
      </c>
      <c r="AH1467" s="264" t="s">
        <v>1880</v>
      </c>
      <c r="AI1467" s="281" t="s">
        <v>47</v>
      </c>
      <c r="AJ1467" s="264" t="s">
        <v>1880</v>
      </c>
      <c r="AK1467" s="281" t="s">
        <v>117</v>
      </c>
      <c r="AL1467" s="264" t="s">
        <v>1880</v>
      </c>
      <c r="AM1467" s="516">
        <v>-103.50634599999999</v>
      </c>
      <c r="AN1467" s="516">
        <v>25.555755999999999</v>
      </c>
      <c r="AO1467" s="267">
        <v>25.555299999999999</v>
      </c>
      <c r="AP1467" s="267">
        <v>-103.50660000000001</v>
      </c>
      <c r="AQ1467" s="340">
        <v>39934</v>
      </c>
      <c r="AR1467" s="340" t="s">
        <v>12605</v>
      </c>
      <c r="AS1467"/>
      <c r="AT1467"/>
      <c r="AU1467"/>
      <c r="AV1467"/>
      <c r="AW1467"/>
      <c r="AX1467"/>
      <c r="AY1467"/>
    </row>
    <row r="1468" spans="1:51">
      <c r="A1468" s="236" t="s">
        <v>17731</v>
      </c>
      <c r="B1468" s="236" t="s">
        <v>6403</v>
      </c>
      <c r="C1468" s="236" t="s">
        <v>6404</v>
      </c>
      <c r="D1468" s="236" t="s">
        <v>6405</v>
      </c>
      <c r="E1468" s="261" t="s">
        <v>11819</v>
      </c>
      <c r="F1468" s="236" t="s">
        <v>9393</v>
      </c>
      <c r="G1468" s="261"/>
      <c r="H1468" s="261"/>
      <c r="I1468" s="262" t="s">
        <v>265</v>
      </c>
      <c r="J1468" s="236" t="s">
        <v>5890</v>
      </c>
      <c r="K1468" s="236" t="s">
        <v>5890</v>
      </c>
      <c r="L1468" s="261" t="s">
        <v>21434</v>
      </c>
      <c r="M1468" s="261" t="s">
        <v>5890</v>
      </c>
      <c r="N1468" s="263" t="s">
        <v>52</v>
      </c>
      <c r="O1468" s="236" t="s">
        <v>40</v>
      </c>
      <c r="P1468" s="236" t="s">
        <v>21095</v>
      </c>
      <c r="Q1468" s="262" t="s">
        <v>70</v>
      </c>
      <c r="R1468" s="236" t="s">
        <v>71</v>
      </c>
      <c r="S1468" s="261"/>
      <c r="T1468" s="262" t="s">
        <v>13151</v>
      </c>
      <c r="U1468" s="236" t="s">
        <v>12955</v>
      </c>
      <c r="V1468" s="236" t="s">
        <v>6390</v>
      </c>
      <c r="W1468" s="236" t="s">
        <v>21096</v>
      </c>
      <c r="X1468" s="264" t="s">
        <v>43</v>
      </c>
      <c r="Y1468" s="264" t="s">
        <v>6407</v>
      </c>
      <c r="Z1468" s="264" t="s">
        <v>12955</v>
      </c>
      <c r="AA1468" s="264" t="s">
        <v>124</v>
      </c>
      <c r="AB1468" s="264" t="s">
        <v>44</v>
      </c>
      <c r="AC1468" s="264" t="s">
        <v>6408</v>
      </c>
      <c r="AD1468" s="264" t="s">
        <v>16515</v>
      </c>
      <c r="AE1468" s="264" t="s">
        <v>55</v>
      </c>
      <c r="AF1468" s="264" t="s">
        <v>5890</v>
      </c>
      <c r="AG1468" s="264" t="s">
        <v>126</v>
      </c>
      <c r="AH1468" s="264" t="s">
        <v>17825</v>
      </c>
      <c r="AI1468" s="281" t="s">
        <v>47</v>
      </c>
      <c r="AJ1468" s="264" t="s">
        <v>6391</v>
      </c>
      <c r="AK1468" s="281" t="s">
        <v>117</v>
      </c>
      <c r="AL1468" s="264" t="s">
        <v>6390</v>
      </c>
      <c r="AM1468" s="516">
        <v>-107.457369</v>
      </c>
      <c r="AN1468" s="516">
        <v>24.766172000000001</v>
      </c>
      <c r="AO1468" s="267">
        <v>24.7667</v>
      </c>
      <c r="AP1468" s="267">
        <v>-107.45699999999999</v>
      </c>
      <c r="AQ1468" s="340">
        <v>40924</v>
      </c>
      <c r="AR1468" s="340" t="s">
        <v>12605</v>
      </c>
    </row>
    <row r="1469" spans="1:51">
      <c r="A1469" s="236" t="s">
        <v>17731</v>
      </c>
      <c r="B1469" s="236" t="s">
        <v>6716</v>
      </c>
      <c r="C1469" s="236" t="s">
        <v>6717</v>
      </c>
      <c r="D1469" s="236" t="s">
        <v>6718</v>
      </c>
      <c r="E1469" s="261" t="s">
        <v>11865</v>
      </c>
      <c r="F1469" s="236" t="s">
        <v>9394</v>
      </c>
      <c r="G1469" s="261"/>
      <c r="H1469" s="261"/>
      <c r="I1469" s="262" t="s">
        <v>6688</v>
      </c>
      <c r="J1469" s="236" t="s">
        <v>266</v>
      </c>
      <c r="K1469" s="236" t="s">
        <v>266</v>
      </c>
      <c r="L1469" s="261" t="s">
        <v>21435</v>
      </c>
      <c r="M1469" s="261" t="s">
        <v>266</v>
      </c>
      <c r="N1469" s="263" t="s">
        <v>52</v>
      </c>
      <c r="O1469" s="236" t="s">
        <v>40</v>
      </c>
      <c r="P1469" s="236" t="s">
        <v>21097</v>
      </c>
      <c r="Q1469" s="262" t="s">
        <v>70</v>
      </c>
      <c r="R1469" s="236" t="s">
        <v>71</v>
      </c>
      <c r="S1469" s="261"/>
      <c r="T1469" s="262" t="s">
        <v>13173</v>
      </c>
      <c r="U1469" s="236" t="s">
        <v>12955</v>
      </c>
      <c r="V1469" s="236" t="s">
        <v>357</v>
      </c>
      <c r="W1469" s="236" t="s">
        <v>21098</v>
      </c>
      <c r="X1469" s="264" t="s">
        <v>43</v>
      </c>
      <c r="Y1469" s="264" t="s">
        <v>12928</v>
      </c>
      <c r="Z1469" s="264" t="s">
        <v>12955</v>
      </c>
      <c r="AA1469" s="264" t="s">
        <v>124</v>
      </c>
      <c r="AB1469" s="264" t="s">
        <v>44</v>
      </c>
      <c r="AC1469" s="264" t="s">
        <v>6720</v>
      </c>
      <c r="AD1469" s="264" t="s">
        <v>16566</v>
      </c>
      <c r="AE1469" s="264" t="s">
        <v>265</v>
      </c>
      <c r="AF1469" s="264" t="s">
        <v>266</v>
      </c>
      <c r="AG1469" s="264" t="s">
        <v>735</v>
      </c>
      <c r="AH1469" s="264" t="s">
        <v>357</v>
      </c>
      <c r="AI1469" s="281" t="s">
        <v>47</v>
      </c>
      <c r="AJ1469" s="264" t="s">
        <v>357</v>
      </c>
      <c r="AK1469" s="281" t="s">
        <v>37</v>
      </c>
      <c r="AL1469" s="264" t="s">
        <v>357</v>
      </c>
      <c r="AM1469" s="516">
        <v>-110.9233</v>
      </c>
      <c r="AN1469" s="516">
        <v>29.009253999999999</v>
      </c>
      <c r="AO1469" s="267">
        <v>29.009</v>
      </c>
      <c r="AP1469" s="267">
        <v>-110.9233</v>
      </c>
      <c r="AQ1469" s="340">
        <v>40994</v>
      </c>
      <c r="AR1469" s="340" t="s">
        <v>12605</v>
      </c>
    </row>
    <row r="1470" spans="1:51">
      <c r="A1470" s="236" t="s">
        <v>17731</v>
      </c>
      <c r="B1470" s="236" t="s">
        <v>3058</v>
      </c>
      <c r="C1470" s="236" t="s">
        <v>3059</v>
      </c>
      <c r="D1470" s="236" t="s">
        <v>2815</v>
      </c>
      <c r="E1470" s="261" t="s">
        <v>12694</v>
      </c>
      <c r="F1470" s="236" t="s">
        <v>9383</v>
      </c>
      <c r="G1470" s="261"/>
      <c r="H1470" s="261"/>
      <c r="I1470" s="262" t="s">
        <v>281</v>
      </c>
      <c r="J1470" s="236" t="s">
        <v>2807</v>
      </c>
      <c r="K1470" s="236" t="s">
        <v>2807</v>
      </c>
      <c r="L1470" s="261" t="s">
        <v>21422</v>
      </c>
      <c r="M1470" s="261" t="s">
        <v>2807</v>
      </c>
      <c r="N1470" s="263" t="s">
        <v>39</v>
      </c>
      <c r="O1470" s="236" t="s">
        <v>40</v>
      </c>
      <c r="P1470" s="236" t="s">
        <v>9384</v>
      </c>
      <c r="Q1470" s="262" t="s">
        <v>70</v>
      </c>
      <c r="R1470" s="236" t="s">
        <v>71</v>
      </c>
      <c r="S1470" s="261"/>
      <c r="T1470" s="262" t="s">
        <v>13123</v>
      </c>
      <c r="U1470" s="236" t="s">
        <v>12955</v>
      </c>
      <c r="V1470" s="236" t="s">
        <v>3055</v>
      </c>
      <c r="W1470" s="236" t="s">
        <v>21099</v>
      </c>
      <c r="X1470" s="264" t="s">
        <v>62</v>
      </c>
      <c r="Y1470" s="264" t="s">
        <v>18795</v>
      </c>
      <c r="Z1470" s="264" t="s">
        <v>17826</v>
      </c>
      <c r="AA1470" s="264" t="s">
        <v>18796</v>
      </c>
      <c r="AB1470" s="264" t="s">
        <v>63</v>
      </c>
      <c r="AC1470" s="264" t="s">
        <v>17827</v>
      </c>
      <c r="AD1470" s="264" t="s">
        <v>16060</v>
      </c>
      <c r="AE1470" s="264" t="s">
        <v>281</v>
      </c>
      <c r="AF1470" s="264" t="s">
        <v>2807</v>
      </c>
      <c r="AG1470" s="264" t="s">
        <v>2555</v>
      </c>
      <c r="AH1470" s="264" t="s">
        <v>3055</v>
      </c>
      <c r="AI1470" s="281" t="s">
        <v>47</v>
      </c>
      <c r="AJ1470" s="264" t="s">
        <v>3055</v>
      </c>
      <c r="AK1470" s="281" t="s">
        <v>117</v>
      </c>
      <c r="AL1470" s="264" t="s">
        <v>3055</v>
      </c>
      <c r="AM1470" s="516">
        <v>-101.920276</v>
      </c>
      <c r="AN1470" s="516">
        <v>21.377317999999999</v>
      </c>
      <c r="AO1470" s="267">
        <v>21.377500000000001</v>
      </c>
      <c r="AP1470" s="267">
        <v>-101.9209</v>
      </c>
      <c r="AQ1470" s="340">
        <v>38899</v>
      </c>
      <c r="AR1470" s="340" t="s">
        <v>12606</v>
      </c>
    </row>
    <row r="1471" spans="1:51">
      <c r="A1471" s="236" t="s">
        <v>2140</v>
      </c>
      <c r="B1471" s="236" t="s">
        <v>5156</v>
      </c>
      <c r="C1471" s="236" t="s">
        <v>5157</v>
      </c>
      <c r="D1471" s="236" t="s">
        <v>5158</v>
      </c>
      <c r="E1471" s="261" t="s">
        <v>11638</v>
      </c>
      <c r="F1471" s="236" t="s">
        <v>9389</v>
      </c>
      <c r="G1471" s="261"/>
      <c r="H1471" s="261"/>
      <c r="I1471" s="262" t="s">
        <v>354</v>
      </c>
      <c r="J1471" s="236" t="s">
        <v>377</v>
      </c>
      <c r="K1471" s="236" t="s">
        <v>377</v>
      </c>
      <c r="L1471" s="261" t="s">
        <v>21428</v>
      </c>
      <c r="M1471" s="261" t="s">
        <v>377</v>
      </c>
      <c r="N1471" s="263" t="s">
        <v>52</v>
      </c>
      <c r="O1471" s="236" t="s">
        <v>40</v>
      </c>
      <c r="P1471" s="236" t="s">
        <v>9390</v>
      </c>
      <c r="Q1471" s="262" t="s">
        <v>70</v>
      </c>
      <c r="R1471" s="236" t="s">
        <v>71</v>
      </c>
      <c r="S1471" s="261"/>
      <c r="T1471" s="262" t="s">
        <v>13123</v>
      </c>
      <c r="U1471" s="236" t="s">
        <v>12955</v>
      </c>
      <c r="V1471" s="236" t="s">
        <v>12429</v>
      </c>
      <c r="W1471" s="236" t="s">
        <v>21100</v>
      </c>
      <c r="X1471" s="264" t="s">
        <v>43</v>
      </c>
      <c r="Y1471" s="264" t="s">
        <v>3287</v>
      </c>
      <c r="Z1471" s="264" t="s">
        <v>5161</v>
      </c>
      <c r="AA1471" s="264" t="s">
        <v>124</v>
      </c>
      <c r="AB1471" s="264" t="s">
        <v>63</v>
      </c>
      <c r="AC1471" s="264" t="s">
        <v>1617</v>
      </c>
      <c r="AD1471" s="264" t="s">
        <v>16342</v>
      </c>
      <c r="AE1471" s="264" t="s">
        <v>3928</v>
      </c>
      <c r="AF1471" s="264" t="s">
        <v>377</v>
      </c>
      <c r="AG1471" s="264" t="s">
        <v>967</v>
      </c>
      <c r="AH1471" s="264" t="s">
        <v>5155</v>
      </c>
      <c r="AI1471" s="281" t="s">
        <v>47</v>
      </c>
      <c r="AJ1471" s="264" t="s">
        <v>5155</v>
      </c>
      <c r="AK1471" s="281" t="s">
        <v>154</v>
      </c>
      <c r="AL1471" s="264" t="s">
        <v>5155</v>
      </c>
      <c r="AM1471" s="516">
        <v>-100.407118</v>
      </c>
      <c r="AN1471" s="516">
        <v>25.674284</v>
      </c>
      <c r="AO1471" s="267">
        <v>25.674299999999999</v>
      </c>
      <c r="AP1471" s="267">
        <v>-100.4067</v>
      </c>
      <c r="AQ1471" s="340">
        <v>28324</v>
      </c>
      <c r="AR1471" s="340" t="s">
        <v>12605</v>
      </c>
    </row>
    <row r="1472" spans="1:51">
      <c r="A1472" s="236" t="s">
        <v>17731</v>
      </c>
      <c r="B1472" s="236" t="s">
        <v>4378</v>
      </c>
      <c r="C1472" s="236" t="s">
        <v>4379</v>
      </c>
      <c r="D1472" s="236" t="s">
        <v>4380</v>
      </c>
      <c r="E1472" s="261" t="s">
        <v>11526</v>
      </c>
      <c r="F1472" s="236" t="s">
        <v>9388</v>
      </c>
      <c r="G1472" s="261"/>
      <c r="H1472" s="261"/>
      <c r="I1472" s="262" t="s">
        <v>3814</v>
      </c>
      <c r="J1472" s="236" t="s">
        <v>4361</v>
      </c>
      <c r="K1472" s="236" t="s">
        <v>4361</v>
      </c>
      <c r="L1472" s="261" t="s">
        <v>21425</v>
      </c>
      <c r="M1472" s="261" t="s">
        <v>4361</v>
      </c>
      <c r="N1472" s="263" t="s">
        <v>52</v>
      </c>
      <c r="O1472" s="236" t="s">
        <v>40</v>
      </c>
      <c r="P1472" s="236" t="s">
        <v>21101</v>
      </c>
      <c r="Q1472" s="262" t="s">
        <v>70</v>
      </c>
      <c r="R1472" s="236" t="s">
        <v>71</v>
      </c>
      <c r="S1472" s="261"/>
      <c r="T1472" s="262" t="s">
        <v>13174</v>
      </c>
      <c r="U1472" s="236" t="s">
        <v>12955</v>
      </c>
      <c r="V1472" s="236" t="s">
        <v>4377</v>
      </c>
      <c r="W1472" s="236" t="s">
        <v>21102</v>
      </c>
      <c r="X1472" s="264" t="s">
        <v>62</v>
      </c>
      <c r="Y1472" s="264" t="s">
        <v>4382</v>
      </c>
      <c r="Z1472" s="264" t="s">
        <v>12955</v>
      </c>
      <c r="AA1472" s="264" t="s">
        <v>18398</v>
      </c>
      <c r="AB1472" s="264" t="s">
        <v>63</v>
      </c>
      <c r="AC1472" s="264" t="s">
        <v>4376</v>
      </c>
      <c r="AD1472" s="264" t="s">
        <v>16228</v>
      </c>
      <c r="AE1472" s="264" t="s">
        <v>3892</v>
      </c>
      <c r="AF1472" s="264" t="s">
        <v>4363</v>
      </c>
      <c r="AG1472" s="264" t="s">
        <v>2555</v>
      </c>
      <c r="AH1472" s="264" t="s">
        <v>4377</v>
      </c>
      <c r="AI1472" s="281" t="s">
        <v>47</v>
      </c>
      <c r="AJ1472" s="264" t="s">
        <v>4377</v>
      </c>
      <c r="AK1472" s="281" t="s">
        <v>37</v>
      </c>
      <c r="AL1472" s="264" t="s">
        <v>4377</v>
      </c>
      <c r="AM1472" s="516">
        <v>-101.176135</v>
      </c>
      <c r="AN1472" s="516">
        <v>19.683658000000001</v>
      </c>
      <c r="AO1472" s="267">
        <v>19.682700000000001</v>
      </c>
      <c r="AP1472" s="267">
        <v>-101.1746</v>
      </c>
      <c r="AQ1472" s="340">
        <v>38545</v>
      </c>
      <c r="AR1472" s="340" t="s">
        <v>12605</v>
      </c>
    </row>
    <row r="1473" spans="1:44">
      <c r="A1473" s="236" t="s">
        <v>2140</v>
      </c>
      <c r="B1473" s="236" t="s">
        <v>7494</v>
      </c>
      <c r="C1473" s="236" t="s">
        <v>7495</v>
      </c>
      <c r="D1473" s="264" t="s">
        <v>7496</v>
      </c>
      <c r="E1473" s="291" t="s">
        <v>11985</v>
      </c>
      <c r="F1473" s="236" t="s">
        <v>9396</v>
      </c>
      <c r="G1473" s="261"/>
      <c r="H1473" s="261"/>
      <c r="I1473" s="262" t="s">
        <v>7345</v>
      </c>
      <c r="J1473" s="236" t="s">
        <v>7346</v>
      </c>
      <c r="K1473" s="236" t="s">
        <v>7346</v>
      </c>
      <c r="L1473" s="261" t="s">
        <v>21437</v>
      </c>
      <c r="M1473" s="261" t="s">
        <v>7346</v>
      </c>
      <c r="N1473" s="263" t="s">
        <v>52</v>
      </c>
      <c r="O1473" s="236" t="s">
        <v>40</v>
      </c>
      <c r="P1473" s="236" t="s">
        <v>21103</v>
      </c>
      <c r="Q1473" s="262" t="s">
        <v>70</v>
      </c>
      <c r="R1473" s="236" t="s">
        <v>71</v>
      </c>
      <c r="S1473" s="261"/>
      <c r="T1473" s="262" t="s">
        <v>12946</v>
      </c>
      <c r="U1473" s="236" t="s">
        <v>12955</v>
      </c>
      <c r="V1473" s="264" t="s">
        <v>7487</v>
      </c>
      <c r="W1473" s="236" t="s">
        <v>21104</v>
      </c>
      <c r="X1473" s="264" t="s">
        <v>179</v>
      </c>
      <c r="Y1473" s="264" t="s">
        <v>20508</v>
      </c>
      <c r="Z1473" s="264" t="s">
        <v>17828</v>
      </c>
      <c r="AA1473" s="264" t="s">
        <v>20509</v>
      </c>
      <c r="AB1473" s="264" t="s">
        <v>44</v>
      </c>
      <c r="AC1473" s="264" t="s">
        <v>7498</v>
      </c>
      <c r="AD1473" s="264" t="s">
        <v>16682</v>
      </c>
      <c r="AE1473" s="264" t="s">
        <v>7148</v>
      </c>
      <c r="AF1473" s="236" t="s">
        <v>7346</v>
      </c>
      <c r="AG1473" s="264" t="s">
        <v>708</v>
      </c>
      <c r="AH1473" s="264" t="s">
        <v>7487</v>
      </c>
      <c r="AI1473" s="281" t="s">
        <v>47</v>
      </c>
      <c r="AJ1473" s="264" t="s">
        <v>7487</v>
      </c>
      <c r="AK1473" s="281" t="s">
        <v>519</v>
      </c>
      <c r="AL1473" s="264" t="s">
        <v>7487</v>
      </c>
      <c r="AM1473" s="516">
        <v>-99.548030999999995</v>
      </c>
      <c r="AN1473" s="516">
        <v>27.477308000000001</v>
      </c>
      <c r="AO1473" s="267">
        <v>27.4773</v>
      </c>
      <c r="AP1473" s="267">
        <v>-99.548199999999994</v>
      </c>
      <c r="AQ1473" s="340">
        <v>40026</v>
      </c>
      <c r="AR1473" s="340" t="s">
        <v>12605</v>
      </c>
    </row>
    <row r="1474" spans="1:44">
      <c r="A1474" s="236" t="s">
        <v>2140</v>
      </c>
      <c r="B1474" s="236" t="s">
        <v>760</v>
      </c>
      <c r="C1474" s="236" t="s">
        <v>761</v>
      </c>
      <c r="D1474" s="264" t="s">
        <v>762</v>
      </c>
      <c r="E1474" s="291" t="s">
        <v>11111</v>
      </c>
      <c r="F1474" s="236" t="s">
        <v>9369</v>
      </c>
      <c r="G1474" s="261"/>
      <c r="H1474" s="261"/>
      <c r="I1474" s="262" t="s">
        <v>519</v>
      </c>
      <c r="J1474" s="236" t="s">
        <v>705</v>
      </c>
      <c r="K1474" s="236" t="s">
        <v>705</v>
      </c>
      <c r="L1474" s="261" t="s">
        <v>21416</v>
      </c>
      <c r="M1474" s="261" t="s">
        <v>705</v>
      </c>
      <c r="N1474" s="263" t="s">
        <v>52</v>
      </c>
      <c r="O1474" s="236" t="s">
        <v>40</v>
      </c>
      <c r="P1474" s="236" t="s">
        <v>9370</v>
      </c>
      <c r="Q1474" s="262" t="s">
        <v>70</v>
      </c>
      <c r="R1474" s="264" t="s">
        <v>71</v>
      </c>
      <c r="S1474" s="261"/>
      <c r="T1474" s="262" t="s">
        <v>13132</v>
      </c>
      <c r="U1474" s="236" t="s">
        <v>12955</v>
      </c>
      <c r="V1474" s="236" t="s">
        <v>711</v>
      </c>
      <c r="W1474" s="236" t="s">
        <v>21105</v>
      </c>
      <c r="X1474" s="264" t="s">
        <v>179</v>
      </c>
      <c r="Y1474" s="264" t="s">
        <v>17829</v>
      </c>
      <c r="Z1474" s="264" t="s">
        <v>12955</v>
      </c>
      <c r="AA1474" s="264" t="s">
        <v>16981</v>
      </c>
      <c r="AB1474" s="264" t="s">
        <v>63</v>
      </c>
      <c r="AC1474" s="264" t="s">
        <v>765</v>
      </c>
      <c r="AD1474" s="264" t="s">
        <v>12648</v>
      </c>
      <c r="AE1474" s="236" t="s">
        <v>519</v>
      </c>
      <c r="AF1474" s="236" t="s">
        <v>710</v>
      </c>
      <c r="AG1474" s="264" t="s">
        <v>735</v>
      </c>
      <c r="AH1474" s="264" t="s">
        <v>711</v>
      </c>
      <c r="AI1474" s="281" t="s">
        <v>47</v>
      </c>
      <c r="AJ1474" s="264" t="s">
        <v>711</v>
      </c>
      <c r="AK1474" s="281" t="s">
        <v>225</v>
      </c>
      <c r="AL1474" s="264" t="s">
        <v>711</v>
      </c>
      <c r="AM1474" s="516">
        <v>-100.966128</v>
      </c>
      <c r="AN1474" s="516">
        <v>25.419882000000001</v>
      </c>
      <c r="AO1474" s="267">
        <v>25.419499999999999</v>
      </c>
      <c r="AP1474" s="267">
        <v>-100.96680000000001</v>
      </c>
      <c r="AQ1474" s="340">
        <v>39873</v>
      </c>
      <c r="AR1474" s="340" t="s">
        <v>12605</v>
      </c>
    </row>
    <row r="1475" spans="1:44">
      <c r="A1475" s="260" t="s">
        <v>480</v>
      </c>
      <c r="B1475" s="236" t="s">
        <v>18031</v>
      </c>
      <c r="C1475" s="264" t="s">
        <v>17805</v>
      </c>
      <c r="D1475" s="276" t="s">
        <v>17831</v>
      </c>
      <c r="E1475" s="265" t="s">
        <v>17832</v>
      </c>
      <c r="F1475" s="511" t="s">
        <v>17833</v>
      </c>
      <c r="G1475" s="261" t="s">
        <v>17833</v>
      </c>
      <c r="H1475" s="261" t="s">
        <v>17833</v>
      </c>
      <c r="I1475" s="336" t="s">
        <v>9070</v>
      </c>
      <c r="J1475" s="236" t="s">
        <v>17705</v>
      </c>
      <c r="K1475" s="236" t="s">
        <v>17705</v>
      </c>
      <c r="L1475" s="261" t="s">
        <v>21415</v>
      </c>
      <c r="M1475" s="261" t="s">
        <v>21444</v>
      </c>
      <c r="N1475" s="266" t="s">
        <v>52</v>
      </c>
      <c r="O1475" s="236" t="s">
        <v>53</v>
      </c>
      <c r="P1475" s="260" t="s">
        <v>17834</v>
      </c>
      <c r="Q1475" s="293" t="s">
        <v>55</v>
      </c>
      <c r="R1475" s="276" t="s">
        <v>56</v>
      </c>
      <c r="S1475" s="261"/>
      <c r="T1475" s="293" t="s">
        <v>265</v>
      </c>
      <c r="U1475" s="336" t="s">
        <v>12955</v>
      </c>
      <c r="V1475" s="260" t="s">
        <v>17835</v>
      </c>
      <c r="W1475" s="260" t="s">
        <v>17836</v>
      </c>
      <c r="X1475" s="276" t="s">
        <v>179</v>
      </c>
      <c r="Y1475" s="276" t="s">
        <v>7659</v>
      </c>
      <c r="Z1475" s="260" t="s">
        <v>17837</v>
      </c>
      <c r="AA1475" s="265" t="s">
        <v>13157</v>
      </c>
      <c r="AB1475" s="276" t="s">
        <v>63</v>
      </c>
      <c r="AC1475" s="276" t="s">
        <v>17835</v>
      </c>
      <c r="AD1475" s="277" t="s">
        <v>9122</v>
      </c>
      <c r="AE1475" s="260" t="s">
        <v>1803</v>
      </c>
      <c r="AF1475" s="260" t="s">
        <v>8820</v>
      </c>
      <c r="AG1475" s="260" t="s">
        <v>1245</v>
      </c>
      <c r="AH1475" s="260" t="s">
        <v>918</v>
      </c>
      <c r="AI1475" s="275" t="s">
        <v>47</v>
      </c>
      <c r="AJ1475" s="260" t="s">
        <v>918</v>
      </c>
      <c r="AK1475" s="275" t="s">
        <v>3725</v>
      </c>
      <c r="AL1475" s="260" t="s">
        <v>918</v>
      </c>
      <c r="AM1475" s="516">
        <v>-99.168953000000002</v>
      </c>
      <c r="AN1475" s="516">
        <v>19.407025000000001</v>
      </c>
      <c r="AO1475" s="267" t="s">
        <v>17838</v>
      </c>
      <c r="AP1475" s="267" t="s">
        <v>17839</v>
      </c>
      <c r="AQ1475" s="384">
        <v>44621</v>
      </c>
      <c r="AR1475" s="260" t="s">
        <v>12605</v>
      </c>
    </row>
    <row r="1476" spans="1:44">
      <c r="A1476" s="260" t="s">
        <v>17732</v>
      </c>
      <c r="B1476" s="236" t="s">
        <v>21303</v>
      </c>
      <c r="C1476" s="264" t="s">
        <v>17805</v>
      </c>
      <c r="D1476" s="276" t="s">
        <v>17841</v>
      </c>
      <c r="E1476" s="265" t="s">
        <v>17842</v>
      </c>
      <c r="F1476" s="277" t="s">
        <v>21069</v>
      </c>
      <c r="G1476" s="261" t="s">
        <v>21069</v>
      </c>
      <c r="H1476" s="261" t="s">
        <v>21069</v>
      </c>
      <c r="I1476" s="336" t="s">
        <v>6071</v>
      </c>
      <c r="J1476" s="260" t="s">
        <v>6072</v>
      </c>
      <c r="K1476" s="260" t="s">
        <v>6072</v>
      </c>
      <c r="L1476" s="261" t="s">
        <v>21432</v>
      </c>
      <c r="M1476" s="261" t="s">
        <v>6072</v>
      </c>
      <c r="N1476" s="266" t="s">
        <v>52</v>
      </c>
      <c r="O1476" s="236" t="s">
        <v>53</v>
      </c>
      <c r="P1476" s="260" t="s">
        <v>17844</v>
      </c>
      <c r="Q1476" s="336" t="s">
        <v>55</v>
      </c>
      <c r="R1476" s="260" t="s">
        <v>56</v>
      </c>
      <c r="S1476" s="261"/>
      <c r="T1476" s="293" t="s">
        <v>3928</v>
      </c>
      <c r="U1476" s="336"/>
      <c r="V1476" s="260" t="s">
        <v>17846</v>
      </c>
      <c r="W1476" s="260" t="s">
        <v>17847</v>
      </c>
      <c r="X1476" s="276" t="s">
        <v>62</v>
      </c>
      <c r="Y1476" s="276" t="s">
        <v>4581</v>
      </c>
      <c r="Z1476" s="260" t="s">
        <v>12955</v>
      </c>
      <c r="AA1476" s="276" t="s">
        <v>124</v>
      </c>
      <c r="AB1476" s="276" t="s">
        <v>63</v>
      </c>
      <c r="AC1476" s="276" t="s">
        <v>17848</v>
      </c>
      <c r="AD1476" s="277" t="s">
        <v>17849</v>
      </c>
      <c r="AE1476" s="260" t="s">
        <v>5912</v>
      </c>
      <c r="AF1476" s="260" t="s">
        <v>6072</v>
      </c>
      <c r="AG1476" s="260" t="s">
        <v>144</v>
      </c>
      <c r="AH1476" s="260" t="s">
        <v>371</v>
      </c>
      <c r="AI1476" s="275" t="s">
        <v>47</v>
      </c>
      <c r="AJ1476" s="260" t="s">
        <v>6082</v>
      </c>
      <c r="AK1476" s="275" t="s">
        <v>117</v>
      </c>
      <c r="AL1476" s="260" t="s">
        <v>6082</v>
      </c>
      <c r="AM1476" s="516">
        <v>-86.879615999999999</v>
      </c>
      <c r="AN1476" s="516">
        <v>21.173363999999999</v>
      </c>
      <c r="AO1476" s="267" t="s">
        <v>17850</v>
      </c>
      <c r="AP1476" s="267" t="s">
        <v>17851</v>
      </c>
      <c r="AQ1476" s="384">
        <v>44621</v>
      </c>
      <c r="AR1476" s="260" t="s">
        <v>12606</v>
      </c>
    </row>
    <row r="1477" spans="1:44">
      <c r="A1477" s="260" t="s">
        <v>2140</v>
      </c>
      <c r="B1477" s="236" t="s">
        <v>18032</v>
      </c>
      <c r="C1477" s="264" t="s">
        <v>18033</v>
      </c>
      <c r="D1477" s="276" t="s">
        <v>13096</v>
      </c>
      <c r="E1477" s="265" t="s">
        <v>21304</v>
      </c>
      <c r="F1477" s="277" t="s">
        <v>18034</v>
      </c>
      <c r="G1477" s="261" t="s">
        <v>18034</v>
      </c>
      <c r="H1477" s="261" t="s">
        <v>18034</v>
      </c>
      <c r="I1477" s="336" t="s">
        <v>354</v>
      </c>
      <c r="J1477" s="260" t="s">
        <v>377</v>
      </c>
      <c r="K1477" s="260" t="s">
        <v>377</v>
      </c>
      <c r="L1477" s="261" t="s">
        <v>21428</v>
      </c>
      <c r="M1477" s="261" t="s">
        <v>377</v>
      </c>
      <c r="N1477" s="266" t="s">
        <v>52</v>
      </c>
      <c r="O1477" s="236" t="s">
        <v>53</v>
      </c>
      <c r="P1477" s="260" t="s">
        <v>18035</v>
      </c>
      <c r="Q1477" s="293" t="s">
        <v>6071</v>
      </c>
      <c r="R1477" s="276" t="s">
        <v>56</v>
      </c>
      <c r="S1477" s="261"/>
      <c r="T1477" s="274" t="s">
        <v>13169</v>
      </c>
      <c r="U1477" s="336" t="s">
        <v>12392</v>
      </c>
      <c r="V1477" s="260" t="s">
        <v>5344</v>
      </c>
      <c r="W1477" s="260" t="s">
        <v>18036</v>
      </c>
      <c r="X1477" s="276" t="s">
        <v>62</v>
      </c>
      <c r="Y1477" s="276" t="s">
        <v>21070</v>
      </c>
      <c r="Z1477" s="276" t="s">
        <v>18037</v>
      </c>
      <c r="AA1477" s="265" t="s">
        <v>18038</v>
      </c>
      <c r="AB1477" s="276" t="s">
        <v>63</v>
      </c>
      <c r="AC1477" s="276" t="s">
        <v>12392</v>
      </c>
      <c r="AD1477" s="277" t="s">
        <v>18054</v>
      </c>
      <c r="AE1477" s="260" t="s">
        <v>3928</v>
      </c>
      <c r="AF1477" s="260" t="s">
        <v>377</v>
      </c>
      <c r="AG1477" s="260" t="s">
        <v>920</v>
      </c>
      <c r="AH1477" s="260" t="s">
        <v>5344</v>
      </c>
      <c r="AI1477" s="275" t="s">
        <v>47</v>
      </c>
      <c r="AJ1477" s="260" t="s">
        <v>5344</v>
      </c>
      <c r="AK1477" s="275" t="s">
        <v>117</v>
      </c>
      <c r="AL1477" s="260" t="s">
        <v>5167</v>
      </c>
      <c r="AM1477" s="516">
        <v>-100.369744</v>
      </c>
      <c r="AN1477" s="516">
        <v>25.851790999999999</v>
      </c>
      <c r="AO1477" s="267" t="s">
        <v>21071</v>
      </c>
      <c r="AP1477" s="262" t="s">
        <v>18039</v>
      </c>
      <c r="AQ1477" s="384">
        <v>44677</v>
      </c>
      <c r="AR1477" s="260" t="s">
        <v>12608</v>
      </c>
    </row>
    <row r="1478" spans="1:44">
      <c r="A1478" s="260" t="s">
        <v>17732</v>
      </c>
      <c r="B1478" s="236" t="s">
        <v>18040</v>
      </c>
      <c r="C1478" s="264" t="s">
        <v>18041</v>
      </c>
      <c r="D1478" s="272" t="s">
        <v>18053</v>
      </c>
      <c r="E1478" s="265" t="s">
        <v>18042</v>
      </c>
      <c r="F1478" s="277" t="s">
        <v>18043</v>
      </c>
      <c r="G1478" s="261" t="s">
        <v>18043</v>
      </c>
      <c r="H1478" s="261" t="s">
        <v>18043</v>
      </c>
      <c r="I1478" s="336" t="s">
        <v>8448</v>
      </c>
      <c r="J1478" s="260" t="s">
        <v>8440</v>
      </c>
      <c r="K1478" s="260" t="s">
        <v>8440</v>
      </c>
      <c r="L1478" s="261" t="s">
        <v>21440</v>
      </c>
      <c r="M1478" s="261" t="s">
        <v>8440</v>
      </c>
      <c r="N1478" s="266" t="s">
        <v>52</v>
      </c>
      <c r="O1478" s="236" t="s">
        <v>53</v>
      </c>
      <c r="P1478" s="260" t="s">
        <v>18044</v>
      </c>
      <c r="Q1478" s="293" t="s">
        <v>55</v>
      </c>
      <c r="R1478" s="276" t="s">
        <v>56</v>
      </c>
      <c r="S1478" s="261"/>
      <c r="T1478" s="274" t="s">
        <v>13143</v>
      </c>
      <c r="U1478" s="336" t="s">
        <v>17845</v>
      </c>
      <c r="V1478" s="260" t="s">
        <v>8443</v>
      </c>
      <c r="W1478" s="260" t="s">
        <v>18055</v>
      </c>
      <c r="X1478" s="276" t="s">
        <v>179</v>
      </c>
      <c r="Y1478" s="276" t="s">
        <v>3528</v>
      </c>
      <c r="Z1478" s="276" t="s">
        <v>12955</v>
      </c>
      <c r="AA1478" s="265" t="s">
        <v>18045</v>
      </c>
      <c r="AB1478" s="276" t="s">
        <v>44</v>
      </c>
      <c r="AC1478" s="276" t="s">
        <v>17848</v>
      </c>
      <c r="AD1478" s="277" t="s">
        <v>18046</v>
      </c>
      <c r="AE1478" s="260" t="s">
        <v>7760</v>
      </c>
      <c r="AF1478" s="260" t="s">
        <v>8440</v>
      </c>
      <c r="AG1478" s="260" t="s">
        <v>1544</v>
      </c>
      <c r="AH1478" s="260" t="s">
        <v>8443</v>
      </c>
      <c r="AI1478" s="275" t="s">
        <v>47</v>
      </c>
      <c r="AJ1478" s="260" t="s">
        <v>8443</v>
      </c>
      <c r="AK1478" s="275" t="s">
        <v>37</v>
      </c>
      <c r="AL1478" s="260" t="s">
        <v>8443</v>
      </c>
      <c r="AM1478" s="516">
        <v>-89.538773000000006</v>
      </c>
      <c r="AN1478" s="516">
        <v>20.990593000000001</v>
      </c>
      <c r="AO1478" s="267" t="s">
        <v>18047</v>
      </c>
      <c r="AP1478" s="262" t="s">
        <v>18048</v>
      </c>
      <c r="AQ1478" s="384">
        <v>44677</v>
      </c>
      <c r="AR1478" s="260" t="s">
        <v>12608</v>
      </c>
    </row>
    <row r="1479" spans="1:44">
      <c r="A1479" s="277" t="s">
        <v>480</v>
      </c>
      <c r="B1479" s="236" t="s">
        <v>18056</v>
      </c>
      <c r="C1479" s="264" t="s">
        <v>18033</v>
      </c>
      <c r="D1479" s="265" t="s">
        <v>18082</v>
      </c>
      <c r="E1479" s="265" t="s">
        <v>18083</v>
      </c>
      <c r="F1479" s="277" t="s">
        <v>18057</v>
      </c>
      <c r="G1479" s="261" t="s">
        <v>18057</v>
      </c>
      <c r="H1479" s="261" t="s">
        <v>18057</v>
      </c>
      <c r="I1479" s="345" t="s">
        <v>612</v>
      </c>
      <c r="J1479" s="277" t="s">
        <v>17704</v>
      </c>
      <c r="K1479" s="277" t="s">
        <v>17704</v>
      </c>
      <c r="L1479" s="261" t="s">
        <v>21414</v>
      </c>
      <c r="M1479" s="261" t="s">
        <v>21443</v>
      </c>
      <c r="N1479" s="266" t="s">
        <v>52</v>
      </c>
      <c r="O1479" s="236" t="s">
        <v>53</v>
      </c>
      <c r="P1479" s="277" t="s">
        <v>18058</v>
      </c>
      <c r="Q1479" s="293" t="s">
        <v>55</v>
      </c>
      <c r="R1479" s="265" t="s">
        <v>56</v>
      </c>
      <c r="S1479" s="261"/>
      <c r="T1479" s="345" t="s">
        <v>3725</v>
      </c>
      <c r="U1479" s="293" t="s">
        <v>45</v>
      </c>
      <c r="V1479" s="277" t="s">
        <v>45</v>
      </c>
      <c r="W1479" s="277" t="s">
        <v>18059</v>
      </c>
      <c r="X1479" s="265" t="s">
        <v>62</v>
      </c>
      <c r="Y1479" s="265" t="s">
        <v>18060</v>
      </c>
      <c r="Z1479" s="265" t="s">
        <v>18061</v>
      </c>
      <c r="AA1479" s="265" t="s">
        <v>13173</v>
      </c>
      <c r="AB1479" s="265" t="s">
        <v>63</v>
      </c>
      <c r="AC1479" s="265" t="s">
        <v>8846</v>
      </c>
      <c r="AD1479" s="277" t="s">
        <v>8847</v>
      </c>
      <c r="AE1479" s="277" t="s">
        <v>1803</v>
      </c>
      <c r="AF1479" s="277" t="s">
        <v>8820</v>
      </c>
      <c r="AG1479" s="277" t="s">
        <v>144</v>
      </c>
      <c r="AH1479" s="277" t="s">
        <v>8848</v>
      </c>
      <c r="AI1479" s="266" t="s">
        <v>563</v>
      </c>
      <c r="AJ1479" s="277" t="s">
        <v>8848</v>
      </c>
      <c r="AK1479" s="266" t="s">
        <v>37</v>
      </c>
      <c r="AL1479" s="277" t="s">
        <v>8848</v>
      </c>
      <c r="AM1479" s="516">
        <v>-99.131005999999999</v>
      </c>
      <c r="AN1479" s="516">
        <v>19.485078000000001</v>
      </c>
      <c r="AO1479" s="267">
        <v>19.485534999999999</v>
      </c>
      <c r="AP1479" s="262" t="s">
        <v>18079</v>
      </c>
      <c r="AQ1479" s="384">
        <v>44738</v>
      </c>
      <c r="AR1479" s="277" t="s">
        <v>12606</v>
      </c>
    </row>
    <row r="1480" spans="1:44">
      <c r="A1480" s="260" t="s">
        <v>17731</v>
      </c>
      <c r="B1480" s="236" t="s">
        <v>21301</v>
      </c>
      <c r="C1480" s="264" t="s">
        <v>18033</v>
      </c>
      <c r="D1480" s="273" t="s">
        <v>18101</v>
      </c>
      <c r="E1480" s="273" t="s">
        <v>18101</v>
      </c>
      <c r="F1480" s="277" t="s">
        <v>18100</v>
      </c>
      <c r="G1480" s="261" t="s">
        <v>18100</v>
      </c>
      <c r="H1480" s="261"/>
      <c r="I1480" s="345" t="s">
        <v>281</v>
      </c>
      <c r="J1480" s="260" t="s">
        <v>2807</v>
      </c>
      <c r="K1480" s="260" t="s">
        <v>2807</v>
      </c>
      <c r="L1480" s="261" t="s">
        <v>21422</v>
      </c>
      <c r="M1480" s="261" t="s">
        <v>2807</v>
      </c>
      <c r="N1480" s="266" t="s">
        <v>39</v>
      </c>
      <c r="O1480" s="276" t="s">
        <v>40</v>
      </c>
      <c r="P1480" s="260" t="s">
        <v>21072</v>
      </c>
      <c r="Q1480" s="293" t="s">
        <v>225</v>
      </c>
      <c r="R1480" s="276" t="s">
        <v>226</v>
      </c>
      <c r="S1480" s="261"/>
      <c r="T1480" s="293" t="s">
        <v>13177</v>
      </c>
      <c r="U1480" s="336" t="s">
        <v>12955</v>
      </c>
      <c r="V1480" s="260" t="s">
        <v>3220</v>
      </c>
      <c r="W1480" s="260" t="s">
        <v>18096</v>
      </c>
      <c r="X1480" s="276" t="s">
        <v>179</v>
      </c>
      <c r="Y1480" s="276" t="s">
        <v>18097</v>
      </c>
      <c r="Z1480" s="276" t="s">
        <v>18098</v>
      </c>
      <c r="AA1480" s="265" t="s">
        <v>7603</v>
      </c>
      <c r="AB1480" s="276" t="s">
        <v>63</v>
      </c>
      <c r="AC1480" s="276" t="s">
        <v>3222</v>
      </c>
      <c r="AD1480" s="277" t="s">
        <v>16080</v>
      </c>
      <c r="AE1480" s="273" t="s">
        <v>281</v>
      </c>
      <c r="AF1480" s="260" t="s">
        <v>2807</v>
      </c>
      <c r="AG1480" s="277" t="s">
        <v>489</v>
      </c>
      <c r="AH1480" s="260" t="s">
        <v>3220</v>
      </c>
      <c r="AI1480" s="271" t="s">
        <v>47</v>
      </c>
      <c r="AJ1480" s="260" t="s">
        <v>3220</v>
      </c>
      <c r="AK1480" s="266" t="s">
        <v>154</v>
      </c>
      <c r="AL1480" s="260" t="s">
        <v>18099</v>
      </c>
      <c r="AM1480" s="516">
        <v>-102.37315099999999</v>
      </c>
      <c r="AN1480" s="516">
        <v>20.712561000000001</v>
      </c>
      <c r="AO1480" s="293" t="s">
        <v>18102</v>
      </c>
      <c r="AP1480" s="483" t="s">
        <v>18103</v>
      </c>
      <c r="AQ1480" s="384">
        <v>44952</v>
      </c>
      <c r="AR1480" s="260" t="s">
        <v>12608</v>
      </c>
    </row>
    <row r="1481" spans="1:44">
      <c r="A1481" s="277" t="s">
        <v>480</v>
      </c>
      <c r="B1481" s="236" t="s">
        <v>21322</v>
      </c>
      <c r="C1481" s="264" t="s">
        <v>18033</v>
      </c>
      <c r="D1481" s="273">
        <v>220105</v>
      </c>
      <c r="E1481" s="273" t="s">
        <v>21306</v>
      </c>
      <c r="F1481" s="277" t="s">
        <v>21305</v>
      </c>
      <c r="G1481" s="261" t="s">
        <v>21305</v>
      </c>
      <c r="H1481" s="261"/>
      <c r="I1481" s="345" t="s">
        <v>5570</v>
      </c>
      <c r="J1481" s="277" t="s">
        <v>5571</v>
      </c>
      <c r="K1481" s="277" t="s">
        <v>5571</v>
      </c>
      <c r="L1481" s="261" t="s">
        <v>21430</v>
      </c>
      <c r="M1481" s="261" t="s">
        <v>5571</v>
      </c>
      <c r="N1481" s="266" t="s">
        <v>39</v>
      </c>
      <c r="O1481" s="265" t="s">
        <v>40</v>
      </c>
      <c r="P1481" s="277" t="s">
        <v>21307</v>
      </c>
      <c r="Q1481" s="293" t="s">
        <v>37</v>
      </c>
      <c r="R1481" s="265" t="s">
        <v>42</v>
      </c>
      <c r="S1481" s="261"/>
      <c r="T1481" s="293">
        <v>35</v>
      </c>
      <c r="U1481" s="293" t="s">
        <v>21308</v>
      </c>
      <c r="V1481" s="277" t="s">
        <v>21308</v>
      </c>
      <c r="W1481" s="277" t="s">
        <v>21309</v>
      </c>
      <c r="X1481" s="265" t="s">
        <v>179</v>
      </c>
      <c r="Y1481" s="265" t="s">
        <v>5344</v>
      </c>
      <c r="Z1481" s="265"/>
      <c r="AA1481" s="265" t="s">
        <v>9004</v>
      </c>
      <c r="AB1481" s="265" t="s">
        <v>392</v>
      </c>
      <c r="AC1481" s="265" t="s">
        <v>21311</v>
      </c>
      <c r="AD1481" s="277" t="s">
        <v>21358</v>
      </c>
      <c r="AE1481" s="273" t="s">
        <v>5399</v>
      </c>
      <c r="AF1481" s="277" t="s">
        <v>5571</v>
      </c>
      <c r="AG1481" s="277" t="s">
        <v>2725</v>
      </c>
      <c r="AH1481" s="277" t="s">
        <v>21308</v>
      </c>
      <c r="AI1481" s="271" t="s">
        <v>47</v>
      </c>
      <c r="AJ1481" s="277" t="s">
        <v>21311</v>
      </c>
      <c r="AK1481" s="266" t="s">
        <v>519</v>
      </c>
      <c r="AL1481" s="277" t="s">
        <v>5647</v>
      </c>
      <c r="AM1481" s="516">
        <v>-98.263604000000001</v>
      </c>
      <c r="AN1481" s="516">
        <v>19.100821</v>
      </c>
      <c r="AO1481" s="293" t="s">
        <v>21313</v>
      </c>
      <c r="AP1481" s="483" t="s">
        <v>21312</v>
      </c>
      <c r="AQ1481" s="394">
        <v>45017</v>
      </c>
      <c r="AR1481" s="277" t="s">
        <v>12608</v>
      </c>
    </row>
    <row r="1482" spans="1:44">
      <c r="A1482" s="277" t="s">
        <v>480</v>
      </c>
      <c r="B1482" s="236" t="s">
        <v>21323</v>
      </c>
      <c r="C1482" s="264" t="s">
        <v>2719</v>
      </c>
      <c r="D1482" s="273" t="s">
        <v>2720</v>
      </c>
      <c r="E1482" s="273">
        <v>130902</v>
      </c>
      <c r="F1482" s="277" t="s">
        <v>21314</v>
      </c>
      <c r="G1482" s="261" t="s">
        <v>21314</v>
      </c>
      <c r="H1482" s="261" t="s">
        <v>21314</v>
      </c>
      <c r="I1482" s="345" t="s">
        <v>2639</v>
      </c>
      <c r="J1482" s="277" t="s">
        <v>726</v>
      </c>
      <c r="K1482" s="277" t="s">
        <v>726</v>
      </c>
      <c r="L1482" s="261" t="s">
        <v>21421</v>
      </c>
      <c r="M1482" s="261" t="s">
        <v>726</v>
      </c>
      <c r="N1482" s="266">
        <v>2110</v>
      </c>
      <c r="O1482" s="236" t="s">
        <v>53</v>
      </c>
      <c r="P1482" s="277" t="s">
        <v>2722</v>
      </c>
      <c r="Q1482" s="293">
        <v>25</v>
      </c>
      <c r="R1482" s="265" t="s">
        <v>56</v>
      </c>
      <c r="S1482" s="261"/>
      <c r="T1482" s="293">
        <v>26</v>
      </c>
      <c r="U1482" s="293" t="s">
        <v>2723</v>
      </c>
      <c r="V1482" s="277" t="s">
        <v>2723</v>
      </c>
      <c r="W1482" s="277" t="s">
        <v>21316</v>
      </c>
      <c r="X1482" s="265" t="s">
        <v>43</v>
      </c>
      <c r="Y1482" s="265" t="s">
        <v>21317</v>
      </c>
      <c r="Z1482" s="265"/>
      <c r="AA1482" s="265" t="s">
        <v>21324</v>
      </c>
      <c r="AB1482" s="265" t="s">
        <v>63</v>
      </c>
      <c r="AC1482" s="265" t="s">
        <v>21319</v>
      </c>
      <c r="AD1482" s="277" t="s">
        <v>16018</v>
      </c>
      <c r="AE1482" s="273" t="s">
        <v>2639</v>
      </c>
      <c r="AF1482" s="277" t="s">
        <v>726</v>
      </c>
      <c r="AG1482" s="277" t="s">
        <v>2725</v>
      </c>
      <c r="AH1482" s="277" t="s">
        <v>2723</v>
      </c>
      <c r="AI1482" s="271" t="s">
        <v>47</v>
      </c>
      <c r="AJ1482" s="277" t="s">
        <v>2723</v>
      </c>
      <c r="AK1482" s="266" t="s">
        <v>783</v>
      </c>
      <c r="AL1482" s="277" t="s">
        <v>2727</v>
      </c>
      <c r="AM1482" s="516">
        <v>-99.220917999999998</v>
      </c>
      <c r="AN1482" s="516">
        <v>20.216448</v>
      </c>
      <c r="AO1482" s="293" t="s">
        <v>21321</v>
      </c>
      <c r="AP1482" s="293" t="s">
        <v>21320</v>
      </c>
      <c r="AQ1482" s="394">
        <v>45017</v>
      </c>
      <c r="AR1482" s="153" t="s">
        <v>12606</v>
      </c>
    </row>
    <row r="1483" spans="1:44" ht="15.75" customHeight="1">
      <c r="A1483" s="277" t="s">
        <v>17731</v>
      </c>
      <c r="B1483" s="236" t="s">
        <v>6834</v>
      </c>
      <c r="C1483" s="264" t="s">
        <v>18033</v>
      </c>
      <c r="D1483" s="277">
        <v>272463</v>
      </c>
      <c r="E1483" s="277" t="s">
        <v>11883</v>
      </c>
      <c r="F1483" s="277" t="s">
        <v>16954</v>
      </c>
      <c r="G1483" s="261" t="s">
        <v>16954</v>
      </c>
      <c r="H1483" s="261"/>
      <c r="I1483" s="293" t="s">
        <v>6688</v>
      </c>
      <c r="J1483" s="277" t="s">
        <v>266</v>
      </c>
      <c r="K1483" s="277" t="s">
        <v>266</v>
      </c>
      <c r="L1483" s="261" t="s">
        <v>21435</v>
      </c>
      <c r="M1483" s="261" t="s">
        <v>266</v>
      </c>
      <c r="N1483" s="266">
        <v>2110</v>
      </c>
      <c r="O1483" s="236" t="s">
        <v>53</v>
      </c>
      <c r="P1483" s="277" t="s">
        <v>21326</v>
      </c>
      <c r="Q1483" s="293">
        <v>25</v>
      </c>
      <c r="R1483" s="265" t="s">
        <v>21343</v>
      </c>
      <c r="S1483" s="261"/>
      <c r="T1483" s="293">
        <v>5</v>
      </c>
      <c r="U1483" s="293" t="s">
        <v>6839</v>
      </c>
      <c r="V1483" s="277" t="s">
        <v>6839</v>
      </c>
      <c r="W1483" s="277" t="s">
        <v>21327</v>
      </c>
      <c r="X1483" s="265" t="s">
        <v>62</v>
      </c>
      <c r="Y1483" s="265" t="s">
        <v>21328</v>
      </c>
      <c r="Z1483" s="265" t="s">
        <v>21329</v>
      </c>
      <c r="AA1483" s="265">
        <v>756</v>
      </c>
      <c r="AB1483" s="265" t="s">
        <v>63</v>
      </c>
      <c r="AC1483" s="265" t="s">
        <v>21330</v>
      </c>
      <c r="AD1483" s="277" t="s">
        <v>16582</v>
      </c>
      <c r="AE1483" s="277" t="s">
        <v>265</v>
      </c>
      <c r="AF1483" s="277" t="s">
        <v>266</v>
      </c>
      <c r="AG1483" s="277" t="s">
        <v>3391</v>
      </c>
      <c r="AH1483" s="277" t="s">
        <v>6839</v>
      </c>
      <c r="AI1483" s="271" t="s">
        <v>47</v>
      </c>
      <c r="AJ1483" s="277" t="s">
        <v>6840</v>
      </c>
      <c r="AK1483" s="271" t="s">
        <v>154</v>
      </c>
      <c r="AL1483" s="277" t="s">
        <v>6841</v>
      </c>
      <c r="AM1483" s="516">
        <v>-110.947097</v>
      </c>
      <c r="AN1483" s="516">
        <v>31.318204999999999</v>
      </c>
      <c r="AO1483" s="293" t="s">
        <v>21340</v>
      </c>
      <c r="AP1483" s="262" t="s">
        <v>21331</v>
      </c>
      <c r="AQ1483" s="394">
        <v>45103</v>
      </c>
      <c r="AR1483" s="277" t="s">
        <v>21332</v>
      </c>
    </row>
    <row r="1484" spans="1:44" ht="15.75" customHeight="1">
      <c r="A1484" s="277" t="s">
        <v>17731</v>
      </c>
      <c r="B1484" s="236" t="s">
        <v>21360</v>
      </c>
      <c r="C1484" s="264" t="s">
        <v>18033</v>
      </c>
      <c r="D1484" s="277" t="s">
        <v>6778</v>
      </c>
      <c r="E1484" s="277" t="s">
        <v>21338</v>
      </c>
      <c r="F1484" s="277" t="s">
        <v>21339</v>
      </c>
      <c r="G1484" s="261" t="s">
        <v>21339</v>
      </c>
      <c r="H1484" s="261" t="s">
        <v>21339</v>
      </c>
      <c r="I1484" s="293" t="s">
        <v>6688</v>
      </c>
      <c r="J1484" s="277" t="s">
        <v>266</v>
      </c>
      <c r="K1484" s="277" t="s">
        <v>266</v>
      </c>
      <c r="L1484" s="261" t="s">
        <v>21435</v>
      </c>
      <c r="M1484" s="261" t="s">
        <v>266</v>
      </c>
      <c r="N1484" s="266" t="s">
        <v>52</v>
      </c>
      <c r="O1484" s="236" t="s">
        <v>53</v>
      </c>
      <c r="P1484" s="277" t="s">
        <v>20189</v>
      </c>
      <c r="Q1484" s="293" t="s">
        <v>55</v>
      </c>
      <c r="R1484" s="265" t="s">
        <v>56</v>
      </c>
      <c r="S1484" s="261"/>
      <c r="T1484" s="293" t="s">
        <v>13136</v>
      </c>
      <c r="U1484" s="293"/>
      <c r="V1484" s="277"/>
      <c r="W1484" s="277" t="s">
        <v>21333</v>
      </c>
      <c r="X1484" s="277"/>
      <c r="Y1484" s="265" t="s">
        <v>21344</v>
      </c>
      <c r="Z1484" s="265" t="s">
        <v>21334</v>
      </c>
      <c r="AA1484" s="265" t="s">
        <v>21335</v>
      </c>
      <c r="AB1484" s="265" t="s">
        <v>44</v>
      </c>
      <c r="AC1484" s="265" t="s">
        <v>21336</v>
      </c>
      <c r="AD1484" s="265" t="s">
        <v>21337</v>
      </c>
      <c r="AE1484" s="277" t="s">
        <v>265</v>
      </c>
      <c r="AF1484" s="277" t="s">
        <v>266</v>
      </c>
      <c r="AG1484" s="277" t="s">
        <v>938</v>
      </c>
      <c r="AH1484" s="277" t="s">
        <v>6758</v>
      </c>
      <c r="AI1484" s="266" t="s">
        <v>47</v>
      </c>
      <c r="AJ1484" s="277" t="s">
        <v>6740</v>
      </c>
      <c r="AK1484" s="266" t="s">
        <v>413</v>
      </c>
      <c r="AL1484" s="277" t="s">
        <v>6740</v>
      </c>
      <c r="AM1484" s="516">
        <v>-109.924149</v>
      </c>
      <c r="AN1484" s="516">
        <v>27.446455</v>
      </c>
      <c r="AO1484" s="293" t="s">
        <v>21341</v>
      </c>
      <c r="AP1484" s="262" t="s">
        <v>21342</v>
      </c>
      <c r="AQ1484" s="394">
        <v>45072</v>
      </c>
      <c r="AR1484" s="277" t="s">
        <v>21332</v>
      </c>
    </row>
    <row r="1485" spans="1:44" ht="15.75" customHeight="1">
      <c r="A1485" s="277" t="s">
        <v>480</v>
      </c>
      <c r="B1485" s="236" t="s">
        <v>21393</v>
      </c>
      <c r="C1485" s="236" t="s">
        <v>18033</v>
      </c>
      <c r="D1485" s="277">
        <v>132415</v>
      </c>
      <c r="E1485" s="277">
        <v>131102</v>
      </c>
      <c r="F1485" s="353" t="s">
        <v>9578</v>
      </c>
      <c r="G1485" s="261" t="s">
        <v>9578</v>
      </c>
      <c r="H1485" s="261" t="s">
        <v>9578</v>
      </c>
      <c r="I1485" s="293">
        <v>13</v>
      </c>
      <c r="J1485" s="277" t="s">
        <v>726</v>
      </c>
      <c r="K1485" s="277" t="s">
        <v>726</v>
      </c>
      <c r="L1485" s="261" t="s">
        <v>21421</v>
      </c>
      <c r="M1485" s="261" t="s">
        <v>726</v>
      </c>
      <c r="N1485" s="266">
        <v>2110</v>
      </c>
      <c r="O1485" s="236" t="s">
        <v>53</v>
      </c>
      <c r="P1485" s="277" t="s">
        <v>21361</v>
      </c>
      <c r="Q1485" s="293">
        <v>25</v>
      </c>
      <c r="R1485" s="265" t="s">
        <v>56</v>
      </c>
      <c r="S1485" s="261"/>
      <c r="T1485" s="293">
        <v>37</v>
      </c>
      <c r="U1485" s="293"/>
      <c r="V1485" s="277" t="s">
        <v>21362</v>
      </c>
      <c r="W1485" s="277" t="s">
        <v>21363</v>
      </c>
      <c r="X1485" s="277" t="s">
        <v>62</v>
      </c>
      <c r="Y1485" s="265" t="s">
        <v>21364</v>
      </c>
      <c r="AA1485" s="265">
        <v>121</v>
      </c>
      <c r="AB1485" s="265" t="s">
        <v>392</v>
      </c>
      <c r="AC1485" s="265" t="s">
        <v>21362</v>
      </c>
      <c r="AD1485" s="265">
        <v>42965</v>
      </c>
      <c r="AE1485" s="270" t="s">
        <v>2639</v>
      </c>
      <c r="AF1485" s="265" t="s">
        <v>726</v>
      </c>
      <c r="AG1485" s="265" t="s">
        <v>1265</v>
      </c>
      <c r="AH1485" s="277" t="s">
        <v>21365</v>
      </c>
      <c r="AI1485" s="266" t="s">
        <v>1781</v>
      </c>
      <c r="AJ1485" s="265" t="s">
        <v>21362</v>
      </c>
      <c r="AK1485" s="266" t="s">
        <v>281</v>
      </c>
      <c r="AL1485" s="265" t="s">
        <v>2734</v>
      </c>
      <c r="AM1485" s="516">
        <v>-99.270169999999993</v>
      </c>
      <c r="AN1485" s="516">
        <v>20.08493</v>
      </c>
      <c r="AO1485" s="293" t="s">
        <v>21367</v>
      </c>
      <c r="AP1485" s="293" t="s">
        <v>21366</v>
      </c>
      <c r="AQ1485" s="393">
        <v>45200</v>
      </c>
      <c r="AR1485" s="265" t="s">
        <v>12608</v>
      </c>
    </row>
    <row r="1486" spans="1:44">
      <c r="A1486" s="277" t="s">
        <v>17732</v>
      </c>
      <c r="B1486" s="236" t="s">
        <v>21373</v>
      </c>
      <c r="C1486" s="236" t="s">
        <v>18033</v>
      </c>
      <c r="D1486" s="277">
        <v>332424</v>
      </c>
      <c r="E1486" s="277" t="s">
        <v>12880</v>
      </c>
      <c r="F1486" s="353" t="s">
        <v>21374</v>
      </c>
      <c r="G1486" s="261" t="s">
        <v>21374</v>
      </c>
      <c r="H1486" s="261"/>
      <c r="I1486" s="293" t="s">
        <v>8448</v>
      </c>
      <c r="J1486" s="277" t="s">
        <v>8440</v>
      </c>
      <c r="K1486" s="277" t="s">
        <v>8440</v>
      </c>
      <c r="L1486" s="261" t="s">
        <v>21440</v>
      </c>
      <c r="M1486" s="261" t="s">
        <v>8440</v>
      </c>
      <c r="N1486" s="266">
        <v>2110</v>
      </c>
      <c r="O1486" s="236" t="s">
        <v>53</v>
      </c>
      <c r="P1486" s="277" t="s">
        <v>21375</v>
      </c>
      <c r="Q1486" s="293">
        <v>25</v>
      </c>
      <c r="R1486" s="265" t="s">
        <v>56</v>
      </c>
      <c r="S1486" s="261"/>
      <c r="T1486" s="293">
        <v>18</v>
      </c>
      <c r="U1486" s="293"/>
      <c r="V1486" s="277" t="s">
        <v>21379</v>
      </c>
      <c r="W1486" s="277" t="s">
        <v>21376</v>
      </c>
      <c r="X1486" s="277" t="s">
        <v>179</v>
      </c>
      <c r="Y1486" s="265" t="s">
        <v>21377</v>
      </c>
      <c r="AA1486" s="265">
        <v>90</v>
      </c>
      <c r="AB1486" s="265" t="s">
        <v>392</v>
      </c>
      <c r="AC1486" s="265" t="s">
        <v>21378</v>
      </c>
      <c r="AD1486" s="265">
        <v>97830</v>
      </c>
      <c r="AE1486" s="265" t="s">
        <v>7760</v>
      </c>
      <c r="AF1486" s="277" t="s">
        <v>8440</v>
      </c>
      <c r="AG1486" s="265" t="s">
        <v>781</v>
      </c>
      <c r="AH1486" s="277" t="s">
        <v>21380</v>
      </c>
      <c r="AI1486" s="499" t="s">
        <v>47</v>
      </c>
      <c r="AJ1486" s="265" t="s">
        <v>21380</v>
      </c>
      <c r="AK1486" s="271" t="s">
        <v>37</v>
      </c>
      <c r="AL1486" s="277" t="s">
        <v>8443</v>
      </c>
      <c r="AM1486" s="516">
        <v>-90.077522299999998</v>
      </c>
      <c r="AN1486" s="516">
        <v>20.489605999999998</v>
      </c>
      <c r="AO1486" s="293" t="s">
        <v>21381</v>
      </c>
      <c r="AP1486" s="293" t="s">
        <v>21382</v>
      </c>
      <c r="AQ1486" s="393">
        <v>45256</v>
      </c>
      <c r="AR1486" s="277" t="s">
        <v>12606</v>
      </c>
    </row>
    <row r="1487" spans="1:44">
      <c r="A1487" s="277" t="s">
        <v>17732</v>
      </c>
      <c r="B1487" s="236" t="s">
        <v>21383</v>
      </c>
      <c r="C1487" s="236" t="s">
        <v>18033</v>
      </c>
      <c r="D1487" s="277">
        <v>332425</v>
      </c>
      <c r="E1487" s="277" t="s">
        <v>12864</v>
      </c>
      <c r="F1487" s="353" t="s">
        <v>21384</v>
      </c>
      <c r="G1487" s="261" t="s">
        <v>21384</v>
      </c>
      <c r="H1487" s="261"/>
      <c r="I1487" s="293" t="s">
        <v>8448</v>
      </c>
      <c r="J1487" s="277" t="s">
        <v>8440</v>
      </c>
      <c r="K1487" s="277" t="s">
        <v>8440</v>
      </c>
      <c r="L1487" s="261" t="s">
        <v>21440</v>
      </c>
      <c r="M1487" s="261" t="s">
        <v>8440</v>
      </c>
      <c r="N1487" s="266" t="s">
        <v>52</v>
      </c>
      <c r="O1487" s="236" t="s">
        <v>53</v>
      </c>
      <c r="P1487" s="277" t="s">
        <v>21385</v>
      </c>
      <c r="Q1487" s="293">
        <v>25</v>
      </c>
      <c r="R1487" s="265" t="s">
        <v>56</v>
      </c>
      <c r="S1487" s="261"/>
      <c r="T1487" s="293" t="s">
        <v>5570</v>
      </c>
      <c r="U1487" s="293"/>
      <c r="V1487" s="277" t="s">
        <v>21389</v>
      </c>
      <c r="W1487" s="277" t="s">
        <v>21386</v>
      </c>
      <c r="X1487" s="277" t="s">
        <v>179</v>
      </c>
      <c r="Y1487" s="265" t="s">
        <v>21387</v>
      </c>
      <c r="AA1487" s="265" t="s">
        <v>21388</v>
      </c>
      <c r="AB1487" s="265" t="s">
        <v>392</v>
      </c>
      <c r="AC1487" s="265" t="s">
        <v>21389</v>
      </c>
      <c r="AD1487" s="265">
        <v>97360</v>
      </c>
      <c r="AE1487" s="265" t="s">
        <v>7760</v>
      </c>
      <c r="AF1487" s="277" t="s">
        <v>8440</v>
      </c>
      <c r="AG1487" s="265" t="s">
        <v>2260</v>
      </c>
      <c r="AH1487" s="277" t="s">
        <v>21389</v>
      </c>
      <c r="AI1487" s="499" t="s">
        <v>47</v>
      </c>
      <c r="AJ1487" s="265" t="s">
        <v>21389</v>
      </c>
      <c r="AK1487" s="271" t="s">
        <v>37</v>
      </c>
      <c r="AL1487" s="277" t="s">
        <v>8443</v>
      </c>
      <c r="AM1487" s="516">
        <v>-89.946150000000003</v>
      </c>
      <c r="AN1487" s="516">
        <v>20.917570000000001</v>
      </c>
      <c r="AO1487" s="293" t="s">
        <v>21390</v>
      </c>
      <c r="AP1487" s="293" t="s">
        <v>21391</v>
      </c>
      <c r="AQ1487" s="393">
        <v>45256</v>
      </c>
      <c r="AR1487" s="277" t="s">
        <v>12606</v>
      </c>
    </row>
    <row r="1488" spans="1:44">
      <c r="A1488" s="277" t="s">
        <v>2140</v>
      </c>
      <c r="B1488" s="236" t="s">
        <v>18033</v>
      </c>
      <c r="C1488" s="236" t="s">
        <v>1854</v>
      </c>
      <c r="D1488" s="277" t="str">
        <f t="shared" ref="D1488" si="0">"102401"</f>
        <v>102401</v>
      </c>
      <c r="E1488" s="277" t="s">
        <v>21396</v>
      </c>
      <c r="F1488" s="353" t="s">
        <v>21395</v>
      </c>
      <c r="G1488" s="261" t="s">
        <v>21395</v>
      </c>
      <c r="H1488" s="261" t="s">
        <v>21395</v>
      </c>
      <c r="I1488" s="293">
        <v>10</v>
      </c>
      <c r="J1488" s="277" t="s">
        <v>384</v>
      </c>
      <c r="K1488" s="277" t="s">
        <v>384</v>
      </c>
      <c r="L1488" s="261" t="s">
        <v>21418</v>
      </c>
      <c r="M1488" s="261" t="s">
        <v>384</v>
      </c>
      <c r="N1488" s="266" t="s">
        <v>52</v>
      </c>
      <c r="O1488" s="236" t="s">
        <v>53</v>
      </c>
      <c r="P1488" s="277" t="s">
        <v>1857</v>
      </c>
      <c r="Q1488" s="293" t="s">
        <v>55</v>
      </c>
      <c r="R1488" s="265" t="s">
        <v>56</v>
      </c>
      <c r="S1488" s="261"/>
      <c r="T1488" s="293" t="s">
        <v>12970</v>
      </c>
      <c r="U1488" s="293"/>
      <c r="V1488" s="277" t="s">
        <v>384</v>
      </c>
      <c r="W1488" s="277" t="s">
        <v>21397</v>
      </c>
      <c r="X1488" s="277" t="s">
        <v>43</v>
      </c>
      <c r="Y1488" s="265" t="s">
        <v>21400</v>
      </c>
      <c r="Z1488" s="111" t="s">
        <v>21402</v>
      </c>
      <c r="AA1488" s="265" t="s">
        <v>21401</v>
      </c>
      <c r="AB1488" s="265" t="s">
        <v>63</v>
      </c>
      <c r="AC1488" s="265" t="s">
        <v>21403</v>
      </c>
      <c r="AD1488" s="265" t="s">
        <v>21404</v>
      </c>
      <c r="AE1488" s="265" t="s">
        <v>1848</v>
      </c>
      <c r="AF1488" s="277" t="s">
        <v>384</v>
      </c>
      <c r="AG1488" s="265" t="s">
        <v>144</v>
      </c>
      <c r="AH1488" s="277" t="s">
        <v>384</v>
      </c>
      <c r="AI1488" s="499" t="s">
        <v>47</v>
      </c>
      <c r="AJ1488" s="265" t="s">
        <v>1852</v>
      </c>
      <c r="AK1488" s="271" t="s">
        <v>37</v>
      </c>
      <c r="AL1488" s="277" t="s">
        <v>384</v>
      </c>
      <c r="AM1488" s="516">
        <v>-104.5901605</v>
      </c>
      <c r="AN1488" s="516">
        <v>24.028039799999998</v>
      </c>
      <c r="AO1488" s="293" t="s">
        <v>21405</v>
      </c>
      <c r="AP1488" s="293" t="s">
        <v>21406</v>
      </c>
      <c r="AQ1488" s="393">
        <v>45261</v>
      </c>
      <c r="AR1488" s="277" t="s">
        <v>12608</v>
      </c>
    </row>
    <row r="1490" spans="10:10">
      <c r="J1490" s="130"/>
    </row>
    <row r="1491" spans="10:10">
      <c r="J1491" s="51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48"/>
  <sheetViews>
    <sheetView topLeftCell="I1" zoomScale="87" zoomScaleNormal="87" workbookViewId="0"/>
  </sheetViews>
  <sheetFormatPr baseColWidth="10" defaultRowHeight="14.4"/>
  <cols>
    <col min="1" max="1" width="11.44140625" style="111"/>
    <col min="2" max="2" width="16.109375" style="111" customWidth="1"/>
    <col min="3" max="3" width="10" style="111" bestFit="1" customWidth="1"/>
    <col min="4" max="4" width="11.33203125" style="111" bestFit="1" customWidth="1"/>
    <col min="5" max="5" width="11" style="111" bestFit="1" customWidth="1"/>
    <col min="6" max="6" width="16.33203125" style="111" customWidth="1"/>
    <col min="7" max="7" width="12.33203125" style="111" customWidth="1"/>
    <col min="8" max="8" width="13.6640625" style="111" bestFit="1" customWidth="1"/>
    <col min="9" max="9" width="16.44140625" style="111" customWidth="1"/>
    <col min="10" max="10" width="10.6640625" style="111" bestFit="1" customWidth="1"/>
    <col min="11" max="12" width="29.88671875" style="111" customWidth="1"/>
    <col min="13" max="13" width="33.44140625" style="111" bestFit="1" customWidth="1"/>
    <col min="14" max="14" width="9.44140625" style="111" bestFit="1" customWidth="1"/>
    <col min="15" max="15" width="10.44140625" style="111" bestFit="1" customWidth="1"/>
    <col min="16" max="16" width="11.33203125" style="111" bestFit="1" customWidth="1"/>
    <col min="17" max="17" width="25.6640625" style="111" bestFit="1" customWidth="1"/>
    <col min="18" max="18" width="15.109375" style="111" bestFit="1" customWidth="1"/>
    <col min="19" max="19" width="141.6640625" style="111" bestFit="1" customWidth="1"/>
    <col min="20" max="20" width="12.44140625" style="111" bestFit="1" customWidth="1"/>
    <col min="21" max="21" width="26.88671875" style="111" customWidth="1"/>
    <col min="22" max="22" width="13.6640625" style="111" customWidth="1"/>
    <col min="23" max="23" width="9.109375" style="111" bestFit="1" customWidth="1"/>
    <col min="24" max="24" width="18.6640625" style="111" bestFit="1" customWidth="1"/>
    <col min="25" max="25" width="23.109375" style="111" bestFit="1" customWidth="1"/>
    <col min="26" max="26" width="8.33203125" style="111" bestFit="1" customWidth="1"/>
    <col min="27" max="27" width="11.109375" style="111" bestFit="1" customWidth="1"/>
    <col min="28" max="28" width="18.33203125" style="111" bestFit="1" customWidth="1"/>
    <col min="29" max="29" width="10.6640625" style="111" bestFit="1" customWidth="1"/>
    <col min="30" max="30" width="25.44140625" style="111" bestFit="1" customWidth="1"/>
    <col min="31" max="31" width="10.6640625" style="111" bestFit="1" customWidth="1"/>
    <col min="32" max="32" width="19.6640625" style="111" bestFit="1" customWidth="1"/>
    <col min="33" max="33" width="10.6640625" style="111" bestFit="1" customWidth="1"/>
    <col min="34" max="34" width="20.109375" style="111" customWidth="1"/>
    <col min="35" max="35" width="20.6640625" style="111" customWidth="1"/>
    <col min="36" max="36" width="17.44140625" style="111" bestFit="1" customWidth="1"/>
    <col min="37" max="37" width="19.109375" style="367" customWidth="1"/>
    <col min="38" max="38" width="10.6640625" style="111" bestFit="1" customWidth="1"/>
  </cols>
  <sheetData>
    <row r="1" spans="1:38">
      <c r="A1"/>
      <c r="B1"/>
      <c r="C1"/>
      <c r="D1"/>
      <c r="E1"/>
      <c r="F1" s="104"/>
      <c r="G1" s="104"/>
      <c r="H1" s="518" t="s">
        <v>9342</v>
      </c>
      <c r="I1" s="518"/>
      <c r="J1" s="518"/>
      <c r="K1" s="518"/>
      <c r="L1" s="518"/>
      <c r="M1" s="518"/>
      <c r="N1"/>
      <c r="O1"/>
      <c r="P1"/>
      <c r="Q1"/>
      <c r="R1"/>
      <c r="S1"/>
      <c r="T1"/>
      <c r="U1"/>
      <c r="V1"/>
      <c r="W1"/>
      <c r="X1"/>
      <c r="Y1"/>
      <c r="Z1"/>
      <c r="AA1"/>
      <c r="AB1"/>
      <c r="AC1"/>
      <c r="AD1"/>
      <c r="AE1"/>
      <c r="AF1"/>
      <c r="AG1"/>
      <c r="AH1"/>
      <c r="AI1"/>
      <c r="AJ1"/>
      <c r="AK1"/>
      <c r="AL1"/>
    </row>
    <row r="2" spans="1:38">
      <c r="A2"/>
      <c r="B2"/>
      <c r="C2"/>
      <c r="D2"/>
      <c r="E2"/>
      <c r="F2" s="104"/>
      <c r="G2" s="104"/>
      <c r="H2" s="518" t="s">
        <v>17769</v>
      </c>
      <c r="I2" s="518"/>
      <c r="J2" s="518"/>
      <c r="K2" s="518"/>
      <c r="L2" s="518"/>
      <c r="M2" s="518"/>
      <c r="N2"/>
      <c r="O2"/>
      <c r="P2"/>
      <c r="Q2"/>
      <c r="R2"/>
      <c r="S2"/>
      <c r="T2"/>
      <c r="U2"/>
      <c r="V2"/>
      <c r="W2"/>
      <c r="X2"/>
      <c r="Y2"/>
      <c r="Z2"/>
      <c r="AA2"/>
      <c r="AB2"/>
      <c r="AC2"/>
      <c r="AD2"/>
      <c r="AE2"/>
      <c r="AF2"/>
      <c r="AG2"/>
      <c r="AH2"/>
      <c r="AI2"/>
      <c r="AJ2"/>
      <c r="AK2"/>
      <c r="AL2"/>
    </row>
    <row r="3" spans="1:38">
      <c r="A3"/>
      <c r="B3"/>
      <c r="C3"/>
      <c r="D3"/>
      <c r="E3"/>
      <c r="F3" s="104"/>
      <c r="G3" s="104"/>
      <c r="H3" s="518" t="s">
        <v>17771</v>
      </c>
      <c r="I3" s="518"/>
      <c r="J3" s="518"/>
      <c r="K3" s="518"/>
      <c r="L3" s="518"/>
      <c r="M3" s="518"/>
      <c r="N3"/>
      <c r="O3"/>
      <c r="P3"/>
      <c r="Q3"/>
      <c r="R3"/>
      <c r="S3"/>
      <c r="T3"/>
      <c r="U3"/>
      <c r="V3"/>
      <c r="W3"/>
      <c r="X3"/>
      <c r="Y3"/>
      <c r="Z3"/>
      <c r="AA3"/>
      <c r="AB3"/>
      <c r="AC3"/>
      <c r="AD3"/>
      <c r="AE3"/>
      <c r="AF3"/>
      <c r="AG3"/>
      <c r="AH3"/>
      <c r="AI3"/>
      <c r="AJ3"/>
      <c r="AK3"/>
      <c r="AL3"/>
    </row>
    <row r="4" spans="1:38" ht="19.5" customHeight="1">
      <c r="A4"/>
      <c r="B4"/>
      <c r="C4"/>
      <c r="D4"/>
      <c r="E4"/>
      <c r="F4" s="132" t="s">
        <v>13065</v>
      </c>
      <c r="G4" s="104"/>
      <c r="H4" s="518" t="s">
        <v>17773</v>
      </c>
      <c r="I4" s="518"/>
      <c r="J4" s="518"/>
      <c r="K4" s="518"/>
      <c r="L4" s="518"/>
      <c r="M4" s="518"/>
      <c r="N4"/>
      <c r="O4"/>
      <c r="P4"/>
      <c r="Q4"/>
      <c r="R4"/>
      <c r="S4"/>
      <c r="T4"/>
      <c r="U4"/>
      <c r="V4"/>
      <c r="W4"/>
      <c r="X4"/>
      <c r="Y4"/>
      <c r="Z4"/>
      <c r="AA4"/>
      <c r="AB4"/>
      <c r="AC4"/>
      <c r="AD4"/>
      <c r="AE4"/>
      <c r="AF4"/>
      <c r="AG4"/>
      <c r="AH4"/>
      <c r="AI4"/>
      <c r="AJ4"/>
      <c r="AK4"/>
      <c r="AL4"/>
    </row>
    <row r="5" spans="1:38" ht="14.25" customHeight="1">
      <c r="A5"/>
      <c r="B5"/>
      <c r="C5"/>
      <c r="D5"/>
      <c r="E5"/>
      <c r="F5" s="104"/>
      <c r="G5" s="104"/>
      <c r="H5" s="518" t="s">
        <v>17770</v>
      </c>
      <c r="I5" s="518"/>
      <c r="J5" s="518"/>
      <c r="K5" s="518"/>
      <c r="L5" s="518"/>
      <c r="M5" s="518"/>
      <c r="N5"/>
      <c r="O5"/>
      <c r="P5"/>
      <c r="Q5"/>
      <c r="R5"/>
      <c r="S5"/>
      <c r="T5"/>
      <c r="U5"/>
      <c r="V5"/>
      <c r="W5"/>
      <c r="X5"/>
      <c r="Y5"/>
      <c r="Z5"/>
      <c r="AA5"/>
      <c r="AB5"/>
      <c r="AC5"/>
      <c r="AD5"/>
      <c r="AE5"/>
      <c r="AF5"/>
      <c r="AG5"/>
      <c r="AH5"/>
      <c r="AI5"/>
      <c r="AJ5"/>
      <c r="AK5"/>
      <c r="AL5"/>
    </row>
    <row r="6" spans="1:38" ht="15" customHeight="1">
      <c r="A6"/>
      <c r="B6"/>
      <c r="C6"/>
      <c r="D6"/>
      <c r="E6"/>
      <c r="F6" s="189"/>
      <c r="G6" s="189"/>
      <c r="H6" s="189"/>
      <c r="I6" s="189"/>
      <c r="J6" s="189"/>
      <c r="K6" s="189"/>
      <c r="L6" s="189"/>
      <c r="M6"/>
      <c r="N6"/>
      <c r="O6"/>
      <c r="P6"/>
      <c r="Q6"/>
      <c r="R6"/>
      <c r="S6"/>
      <c r="T6"/>
      <c r="U6"/>
      <c r="V6"/>
      <c r="W6"/>
      <c r="X6"/>
      <c r="Y6"/>
      <c r="Z6"/>
      <c r="AA6"/>
      <c r="AB6"/>
      <c r="AC6"/>
      <c r="AD6"/>
      <c r="AE6"/>
      <c r="AF6"/>
      <c r="AG6"/>
      <c r="AH6"/>
      <c r="AI6"/>
      <c r="AJ6"/>
      <c r="AK6"/>
      <c r="AL6"/>
    </row>
    <row r="7" spans="1:38">
      <c r="A7" s="537"/>
      <c r="B7" s="537"/>
      <c r="C7" s="537"/>
      <c r="D7" s="537"/>
      <c r="E7" s="537"/>
      <c r="F7" s="537"/>
      <c r="G7"/>
      <c r="H7" s="538" t="s">
        <v>9343</v>
      </c>
      <c r="I7" s="538"/>
      <c r="J7" s="538"/>
      <c r="K7" s="538"/>
      <c r="L7" s="538"/>
      <c r="M7" s="538"/>
      <c r="N7"/>
      <c r="O7"/>
      <c r="P7"/>
      <c r="Q7"/>
      <c r="R7"/>
      <c r="S7"/>
      <c r="T7"/>
      <c r="U7"/>
      <c r="V7"/>
      <c r="W7"/>
      <c r="X7"/>
      <c r="Y7"/>
      <c r="Z7"/>
      <c r="AA7"/>
      <c r="AB7"/>
      <c r="AC7"/>
      <c r="AD7"/>
      <c r="AE7"/>
      <c r="AF7"/>
      <c r="AG7"/>
      <c r="AH7"/>
      <c r="AI7"/>
      <c r="AJ7"/>
      <c r="AK7"/>
      <c r="AL7"/>
    </row>
    <row r="8" spans="1:38">
      <c r="A8" s="128" t="s">
        <v>16909</v>
      </c>
      <c r="B8"/>
      <c r="C8"/>
      <c r="D8"/>
      <c r="E8"/>
      <c r="F8"/>
      <c r="G8"/>
      <c r="H8" s="535" t="str">
        <f>Indice!E7</f>
        <v>Diciembre 2023</v>
      </c>
      <c r="I8" s="536"/>
      <c r="J8" s="536"/>
      <c r="K8" s="536"/>
      <c r="L8" s="536"/>
      <c r="M8" s="536"/>
      <c r="N8"/>
      <c r="O8"/>
      <c r="P8"/>
      <c r="Q8"/>
      <c r="R8"/>
      <c r="S8"/>
      <c r="T8"/>
      <c r="U8"/>
      <c r="V8"/>
      <c r="W8"/>
      <c r="X8"/>
      <c r="Y8"/>
      <c r="Z8"/>
      <c r="AA8"/>
      <c r="AB8"/>
      <c r="AC8"/>
      <c r="AD8"/>
      <c r="AE8"/>
      <c r="AF8"/>
      <c r="AG8"/>
      <c r="AH8"/>
      <c r="AI8"/>
      <c r="AJ8"/>
      <c r="AK8"/>
      <c r="AL8"/>
    </row>
    <row r="9" spans="1:38">
      <c r="A9" s="128"/>
      <c r="B9"/>
      <c r="C9"/>
      <c r="D9"/>
      <c r="E9"/>
      <c r="F9"/>
      <c r="G9"/>
      <c r="H9"/>
      <c r="I9"/>
      <c r="J9"/>
      <c r="K9"/>
      <c r="L9"/>
      <c r="M9"/>
      <c r="N9"/>
      <c r="O9"/>
      <c r="P9"/>
      <c r="Q9"/>
      <c r="R9"/>
      <c r="S9"/>
      <c r="T9"/>
      <c r="U9"/>
      <c r="V9"/>
      <c r="W9"/>
      <c r="X9"/>
      <c r="Y9"/>
      <c r="Z9"/>
      <c r="AA9"/>
      <c r="AB9"/>
      <c r="AC9"/>
      <c r="AD9"/>
      <c r="AE9"/>
      <c r="AF9"/>
      <c r="AG9"/>
      <c r="AH9"/>
      <c r="AI9"/>
      <c r="AJ9"/>
      <c r="AK9"/>
      <c r="AL9"/>
    </row>
    <row r="10" spans="1:38" ht="69">
      <c r="A10" s="360" t="s">
        <v>17733</v>
      </c>
      <c r="B10" s="355" t="s">
        <v>21280</v>
      </c>
      <c r="C10" s="299" t="s">
        <v>2</v>
      </c>
      <c r="D10" s="299" t="s">
        <v>3</v>
      </c>
      <c r="E10" s="299" t="s">
        <v>10993</v>
      </c>
      <c r="F10" s="299" t="s">
        <v>4</v>
      </c>
      <c r="G10" s="299" t="s">
        <v>5</v>
      </c>
      <c r="H10" s="299" t="s">
        <v>6</v>
      </c>
      <c r="I10" s="299" t="s">
        <v>7</v>
      </c>
      <c r="J10" s="299" t="s">
        <v>8</v>
      </c>
      <c r="K10" s="299" t="s">
        <v>21281</v>
      </c>
      <c r="L10" s="299" t="s">
        <v>18076</v>
      </c>
      <c r="M10" s="299" t="s">
        <v>10</v>
      </c>
      <c r="N10" s="299" t="s">
        <v>10994</v>
      </c>
      <c r="O10" s="299" t="s">
        <v>11</v>
      </c>
      <c r="P10" s="299" t="s">
        <v>10965</v>
      </c>
      <c r="Q10" s="299" t="s">
        <v>13</v>
      </c>
      <c r="R10" s="299" t="s">
        <v>10131</v>
      </c>
      <c r="S10" s="299" t="s">
        <v>14</v>
      </c>
      <c r="T10" s="299" t="s">
        <v>15</v>
      </c>
      <c r="U10" s="299" t="s">
        <v>16</v>
      </c>
      <c r="V10" s="299" t="s">
        <v>17</v>
      </c>
      <c r="W10" s="299" t="s">
        <v>10964</v>
      </c>
      <c r="X10" s="299" t="s">
        <v>19</v>
      </c>
      <c r="Y10" s="299" t="s">
        <v>20</v>
      </c>
      <c r="Z10" s="299" t="s">
        <v>21</v>
      </c>
      <c r="AA10" s="299" t="s">
        <v>21282</v>
      </c>
      <c r="AB10" s="299" t="s">
        <v>21283</v>
      </c>
      <c r="AC10" s="299" t="s">
        <v>24</v>
      </c>
      <c r="AD10" s="355" t="s">
        <v>25</v>
      </c>
      <c r="AE10" s="299" t="s">
        <v>26</v>
      </c>
      <c r="AF10" s="299" t="s">
        <v>27</v>
      </c>
      <c r="AG10" s="299" t="s">
        <v>28</v>
      </c>
      <c r="AH10" s="355" t="s">
        <v>29</v>
      </c>
      <c r="AI10" s="356" t="s">
        <v>30</v>
      </c>
      <c r="AJ10" s="356" t="s">
        <v>31</v>
      </c>
      <c r="AK10" s="196" t="s">
        <v>32</v>
      </c>
      <c r="AL10" s="299" t="s">
        <v>12604</v>
      </c>
    </row>
    <row r="11" spans="1:38">
      <c r="A11" s="361" t="s">
        <v>17731</v>
      </c>
      <c r="B11" s="361" t="s">
        <v>336</v>
      </c>
      <c r="C11" s="361" t="s">
        <v>337</v>
      </c>
      <c r="D11" s="362" t="s">
        <v>338</v>
      </c>
      <c r="E11" s="361" t="s">
        <v>11027</v>
      </c>
      <c r="F11" s="361" t="s">
        <v>339</v>
      </c>
      <c r="G11" s="361" t="s">
        <v>117</v>
      </c>
      <c r="H11" s="361" t="s">
        <v>170</v>
      </c>
      <c r="I11" s="361" t="s">
        <v>170</v>
      </c>
      <c r="J11" s="361" t="s">
        <v>39</v>
      </c>
      <c r="K11" s="361" t="s">
        <v>40</v>
      </c>
      <c r="L11" s="361" t="s">
        <v>340</v>
      </c>
      <c r="M11" s="361" t="s">
        <v>18062</v>
      </c>
      <c r="N11" s="361" t="s">
        <v>290</v>
      </c>
      <c r="O11" s="361" t="s">
        <v>291</v>
      </c>
      <c r="P11" s="361" t="s">
        <v>12663</v>
      </c>
      <c r="Q11" s="361" t="s">
        <v>12955</v>
      </c>
      <c r="R11" s="361" t="s">
        <v>230</v>
      </c>
      <c r="S11" s="361" t="s">
        <v>21284</v>
      </c>
      <c r="T11" s="361" t="s">
        <v>179</v>
      </c>
      <c r="U11" s="361" t="s">
        <v>341</v>
      </c>
      <c r="V11" s="361" t="s">
        <v>12955</v>
      </c>
      <c r="W11" s="361" t="s">
        <v>12598</v>
      </c>
      <c r="X11" s="361" t="s">
        <v>63</v>
      </c>
      <c r="Y11" s="361" t="s">
        <v>342</v>
      </c>
      <c r="Z11" s="361" t="s">
        <v>12600</v>
      </c>
      <c r="AA11" s="361" t="s">
        <v>285</v>
      </c>
      <c r="AB11" s="361" t="s">
        <v>230</v>
      </c>
      <c r="AC11" s="361" t="s">
        <v>47</v>
      </c>
      <c r="AD11" s="361" t="s">
        <v>230</v>
      </c>
      <c r="AE11" s="361" t="s">
        <v>117</v>
      </c>
      <c r="AF11" s="361" t="s">
        <v>170</v>
      </c>
      <c r="AG11" s="361" t="s">
        <v>117</v>
      </c>
      <c r="AH11" s="361" t="s">
        <v>230</v>
      </c>
      <c r="AI11" s="361" t="s">
        <v>13533</v>
      </c>
      <c r="AJ11" s="361" t="s">
        <v>13534</v>
      </c>
      <c r="AK11" s="484">
        <v>37561</v>
      </c>
      <c r="AL11" s="361" t="s">
        <v>12605</v>
      </c>
    </row>
    <row r="12" spans="1:38">
      <c r="A12" s="361" t="s">
        <v>17732</v>
      </c>
      <c r="B12" s="361" t="s">
        <v>1195</v>
      </c>
      <c r="C12" s="361" t="s">
        <v>1196</v>
      </c>
      <c r="D12" s="362" t="s">
        <v>1197</v>
      </c>
      <c r="E12" s="361" t="s">
        <v>11073</v>
      </c>
      <c r="F12" s="361" t="s">
        <v>1198</v>
      </c>
      <c r="G12" s="361" t="s">
        <v>783</v>
      </c>
      <c r="H12" s="361" t="s">
        <v>1199</v>
      </c>
      <c r="I12" s="361" t="s">
        <v>1199</v>
      </c>
      <c r="J12" s="361" t="s">
        <v>39</v>
      </c>
      <c r="K12" s="361" t="s">
        <v>40</v>
      </c>
      <c r="L12" s="361" t="s">
        <v>1200</v>
      </c>
      <c r="M12" s="361" t="s">
        <v>18063</v>
      </c>
      <c r="N12" s="361" t="s">
        <v>37</v>
      </c>
      <c r="O12" s="361" t="s">
        <v>42</v>
      </c>
      <c r="P12" s="361" t="s">
        <v>6061</v>
      </c>
      <c r="Q12" s="361" t="s">
        <v>12955</v>
      </c>
      <c r="R12" s="361" t="s">
        <v>1201</v>
      </c>
      <c r="S12" s="361" t="s">
        <v>21285</v>
      </c>
      <c r="T12" s="361" t="s">
        <v>179</v>
      </c>
      <c r="U12" s="361" t="s">
        <v>1202</v>
      </c>
      <c r="V12" s="361" t="s">
        <v>12955</v>
      </c>
      <c r="W12" s="361" t="s">
        <v>124</v>
      </c>
      <c r="X12" s="361" t="s">
        <v>63</v>
      </c>
      <c r="Y12" s="361" t="s">
        <v>1203</v>
      </c>
      <c r="Z12" s="361" t="s">
        <v>15829</v>
      </c>
      <c r="AA12" s="361" t="s">
        <v>1204</v>
      </c>
      <c r="AB12" s="361" t="s">
        <v>1201</v>
      </c>
      <c r="AC12" s="361" t="s">
        <v>47</v>
      </c>
      <c r="AD12" s="361" t="s">
        <v>1201</v>
      </c>
      <c r="AE12" s="361" t="s">
        <v>783</v>
      </c>
      <c r="AF12" s="361" t="s">
        <v>1199</v>
      </c>
      <c r="AG12" s="361" t="s">
        <v>37</v>
      </c>
      <c r="AH12" s="361" t="s">
        <v>1201</v>
      </c>
      <c r="AI12" s="361" t="s">
        <v>13759</v>
      </c>
      <c r="AJ12" s="361" t="s">
        <v>13760</v>
      </c>
      <c r="AK12" s="484">
        <v>21671</v>
      </c>
      <c r="AL12" s="361" t="s">
        <v>12605</v>
      </c>
    </row>
    <row r="13" spans="1:38">
      <c r="A13" s="361" t="s">
        <v>2140</v>
      </c>
      <c r="B13" s="361" t="s">
        <v>1634</v>
      </c>
      <c r="C13" s="361" t="s">
        <v>1635</v>
      </c>
      <c r="D13" s="362" t="s">
        <v>1504</v>
      </c>
      <c r="E13" s="361" t="s">
        <v>11186</v>
      </c>
      <c r="F13" s="361" t="s">
        <v>1636</v>
      </c>
      <c r="G13" s="361" t="s">
        <v>225</v>
      </c>
      <c r="H13" s="361" t="s">
        <v>196</v>
      </c>
      <c r="I13" s="361" t="s">
        <v>196</v>
      </c>
      <c r="J13" s="361" t="s">
        <v>39</v>
      </c>
      <c r="K13" s="361" t="s">
        <v>40</v>
      </c>
      <c r="L13" s="361" t="s">
        <v>1637</v>
      </c>
      <c r="M13" s="361" t="s">
        <v>18064</v>
      </c>
      <c r="N13" s="361" t="s">
        <v>290</v>
      </c>
      <c r="O13" s="361" t="s">
        <v>291</v>
      </c>
      <c r="P13" s="361" t="s">
        <v>13136</v>
      </c>
      <c r="Q13" s="361" t="s">
        <v>12955</v>
      </c>
      <c r="R13" s="361" t="s">
        <v>12323</v>
      </c>
      <c r="S13" s="361" t="s">
        <v>21286</v>
      </c>
      <c r="T13" s="361" t="s">
        <v>179</v>
      </c>
      <c r="U13" s="361" t="s">
        <v>1638</v>
      </c>
      <c r="V13" s="361" t="s">
        <v>12955</v>
      </c>
      <c r="W13" s="361" t="s">
        <v>12647</v>
      </c>
      <c r="X13" s="361" t="s">
        <v>44</v>
      </c>
      <c r="Y13" s="361" t="s">
        <v>18351</v>
      </c>
      <c r="Z13" s="361" t="s">
        <v>15883</v>
      </c>
      <c r="AA13" s="361" t="s">
        <v>903</v>
      </c>
      <c r="AB13" s="361" t="s">
        <v>895</v>
      </c>
      <c r="AC13" s="361" t="s">
        <v>47</v>
      </c>
      <c r="AD13" s="361" t="s">
        <v>895</v>
      </c>
      <c r="AE13" s="361" t="s">
        <v>225</v>
      </c>
      <c r="AF13" s="361" t="s">
        <v>196</v>
      </c>
      <c r="AG13" s="361" t="s">
        <v>117</v>
      </c>
      <c r="AH13" s="361" t="s">
        <v>895</v>
      </c>
      <c r="AI13" s="361" t="s">
        <v>13855</v>
      </c>
      <c r="AJ13" s="361" t="s">
        <v>13856</v>
      </c>
      <c r="AK13" s="484">
        <v>39027</v>
      </c>
      <c r="AL13" s="361" t="s">
        <v>12605</v>
      </c>
    </row>
    <row r="14" spans="1:38">
      <c r="A14" s="361" t="s">
        <v>480</v>
      </c>
      <c r="B14" s="361" t="s">
        <v>4711</v>
      </c>
      <c r="C14" s="361" t="s">
        <v>4712</v>
      </c>
      <c r="D14" s="362" t="s">
        <v>4713</v>
      </c>
      <c r="E14" s="361" t="s">
        <v>11577</v>
      </c>
      <c r="F14" s="361" t="s">
        <v>4714</v>
      </c>
      <c r="G14" s="361" t="s">
        <v>188</v>
      </c>
      <c r="H14" s="361" t="s">
        <v>363</v>
      </c>
      <c r="I14" s="361" t="s">
        <v>363</v>
      </c>
      <c r="J14" s="361" t="s">
        <v>39</v>
      </c>
      <c r="K14" s="361" t="s">
        <v>40</v>
      </c>
      <c r="L14" s="361" t="s">
        <v>4715</v>
      </c>
      <c r="M14" s="361" t="s">
        <v>18065</v>
      </c>
      <c r="N14" s="361" t="s">
        <v>783</v>
      </c>
      <c r="O14" s="361" t="s">
        <v>4716</v>
      </c>
      <c r="P14" s="361" t="s">
        <v>12663</v>
      </c>
      <c r="Q14" s="361" t="s">
        <v>12955</v>
      </c>
      <c r="R14" s="361" t="s">
        <v>1438</v>
      </c>
      <c r="S14" s="361" t="s">
        <v>21287</v>
      </c>
      <c r="T14" s="361" t="s">
        <v>62</v>
      </c>
      <c r="U14" s="361" t="s">
        <v>3475</v>
      </c>
      <c r="V14" s="361" t="s">
        <v>12955</v>
      </c>
      <c r="W14" s="361" t="s">
        <v>18778</v>
      </c>
      <c r="X14" s="361" t="s">
        <v>63</v>
      </c>
      <c r="Y14" s="361" t="s">
        <v>4717</v>
      </c>
      <c r="Z14" s="361" t="s">
        <v>16279</v>
      </c>
      <c r="AA14" s="361" t="s">
        <v>116</v>
      </c>
      <c r="AB14" s="361" t="s">
        <v>1438</v>
      </c>
      <c r="AC14" s="361" t="s">
        <v>47</v>
      </c>
      <c r="AD14" s="361" t="s">
        <v>1438</v>
      </c>
      <c r="AE14" s="361" t="s">
        <v>3814</v>
      </c>
      <c r="AF14" s="361" t="s">
        <v>363</v>
      </c>
      <c r="AG14" s="361" t="s">
        <v>37</v>
      </c>
      <c r="AH14" s="361" t="s">
        <v>1438</v>
      </c>
      <c r="AI14" s="361" t="s">
        <v>14621</v>
      </c>
      <c r="AJ14" s="361" t="s">
        <v>14622</v>
      </c>
      <c r="AK14" s="484">
        <v>29221</v>
      </c>
      <c r="AL14" s="361" t="s">
        <v>12605</v>
      </c>
    </row>
    <row r="15" spans="1:38">
      <c r="A15" s="361" t="s">
        <v>480</v>
      </c>
      <c r="B15" s="361" t="s">
        <v>5611</v>
      </c>
      <c r="C15" s="361" t="s">
        <v>5612</v>
      </c>
      <c r="D15" s="362" t="s">
        <v>5613</v>
      </c>
      <c r="E15" s="361" t="s">
        <v>11703</v>
      </c>
      <c r="F15" s="361" t="s">
        <v>5614</v>
      </c>
      <c r="G15" s="361" t="s">
        <v>5570</v>
      </c>
      <c r="H15" s="361" t="s">
        <v>5571</v>
      </c>
      <c r="I15" s="361" t="s">
        <v>5571</v>
      </c>
      <c r="J15" s="361" t="s">
        <v>39</v>
      </c>
      <c r="K15" s="361" t="s">
        <v>40</v>
      </c>
      <c r="L15" s="361" t="s">
        <v>18066</v>
      </c>
      <c r="M15" s="361" t="s">
        <v>21288</v>
      </c>
      <c r="N15" s="361" t="s">
        <v>37</v>
      </c>
      <c r="O15" s="361" t="s">
        <v>42</v>
      </c>
      <c r="P15" s="361" t="s">
        <v>354</v>
      </c>
      <c r="Q15" s="361" t="s">
        <v>12955</v>
      </c>
      <c r="R15" s="361" t="s">
        <v>19788</v>
      </c>
      <c r="S15" s="361" t="s">
        <v>21289</v>
      </c>
      <c r="T15" s="361" t="s">
        <v>62</v>
      </c>
      <c r="U15" s="361" t="s">
        <v>1067</v>
      </c>
      <c r="V15" s="361" t="s">
        <v>12955</v>
      </c>
      <c r="W15" s="361" t="s">
        <v>19791</v>
      </c>
      <c r="X15" s="361" t="s">
        <v>640</v>
      </c>
      <c r="Y15" s="361" t="s">
        <v>13440</v>
      </c>
      <c r="Z15" s="361" t="s">
        <v>16404</v>
      </c>
      <c r="AA15" s="361" t="s">
        <v>2931</v>
      </c>
      <c r="AB15" s="361" t="s">
        <v>5571</v>
      </c>
      <c r="AC15" s="361" t="s">
        <v>47</v>
      </c>
      <c r="AD15" s="361" t="s">
        <v>5898</v>
      </c>
      <c r="AE15" s="361" t="s">
        <v>5399</v>
      </c>
      <c r="AF15" s="361" t="s">
        <v>5571</v>
      </c>
      <c r="AG15" s="361" t="s">
        <v>290</v>
      </c>
      <c r="AH15" s="361" t="s">
        <v>5571</v>
      </c>
      <c r="AI15" s="361" t="s">
        <v>14855</v>
      </c>
      <c r="AJ15" s="361" t="s">
        <v>14856</v>
      </c>
      <c r="AK15" s="484">
        <v>40084</v>
      </c>
      <c r="AL15" s="361" t="s">
        <v>12605</v>
      </c>
    </row>
    <row r="16" spans="1:38">
      <c r="A16" s="361" t="s">
        <v>17731</v>
      </c>
      <c r="B16" s="361" t="s">
        <v>6384</v>
      </c>
      <c r="C16" s="361" t="s">
        <v>6385</v>
      </c>
      <c r="D16" s="362" t="s">
        <v>6386</v>
      </c>
      <c r="E16" s="361" t="s">
        <v>6387</v>
      </c>
      <c r="F16" s="361" t="s">
        <v>6388</v>
      </c>
      <c r="G16" s="361" t="s">
        <v>265</v>
      </c>
      <c r="H16" s="361" t="s">
        <v>5890</v>
      </c>
      <c r="I16" s="361" t="s">
        <v>5890</v>
      </c>
      <c r="J16" s="361" t="s">
        <v>39</v>
      </c>
      <c r="K16" s="361" t="s">
        <v>40</v>
      </c>
      <c r="L16" s="361" t="s">
        <v>20056</v>
      </c>
      <c r="M16" s="361" t="s">
        <v>21290</v>
      </c>
      <c r="N16" s="361" t="s">
        <v>290</v>
      </c>
      <c r="O16" s="361" t="s">
        <v>291</v>
      </c>
      <c r="P16" s="361" t="s">
        <v>12663</v>
      </c>
      <c r="Q16" s="361" t="s">
        <v>12955</v>
      </c>
      <c r="R16" s="361" t="s">
        <v>6390</v>
      </c>
      <c r="S16" s="361" t="s">
        <v>21291</v>
      </c>
      <c r="T16" s="361" t="s">
        <v>43</v>
      </c>
      <c r="U16" s="361" t="s">
        <v>6389</v>
      </c>
      <c r="V16" s="361" t="s">
        <v>12955</v>
      </c>
      <c r="W16" s="361" t="s">
        <v>124</v>
      </c>
      <c r="X16" s="361" t="s">
        <v>63</v>
      </c>
      <c r="Y16" s="361" t="s">
        <v>562</v>
      </c>
      <c r="Z16" s="361" t="s">
        <v>16513</v>
      </c>
      <c r="AA16" s="361" t="s">
        <v>126</v>
      </c>
      <c r="AB16" s="361" t="s">
        <v>6390</v>
      </c>
      <c r="AC16" s="361" t="s">
        <v>47</v>
      </c>
      <c r="AD16" s="361" t="s">
        <v>6391</v>
      </c>
      <c r="AE16" s="361" t="s">
        <v>55</v>
      </c>
      <c r="AF16" s="361" t="s">
        <v>5890</v>
      </c>
      <c r="AG16" s="361" t="s">
        <v>117</v>
      </c>
      <c r="AH16" s="361" t="s">
        <v>6390</v>
      </c>
      <c r="AI16" s="361" t="s">
        <v>15015</v>
      </c>
      <c r="AJ16" s="361" t="s">
        <v>15016</v>
      </c>
      <c r="AK16" s="484">
        <v>20374</v>
      </c>
      <c r="AL16" s="361" t="s">
        <v>12605</v>
      </c>
    </row>
    <row r="17" spans="1:38">
      <c r="A17" s="361" t="s">
        <v>17731</v>
      </c>
      <c r="B17" s="361" t="s">
        <v>6767</v>
      </c>
      <c r="C17" s="361" t="s">
        <v>6768</v>
      </c>
      <c r="D17" s="362" t="s">
        <v>6769</v>
      </c>
      <c r="E17" s="361" t="s">
        <v>11872</v>
      </c>
      <c r="F17" s="361" t="s">
        <v>6770</v>
      </c>
      <c r="G17" s="361" t="s">
        <v>6688</v>
      </c>
      <c r="H17" s="361" t="s">
        <v>266</v>
      </c>
      <c r="I17" s="361" t="s">
        <v>266</v>
      </c>
      <c r="J17" s="361" t="s">
        <v>39</v>
      </c>
      <c r="K17" s="361" t="s">
        <v>40</v>
      </c>
      <c r="L17" s="361" t="s">
        <v>20205</v>
      </c>
      <c r="M17" s="361" t="s">
        <v>21292</v>
      </c>
      <c r="N17" s="361" t="s">
        <v>290</v>
      </c>
      <c r="O17" s="361" t="s">
        <v>291</v>
      </c>
      <c r="P17" s="361" t="s">
        <v>12663</v>
      </c>
      <c r="Q17" s="361" t="s">
        <v>10978</v>
      </c>
      <c r="R17" s="361" t="s">
        <v>20206</v>
      </c>
      <c r="S17" s="361" t="s">
        <v>21293</v>
      </c>
      <c r="T17" s="361" t="s">
        <v>161</v>
      </c>
      <c r="U17" s="361" t="s">
        <v>6771</v>
      </c>
      <c r="V17" s="361" t="s">
        <v>12955</v>
      </c>
      <c r="W17" s="361" t="s">
        <v>124</v>
      </c>
      <c r="X17" s="361" t="s">
        <v>640</v>
      </c>
      <c r="Y17" s="361" t="s">
        <v>6766</v>
      </c>
      <c r="Z17" s="361" t="s">
        <v>16572</v>
      </c>
      <c r="AA17" s="361" t="s">
        <v>938</v>
      </c>
      <c r="AB17" s="361" t="s">
        <v>6758</v>
      </c>
      <c r="AC17" s="361" t="s">
        <v>47</v>
      </c>
      <c r="AD17" s="361" t="s">
        <v>6740</v>
      </c>
      <c r="AE17" s="361" t="s">
        <v>265</v>
      </c>
      <c r="AF17" s="361" t="s">
        <v>266</v>
      </c>
      <c r="AG17" s="361" t="s">
        <v>413</v>
      </c>
      <c r="AH17" s="361" t="s">
        <v>6740</v>
      </c>
      <c r="AI17" s="361" t="s">
        <v>15145</v>
      </c>
      <c r="AJ17" s="361" t="s">
        <v>15146</v>
      </c>
      <c r="AK17" s="484">
        <v>25342</v>
      </c>
      <c r="AL17" s="361" t="s">
        <v>12605</v>
      </c>
    </row>
    <row r="18" spans="1:38">
      <c r="A18" s="361" t="s">
        <v>17732</v>
      </c>
      <c r="B18" s="361" t="s">
        <v>7171</v>
      </c>
      <c r="C18" s="361" t="s">
        <v>7172</v>
      </c>
      <c r="D18" s="362" t="s">
        <v>7173</v>
      </c>
      <c r="E18" s="361" t="s">
        <v>11934</v>
      </c>
      <c r="F18" s="361" t="s">
        <v>7174</v>
      </c>
      <c r="G18" s="361" t="s">
        <v>7148</v>
      </c>
      <c r="H18" s="361" t="s">
        <v>6756</v>
      </c>
      <c r="I18" s="361" t="s">
        <v>6756</v>
      </c>
      <c r="J18" s="361" t="s">
        <v>39</v>
      </c>
      <c r="K18" s="361" t="s">
        <v>40</v>
      </c>
      <c r="L18" s="361" t="s">
        <v>7175</v>
      </c>
      <c r="M18" s="361" t="s">
        <v>18067</v>
      </c>
      <c r="N18" s="361" t="s">
        <v>37</v>
      </c>
      <c r="O18" s="361" t="s">
        <v>42</v>
      </c>
      <c r="P18" s="361" t="s">
        <v>13125</v>
      </c>
      <c r="Q18" s="361" t="s">
        <v>12955</v>
      </c>
      <c r="R18" s="361" t="s">
        <v>12450</v>
      </c>
      <c r="S18" s="361" t="s">
        <v>21294</v>
      </c>
      <c r="T18" s="361" t="s">
        <v>62</v>
      </c>
      <c r="U18" s="361" t="s">
        <v>7176</v>
      </c>
      <c r="V18" s="361" t="s">
        <v>12955</v>
      </c>
      <c r="W18" s="361" t="s">
        <v>124</v>
      </c>
      <c r="X18" s="361" t="s">
        <v>63</v>
      </c>
      <c r="Y18" s="361" t="s">
        <v>7150</v>
      </c>
      <c r="Z18" s="361" t="s">
        <v>16627</v>
      </c>
      <c r="AA18" s="361" t="s">
        <v>285</v>
      </c>
      <c r="AB18" s="361" t="s">
        <v>480</v>
      </c>
      <c r="AC18" s="361" t="s">
        <v>47</v>
      </c>
      <c r="AD18" s="361" t="s">
        <v>12450</v>
      </c>
      <c r="AE18" s="361" t="s">
        <v>6688</v>
      </c>
      <c r="AF18" s="361" t="s">
        <v>6756</v>
      </c>
      <c r="AG18" s="361" t="s">
        <v>413</v>
      </c>
      <c r="AH18" s="361" t="s">
        <v>480</v>
      </c>
      <c r="AI18" s="361" t="s">
        <v>15272</v>
      </c>
      <c r="AJ18" s="361" t="s">
        <v>15273</v>
      </c>
      <c r="AK18" s="484">
        <v>37681</v>
      </c>
      <c r="AL18" s="361" t="s">
        <v>12605</v>
      </c>
    </row>
    <row r="19" spans="1:38">
      <c r="A19" s="361" t="s">
        <v>2140</v>
      </c>
      <c r="B19" s="361" t="s">
        <v>8664</v>
      </c>
      <c r="C19" s="361" t="s">
        <v>8665</v>
      </c>
      <c r="D19" s="362" t="s">
        <v>8614</v>
      </c>
      <c r="E19" s="361" t="s">
        <v>12176</v>
      </c>
      <c r="F19" s="361" t="s">
        <v>8666</v>
      </c>
      <c r="G19" s="361" t="s">
        <v>8616</v>
      </c>
      <c r="H19" s="361" t="s">
        <v>8617</v>
      </c>
      <c r="I19" s="361" t="s">
        <v>8617</v>
      </c>
      <c r="J19" s="361" t="s">
        <v>39</v>
      </c>
      <c r="K19" s="361" t="s">
        <v>40</v>
      </c>
      <c r="L19" s="361" t="s">
        <v>18068</v>
      </c>
      <c r="M19" s="361" t="s">
        <v>21295</v>
      </c>
      <c r="N19" s="361" t="s">
        <v>37</v>
      </c>
      <c r="O19" s="361" t="s">
        <v>42</v>
      </c>
      <c r="P19" s="361" t="s">
        <v>6061</v>
      </c>
      <c r="Q19" s="361" t="s">
        <v>12955</v>
      </c>
      <c r="R19" s="361" t="s">
        <v>8668</v>
      </c>
      <c r="S19" s="361" t="s">
        <v>21296</v>
      </c>
      <c r="T19" s="361" t="s">
        <v>62</v>
      </c>
      <c r="U19" s="361" t="s">
        <v>488</v>
      </c>
      <c r="V19" s="361" t="s">
        <v>21023</v>
      </c>
      <c r="W19" s="361" t="s">
        <v>13122</v>
      </c>
      <c r="X19" s="361" t="s">
        <v>63</v>
      </c>
      <c r="Y19" s="361" t="s">
        <v>8667</v>
      </c>
      <c r="Z19" s="361" t="s">
        <v>16867</v>
      </c>
      <c r="AA19" s="361" t="s">
        <v>920</v>
      </c>
      <c r="AB19" s="361" t="s">
        <v>8668</v>
      </c>
      <c r="AC19" s="361" t="s">
        <v>47</v>
      </c>
      <c r="AD19" s="361" t="s">
        <v>8668</v>
      </c>
      <c r="AE19" s="361" t="s">
        <v>3445</v>
      </c>
      <c r="AF19" s="361" t="s">
        <v>8617</v>
      </c>
      <c r="AG19" s="361" t="s">
        <v>154</v>
      </c>
      <c r="AH19" s="361" t="s">
        <v>8668</v>
      </c>
      <c r="AI19" s="361" t="s">
        <v>15555</v>
      </c>
      <c r="AJ19" s="361" t="s">
        <v>15556</v>
      </c>
      <c r="AK19" s="484">
        <v>27851</v>
      </c>
      <c r="AL19" s="361" t="s">
        <v>12606</v>
      </c>
    </row>
    <row r="20" spans="1:38">
      <c r="A20" s="361" t="s">
        <v>2140</v>
      </c>
      <c r="B20" s="361" t="s">
        <v>5367</v>
      </c>
      <c r="C20" s="361" t="s">
        <v>5067</v>
      </c>
      <c r="D20" s="362" t="s">
        <v>5369</v>
      </c>
      <c r="E20" s="361" t="s">
        <v>11626</v>
      </c>
      <c r="F20" s="361" t="s">
        <v>5370</v>
      </c>
      <c r="G20" s="361" t="s">
        <v>354</v>
      </c>
      <c r="H20" s="361" t="s">
        <v>377</v>
      </c>
      <c r="I20" s="361" t="s">
        <v>377</v>
      </c>
      <c r="J20" s="361" t="s">
        <v>39</v>
      </c>
      <c r="K20" s="361" t="s">
        <v>53</v>
      </c>
      <c r="L20" s="361" t="s">
        <v>18069</v>
      </c>
      <c r="M20" s="361" t="s">
        <v>18070</v>
      </c>
      <c r="N20" s="361" t="s">
        <v>55</v>
      </c>
      <c r="O20" s="361" t="s">
        <v>56</v>
      </c>
      <c r="P20" s="361" t="s">
        <v>7141</v>
      </c>
      <c r="Q20" s="361" t="s">
        <v>12955</v>
      </c>
      <c r="R20" s="361" t="s">
        <v>5015</v>
      </c>
      <c r="S20" s="361" t="s">
        <v>19570</v>
      </c>
      <c r="T20" s="361" t="s">
        <v>62</v>
      </c>
      <c r="U20" s="361" t="s">
        <v>5071</v>
      </c>
      <c r="V20" s="361" t="s">
        <v>19571</v>
      </c>
      <c r="W20" s="361" t="s">
        <v>19572</v>
      </c>
      <c r="X20" s="361" t="s">
        <v>63</v>
      </c>
      <c r="Y20" s="361" t="s">
        <v>5072</v>
      </c>
      <c r="Z20" s="361" t="s">
        <v>16332</v>
      </c>
      <c r="AA20" s="361" t="s">
        <v>1933</v>
      </c>
      <c r="AB20" s="361" t="s">
        <v>5015</v>
      </c>
      <c r="AC20" s="361" t="s">
        <v>47</v>
      </c>
      <c r="AD20" s="361" t="s">
        <v>5015</v>
      </c>
      <c r="AE20" s="361" t="s">
        <v>3928</v>
      </c>
      <c r="AF20" s="361" t="s">
        <v>377</v>
      </c>
      <c r="AG20" s="361" t="s">
        <v>37</v>
      </c>
      <c r="AH20" s="361" t="s">
        <v>5015</v>
      </c>
      <c r="AI20" s="361" t="s">
        <v>14719</v>
      </c>
      <c r="AJ20" s="361" t="s">
        <v>14720</v>
      </c>
      <c r="AK20" s="484">
        <v>44302</v>
      </c>
      <c r="AL20" s="361" t="s">
        <v>12605</v>
      </c>
    </row>
    <row r="21" spans="1:38">
      <c r="A21" s="361" t="s">
        <v>17731</v>
      </c>
      <c r="B21" s="361" t="s">
        <v>460</v>
      </c>
      <c r="C21" s="361" t="s">
        <v>470</v>
      </c>
      <c r="D21" s="362" t="s">
        <v>462</v>
      </c>
      <c r="E21" s="361" t="s">
        <v>11044</v>
      </c>
      <c r="F21" s="361" t="s">
        <v>463</v>
      </c>
      <c r="G21" s="361" t="s">
        <v>154</v>
      </c>
      <c r="H21" s="361" t="s">
        <v>464</v>
      </c>
      <c r="I21" s="361" t="s">
        <v>464</v>
      </c>
      <c r="J21" s="361" t="s">
        <v>39</v>
      </c>
      <c r="K21" s="361" t="s">
        <v>53</v>
      </c>
      <c r="L21" s="361" t="s">
        <v>18071</v>
      </c>
      <c r="M21" s="361" t="s">
        <v>21297</v>
      </c>
      <c r="N21" s="361" t="s">
        <v>55</v>
      </c>
      <c r="O21" s="361" t="s">
        <v>310</v>
      </c>
      <c r="P21" s="361" t="s">
        <v>8616</v>
      </c>
      <c r="Q21" s="361" t="s">
        <v>12955</v>
      </c>
      <c r="R21" s="361" t="s">
        <v>466</v>
      </c>
      <c r="S21" s="361" t="s">
        <v>18190</v>
      </c>
      <c r="T21" s="361" t="s">
        <v>43</v>
      </c>
      <c r="U21" s="361" t="s">
        <v>474</v>
      </c>
      <c r="V21" s="361" t="s">
        <v>12955</v>
      </c>
      <c r="W21" s="361" t="s">
        <v>16985</v>
      </c>
      <c r="X21" s="361" t="s">
        <v>63</v>
      </c>
      <c r="Y21" s="361" t="s">
        <v>475</v>
      </c>
      <c r="Z21" s="361" t="s">
        <v>15744</v>
      </c>
      <c r="AA21" s="361" t="s">
        <v>153</v>
      </c>
      <c r="AB21" s="361" t="s">
        <v>466</v>
      </c>
      <c r="AC21" s="361" t="s">
        <v>47</v>
      </c>
      <c r="AD21" s="361" t="s">
        <v>466</v>
      </c>
      <c r="AE21" s="361" t="s">
        <v>154</v>
      </c>
      <c r="AF21" s="361" t="s">
        <v>464</v>
      </c>
      <c r="AG21" s="361" t="s">
        <v>154</v>
      </c>
      <c r="AH21" s="361" t="s">
        <v>466</v>
      </c>
      <c r="AI21" s="361" t="s">
        <v>13571</v>
      </c>
      <c r="AJ21" s="361" t="s">
        <v>13572</v>
      </c>
      <c r="AK21" s="484">
        <v>35947</v>
      </c>
      <c r="AL21" s="361" t="s">
        <v>12605</v>
      </c>
    </row>
    <row r="22" spans="1:38">
      <c r="A22" s="361" t="s">
        <v>17731</v>
      </c>
      <c r="B22" s="361" t="s">
        <v>544</v>
      </c>
      <c r="C22" s="361" t="s">
        <v>545</v>
      </c>
      <c r="D22" s="362" t="s">
        <v>546</v>
      </c>
      <c r="E22" s="361" t="s">
        <v>11052</v>
      </c>
      <c r="F22" s="361" t="s">
        <v>547</v>
      </c>
      <c r="G22" s="361" t="s">
        <v>154</v>
      </c>
      <c r="H22" s="361" t="s">
        <v>464</v>
      </c>
      <c r="I22" s="361" t="s">
        <v>464</v>
      </c>
      <c r="J22" s="361" t="s">
        <v>39</v>
      </c>
      <c r="K22" s="361" t="s">
        <v>40</v>
      </c>
      <c r="L22" s="361" t="s">
        <v>18072</v>
      </c>
      <c r="M22" s="361" t="s">
        <v>21298</v>
      </c>
      <c r="N22" s="361" t="s">
        <v>519</v>
      </c>
      <c r="O22" s="361" t="s">
        <v>520</v>
      </c>
      <c r="P22" s="361" t="s">
        <v>265</v>
      </c>
      <c r="Q22" s="361" t="s">
        <v>12955</v>
      </c>
      <c r="R22" s="361" t="s">
        <v>552</v>
      </c>
      <c r="S22" s="361" t="s">
        <v>18187</v>
      </c>
      <c r="T22" s="361" t="s">
        <v>548</v>
      </c>
      <c r="U22" s="361" t="s">
        <v>549</v>
      </c>
      <c r="V22" s="361" t="s">
        <v>12955</v>
      </c>
      <c r="W22" s="361" t="s">
        <v>124</v>
      </c>
      <c r="X22" s="361" t="s">
        <v>44</v>
      </c>
      <c r="Y22" s="361" t="s">
        <v>550</v>
      </c>
      <c r="Z22" s="361" t="s">
        <v>15753</v>
      </c>
      <c r="AA22" s="361" t="s">
        <v>489</v>
      </c>
      <c r="AB22" s="361" t="s">
        <v>490</v>
      </c>
      <c r="AC22" s="361" t="s">
        <v>551</v>
      </c>
      <c r="AD22" s="361" t="s">
        <v>552</v>
      </c>
      <c r="AE22" s="361" t="s">
        <v>154</v>
      </c>
      <c r="AF22" s="361" t="s">
        <v>464</v>
      </c>
      <c r="AG22" s="361" t="s">
        <v>413</v>
      </c>
      <c r="AH22" s="361" t="s">
        <v>490</v>
      </c>
      <c r="AI22" s="361" t="s">
        <v>13591</v>
      </c>
      <c r="AJ22" s="361" t="s">
        <v>13592</v>
      </c>
      <c r="AK22" s="484">
        <v>33423</v>
      </c>
      <c r="AL22" s="361" t="s">
        <v>12605</v>
      </c>
    </row>
    <row r="23" spans="1:38">
      <c r="A23" s="361" t="s">
        <v>480</v>
      </c>
      <c r="B23" s="361" t="s">
        <v>6056</v>
      </c>
      <c r="C23" s="361" t="s">
        <v>6057</v>
      </c>
      <c r="D23" s="362" t="s">
        <v>6058</v>
      </c>
      <c r="E23" s="361" t="s">
        <v>11767</v>
      </c>
      <c r="F23" s="361" t="s">
        <v>6059</v>
      </c>
      <c r="G23" s="361" t="s">
        <v>5912</v>
      </c>
      <c r="H23" s="361" t="s">
        <v>5913</v>
      </c>
      <c r="I23" s="361" t="s">
        <v>5913</v>
      </c>
      <c r="J23" s="361" t="s">
        <v>39</v>
      </c>
      <c r="K23" s="361" t="s">
        <v>40</v>
      </c>
      <c r="L23" s="361" t="s">
        <v>18073</v>
      </c>
      <c r="M23" s="361" t="s">
        <v>18074</v>
      </c>
      <c r="N23" s="361" t="s">
        <v>290</v>
      </c>
      <c r="O23" s="361" t="s">
        <v>291</v>
      </c>
      <c r="P23" s="361" t="s">
        <v>6061</v>
      </c>
      <c r="Q23" s="361" t="s">
        <v>6062</v>
      </c>
      <c r="R23" s="361" t="s">
        <v>6062</v>
      </c>
      <c r="S23" s="361" t="s">
        <v>19848</v>
      </c>
      <c r="T23" s="361" t="s">
        <v>2773</v>
      </c>
      <c r="U23" s="361" t="s">
        <v>6063</v>
      </c>
      <c r="V23" s="361" t="s">
        <v>12955</v>
      </c>
      <c r="W23" s="361" t="s">
        <v>124</v>
      </c>
      <c r="X23" s="361" t="s">
        <v>44</v>
      </c>
      <c r="Y23" s="361" t="s">
        <v>6064</v>
      </c>
      <c r="Z23" s="361" t="s">
        <v>6065</v>
      </c>
      <c r="AA23" s="361" t="s">
        <v>797</v>
      </c>
      <c r="AB23" s="361" t="s">
        <v>6062</v>
      </c>
      <c r="AC23" s="361" t="s">
        <v>6066</v>
      </c>
      <c r="AD23" s="361" t="s">
        <v>6064</v>
      </c>
      <c r="AE23" s="361" t="s">
        <v>5570</v>
      </c>
      <c r="AF23" s="361" t="s">
        <v>5916</v>
      </c>
      <c r="AG23" s="361" t="s">
        <v>37</v>
      </c>
      <c r="AH23" s="361" t="s">
        <v>5913</v>
      </c>
      <c r="AI23" s="361" t="s">
        <v>14939</v>
      </c>
      <c r="AJ23" s="361" t="s">
        <v>14940</v>
      </c>
      <c r="AK23" s="484">
        <v>43460</v>
      </c>
      <c r="AL23" s="361" t="s">
        <v>12606</v>
      </c>
    </row>
    <row r="24" spans="1:38">
      <c r="A24" s="361" t="s">
        <v>480</v>
      </c>
      <c r="B24" s="361" t="s">
        <v>4779</v>
      </c>
      <c r="C24" s="361" t="s">
        <v>4780</v>
      </c>
      <c r="D24" s="362" t="s">
        <v>4721</v>
      </c>
      <c r="E24" s="361" t="s">
        <v>11586</v>
      </c>
      <c r="F24" s="361" t="s">
        <v>4781</v>
      </c>
      <c r="G24" s="361" t="s">
        <v>188</v>
      </c>
      <c r="H24" s="361" t="s">
        <v>363</v>
      </c>
      <c r="I24" s="361" t="s">
        <v>363</v>
      </c>
      <c r="J24" s="361" t="s">
        <v>39</v>
      </c>
      <c r="K24" s="361" t="s">
        <v>40</v>
      </c>
      <c r="L24" s="361" t="s">
        <v>18075</v>
      </c>
      <c r="M24" s="361" t="s">
        <v>21299</v>
      </c>
      <c r="N24" s="361" t="s">
        <v>117</v>
      </c>
      <c r="O24" s="361" t="s">
        <v>240</v>
      </c>
      <c r="P24" s="361" t="s">
        <v>13123</v>
      </c>
      <c r="Q24" s="361" t="s">
        <v>12955</v>
      </c>
      <c r="R24" s="361" t="s">
        <v>4755</v>
      </c>
      <c r="S24" s="361" t="s">
        <v>19368</v>
      </c>
      <c r="T24" s="361" t="s">
        <v>179</v>
      </c>
      <c r="U24" s="361" t="s">
        <v>4782</v>
      </c>
      <c r="V24" s="361" t="s">
        <v>12955</v>
      </c>
      <c r="W24" s="361" t="s">
        <v>6061</v>
      </c>
      <c r="X24" s="361" t="s">
        <v>63</v>
      </c>
      <c r="Y24" s="361" t="s">
        <v>480</v>
      </c>
      <c r="Z24" s="361" t="s">
        <v>16289</v>
      </c>
      <c r="AA24" s="361" t="s">
        <v>126</v>
      </c>
      <c r="AB24" s="361" t="s">
        <v>4755</v>
      </c>
      <c r="AC24" s="361" t="s">
        <v>47</v>
      </c>
      <c r="AD24" s="361" t="s">
        <v>4755</v>
      </c>
      <c r="AE24" s="361" t="s">
        <v>3814</v>
      </c>
      <c r="AF24" s="361" t="s">
        <v>363</v>
      </c>
      <c r="AG24" s="361" t="s">
        <v>154</v>
      </c>
      <c r="AH24" s="361" t="s">
        <v>4755</v>
      </c>
      <c r="AI24" s="361" t="s">
        <v>14633</v>
      </c>
      <c r="AJ24" s="361" t="s">
        <v>17266</v>
      </c>
      <c r="AK24" s="484">
        <v>27030</v>
      </c>
      <c r="AL24" s="361" t="s">
        <v>12605</v>
      </c>
    </row>
    <row r="25" spans="1:38">
      <c r="A25" s="361" t="s">
        <v>17731</v>
      </c>
      <c r="B25" s="361" t="s">
        <v>166</v>
      </c>
      <c r="C25" s="361" t="s">
        <v>167</v>
      </c>
      <c r="D25" s="362" t="s">
        <v>168</v>
      </c>
      <c r="E25" s="361" t="s">
        <v>21300</v>
      </c>
      <c r="F25" s="361" t="s">
        <v>169</v>
      </c>
      <c r="G25" s="361" t="s">
        <v>117</v>
      </c>
      <c r="H25" s="361" t="s">
        <v>170</v>
      </c>
      <c r="I25" s="361" t="s">
        <v>170</v>
      </c>
      <c r="J25" s="361" t="s">
        <v>39</v>
      </c>
      <c r="K25" s="361" t="s">
        <v>40</v>
      </c>
      <c r="L25" s="361" t="s">
        <v>171</v>
      </c>
      <c r="M25" s="361" t="s">
        <v>18080</v>
      </c>
      <c r="N25" s="361" t="s">
        <v>37</v>
      </c>
      <c r="O25" s="361" t="s">
        <v>42</v>
      </c>
      <c r="P25" s="361" t="s">
        <v>7603</v>
      </c>
      <c r="Q25" s="361" t="s">
        <v>12955</v>
      </c>
      <c r="R25" s="361" t="s">
        <v>172</v>
      </c>
      <c r="S25" s="361" t="s">
        <v>18150</v>
      </c>
      <c r="T25" s="361" t="s">
        <v>62</v>
      </c>
      <c r="U25" s="361" t="s">
        <v>190</v>
      </c>
      <c r="V25" s="361" t="s">
        <v>13344</v>
      </c>
      <c r="W25" s="361" t="s">
        <v>16972</v>
      </c>
      <c r="X25" s="361" t="s">
        <v>63</v>
      </c>
      <c r="Y25" s="361" t="s">
        <v>173</v>
      </c>
      <c r="Z25" s="361" t="s">
        <v>15708</v>
      </c>
      <c r="AA25" s="361" t="s">
        <v>134</v>
      </c>
      <c r="AB25" s="361" t="s">
        <v>172</v>
      </c>
      <c r="AC25" s="361" t="s">
        <v>47</v>
      </c>
      <c r="AD25" s="361" t="s">
        <v>172</v>
      </c>
      <c r="AE25" s="361" t="s">
        <v>117</v>
      </c>
      <c r="AF25" s="361" t="s">
        <v>170</v>
      </c>
      <c r="AG25" s="361" t="s">
        <v>37</v>
      </c>
      <c r="AH25" s="361" t="s">
        <v>172</v>
      </c>
      <c r="AI25" s="361" t="s">
        <v>13487</v>
      </c>
      <c r="AJ25" s="361" t="s">
        <v>13488</v>
      </c>
      <c r="AK25" s="484">
        <v>22402</v>
      </c>
      <c r="AL25" s="361" t="s">
        <v>12605</v>
      </c>
    </row>
    <row r="26" spans="1:38">
      <c r="A26" s="309"/>
      <c r="B26" s="309"/>
      <c r="C26" s="309"/>
      <c r="D26" s="309"/>
      <c r="E26" s="309"/>
      <c r="F26" s="309"/>
      <c r="G26" s="309"/>
      <c r="H26" s="309"/>
      <c r="I26" s="309"/>
      <c r="J26" s="309"/>
      <c r="K26" s="309"/>
      <c r="L26" s="309"/>
      <c r="M26" s="361"/>
      <c r="N26" s="309"/>
      <c r="O26" s="309"/>
      <c r="P26" s="309"/>
      <c r="Q26" s="309"/>
      <c r="R26" s="309"/>
      <c r="S26" s="309"/>
      <c r="T26" s="309"/>
      <c r="U26" s="309"/>
      <c r="V26" s="309"/>
      <c r="W26" s="310"/>
      <c r="X26" s="309"/>
      <c r="Y26" s="309"/>
      <c r="Z26" s="309"/>
      <c r="AA26" s="309"/>
      <c r="AB26" s="309"/>
      <c r="AC26" s="309"/>
      <c r="AD26" s="309"/>
      <c r="AE26" s="309"/>
      <c r="AF26" s="309"/>
      <c r="AG26" s="309"/>
      <c r="AH26" s="309"/>
      <c r="AI26" s="309"/>
      <c r="AJ26" s="309"/>
      <c r="AK26" s="365"/>
      <c r="AL26" s="309"/>
    </row>
    <row r="27" spans="1:38">
      <c r="A27" s="309"/>
      <c r="B27" s="309"/>
      <c r="C27" s="309"/>
      <c r="D27" s="309"/>
      <c r="E27" s="309"/>
      <c r="F27" s="309"/>
      <c r="G27" s="309"/>
      <c r="H27" s="309"/>
      <c r="I27" s="309"/>
      <c r="J27" s="309"/>
      <c r="K27" s="309"/>
      <c r="L27" s="309"/>
      <c r="M27" s="361"/>
      <c r="N27" s="309"/>
      <c r="O27" s="309"/>
      <c r="P27" s="309"/>
      <c r="Q27" s="309"/>
      <c r="R27" s="309"/>
      <c r="S27" s="309"/>
      <c r="T27" s="309"/>
      <c r="U27" s="309"/>
      <c r="V27" s="309"/>
      <c r="W27" s="309"/>
      <c r="X27" s="309"/>
      <c r="Y27" s="309"/>
      <c r="Z27" s="309"/>
      <c r="AA27" s="309"/>
      <c r="AB27" s="309"/>
      <c r="AC27" s="309"/>
      <c r="AD27" s="309"/>
      <c r="AE27" s="309"/>
      <c r="AF27" s="309"/>
      <c r="AG27" s="309"/>
      <c r="AH27" s="309"/>
      <c r="AI27" s="309"/>
      <c r="AJ27" s="309"/>
      <c r="AK27" s="365"/>
      <c r="AL27" s="309"/>
    </row>
    <row r="28" spans="1:38">
      <c r="A28" s="309"/>
      <c r="B28" s="309"/>
      <c r="C28" s="309"/>
      <c r="D28" s="309"/>
      <c r="E28" s="309"/>
      <c r="F28" s="309"/>
      <c r="G28" s="309"/>
      <c r="H28" s="309"/>
      <c r="I28" s="309"/>
      <c r="J28" s="309"/>
      <c r="K28" s="309"/>
      <c r="L28" s="309"/>
      <c r="M28" s="309"/>
      <c r="N28" s="309"/>
      <c r="O28" s="309"/>
      <c r="P28" s="309"/>
      <c r="Q28" s="309"/>
      <c r="R28" s="309"/>
      <c r="S28" s="309"/>
      <c r="T28" s="309"/>
      <c r="U28" s="309"/>
      <c r="V28" s="309"/>
      <c r="W28" s="309"/>
      <c r="X28" s="309"/>
      <c r="Y28" s="309"/>
      <c r="Z28" s="309"/>
      <c r="AA28" s="309"/>
      <c r="AB28" s="309"/>
      <c r="AC28" s="309"/>
      <c r="AD28" s="309"/>
      <c r="AE28" s="309"/>
      <c r="AF28" s="309"/>
      <c r="AG28" s="309"/>
      <c r="AH28" s="309"/>
      <c r="AI28" s="309"/>
      <c r="AJ28" s="309"/>
      <c r="AK28" s="365"/>
      <c r="AL28" s="309"/>
    </row>
    <row r="29" spans="1:38">
      <c r="A29" s="361"/>
      <c r="B29" s="150"/>
      <c r="C29" s="150"/>
      <c r="D29" s="150"/>
      <c r="E29" s="150"/>
      <c r="F29" s="309"/>
      <c r="G29" s="309"/>
      <c r="H29" s="150"/>
      <c r="I29" s="150"/>
      <c r="J29" s="309"/>
      <c r="K29" s="150"/>
      <c r="L29" s="150"/>
      <c r="M29" s="150"/>
      <c r="N29" s="152"/>
      <c r="O29" s="150"/>
      <c r="P29" s="152"/>
      <c r="Q29" s="150"/>
      <c r="R29" s="150"/>
      <c r="S29" s="150"/>
      <c r="T29" s="362"/>
      <c r="U29" s="152"/>
      <c r="V29" s="151"/>
      <c r="W29" s="197"/>
      <c r="X29" s="153"/>
      <c r="Y29" s="153"/>
      <c r="Z29" s="154"/>
      <c r="AA29" s="363"/>
      <c r="AB29" s="153"/>
      <c r="AC29" s="152"/>
      <c r="AD29" s="153"/>
      <c r="AE29" s="364"/>
      <c r="AF29" s="154"/>
      <c r="AG29" s="364"/>
      <c r="AH29" s="154"/>
      <c r="AI29" s="153"/>
      <c r="AJ29" s="153"/>
      <c r="AK29" s="365"/>
      <c r="AL29" s="153"/>
    </row>
    <row r="30" spans="1:38">
      <c r="A30" s="361"/>
      <c r="B30" s="150"/>
      <c r="C30" s="150"/>
      <c r="D30" s="150"/>
      <c r="E30" s="150"/>
      <c r="F30" s="309"/>
      <c r="G30" s="309"/>
      <c r="H30" s="150"/>
      <c r="I30" s="150"/>
      <c r="J30" s="309"/>
      <c r="K30" s="150"/>
      <c r="L30" s="150"/>
      <c r="M30" s="150"/>
      <c r="N30" s="152"/>
      <c r="O30" s="150"/>
      <c r="P30" s="152"/>
      <c r="Q30" s="150"/>
      <c r="R30" s="150"/>
      <c r="S30" s="150"/>
      <c r="T30" s="362"/>
      <c r="U30" s="152"/>
      <c r="V30" s="151"/>
      <c r="W30" s="197"/>
      <c r="X30" s="153"/>
      <c r="Y30" s="153"/>
      <c r="Z30" s="154"/>
      <c r="AA30" s="363"/>
      <c r="AB30" s="153"/>
      <c r="AC30" s="152"/>
      <c r="AD30" s="153"/>
      <c r="AE30" s="364"/>
      <c r="AF30" s="154"/>
      <c r="AG30" s="364"/>
      <c r="AH30" s="154"/>
      <c r="AI30" s="153"/>
      <c r="AJ30" s="153"/>
      <c r="AK30" s="365"/>
      <c r="AL30" s="153"/>
    </row>
    <row r="31" spans="1:38">
      <c r="A31" s="361"/>
      <c r="B31" s="150"/>
      <c r="C31" s="150"/>
      <c r="D31" s="150"/>
      <c r="E31" s="150"/>
      <c r="F31" s="309"/>
      <c r="G31" s="309"/>
      <c r="H31" s="150"/>
      <c r="I31" s="150"/>
      <c r="J31" s="309"/>
      <c r="K31" s="150"/>
      <c r="L31" s="150"/>
      <c r="M31" s="150"/>
      <c r="N31" s="152"/>
      <c r="O31" s="150"/>
      <c r="P31" s="152"/>
      <c r="Q31" s="150"/>
      <c r="R31" s="150"/>
      <c r="S31" s="150"/>
      <c r="T31" s="362"/>
      <c r="U31" s="152"/>
      <c r="V31" s="151"/>
      <c r="W31" s="197"/>
      <c r="X31" s="153"/>
      <c r="Y31" s="153"/>
      <c r="Z31" s="154"/>
      <c r="AA31" s="363"/>
      <c r="AB31" s="153"/>
      <c r="AC31" s="152"/>
      <c r="AD31" s="153"/>
      <c r="AE31" s="364"/>
      <c r="AF31" s="154"/>
      <c r="AG31" s="364"/>
      <c r="AH31" s="154"/>
      <c r="AI31" s="153"/>
      <c r="AJ31" s="153"/>
      <c r="AK31" s="365"/>
      <c r="AL31" s="153"/>
    </row>
    <row r="32" spans="1:38" s="150" customFormat="1">
      <c r="AK32" s="366"/>
    </row>
    <row r="33" spans="1:38">
      <c r="A33" s="361"/>
      <c r="B33" s="150"/>
      <c r="C33" s="150"/>
      <c r="D33" s="150"/>
      <c r="E33" s="150"/>
      <c r="F33" s="309"/>
      <c r="G33" s="309"/>
      <c r="H33" s="150"/>
      <c r="I33" s="150"/>
      <c r="J33" s="309"/>
      <c r="K33" s="150"/>
      <c r="L33" s="150"/>
      <c r="M33" s="150"/>
      <c r="N33" s="152"/>
      <c r="O33" s="150"/>
      <c r="P33" s="152"/>
      <c r="Q33" s="150"/>
      <c r="R33" s="150"/>
      <c r="S33" s="150"/>
      <c r="T33" s="362"/>
      <c r="U33" s="152"/>
      <c r="V33" s="151"/>
      <c r="W33" s="197"/>
      <c r="X33" s="153"/>
      <c r="Y33" s="153"/>
      <c r="Z33" s="154"/>
      <c r="AA33" s="363"/>
      <c r="AB33" s="153"/>
      <c r="AC33" s="152"/>
      <c r="AD33" s="153"/>
      <c r="AE33" s="364"/>
      <c r="AF33" s="154"/>
      <c r="AG33" s="364"/>
      <c r="AH33" s="154"/>
      <c r="AI33" s="153"/>
      <c r="AJ33" s="153"/>
      <c r="AK33" s="365"/>
      <c r="AL33" s="153"/>
    </row>
    <row r="34" spans="1:38">
      <c r="A34" s="361"/>
      <c r="B34" s="150"/>
      <c r="C34" s="150"/>
      <c r="D34" s="150"/>
      <c r="E34" s="150"/>
      <c r="F34" s="309"/>
      <c r="G34" s="309"/>
      <c r="H34" s="150"/>
      <c r="I34" s="150"/>
      <c r="J34" s="309"/>
      <c r="K34" s="150"/>
      <c r="L34" s="150"/>
      <c r="M34" s="150"/>
      <c r="N34" s="152"/>
      <c r="O34" s="150"/>
      <c r="P34" s="152"/>
      <c r="Q34" s="150"/>
      <c r="R34" s="150"/>
      <c r="S34" s="150"/>
      <c r="T34" s="362"/>
      <c r="U34" s="152"/>
      <c r="V34" s="151"/>
      <c r="W34" s="197"/>
      <c r="X34" s="153"/>
      <c r="Y34" s="153"/>
      <c r="Z34" s="154"/>
      <c r="AA34" s="363"/>
      <c r="AB34" s="153"/>
      <c r="AC34" s="152"/>
      <c r="AD34" s="153"/>
      <c r="AE34" s="364"/>
      <c r="AF34" s="154"/>
      <c r="AG34" s="364"/>
      <c r="AH34" s="154"/>
      <c r="AI34" s="153"/>
      <c r="AJ34" s="153"/>
      <c r="AK34" s="365"/>
      <c r="AL34" s="153"/>
    </row>
    <row r="35" spans="1:38">
      <c r="A35" s="361"/>
      <c r="B35" s="150"/>
      <c r="C35" s="150"/>
      <c r="D35" s="150"/>
      <c r="E35" s="150"/>
      <c r="F35" s="309"/>
      <c r="G35" s="309"/>
      <c r="H35" s="150"/>
      <c r="I35" s="150"/>
      <c r="J35" s="309"/>
      <c r="K35" s="150"/>
      <c r="L35" s="150"/>
      <c r="M35" s="150"/>
      <c r="N35" s="152"/>
      <c r="O35" s="150"/>
      <c r="P35" s="152"/>
      <c r="Q35" s="150"/>
      <c r="R35" s="150"/>
      <c r="S35" s="150"/>
      <c r="T35" s="362"/>
      <c r="U35" s="152"/>
      <c r="V35" s="151"/>
      <c r="W35" s="197"/>
      <c r="X35" s="153"/>
      <c r="Y35" s="153"/>
      <c r="Z35" s="154"/>
      <c r="AA35" s="363"/>
      <c r="AB35" s="153"/>
      <c r="AC35" s="152"/>
      <c r="AD35" s="153"/>
      <c r="AE35" s="364"/>
      <c r="AF35" s="154"/>
      <c r="AG35" s="364"/>
      <c r="AH35" s="154"/>
      <c r="AI35" s="153"/>
      <c r="AJ35" s="153"/>
      <c r="AK35" s="365"/>
      <c r="AL35" s="153"/>
    </row>
    <row r="36" spans="1:38">
      <c r="A36" s="361"/>
      <c r="B36" s="150"/>
      <c r="C36" s="150"/>
      <c r="D36" s="150"/>
      <c r="E36" s="150"/>
      <c r="F36" s="309"/>
      <c r="G36" s="309"/>
      <c r="H36" s="150"/>
      <c r="I36" s="150"/>
      <c r="J36" s="309"/>
      <c r="K36" s="150"/>
      <c r="L36" s="150"/>
      <c r="M36" s="150"/>
      <c r="N36" s="152"/>
      <c r="O36" s="150"/>
      <c r="P36" s="152"/>
      <c r="Q36" s="150"/>
      <c r="R36" s="150"/>
      <c r="S36" s="150"/>
      <c r="T36" s="362"/>
      <c r="U36" s="152"/>
      <c r="V36" s="151"/>
      <c r="W36" s="197"/>
      <c r="X36" s="153"/>
      <c r="Y36" s="153"/>
      <c r="Z36" s="154"/>
      <c r="AA36" s="363"/>
      <c r="AB36" s="153"/>
      <c r="AC36" s="152"/>
      <c r="AD36" s="153"/>
      <c r="AE36" s="364"/>
      <c r="AF36" s="154"/>
      <c r="AG36" s="364"/>
      <c r="AH36" s="154"/>
      <c r="AI36" s="153"/>
      <c r="AJ36" s="153"/>
      <c r="AK36" s="365"/>
      <c r="AL36" s="153"/>
    </row>
    <row r="37" spans="1:38">
      <c r="A37" s="361"/>
      <c r="B37" s="150"/>
      <c r="C37" s="150"/>
      <c r="D37" s="150"/>
      <c r="E37" s="150"/>
      <c r="F37" s="309"/>
      <c r="G37" s="309"/>
      <c r="H37" s="150"/>
      <c r="I37" s="150"/>
      <c r="J37" s="309"/>
      <c r="K37" s="150"/>
      <c r="L37" s="150"/>
      <c r="M37" s="150"/>
      <c r="N37" s="152"/>
      <c r="O37" s="150"/>
      <c r="P37" s="152"/>
      <c r="Q37" s="150"/>
      <c r="R37" s="150"/>
      <c r="S37" s="150"/>
      <c r="T37" s="362"/>
      <c r="U37" s="152"/>
      <c r="V37" s="151"/>
      <c r="W37" s="197"/>
      <c r="X37" s="153"/>
      <c r="Y37" s="153"/>
      <c r="Z37" s="154"/>
      <c r="AA37" s="363"/>
      <c r="AB37" s="153"/>
      <c r="AC37" s="152"/>
      <c r="AD37" s="153"/>
      <c r="AE37" s="364"/>
      <c r="AF37" s="154"/>
      <c r="AG37" s="364"/>
      <c r="AH37" s="154"/>
      <c r="AI37" s="153"/>
      <c r="AJ37" s="153"/>
      <c r="AK37" s="365"/>
      <c r="AL37" s="153"/>
    </row>
    <row r="38" spans="1:38">
      <c r="A38" s="361"/>
      <c r="B38" s="150"/>
      <c r="C38" s="150"/>
      <c r="D38" s="150"/>
      <c r="E38" s="150"/>
      <c r="F38" s="309"/>
      <c r="G38" s="309"/>
      <c r="H38" s="150"/>
      <c r="I38" s="150"/>
      <c r="J38" s="309"/>
      <c r="K38" s="150"/>
      <c r="L38" s="150"/>
      <c r="M38" s="150"/>
      <c r="N38" s="152"/>
      <c r="O38" s="150"/>
      <c r="P38" s="152"/>
      <c r="Q38" s="150"/>
      <c r="R38" s="150"/>
      <c r="S38" s="150"/>
      <c r="T38" s="362"/>
      <c r="U38" s="152"/>
      <c r="V38" s="151"/>
      <c r="W38" s="197"/>
      <c r="X38" s="153"/>
      <c r="Y38" s="153"/>
      <c r="Z38" s="154"/>
      <c r="AA38" s="363"/>
      <c r="AB38" s="153"/>
      <c r="AC38" s="152"/>
      <c r="AD38" s="153"/>
      <c r="AE38" s="364"/>
      <c r="AF38" s="154"/>
      <c r="AG38" s="364"/>
      <c r="AH38" s="154"/>
      <c r="AI38" s="153"/>
      <c r="AJ38" s="153"/>
      <c r="AK38" s="365"/>
      <c r="AL38" s="153"/>
    </row>
    <row r="39" spans="1:38">
      <c r="A39" s="361"/>
      <c r="B39" s="150"/>
      <c r="C39" s="150"/>
      <c r="D39" s="150"/>
      <c r="E39" s="150"/>
      <c r="F39" s="309"/>
      <c r="G39" s="309"/>
      <c r="H39" s="150"/>
      <c r="I39" s="150"/>
      <c r="J39" s="309"/>
      <c r="K39" s="150"/>
      <c r="L39" s="150"/>
      <c r="M39" s="150"/>
      <c r="N39" s="152"/>
      <c r="O39" s="150"/>
      <c r="P39" s="152"/>
      <c r="Q39" s="150"/>
      <c r="R39" s="150"/>
      <c r="S39" s="150"/>
      <c r="T39" s="362"/>
      <c r="U39" s="152"/>
      <c r="V39" s="151"/>
      <c r="W39" s="197"/>
      <c r="X39" s="153"/>
      <c r="Y39" s="153"/>
      <c r="Z39" s="154"/>
      <c r="AA39" s="363"/>
      <c r="AB39" s="153"/>
      <c r="AC39" s="152"/>
      <c r="AD39" s="153"/>
      <c r="AE39" s="364"/>
      <c r="AF39" s="154"/>
      <c r="AG39" s="364"/>
      <c r="AH39" s="154"/>
      <c r="AI39" s="153"/>
      <c r="AJ39" s="153"/>
      <c r="AK39" s="365"/>
      <c r="AL39" s="153"/>
    </row>
    <row r="40" spans="1:38">
      <c r="A40" s="361"/>
      <c r="B40" s="150"/>
      <c r="C40" s="150"/>
      <c r="D40" s="150"/>
      <c r="E40" s="150"/>
      <c r="F40" s="309"/>
      <c r="G40" s="309"/>
      <c r="H40" s="150"/>
      <c r="I40" s="150"/>
      <c r="J40" s="309"/>
      <c r="K40" s="150"/>
      <c r="L40" s="150"/>
      <c r="M40" s="150"/>
      <c r="N40" s="152"/>
      <c r="O40" s="150"/>
      <c r="P40" s="152"/>
      <c r="Q40" s="150"/>
      <c r="R40" s="150"/>
      <c r="S40" s="150"/>
      <c r="T40" s="362"/>
      <c r="U40" s="152"/>
      <c r="V40" s="151"/>
      <c r="W40" s="197"/>
      <c r="X40" s="153"/>
      <c r="Y40" s="153"/>
      <c r="Z40" s="154"/>
      <c r="AA40" s="363"/>
      <c r="AB40" s="153"/>
      <c r="AC40" s="152"/>
      <c r="AD40" s="153"/>
      <c r="AE40" s="364"/>
      <c r="AF40" s="154"/>
      <c r="AG40" s="364"/>
      <c r="AH40" s="154"/>
      <c r="AI40" s="153"/>
      <c r="AJ40" s="153"/>
      <c r="AK40" s="365"/>
      <c r="AL40" s="153"/>
    </row>
    <row r="41" spans="1:38">
      <c r="A41" s="361"/>
      <c r="B41" s="150"/>
      <c r="C41" s="150"/>
      <c r="D41" s="150"/>
      <c r="E41" s="150"/>
      <c r="F41" s="309"/>
      <c r="G41" s="309"/>
      <c r="H41" s="150"/>
      <c r="I41" s="150"/>
      <c r="J41" s="309"/>
      <c r="K41" s="150"/>
      <c r="L41" s="150"/>
      <c r="M41" s="150"/>
      <c r="N41" s="152"/>
      <c r="O41" s="150"/>
      <c r="P41" s="152"/>
      <c r="Q41" s="150"/>
      <c r="R41" s="150"/>
      <c r="S41" s="150"/>
      <c r="T41" s="362"/>
      <c r="U41" s="152"/>
      <c r="V41" s="151"/>
      <c r="W41" s="197"/>
      <c r="X41" s="153"/>
      <c r="Y41" s="153"/>
      <c r="Z41" s="154"/>
      <c r="AA41" s="363"/>
      <c r="AB41" s="153"/>
      <c r="AC41" s="152"/>
      <c r="AD41" s="153"/>
      <c r="AE41" s="364"/>
      <c r="AF41" s="154"/>
      <c r="AG41" s="364"/>
      <c r="AH41" s="154"/>
      <c r="AI41" s="153"/>
      <c r="AJ41" s="153"/>
      <c r="AK41" s="365"/>
      <c r="AL41" s="153"/>
    </row>
    <row r="42" spans="1:38">
      <c r="A42" s="361"/>
      <c r="B42" s="150"/>
      <c r="C42" s="150"/>
      <c r="D42" s="150"/>
      <c r="E42" s="150"/>
      <c r="F42" s="309"/>
      <c r="G42" s="309"/>
      <c r="H42" s="150"/>
      <c r="I42" s="150"/>
      <c r="J42" s="309"/>
      <c r="K42" s="150"/>
      <c r="L42" s="150"/>
      <c r="M42" s="150"/>
      <c r="N42" s="152"/>
      <c r="O42" s="150"/>
      <c r="P42" s="152"/>
      <c r="Q42" s="150"/>
      <c r="R42" s="150"/>
      <c r="S42" s="150"/>
      <c r="T42" s="362"/>
      <c r="U42" s="152"/>
      <c r="V42" s="151"/>
      <c r="W42" s="197"/>
      <c r="X42" s="153"/>
      <c r="Y42" s="153"/>
      <c r="Z42" s="154"/>
      <c r="AA42" s="363"/>
      <c r="AB42" s="153"/>
      <c r="AC42" s="152"/>
      <c r="AD42" s="153"/>
      <c r="AE42" s="364"/>
      <c r="AF42" s="154"/>
      <c r="AG42" s="364"/>
      <c r="AH42" s="154"/>
      <c r="AI42" s="153"/>
      <c r="AJ42" s="153"/>
      <c r="AK42" s="365"/>
      <c r="AL42" s="153"/>
    </row>
    <row r="43" spans="1:38">
      <c r="A43" s="361"/>
      <c r="B43" s="150"/>
      <c r="C43" s="150"/>
      <c r="D43" s="150"/>
      <c r="E43" s="150"/>
      <c r="F43" s="309"/>
      <c r="G43" s="309"/>
      <c r="H43" s="150"/>
      <c r="I43" s="150"/>
      <c r="J43" s="309"/>
      <c r="K43" s="150"/>
      <c r="L43" s="150"/>
      <c r="M43" s="150"/>
      <c r="N43" s="152"/>
      <c r="O43" s="150"/>
      <c r="P43" s="152"/>
      <c r="Q43" s="150"/>
      <c r="R43" s="150"/>
      <c r="S43" s="150"/>
      <c r="T43" s="362"/>
      <c r="U43" s="152"/>
      <c r="V43" s="151"/>
      <c r="W43" s="197"/>
      <c r="X43" s="153"/>
      <c r="Y43" s="153"/>
      <c r="Z43" s="154"/>
      <c r="AA43" s="363"/>
      <c r="AB43" s="153"/>
      <c r="AC43" s="152"/>
      <c r="AD43" s="153"/>
      <c r="AE43" s="364"/>
      <c r="AF43" s="154"/>
      <c r="AG43" s="364"/>
      <c r="AH43" s="154"/>
      <c r="AI43" s="153"/>
      <c r="AJ43" s="153"/>
      <c r="AK43" s="365"/>
      <c r="AL43" s="153"/>
    </row>
    <row r="44" spans="1:38">
      <c r="A44" s="361"/>
      <c r="B44" s="150"/>
      <c r="C44" s="150"/>
      <c r="D44" s="150"/>
      <c r="E44" s="150"/>
      <c r="F44" s="309"/>
      <c r="G44" s="309"/>
      <c r="H44" s="150"/>
      <c r="I44" s="150"/>
      <c r="J44" s="309"/>
      <c r="K44" s="150"/>
      <c r="L44" s="150"/>
      <c r="M44" s="150"/>
      <c r="N44" s="152"/>
      <c r="O44" s="150"/>
      <c r="P44" s="152"/>
      <c r="Q44" s="150"/>
      <c r="R44" s="150"/>
      <c r="S44" s="150"/>
      <c r="T44" s="362"/>
      <c r="U44" s="152"/>
      <c r="V44" s="151"/>
      <c r="W44" s="197"/>
      <c r="X44" s="153"/>
      <c r="Y44" s="153"/>
      <c r="Z44" s="154"/>
      <c r="AA44" s="363"/>
      <c r="AB44" s="153"/>
      <c r="AC44" s="152"/>
      <c r="AD44" s="153"/>
      <c r="AE44" s="364"/>
      <c r="AF44" s="154"/>
      <c r="AG44" s="364"/>
      <c r="AH44" s="154"/>
      <c r="AI44" s="153"/>
      <c r="AJ44" s="153"/>
      <c r="AK44" s="365"/>
      <c r="AL44" s="153"/>
    </row>
    <row r="45" spans="1:38">
      <c r="A45" s="361"/>
      <c r="B45" s="150"/>
      <c r="C45" s="150"/>
      <c r="D45" s="150"/>
      <c r="E45" s="150"/>
      <c r="F45" s="309"/>
      <c r="G45" s="309"/>
      <c r="H45" s="150"/>
      <c r="I45" s="150"/>
      <c r="J45" s="309"/>
      <c r="K45" s="150"/>
      <c r="L45" s="150"/>
      <c r="M45" s="150"/>
      <c r="N45" s="152"/>
      <c r="O45" s="150"/>
      <c r="P45" s="152"/>
      <c r="Q45" s="150"/>
      <c r="R45" s="150"/>
      <c r="S45" s="150"/>
      <c r="T45" s="362"/>
      <c r="U45" s="152"/>
      <c r="V45" s="151"/>
      <c r="W45" s="197"/>
      <c r="X45" s="153"/>
      <c r="Y45" s="153"/>
      <c r="Z45" s="154"/>
      <c r="AA45" s="363"/>
      <c r="AB45" s="153"/>
      <c r="AC45" s="152"/>
      <c r="AD45" s="153"/>
      <c r="AE45" s="364"/>
      <c r="AF45" s="154"/>
      <c r="AG45" s="364"/>
      <c r="AH45" s="154"/>
      <c r="AI45" s="153"/>
      <c r="AJ45" s="153"/>
      <c r="AK45" s="365"/>
      <c r="AL45" s="153"/>
    </row>
    <row r="46" spans="1:38">
      <c r="A46" s="361"/>
      <c r="B46" s="150"/>
      <c r="C46" s="150"/>
      <c r="D46" s="150"/>
      <c r="E46" s="150"/>
      <c r="F46" s="309"/>
      <c r="G46" s="309"/>
      <c r="H46" s="150"/>
      <c r="I46" s="150"/>
      <c r="J46" s="309"/>
      <c r="K46" s="150"/>
      <c r="L46" s="150"/>
      <c r="M46" s="150"/>
      <c r="N46" s="152"/>
      <c r="O46" s="150"/>
      <c r="P46" s="152"/>
      <c r="Q46" s="150"/>
      <c r="R46" s="150"/>
      <c r="S46" s="150"/>
      <c r="T46" s="362"/>
      <c r="U46" s="152"/>
      <c r="V46" s="151"/>
      <c r="W46" s="197"/>
      <c r="X46" s="153"/>
      <c r="Y46" s="153"/>
      <c r="Z46" s="154"/>
      <c r="AA46" s="363"/>
      <c r="AB46" s="153"/>
      <c r="AC46" s="152"/>
      <c r="AD46" s="153"/>
      <c r="AE46" s="364"/>
      <c r="AF46" s="154"/>
      <c r="AG46" s="364"/>
      <c r="AH46" s="154"/>
      <c r="AI46" s="153"/>
      <c r="AJ46" s="153"/>
      <c r="AK46" s="365"/>
      <c r="AL46" s="153"/>
    </row>
    <row r="47" spans="1:38">
      <c r="A47" s="361"/>
      <c r="B47" s="150"/>
      <c r="C47" s="150"/>
      <c r="D47" s="150"/>
      <c r="E47" s="150"/>
      <c r="F47" s="309"/>
      <c r="G47" s="309"/>
      <c r="H47" s="150"/>
      <c r="I47" s="150"/>
      <c r="J47" s="309"/>
      <c r="K47" s="150"/>
      <c r="L47" s="150"/>
      <c r="M47" s="150"/>
      <c r="N47" s="152"/>
      <c r="O47" s="150"/>
      <c r="P47" s="152"/>
      <c r="Q47" s="150"/>
      <c r="R47" s="150"/>
      <c r="S47" s="150"/>
      <c r="T47" s="362"/>
      <c r="U47" s="152"/>
      <c r="V47" s="151"/>
      <c r="W47" s="197"/>
      <c r="X47" s="153"/>
      <c r="Y47" s="153"/>
      <c r="Z47" s="154"/>
      <c r="AA47" s="363"/>
      <c r="AB47" s="153"/>
      <c r="AC47" s="152"/>
      <c r="AD47" s="153"/>
      <c r="AE47" s="364"/>
      <c r="AF47" s="154"/>
      <c r="AG47" s="364"/>
      <c r="AH47" s="154"/>
      <c r="AI47" s="153"/>
      <c r="AJ47" s="153"/>
      <c r="AK47" s="365"/>
      <c r="AL47" s="153"/>
    </row>
    <row r="48" spans="1:38">
      <c r="A48" s="361"/>
      <c r="B48" s="150"/>
      <c r="C48" s="150"/>
      <c r="D48" s="150"/>
      <c r="E48" s="150"/>
      <c r="F48" s="309"/>
      <c r="G48" s="309"/>
      <c r="H48" s="150"/>
      <c r="I48" s="150"/>
      <c r="J48" s="309"/>
      <c r="K48" s="150"/>
      <c r="L48" s="150"/>
      <c r="M48" s="150"/>
      <c r="N48" s="152"/>
      <c r="O48" s="150"/>
      <c r="P48" s="152"/>
      <c r="Q48" s="150"/>
      <c r="R48" s="150"/>
      <c r="S48" s="150"/>
      <c r="T48" s="362"/>
      <c r="U48" s="152"/>
      <c r="V48" s="151"/>
      <c r="W48" s="197"/>
      <c r="X48" s="153"/>
      <c r="Y48" s="153"/>
      <c r="Z48" s="154"/>
      <c r="AA48" s="363"/>
      <c r="AB48" s="153"/>
      <c r="AC48" s="152"/>
      <c r="AD48" s="153"/>
      <c r="AE48" s="364"/>
      <c r="AF48" s="154"/>
      <c r="AG48" s="364"/>
      <c r="AH48" s="154"/>
      <c r="AI48" s="153"/>
      <c r="AJ48" s="153"/>
      <c r="AK48" s="365"/>
      <c r="AL48" s="153"/>
    </row>
  </sheetData>
  <mergeCells count="8">
    <mergeCell ref="H8:M8"/>
    <mergeCell ref="A7:F7"/>
    <mergeCell ref="H7:M7"/>
    <mergeCell ref="H1:M1"/>
    <mergeCell ref="H2:M2"/>
    <mergeCell ref="H3:M3"/>
    <mergeCell ref="H4:M4"/>
    <mergeCell ref="H5:M5"/>
  </mergeCells>
  <hyperlinks>
    <hyperlink ref="F4" location="Indice!A1" display="indice" xr:uid="{00000000-0004-0000-0300-00000000000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FF"/>
    <pageSetUpPr fitToPage="1"/>
  </sheetPr>
  <dimension ref="A1:AY93"/>
  <sheetViews>
    <sheetView topLeftCell="R1" zoomScale="78" zoomScaleNormal="78" workbookViewId="0">
      <selection activeCell="AG10" sqref="AG10:AG11"/>
    </sheetView>
  </sheetViews>
  <sheetFormatPr baseColWidth="10" defaultColWidth="11.44140625" defaultRowHeight="14.4"/>
  <cols>
    <col min="1" max="1" width="11.44140625" style="1"/>
    <col min="2" max="2" width="7.33203125" customWidth="1"/>
    <col min="3" max="3" width="20.109375" customWidth="1"/>
    <col min="4" max="4" width="11.44140625" customWidth="1"/>
    <col min="5" max="5" width="10.33203125" customWidth="1"/>
    <col min="6" max="7" width="7.44140625" customWidth="1"/>
    <col min="8" max="8" width="8" customWidth="1"/>
    <col min="9" max="9" width="7" customWidth="1"/>
    <col min="10" max="11" width="9" customWidth="1"/>
    <col min="12" max="12" width="9.33203125" customWidth="1"/>
    <col min="13" max="13" width="22.109375" customWidth="1"/>
    <col min="14" max="19" width="8.44140625" customWidth="1"/>
    <col min="20" max="20" width="5.109375" customWidth="1"/>
    <col min="21" max="21" width="5.6640625" customWidth="1"/>
    <col min="22" max="22" width="6.33203125" customWidth="1"/>
    <col min="23" max="23" width="5.44140625" customWidth="1"/>
    <col min="24" max="24" width="4.6640625" customWidth="1"/>
    <col min="25" max="27" width="5.6640625" bestFit="1" customWidth="1"/>
    <col min="28" max="28" width="7.44140625" bestFit="1" customWidth="1"/>
    <col min="29" max="29" width="7.33203125" bestFit="1" customWidth="1"/>
    <col min="30" max="30" width="7.6640625" customWidth="1"/>
    <col min="31" max="31" width="7.44140625" customWidth="1"/>
    <col min="32" max="32" width="10.44140625" style="129" customWidth="1"/>
    <col min="33" max="33" width="6.44140625" customWidth="1"/>
    <col min="34" max="34" width="5.109375" customWidth="1"/>
    <col min="35" max="35" width="5.44140625" bestFit="1" customWidth="1"/>
    <col min="36" max="37" width="5.6640625" bestFit="1" customWidth="1"/>
    <col min="38" max="38" width="8.44140625" bestFit="1" customWidth="1"/>
    <col min="39" max="39" width="7.109375" bestFit="1" customWidth="1"/>
    <col min="40" max="40" width="4.44140625" bestFit="1" customWidth="1"/>
    <col min="41" max="42" width="8.6640625" bestFit="1" customWidth="1"/>
    <col min="43" max="43" width="4.44140625" bestFit="1" customWidth="1"/>
    <col min="44" max="44" width="7.6640625" bestFit="1" customWidth="1"/>
    <col min="45" max="45" width="4.33203125" bestFit="1" customWidth="1"/>
    <col min="46" max="46" width="8.44140625" bestFit="1" customWidth="1"/>
    <col min="47" max="47" width="7.33203125" bestFit="1" customWidth="1"/>
    <col min="48" max="48" width="6.6640625" customWidth="1"/>
    <col min="49" max="49" width="4.44140625" bestFit="1" customWidth="1"/>
    <col min="50" max="50" width="6.6640625" bestFit="1" customWidth="1"/>
    <col min="51" max="51" width="7.33203125" customWidth="1"/>
  </cols>
  <sheetData>
    <row r="1" spans="1:51">
      <c r="F1" s="104"/>
      <c r="G1" s="104"/>
      <c r="H1" s="104"/>
      <c r="I1" s="518" t="s">
        <v>9342</v>
      </c>
      <c r="J1" s="518"/>
      <c r="K1" s="518"/>
      <c r="L1" s="518"/>
      <c r="M1" s="518"/>
      <c r="N1" s="104"/>
      <c r="O1" s="104"/>
      <c r="P1" s="104"/>
    </row>
    <row r="2" spans="1:51">
      <c r="F2" s="104"/>
      <c r="G2" s="104"/>
      <c r="H2" s="104"/>
      <c r="I2" s="518" t="s">
        <v>17769</v>
      </c>
      <c r="J2" s="518"/>
      <c r="K2" s="518"/>
      <c r="L2" s="518"/>
      <c r="M2" s="518"/>
      <c r="N2" s="104"/>
      <c r="O2" s="104"/>
      <c r="P2" s="104"/>
    </row>
    <row r="3" spans="1:51">
      <c r="A3" s="148"/>
      <c r="F3" s="104"/>
      <c r="G3" s="104"/>
      <c r="H3" s="104"/>
      <c r="I3" s="518" t="s">
        <v>17771</v>
      </c>
      <c r="J3" s="518"/>
      <c r="K3" s="518"/>
      <c r="L3" s="518"/>
      <c r="M3" s="518"/>
      <c r="N3" s="104"/>
      <c r="O3" s="104"/>
      <c r="P3" s="104"/>
    </row>
    <row r="4" spans="1:51" ht="24.75" customHeight="1">
      <c r="F4" s="104"/>
      <c r="G4" s="104"/>
      <c r="H4" s="104"/>
      <c r="I4" s="518" t="s">
        <v>17773</v>
      </c>
      <c r="J4" s="518"/>
      <c r="K4" s="518"/>
      <c r="L4" s="518"/>
      <c r="M4" s="518"/>
      <c r="N4" s="104"/>
      <c r="O4" s="104"/>
      <c r="P4" s="104"/>
    </row>
    <row r="5" spans="1:51" ht="18" customHeight="1">
      <c r="F5" s="104"/>
      <c r="G5" s="104"/>
      <c r="H5" s="104"/>
      <c r="I5" s="518" t="s">
        <v>17770</v>
      </c>
      <c r="J5" s="518"/>
      <c r="K5" s="518"/>
      <c r="L5" s="518"/>
      <c r="M5" s="518"/>
      <c r="N5" s="104"/>
      <c r="O5" s="104"/>
      <c r="P5" s="104"/>
      <c r="Q5" s="104"/>
    </row>
    <row r="6" spans="1:51" ht="21.75" customHeight="1">
      <c r="C6" s="8"/>
      <c r="F6" s="104"/>
      <c r="G6" s="538" t="s">
        <v>9343</v>
      </c>
      <c r="H6" s="538"/>
      <c r="I6" s="538"/>
      <c r="J6" s="538"/>
      <c r="K6" s="538"/>
      <c r="L6" s="538"/>
      <c r="M6" s="538"/>
      <c r="N6" s="538"/>
      <c r="O6" s="538"/>
      <c r="P6" s="104"/>
      <c r="Q6" s="104"/>
    </row>
    <row r="7" spans="1:51" s="8" customFormat="1" ht="19.5" customHeight="1">
      <c r="A7" s="5"/>
      <c r="B7" s="3" t="s">
        <v>10057</v>
      </c>
      <c r="C7" s="3"/>
      <c r="D7" s="3"/>
      <c r="F7" s="132" t="s">
        <v>13065</v>
      </c>
      <c r="G7" s="3"/>
      <c r="H7" s="583" t="str">
        <f>Indice!E7</f>
        <v>Diciembre 2023</v>
      </c>
      <c r="I7" s="538"/>
      <c r="J7" s="538"/>
      <c r="K7" s="538"/>
      <c r="L7" s="538"/>
      <c r="M7" s="538"/>
      <c r="N7" s="538"/>
      <c r="O7" s="188"/>
      <c r="P7" s="188"/>
      <c r="Q7" s="188"/>
      <c r="R7" s="188"/>
      <c r="S7" s="188"/>
      <c r="T7" s="7"/>
      <c r="U7" s="6"/>
      <c r="V7" s="6"/>
      <c r="W7" s="6"/>
      <c r="X7" s="6"/>
      <c r="Y7" s="6"/>
      <c r="Z7" s="6"/>
      <c r="AA7" s="6"/>
      <c r="AB7" s="6"/>
      <c r="AC7" s="6"/>
      <c r="AD7" s="6"/>
      <c r="AE7" s="134"/>
      <c r="AF7" s="6"/>
      <c r="AG7" s="6"/>
      <c r="AH7" s="6"/>
      <c r="AI7" s="6"/>
      <c r="AJ7" s="6"/>
      <c r="AK7" s="6"/>
      <c r="AL7" s="6"/>
      <c r="AM7" s="6"/>
      <c r="AN7" s="6"/>
      <c r="AO7" s="6"/>
      <c r="AP7" s="6"/>
      <c r="AQ7" s="6"/>
      <c r="AR7" s="6"/>
      <c r="AS7" s="6"/>
      <c r="AT7" s="6"/>
      <c r="AU7" s="6"/>
      <c r="AV7" s="6"/>
      <c r="AW7" s="6"/>
      <c r="AX7" s="6"/>
    </row>
    <row r="8" spans="1:51" ht="15" thickBot="1">
      <c r="E8" s="539"/>
      <c r="F8" s="539"/>
      <c r="G8" s="539"/>
      <c r="H8" s="539"/>
      <c r="I8" s="539"/>
      <c r="J8" s="539"/>
      <c r="K8" s="539"/>
      <c r="L8" s="539"/>
      <c r="M8" s="539"/>
      <c r="N8" s="539"/>
      <c r="O8" s="539"/>
      <c r="P8" s="539"/>
      <c r="Q8" s="539"/>
      <c r="R8" s="539"/>
      <c r="S8" s="539"/>
    </row>
    <row r="9" spans="1:51" ht="15.75" customHeight="1" thickBot="1">
      <c r="B9" s="540" t="s">
        <v>10058</v>
      </c>
      <c r="C9" s="541"/>
      <c r="D9" s="546" t="s">
        <v>10059</v>
      </c>
      <c r="E9" s="547" t="s">
        <v>10060</v>
      </c>
      <c r="F9" s="548"/>
      <c r="G9" s="548"/>
      <c r="H9" s="548"/>
      <c r="I9" s="548"/>
      <c r="J9" s="548"/>
      <c r="K9" s="105"/>
      <c r="L9" s="549" t="s">
        <v>10061</v>
      </c>
      <c r="M9" s="550"/>
      <c r="N9" s="550"/>
      <c r="O9" s="550"/>
      <c r="P9" s="550"/>
      <c r="Q9" s="550"/>
      <c r="R9" s="550"/>
      <c r="S9" s="550"/>
      <c r="T9" s="550"/>
      <c r="U9" s="550"/>
      <c r="V9" s="550"/>
      <c r="W9" s="550"/>
      <c r="X9" s="550"/>
      <c r="Y9" s="550"/>
      <c r="Z9" s="550"/>
      <c r="AA9" s="550"/>
      <c r="AB9" s="550"/>
      <c r="AC9" s="550"/>
      <c r="AD9" s="551"/>
      <c r="AE9" s="106"/>
      <c r="AF9" s="135"/>
      <c r="AG9" s="573" t="s">
        <v>10062</v>
      </c>
      <c r="AH9" s="574"/>
      <c r="AI9" s="574"/>
      <c r="AJ9" s="574"/>
      <c r="AK9" s="574"/>
      <c r="AL9" s="574"/>
      <c r="AM9" s="574"/>
      <c r="AN9" s="574"/>
      <c r="AO9" s="574"/>
      <c r="AP9" s="574"/>
      <c r="AQ9" s="574"/>
      <c r="AR9" s="574"/>
      <c r="AS9" s="574"/>
      <c r="AT9" s="574"/>
      <c r="AU9" s="574"/>
      <c r="AV9" s="575"/>
      <c r="AW9" s="542" t="s">
        <v>10063</v>
      </c>
      <c r="AX9" s="559"/>
      <c r="AY9" s="559"/>
    </row>
    <row r="10" spans="1:51" ht="45.75" customHeight="1" thickBot="1">
      <c r="B10" s="542"/>
      <c r="C10" s="543"/>
      <c r="D10" s="546"/>
      <c r="E10" s="561" t="s">
        <v>10064</v>
      </c>
      <c r="F10" s="563" t="s">
        <v>56</v>
      </c>
      <c r="G10" s="563" t="s">
        <v>355</v>
      </c>
      <c r="H10" s="563" t="s">
        <v>1057</v>
      </c>
      <c r="I10" s="563" t="s">
        <v>10065</v>
      </c>
      <c r="J10" s="565" t="s">
        <v>10066</v>
      </c>
      <c r="K10" s="9" t="s">
        <v>10067</v>
      </c>
      <c r="L10" s="567" t="s">
        <v>12675</v>
      </c>
      <c r="M10" s="569" t="s">
        <v>10068</v>
      </c>
      <c r="N10" s="570"/>
      <c r="O10" s="570"/>
      <c r="P10" s="570"/>
      <c r="Q10" s="570"/>
      <c r="R10" s="570"/>
      <c r="S10" s="570"/>
      <c r="T10" s="571" t="s">
        <v>10069</v>
      </c>
      <c r="U10" s="572"/>
      <c r="V10" s="552" t="s">
        <v>10070</v>
      </c>
      <c r="W10" s="553"/>
      <c r="X10" s="553"/>
      <c r="Y10" s="553"/>
      <c r="Z10" s="553"/>
      <c r="AA10" s="553"/>
      <c r="AB10" s="553"/>
      <c r="AC10" s="553"/>
      <c r="AD10" s="554" t="s">
        <v>71</v>
      </c>
      <c r="AE10" s="581" t="s">
        <v>10067</v>
      </c>
      <c r="AF10" s="582"/>
      <c r="AG10" s="576" t="s">
        <v>10071</v>
      </c>
      <c r="AH10" s="578" t="s">
        <v>10072</v>
      </c>
      <c r="AI10" s="579"/>
      <c r="AJ10" s="579"/>
      <c r="AK10" s="579"/>
      <c r="AL10" s="579"/>
      <c r="AM10" s="579"/>
      <c r="AN10" s="579"/>
      <c r="AO10" s="579"/>
      <c r="AP10" s="580"/>
      <c r="AQ10" s="556" t="s">
        <v>10073</v>
      </c>
      <c r="AR10" s="556"/>
      <c r="AS10" s="556"/>
      <c r="AT10" s="556"/>
      <c r="AU10" s="556"/>
      <c r="AV10" s="557"/>
      <c r="AW10" s="544"/>
      <c r="AX10" s="560"/>
      <c r="AY10" s="560"/>
    </row>
    <row r="11" spans="1:51" ht="64.5" customHeight="1" thickBot="1">
      <c r="B11" s="544"/>
      <c r="C11" s="545"/>
      <c r="D11" s="546"/>
      <c r="E11" s="562"/>
      <c r="F11" s="564"/>
      <c r="G11" s="564"/>
      <c r="H11" s="564"/>
      <c r="I11" s="564"/>
      <c r="J11" s="566"/>
      <c r="K11" s="10" t="s">
        <v>5391</v>
      </c>
      <c r="L11" s="568"/>
      <c r="M11" s="11" t="s">
        <v>10074</v>
      </c>
      <c r="N11" s="12" t="s">
        <v>240</v>
      </c>
      <c r="O11" s="12" t="s">
        <v>520</v>
      </c>
      <c r="P11" s="12" t="s">
        <v>4716</v>
      </c>
      <c r="Q11" s="12" t="s">
        <v>282</v>
      </c>
      <c r="R11" s="12" t="s">
        <v>189</v>
      </c>
      <c r="S11" s="12" t="s">
        <v>9181</v>
      </c>
      <c r="T11" s="13" t="s">
        <v>10075</v>
      </c>
      <c r="U11" s="13" t="s">
        <v>10076</v>
      </c>
      <c r="V11" s="14" t="s">
        <v>10074</v>
      </c>
      <c r="W11" s="10" t="s">
        <v>42</v>
      </c>
      <c r="X11" s="10" t="s">
        <v>291</v>
      </c>
      <c r="Y11" s="10" t="s">
        <v>226</v>
      </c>
      <c r="Z11" s="10" t="s">
        <v>1480</v>
      </c>
      <c r="AA11" s="10" t="s">
        <v>2461</v>
      </c>
      <c r="AB11" s="10" t="s">
        <v>3185</v>
      </c>
      <c r="AC11" s="10" t="s">
        <v>5365</v>
      </c>
      <c r="AD11" s="555"/>
      <c r="AE11" s="10" t="s">
        <v>8998</v>
      </c>
      <c r="AF11" s="136" t="s">
        <v>12965</v>
      </c>
      <c r="AG11" s="577"/>
      <c r="AH11" s="10" t="s">
        <v>10074</v>
      </c>
      <c r="AI11" s="10" t="s">
        <v>841</v>
      </c>
      <c r="AJ11" s="10" t="s">
        <v>1480</v>
      </c>
      <c r="AK11" s="10" t="s">
        <v>2461</v>
      </c>
      <c r="AL11" s="10" t="s">
        <v>4353</v>
      </c>
      <c r="AM11" s="10" t="s">
        <v>3419</v>
      </c>
      <c r="AN11" s="10" t="s">
        <v>9053</v>
      </c>
      <c r="AO11" s="10" t="s">
        <v>5382</v>
      </c>
      <c r="AP11" s="10" t="s">
        <v>9326</v>
      </c>
      <c r="AQ11" s="10" t="s">
        <v>10074</v>
      </c>
      <c r="AR11" s="10" t="s">
        <v>5053</v>
      </c>
      <c r="AS11" s="10" t="s">
        <v>3446</v>
      </c>
      <c r="AT11" s="10" t="s">
        <v>9037</v>
      </c>
      <c r="AU11" s="10" t="s">
        <v>5365</v>
      </c>
      <c r="AV11" s="10" t="s">
        <v>9060</v>
      </c>
      <c r="AW11" s="10" t="s">
        <v>10074</v>
      </c>
      <c r="AX11" s="10" t="s">
        <v>2907</v>
      </c>
      <c r="AY11" s="10" t="s">
        <v>9066</v>
      </c>
    </row>
    <row r="12" spans="1:51" s="22" customFormat="1" ht="47.25" customHeight="1" thickBot="1">
      <c r="A12" s="1"/>
      <c r="B12" s="558" t="s">
        <v>10077</v>
      </c>
      <c r="C12" s="558"/>
      <c r="D12" s="15">
        <f>SUM(E12,L12,K12,AE12,AG12,AW12,AF12)</f>
        <v>1843</v>
      </c>
      <c r="E12" s="16">
        <f t="shared" ref="E12:E47" si="0">SUM(F12:J12)</f>
        <v>1539</v>
      </c>
      <c r="F12" s="140">
        <f t="shared" ref="F12:K12" si="1">SUM(F13:F47)</f>
        <v>1053</v>
      </c>
      <c r="G12" s="141">
        <f t="shared" si="1"/>
        <v>82</v>
      </c>
      <c r="H12" s="141">
        <f t="shared" si="1"/>
        <v>2</v>
      </c>
      <c r="I12" s="142">
        <f t="shared" si="1"/>
        <v>381</v>
      </c>
      <c r="J12" s="141">
        <f t="shared" si="1"/>
        <v>21</v>
      </c>
      <c r="K12" s="141">
        <f t="shared" si="1"/>
        <v>1</v>
      </c>
      <c r="L12" s="17">
        <f>SUM(M12,T12,U12,V12,AD12)</f>
        <v>250</v>
      </c>
      <c r="M12" s="18">
        <f>SUM(N12:S12)</f>
        <v>107</v>
      </c>
      <c r="N12" s="141">
        <f t="shared" ref="N12:U12" si="2">SUM(N13:N47)</f>
        <v>49</v>
      </c>
      <c r="O12" s="141">
        <f t="shared" si="2"/>
        <v>53</v>
      </c>
      <c r="P12" s="141">
        <f t="shared" si="2"/>
        <v>1</v>
      </c>
      <c r="Q12" s="141">
        <f t="shared" si="2"/>
        <v>2</v>
      </c>
      <c r="R12" s="141">
        <f t="shared" si="2"/>
        <v>1</v>
      </c>
      <c r="S12" s="141">
        <f t="shared" si="2"/>
        <v>1</v>
      </c>
      <c r="T12" s="141">
        <f t="shared" si="2"/>
        <v>4</v>
      </c>
      <c r="U12" s="19">
        <f t="shared" si="2"/>
        <v>0</v>
      </c>
      <c r="V12" s="296">
        <f>SUM(W12:AC12)</f>
        <v>130</v>
      </c>
      <c r="W12" s="141">
        <f t="shared" ref="W12:AD12" si="3">SUM(W13:W47)</f>
        <v>80</v>
      </c>
      <c r="X12" s="141">
        <f t="shared" si="3"/>
        <v>27</v>
      </c>
      <c r="Y12" s="141">
        <f t="shared" si="3"/>
        <v>15</v>
      </c>
      <c r="Z12" s="141">
        <f t="shared" si="3"/>
        <v>2</v>
      </c>
      <c r="AA12" s="141">
        <f t="shared" si="3"/>
        <v>4</v>
      </c>
      <c r="AB12" s="141">
        <f t="shared" si="3"/>
        <v>1</v>
      </c>
      <c r="AC12" s="141">
        <f t="shared" si="3"/>
        <v>1</v>
      </c>
      <c r="AD12" s="141">
        <f t="shared" si="3"/>
        <v>9</v>
      </c>
      <c r="AE12" s="141">
        <f>SUM(AE13:AE47)</f>
        <v>10</v>
      </c>
      <c r="AF12" s="143">
        <f>SUM(AF13:AF47)</f>
        <v>5</v>
      </c>
      <c r="AG12" s="17">
        <f>SUM(AH12,AQ12)</f>
        <v>36</v>
      </c>
      <c r="AH12" s="20">
        <f>SUM(AI12:AP12)</f>
        <v>25</v>
      </c>
      <c r="AI12" s="141">
        <f>SUM(AI13:AI47)</f>
        <v>10</v>
      </c>
      <c r="AJ12" s="141">
        <f t="shared" ref="AJ12:AP12" si="4">SUM(AJ13:AJ47)</f>
        <v>4</v>
      </c>
      <c r="AK12" s="141">
        <f t="shared" si="4"/>
        <v>1</v>
      </c>
      <c r="AL12" s="141">
        <f t="shared" si="4"/>
        <v>4</v>
      </c>
      <c r="AM12" s="141">
        <f t="shared" si="4"/>
        <v>2</v>
      </c>
      <c r="AN12" s="141">
        <f t="shared" si="4"/>
        <v>1</v>
      </c>
      <c r="AO12" s="141">
        <f t="shared" si="4"/>
        <v>2</v>
      </c>
      <c r="AP12" s="141">
        <f t="shared" si="4"/>
        <v>1</v>
      </c>
      <c r="AQ12" s="21">
        <f>SUM(AR12:AV12)</f>
        <v>11</v>
      </c>
      <c r="AR12" s="141">
        <f>SUM(AR13:AR47)</f>
        <v>3</v>
      </c>
      <c r="AS12" s="141">
        <f>SUM(AS13:AS47)</f>
        <v>3</v>
      </c>
      <c r="AT12" s="141">
        <f>SUM(AT13:AT47)</f>
        <v>1</v>
      </c>
      <c r="AU12" s="141">
        <f>SUM(AU13:AU47)</f>
        <v>3</v>
      </c>
      <c r="AV12" s="141">
        <f>SUM(AV13:AV47)</f>
        <v>1</v>
      </c>
      <c r="AW12" s="18">
        <f>SUM(AX12:AY12)</f>
        <v>2</v>
      </c>
      <c r="AX12" s="141">
        <f>SUM(AX13:AX47)</f>
        <v>1</v>
      </c>
      <c r="AY12" s="141">
        <f>SUM(AY13:AY47)</f>
        <v>1</v>
      </c>
    </row>
    <row r="13" spans="1:51" ht="15" thickBot="1">
      <c r="B13" s="23">
        <v>1</v>
      </c>
      <c r="C13" s="24" t="s">
        <v>38</v>
      </c>
      <c r="D13" s="25">
        <f t="shared" ref="D13:D47" si="5">SUM(E13,L13,K13,AE13,AG13,AW13,AF13)</f>
        <v>17</v>
      </c>
      <c r="E13" s="26">
        <f>SUM(F13:J13)</f>
        <v>13</v>
      </c>
      <c r="F13" s="27">
        <v>12</v>
      </c>
      <c r="G13" s="27"/>
      <c r="H13" s="27"/>
      <c r="I13" s="28">
        <v>1</v>
      </c>
      <c r="J13" s="29"/>
      <c r="K13" s="27"/>
      <c r="L13" s="30">
        <f t="shared" ref="L13:L47" si="6">SUM(M13,T13,U13,V13,AD13)</f>
        <v>4</v>
      </c>
      <c r="M13" s="31">
        <f t="shared" ref="M13:M47" si="7">SUM(N13:S13)</f>
        <v>0</v>
      </c>
      <c r="N13" s="27"/>
      <c r="O13" s="27"/>
      <c r="P13" s="27"/>
      <c r="Q13" s="27"/>
      <c r="R13" s="27"/>
      <c r="S13" s="27"/>
      <c r="T13" s="32"/>
      <c r="U13" s="32"/>
      <c r="V13" s="297">
        <f t="shared" ref="V13:V47" si="8">SUM(W13:AC13)</f>
        <v>3</v>
      </c>
      <c r="W13" s="27">
        <v>3</v>
      </c>
      <c r="X13" s="27"/>
      <c r="Y13" s="27"/>
      <c r="Z13" s="27"/>
      <c r="AA13" s="27"/>
      <c r="AB13" s="27"/>
      <c r="AC13" s="32"/>
      <c r="AD13" s="33">
        <v>1</v>
      </c>
      <c r="AE13" s="27"/>
      <c r="AF13" s="137"/>
      <c r="AG13" s="34">
        <f t="shared" ref="AG13:AG47" si="9">SUM(AH13,AQ13)</f>
        <v>0</v>
      </c>
      <c r="AH13" s="35">
        <f t="shared" ref="AH13:AH47" si="10">SUM(AI13:AP13)</f>
        <v>0</v>
      </c>
      <c r="AI13" s="27"/>
      <c r="AJ13" s="32"/>
      <c r="AK13" s="27"/>
      <c r="AL13" s="27"/>
      <c r="AM13" s="32"/>
      <c r="AN13" s="32"/>
      <c r="AO13" s="32"/>
      <c r="AP13" s="27"/>
      <c r="AQ13" s="36">
        <f t="shared" ref="AQ13:AQ47" si="11">SUM(AR13:AV13)</f>
        <v>0</v>
      </c>
      <c r="AR13" s="32"/>
      <c r="AS13" s="32"/>
      <c r="AT13" s="32"/>
      <c r="AU13" s="32"/>
      <c r="AV13" s="27"/>
      <c r="AW13" s="36">
        <f t="shared" ref="AW13:AW46" si="12">SUM(AX13:AY13)</f>
        <v>0</v>
      </c>
      <c r="AX13" s="32"/>
      <c r="AY13" s="32"/>
    </row>
    <row r="14" spans="1:51" ht="15" thickBot="1">
      <c r="B14" s="37">
        <v>2</v>
      </c>
      <c r="C14" s="38" t="s">
        <v>170</v>
      </c>
      <c r="D14" s="25">
        <f t="shared" si="5"/>
        <v>44</v>
      </c>
      <c r="E14" s="26">
        <f t="shared" si="0"/>
        <v>35</v>
      </c>
      <c r="F14" s="27">
        <v>21</v>
      </c>
      <c r="G14" s="27">
        <v>9</v>
      </c>
      <c r="H14" s="27"/>
      <c r="I14" s="28">
        <v>4</v>
      </c>
      <c r="J14" s="29">
        <v>1</v>
      </c>
      <c r="K14" s="27"/>
      <c r="L14" s="30">
        <f t="shared" si="6"/>
        <v>8</v>
      </c>
      <c r="M14" s="31">
        <f t="shared" si="7"/>
        <v>3</v>
      </c>
      <c r="N14" s="39">
        <v>1</v>
      </c>
      <c r="O14" s="27" t="s">
        <v>9344</v>
      </c>
      <c r="P14" s="39"/>
      <c r="Q14" s="39">
        <v>1</v>
      </c>
      <c r="R14" s="39">
        <v>1</v>
      </c>
      <c r="S14" s="27"/>
      <c r="T14" s="32"/>
      <c r="U14" s="32"/>
      <c r="V14" s="297">
        <f t="shared" si="8"/>
        <v>5</v>
      </c>
      <c r="W14" s="27">
        <v>1</v>
      </c>
      <c r="X14" s="27">
        <v>2</v>
      </c>
      <c r="Y14" s="27">
        <v>2</v>
      </c>
      <c r="Z14" s="27"/>
      <c r="AA14" s="27"/>
      <c r="AB14" s="27"/>
      <c r="AC14" s="32"/>
      <c r="AD14" s="33"/>
      <c r="AE14" s="27">
        <v>1</v>
      </c>
      <c r="AF14" s="137"/>
      <c r="AG14" s="34">
        <f t="shared" si="9"/>
        <v>0</v>
      </c>
      <c r="AH14" s="35">
        <f t="shared" si="10"/>
        <v>0</v>
      </c>
      <c r="AI14" s="27"/>
      <c r="AJ14" s="32"/>
      <c r="AK14" s="27"/>
      <c r="AL14" s="27"/>
      <c r="AM14" s="32"/>
      <c r="AN14" s="32"/>
      <c r="AO14" s="32"/>
      <c r="AP14" s="27"/>
      <c r="AQ14" s="36">
        <f t="shared" si="11"/>
        <v>0</v>
      </c>
      <c r="AR14" s="32"/>
      <c r="AS14" s="32"/>
      <c r="AT14" s="32"/>
      <c r="AU14" s="32"/>
      <c r="AV14" s="27"/>
      <c r="AW14" s="36">
        <f t="shared" si="12"/>
        <v>0</v>
      </c>
      <c r="AX14" s="32"/>
      <c r="AY14" s="32"/>
    </row>
    <row r="15" spans="1:51" ht="15" thickBot="1">
      <c r="B15" s="37">
        <v>3</v>
      </c>
      <c r="C15" s="38" t="s">
        <v>464</v>
      </c>
      <c r="D15" s="25">
        <f t="shared" si="5"/>
        <v>29</v>
      </c>
      <c r="E15" s="26">
        <f t="shared" si="0"/>
        <v>22</v>
      </c>
      <c r="F15" s="39">
        <v>14</v>
      </c>
      <c r="G15" s="39"/>
      <c r="H15" s="27"/>
      <c r="I15" s="28">
        <v>7</v>
      </c>
      <c r="J15" s="29">
        <v>1</v>
      </c>
      <c r="K15" s="27"/>
      <c r="L15" s="30">
        <f t="shared" si="6"/>
        <v>6</v>
      </c>
      <c r="M15" s="31">
        <f t="shared" si="7"/>
        <v>4</v>
      </c>
      <c r="N15" s="27">
        <v>1</v>
      </c>
      <c r="O15" s="27">
        <v>3</v>
      </c>
      <c r="P15" s="27"/>
      <c r="Q15" s="27"/>
      <c r="R15" s="27"/>
      <c r="S15" s="27"/>
      <c r="T15" s="32"/>
      <c r="U15" s="32"/>
      <c r="V15" s="297">
        <f t="shared" si="8"/>
        <v>2</v>
      </c>
      <c r="W15" s="27"/>
      <c r="X15" s="27"/>
      <c r="Y15" s="27">
        <v>2</v>
      </c>
      <c r="Z15" s="27"/>
      <c r="AA15" s="27"/>
      <c r="AB15" s="27"/>
      <c r="AC15" s="32"/>
      <c r="AD15" s="33"/>
      <c r="AE15" s="27"/>
      <c r="AF15" s="137">
        <v>1</v>
      </c>
      <c r="AG15" s="34">
        <f t="shared" si="9"/>
        <v>0</v>
      </c>
      <c r="AH15" s="35">
        <f t="shared" si="10"/>
        <v>0</v>
      </c>
      <c r="AI15" s="27"/>
      <c r="AJ15" s="32"/>
      <c r="AK15" s="27"/>
      <c r="AL15" s="27"/>
      <c r="AM15" s="32"/>
      <c r="AN15" s="32"/>
      <c r="AO15" s="32"/>
      <c r="AP15" s="27"/>
      <c r="AQ15" s="36">
        <f t="shared" si="11"/>
        <v>0</v>
      </c>
      <c r="AR15" s="32"/>
      <c r="AS15" s="32"/>
      <c r="AT15" s="32"/>
      <c r="AU15" s="32"/>
      <c r="AV15" s="27"/>
      <c r="AW15" s="36">
        <f t="shared" si="12"/>
        <v>0</v>
      </c>
      <c r="AX15" s="32"/>
      <c r="AY15" s="32"/>
    </row>
    <row r="16" spans="1:51" ht="15" thickBot="1">
      <c r="B16" s="37">
        <v>4</v>
      </c>
      <c r="C16" s="38" t="s">
        <v>621</v>
      </c>
      <c r="D16" s="25">
        <f t="shared" si="5"/>
        <v>18</v>
      </c>
      <c r="E16" s="26">
        <f t="shared" si="0"/>
        <v>15</v>
      </c>
      <c r="F16" s="39">
        <v>8</v>
      </c>
      <c r="G16" s="39">
        <v>1</v>
      </c>
      <c r="H16" s="27"/>
      <c r="I16" s="28">
        <v>6</v>
      </c>
      <c r="J16" s="29"/>
      <c r="K16" s="27"/>
      <c r="L16" s="30">
        <f t="shared" si="6"/>
        <v>3</v>
      </c>
      <c r="M16" s="31">
        <f t="shared" si="7"/>
        <v>2</v>
      </c>
      <c r="N16" s="27">
        <v>2</v>
      </c>
      <c r="O16" s="27"/>
      <c r="P16" s="27"/>
      <c r="Q16" s="27"/>
      <c r="R16" s="27"/>
      <c r="S16" s="27"/>
      <c r="T16" s="32"/>
      <c r="U16" s="32"/>
      <c r="V16" s="297">
        <f t="shared" si="8"/>
        <v>0</v>
      </c>
      <c r="W16" s="27"/>
      <c r="X16" s="27"/>
      <c r="Y16" s="27"/>
      <c r="Z16" s="27"/>
      <c r="AA16" s="27"/>
      <c r="AB16" s="27"/>
      <c r="AC16" s="32"/>
      <c r="AD16" s="33">
        <v>1</v>
      </c>
      <c r="AE16" s="27"/>
      <c r="AF16" s="137"/>
      <c r="AG16" s="34">
        <f t="shared" si="9"/>
        <v>0</v>
      </c>
      <c r="AH16" s="35">
        <f t="shared" si="10"/>
        <v>0</v>
      </c>
      <c r="AI16" s="27"/>
      <c r="AJ16" s="32"/>
      <c r="AK16" s="27"/>
      <c r="AL16" s="27"/>
      <c r="AM16" s="32"/>
      <c r="AN16" s="32"/>
      <c r="AO16" s="32"/>
      <c r="AP16" s="27"/>
      <c r="AQ16" s="36">
        <f t="shared" si="11"/>
        <v>0</v>
      </c>
      <c r="AR16" s="32"/>
      <c r="AS16" s="32"/>
      <c r="AT16" s="32"/>
      <c r="AU16" s="32"/>
      <c r="AV16" s="27"/>
      <c r="AW16" s="36">
        <f t="shared" si="12"/>
        <v>0</v>
      </c>
      <c r="AX16" s="32"/>
      <c r="AY16" s="32"/>
    </row>
    <row r="17" spans="2:51" ht="15" thickBot="1">
      <c r="B17" s="40">
        <v>5</v>
      </c>
      <c r="C17" s="41" t="s">
        <v>705</v>
      </c>
      <c r="D17" s="25">
        <f t="shared" si="5"/>
        <v>67</v>
      </c>
      <c r="E17" s="26">
        <f t="shared" si="0"/>
        <v>51</v>
      </c>
      <c r="F17" s="39">
        <v>36</v>
      </c>
      <c r="G17" s="39"/>
      <c r="H17" s="27">
        <v>1</v>
      </c>
      <c r="I17" s="28">
        <v>13</v>
      </c>
      <c r="J17" s="29">
        <v>1</v>
      </c>
      <c r="K17" s="27"/>
      <c r="L17" s="30">
        <f t="shared" si="6"/>
        <v>14</v>
      </c>
      <c r="M17" s="31">
        <f t="shared" si="7"/>
        <v>9</v>
      </c>
      <c r="N17" s="27">
        <v>5</v>
      </c>
      <c r="O17" s="27">
        <v>4</v>
      </c>
      <c r="P17" s="27"/>
      <c r="Q17" s="27"/>
      <c r="R17" s="27"/>
      <c r="S17" s="27"/>
      <c r="T17" s="32"/>
      <c r="U17" s="32"/>
      <c r="V17" s="297">
        <f t="shared" si="8"/>
        <v>4</v>
      </c>
      <c r="W17" s="27">
        <v>3</v>
      </c>
      <c r="X17" s="27"/>
      <c r="Y17" s="27">
        <v>1</v>
      </c>
      <c r="Z17" s="27"/>
      <c r="AA17" s="27"/>
      <c r="AB17" s="27"/>
      <c r="AC17" s="32"/>
      <c r="AD17" s="33">
        <v>1</v>
      </c>
      <c r="AE17" s="27">
        <v>1</v>
      </c>
      <c r="AF17" s="137"/>
      <c r="AG17" s="34">
        <f t="shared" si="9"/>
        <v>1</v>
      </c>
      <c r="AH17" s="35">
        <f t="shared" si="10"/>
        <v>1</v>
      </c>
      <c r="AI17" s="27">
        <v>1</v>
      </c>
      <c r="AJ17" s="32"/>
      <c r="AK17" s="27"/>
      <c r="AL17" s="27"/>
      <c r="AM17" s="32"/>
      <c r="AN17" s="32"/>
      <c r="AO17" s="32"/>
      <c r="AP17" s="27"/>
      <c r="AQ17" s="36">
        <f t="shared" si="11"/>
        <v>0</v>
      </c>
      <c r="AR17" s="32"/>
      <c r="AS17" s="32"/>
      <c r="AT17" s="32"/>
      <c r="AU17" s="32"/>
      <c r="AV17" s="27"/>
      <c r="AW17" s="36">
        <f t="shared" si="12"/>
        <v>0</v>
      </c>
      <c r="AX17" s="32"/>
      <c r="AY17" s="32"/>
    </row>
    <row r="18" spans="2:51" ht="15" thickBot="1">
      <c r="B18" s="37">
        <v>6</v>
      </c>
      <c r="C18" s="38" t="s">
        <v>1107</v>
      </c>
      <c r="D18" s="25">
        <f t="shared" si="5"/>
        <v>19</v>
      </c>
      <c r="E18" s="26">
        <f t="shared" si="0"/>
        <v>16</v>
      </c>
      <c r="F18" s="39">
        <v>10</v>
      </c>
      <c r="G18" s="39"/>
      <c r="H18" s="27"/>
      <c r="I18" s="28">
        <v>6</v>
      </c>
      <c r="J18" s="29"/>
      <c r="K18" s="27"/>
      <c r="L18" s="30">
        <f t="shared" si="6"/>
        <v>3</v>
      </c>
      <c r="M18" s="31">
        <f t="shared" si="7"/>
        <v>1</v>
      </c>
      <c r="N18" s="27"/>
      <c r="O18" s="27">
        <v>1</v>
      </c>
      <c r="P18" s="27"/>
      <c r="Q18" s="27"/>
      <c r="R18" s="27"/>
      <c r="S18" s="27"/>
      <c r="T18" s="32"/>
      <c r="U18" s="32"/>
      <c r="V18" s="297">
        <f t="shared" si="8"/>
        <v>2</v>
      </c>
      <c r="W18" s="27">
        <v>2</v>
      </c>
      <c r="X18" s="27"/>
      <c r="Y18" s="27"/>
      <c r="Z18" s="27"/>
      <c r="AA18" s="27"/>
      <c r="AB18" s="27"/>
      <c r="AC18" s="32"/>
      <c r="AD18" s="33"/>
      <c r="AE18" s="27"/>
      <c r="AF18" s="137"/>
      <c r="AG18" s="34">
        <f t="shared" si="9"/>
        <v>0</v>
      </c>
      <c r="AH18" s="35">
        <f t="shared" si="10"/>
        <v>0</v>
      </c>
      <c r="AI18" s="27"/>
      <c r="AJ18" s="32"/>
      <c r="AK18" s="27"/>
      <c r="AL18" s="27"/>
      <c r="AM18" s="32"/>
      <c r="AN18" s="32"/>
      <c r="AO18" s="32"/>
      <c r="AP18" s="27"/>
      <c r="AQ18" s="36">
        <f t="shared" si="11"/>
        <v>0</v>
      </c>
      <c r="AR18" s="32"/>
      <c r="AS18" s="32"/>
      <c r="AT18" s="32"/>
      <c r="AU18" s="32"/>
      <c r="AV18" s="27"/>
      <c r="AW18" s="36">
        <f t="shared" si="12"/>
        <v>0</v>
      </c>
      <c r="AX18" s="32"/>
      <c r="AY18" s="32"/>
    </row>
    <row r="19" spans="2:51" ht="15" thickBot="1">
      <c r="B19" s="37">
        <v>7</v>
      </c>
      <c r="C19" s="38" t="s">
        <v>1199</v>
      </c>
      <c r="D19" s="25">
        <f t="shared" si="5"/>
        <v>46</v>
      </c>
      <c r="E19" s="26">
        <f t="shared" si="0"/>
        <v>42</v>
      </c>
      <c r="F19" s="39">
        <v>28</v>
      </c>
      <c r="G19" s="39"/>
      <c r="H19" s="27"/>
      <c r="I19" s="28">
        <v>13</v>
      </c>
      <c r="J19" s="29">
        <v>1</v>
      </c>
      <c r="K19" s="27"/>
      <c r="L19" s="30">
        <f t="shared" si="6"/>
        <v>4</v>
      </c>
      <c r="M19" s="31">
        <f t="shared" si="7"/>
        <v>2</v>
      </c>
      <c r="N19" s="27"/>
      <c r="O19" s="27">
        <v>2</v>
      </c>
      <c r="P19" s="27"/>
      <c r="Q19" s="27"/>
      <c r="R19" s="27"/>
      <c r="S19" s="27"/>
      <c r="T19" s="32"/>
      <c r="U19" s="32"/>
      <c r="V19" s="297">
        <f t="shared" si="8"/>
        <v>2</v>
      </c>
      <c r="W19" s="27">
        <v>2</v>
      </c>
      <c r="X19" s="27"/>
      <c r="Y19" s="27"/>
      <c r="Z19" s="27"/>
      <c r="AA19" s="27"/>
      <c r="AB19" s="27"/>
      <c r="AC19" s="32"/>
      <c r="AD19" s="33"/>
      <c r="AE19" s="27"/>
      <c r="AF19" s="137"/>
      <c r="AG19" s="34">
        <f t="shared" si="9"/>
        <v>0</v>
      </c>
      <c r="AH19" s="35">
        <f t="shared" si="10"/>
        <v>0</v>
      </c>
      <c r="AI19" s="27"/>
      <c r="AJ19" s="32"/>
      <c r="AK19" s="27"/>
      <c r="AL19" s="27"/>
      <c r="AM19" s="32"/>
      <c r="AN19" s="32"/>
      <c r="AO19" s="32"/>
      <c r="AP19" s="27"/>
      <c r="AQ19" s="36">
        <f t="shared" si="11"/>
        <v>0</v>
      </c>
      <c r="AR19" s="32"/>
      <c r="AS19" s="32"/>
      <c r="AT19" s="32"/>
      <c r="AU19" s="32"/>
      <c r="AV19" s="27"/>
      <c r="AW19" s="36">
        <f t="shared" si="12"/>
        <v>0</v>
      </c>
      <c r="AX19" s="32"/>
      <c r="AY19" s="32"/>
    </row>
    <row r="20" spans="2:51" ht="15" thickBot="1">
      <c r="B20" s="37">
        <v>8</v>
      </c>
      <c r="C20" s="38" t="s">
        <v>196</v>
      </c>
      <c r="D20" s="25">
        <f t="shared" si="5"/>
        <v>63</v>
      </c>
      <c r="E20" s="26">
        <f t="shared" si="0"/>
        <v>52</v>
      </c>
      <c r="F20" s="39">
        <v>41</v>
      </c>
      <c r="G20" s="39">
        <v>7</v>
      </c>
      <c r="H20" s="27"/>
      <c r="I20" s="28">
        <v>3</v>
      </c>
      <c r="J20" s="29">
        <v>1</v>
      </c>
      <c r="K20" s="27"/>
      <c r="L20" s="30">
        <f t="shared" si="6"/>
        <v>10</v>
      </c>
      <c r="M20" s="31">
        <f t="shared" si="7"/>
        <v>4</v>
      </c>
      <c r="N20" s="27">
        <v>3</v>
      </c>
      <c r="O20" s="27">
        <v>1</v>
      </c>
      <c r="P20" s="27"/>
      <c r="Q20" s="27"/>
      <c r="R20" s="27"/>
      <c r="S20" s="27"/>
      <c r="T20" s="32">
        <v>1</v>
      </c>
      <c r="U20" s="32"/>
      <c r="V20" s="297">
        <f t="shared" si="8"/>
        <v>5</v>
      </c>
      <c r="W20" s="27">
        <v>1</v>
      </c>
      <c r="X20" s="27">
        <v>2</v>
      </c>
      <c r="Y20" s="27">
        <v>1</v>
      </c>
      <c r="Z20" s="27">
        <v>1</v>
      </c>
      <c r="AA20" s="27"/>
      <c r="AB20" s="27"/>
      <c r="AC20" s="32"/>
      <c r="AD20" s="33"/>
      <c r="AE20" s="27">
        <v>1</v>
      </c>
      <c r="AF20" s="137"/>
      <c r="AG20" s="34">
        <f t="shared" si="9"/>
        <v>0</v>
      </c>
      <c r="AH20" s="35">
        <f t="shared" si="10"/>
        <v>0</v>
      </c>
      <c r="AI20" s="27"/>
      <c r="AJ20" s="32"/>
      <c r="AK20" s="27"/>
      <c r="AL20" s="27"/>
      <c r="AM20" s="32"/>
      <c r="AN20" s="32"/>
      <c r="AO20" s="32"/>
      <c r="AP20" s="27"/>
      <c r="AQ20" s="36">
        <f t="shared" si="11"/>
        <v>0</v>
      </c>
      <c r="AR20" s="32"/>
      <c r="AS20" s="32"/>
      <c r="AT20" s="32"/>
      <c r="AU20" s="32"/>
      <c r="AV20" s="27"/>
      <c r="AW20" s="36">
        <f t="shared" si="12"/>
        <v>0</v>
      </c>
      <c r="AX20" s="32"/>
      <c r="AY20" s="32"/>
    </row>
    <row r="21" spans="2:51" ht="15" thickBot="1">
      <c r="B21" s="37">
        <v>10</v>
      </c>
      <c r="C21" s="38" t="s">
        <v>384</v>
      </c>
      <c r="D21" s="25">
        <f t="shared" si="5"/>
        <v>53</v>
      </c>
      <c r="E21" s="26">
        <f t="shared" si="0"/>
        <v>49</v>
      </c>
      <c r="F21" s="39">
        <v>26</v>
      </c>
      <c r="G21" s="39">
        <v>4</v>
      </c>
      <c r="H21" s="27"/>
      <c r="I21" s="28">
        <v>18</v>
      </c>
      <c r="J21" s="29">
        <v>1</v>
      </c>
      <c r="K21" s="27"/>
      <c r="L21" s="30">
        <f t="shared" si="6"/>
        <v>4</v>
      </c>
      <c r="M21" s="31">
        <f t="shared" si="7"/>
        <v>1</v>
      </c>
      <c r="N21" s="27"/>
      <c r="O21" s="27">
        <v>1</v>
      </c>
      <c r="P21" s="27"/>
      <c r="Q21" s="27"/>
      <c r="R21" s="27"/>
      <c r="S21" s="27"/>
      <c r="T21" s="32"/>
      <c r="U21" s="32"/>
      <c r="V21" s="297">
        <f t="shared" si="8"/>
        <v>3</v>
      </c>
      <c r="W21" s="27">
        <v>3</v>
      </c>
      <c r="X21" s="27"/>
      <c r="Y21" s="27"/>
      <c r="Z21" s="27"/>
      <c r="AA21" s="27"/>
      <c r="AB21" s="27"/>
      <c r="AC21" s="32"/>
      <c r="AD21" s="33"/>
      <c r="AE21" s="27"/>
      <c r="AF21" s="137"/>
      <c r="AG21" s="34">
        <f t="shared" si="9"/>
        <v>0</v>
      </c>
      <c r="AH21" s="35">
        <f t="shared" si="10"/>
        <v>0</v>
      </c>
      <c r="AI21" s="27"/>
      <c r="AJ21" s="32"/>
      <c r="AK21" s="27"/>
      <c r="AL21" s="27"/>
      <c r="AM21" s="32"/>
      <c r="AN21" s="32"/>
      <c r="AO21" s="32"/>
      <c r="AP21" s="27"/>
      <c r="AQ21" s="36">
        <f t="shared" si="11"/>
        <v>0</v>
      </c>
      <c r="AR21" s="32"/>
      <c r="AS21" s="32"/>
      <c r="AT21" s="32"/>
      <c r="AU21" s="32"/>
      <c r="AV21" s="27"/>
      <c r="AW21" s="36">
        <f t="shared" si="12"/>
        <v>0</v>
      </c>
      <c r="AX21" s="32"/>
      <c r="AY21" s="32"/>
    </row>
    <row r="22" spans="2:51" ht="15" thickBot="1">
      <c r="B22" s="37">
        <v>11</v>
      </c>
      <c r="C22" s="38" t="s">
        <v>2109</v>
      </c>
      <c r="D22" s="25">
        <f t="shared" si="5"/>
        <v>55</v>
      </c>
      <c r="E22" s="26">
        <f t="shared" si="0"/>
        <v>41</v>
      </c>
      <c r="F22" s="39">
        <v>32</v>
      </c>
      <c r="G22" s="39">
        <v>5</v>
      </c>
      <c r="H22" s="27"/>
      <c r="I22" s="28">
        <v>4</v>
      </c>
      <c r="J22" s="29"/>
      <c r="K22" s="27"/>
      <c r="L22" s="30">
        <f t="shared" si="6"/>
        <v>12</v>
      </c>
      <c r="M22" s="31">
        <f t="shared" si="7"/>
        <v>7</v>
      </c>
      <c r="N22" s="27">
        <v>3</v>
      </c>
      <c r="O22" s="27">
        <v>4</v>
      </c>
      <c r="P22" s="27"/>
      <c r="Q22" s="27"/>
      <c r="R22" s="27"/>
      <c r="S22" s="27"/>
      <c r="T22" s="32"/>
      <c r="U22" s="32"/>
      <c r="V22" s="297">
        <f t="shared" si="8"/>
        <v>4</v>
      </c>
      <c r="W22" s="27">
        <v>1</v>
      </c>
      <c r="X22" s="27">
        <v>1</v>
      </c>
      <c r="Y22" s="27">
        <v>2</v>
      </c>
      <c r="Z22" s="27"/>
      <c r="AA22" s="27"/>
      <c r="AB22" s="27"/>
      <c r="AC22" s="32"/>
      <c r="AD22" s="33">
        <v>1</v>
      </c>
      <c r="AE22" s="27"/>
      <c r="AF22" s="137"/>
      <c r="AG22" s="34">
        <f t="shared" si="9"/>
        <v>2</v>
      </c>
      <c r="AH22" s="35">
        <f t="shared" si="10"/>
        <v>2</v>
      </c>
      <c r="AI22" s="27">
        <v>1</v>
      </c>
      <c r="AJ22" s="32"/>
      <c r="AK22" s="27">
        <v>1</v>
      </c>
      <c r="AL22" s="27"/>
      <c r="AM22" s="32"/>
      <c r="AN22" s="32"/>
      <c r="AO22" s="32"/>
      <c r="AP22" s="27"/>
      <c r="AQ22" s="36">
        <f t="shared" si="11"/>
        <v>0</v>
      </c>
      <c r="AR22" s="32"/>
      <c r="AS22" s="32"/>
      <c r="AT22" s="32"/>
      <c r="AU22" s="32"/>
      <c r="AV22" s="27"/>
      <c r="AW22" s="36">
        <f t="shared" si="12"/>
        <v>0</v>
      </c>
      <c r="AX22" s="32"/>
      <c r="AY22" s="32"/>
    </row>
    <row r="23" spans="2:51" ht="15" thickBot="1">
      <c r="B23" s="40">
        <v>12</v>
      </c>
      <c r="C23" s="38" t="s">
        <v>856</v>
      </c>
      <c r="D23" s="25">
        <f t="shared" si="5"/>
        <v>30</v>
      </c>
      <c r="E23" s="26">
        <f t="shared" si="0"/>
        <v>24</v>
      </c>
      <c r="F23" s="39">
        <v>14</v>
      </c>
      <c r="G23" s="39"/>
      <c r="H23" s="27"/>
      <c r="I23" s="28">
        <v>9</v>
      </c>
      <c r="J23" s="29">
        <v>1</v>
      </c>
      <c r="K23" s="27"/>
      <c r="L23" s="30">
        <f t="shared" si="6"/>
        <v>6</v>
      </c>
      <c r="M23" s="31">
        <f t="shared" si="7"/>
        <v>5</v>
      </c>
      <c r="N23" s="27">
        <v>2</v>
      </c>
      <c r="O23" s="27">
        <v>3</v>
      </c>
      <c r="P23" s="27"/>
      <c r="Q23" s="27"/>
      <c r="R23" s="27"/>
      <c r="S23" s="27"/>
      <c r="T23" s="32"/>
      <c r="U23" s="32"/>
      <c r="V23" s="297">
        <f t="shared" si="8"/>
        <v>1</v>
      </c>
      <c r="W23" s="27"/>
      <c r="X23" s="27">
        <v>1</v>
      </c>
      <c r="Y23" s="27"/>
      <c r="Z23" s="27"/>
      <c r="AA23" s="27"/>
      <c r="AB23" s="27"/>
      <c r="AC23" s="32"/>
      <c r="AD23" s="33"/>
      <c r="AE23" s="27"/>
      <c r="AF23" s="137"/>
      <c r="AG23" s="34">
        <f t="shared" si="9"/>
        <v>0</v>
      </c>
      <c r="AH23" s="35">
        <f t="shared" si="10"/>
        <v>0</v>
      </c>
      <c r="AI23" s="27"/>
      <c r="AJ23" s="32"/>
      <c r="AK23" s="27"/>
      <c r="AL23" s="27"/>
      <c r="AM23" s="32"/>
      <c r="AN23" s="32"/>
      <c r="AO23" s="32"/>
      <c r="AP23" s="27"/>
      <c r="AQ23" s="36">
        <f t="shared" si="11"/>
        <v>0</v>
      </c>
      <c r="AR23" s="32"/>
      <c r="AS23" s="32"/>
      <c r="AT23" s="32"/>
      <c r="AU23" s="32"/>
      <c r="AV23" s="27"/>
      <c r="AW23" s="36">
        <f t="shared" si="12"/>
        <v>0</v>
      </c>
      <c r="AX23" s="32"/>
      <c r="AY23" s="32"/>
    </row>
    <row r="24" spans="2:51" ht="15" thickBot="1">
      <c r="B24" s="37">
        <v>13</v>
      </c>
      <c r="C24" s="38" t="s">
        <v>726</v>
      </c>
      <c r="D24" s="25">
        <f t="shared" si="5"/>
        <v>28</v>
      </c>
      <c r="E24" s="26">
        <f t="shared" si="0"/>
        <v>21</v>
      </c>
      <c r="F24" s="27">
        <v>14</v>
      </c>
      <c r="G24" s="39">
        <v>2</v>
      </c>
      <c r="H24" s="27"/>
      <c r="I24" s="28">
        <v>5</v>
      </c>
      <c r="J24" s="29"/>
      <c r="K24" s="27"/>
      <c r="L24" s="30">
        <f t="shared" si="6"/>
        <v>7</v>
      </c>
      <c r="M24" s="31">
        <f t="shared" si="7"/>
        <v>4</v>
      </c>
      <c r="N24" s="27">
        <v>4</v>
      </c>
      <c r="O24" s="27"/>
      <c r="P24" s="27"/>
      <c r="Q24" s="27"/>
      <c r="R24" s="27"/>
      <c r="S24" s="27"/>
      <c r="T24" s="32"/>
      <c r="U24" s="32"/>
      <c r="V24" s="297">
        <f t="shared" si="8"/>
        <v>3</v>
      </c>
      <c r="W24" s="27">
        <v>2</v>
      </c>
      <c r="X24" s="27"/>
      <c r="Y24" s="27">
        <v>1</v>
      </c>
      <c r="Z24" s="27"/>
      <c r="AA24" s="27"/>
      <c r="AB24" s="27"/>
      <c r="AC24" s="32"/>
      <c r="AD24" s="33"/>
      <c r="AE24" s="27"/>
      <c r="AF24" s="137"/>
      <c r="AG24" s="34">
        <f t="shared" si="9"/>
        <v>0</v>
      </c>
      <c r="AH24" s="35">
        <f t="shared" si="10"/>
        <v>0</v>
      </c>
      <c r="AI24" s="27"/>
      <c r="AJ24" s="32"/>
      <c r="AK24" s="27"/>
      <c r="AL24" s="27"/>
      <c r="AM24" s="32"/>
      <c r="AN24" s="32"/>
      <c r="AO24" s="32"/>
      <c r="AP24" s="27"/>
      <c r="AQ24" s="36">
        <f t="shared" si="11"/>
        <v>0</v>
      </c>
      <c r="AR24" s="32"/>
      <c r="AS24" s="32"/>
      <c r="AT24" s="32"/>
      <c r="AU24" s="32"/>
      <c r="AV24" s="27"/>
      <c r="AW24" s="36">
        <f t="shared" si="12"/>
        <v>0</v>
      </c>
      <c r="AX24" s="32"/>
      <c r="AY24" s="32"/>
    </row>
    <row r="25" spans="2:51" ht="15" thickBot="1">
      <c r="B25" s="37">
        <v>14</v>
      </c>
      <c r="C25" s="38" t="s">
        <v>2807</v>
      </c>
      <c r="D25" s="25">
        <f t="shared" si="5"/>
        <v>190</v>
      </c>
      <c r="E25" s="26">
        <f t="shared" si="0"/>
        <v>166</v>
      </c>
      <c r="F25" s="39">
        <v>94</v>
      </c>
      <c r="G25" s="39">
        <v>12</v>
      </c>
      <c r="H25" s="27"/>
      <c r="I25" s="28">
        <v>59</v>
      </c>
      <c r="J25" s="29">
        <v>1</v>
      </c>
      <c r="K25" s="27"/>
      <c r="L25" s="30">
        <f t="shared" si="6"/>
        <v>18</v>
      </c>
      <c r="M25" s="31">
        <f t="shared" si="7"/>
        <v>7</v>
      </c>
      <c r="N25" s="27">
        <v>4</v>
      </c>
      <c r="O25" s="27">
        <v>3</v>
      </c>
      <c r="P25" s="27"/>
      <c r="Q25" s="27"/>
      <c r="R25" s="27"/>
      <c r="S25" s="27"/>
      <c r="T25" s="32">
        <v>1</v>
      </c>
      <c r="U25" s="32"/>
      <c r="V25" s="297">
        <f t="shared" si="8"/>
        <v>10</v>
      </c>
      <c r="W25" s="27">
        <v>4</v>
      </c>
      <c r="X25" s="27">
        <v>4</v>
      </c>
      <c r="Y25" s="27">
        <v>1</v>
      </c>
      <c r="Z25" s="27"/>
      <c r="AA25" s="27"/>
      <c r="AB25" s="27">
        <v>1</v>
      </c>
      <c r="AC25" s="32"/>
      <c r="AD25" s="33"/>
      <c r="AE25" s="27">
        <v>1</v>
      </c>
      <c r="AF25" s="137"/>
      <c r="AG25" s="34">
        <f t="shared" si="9"/>
        <v>4</v>
      </c>
      <c r="AH25" s="35">
        <f t="shared" si="10"/>
        <v>3</v>
      </c>
      <c r="AI25" s="27">
        <v>1</v>
      </c>
      <c r="AJ25" s="32">
        <v>1</v>
      </c>
      <c r="AK25" s="27"/>
      <c r="AL25" s="27"/>
      <c r="AM25" s="32">
        <v>1</v>
      </c>
      <c r="AN25" s="32"/>
      <c r="AO25" s="32"/>
      <c r="AP25" s="27"/>
      <c r="AQ25" s="36">
        <f t="shared" si="11"/>
        <v>1</v>
      </c>
      <c r="AR25" s="32"/>
      <c r="AS25" s="32">
        <v>1</v>
      </c>
      <c r="AT25" s="32"/>
      <c r="AU25" s="32"/>
      <c r="AV25" s="27"/>
      <c r="AW25" s="36">
        <f t="shared" si="12"/>
        <v>1</v>
      </c>
      <c r="AX25" s="32">
        <v>1</v>
      </c>
      <c r="AY25" s="32"/>
    </row>
    <row r="26" spans="2:51" ht="15" thickBot="1">
      <c r="B26" s="40">
        <v>15</v>
      </c>
      <c r="C26" s="38" t="s">
        <v>3726</v>
      </c>
      <c r="D26" s="25">
        <f t="shared" si="5"/>
        <v>74</v>
      </c>
      <c r="E26" s="26">
        <f t="shared" si="0"/>
        <v>60</v>
      </c>
      <c r="F26" s="39">
        <v>41</v>
      </c>
      <c r="G26" s="39"/>
      <c r="H26" s="27"/>
      <c r="I26" s="28">
        <v>17</v>
      </c>
      <c r="J26" s="29">
        <v>2</v>
      </c>
      <c r="K26" s="27"/>
      <c r="L26" s="30">
        <f t="shared" si="6"/>
        <v>12</v>
      </c>
      <c r="M26" s="31">
        <f t="shared" si="7"/>
        <v>2</v>
      </c>
      <c r="N26" s="27">
        <v>1</v>
      </c>
      <c r="O26" s="27"/>
      <c r="P26" s="27"/>
      <c r="Q26" s="27">
        <v>1</v>
      </c>
      <c r="R26" s="27"/>
      <c r="S26" s="27"/>
      <c r="T26" s="32"/>
      <c r="U26" s="32"/>
      <c r="V26" s="297">
        <f t="shared" si="8"/>
        <v>9</v>
      </c>
      <c r="W26" s="27">
        <v>6</v>
      </c>
      <c r="X26" s="27">
        <v>3</v>
      </c>
      <c r="Y26" s="27"/>
      <c r="Z26" s="27"/>
      <c r="AA26" s="27"/>
      <c r="AB26" s="27"/>
      <c r="AC26" s="32"/>
      <c r="AD26" s="33">
        <v>1</v>
      </c>
      <c r="AE26" s="27">
        <v>1</v>
      </c>
      <c r="AF26" s="137">
        <v>1</v>
      </c>
      <c r="AG26" s="34">
        <f t="shared" si="9"/>
        <v>0</v>
      </c>
      <c r="AH26" s="35">
        <f t="shared" si="10"/>
        <v>0</v>
      </c>
      <c r="AI26" s="27"/>
      <c r="AJ26" s="32"/>
      <c r="AK26" s="27"/>
      <c r="AL26" s="27"/>
      <c r="AM26" s="32"/>
      <c r="AN26" s="32"/>
      <c r="AO26" s="32"/>
      <c r="AP26" s="27"/>
      <c r="AQ26" s="36">
        <f t="shared" si="11"/>
        <v>0</v>
      </c>
      <c r="AR26" s="32"/>
      <c r="AS26" s="32"/>
      <c r="AT26" s="32"/>
      <c r="AU26" s="32"/>
      <c r="AV26" s="27"/>
      <c r="AW26" s="36">
        <f t="shared" si="12"/>
        <v>0</v>
      </c>
      <c r="AX26" s="32"/>
      <c r="AY26" s="32"/>
    </row>
    <row r="27" spans="2:51" ht="15" thickBot="1">
      <c r="B27" s="37">
        <v>16</v>
      </c>
      <c r="C27" s="38" t="s">
        <v>4072</v>
      </c>
      <c r="D27" s="25">
        <f t="shared" si="5"/>
        <v>53</v>
      </c>
      <c r="E27" s="26">
        <f t="shared" si="0"/>
        <v>44</v>
      </c>
      <c r="F27" s="39">
        <v>40</v>
      </c>
      <c r="G27" s="39">
        <v>1</v>
      </c>
      <c r="H27" s="27"/>
      <c r="I27" s="28">
        <v>2</v>
      </c>
      <c r="J27" s="29">
        <v>1</v>
      </c>
      <c r="K27" s="27"/>
      <c r="L27" s="30">
        <f t="shared" si="6"/>
        <v>6</v>
      </c>
      <c r="M27" s="31">
        <f t="shared" si="7"/>
        <v>0</v>
      </c>
      <c r="N27" s="27"/>
      <c r="O27" s="27"/>
      <c r="P27" s="27"/>
      <c r="Q27" s="27"/>
      <c r="R27" s="27"/>
      <c r="S27" s="27"/>
      <c r="T27" s="32"/>
      <c r="U27" s="32"/>
      <c r="V27" s="297">
        <f t="shared" si="8"/>
        <v>6</v>
      </c>
      <c r="W27" s="27">
        <v>3</v>
      </c>
      <c r="X27" s="27">
        <v>2</v>
      </c>
      <c r="Y27" s="27"/>
      <c r="Z27" s="27">
        <v>1</v>
      </c>
      <c r="AA27" s="27"/>
      <c r="AB27" s="27"/>
      <c r="AC27" s="32"/>
      <c r="AD27" s="33"/>
      <c r="AE27" s="27"/>
      <c r="AF27" s="137">
        <v>1</v>
      </c>
      <c r="AG27" s="34">
        <f t="shared" si="9"/>
        <v>2</v>
      </c>
      <c r="AH27" s="35">
        <f t="shared" si="10"/>
        <v>1</v>
      </c>
      <c r="AI27" s="27"/>
      <c r="AJ27" s="32"/>
      <c r="AK27" s="27"/>
      <c r="AL27" s="27">
        <v>1</v>
      </c>
      <c r="AM27" s="32"/>
      <c r="AN27" s="32"/>
      <c r="AO27" s="32"/>
      <c r="AP27" s="27"/>
      <c r="AQ27" s="36">
        <f t="shared" si="11"/>
        <v>1</v>
      </c>
      <c r="AR27" s="32"/>
      <c r="AS27" s="32"/>
      <c r="AT27" s="32"/>
      <c r="AU27" s="144">
        <v>1</v>
      </c>
      <c r="AV27" s="27"/>
      <c r="AW27" s="36">
        <f t="shared" si="12"/>
        <v>0</v>
      </c>
      <c r="AX27" s="32"/>
      <c r="AY27" s="32"/>
    </row>
    <row r="28" spans="2:51" ht="15" thickBot="1">
      <c r="B28" s="37">
        <v>17</v>
      </c>
      <c r="C28" s="38" t="s">
        <v>4361</v>
      </c>
      <c r="D28" s="25">
        <f t="shared" si="5"/>
        <v>75</v>
      </c>
      <c r="E28" s="26">
        <f t="shared" si="0"/>
        <v>64</v>
      </c>
      <c r="F28" s="39">
        <v>39</v>
      </c>
      <c r="G28" s="39">
        <v>7</v>
      </c>
      <c r="H28" s="27"/>
      <c r="I28" s="28">
        <v>17</v>
      </c>
      <c r="J28" s="29">
        <v>1</v>
      </c>
      <c r="K28" s="27"/>
      <c r="L28" s="30">
        <f t="shared" si="6"/>
        <v>10</v>
      </c>
      <c r="M28" s="31">
        <f t="shared" si="7"/>
        <v>5</v>
      </c>
      <c r="N28" s="27">
        <v>2</v>
      </c>
      <c r="O28" s="27">
        <v>3</v>
      </c>
      <c r="P28" s="27"/>
      <c r="Q28" s="27"/>
      <c r="R28" s="27"/>
      <c r="S28" s="27"/>
      <c r="T28" s="32"/>
      <c r="U28" s="32"/>
      <c r="V28" s="297">
        <f t="shared" si="8"/>
        <v>5</v>
      </c>
      <c r="W28" s="27">
        <v>3</v>
      </c>
      <c r="X28" s="27">
        <v>1</v>
      </c>
      <c r="Y28" s="27">
        <v>1</v>
      </c>
      <c r="Z28" s="27"/>
      <c r="AA28" s="27"/>
      <c r="AB28" s="27"/>
      <c r="AC28" s="32"/>
      <c r="AD28" s="33"/>
      <c r="AE28" s="27"/>
      <c r="AF28" s="137">
        <v>1</v>
      </c>
      <c r="AG28" s="34">
        <f t="shared" si="9"/>
        <v>0</v>
      </c>
      <c r="AH28" s="35">
        <f t="shared" si="10"/>
        <v>0</v>
      </c>
      <c r="AI28" s="27"/>
      <c r="AJ28" s="32"/>
      <c r="AK28" s="27"/>
      <c r="AL28" s="27"/>
      <c r="AM28" s="32"/>
      <c r="AN28" s="32"/>
      <c r="AO28" s="32"/>
      <c r="AP28" s="27"/>
      <c r="AQ28" s="36">
        <f t="shared" si="11"/>
        <v>0</v>
      </c>
      <c r="AR28" s="32"/>
      <c r="AS28" s="32"/>
      <c r="AT28" s="32"/>
      <c r="AU28" s="32"/>
      <c r="AV28" s="27"/>
      <c r="AW28" s="36">
        <f t="shared" si="12"/>
        <v>0</v>
      </c>
      <c r="AX28" s="32"/>
      <c r="AY28" s="32"/>
    </row>
    <row r="29" spans="2:51" ht="15" thickBot="1">
      <c r="B29" s="37">
        <v>18</v>
      </c>
      <c r="C29" s="38" t="s">
        <v>363</v>
      </c>
      <c r="D29" s="25">
        <f t="shared" si="5"/>
        <v>26</v>
      </c>
      <c r="E29" s="26">
        <f t="shared" si="0"/>
        <v>23</v>
      </c>
      <c r="F29" s="39">
        <v>21</v>
      </c>
      <c r="G29" s="39"/>
      <c r="H29" s="27"/>
      <c r="I29" s="28">
        <v>2</v>
      </c>
      <c r="J29" s="29"/>
      <c r="K29" s="27"/>
      <c r="L29" s="30">
        <f t="shared" si="6"/>
        <v>3</v>
      </c>
      <c r="M29" s="31">
        <f t="shared" si="7"/>
        <v>3</v>
      </c>
      <c r="N29" s="27">
        <v>2</v>
      </c>
      <c r="O29" s="27"/>
      <c r="P29" s="27">
        <v>1</v>
      </c>
      <c r="Q29" s="27"/>
      <c r="R29" s="27"/>
      <c r="S29" s="27"/>
      <c r="T29" s="32"/>
      <c r="U29" s="32"/>
      <c r="V29" s="297">
        <f t="shared" si="8"/>
        <v>0</v>
      </c>
      <c r="W29" s="27"/>
      <c r="X29" s="27"/>
      <c r="Y29" s="27"/>
      <c r="Z29" s="27"/>
      <c r="AA29" s="27"/>
      <c r="AB29" s="27"/>
      <c r="AC29" s="32"/>
      <c r="AD29" s="33"/>
      <c r="AE29" s="27"/>
      <c r="AF29" s="137"/>
      <c r="AG29" s="34">
        <f t="shared" si="9"/>
        <v>0</v>
      </c>
      <c r="AH29" s="35">
        <f t="shared" si="10"/>
        <v>0</v>
      </c>
      <c r="AI29" s="27"/>
      <c r="AJ29" s="32"/>
      <c r="AK29" s="27"/>
      <c r="AL29" s="27"/>
      <c r="AM29" s="32"/>
      <c r="AN29" s="32"/>
      <c r="AO29" s="32"/>
      <c r="AP29" s="27"/>
      <c r="AQ29" s="36">
        <f t="shared" si="11"/>
        <v>0</v>
      </c>
      <c r="AR29" s="32"/>
      <c r="AS29" s="32"/>
      <c r="AT29" s="32"/>
      <c r="AU29" s="32"/>
      <c r="AV29" s="27"/>
      <c r="AW29" s="36">
        <f t="shared" si="12"/>
        <v>0</v>
      </c>
      <c r="AX29" s="32"/>
      <c r="AY29" s="32"/>
    </row>
    <row r="30" spans="2:51" ht="15" thickBot="1">
      <c r="B30" s="40">
        <v>19</v>
      </c>
      <c r="C30" s="38" t="s">
        <v>4848</v>
      </c>
      <c r="D30" s="25">
        <f t="shared" si="5"/>
        <v>38</v>
      </c>
      <c r="E30" s="26">
        <f t="shared" si="0"/>
        <v>31</v>
      </c>
      <c r="F30" s="39">
        <v>21</v>
      </c>
      <c r="G30" s="39"/>
      <c r="H30" s="27"/>
      <c r="I30" s="28">
        <v>10</v>
      </c>
      <c r="J30" s="29"/>
      <c r="K30" s="27"/>
      <c r="L30" s="30">
        <f t="shared" si="6"/>
        <v>7</v>
      </c>
      <c r="M30" s="31">
        <f t="shared" si="7"/>
        <v>4</v>
      </c>
      <c r="N30" s="27">
        <v>1</v>
      </c>
      <c r="O30" s="27">
        <v>3</v>
      </c>
      <c r="P30" s="27"/>
      <c r="Q30" s="27"/>
      <c r="R30" s="27"/>
      <c r="S30" s="27"/>
      <c r="T30" s="32"/>
      <c r="U30" s="32"/>
      <c r="V30" s="297">
        <f t="shared" si="8"/>
        <v>2</v>
      </c>
      <c r="W30" s="27">
        <v>2</v>
      </c>
      <c r="X30" s="27"/>
      <c r="Y30" s="27"/>
      <c r="Z30" s="27"/>
      <c r="AA30" s="27"/>
      <c r="AB30" s="27"/>
      <c r="AC30" s="32"/>
      <c r="AD30" s="33">
        <v>1</v>
      </c>
      <c r="AE30" s="27"/>
      <c r="AF30" s="137"/>
      <c r="AG30" s="34">
        <f t="shared" si="9"/>
        <v>0</v>
      </c>
      <c r="AH30" s="35">
        <f t="shared" si="10"/>
        <v>0</v>
      </c>
      <c r="AI30" s="27"/>
      <c r="AJ30" s="32"/>
      <c r="AK30" s="27"/>
      <c r="AL30" s="27"/>
      <c r="AM30" s="32"/>
      <c r="AN30" s="32"/>
      <c r="AO30" s="32"/>
      <c r="AP30" s="27"/>
      <c r="AQ30" s="36">
        <f t="shared" si="11"/>
        <v>0</v>
      </c>
      <c r="AR30" s="32"/>
      <c r="AS30" s="32"/>
      <c r="AT30" s="32"/>
      <c r="AU30" s="32"/>
      <c r="AV30" s="27"/>
      <c r="AW30" s="36">
        <f t="shared" si="12"/>
        <v>0</v>
      </c>
      <c r="AX30" s="32"/>
      <c r="AY30" s="32"/>
    </row>
    <row r="31" spans="2:51" ht="15" thickBot="1">
      <c r="B31" s="37">
        <v>20</v>
      </c>
      <c r="C31" s="38" t="s">
        <v>377</v>
      </c>
      <c r="D31" s="25">
        <f t="shared" si="5"/>
        <v>73</v>
      </c>
      <c r="E31" s="26">
        <f t="shared" si="0"/>
        <v>56</v>
      </c>
      <c r="F31" s="39">
        <v>45</v>
      </c>
      <c r="G31" s="39">
        <v>3</v>
      </c>
      <c r="H31" s="27"/>
      <c r="I31" s="28">
        <v>7</v>
      </c>
      <c r="J31" s="29">
        <v>1</v>
      </c>
      <c r="K31" s="27">
        <v>1</v>
      </c>
      <c r="L31" s="30">
        <f t="shared" si="6"/>
        <v>10</v>
      </c>
      <c r="M31" s="31">
        <f t="shared" si="7"/>
        <v>5</v>
      </c>
      <c r="N31" s="27">
        <v>2</v>
      </c>
      <c r="O31" s="27">
        <v>3</v>
      </c>
      <c r="P31" s="27"/>
      <c r="Q31" s="27"/>
      <c r="R31" s="27"/>
      <c r="S31" s="27"/>
      <c r="T31" s="32"/>
      <c r="U31" s="32"/>
      <c r="V31" s="297">
        <f t="shared" si="8"/>
        <v>4</v>
      </c>
      <c r="W31" s="27">
        <v>4</v>
      </c>
      <c r="X31" s="27"/>
      <c r="Y31" s="27"/>
      <c r="Z31" s="27"/>
      <c r="AA31" s="27"/>
      <c r="AB31" s="27"/>
      <c r="AC31" s="32"/>
      <c r="AD31" s="33">
        <v>1</v>
      </c>
      <c r="AE31" s="27"/>
      <c r="AF31" s="137"/>
      <c r="AG31" s="34">
        <f t="shared" si="9"/>
        <v>6</v>
      </c>
      <c r="AH31" s="35">
        <f t="shared" si="10"/>
        <v>4</v>
      </c>
      <c r="AI31" s="27">
        <v>1</v>
      </c>
      <c r="AJ31" s="32">
        <v>1</v>
      </c>
      <c r="AK31" s="27"/>
      <c r="AL31" s="27">
        <v>1</v>
      </c>
      <c r="AM31" s="32"/>
      <c r="AN31" s="32"/>
      <c r="AO31" s="32">
        <v>1</v>
      </c>
      <c r="AP31" s="27"/>
      <c r="AQ31" s="36">
        <f t="shared" si="11"/>
        <v>2</v>
      </c>
      <c r="AR31" s="32">
        <v>1</v>
      </c>
      <c r="AS31" s="32"/>
      <c r="AT31" s="32"/>
      <c r="AU31" s="32">
        <v>1</v>
      </c>
      <c r="AV31" s="27"/>
      <c r="AW31" s="36">
        <f t="shared" si="12"/>
        <v>0</v>
      </c>
      <c r="AX31" s="32"/>
      <c r="AY31" s="32"/>
    </row>
    <row r="32" spans="2:51" ht="15" thickBot="1">
      <c r="B32" s="40">
        <v>21</v>
      </c>
      <c r="C32" s="38" t="s">
        <v>5400</v>
      </c>
      <c r="D32" s="25">
        <f t="shared" si="5"/>
        <v>32</v>
      </c>
      <c r="E32" s="26">
        <f>SUM(F32:J32)</f>
        <v>28</v>
      </c>
      <c r="F32" s="39">
        <v>22</v>
      </c>
      <c r="G32" s="39"/>
      <c r="H32" s="27">
        <v>1</v>
      </c>
      <c r="I32" s="28">
        <v>5</v>
      </c>
      <c r="J32" s="29"/>
      <c r="K32" s="27"/>
      <c r="L32" s="30">
        <f t="shared" si="6"/>
        <v>4</v>
      </c>
      <c r="M32" s="31">
        <f t="shared" si="7"/>
        <v>2</v>
      </c>
      <c r="N32" s="27">
        <v>1</v>
      </c>
      <c r="O32" s="27">
        <v>1</v>
      </c>
      <c r="P32" s="27"/>
      <c r="Q32" s="27"/>
      <c r="R32" s="27"/>
      <c r="S32" s="27"/>
      <c r="T32" s="32">
        <v>1</v>
      </c>
      <c r="U32" s="32"/>
      <c r="V32" s="297">
        <f t="shared" si="8"/>
        <v>1</v>
      </c>
      <c r="W32" s="27">
        <v>1</v>
      </c>
      <c r="X32" s="27"/>
      <c r="Y32" s="27"/>
      <c r="Z32" s="27"/>
      <c r="AA32" s="27"/>
      <c r="AB32" s="27"/>
      <c r="AC32" s="32"/>
      <c r="AD32" s="33"/>
      <c r="AE32" s="27"/>
      <c r="AF32" s="137"/>
      <c r="AG32" s="34">
        <f t="shared" si="9"/>
        <v>0</v>
      </c>
      <c r="AH32" s="35">
        <f t="shared" si="10"/>
        <v>0</v>
      </c>
      <c r="AI32" s="27"/>
      <c r="AJ32" s="32"/>
      <c r="AK32" s="27"/>
      <c r="AL32" s="27"/>
      <c r="AM32" s="32"/>
      <c r="AN32" s="32"/>
      <c r="AO32" s="32"/>
      <c r="AP32" s="27"/>
      <c r="AQ32" s="36">
        <f t="shared" si="11"/>
        <v>0</v>
      </c>
      <c r="AR32" s="32"/>
      <c r="AS32" s="32"/>
      <c r="AT32" s="32"/>
      <c r="AU32" s="32"/>
      <c r="AV32" s="27"/>
      <c r="AW32" s="36">
        <f t="shared" si="12"/>
        <v>0</v>
      </c>
      <c r="AX32" s="32"/>
      <c r="AY32" s="32"/>
    </row>
    <row r="33" spans="2:51" ht="15" thickBot="1">
      <c r="B33" s="37">
        <v>22</v>
      </c>
      <c r="C33" s="42" t="s">
        <v>5571</v>
      </c>
      <c r="D33" s="25">
        <f t="shared" si="5"/>
        <v>54</v>
      </c>
      <c r="E33" s="26">
        <f t="shared" si="0"/>
        <v>46</v>
      </c>
      <c r="F33" s="39">
        <v>37</v>
      </c>
      <c r="G33" s="39">
        <v>8</v>
      </c>
      <c r="H33" s="27"/>
      <c r="I33" s="28">
        <v>1</v>
      </c>
      <c r="J33" s="29"/>
      <c r="K33" s="27"/>
      <c r="L33" s="30">
        <f t="shared" si="6"/>
        <v>6</v>
      </c>
      <c r="M33" s="31">
        <f t="shared" si="7"/>
        <v>0</v>
      </c>
      <c r="N33" s="27"/>
      <c r="O33" s="27"/>
      <c r="P33" s="27"/>
      <c r="Q33" s="27"/>
      <c r="R33" s="27"/>
      <c r="S33" s="27"/>
      <c r="T33" s="32"/>
      <c r="U33" s="32" t="s">
        <v>9344</v>
      </c>
      <c r="V33" s="297">
        <f t="shared" si="8"/>
        <v>6</v>
      </c>
      <c r="W33" s="27">
        <v>5</v>
      </c>
      <c r="X33" s="27"/>
      <c r="Y33" s="27">
        <v>1</v>
      </c>
      <c r="Z33" s="27"/>
      <c r="AA33" s="27"/>
      <c r="AB33" s="27"/>
      <c r="AC33" s="32"/>
      <c r="AD33" s="33"/>
      <c r="AE33" s="27"/>
      <c r="AF33" s="137"/>
      <c r="AG33" s="34">
        <f t="shared" si="9"/>
        <v>2</v>
      </c>
      <c r="AH33" s="35">
        <f t="shared" si="10"/>
        <v>2</v>
      </c>
      <c r="AI33" s="27">
        <v>1</v>
      </c>
      <c r="AJ33" s="32"/>
      <c r="AK33" s="27"/>
      <c r="AL33" s="27">
        <v>1</v>
      </c>
      <c r="AM33" s="32"/>
      <c r="AN33" s="32"/>
      <c r="AO33" s="32"/>
      <c r="AP33" s="27"/>
      <c r="AQ33" s="36">
        <f t="shared" si="11"/>
        <v>0</v>
      </c>
      <c r="AR33" s="32"/>
      <c r="AS33" s="32"/>
      <c r="AT33" s="32"/>
      <c r="AU33" s="32"/>
      <c r="AV33" s="27"/>
      <c r="AW33" s="36">
        <f t="shared" si="12"/>
        <v>0</v>
      </c>
      <c r="AX33" s="32"/>
      <c r="AY33" s="32"/>
    </row>
    <row r="34" spans="2:51" ht="15" thickBot="1">
      <c r="B34" s="37">
        <v>23</v>
      </c>
      <c r="C34" s="38" t="s">
        <v>5913</v>
      </c>
      <c r="D34" s="25">
        <f t="shared" si="5"/>
        <v>30</v>
      </c>
      <c r="E34" s="26">
        <f t="shared" si="0"/>
        <v>26</v>
      </c>
      <c r="F34" s="39">
        <v>21</v>
      </c>
      <c r="G34" s="39">
        <v>1</v>
      </c>
      <c r="H34" s="27"/>
      <c r="I34" s="28">
        <v>4</v>
      </c>
      <c r="J34" s="29"/>
      <c r="K34" s="27"/>
      <c r="L34" s="30">
        <f t="shared" si="6"/>
        <v>4</v>
      </c>
      <c r="M34" s="31">
        <f t="shared" si="7"/>
        <v>0</v>
      </c>
      <c r="N34" s="27"/>
      <c r="O34" s="27"/>
      <c r="P34" s="27"/>
      <c r="Q34" s="27"/>
      <c r="R34" s="27"/>
      <c r="S34" s="27"/>
      <c r="T34" s="32"/>
      <c r="U34" s="32"/>
      <c r="V34" s="297">
        <f t="shared" si="8"/>
        <v>3</v>
      </c>
      <c r="W34" s="27">
        <v>1</v>
      </c>
      <c r="X34" s="27">
        <v>2</v>
      </c>
      <c r="Y34" s="27"/>
      <c r="Z34" s="27"/>
      <c r="AA34" s="27"/>
      <c r="AB34" s="27"/>
      <c r="AC34" s="32"/>
      <c r="AD34" s="33">
        <v>1</v>
      </c>
      <c r="AE34" s="27"/>
      <c r="AF34" s="137"/>
      <c r="AG34" s="34">
        <f t="shared" si="9"/>
        <v>0</v>
      </c>
      <c r="AH34" s="35">
        <f t="shared" si="10"/>
        <v>0</v>
      </c>
      <c r="AI34" s="27"/>
      <c r="AJ34" s="32"/>
      <c r="AK34" s="27"/>
      <c r="AL34" s="27"/>
      <c r="AM34" s="32"/>
      <c r="AN34" s="32"/>
      <c r="AO34" s="32"/>
      <c r="AP34" s="27"/>
      <c r="AQ34" s="36">
        <f t="shared" si="11"/>
        <v>0</v>
      </c>
      <c r="AR34" s="32"/>
      <c r="AS34" s="32"/>
      <c r="AT34" s="32"/>
      <c r="AU34" s="32"/>
      <c r="AV34" s="27"/>
      <c r="AW34" s="36">
        <f t="shared" si="12"/>
        <v>0</v>
      </c>
      <c r="AX34" s="32"/>
      <c r="AY34" s="32"/>
    </row>
    <row r="35" spans="2:51" ht="15" thickBot="1">
      <c r="B35" s="40">
        <v>24</v>
      </c>
      <c r="C35" s="38" t="s">
        <v>6072</v>
      </c>
      <c r="D35" s="25">
        <f t="shared" si="5"/>
        <v>23</v>
      </c>
      <c r="E35" s="26">
        <f t="shared" si="0"/>
        <v>17</v>
      </c>
      <c r="F35" s="39">
        <v>9</v>
      </c>
      <c r="G35" s="39"/>
      <c r="H35" s="27"/>
      <c r="I35" s="28">
        <v>8</v>
      </c>
      <c r="J35" s="29"/>
      <c r="K35" s="27"/>
      <c r="L35" s="30">
        <f t="shared" si="6"/>
        <v>6</v>
      </c>
      <c r="M35" s="31">
        <f t="shared" si="7"/>
        <v>2</v>
      </c>
      <c r="N35" s="27">
        <v>1</v>
      </c>
      <c r="O35" s="27">
        <v>1</v>
      </c>
      <c r="P35" s="27"/>
      <c r="Q35" s="27"/>
      <c r="R35" s="27"/>
      <c r="S35" s="27"/>
      <c r="T35" s="32"/>
      <c r="U35" s="32"/>
      <c r="V35" s="297">
        <f t="shared" si="8"/>
        <v>4</v>
      </c>
      <c r="W35" s="27">
        <v>2</v>
      </c>
      <c r="X35" s="27">
        <v>1</v>
      </c>
      <c r="Y35" s="27"/>
      <c r="Z35" s="27"/>
      <c r="AA35" s="27">
        <v>1</v>
      </c>
      <c r="AB35" s="27"/>
      <c r="AC35" s="27"/>
      <c r="AD35" s="33"/>
      <c r="AE35" s="27"/>
      <c r="AF35" s="137"/>
      <c r="AG35" s="34">
        <f t="shared" si="9"/>
        <v>0</v>
      </c>
      <c r="AH35" s="35">
        <f t="shared" si="10"/>
        <v>0</v>
      </c>
      <c r="AI35" s="27"/>
      <c r="AJ35" s="32"/>
      <c r="AK35" s="27"/>
      <c r="AL35" s="27"/>
      <c r="AM35" s="32"/>
      <c r="AN35" s="32"/>
      <c r="AO35" s="32"/>
      <c r="AP35" s="27"/>
      <c r="AQ35" s="36">
        <f t="shared" si="11"/>
        <v>0</v>
      </c>
      <c r="AR35" s="32"/>
      <c r="AS35" s="32"/>
      <c r="AT35" s="32"/>
      <c r="AU35" s="32"/>
      <c r="AV35" s="27"/>
      <c r="AW35" s="36">
        <f t="shared" si="12"/>
        <v>0</v>
      </c>
      <c r="AX35" s="32"/>
      <c r="AY35" s="32"/>
    </row>
    <row r="36" spans="2:51" ht="15" thickBot="1">
      <c r="B36" s="37">
        <v>25</v>
      </c>
      <c r="C36" s="38" t="s">
        <v>6157</v>
      </c>
      <c r="D36" s="25">
        <f t="shared" si="5"/>
        <v>44</v>
      </c>
      <c r="E36" s="26">
        <f t="shared" si="0"/>
        <v>37</v>
      </c>
      <c r="F36" s="39">
        <v>29</v>
      </c>
      <c r="G36" s="39">
        <v>2</v>
      </c>
      <c r="H36" s="27"/>
      <c r="I36" s="28">
        <v>6</v>
      </c>
      <c r="J36" s="29"/>
      <c r="K36" s="27"/>
      <c r="L36" s="30">
        <f t="shared" si="6"/>
        <v>6</v>
      </c>
      <c r="M36" s="31">
        <f t="shared" si="7"/>
        <v>4</v>
      </c>
      <c r="N36" s="27">
        <v>2</v>
      </c>
      <c r="O36" s="27">
        <v>2</v>
      </c>
      <c r="P36" s="27"/>
      <c r="Q36" s="27"/>
      <c r="R36" s="27"/>
      <c r="S36" s="27"/>
      <c r="T36" s="32"/>
      <c r="U36" s="32"/>
      <c r="V36" s="297">
        <f t="shared" si="8"/>
        <v>2</v>
      </c>
      <c r="W36" s="27">
        <v>2</v>
      </c>
      <c r="X36" s="27"/>
      <c r="Y36" s="27"/>
      <c r="Z36" s="27"/>
      <c r="AA36" s="27"/>
      <c r="AB36" s="27"/>
      <c r="AC36" s="32"/>
      <c r="AD36" s="33"/>
      <c r="AE36" s="27"/>
      <c r="AF36" s="137">
        <v>1</v>
      </c>
      <c r="AG36" s="34">
        <f t="shared" si="9"/>
        <v>0</v>
      </c>
      <c r="AH36" s="35">
        <f t="shared" si="10"/>
        <v>0</v>
      </c>
      <c r="AI36" s="27"/>
      <c r="AJ36" s="32"/>
      <c r="AK36" s="27"/>
      <c r="AL36" s="27"/>
      <c r="AM36" s="32"/>
      <c r="AN36" s="32"/>
      <c r="AO36" s="32"/>
      <c r="AP36" s="27"/>
      <c r="AQ36" s="36">
        <f t="shared" si="11"/>
        <v>0</v>
      </c>
      <c r="AR36" s="32"/>
      <c r="AS36" s="32"/>
      <c r="AT36" s="32"/>
      <c r="AU36" s="32"/>
      <c r="AV36" s="27"/>
      <c r="AW36" s="36">
        <f t="shared" si="12"/>
        <v>0</v>
      </c>
      <c r="AX36" s="32"/>
      <c r="AY36" s="32"/>
    </row>
    <row r="37" spans="2:51" ht="15" thickBot="1">
      <c r="B37" s="40">
        <v>26</v>
      </c>
      <c r="C37" s="38" t="s">
        <v>5890</v>
      </c>
      <c r="D37" s="25">
        <f t="shared" si="5"/>
        <v>78</v>
      </c>
      <c r="E37" s="26">
        <f t="shared" si="0"/>
        <v>70</v>
      </c>
      <c r="F37" s="39">
        <v>28</v>
      </c>
      <c r="G37" s="39">
        <v>13</v>
      </c>
      <c r="H37" s="27"/>
      <c r="I37" s="28">
        <v>28</v>
      </c>
      <c r="J37" s="29">
        <v>1</v>
      </c>
      <c r="K37" s="27"/>
      <c r="L37" s="30">
        <f t="shared" si="6"/>
        <v>8</v>
      </c>
      <c r="M37" s="31">
        <f t="shared" si="7"/>
        <v>5</v>
      </c>
      <c r="N37" s="27">
        <v>3</v>
      </c>
      <c r="O37" s="27">
        <v>2</v>
      </c>
      <c r="P37" s="27"/>
      <c r="Q37" s="27"/>
      <c r="R37" s="27"/>
      <c r="S37" s="27"/>
      <c r="T37" s="32"/>
      <c r="U37" s="32"/>
      <c r="V37" s="297">
        <f t="shared" si="8"/>
        <v>3</v>
      </c>
      <c r="W37" s="27">
        <v>1</v>
      </c>
      <c r="X37" s="27">
        <v>1</v>
      </c>
      <c r="Y37" s="27"/>
      <c r="Z37" s="27"/>
      <c r="AA37" s="27">
        <v>1</v>
      </c>
      <c r="AB37" s="27"/>
      <c r="AC37" s="32"/>
      <c r="AD37" s="33"/>
      <c r="AE37" s="27"/>
      <c r="AF37" s="137"/>
      <c r="AG37" s="34">
        <f t="shared" si="9"/>
        <v>0</v>
      </c>
      <c r="AH37" s="35">
        <f t="shared" si="10"/>
        <v>0</v>
      </c>
      <c r="AI37" s="27"/>
      <c r="AJ37" s="32"/>
      <c r="AK37" s="27"/>
      <c r="AL37" s="27"/>
      <c r="AM37" s="32"/>
      <c r="AN37" s="32"/>
      <c r="AO37" s="32"/>
      <c r="AP37" s="27"/>
      <c r="AQ37" s="36">
        <f t="shared" si="11"/>
        <v>0</v>
      </c>
      <c r="AR37" s="32"/>
      <c r="AS37" s="32"/>
      <c r="AT37" s="32"/>
      <c r="AU37" s="32"/>
      <c r="AV37" s="27"/>
      <c r="AW37" s="36">
        <f t="shared" si="12"/>
        <v>0</v>
      </c>
      <c r="AX37" s="32"/>
      <c r="AY37" s="32"/>
    </row>
    <row r="38" spans="2:51" ht="15" thickBot="1">
      <c r="B38" s="37">
        <v>27</v>
      </c>
      <c r="C38" s="38" t="s">
        <v>266</v>
      </c>
      <c r="D38" s="25">
        <f t="shared" si="5"/>
        <v>81</v>
      </c>
      <c r="E38" s="26">
        <f t="shared" si="0"/>
        <v>66</v>
      </c>
      <c r="F38" s="39">
        <v>57</v>
      </c>
      <c r="G38" s="39">
        <v>3</v>
      </c>
      <c r="H38" s="27"/>
      <c r="I38" s="28">
        <v>5</v>
      </c>
      <c r="J38" s="29">
        <v>1</v>
      </c>
      <c r="K38" s="27"/>
      <c r="L38" s="30">
        <f t="shared" si="6"/>
        <v>14</v>
      </c>
      <c r="M38" s="31">
        <f t="shared" si="7"/>
        <v>5</v>
      </c>
      <c r="N38" s="27" t="s">
        <v>9344</v>
      </c>
      <c r="O38" s="27">
        <v>5</v>
      </c>
      <c r="P38" s="27"/>
      <c r="Q38" s="27"/>
      <c r="R38" s="27"/>
      <c r="S38" s="27"/>
      <c r="T38" s="32"/>
      <c r="U38" s="32"/>
      <c r="V38" s="297">
        <f t="shared" si="8"/>
        <v>9</v>
      </c>
      <c r="W38" s="27">
        <v>6</v>
      </c>
      <c r="X38" s="27">
        <v>1</v>
      </c>
      <c r="Y38" s="27">
        <v>1</v>
      </c>
      <c r="Z38" s="27"/>
      <c r="AA38" s="27">
        <v>1</v>
      </c>
      <c r="AB38" s="27"/>
      <c r="AC38" s="32"/>
      <c r="AD38" s="33"/>
      <c r="AE38" s="27"/>
      <c r="AF38" s="137"/>
      <c r="AG38" s="34">
        <f t="shared" si="9"/>
        <v>1</v>
      </c>
      <c r="AH38" s="35">
        <f t="shared" si="10"/>
        <v>1</v>
      </c>
      <c r="AI38" s="27">
        <v>1</v>
      </c>
      <c r="AJ38" s="32"/>
      <c r="AK38" s="27"/>
      <c r="AL38" s="27"/>
      <c r="AM38" s="32"/>
      <c r="AN38" s="32"/>
      <c r="AO38" s="32"/>
      <c r="AP38" s="27"/>
      <c r="AQ38" s="36">
        <f t="shared" si="11"/>
        <v>0</v>
      </c>
      <c r="AR38" s="32"/>
      <c r="AS38" s="32"/>
      <c r="AT38" s="32"/>
      <c r="AU38" s="32"/>
      <c r="AV38" s="27"/>
      <c r="AW38" s="36">
        <f t="shared" si="12"/>
        <v>0</v>
      </c>
      <c r="AX38" s="32"/>
      <c r="AY38" s="32"/>
    </row>
    <row r="39" spans="2:51" ht="15" thickBot="1">
      <c r="B39" s="37">
        <v>28</v>
      </c>
      <c r="C39" s="38" t="s">
        <v>6756</v>
      </c>
      <c r="D39" s="25">
        <f t="shared" si="5"/>
        <v>36</v>
      </c>
      <c r="E39" s="26">
        <f t="shared" si="0"/>
        <v>33</v>
      </c>
      <c r="F39" s="39">
        <v>31</v>
      </c>
      <c r="G39" s="39"/>
      <c r="H39" s="27"/>
      <c r="I39" s="28">
        <v>2</v>
      </c>
      <c r="J39" s="29"/>
      <c r="K39" s="27"/>
      <c r="L39" s="30">
        <f t="shared" si="6"/>
        <v>3</v>
      </c>
      <c r="M39" s="31">
        <f t="shared" si="7"/>
        <v>1</v>
      </c>
      <c r="N39" s="27"/>
      <c r="O39" s="27">
        <v>1</v>
      </c>
      <c r="P39" s="27"/>
      <c r="Q39" s="27"/>
      <c r="R39" s="27"/>
      <c r="S39" s="27"/>
      <c r="T39" s="32"/>
      <c r="U39" s="32"/>
      <c r="V39" s="297">
        <f t="shared" si="8"/>
        <v>2</v>
      </c>
      <c r="W39" s="27">
        <v>2</v>
      </c>
      <c r="X39" s="27"/>
      <c r="Y39" s="27"/>
      <c r="Z39" s="27"/>
      <c r="AA39" s="27"/>
      <c r="AB39" s="27"/>
      <c r="AC39" s="32"/>
      <c r="AD39" s="33"/>
      <c r="AE39" s="27"/>
      <c r="AF39" s="137"/>
      <c r="AG39" s="34">
        <f t="shared" si="9"/>
        <v>0</v>
      </c>
      <c r="AH39" s="35">
        <f t="shared" si="10"/>
        <v>0</v>
      </c>
      <c r="AI39" s="27"/>
      <c r="AJ39" s="32"/>
      <c r="AK39" s="27"/>
      <c r="AL39" s="27"/>
      <c r="AM39" s="32"/>
      <c r="AN39" s="32"/>
      <c r="AO39" s="32"/>
      <c r="AP39" s="27"/>
      <c r="AQ39" s="36">
        <f t="shared" si="11"/>
        <v>0</v>
      </c>
      <c r="AR39" s="32"/>
      <c r="AS39" s="32"/>
      <c r="AT39" s="32"/>
      <c r="AU39" s="32"/>
      <c r="AV39" s="27"/>
      <c r="AW39" s="36">
        <f t="shared" si="12"/>
        <v>0</v>
      </c>
      <c r="AX39" s="32"/>
      <c r="AY39" s="32"/>
    </row>
    <row r="40" spans="2:51" ht="15" thickBot="1">
      <c r="B40" s="37">
        <v>29</v>
      </c>
      <c r="C40" s="38" t="s">
        <v>7346</v>
      </c>
      <c r="D40" s="25">
        <f t="shared" si="5"/>
        <v>61</v>
      </c>
      <c r="E40" s="26">
        <f t="shared" si="0"/>
        <v>52</v>
      </c>
      <c r="F40" s="39">
        <v>44</v>
      </c>
      <c r="G40" s="39"/>
      <c r="H40" s="27"/>
      <c r="I40" s="28">
        <v>6</v>
      </c>
      <c r="J40" s="29">
        <v>2</v>
      </c>
      <c r="K40" s="27"/>
      <c r="L40" s="30">
        <f t="shared" si="6"/>
        <v>9</v>
      </c>
      <c r="M40" s="31">
        <f t="shared" si="7"/>
        <v>2</v>
      </c>
      <c r="N40" s="27">
        <v>1</v>
      </c>
      <c r="O40" s="27">
        <v>1</v>
      </c>
      <c r="P40" s="27"/>
      <c r="Q40" s="27"/>
      <c r="R40" s="27"/>
      <c r="S40" s="27"/>
      <c r="T40" s="32">
        <v>1</v>
      </c>
      <c r="U40" s="32"/>
      <c r="V40" s="297">
        <f t="shared" si="8"/>
        <v>6</v>
      </c>
      <c r="W40" s="27">
        <v>3</v>
      </c>
      <c r="X40" s="27">
        <v>2</v>
      </c>
      <c r="Y40" s="27">
        <v>1</v>
      </c>
      <c r="Z40" s="27"/>
      <c r="AA40" s="27"/>
      <c r="AB40" s="27"/>
      <c r="AC40" s="32"/>
      <c r="AD40" s="33"/>
      <c r="AE40" s="27"/>
      <c r="AF40" s="137"/>
      <c r="AG40" s="34">
        <f t="shared" si="9"/>
        <v>0</v>
      </c>
      <c r="AH40" s="35">
        <f t="shared" si="10"/>
        <v>0</v>
      </c>
      <c r="AI40" s="27"/>
      <c r="AJ40" s="32"/>
      <c r="AK40" s="27"/>
      <c r="AL40" s="27"/>
      <c r="AM40" s="32"/>
      <c r="AN40" s="32"/>
      <c r="AO40" s="32"/>
      <c r="AP40" s="27"/>
      <c r="AQ40" s="36">
        <f t="shared" si="11"/>
        <v>0</v>
      </c>
      <c r="AR40" s="32"/>
      <c r="AS40" s="32"/>
      <c r="AT40" s="32"/>
      <c r="AU40" s="32"/>
      <c r="AV40" s="27"/>
      <c r="AW40" s="36">
        <f t="shared" si="12"/>
        <v>0</v>
      </c>
      <c r="AX40" s="32"/>
      <c r="AY40" s="32"/>
    </row>
    <row r="41" spans="2:51" ht="15" thickBot="1">
      <c r="B41" s="37">
        <v>30</v>
      </c>
      <c r="C41" s="38" t="s">
        <v>7659</v>
      </c>
      <c r="D41" s="25">
        <f t="shared" si="5"/>
        <v>19</v>
      </c>
      <c r="E41" s="26">
        <f t="shared" si="0"/>
        <v>16</v>
      </c>
      <c r="F41" s="39">
        <v>14</v>
      </c>
      <c r="G41" s="39"/>
      <c r="H41" s="27"/>
      <c r="I41" s="28">
        <v>2</v>
      </c>
      <c r="J41" s="29"/>
      <c r="K41" s="27"/>
      <c r="L41" s="30">
        <f t="shared" si="6"/>
        <v>3</v>
      </c>
      <c r="M41" s="31">
        <f t="shared" si="7"/>
        <v>2</v>
      </c>
      <c r="N41" s="27">
        <v>1</v>
      </c>
      <c r="O41" s="27">
        <v>1</v>
      </c>
      <c r="P41" s="27"/>
      <c r="Q41" s="27"/>
      <c r="R41" s="27"/>
      <c r="S41" s="27"/>
      <c r="T41" s="32"/>
      <c r="U41" s="32"/>
      <c r="V41" s="297">
        <f t="shared" si="8"/>
        <v>1</v>
      </c>
      <c r="W41" s="27">
        <v>1</v>
      </c>
      <c r="X41" s="27"/>
      <c r="Y41" s="27"/>
      <c r="Z41" s="27"/>
      <c r="AA41" s="27"/>
      <c r="AB41" s="27"/>
      <c r="AC41" s="32"/>
      <c r="AD41" s="33"/>
      <c r="AE41" s="27"/>
      <c r="AF41" s="137"/>
      <c r="AG41" s="34">
        <f t="shared" si="9"/>
        <v>0</v>
      </c>
      <c r="AH41" s="35">
        <f t="shared" si="10"/>
        <v>0</v>
      </c>
      <c r="AI41" s="27"/>
      <c r="AJ41" s="32"/>
      <c r="AK41" s="27"/>
      <c r="AL41" s="27"/>
      <c r="AM41" s="32"/>
      <c r="AN41" s="32"/>
      <c r="AO41" s="32"/>
      <c r="AP41" s="27"/>
      <c r="AQ41" s="36">
        <f t="shared" si="11"/>
        <v>0</v>
      </c>
      <c r="AR41" s="32"/>
      <c r="AS41" s="32"/>
      <c r="AT41" s="32"/>
      <c r="AU41" s="32"/>
      <c r="AV41" s="27"/>
      <c r="AW41" s="36">
        <f t="shared" si="12"/>
        <v>0</v>
      </c>
      <c r="AX41" s="32"/>
      <c r="AY41" s="32"/>
    </row>
    <row r="42" spans="2:51" ht="15" thickBot="1">
      <c r="B42" s="40">
        <v>31</v>
      </c>
      <c r="C42" s="38" t="s">
        <v>7752</v>
      </c>
      <c r="D42" s="25">
        <f t="shared" si="5"/>
        <v>60</v>
      </c>
      <c r="E42" s="26">
        <f t="shared" si="0"/>
        <v>50</v>
      </c>
      <c r="F42" s="39">
        <v>43</v>
      </c>
      <c r="G42" s="39"/>
      <c r="H42" s="27"/>
      <c r="I42" s="28">
        <v>6</v>
      </c>
      <c r="J42" s="29">
        <v>1</v>
      </c>
      <c r="K42" s="27"/>
      <c r="L42" s="30">
        <f t="shared" si="6"/>
        <v>8</v>
      </c>
      <c r="M42" s="31">
        <f t="shared" si="7"/>
        <v>5</v>
      </c>
      <c r="N42" s="27">
        <v>3</v>
      </c>
      <c r="O42" s="27">
        <v>2</v>
      </c>
      <c r="P42" s="27"/>
      <c r="Q42" s="27"/>
      <c r="R42" s="27"/>
      <c r="S42" s="27"/>
      <c r="T42" s="32"/>
      <c r="U42" s="32"/>
      <c r="V42" s="297">
        <f t="shared" si="8"/>
        <v>3</v>
      </c>
      <c r="W42" s="27">
        <v>3</v>
      </c>
      <c r="X42" s="27"/>
      <c r="Y42" s="27"/>
      <c r="Z42" s="27"/>
      <c r="AA42" s="27"/>
      <c r="AB42" s="27"/>
      <c r="AC42" s="32"/>
      <c r="AD42" s="33"/>
      <c r="AE42" s="27">
        <v>1</v>
      </c>
      <c r="AF42" s="137"/>
      <c r="AG42" s="34">
        <f t="shared" si="9"/>
        <v>1</v>
      </c>
      <c r="AH42" s="35">
        <f t="shared" si="10"/>
        <v>1</v>
      </c>
      <c r="AI42" s="27">
        <v>1</v>
      </c>
      <c r="AJ42" s="32"/>
      <c r="AK42" s="27"/>
      <c r="AL42" s="27"/>
      <c r="AM42" s="32"/>
      <c r="AN42" s="32"/>
      <c r="AO42" s="32"/>
      <c r="AP42" s="27"/>
      <c r="AQ42" s="36">
        <f t="shared" si="11"/>
        <v>0</v>
      </c>
      <c r="AR42" s="32"/>
      <c r="AS42" s="32"/>
      <c r="AT42" s="32"/>
      <c r="AU42" s="32"/>
      <c r="AV42" s="27"/>
      <c r="AW42" s="36">
        <f t="shared" si="12"/>
        <v>0</v>
      </c>
      <c r="AX42" s="32"/>
      <c r="AY42" s="32"/>
    </row>
    <row r="43" spans="2:51" ht="15" thickBot="1">
      <c r="B43" s="37">
        <v>32</v>
      </c>
      <c r="C43" s="38" t="s">
        <v>8054</v>
      </c>
      <c r="D43" s="25">
        <f t="shared" si="5"/>
        <v>92</v>
      </c>
      <c r="E43" s="26">
        <f t="shared" si="0"/>
        <v>83</v>
      </c>
      <c r="F43" s="39">
        <v>60</v>
      </c>
      <c r="G43" s="39"/>
      <c r="H43" s="27"/>
      <c r="I43" s="28">
        <v>23</v>
      </c>
      <c r="J43" s="29"/>
      <c r="K43" s="27"/>
      <c r="L43" s="30">
        <f t="shared" si="6"/>
        <v>9</v>
      </c>
      <c r="M43" s="31">
        <f t="shared" si="7"/>
        <v>5</v>
      </c>
      <c r="N43" s="27">
        <v>2</v>
      </c>
      <c r="O43" s="27">
        <v>3</v>
      </c>
      <c r="P43" s="27"/>
      <c r="Q43" s="27"/>
      <c r="R43" s="27"/>
      <c r="S43" s="27"/>
      <c r="T43" s="32"/>
      <c r="U43" s="32"/>
      <c r="V43" s="297">
        <f t="shared" si="8"/>
        <v>4</v>
      </c>
      <c r="W43" s="27">
        <v>2</v>
      </c>
      <c r="X43" s="27">
        <v>1</v>
      </c>
      <c r="Y43" s="27">
        <v>1</v>
      </c>
      <c r="Z43" s="27"/>
      <c r="AA43" s="27"/>
      <c r="AB43" s="27"/>
      <c r="AC43" s="32"/>
      <c r="AD43" s="33"/>
      <c r="AE43" s="27"/>
      <c r="AF43" s="137"/>
      <c r="AG43" s="34">
        <f t="shared" si="9"/>
        <v>0</v>
      </c>
      <c r="AH43" s="35">
        <f t="shared" si="10"/>
        <v>0</v>
      </c>
      <c r="AI43" s="27"/>
      <c r="AJ43" s="32"/>
      <c r="AK43" s="27"/>
      <c r="AL43" s="27"/>
      <c r="AM43" s="32"/>
      <c r="AN43" s="32"/>
      <c r="AO43" s="32"/>
      <c r="AP43" s="27"/>
      <c r="AQ43" s="36">
        <f t="shared" si="11"/>
        <v>0</v>
      </c>
      <c r="AR43" s="32"/>
      <c r="AS43" s="32"/>
      <c r="AT43" s="32"/>
      <c r="AU43" s="32"/>
      <c r="AV43" s="27"/>
      <c r="AW43" s="36">
        <f t="shared" si="12"/>
        <v>0</v>
      </c>
      <c r="AX43" s="32"/>
      <c r="AY43" s="32"/>
    </row>
    <row r="44" spans="2:51" ht="15" thickBot="1">
      <c r="B44" s="37">
        <v>33</v>
      </c>
      <c r="C44" s="38" t="s">
        <v>8440</v>
      </c>
      <c r="D44" s="25">
        <f t="shared" si="5"/>
        <v>62</v>
      </c>
      <c r="E44" s="26">
        <f t="shared" si="0"/>
        <v>54</v>
      </c>
      <c r="F44" s="39">
        <v>23</v>
      </c>
      <c r="G44" s="39">
        <v>4</v>
      </c>
      <c r="H44" s="27"/>
      <c r="I44" s="28">
        <v>27</v>
      </c>
      <c r="J44" s="29"/>
      <c r="K44" s="27"/>
      <c r="L44" s="30">
        <f t="shared" si="6"/>
        <v>6</v>
      </c>
      <c r="M44" s="31">
        <f t="shared" si="7"/>
        <v>3</v>
      </c>
      <c r="N44" s="27"/>
      <c r="O44" s="27">
        <v>3</v>
      </c>
      <c r="P44" s="27"/>
      <c r="Q44" s="27"/>
      <c r="R44" s="27"/>
      <c r="S44" s="27"/>
      <c r="T44" s="32"/>
      <c r="U44" s="32"/>
      <c r="V44" s="297">
        <f t="shared" si="8"/>
        <v>2</v>
      </c>
      <c r="W44" s="27"/>
      <c r="X44" s="27">
        <v>2</v>
      </c>
      <c r="Y44" s="27"/>
      <c r="Z44" s="27"/>
      <c r="AA44" s="27"/>
      <c r="AB44" s="27"/>
      <c r="AC44" s="32"/>
      <c r="AD44" s="33">
        <v>1</v>
      </c>
      <c r="AE44" s="27">
        <v>1</v>
      </c>
      <c r="AF44" s="137"/>
      <c r="AG44" s="34">
        <f t="shared" si="9"/>
        <v>1</v>
      </c>
      <c r="AH44" s="35">
        <f t="shared" si="10"/>
        <v>1</v>
      </c>
      <c r="AI44" s="27">
        <v>1</v>
      </c>
      <c r="AJ44" s="32"/>
      <c r="AK44" s="27"/>
      <c r="AL44" s="27"/>
      <c r="AM44" s="32"/>
      <c r="AN44" s="32"/>
      <c r="AO44" s="32"/>
      <c r="AP44" s="27"/>
      <c r="AQ44" s="36">
        <f t="shared" si="11"/>
        <v>0</v>
      </c>
      <c r="AR44" s="32"/>
      <c r="AS44" s="32"/>
      <c r="AT44" s="32"/>
      <c r="AU44" s="32"/>
      <c r="AV44" s="27"/>
      <c r="AW44" s="36">
        <f t="shared" si="12"/>
        <v>0</v>
      </c>
      <c r="AX44" s="32"/>
      <c r="AY44" s="32"/>
    </row>
    <row r="45" spans="2:51" ht="15" thickBot="1">
      <c r="B45" s="40">
        <v>34</v>
      </c>
      <c r="C45" s="38" t="s">
        <v>8617</v>
      </c>
      <c r="D45" s="25">
        <f t="shared" si="5"/>
        <v>37</v>
      </c>
      <c r="E45" s="26">
        <f t="shared" si="0"/>
        <v>35</v>
      </c>
      <c r="F45" s="39">
        <v>34</v>
      </c>
      <c r="G45" s="39"/>
      <c r="H45" s="27"/>
      <c r="I45" s="28">
        <v>1</v>
      </c>
      <c r="J45" s="29"/>
      <c r="K45" s="27"/>
      <c r="L45" s="30">
        <f t="shared" si="6"/>
        <v>2</v>
      </c>
      <c r="M45" s="31">
        <f t="shared" si="7"/>
        <v>0</v>
      </c>
      <c r="N45" s="27"/>
      <c r="O45" s="27"/>
      <c r="P45" s="27"/>
      <c r="Q45" s="27"/>
      <c r="R45" s="27"/>
      <c r="S45" s="27"/>
      <c r="T45" s="32"/>
      <c r="U45" s="32"/>
      <c r="V45" s="297">
        <f t="shared" si="8"/>
        <v>2</v>
      </c>
      <c r="W45" s="27">
        <v>2</v>
      </c>
      <c r="X45" s="27"/>
      <c r="Y45" s="27"/>
      <c r="Z45" s="27"/>
      <c r="AA45" s="27"/>
      <c r="AB45" s="27"/>
      <c r="AC45" s="32"/>
      <c r="AD45" s="33"/>
      <c r="AE45" s="27"/>
      <c r="AF45" s="137"/>
      <c r="AG45" s="34">
        <f t="shared" si="9"/>
        <v>0</v>
      </c>
      <c r="AH45" s="35">
        <f t="shared" si="10"/>
        <v>0</v>
      </c>
      <c r="AI45" s="27"/>
      <c r="AJ45" s="32"/>
      <c r="AK45" s="27"/>
      <c r="AL45" s="27"/>
      <c r="AM45" s="32"/>
      <c r="AN45" s="32"/>
      <c r="AO45" s="32"/>
      <c r="AP45" s="27"/>
      <c r="AQ45" s="36">
        <f t="shared" si="11"/>
        <v>0</v>
      </c>
      <c r="AR45" s="32"/>
      <c r="AS45" s="32"/>
      <c r="AT45" s="32"/>
      <c r="AU45" s="32"/>
      <c r="AV45" s="27"/>
      <c r="AW45" s="36">
        <f t="shared" si="12"/>
        <v>0</v>
      </c>
      <c r="AX45" s="32"/>
      <c r="AY45" s="32"/>
    </row>
    <row r="46" spans="2:51" ht="15" thickBot="1">
      <c r="B46" s="37">
        <v>39</v>
      </c>
      <c r="C46" s="38" t="s">
        <v>17704</v>
      </c>
      <c r="D46" s="25">
        <f t="shared" si="5"/>
        <v>72</v>
      </c>
      <c r="E46" s="26">
        <f t="shared" si="0"/>
        <v>56</v>
      </c>
      <c r="F46" s="39">
        <v>22</v>
      </c>
      <c r="G46" s="39"/>
      <c r="H46" s="27"/>
      <c r="I46" s="28">
        <v>34</v>
      </c>
      <c r="J46" s="29"/>
      <c r="K46" s="27"/>
      <c r="L46" s="30">
        <f t="shared" si="6"/>
        <v>5</v>
      </c>
      <c r="M46" s="31">
        <f t="shared" si="7"/>
        <v>1</v>
      </c>
      <c r="N46" s="27">
        <v>1</v>
      </c>
      <c r="O46" s="27"/>
      <c r="P46" s="27"/>
      <c r="Q46" s="27"/>
      <c r="R46" s="27"/>
      <c r="S46" s="27"/>
      <c r="T46" s="32"/>
      <c r="U46" s="32"/>
      <c r="V46" s="297">
        <f t="shared" si="8"/>
        <v>4</v>
      </c>
      <c r="W46" s="27">
        <v>3</v>
      </c>
      <c r="X46" s="27"/>
      <c r="Y46" s="27"/>
      <c r="Z46" s="27"/>
      <c r="AA46" s="27">
        <v>1</v>
      </c>
      <c r="AB46" s="27"/>
      <c r="AC46" s="32"/>
      <c r="AD46" s="33"/>
      <c r="AE46" s="27">
        <v>1</v>
      </c>
      <c r="AF46" s="137"/>
      <c r="AG46" s="34">
        <f t="shared" si="9"/>
        <v>9</v>
      </c>
      <c r="AH46" s="35">
        <f t="shared" si="10"/>
        <v>4</v>
      </c>
      <c r="AI46" s="27">
        <v>1</v>
      </c>
      <c r="AJ46" s="32">
        <v>1</v>
      </c>
      <c r="AK46" s="27"/>
      <c r="AL46" s="27">
        <v>1</v>
      </c>
      <c r="AM46" s="32"/>
      <c r="AN46" s="32">
        <v>1</v>
      </c>
      <c r="AO46" s="32"/>
      <c r="AP46" s="27"/>
      <c r="AQ46" s="36">
        <f t="shared" si="11"/>
        <v>5</v>
      </c>
      <c r="AR46" s="32">
        <v>1</v>
      </c>
      <c r="AS46" s="32">
        <v>1</v>
      </c>
      <c r="AT46" s="32">
        <v>1</v>
      </c>
      <c r="AU46" s="32">
        <v>1</v>
      </c>
      <c r="AV46" s="27">
        <v>1</v>
      </c>
      <c r="AW46" s="36">
        <f t="shared" si="12"/>
        <v>1</v>
      </c>
      <c r="AX46" s="32"/>
      <c r="AY46" s="32">
        <v>1</v>
      </c>
    </row>
    <row r="47" spans="2:51" ht="15" thickBot="1">
      <c r="B47" s="37">
        <v>40</v>
      </c>
      <c r="C47" s="43" t="s">
        <v>17705</v>
      </c>
      <c r="D47" s="25">
        <f t="shared" si="5"/>
        <v>64</v>
      </c>
      <c r="E47" s="26">
        <f t="shared" si="0"/>
        <v>45</v>
      </c>
      <c r="F47" s="27">
        <v>22</v>
      </c>
      <c r="G47" s="27"/>
      <c r="H47" s="27"/>
      <c r="I47" s="28">
        <v>20</v>
      </c>
      <c r="J47" s="29">
        <v>3</v>
      </c>
      <c r="K47" s="27"/>
      <c r="L47" s="30">
        <f t="shared" si="6"/>
        <v>10</v>
      </c>
      <c r="M47" s="31">
        <f t="shared" si="7"/>
        <v>2</v>
      </c>
      <c r="N47" s="27">
        <v>1</v>
      </c>
      <c r="O47" s="27"/>
      <c r="P47" s="27"/>
      <c r="Q47" s="27"/>
      <c r="R47" s="27"/>
      <c r="S47" s="27">
        <v>1</v>
      </c>
      <c r="T47" s="32"/>
      <c r="U47" s="32"/>
      <c r="V47" s="297">
        <f t="shared" si="8"/>
        <v>8</v>
      </c>
      <c r="W47" s="27">
        <v>6</v>
      </c>
      <c r="X47" s="27">
        <v>1</v>
      </c>
      <c r="Y47" s="27"/>
      <c r="Z47" s="27"/>
      <c r="AA47" s="27"/>
      <c r="AB47" s="27"/>
      <c r="AC47" s="32">
        <v>1</v>
      </c>
      <c r="AD47" s="33"/>
      <c r="AE47" s="27">
        <v>2</v>
      </c>
      <c r="AF47" s="137" t="s">
        <v>9344</v>
      </c>
      <c r="AG47" s="34">
        <f t="shared" si="9"/>
        <v>7</v>
      </c>
      <c r="AH47" s="35">
        <f t="shared" si="10"/>
        <v>5</v>
      </c>
      <c r="AI47" s="27">
        <v>1</v>
      </c>
      <c r="AJ47" s="32">
        <v>1</v>
      </c>
      <c r="AK47" s="27"/>
      <c r="AL47" s="27"/>
      <c r="AM47" s="32">
        <v>1</v>
      </c>
      <c r="AN47" s="32"/>
      <c r="AO47" s="32">
        <v>1</v>
      </c>
      <c r="AP47" s="27">
        <v>1</v>
      </c>
      <c r="AQ47" s="36">
        <f t="shared" si="11"/>
        <v>2</v>
      </c>
      <c r="AR47" s="32">
        <v>1</v>
      </c>
      <c r="AS47" s="32">
        <v>1</v>
      </c>
      <c r="AT47" s="32"/>
      <c r="AU47" s="32"/>
      <c r="AV47" s="27"/>
      <c r="AW47" s="36">
        <f>SUM(AX47:AY47)</f>
        <v>0</v>
      </c>
      <c r="AX47" s="32"/>
      <c r="AY47" s="32"/>
    </row>
    <row r="48" spans="2:51">
      <c r="D48" s="44"/>
      <c r="E48" s="44"/>
      <c r="F48" s="44"/>
      <c r="G48" s="44"/>
      <c r="H48" s="44"/>
      <c r="I48" s="44"/>
      <c r="J48" s="44"/>
      <c r="K48" s="44"/>
      <c r="L48" s="44"/>
      <c r="M48" s="44"/>
      <c r="N48" s="44"/>
      <c r="O48" s="44"/>
      <c r="P48" s="44"/>
      <c r="Q48" s="44"/>
      <c r="R48" s="44"/>
      <c r="S48" s="44"/>
      <c r="T48" s="44"/>
      <c r="U48" s="44"/>
      <c r="V48" s="44"/>
      <c r="W48" s="44"/>
      <c r="X48" s="44"/>
      <c r="Y48" s="44"/>
      <c r="Z48" s="44"/>
      <c r="AA48" s="44"/>
      <c r="AB48" s="44"/>
      <c r="AC48" s="44"/>
      <c r="AD48" s="44"/>
      <c r="AE48" s="44"/>
      <c r="AF48" s="138"/>
      <c r="AG48" s="44"/>
      <c r="AH48" s="44"/>
      <c r="AI48" s="44"/>
      <c r="AJ48" s="44"/>
      <c r="AK48" s="44"/>
      <c r="AL48" s="44"/>
      <c r="AM48" s="44"/>
      <c r="AN48" s="44"/>
      <c r="AO48" s="44"/>
      <c r="AP48" s="44"/>
      <c r="AQ48" s="44"/>
      <c r="AR48" s="44"/>
      <c r="AS48" s="44"/>
      <c r="AT48" s="44"/>
      <c r="AU48" s="44"/>
      <c r="AV48" s="44"/>
      <c r="AW48" s="44"/>
      <c r="AX48" s="44"/>
      <c r="AY48" s="44"/>
    </row>
    <row r="49" spans="2:9">
      <c r="B49" t="s">
        <v>18093</v>
      </c>
    </row>
    <row r="50" spans="2:9">
      <c r="I50" s="45"/>
    </row>
    <row r="51" spans="2:9">
      <c r="B51" s="110" t="s">
        <v>12676</v>
      </c>
      <c r="I51" s="45"/>
    </row>
    <row r="52" spans="2:9">
      <c r="B52" s="110" t="s">
        <v>12677</v>
      </c>
      <c r="D52" s="46"/>
      <c r="E52" s="46"/>
      <c r="F52" s="46"/>
      <c r="G52" s="46"/>
    </row>
    <row r="53" spans="2:9">
      <c r="B53" s="46" t="s">
        <v>17756</v>
      </c>
    </row>
    <row r="54" spans="2:9">
      <c r="B54" t="s">
        <v>18050</v>
      </c>
    </row>
    <row r="56" spans="2:9">
      <c r="D56" s="372" t="s">
        <v>21350</v>
      </c>
      <c r="E56" s="372" t="s">
        <v>21351</v>
      </c>
      <c r="F56" s="372"/>
      <c r="G56" s="372"/>
      <c r="H56" s="372"/>
      <c r="I56" s="372"/>
    </row>
    <row r="57" spans="2:9">
      <c r="D57" s="370" t="s">
        <v>21346</v>
      </c>
      <c r="E57" s="370" t="s">
        <v>56</v>
      </c>
      <c r="F57" s="370" t="s">
        <v>355</v>
      </c>
      <c r="G57" s="370" t="s">
        <v>310</v>
      </c>
      <c r="H57" s="370" t="s">
        <v>1057</v>
      </c>
      <c r="I57" s="370" t="s">
        <v>21347</v>
      </c>
    </row>
    <row r="58" spans="2:9">
      <c r="D58" s="130" t="s">
        <v>38</v>
      </c>
      <c r="E58">
        <v>12</v>
      </c>
      <c r="I58">
        <v>12</v>
      </c>
    </row>
    <row r="59" spans="2:9">
      <c r="D59" s="130" t="s">
        <v>170</v>
      </c>
      <c r="E59">
        <v>21</v>
      </c>
      <c r="F59">
        <v>9</v>
      </c>
      <c r="G59">
        <v>1</v>
      </c>
      <c r="I59">
        <v>31</v>
      </c>
    </row>
    <row r="60" spans="2:9">
      <c r="D60" s="130" t="s">
        <v>464</v>
      </c>
      <c r="E60">
        <v>14</v>
      </c>
      <c r="G60">
        <v>1</v>
      </c>
      <c r="I60">
        <v>15</v>
      </c>
    </row>
    <row r="61" spans="2:9">
      <c r="D61" s="130" t="s">
        <v>621</v>
      </c>
      <c r="E61">
        <v>8</v>
      </c>
      <c r="F61">
        <v>1</v>
      </c>
      <c r="I61">
        <v>9</v>
      </c>
    </row>
    <row r="62" spans="2:9">
      <c r="D62" s="130" t="s">
        <v>1199</v>
      </c>
      <c r="E62">
        <v>28</v>
      </c>
      <c r="G62">
        <v>1</v>
      </c>
      <c r="I62">
        <v>29</v>
      </c>
    </row>
    <row r="63" spans="2:9">
      <c r="D63" s="130" t="s">
        <v>196</v>
      </c>
      <c r="E63">
        <v>41</v>
      </c>
      <c r="F63">
        <v>7</v>
      </c>
      <c r="G63">
        <v>1</v>
      </c>
      <c r="I63">
        <v>49</v>
      </c>
    </row>
    <row r="64" spans="2:9">
      <c r="D64" s="130" t="s">
        <v>17704</v>
      </c>
      <c r="E64">
        <v>22</v>
      </c>
      <c r="I64">
        <v>22</v>
      </c>
    </row>
    <row r="65" spans="4:9">
      <c r="D65" s="130" t="s">
        <v>17705</v>
      </c>
      <c r="E65">
        <v>22</v>
      </c>
      <c r="G65">
        <v>3</v>
      </c>
      <c r="I65">
        <v>25</v>
      </c>
    </row>
    <row r="66" spans="4:9">
      <c r="D66" s="130" t="s">
        <v>705</v>
      </c>
      <c r="E66">
        <v>36</v>
      </c>
      <c r="G66">
        <v>1</v>
      </c>
      <c r="H66">
        <v>1</v>
      </c>
      <c r="I66">
        <v>38</v>
      </c>
    </row>
    <row r="67" spans="4:9">
      <c r="D67" s="130" t="s">
        <v>1107</v>
      </c>
      <c r="E67">
        <v>10</v>
      </c>
      <c r="I67">
        <v>10</v>
      </c>
    </row>
    <row r="68" spans="4:9">
      <c r="D68" s="130" t="s">
        <v>384</v>
      </c>
      <c r="E68">
        <v>26</v>
      </c>
      <c r="F68">
        <v>4</v>
      </c>
      <c r="G68">
        <v>1</v>
      </c>
      <c r="I68">
        <v>31</v>
      </c>
    </row>
    <row r="69" spans="4:9">
      <c r="D69" s="130" t="s">
        <v>2109</v>
      </c>
      <c r="E69">
        <v>32</v>
      </c>
      <c r="F69">
        <v>5</v>
      </c>
      <c r="I69">
        <v>37</v>
      </c>
    </row>
    <row r="70" spans="4:9">
      <c r="D70" s="130" t="s">
        <v>856</v>
      </c>
      <c r="E70">
        <v>14</v>
      </c>
      <c r="G70">
        <v>1</v>
      </c>
      <c r="I70">
        <v>15</v>
      </c>
    </row>
    <row r="71" spans="4:9">
      <c r="D71" s="130" t="s">
        <v>726</v>
      </c>
      <c r="E71">
        <v>13</v>
      </c>
      <c r="F71">
        <v>2</v>
      </c>
      <c r="I71">
        <v>15</v>
      </c>
    </row>
    <row r="72" spans="4:9">
      <c r="D72" s="130" t="s">
        <v>2807</v>
      </c>
      <c r="E72">
        <v>94</v>
      </c>
      <c r="F72">
        <v>12</v>
      </c>
      <c r="G72">
        <v>1</v>
      </c>
      <c r="I72">
        <v>107</v>
      </c>
    </row>
    <row r="73" spans="4:9">
      <c r="D73" s="130" t="s">
        <v>3726</v>
      </c>
      <c r="E73">
        <v>41</v>
      </c>
      <c r="G73">
        <v>2</v>
      </c>
      <c r="I73">
        <v>43</v>
      </c>
    </row>
    <row r="74" spans="4:9">
      <c r="D74" s="130" t="s">
        <v>4072</v>
      </c>
      <c r="E74">
        <v>40</v>
      </c>
      <c r="F74">
        <v>1</v>
      </c>
      <c r="G74">
        <v>1</v>
      </c>
      <c r="I74">
        <v>42</v>
      </c>
    </row>
    <row r="75" spans="4:9">
      <c r="D75" s="130" t="s">
        <v>4361</v>
      </c>
      <c r="E75">
        <v>39</v>
      </c>
      <c r="F75">
        <v>7</v>
      </c>
      <c r="G75">
        <v>1</v>
      </c>
      <c r="I75">
        <v>47</v>
      </c>
    </row>
    <row r="76" spans="4:9">
      <c r="D76" s="130" t="s">
        <v>363</v>
      </c>
      <c r="E76">
        <v>21</v>
      </c>
      <c r="I76">
        <v>21</v>
      </c>
    </row>
    <row r="77" spans="4:9">
      <c r="D77" s="130" t="s">
        <v>4848</v>
      </c>
      <c r="E77">
        <v>21</v>
      </c>
      <c r="I77">
        <v>21</v>
      </c>
    </row>
    <row r="78" spans="4:9">
      <c r="D78" s="130" t="s">
        <v>377</v>
      </c>
      <c r="E78">
        <v>45</v>
      </c>
      <c r="F78">
        <v>3</v>
      </c>
      <c r="G78">
        <v>1</v>
      </c>
      <c r="I78">
        <v>49</v>
      </c>
    </row>
    <row r="79" spans="4:9">
      <c r="D79" s="130" t="s">
        <v>5400</v>
      </c>
      <c r="E79">
        <v>22</v>
      </c>
      <c r="H79">
        <v>1</v>
      </c>
      <c r="I79">
        <v>23</v>
      </c>
    </row>
    <row r="80" spans="4:9">
      <c r="D80" s="130" t="s">
        <v>5571</v>
      </c>
      <c r="E80">
        <v>37</v>
      </c>
      <c r="F80">
        <v>8</v>
      </c>
      <c r="I80">
        <v>45</v>
      </c>
    </row>
    <row r="81" spans="4:9">
      <c r="D81" s="130" t="s">
        <v>5913</v>
      </c>
      <c r="E81">
        <v>21</v>
      </c>
      <c r="F81">
        <v>1</v>
      </c>
      <c r="I81">
        <v>22</v>
      </c>
    </row>
    <row r="82" spans="4:9">
      <c r="D82" s="130" t="s">
        <v>6072</v>
      </c>
      <c r="E82">
        <v>9</v>
      </c>
      <c r="I82">
        <v>9</v>
      </c>
    </row>
    <row r="83" spans="4:9">
      <c r="D83" s="130" t="s">
        <v>6157</v>
      </c>
      <c r="E83">
        <v>29</v>
      </c>
      <c r="F83">
        <v>2</v>
      </c>
      <c r="I83">
        <v>31</v>
      </c>
    </row>
    <row r="84" spans="4:9">
      <c r="D84" s="130" t="s">
        <v>5890</v>
      </c>
      <c r="E84">
        <v>28</v>
      </c>
      <c r="F84">
        <v>13</v>
      </c>
      <c r="G84">
        <v>1</v>
      </c>
      <c r="I84">
        <v>42</v>
      </c>
    </row>
    <row r="85" spans="4:9">
      <c r="D85" s="130" t="s">
        <v>266</v>
      </c>
      <c r="E85">
        <v>57</v>
      </c>
      <c r="F85">
        <v>3</v>
      </c>
      <c r="G85">
        <v>1</v>
      </c>
      <c r="I85">
        <v>61</v>
      </c>
    </row>
    <row r="86" spans="4:9">
      <c r="D86" s="130" t="s">
        <v>6756</v>
      </c>
      <c r="E86">
        <v>31</v>
      </c>
      <c r="I86">
        <v>31</v>
      </c>
    </row>
    <row r="87" spans="4:9">
      <c r="D87" s="130" t="s">
        <v>7346</v>
      </c>
      <c r="E87">
        <v>44</v>
      </c>
      <c r="G87">
        <v>2</v>
      </c>
      <c r="I87">
        <v>46</v>
      </c>
    </row>
    <row r="88" spans="4:9">
      <c r="D88" s="130" t="s">
        <v>7659</v>
      </c>
      <c r="E88">
        <v>14</v>
      </c>
      <c r="I88">
        <v>14</v>
      </c>
    </row>
    <row r="89" spans="4:9">
      <c r="D89" s="130" t="s">
        <v>7752</v>
      </c>
      <c r="E89">
        <v>43</v>
      </c>
      <c r="G89">
        <v>1</v>
      </c>
      <c r="I89">
        <v>44</v>
      </c>
    </row>
    <row r="90" spans="4:9">
      <c r="D90" s="130" t="s">
        <v>8054</v>
      </c>
      <c r="E90">
        <v>60</v>
      </c>
      <c r="I90">
        <v>60</v>
      </c>
    </row>
    <row r="91" spans="4:9">
      <c r="D91" s="130" t="s">
        <v>8440</v>
      </c>
      <c r="E91">
        <v>21</v>
      </c>
      <c r="F91">
        <v>4</v>
      </c>
      <c r="I91">
        <v>25</v>
      </c>
    </row>
    <row r="92" spans="4:9">
      <c r="D92" s="130" t="s">
        <v>8617</v>
      </c>
      <c r="E92">
        <v>34</v>
      </c>
      <c r="I92">
        <v>34</v>
      </c>
    </row>
    <row r="93" spans="4:9">
      <c r="D93" s="369" t="s">
        <v>21347</v>
      </c>
      <c r="E93" s="371">
        <v>1050</v>
      </c>
      <c r="F93" s="371">
        <v>82</v>
      </c>
      <c r="G93" s="371">
        <v>21</v>
      </c>
      <c r="H93" s="371">
        <v>2</v>
      </c>
      <c r="I93" s="371">
        <v>1155</v>
      </c>
    </row>
  </sheetData>
  <mergeCells count="30">
    <mergeCell ref="G6:O6"/>
    <mergeCell ref="H7:N7"/>
    <mergeCell ref="I1:M1"/>
    <mergeCell ref="I2:M2"/>
    <mergeCell ref="I3:M3"/>
    <mergeCell ref="I4:M4"/>
    <mergeCell ref="I5:M5"/>
    <mergeCell ref="AQ10:AV10"/>
    <mergeCell ref="B12:C12"/>
    <mergeCell ref="AW9:AY10"/>
    <mergeCell ref="E10:E11"/>
    <mergeCell ref="F10:F11"/>
    <mergeCell ref="G10:G11"/>
    <mergeCell ref="H10:H11"/>
    <mergeCell ref="I10:I11"/>
    <mergeCell ref="J10:J11"/>
    <mergeCell ref="L10:L11"/>
    <mergeCell ref="M10:S10"/>
    <mergeCell ref="T10:U10"/>
    <mergeCell ref="AG9:AV9"/>
    <mergeCell ref="AG10:AG11"/>
    <mergeCell ref="AH10:AP10"/>
    <mergeCell ref="AE10:AF10"/>
    <mergeCell ref="E8:S8"/>
    <mergeCell ref="B9:C11"/>
    <mergeCell ref="D9:D11"/>
    <mergeCell ref="E9:J9"/>
    <mergeCell ref="L9:AD9"/>
    <mergeCell ref="V10:AC10"/>
    <mergeCell ref="AD10:AD11"/>
  </mergeCells>
  <hyperlinks>
    <hyperlink ref="F7" location="Indice!A1" display="indice" xr:uid="{00000000-0004-0000-0400-000000000000}"/>
  </hyperlinks>
  <pageMargins left="0.25" right="0.25" top="0.75" bottom="0.75" header="0.3" footer="0.3"/>
  <pageSetup scale="3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pageSetUpPr fitToPage="1"/>
  </sheetPr>
  <dimension ref="B1:K66"/>
  <sheetViews>
    <sheetView topLeftCell="A37" zoomScaleNormal="100" workbookViewId="0">
      <selection activeCell="C44" sqref="C44"/>
    </sheetView>
  </sheetViews>
  <sheetFormatPr baseColWidth="10" defaultColWidth="11.44140625" defaultRowHeight="14.4"/>
  <cols>
    <col min="3" max="3" width="26.33203125" customWidth="1"/>
    <col min="4" max="4" width="45.88671875" customWidth="1"/>
  </cols>
  <sheetData>
    <row r="1" spans="2:11">
      <c r="D1" s="518" t="s">
        <v>9342</v>
      </c>
      <c r="E1" s="518"/>
      <c r="F1" s="518"/>
      <c r="G1" s="518"/>
      <c r="H1" s="518"/>
    </row>
    <row r="2" spans="2:11">
      <c r="D2" s="518" t="s">
        <v>17769</v>
      </c>
      <c r="E2" s="518"/>
      <c r="F2" s="518"/>
      <c r="G2" s="518"/>
      <c r="H2" s="518"/>
    </row>
    <row r="3" spans="2:11">
      <c r="D3" s="518" t="s">
        <v>17771</v>
      </c>
      <c r="E3" s="518"/>
      <c r="F3" s="518"/>
      <c r="G3" s="518"/>
      <c r="H3" s="518"/>
    </row>
    <row r="4" spans="2:11" ht="18.75" customHeight="1">
      <c r="D4" s="518" t="s">
        <v>17773</v>
      </c>
      <c r="E4" s="518"/>
      <c r="F4" s="518"/>
      <c r="G4" s="518"/>
      <c r="H4" s="518"/>
    </row>
    <row r="5" spans="2:11">
      <c r="D5" s="518" t="s">
        <v>17770</v>
      </c>
      <c r="E5" s="518"/>
      <c r="F5" s="518"/>
      <c r="G5" s="518"/>
      <c r="H5" s="518"/>
    </row>
    <row r="6" spans="2:11">
      <c r="D6" s="538" t="s">
        <v>9343</v>
      </c>
      <c r="E6" s="538"/>
      <c r="F6" s="538"/>
      <c r="G6" s="538"/>
      <c r="H6" s="538"/>
      <c r="I6" s="189"/>
    </row>
    <row r="7" spans="2:11" ht="15.6">
      <c r="B7" s="3" t="s">
        <v>9344</v>
      </c>
      <c r="D7" s="584"/>
      <c r="E7" s="584"/>
      <c r="F7" s="584"/>
      <c r="G7" s="584"/>
      <c r="H7" s="584"/>
      <c r="I7" s="584"/>
    </row>
    <row r="8" spans="2:11" ht="15.6">
      <c r="B8" s="3" t="s">
        <v>9352</v>
      </c>
      <c r="C8" s="3"/>
      <c r="D8" s="132" t="s">
        <v>13065</v>
      </c>
      <c r="E8" s="3"/>
      <c r="F8" s="3"/>
      <c r="G8" s="3"/>
      <c r="H8" s="3"/>
      <c r="I8" s="3"/>
      <c r="J8" s="3"/>
      <c r="K8" s="3"/>
    </row>
    <row r="9" spans="2:11" ht="15.6">
      <c r="B9" s="3"/>
    </row>
    <row r="10" spans="2:11" ht="21">
      <c r="B10" s="47">
        <f>SUM(B11,B17,B19,B39,B42,B58)</f>
        <v>1843</v>
      </c>
      <c r="C10" s="47" t="s">
        <v>10078</v>
      </c>
    </row>
    <row r="11" spans="2:11" ht="18">
      <c r="B11" s="48">
        <f>SUM(B12:B16)</f>
        <v>1539</v>
      </c>
      <c r="C11" s="48" t="s">
        <v>10060</v>
      </c>
      <c r="D11" s="49"/>
    </row>
    <row r="12" spans="2:11" ht="15.9" customHeight="1">
      <c r="B12" s="8">
        <f>'Total Unidades x Del'!F12</f>
        <v>1053</v>
      </c>
      <c r="C12" s="50" t="s">
        <v>56</v>
      </c>
      <c r="D12" t="s">
        <v>10079</v>
      </c>
    </row>
    <row r="13" spans="2:11">
      <c r="B13" s="8">
        <f>'Total Unidades x Del'!G12</f>
        <v>82</v>
      </c>
      <c r="C13" s="50" t="s">
        <v>355</v>
      </c>
      <c r="D13" t="s">
        <v>10080</v>
      </c>
    </row>
    <row r="14" spans="2:11">
      <c r="B14" s="8">
        <f>'Total Unidades x Del'!H12</f>
        <v>2</v>
      </c>
      <c r="C14" s="51" t="s">
        <v>1057</v>
      </c>
      <c r="D14" s="8" t="s">
        <v>10081</v>
      </c>
    </row>
    <row r="15" spans="2:11">
      <c r="B15" s="139">
        <f>'Total Unidades x Del'!I12</f>
        <v>381</v>
      </c>
      <c r="C15" s="108" t="s">
        <v>10065</v>
      </c>
      <c r="D15" s="107" t="s">
        <v>10082</v>
      </c>
      <c r="E15" s="52"/>
    </row>
    <row r="16" spans="2:11">
      <c r="B16" s="8">
        <f>'Total Unidades x Del'!J12</f>
        <v>21</v>
      </c>
      <c r="C16" s="50" t="s">
        <v>310</v>
      </c>
      <c r="D16" t="s">
        <v>10083</v>
      </c>
    </row>
    <row r="17" spans="2:5" ht="15.9" customHeight="1">
      <c r="B17" s="8">
        <f>'Total Unidades x Del'!K12</f>
        <v>1</v>
      </c>
      <c r="C17" s="53" t="s">
        <v>10063</v>
      </c>
      <c r="D17" s="53"/>
    </row>
    <row r="18" spans="2:5">
      <c r="B18" s="8">
        <f>'Total Unidades x Del'!K12</f>
        <v>1</v>
      </c>
      <c r="C18" s="50" t="s">
        <v>5391</v>
      </c>
      <c r="D18" s="54" t="s">
        <v>10084</v>
      </c>
    </row>
    <row r="19" spans="2:5" ht="20.100000000000001" customHeight="1">
      <c r="B19" s="55">
        <f>B20+B27+B30+B38</f>
        <v>250</v>
      </c>
      <c r="C19" s="55" t="s">
        <v>10061</v>
      </c>
      <c r="D19" s="56"/>
    </row>
    <row r="20" spans="2:5" ht="15.6">
      <c r="B20" s="57">
        <f>SUM(B21:B26)</f>
        <v>107</v>
      </c>
      <c r="C20" s="58" t="s">
        <v>10085</v>
      </c>
      <c r="D20" s="59"/>
    </row>
    <row r="21" spans="2:5">
      <c r="B21">
        <f>'Total Unidades x Del'!N12</f>
        <v>49</v>
      </c>
      <c r="C21" s="60" t="s">
        <v>240</v>
      </c>
      <c r="D21" t="s">
        <v>10086</v>
      </c>
    </row>
    <row r="22" spans="2:5">
      <c r="B22">
        <f>'Total Unidades x Del'!O12</f>
        <v>53</v>
      </c>
      <c r="C22" s="60" t="s">
        <v>520</v>
      </c>
      <c r="D22" t="s">
        <v>10087</v>
      </c>
    </row>
    <row r="23" spans="2:5">
      <c r="B23">
        <f>'Total Unidades x Del'!P12</f>
        <v>1</v>
      </c>
      <c r="C23" s="60" t="s">
        <v>4716</v>
      </c>
      <c r="D23" t="s">
        <v>10088</v>
      </c>
    </row>
    <row r="24" spans="2:5">
      <c r="B24">
        <f>'Total Unidades x Del'!Q12</f>
        <v>2</v>
      </c>
      <c r="C24" s="60" t="s">
        <v>282</v>
      </c>
      <c r="D24" t="s">
        <v>10089</v>
      </c>
    </row>
    <row r="25" spans="2:5">
      <c r="B25">
        <f>'Total Unidades x Del'!R12</f>
        <v>1</v>
      </c>
      <c r="C25" s="60" t="s">
        <v>189</v>
      </c>
      <c r="D25" t="s">
        <v>10090</v>
      </c>
    </row>
    <row r="26" spans="2:5">
      <c r="B26">
        <f>'Total Unidades x Del'!S12</f>
        <v>1</v>
      </c>
      <c r="C26" s="60" t="s">
        <v>9181</v>
      </c>
      <c r="D26" t="s">
        <v>10091</v>
      </c>
    </row>
    <row r="27" spans="2:5" ht="17.100000000000001" customHeight="1">
      <c r="B27" s="61">
        <f>SUM(B28:B29)</f>
        <v>4</v>
      </c>
      <c r="C27" s="62" t="s">
        <v>10092</v>
      </c>
      <c r="D27" s="63"/>
    </row>
    <row r="28" spans="2:5">
      <c r="B28">
        <f>'Total Unidades x Del'!T12</f>
        <v>4</v>
      </c>
      <c r="C28" s="60" t="s">
        <v>10075</v>
      </c>
      <c r="D28" t="s">
        <v>10093</v>
      </c>
      <c r="E28" s="52"/>
    </row>
    <row r="29" spans="2:5">
      <c r="B29">
        <f>'Total Unidades x Del'!U12</f>
        <v>0</v>
      </c>
      <c r="C29" s="60" t="s">
        <v>10094</v>
      </c>
      <c r="D29" t="s">
        <v>10095</v>
      </c>
      <c r="E29" s="52"/>
    </row>
    <row r="30" spans="2:5" ht="15.6">
      <c r="B30" s="64">
        <f>SUM(B31:B37)</f>
        <v>130</v>
      </c>
      <c r="C30" s="65" t="s">
        <v>10096</v>
      </c>
      <c r="D30" s="66"/>
    </row>
    <row r="31" spans="2:5">
      <c r="B31">
        <f>'Total Unidades x Del'!W12</f>
        <v>80</v>
      </c>
      <c r="C31" s="60" t="s">
        <v>42</v>
      </c>
      <c r="D31" t="s">
        <v>10097</v>
      </c>
      <c r="E31" s="52"/>
    </row>
    <row r="32" spans="2:5">
      <c r="B32">
        <f>'Total Unidades x Del'!X12</f>
        <v>27</v>
      </c>
      <c r="C32" s="60" t="s">
        <v>291</v>
      </c>
      <c r="D32" t="s">
        <v>10098</v>
      </c>
    </row>
    <row r="33" spans="2:4">
      <c r="B33">
        <f>'Total Unidades x Del'!Y12</f>
        <v>15</v>
      </c>
      <c r="C33" s="60" t="s">
        <v>226</v>
      </c>
      <c r="D33" t="s">
        <v>10099</v>
      </c>
    </row>
    <row r="34" spans="2:4">
      <c r="B34">
        <f>'Total Unidades x Del'!Z12</f>
        <v>2</v>
      </c>
      <c r="C34" s="60" t="s">
        <v>1480</v>
      </c>
      <c r="D34" t="s">
        <v>10100</v>
      </c>
    </row>
    <row r="35" spans="2:4" ht="14.25" customHeight="1">
      <c r="B35">
        <f>'Total Unidades x Del'!AA12</f>
        <v>4</v>
      </c>
      <c r="C35" s="60" t="s">
        <v>2461</v>
      </c>
      <c r="D35" t="s">
        <v>10101</v>
      </c>
    </row>
    <row r="36" spans="2:4">
      <c r="B36">
        <f>'Total Unidades x Del'!AB12</f>
        <v>1</v>
      </c>
      <c r="C36" s="60" t="s">
        <v>3185</v>
      </c>
      <c r="D36" t="s">
        <v>10102</v>
      </c>
    </row>
    <row r="37" spans="2:4">
      <c r="B37">
        <f>'Total Unidades x Del'!AC12</f>
        <v>1</v>
      </c>
      <c r="C37" s="60" t="s">
        <v>5365</v>
      </c>
      <c r="D37" t="s">
        <v>10103</v>
      </c>
    </row>
    <row r="38" spans="2:4" ht="17.100000000000001" customHeight="1">
      <c r="B38" s="64">
        <f>'Total Unidades x Del'!AD12</f>
        <v>9</v>
      </c>
      <c r="C38" s="65" t="s">
        <v>71</v>
      </c>
      <c r="D38" s="66" t="s">
        <v>10104</v>
      </c>
    </row>
    <row r="39" spans="2:4">
      <c r="B39" s="53">
        <f>SUM(B40,B41)</f>
        <v>15</v>
      </c>
      <c r="C39" s="53" t="s">
        <v>10063</v>
      </c>
      <c r="D39" s="53"/>
    </row>
    <row r="40" spans="2:4" ht="15.9" customHeight="1">
      <c r="B40">
        <f>'Total Unidades x Del'!AE12</f>
        <v>10</v>
      </c>
      <c r="C40" s="50" t="s">
        <v>10105</v>
      </c>
      <c r="D40" s="54" t="s">
        <v>10106</v>
      </c>
    </row>
    <row r="41" spans="2:4">
      <c r="B41">
        <f>'Total Unidades x Del'!AF12</f>
        <v>5</v>
      </c>
      <c r="C41" s="50" t="s">
        <v>12965</v>
      </c>
      <c r="D41" s="54" t="s">
        <v>12964</v>
      </c>
    </row>
    <row r="42" spans="2:4" ht="18">
      <c r="B42" s="67">
        <f>SUM(B43,B52)</f>
        <v>36</v>
      </c>
      <c r="C42" s="67" t="s">
        <v>10062</v>
      </c>
      <c r="D42" s="68"/>
    </row>
    <row r="43" spans="2:4" ht="15.6">
      <c r="B43" s="69">
        <f>SUM(B44:B51)</f>
        <v>25</v>
      </c>
      <c r="C43" s="70" t="s">
        <v>10107</v>
      </c>
      <c r="D43" s="69" t="s">
        <v>10108</v>
      </c>
    </row>
    <row r="44" spans="2:4">
      <c r="B44">
        <f>'Total Unidades x Del'!AI12</f>
        <v>10</v>
      </c>
      <c r="C44" s="50" t="s">
        <v>841</v>
      </c>
      <c r="D44" t="s">
        <v>10109</v>
      </c>
    </row>
    <row r="45" spans="2:4">
      <c r="B45">
        <f>'Total Unidades x Del'!AJ12</f>
        <v>4</v>
      </c>
      <c r="C45" s="50" t="s">
        <v>1480</v>
      </c>
      <c r="D45" t="s">
        <v>10100</v>
      </c>
    </row>
    <row r="46" spans="2:4">
      <c r="B46">
        <f>'Total Unidades x Del'!AK12</f>
        <v>1</v>
      </c>
      <c r="C46" s="50" t="s">
        <v>2461</v>
      </c>
      <c r="D46" t="s">
        <v>10101</v>
      </c>
    </row>
    <row r="47" spans="2:4">
      <c r="B47">
        <f>'Total Unidades x Del'!AL12</f>
        <v>4</v>
      </c>
      <c r="C47" s="50" t="s">
        <v>4353</v>
      </c>
      <c r="D47" t="s">
        <v>10110</v>
      </c>
    </row>
    <row r="48" spans="2:4">
      <c r="B48">
        <f>'Total Unidades x Del'!AM12</f>
        <v>2</v>
      </c>
      <c r="C48" s="71" t="s">
        <v>3419</v>
      </c>
      <c r="D48" t="s">
        <v>10111</v>
      </c>
    </row>
    <row r="49" spans="2:5">
      <c r="B49">
        <f>'Total Unidades x Del'!AN12</f>
        <v>1</v>
      </c>
      <c r="C49" s="50" t="s">
        <v>9053</v>
      </c>
      <c r="D49" t="s">
        <v>10112</v>
      </c>
    </row>
    <row r="50" spans="2:5">
      <c r="B50">
        <f>'Total Unidades x Del'!AO12</f>
        <v>2</v>
      </c>
      <c r="C50" s="71" t="s">
        <v>5382</v>
      </c>
      <c r="D50" t="s">
        <v>10113</v>
      </c>
    </row>
    <row r="51" spans="2:5">
      <c r="B51">
        <f>'Total Unidades x Del'!AP12</f>
        <v>1</v>
      </c>
      <c r="C51" s="71" t="s">
        <v>9326</v>
      </c>
      <c r="D51" t="s">
        <v>10114</v>
      </c>
    </row>
    <row r="52" spans="2:5" ht="15.6">
      <c r="B52" s="72">
        <f>SUM(B53:B57)</f>
        <v>11</v>
      </c>
      <c r="C52" s="73" t="s">
        <v>10115</v>
      </c>
      <c r="D52" s="72"/>
    </row>
    <row r="53" spans="2:5">
      <c r="B53">
        <f>'Total Unidades x Del'!AR12</f>
        <v>3</v>
      </c>
      <c r="C53" s="74" t="s">
        <v>5053</v>
      </c>
      <c r="D53" t="s">
        <v>10116</v>
      </c>
    </row>
    <row r="54" spans="2:5">
      <c r="B54">
        <f>'Total Unidades x Del'!AS12</f>
        <v>3</v>
      </c>
      <c r="C54" s="60" t="s">
        <v>3446</v>
      </c>
      <c r="D54" t="s">
        <v>10117</v>
      </c>
    </row>
    <row r="55" spans="2:5">
      <c r="B55">
        <f>'Total Unidades x Del'!AT12</f>
        <v>1</v>
      </c>
      <c r="C55" s="74" t="s">
        <v>9037</v>
      </c>
      <c r="D55" t="s">
        <v>10118</v>
      </c>
    </row>
    <row r="56" spans="2:5" ht="15.9" customHeight="1">
      <c r="B56">
        <f>'Total Unidades x Del'!AU12</f>
        <v>3</v>
      </c>
      <c r="C56" s="60" t="s">
        <v>5365</v>
      </c>
      <c r="D56" t="s">
        <v>10103</v>
      </c>
    </row>
    <row r="57" spans="2:5">
      <c r="B57">
        <f>'Total Unidades x Del'!AV12</f>
        <v>1</v>
      </c>
      <c r="C57" s="74" t="s">
        <v>9060</v>
      </c>
      <c r="D57" t="s">
        <v>10119</v>
      </c>
    </row>
    <row r="58" spans="2:5">
      <c r="B58" s="53">
        <f>SUM(B59:B60)</f>
        <v>2</v>
      </c>
      <c r="C58" s="53" t="s">
        <v>10063</v>
      </c>
      <c r="D58" s="53"/>
    </row>
    <row r="59" spans="2:5">
      <c r="B59">
        <f>'Total Unidades x Del'!AX12</f>
        <v>1</v>
      </c>
      <c r="C59" s="50" t="s">
        <v>2907</v>
      </c>
      <c r="D59" s="54" t="s">
        <v>10120</v>
      </c>
      <c r="E59" s="52"/>
    </row>
    <row r="60" spans="2:5">
      <c r="B60">
        <f>'Total Unidades x Del'!AY12</f>
        <v>1</v>
      </c>
      <c r="C60" s="50" t="s">
        <v>9066</v>
      </c>
      <c r="D60" s="54" t="s">
        <v>10121</v>
      </c>
    </row>
    <row r="61" spans="2:5">
      <c r="C61" s="50"/>
      <c r="D61" s="54"/>
    </row>
    <row r="63" spans="2:5">
      <c r="B63" t="s">
        <v>13016</v>
      </c>
    </row>
    <row r="65" spans="2:2">
      <c r="B65" t="s">
        <v>17757</v>
      </c>
    </row>
    <row r="66" spans="2:2">
      <c r="B66" t="s">
        <v>18049</v>
      </c>
    </row>
  </sheetData>
  <mergeCells count="7">
    <mergeCell ref="D7:I7"/>
    <mergeCell ref="D1:H1"/>
    <mergeCell ref="D2:H2"/>
    <mergeCell ref="D3:H3"/>
    <mergeCell ref="D4:H4"/>
    <mergeCell ref="D5:H5"/>
    <mergeCell ref="D6:H6"/>
  </mergeCells>
  <hyperlinks>
    <hyperlink ref="D8" location="Indice!A1" display="indice" xr:uid="{00000000-0004-0000-0500-000000000000}"/>
  </hyperlinks>
  <pageMargins left="0.7" right="0.7" top="0.75" bottom="0.75" header="0.3" footer="0.3"/>
  <pageSetup scale="7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sheetPr>
  <dimension ref="A1:CO393"/>
  <sheetViews>
    <sheetView showGridLines="0" topLeftCell="A376" zoomScale="70" zoomScaleNormal="70" workbookViewId="0">
      <selection activeCell="K390" sqref="K390"/>
    </sheetView>
  </sheetViews>
  <sheetFormatPr baseColWidth="10" defaultRowHeight="92.25" customHeight="1"/>
  <cols>
    <col min="1" max="1" width="2.44140625" style="8" customWidth="1"/>
    <col min="2" max="2" width="13.109375" style="8" customWidth="1"/>
    <col min="3" max="4" width="11.44140625" style="8"/>
    <col min="5" max="5" width="24.44140625" style="8" customWidth="1"/>
    <col min="6" max="8" width="11.44140625" style="8"/>
    <col min="9" max="9" width="12.44140625" style="8" customWidth="1"/>
    <col min="10" max="10" width="16.6640625" style="8" customWidth="1"/>
    <col min="11" max="11" width="24.44140625" style="8" customWidth="1"/>
    <col min="12" max="12" width="30.33203125" style="8" customWidth="1"/>
    <col min="13" max="13" width="25.109375" style="8" customWidth="1"/>
    <col min="14" max="14" width="11.44140625" style="8"/>
    <col min="15" max="15" width="20.44140625" style="8" customWidth="1"/>
    <col min="16" max="16" width="11.44140625" style="8"/>
    <col min="17" max="17" width="33.109375" style="8" bestFit="1" customWidth="1"/>
    <col min="18" max="18" width="11.44140625" style="8"/>
    <col min="19" max="19" width="48.6640625" style="8" bestFit="1" customWidth="1"/>
    <col min="20" max="29" width="11.44140625" style="8"/>
    <col min="30" max="30" width="15.44140625" style="8" bestFit="1" customWidth="1"/>
    <col min="31" max="31" width="11.44140625" style="8"/>
    <col min="32" max="33" width="13.44140625" style="8" bestFit="1" customWidth="1"/>
    <col min="34" max="38" width="11.44140625" style="8"/>
    <col min="39" max="39" width="14.44140625" style="8" customWidth="1"/>
    <col min="40" max="257" width="11.44140625" style="8"/>
    <col min="258" max="258" width="2.44140625" style="8" customWidth="1"/>
    <col min="259" max="260" width="11.44140625" style="8"/>
    <col min="261" max="261" width="13.109375" style="8" customWidth="1"/>
    <col min="262" max="264" width="11.44140625" style="8"/>
    <col min="265" max="265" width="12.44140625" style="8" customWidth="1"/>
    <col min="266" max="266" width="16.6640625" style="8" customWidth="1"/>
    <col min="267" max="267" width="24.44140625" style="8" customWidth="1"/>
    <col min="268" max="268" width="30.33203125" style="8" customWidth="1"/>
    <col min="269" max="269" width="25.109375" style="8" customWidth="1"/>
    <col min="270" max="270" width="11.44140625" style="8"/>
    <col min="271" max="271" width="20.44140625" style="8" customWidth="1"/>
    <col min="272" max="272" width="11.44140625" style="8"/>
    <col min="273" max="273" width="33.109375" style="8" bestFit="1" customWidth="1"/>
    <col min="274" max="274" width="11.44140625" style="8"/>
    <col min="275" max="275" width="48.6640625" style="8" bestFit="1" customWidth="1"/>
    <col min="276" max="285" width="11.44140625" style="8"/>
    <col min="286" max="286" width="15.44140625" style="8" bestFit="1" customWidth="1"/>
    <col min="287" max="287" width="11.44140625" style="8"/>
    <col min="288" max="289" width="13.44140625" style="8" bestFit="1" customWidth="1"/>
    <col min="290" max="294" width="11.44140625" style="8"/>
    <col min="295" max="295" width="14.44140625" style="8" customWidth="1"/>
    <col min="296" max="513" width="11.44140625" style="8"/>
    <col min="514" max="514" width="2.44140625" style="8" customWidth="1"/>
    <col min="515" max="516" width="11.44140625" style="8"/>
    <col min="517" max="517" width="13.109375" style="8" customWidth="1"/>
    <col min="518" max="520" width="11.44140625" style="8"/>
    <col min="521" max="521" width="12.44140625" style="8" customWidth="1"/>
    <col min="522" max="522" width="16.6640625" style="8" customWidth="1"/>
    <col min="523" max="523" width="24.44140625" style="8" customWidth="1"/>
    <col min="524" max="524" width="30.33203125" style="8" customWidth="1"/>
    <col min="525" max="525" width="25.109375" style="8" customWidth="1"/>
    <col min="526" max="526" width="11.44140625" style="8"/>
    <col min="527" max="527" width="20.44140625" style="8" customWidth="1"/>
    <col min="528" max="528" width="11.44140625" style="8"/>
    <col min="529" max="529" width="33.109375" style="8" bestFit="1" customWidth="1"/>
    <col min="530" max="530" width="11.44140625" style="8"/>
    <col min="531" max="531" width="48.6640625" style="8" bestFit="1" customWidth="1"/>
    <col min="532" max="541" width="11.44140625" style="8"/>
    <col min="542" max="542" width="15.44140625" style="8" bestFit="1" customWidth="1"/>
    <col min="543" max="543" width="11.44140625" style="8"/>
    <col min="544" max="545" width="13.44140625" style="8" bestFit="1" customWidth="1"/>
    <col min="546" max="550" width="11.44140625" style="8"/>
    <col min="551" max="551" width="14.44140625" style="8" customWidth="1"/>
    <col min="552" max="769" width="11.44140625" style="8"/>
    <col min="770" max="770" width="2.44140625" style="8" customWidth="1"/>
    <col min="771" max="772" width="11.44140625" style="8"/>
    <col min="773" max="773" width="13.109375" style="8" customWidth="1"/>
    <col min="774" max="776" width="11.44140625" style="8"/>
    <col min="777" max="777" width="12.44140625" style="8" customWidth="1"/>
    <col min="778" max="778" width="16.6640625" style="8" customWidth="1"/>
    <col min="779" max="779" width="24.44140625" style="8" customWidth="1"/>
    <col min="780" max="780" width="30.33203125" style="8" customWidth="1"/>
    <col min="781" max="781" width="25.109375" style="8" customWidth="1"/>
    <col min="782" max="782" width="11.44140625" style="8"/>
    <col min="783" max="783" width="20.44140625" style="8" customWidth="1"/>
    <col min="784" max="784" width="11.44140625" style="8"/>
    <col min="785" max="785" width="33.109375" style="8" bestFit="1" customWidth="1"/>
    <col min="786" max="786" width="11.44140625" style="8"/>
    <col min="787" max="787" width="48.6640625" style="8" bestFit="1" customWidth="1"/>
    <col min="788" max="797" width="11.44140625" style="8"/>
    <col min="798" max="798" width="15.44140625" style="8" bestFit="1" customWidth="1"/>
    <col min="799" max="799" width="11.44140625" style="8"/>
    <col min="800" max="801" width="13.44140625" style="8" bestFit="1" customWidth="1"/>
    <col min="802" max="806" width="11.44140625" style="8"/>
    <col min="807" max="807" width="14.44140625" style="8" customWidth="1"/>
    <col min="808" max="1025" width="11.44140625" style="8"/>
    <col min="1026" max="1026" width="2.44140625" style="8" customWidth="1"/>
    <col min="1027" max="1028" width="11.44140625" style="8"/>
    <col min="1029" max="1029" width="13.109375" style="8" customWidth="1"/>
    <col min="1030" max="1032" width="11.44140625" style="8"/>
    <col min="1033" max="1033" width="12.44140625" style="8" customWidth="1"/>
    <col min="1034" max="1034" width="16.6640625" style="8" customWidth="1"/>
    <col min="1035" max="1035" width="24.44140625" style="8" customWidth="1"/>
    <col min="1036" max="1036" width="30.33203125" style="8" customWidth="1"/>
    <col min="1037" max="1037" width="25.109375" style="8" customWidth="1"/>
    <col min="1038" max="1038" width="11.44140625" style="8"/>
    <col min="1039" max="1039" width="20.44140625" style="8" customWidth="1"/>
    <col min="1040" max="1040" width="11.44140625" style="8"/>
    <col min="1041" max="1041" width="33.109375" style="8" bestFit="1" customWidth="1"/>
    <col min="1042" max="1042" width="11.44140625" style="8"/>
    <col min="1043" max="1043" width="48.6640625" style="8" bestFit="1" customWidth="1"/>
    <col min="1044" max="1053" width="11.44140625" style="8"/>
    <col min="1054" max="1054" width="15.44140625" style="8" bestFit="1" customWidth="1"/>
    <col min="1055" max="1055" width="11.44140625" style="8"/>
    <col min="1056" max="1057" width="13.44140625" style="8" bestFit="1" customWidth="1"/>
    <col min="1058" max="1062" width="11.44140625" style="8"/>
    <col min="1063" max="1063" width="14.44140625" style="8" customWidth="1"/>
    <col min="1064" max="1281" width="11.44140625" style="8"/>
    <col min="1282" max="1282" width="2.44140625" style="8" customWidth="1"/>
    <col min="1283" max="1284" width="11.44140625" style="8"/>
    <col min="1285" max="1285" width="13.109375" style="8" customWidth="1"/>
    <col min="1286" max="1288" width="11.44140625" style="8"/>
    <col min="1289" max="1289" width="12.44140625" style="8" customWidth="1"/>
    <col min="1290" max="1290" width="16.6640625" style="8" customWidth="1"/>
    <col min="1291" max="1291" width="24.44140625" style="8" customWidth="1"/>
    <col min="1292" max="1292" width="30.33203125" style="8" customWidth="1"/>
    <col min="1293" max="1293" width="25.109375" style="8" customWidth="1"/>
    <col min="1294" max="1294" width="11.44140625" style="8"/>
    <col min="1295" max="1295" width="20.44140625" style="8" customWidth="1"/>
    <col min="1296" max="1296" width="11.44140625" style="8"/>
    <col min="1297" max="1297" width="33.109375" style="8" bestFit="1" customWidth="1"/>
    <col min="1298" max="1298" width="11.44140625" style="8"/>
    <col min="1299" max="1299" width="48.6640625" style="8" bestFit="1" customWidth="1"/>
    <col min="1300" max="1309" width="11.44140625" style="8"/>
    <col min="1310" max="1310" width="15.44140625" style="8" bestFit="1" customWidth="1"/>
    <col min="1311" max="1311" width="11.44140625" style="8"/>
    <col min="1312" max="1313" width="13.44140625" style="8" bestFit="1" customWidth="1"/>
    <col min="1314" max="1318" width="11.44140625" style="8"/>
    <col min="1319" max="1319" width="14.44140625" style="8" customWidth="1"/>
    <col min="1320" max="1537" width="11.44140625" style="8"/>
    <col min="1538" max="1538" width="2.44140625" style="8" customWidth="1"/>
    <col min="1539" max="1540" width="11.44140625" style="8"/>
    <col min="1541" max="1541" width="13.109375" style="8" customWidth="1"/>
    <col min="1542" max="1544" width="11.44140625" style="8"/>
    <col min="1545" max="1545" width="12.44140625" style="8" customWidth="1"/>
    <col min="1546" max="1546" width="16.6640625" style="8" customWidth="1"/>
    <col min="1547" max="1547" width="24.44140625" style="8" customWidth="1"/>
    <col min="1548" max="1548" width="30.33203125" style="8" customWidth="1"/>
    <col min="1549" max="1549" width="25.109375" style="8" customWidth="1"/>
    <col min="1550" max="1550" width="11.44140625" style="8"/>
    <col min="1551" max="1551" width="20.44140625" style="8" customWidth="1"/>
    <col min="1552" max="1552" width="11.44140625" style="8"/>
    <col min="1553" max="1553" width="33.109375" style="8" bestFit="1" customWidth="1"/>
    <col min="1554" max="1554" width="11.44140625" style="8"/>
    <col min="1555" max="1555" width="48.6640625" style="8" bestFit="1" customWidth="1"/>
    <col min="1556" max="1565" width="11.44140625" style="8"/>
    <col min="1566" max="1566" width="15.44140625" style="8" bestFit="1" customWidth="1"/>
    <col min="1567" max="1567" width="11.44140625" style="8"/>
    <col min="1568" max="1569" width="13.44140625" style="8" bestFit="1" customWidth="1"/>
    <col min="1570" max="1574" width="11.44140625" style="8"/>
    <col min="1575" max="1575" width="14.44140625" style="8" customWidth="1"/>
    <col min="1576" max="1793" width="11.44140625" style="8"/>
    <col min="1794" max="1794" width="2.44140625" style="8" customWidth="1"/>
    <col min="1795" max="1796" width="11.44140625" style="8"/>
    <col min="1797" max="1797" width="13.109375" style="8" customWidth="1"/>
    <col min="1798" max="1800" width="11.44140625" style="8"/>
    <col min="1801" max="1801" width="12.44140625" style="8" customWidth="1"/>
    <col min="1802" max="1802" width="16.6640625" style="8" customWidth="1"/>
    <col min="1803" max="1803" width="24.44140625" style="8" customWidth="1"/>
    <col min="1804" max="1804" width="30.33203125" style="8" customWidth="1"/>
    <col min="1805" max="1805" width="25.109375" style="8" customWidth="1"/>
    <col min="1806" max="1806" width="11.44140625" style="8"/>
    <col min="1807" max="1807" width="20.44140625" style="8" customWidth="1"/>
    <col min="1808" max="1808" width="11.44140625" style="8"/>
    <col min="1809" max="1809" width="33.109375" style="8" bestFit="1" customWidth="1"/>
    <col min="1810" max="1810" width="11.44140625" style="8"/>
    <col min="1811" max="1811" width="48.6640625" style="8" bestFit="1" customWidth="1"/>
    <col min="1812" max="1821" width="11.44140625" style="8"/>
    <col min="1822" max="1822" width="15.44140625" style="8" bestFit="1" customWidth="1"/>
    <col min="1823" max="1823" width="11.44140625" style="8"/>
    <col min="1824" max="1825" width="13.44140625" style="8" bestFit="1" customWidth="1"/>
    <col min="1826" max="1830" width="11.44140625" style="8"/>
    <col min="1831" max="1831" width="14.44140625" style="8" customWidth="1"/>
    <col min="1832" max="2049" width="11.44140625" style="8"/>
    <col min="2050" max="2050" width="2.44140625" style="8" customWidth="1"/>
    <col min="2051" max="2052" width="11.44140625" style="8"/>
    <col min="2053" max="2053" width="13.109375" style="8" customWidth="1"/>
    <col min="2054" max="2056" width="11.44140625" style="8"/>
    <col min="2057" max="2057" width="12.44140625" style="8" customWidth="1"/>
    <col min="2058" max="2058" width="16.6640625" style="8" customWidth="1"/>
    <col min="2059" max="2059" width="24.44140625" style="8" customWidth="1"/>
    <col min="2060" max="2060" width="30.33203125" style="8" customWidth="1"/>
    <col min="2061" max="2061" width="25.109375" style="8" customWidth="1"/>
    <col min="2062" max="2062" width="11.44140625" style="8"/>
    <col min="2063" max="2063" width="20.44140625" style="8" customWidth="1"/>
    <col min="2064" max="2064" width="11.44140625" style="8"/>
    <col min="2065" max="2065" width="33.109375" style="8" bestFit="1" customWidth="1"/>
    <col min="2066" max="2066" width="11.44140625" style="8"/>
    <col min="2067" max="2067" width="48.6640625" style="8" bestFit="1" customWidth="1"/>
    <col min="2068" max="2077" width="11.44140625" style="8"/>
    <col min="2078" max="2078" width="15.44140625" style="8" bestFit="1" customWidth="1"/>
    <col min="2079" max="2079" width="11.44140625" style="8"/>
    <col min="2080" max="2081" width="13.44140625" style="8" bestFit="1" customWidth="1"/>
    <col min="2082" max="2086" width="11.44140625" style="8"/>
    <col min="2087" max="2087" width="14.44140625" style="8" customWidth="1"/>
    <col min="2088" max="2305" width="11.44140625" style="8"/>
    <col min="2306" max="2306" width="2.44140625" style="8" customWidth="1"/>
    <col min="2307" max="2308" width="11.44140625" style="8"/>
    <col min="2309" max="2309" width="13.109375" style="8" customWidth="1"/>
    <col min="2310" max="2312" width="11.44140625" style="8"/>
    <col min="2313" max="2313" width="12.44140625" style="8" customWidth="1"/>
    <col min="2314" max="2314" width="16.6640625" style="8" customWidth="1"/>
    <col min="2315" max="2315" width="24.44140625" style="8" customWidth="1"/>
    <col min="2316" max="2316" width="30.33203125" style="8" customWidth="1"/>
    <col min="2317" max="2317" width="25.109375" style="8" customWidth="1"/>
    <col min="2318" max="2318" width="11.44140625" style="8"/>
    <col min="2319" max="2319" width="20.44140625" style="8" customWidth="1"/>
    <col min="2320" max="2320" width="11.44140625" style="8"/>
    <col min="2321" max="2321" width="33.109375" style="8" bestFit="1" customWidth="1"/>
    <col min="2322" max="2322" width="11.44140625" style="8"/>
    <col min="2323" max="2323" width="48.6640625" style="8" bestFit="1" customWidth="1"/>
    <col min="2324" max="2333" width="11.44140625" style="8"/>
    <col min="2334" max="2334" width="15.44140625" style="8" bestFit="1" customWidth="1"/>
    <col min="2335" max="2335" width="11.44140625" style="8"/>
    <col min="2336" max="2337" width="13.44140625" style="8" bestFit="1" customWidth="1"/>
    <col min="2338" max="2342" width="11.44140625" style="8"/>
    <col min="2343" max="2343" width="14.44140625" style="8" customWidth="1"/>
    <col min="2344" max="2561" width="11.44140625" style="8"/>
    <col min="2562" max="2562" width="2.44140625" style="8" customWidth="1"/>
    <col min="2563" max="2564" width="11.44140625" style="8"/>
    <col min="2565" max="2565" width="13.109375" style="8" customWidth="1"/>
    <col min="2566" max="2568" width="11.44140625" style="8"/>
    <col min="2569" max="2569" width="12.44140625" style="8" customWidth="1"/>
    <col min="2570" max="2570" width="16.6640625" style="8" customWidth="1"/>
    <col min="2571" max="2571" width="24.44140625" style="8" customWidth="1"/>
    <col min="2572" max="2572" width="30.33203125" style="8" customWidth="1"/>
    <col min="2573" max="2573" width="25.109375" style="8" customWidth="1"/>
    <col min="2574" max="2574" width="11.44140625" style="8"/>
    <col min="2575" max="2575" width="20.44140625" style="8" customWidth="1"/>
    <col min="2576" max="2576" width="11.44140625" style="8"/>
    <col min="2577" max="2577" width="33.109375" style="8" bestFit="1" customWidth="1"/>
    <col min="2578" max="2578" width="11.44140625" style="8"/>
    <col min="2579" max="2579" width="48.6640625" style="8" bestFit="1" customWidth="1"/>
    <col min="2580" max="2589" width="11.44140625" style="8"/>
    <col min="2590" max="2590" width="15.44140625" style="8" bestFit="1" customWidth="1"/>
    <col min="2591" max="2591" width="11.44140625" style="8"/>
    <col min="2592" max="2593" width="13.44140625" style="8" bestFit="1" customWidth="1"/>
    <col min="2594" max="2598" width="11.44140625" style="8"/>
    <col min="2599" max="2599" width="14.44140625" style="8" customWidth="1"/>
    <col min="2600" max="2817" width="11.44140625" style="8"/>
    <col min="2818" max="2818" width="2.44140625" style="8" customWidth="1"/>
    <col min="2819" max="2820" width="11.44140625" style="8"/>
    <col min="2821" max="2821" width="13.109375" style="8" customWidth="1"/>
    <col min="2822" max="2824" width="11.44140625" style="8"/>
    <col min="2825" max="2825" width="12.44140625" style="8" customWidth="1"/>
    <col min="2826" max="2826" width="16.6640625" style="8" customWidth="1"/>
    <col min="2827" max="2827" width="24.44140625" style="8" customWidth="1"/>
    <col min="2828" max="2828" width="30.33203125" style="8" customWidth="1"/>
    <col min="2829" max="2829" width="25.109375" style="8" customWidth="1"/>
    <col min="2830" max="2830" width="11.44140625" style="8"/>
    <col min="2831" max="2831" width="20.44140625" style="8" customWidth="1"/>
    <col min="2832" max="2832" width="11.44140625" style="8"/>
    <col min="2833" max="2833" width="33.109375" style="8" bestFit="1" customWidth="1"/>
    <col min="2834" max="2834" width="11.44140625" style="8"/>
    <col min="2835" max="2835" width="48.6640625" style="8" bestFit="1" customWidth="1"/>
    <col min="2836" max="2845" width="11.44140625" style="8"/>
    <col min="2846" max="2846" width="15.44140625" style="8" bestFit="1" customWidth="1"/>
    <col min="2847" max="2847" width="11.44140625" style="8"/>
    <col min="2848" max="2849" width="13.44140625" style="8" bestFit="1" customWidth="1"/>
    <col min="2850" max="2854" width="11.44140625" style="8"/>
    <col min="2855" max="2855" width="14.44140625" style="8" customWidth="1"/>
    <col min="2856" max="3073" width="11.44140625" style="8"/>
    <col min="3074" max="3074" width="2.44140625" style="8" customWidth="1"/>
    <col min="3075" max="3076" width="11.44140625" style="8"/>
    <col min="3077" max="3077" width="13.109375" style="8" customWidth="1"/>
    <col min="3078" max="3080" width="11.44140625" style="8"/>
    <col min="3081" max="3081" width="12.44140625" style="8" customWidth="1"/>
    <col min="3082" max="3082" width="16.6640625" style="8" customWidth="1"/>
    <col min="3083" max="3083" width="24.44140625" style="8" customWidth="1"/>
    <col min="3084" max="3084" width="30.33203125" style="8" customWidth="1"/>
    <col min="3085" max="3085" width="25.109375" style="8" customWidth="1"/>
    <col min="3086" max="3086" width="11.44140625" style="8"/>
    <col min="3087" max="3087" width="20.44140625" style="8" customWidth="1"/>
    <col min="3088" max="3088" width="11.44140625" style="8"/>
    <col min="3089" max="3089" width="33.109375" style="8" bestFit="1" customWidth="1"/>
    <col min="3090" max="3090" width="11.44140625" style="8"/>
    <col min="3091" max="3091" width="48.6640625" style="8" bestFit="1" customWidth="1"/>
    <col min="3092" max="3101" width="11.44140625" style="8"/>
    <col min="3102" max="3102" width="15.44140625" style="8" bestFit="1" customWidth="1"/>
    <col min="3103" max="3103" width="11.44140625" style="8"/>
    <col min="3104" max="3105" width="13.44140625" style="8" bestFit="1" customWidth="1"/>
    <col min="3106" max="3110" width="11.44140625" style="8"/>
    <col min="3111" max="3111" width="14.44140625" style="8" customWidth="1"/>
    <col min="3112" max="3329" width="11.44140625" style="8"/>
    <col min="3330" max="3330" width="2.44140625" style="8" customWidth="1"/>
    <col min="3331" max="3332" width="11.44140625" style="8"/>
    <col min="3333" max="3333" width="13.109375" style="8" customWidth="1"/>
    <col min="3334" max="3336" width="11.44140625" style="8"/>
    <col min="3337" max="3337" width="12.44140625" style="8" customWidth="1"/>
    <col min="3338" max="3338" width="16.6640625" style="8" customWidth="1"/>
    <col min="3339" max="3339" width="24.44140625" style="8" customWidth="1"/>
    <col min="3340" max="3340" width="30.33203125" style="8" customWidth="1"/>
    <col min="3341" max="3341" width="25.109375" style="8" customWidth="1"/>
    <col min="3342" max="3342" width="11.44140625" style="8"/>
    <col min="3343" max="3343" width="20.44140625" style="8" customWidth="1"/>
    <col min="3344" max="3344" width="11.44140625" style="8"/>
    <col min="3345" max="3345" width="33.109375" style="8" bestFit="1" customWidth="1"/>
    <col min="3346" max="3346" width="11.44140625" style="8"/>
    <col min="3347" max="3347" width="48.6640625" style="8" bestFit="1" customWidth="1"/>
    <col min="3348" max="3357" width="11.44140625" style="8"/>
    <col min="3358" max="3358" width="15.44140625" style="8" bestFit="1" customWidth="1"/>
    <col min="3359" max="3359" width="11.44140625" style="8"/>
    <col min="3360" max="3361" width="13.44140625" style="8" bestFit="1" customWidth="1"/>
    <col min="3362" max="3366" width="11.44140625" style="8"/>
    <col min="3367" max="3367" width="14.44140625" style="8" customWidth="1"/>
    <col min="3368" max="3585" width="11.44140625" style="8"/>
    <col min="3586" max="3586" width="2.44140625" style="8" customWidth="1"/>
    <col min="3587" max="3588" width="11.44140625" style="8"/>
    <col min="3589" max="3589" width="13.109375" style="8" customWidth="1"/>
    <col min="3590" max="3592" width="11.44140625" style="8"/>
    <col min="3593" max="3593" width="12.44140625" style="8" customWidth="1"/>
    <col min="3594" max="3594" width="16.6640625" style="8" customWidth="1"/>
    <col min="3595" max="3595" width="24.44140625" style="8" customWidth="1"/>
    <col min="3596" max="3596" width="30.33203125" style="8" customWidth="1"/>
    <col min="3597" max="3597" width="25.109375" style="8" customWidth="1"/>
    <col min="3598" max="3598" width="11.44140625" style="8"/>
    <col min="3599" max="3599" width="20.44140625" style="8" customWidth="1"/>
    <col min="3600" max="3600" width="11.44140625" style="8"/>
    <col min="3601" max="3601" width="33.109375" style="8" bestFit="1" customWidth="1"/>
    <col min="3602" max="3602" width="11.44140625" style="8"/>
    <col min="3603" max="3603" width="48.6640625" style="8" bestFit="1" customWidth="1"/>
    <col min="3604" max="3613" width="11.44140625" style="8"/>
    <col min="3614" max="3614" width="15.44140625" style="8" bestFit="1" customWidth="1"/>
    <col min="3615" max="3615" width="11.44140625" style="8"/>
    <col min="3616" max="3617" width="13.44140625" style="8" bestFit="1" customWidth="1"/>
    <col min="3618" max="3622" width="11.44140625" style="8"/>
    <col min="3623" max="3623" width="14.44140625" style="8" customWidth="1"/>
    <col min="3624" max="3841" width="11.44140625" style="8"/>
    <col min="3842" max="3842" width="2.44140625" style="8" customWidth="1"/>
    <col min="3843" max="3844" width="11.44140625" style="8"/>
    <col min="3845" max="3845" width="13.109375" style="8" customWidth="1"/>
    <col min="3846" max="3848" width="11.44140625" style="8"/>
    <col min="3849" max="3849" width="12.44140625" style="8" customWidth="1"/>
    <col min="3850" max="3850" width="16.6640625" style="8" customWidth="1"/>
    <col min="3851" max="3851" width="24.44140625" style="8" customWidth="1"/>
    <col min="3852" max="3852" width="30.33203125" style="8" customWidth="1"/>
    <col min="3853" max="3853" width="25.109375" style="8" customWidth="1"/>
    <col min="3854" max="3854" width="11.44140625" style="8"/>
    <col min="3855" max="3855" width="20.44140625" style="8" customWidth="1"/>
    <col min="3856" max="3856" width="11.44140625" style="8"/>
    <col min="3857" max="3857" width="33.109375" style="8" bestFit="1" customWidth="1"/>
    <col min="3858" max="3858" width="11.44140625" style="8"/>
    <col min="3859" max="3859" width="48.6640625" style="8" bestFit="1" customWidth="1"/>
    <col min="3860" max="3869" width="11.44140625" style="8"/>
    <col min="3870" max="3870" width="15.44140625" style="8" bestFit="1" customWidth="1"/>
    <col min="3871" max="3871" width="11.44140625" style="8"/>
    <col min="3872" max="3873" width="13.44140625" style="8" bestFit="1" customWidth="1"/>
    <col min="3874" max="3878" width="11.44140625" style="8"/>
    <col min="3879" max="3879" width="14.44140625" style="8" customWidth="1"/>
    <col min="3880" max="4097" width="11.44140625" style="8"/>
    <col min="4098" max="4098" width="2.44140625" style="8" customWidth="1"/>
    <col min="4099" max="4100" width="11.44140625" style="8"/>
    <col min="4101" max="4101" width="13.109375" style="8" customWidth="1"/>
    <col min="4102" max="4104" width="11.44140625" style="8"/>
    <col min="4105" max="4105" width="12.44140625" style="8" customWidth="1"/>
    <col min="4106" max="4106" width="16.6640625" style="8" customWidth="1"/>
    <col min="4107" max="4107" width="24.44140625" style="8" customWidth="1"/>
    <col min="4108" max="4108" width="30.33203125" style="8" customWidth="1"/>
    <col min="4109" max="4109" width="25.109375" style="8" customWidth="1"/>
    <col min="4110" max="4110" width="11.44140625" style="8"/>
    <col min="4111" max="4111" width="20.44140625" style="8" customWidth="1"/>
    <col min="4112" max="4112" width="11.44140625" style="8"/>
    <col min="4113" max="4113" width="33.109375" style="8" bestFit="1" customWidth="1"/>
    <col min="4114" max="4114" width="11.44140625" style="8"/>
    <col min="4115" max="4115" width="48.6640625" style="8" bestFit="1" customWidth="1"/>
    <col min="4116" max="4125" width="11.44140625" style="8"/>
    <col min="4126" max="4126" width="15.44140625" style="8" bestFit="1" customWidth="1"/>
    <col min="4127" max="4127" width="11.44140625" style="8"/>
    <col min="4128" max="4129" width="13.44140625" style="8" bestFit="1" customWidth="1"/>
    <col min="4130" max="4134" width="11.44140625" style="8"/>
    <col min="4135" max="4135" width="14.44140625" style="8" customWidth="1"/>
    <col min="4136" max="4353" width="11.44140625" style="8"/>
    <col min="4354" max="4354" width="2.44140625" style="8" customWidth="1"/>
    <col min="4355" max="4356" width="11.44140625" style="8"/>
    <col min="4357" max="4357" width="13.109375" style="8" customWidth="1"/>
    <col min="4358" max="4360" width="11.44140625" style="8"/>
    <col min="4361" max="4361" width="12.44140625" style="8" customWidth="1"/>
    <col min="4362" max="4362" width="16.6640625" style="8" customWidth="1"/>
    <col min="4363" max="4363" width="24.44140625" style="8" customWidth="1"/>
    <col min="4364" max="4364" width="30.33203125" style="8" customWidth="1"/>
    <col min="4365" max="4365" width="25.109375" style="8" customWidth="1"/>
    <col min="4366" max="4366" width="11.44140625" style="8"/>
    <col min="4367" max="4367" width="20.44140625" style="8" customWidth="1"/>
    <col min="4368" max="4368" width="11.44140625" style="8"/>
    <col min="4369" max="4369" width="33.109375" style="8" bestFit="1" customWidth="1"/>
    <col min="4370" max="4370" width="11.44140625" style="8"/>
    <col min="4371" max="4371" width="48.6640625" style="8" bestFit="1" customWidth="1"/>
    <col min="4372" max="4381" width="11.44140625" style="8"/>
    <col min="4382" max="4382" width="15.44140625" style="8" bestFit="1" customWidth="1"/>
    <col min="4383" max="4383" width="11.44140625" style="8"/>
    <col min="4384" max="4385" width="13.44140625" style="8" bestFit="1" customWidth="1"/>
    <col min="4386" max="4390" width="11.44140625" style="8"/>
    <col min="4391" max="4391" width="14.44140625" style="8" customWidth="1"/>
    <col min="4392" max="4609" width="11.44140625" style="8"/>
    <col min="4610" max="4610" width="2.44140625" style="8" customWidth="1"/>
    <col min="4611" max="4612" width="11.44140625" style="8"/>
    <col min="4613" max="4613" width="13.109375" style="8" customWidth="1"/>
    <col min="4614" max="4616" width="11.44140625" style="8"/>
    <col min="4617" max="4617" width="12.44140625" style="8" customWidth="1"/>
    <col min="4618" max="4618" width="16.6640625" style="8" customWidth="1"/>
    <col min="4619" max="4619" width="24.44140625" style="8" customWidth="1"/>
    <col min="4620" max="4620" width="30.33203125" style="8" customWidth="1"/>
    <col min="4621" max="4621" width="25.109375" style="8" customWidth="1"/>
    <col min="4622" max="4622" width="11.44140625" style="8"/>
    <col min="4623" max="4623" width="20.44140625" style="8" customWidth="1"/>
    <col min="4624" max="4624" width="11.44140625" style="8"/>
    <col min="4625" max="4625" width="33.109375" style="8" bestFit="1" customWidth="1"/>
    <col min="4626" max="4626" width="11.44140625" style="8"/>
    <col min="4627" max="4627" width="48.6640625" style="8" bestFit="1" customWidth="1"/>
    <col min="4628" max="4637" width="11.44140625" style="8"/>
    <col min="4638" max="4638" width="15.44140625" style="8" bestFit="1" customWidth="1"/>
    <col min="4639" max="4639" width="11.44140625" style="8"/>
    <col min="4640" max="4641" width="13.44140625" style="8" bestFit="1" customWidth="1"/>
    <col min="4642" max="4646" width="11.44140625" style="8"/>
    <col min="4647" max="4647" width="14.44140625" style="8" customWidth="1"/>
    <col min="4648" max="4865" width="11.44140625" style="8"/>
    <col min="4866" max="4866" width="2.44140625" style="8" customWidth="1"/>
    <col min="4867" max="4868" width="11.44140625" style="8"/>
    <col min="4869" max="4869" width="13.109375" style="8" customWidth="1"/>
    <col min="4870" max="4872" width="11.44140625" style="8"/>
    <col min="4873" max="4873" width="12.44140625" style="8" customWidth="1"/>
    <col min="4874" max="4874" width="16.6640625" style="8" customWidth="1"/>
    <col min="4875" max="4875" width="24.44140625" style="8" customWidth="1"/>
    <col min="4876" max="4876" width="30.33203125" style="8" customWidth="1"/>
    <col min="4877" max="4877" width="25.109375" style="8" customWidth="1"/>
    <col min="4878" max="4878" width="11.44140625" style="8"/>
    <col min="4879" max="4879" width="20.44140625" style="8" customWidth="1"/>
    <col min="4880" max="4880" width="11.44140625" style="8"/>
    <col min="4881" max="4881" width="33.109375" style="8" bestFit="1" customWidth="1"/>
    <col min="4882" max="4882" width="11.44140625" style="8"/>
    <col min="4883" max="4883" width="48.6640625" style="8" bestFit="1" customWidth="1"/>
    <col min="4884" max="4893" width="11.44140625" style="8"/>
    <col min="4894" max="4894" width="15.44140625" style="8" bestFit="1" customWidth="1"/>
    <col min="4895" max="4895" width="11.44140625" style="8"/>
    <col min="4896" max="4897" width="13.44140625" style="8" bestFit="1" customWidth="1"/>
    <col min="4898" max="4902" width="11.44140625" style="8"/>
    <col min="4903" max="4903" width="14.44140625" style="8" customWidth="1"/>
    <col min="4904" max="5121" width="11.44140625" style="8"/>
    <col min="5122" max="5122" width="2.44140625" style="8" customWidth="1"/>
    <col min="5123" max="5124" width="11.44140625" style="8"/>
    <col min="5125" max="5125" width="13.109375" style="8" customWidth="1"/>
    <col min="5126" max="5128" width="11.44140625" style="8"/>
    <col min="5129" max="5129" width="12.44140625" style="8" customWidth="1"/>
    <col min="5130" max="5130" width="16.6640625" style="8" customWidth="1"/>
    <col min="5131" max="5131" width="24.44140625" style="8" customWidth="1"/>
    <col min="5132" max="5132" width="30.33203125" style="8" customWidth="1"/>
    <col min="5133" max="5133" width="25.109375" style="8" customWidth="1"/>
    <col min="5134" max="5134" width="11.44140625" style="8"/>
    <col min="5135" max="5135" width="20.44140625" style="8" customWidth="1"/>
    <col min="5136" max="5136" width="11.44140625" style="8"/>
    <col min="5137" max="5137" width="33.109375" style="8" bestFit="1" customWidth="1"/>
    <col min="5138" max="5138" width="11.44140625" style="8"/>
    <col min="5139" max="5139" width="48.6640625" style="8" bestFit="1" customWidth="1"/>
    <col min="5140" max="5149" width="11.44140625" style="8"/>
    <col min="5150" max="5150" width="15.44140625" style="8" bestFit="1" customWidth="1"/>
    <col min="5151" max="5151" width="11.44140625" style="8"/>
    <col min="5152" max="5153" width="13.44140625" style="8" bestFit="1" customWidth="1"/>
    <col min="5154" max="5158" width="11.44140625" style="8"/>
    <col min="5159" max="5159" width="14.44140625" style="8" customWidth="1"/>
    <col min="5160" max="5377" width="11.44140625" style="8"/>
    <col min="5378" max="5378" width="2.44140625" style="8" customWidth="1"/>
    <col min="5379" max="5380" width="11.44140625" style="8"/>
    <col min="5381" max="5381" width="13.109375" style="8" customWidth="1"/>
    <col min="5382" max="5384" width="11.44140625" style="8"/>
    <col min="5385" max="5385" width="12.44140625" style="8" customWidth="1"/>
    <col min="5386" max="5386" width="16.6640625" style="8" customWidth="1"/>
    <col min="5387" max="5387" width="24.44140625" style="8" customWidth="1"/>
    <col min="5388" max="5388" width="30.33203125" style="8" customWidth="1"/>
    <col min="5389" max="5389" width="25.109375" style="8" customWidth="1"/>
    <col min="5390" max="5390" width="11.44140625" style="8"/>
    <col min="5391" max="5391" width="20.44140625" style="8" customWidth="1"/>
    <col min="5392" max="5392" width="11.44140625" style="8"/>
    <col min="5393" max="5393" width="33.109375" style="8" bestFit="1" customWidth="1"/>
    <col min="5394" max="5394" width="11.44140625" style="8"/>
    <col min="5395" max="5395" width="48.6640625" style="8" bestFit="1" customWidth="1"/>
    <col min="5396" max="5405" width="11.44140625" style="8"/>
    <col min="5406" max="5406" width="15.44140625" style="8" bestFit="1" customWidth="1"/>
    <col min="5407" max="5407" width="11.44140625" style="8"/>
    <col min="5408" max="5409" width="13.44140625" style="8" bestFit="1" customWidth="1"/>
    <col min="5410" max="5414" width="11.44140625" style="8"/>
    <col min="5415" max="5415" width="14.44140625" style="8" customWidth="1"/>
    <col min="5416" max="5633" width="11.44140625" style="8"/>
    <col min="5634" max="5634" width="2.44140625" style="8" customWidth="1"/>
    <col min="5635" max="5636" width="11.44140625" style="8"/>
    <col min="5637" max="5637" width="13.109375" style="8" customWidth="1"/>
    <col min="5638" max="5640" width="11.44140625" style="8"/>
    <col min="5641" max="5641" width="12.44140625" style="8" customWidth="1"/>
    <col min="5642" max="5642" width="16.6640625" style="8" customWidth="1"/>
    <col min="5643" max="5643" width="24.44140625" style="8" customWidth="1"/>
    <col min="5644" max="5644" width="30.33203125" style="8" customWidth="1"/>
    <col min="5645" max="5645" width="25.109375" style="8" customWidth="1"/>
    <col min="5646" max="5646" width="11.44140625" style="8"/>
    <col min="5647" max="5647" width="20.44140625" style="8" customWidth="1"/>
    <col min="5648" max="5648" width="11.44140625" style="8"/>
    <col min="5649" max="5649" width="33.109375" style="8" bestFit="1" customWidth="1"/>
    <col min="5650" max="5650" width="11.44140625" style="8"/>
    <col min="5651" max="5651" width="48.6640625" style="8" bestFit="1" customWidth="1"/>
    <col min="5652" max="5661" width="11.44140625" style="8"/>
    <col min="5662" max="5662" width="15.44140625" style="8" bestFit="1" customWidth="1"/>
    <col min="5663" max="5663" width="11.44140625" style="8"/>
    <col min="5664" max="5665" width="13.44140625" style="8" bestFit="1" customWidth="1"/>
    <col min="5666" max="5670" width="11.44140625" style="8"/>
    <col min="5671" max="5671" width="14.44140625" style="8" customWidth="1"/>
    <col min="5672" max="5889" width="11.44140625" style="8"/>
    <col min="5890" max="5890" width="2.44140625" style="8" customWidth="1"/>
    <col min="5891" max="5892" width="11.44140625" style="8"/>
    <col min="5893" max="5893" width="13.109375" style="8" customWidth="1"/>
    <col min="5894" max="5896" width="11.44140625" style="8"/>
    <col min="5897" max="5897" width="12.44140625" style="8" customWidth="1"/>
    <col min="5898" max="5898" width="16.6640625" style="8" customWidth="1"/>
    <col min="5899" max="5899" width="24.44140625" style="8" customWidth="1"/>
    <col min="5900" max="5900" width="30.33203125" style="8" customWidth="1"/>
    <col min="5901" max="5901" width="25.109375" style="8" customWidth="1"/>
    <col min="5902" max="5902" width="11.44140625" style="8"/>
    <col min="5903" max="5903" width="20.44140625" style="8" customWidth="1"/>
    <col min="5904" max="5904" width="11.44140625" style="8"/>
    <col min="5905" max="5905" width="33.109375" style="8" bestFit="1" customWidth="1"/>
    <col min="5906" max="5906" width="11.44140625" style="8"/>
    <col min="5907" max="5907" width="48.6640625" style="8" bestFit="1" customWidth="1"/>
    <col min="5908" max="5917" width="11.44140625" style="8"/>
    <col min="5918" max="5918" width="15.44140625" style="8" bestFit="1" customWidth="1"/>
    <col min="5919" max="5919" width="11.44140625" style="8"/>
    <col min="5920" max="5921" width="13.44140625" style="8" bestFit="1" customWidth="1"/>
    <col min="5922" max="5926" width="11.44140625" style="8"/>
    <col min="5927" max="5927" width="14.44140625" style="8" customWidth="1"/>
    <col min="5928" max="6145" width="11.44140625" style="8"/>
    <col min="6146" max="6146" width="2.44140625" style="8" customWidth="1"/>
    <col min="6147" max="6148" width="11.44140625" style="8"/>
    <col min="6149" max="6149" width="13.109375" style="8" customWidth="1"/>
    <col min="6150" max="6152" width="11.44140625" style="8"/>
    <col min="6153" max="6153" width="12.44140625" style="8" customWidth="1"/>
    <col min="6154" max="6154" width="16.6640625" style="8" customWidth="1"/>
    <col min="6155" max="6155" width="24.44140625" style="8" customWidth="1"/>
    <col min="6156" max="6156" width="30.33203125" style="8" customWidth="1"/>
    <col min="6157" max="6157" width="25.109375" style="8" customWidth="1"/>
    <col min="6158" max="6158" width="11.44140625" style="8"/>
    <col min="6159" max="6159" width="20.44140625" style="8" customWidth="1"/>
    <col min="6160" max="6160" width="11.44140625" style="8"/>
    <col min="6161" max="6161" width="33.109375" style="8" bestFit="1" customWidth="1"/>
    <col min="6162" max="6162" width="11.44140625" style="8"/>
    <col min="6163" max="6163" width="48.6640625" style="8" bestFit="1" customWidth="1"/>
    <col min="6164" max="6173" width="11.44140625" style="8"/>
    <col min="6174" max="6174" width="15.44140625" style="8" bestFit="1" customWidth="1"/>
    <col min="6175" max="6175" width="11.44140625" style="8"/>
    <col min="6176" max="6177" width="13.44140625" style="8" bestFit="1" customWidth="1"/>
    <col min="6178" max="6182" width="11.44140625" style="8"/>
    <col min="6183" max="6183" width="14.44140625" style="8" customWidth="1"/>
    <col min="6184" max="6401" width="11.44140625" style="8"/>
    <col min="6402" max="6402" width="2.44140625" style="8" customWidth="1"/>
    <col min="6403" max="6404" width="11.44140625" style="8"/>
    <col min="6405" max="6405" width="13.109375" style="8" customWidth="1"/>
    <col min="6406" max="6408" width="11.44140625" style="8"/>
    <col min="6409" max="6409" width="12.44140625" style="8" customWidth="1"/>
    <col min="6410" max="6410" width="16.6640625" style="8" customWidth="1"/>
    <col min="6411" max="6411" width="24.44140625" style="8" customWidth="1"/>
    <col min="6412" max="6412" width="30.33203125" style="8" customWidth="1"/>
    <col min="6413" max="6413" width="25.109375" style="8" customWidth="1"/>
    <col min="6414" max="6414" width="11.44140625" style="8"/>
    <col min="6415" max="6415" width="20.44140625" style="8" customWidth="1"/>
    <col min="6416" max="6416" width="11.44140625" style="8"/>
    <col min="6417" max="6417" width="33.109375" style="8" bestFit="1" customWidth="1"/>
    <col min="6418" max="6418" width="11.44140625" style="8"/>
    <col min="6419" max="6419" width="48.6640625" style="8" bestFit="1" customWidth="1"/>
    <col min="6420" max="6429" width="11.44140625" style="8"/>
    <col min="6430" max="6430" width="15.44140625" style="8" bestFit="1" customWidth="1"/>
    <col min="6431" max="6431" width="11.44140625" style="8"/>
    <col min="6432" max="6433" width="13.44140625" style="8" bestFit="1" customWidth="1"/>
    <col min="6434" max="6438" width="11.44140625" style="8"/>
    <col min="6439" max="6439" width="14.44140625" style="8" customWidth="1"/>
    <col min="6440" max="6657" width="11.44140625" style="8"/>
    <col min="6658" max="6658" width="2.44140625" style="8" customWidth="1"/>
    <col min="6659" max="6660" width="11.44140625" style="8"/>
    <col min="6661" max="6661" width="13.109375" style="8" customWidth="1"/>
    <col min="6662" max="6664" width="11.44140625" style="8"/>
    <col min="6665" max="6665" width="12.44140625" style="8" customWidth="1"/>
    <col min="6666" max="6666" width="16.6640625" style="8" customWidth="1"/>
    <col min="6667" max="6667" width="24.44140625" style="8" customWidth="1"/>
    <col min="6668" max="6668" width="30.33203125" style="8" customWidth="1"/>
    <col min="6669" max="6669" width="25.109375" style="8" customWidth="1"/>
    <col min="6670" max="6670" width="11.44140625" style="8"/>
    <col min="6671" max="6671" width="20.44140625" style="8" customWidth="1"/>
    <col min="6672" max="6672" width="11.44140625" style="8"/>
    <col min="6673" max="6673" width="33.109375" style="8" bestFit="1" customWidth="1"/>
    <col min="6674" max="6674" width="11.44140625" style="8"/>
    <col min="6675" max="6675" width="48.6640625" style="8" bestFit="1" customWidth="1"/>
    <col min="6676" max="6685" width="11.44140625" style="8"/>
    <col min="6686" max="6686" width="15.44140625" style="8" bestFit="1" customWidth="1"/>
    <col min="6687" max="6687" width="11.44140625" style="8"/>
    <col min="6688" max="6689" width="13.44140625" style="8" bestFit="1" customWidth="1"/>
    <col min="6690" max="6694" width="11.44140625" style="8"/>
    <col min="6695" max="6695" width="14.44140625" style="8" customWidth="1"/>
    <col min="6696" max="6913" width="11.44140625" style="8"/>
    <col min="6914" max="6914" width="2.44140625" style="8" customWidth="1"/>
    <col min="6915" max="6916" width="11.44140625" style="8"/>
    <col min="6917" max="6917" width="13.109375" style="8" customWidth="1"/>
    <col min="6918" max="6920" width="11.44140625" style="8"/>
    <col min="6921" max="6921" width="12.44140625" style="8" customWidth="1"/>
    <col min="6922" max="6922" width="16.6640625" style="8" customWidth="1"/>
    <col min="6923" max="6923" width="24.44140625" style="8" customWidth="1"/>
    <col min="6924" max="6924" width="30.33203125" style="8" customWidth="1"/>
    <col min="6925" max="6925" width="25.109375" style="8" customWidth="1"/>
    <col min="6926" max="6926" width="11.44140625" style="8"/>
    <col min="6927" max="6927" width="20.44140625" style="8" customWidth="1"/>
    <col min="6928" max="6928" width="11.44140625" style="8"/>
    <col min="6929" max="6929" width="33.109375" style="8" bestFit="1" customWidth="1"/>
    <col min="6930" max="6930" width="11.44140625" style="8"/>
    <col min="6931" max="6931" width="48.6640625" style="8" bestFit="1" customWidth="1"/>
    <col min="6932" max="6941" width="11.44140625" style="8"/>
    <col min="6942" max="6942" width="15.44140625" style="8" bestFit="1" customWidth="1"/>
    <col min="6943" max="6943" width="11.44140625" style="8"/>
    <col min="6944" max="6945" width="13.44140625" style="8" bestFit="1" customWidth="1"/>
    <col min="6946" max="6950" width="11.44140625" style="8"/>
    <col min="6951" max="6951" width="14.44140625" style="8" customWidth="1"/>
    <col min="6952" max="7169" width="11.44140625" style="8"/>
    <col min="7170" max="7170" width="2.44140625" style="8" customWidth="1"/>
    <col min="7171" max="7172" width="11.44140625" style="8"/>
    <col min="7173" max="7173" width="13.109375" style="8" customWidth="1"/>
    <col min="7174" max="7176" width="11.44140625" style="8"/>
    <col min="7177" max="7177" width="12.44140625" style="8" customWidth="1"/>
    <col min="7178" max="7178" width="16.6640625" style="8" customWidth="1"/>
    <col min="7179" max="7179" width="24.44140625" style="8" customWidth="1"/>
    <col min="7180" max="7180" width="30.33203125" style="8" customWidth="1"/>
    <col min="7181" max="7181" width="25.109375" style="8" customWidth="1"/>
    <col min="7182" max="7182" width="11.44140625" style="8"/>
    <col min="7183" max="7183" width="20.44140625" style="8" customWidth="1"/>
    <col min="7184" max="7184" width="11.44140625" style="8"/>
    <col min="7185" max="7185" width="33.109375" style="8" bestFit="1" customWidth="1"/>
    <col min="7186" max="7186" width="11.44140625" style="8"/>
    <col min="7187" max="7187" width="48.6640625" style="8" bestFit="1" customWidth="1"/>
    <col min="7188" max="7197" width="11.44140625" style="8"/>
    <col min="7198" max="7198" width="15.44140625" style="8" bestFit="1" customWidth="1"/>
    <col min="7199" max="7199" width="11.44140625" style="8"/>
    <col min="7200" max="7201" width="13.44140625" style="8" bestFit="1" customWidth="1"/>
    <col min="7202" max="7206" width="11.44140625" style="8"/>
    <col min="7207" max="7207" width="14.44140625" style="8" customWidth="1"/>
    <col min="7208" max="7425" width="11.44140625" style="8"/>
    <col min="7426" max="7426" width="2.44140625" style="8" customWidth="1"/>
    <col min="7427" max="7428" width="11.44140625" style="8"/>
    <col min="7429" max="7429" width="13.109375" style="8" customWidth="1"/>
    <col min="7430" max="7432" width="11.44140625" style="8"/>
    <col min="7433" max="7433" width="12.44140625" style="8" customWidth="1"/>
    <col min="7434" max="7434" width="16.6640625" style="8" customWidth="1"/>
    <col min="7435" max="7435" width="24.44140625" style="8" customWidth="1"/>
    <col min="7436" max="7436" width="30.33203125" style="8" customWidth="1"/>
    <col min="7437" max="7437" width="25.109375" style="8" customWidth="1"/>
    <col min="7438" max="7438" width="11.44140625" style="8"/>
    <col min="7439" max="7439" width="20.44140625" style="8" customWidth="1"/>
    <col min="7440" max="7440" width="11.44140625" style="8"/>
    <col min="7441" max="7441" width="33.109375" style="8" bestFit="1" customWidth="1"/>
    <col min="7442" max="7442" width="11.44140625" style="8"/>
    <col min="7443" max="7443" width="48.6640625" style="8" bestFit="1" customWidth="1"/>
    <col min="7444" max="7453" width="11.44140625" style="8"/>
    <col min="7454" max="7454" width="15.44140625" style="8" bestFit="1" customWidth="1"/>
    <col min="7455" max="7455" width="11.44140625" style="8"/>
    <col min="7456" max="7457" width="13.44140625" style="8" bestFit="1" customWidth="1"/>
    <col min="7458" max="7462" width="11.44140625" style="8"/>
    <col min="7463" max="7463" width="14.44140625" style="8" customWidth="1"/>
    <col min="7464" max="7681" width="11.44140625" style="8"/>
    <col min="7682" max="7682" width="2.44140625" style="8" customWidth="1"/>
    <col min="7683" max="7684" width="11.44140625" style="8"/>
    <col min="7685" max="7685" width="13.109375" style="8" customWidth="1"/>
    <col min="7686" max="7688" width="11.44140625" style="8"/>
    <col min="7689" max="7689" width="12.44140625" style="8" customWidth="1"/>
    <col min="7690" max="7690" width="16.6640625" style="8" customWidth="1"/>
    <col min="7691" max="7691" width="24.44140625" style="8" customWidth="1"/>
    <col min="7692" max="7692" width="30.33203125" style="8" customWidth="1"/>
    <col min="7693" max="7693" width="25.109375" style="8" customWidth="1"/>
    <col min="7694" max="7694" width="11.44140625" style="8"/>
    <col min="7695" max="7695" width="20.44140625" style="8" customWidth="1"/>
    <col min="7696" max="7696" width="11.44140625" style="8"/>
    <col min="7697" max="7697" width="33.109375" style="8" bestFit="1" customWidth="1"/>
    <col min="7698" max="7698" width="11.44140625" style="8"/>
    <col min="7699" max="7699" width="48.6640625" style="8" bestFit="1" customWidth="1"/>
    <col min="7700" max="7709" width="11.44140625" style="8"/>
    <col min="7710" max="7710" width="15.44140625" style="8" bestFit="1" customWidth="1"/>
    <col min="7711" max="7711" width="11.44140625" style="8"/>
    <col min="7712" max="7713" width="13.44140625" style="8" bestFit="1" customWidth="1"/>
    <col min="7714" max="7718" width="11.44140625" style="8"/>
    <col min="7719" max="7719" width="14.44140625" style="8" customWidth="1"/>
    <col min="7720" max="7937" width="11.44140625" style="8"/>
    <col min="7938" max="7938" width="2.44140625" style="8" customWidth="1"/>
    <col min="7939" max="7940" width="11.44140625" style="8"/>
    <col min="7941" max="7941" width="13.109375" style="8" customWidth="1"/>
    <col min="7942" max="7944" width="11.44140625" style="8"/>
    <col min="7945" max="7945" width="12.44140625" style="8" customWidth="1"/>
    <col min="7946" max="7946" width="16.6640625" style="8" customWidth="1"/>
    <col min="7947" max="7947" width="24.44140625" style="8" customWidth="1"/>
    <col min="7948" max="7948" width="30.33203125" style="8" customWidth="1"/>
    <col min="7949" max="7949" width="25.109375" style="8" customWidth="1"/>
    <col min="7950" max="7950" width="11.44140625" style="8"/>
    <col min="7951" max="7951" width="20.44140625" style="8" customWidth="1"/>
    <col min="7952" max="7952" width="11.44140625" style="8"/>
    <col min="7953" max="7953" width="33.109375" style="8" bestFit="1" customWidth="1"/>
    <col min="7954" max="7954" width="11.44140625" style="8"/>
    <col min="7955" max="7955" width="48.6640625" style="8" bestFit="1" customWidth="1"/>
    <col min="7956" max="7965" width="11.44140625" style="8"/>
    <col min="7966" max="7966" width="15.44140625" style="8" bestFit="1" customWidth="1"/>
    <col min="7967" max="7967" width="11.44140625" style="8"/>
    <col min="7968" max="7969" width="13.44140625" style="8" bestFit="1" customWidth="1"/>
    <col min="7970" max="7974" width="11.44140625" style="8"/>
    <col min="7975" max="7975" width="14.44140625" style="8" customWidth="1"/>
    <col min="7976" max="8193" width="11.44140625" style="8"/>
    <col min="8194" max="8194" width="2.44140625" style="8" customWidth="1"/>
    <col min="8195" max="8196" width="11.44140625" style="8"/>
    <col min="8197" max="8197" width="13.109375" style="8" customWidth="1"/>
    <col min="8198" max="8200" width="11.44140625" style="8"/>
    <col min="8201" max="8201" width="12.44140625" style="8" customWidth="1"/>
    <col min="8202" max="8202" width="16.6640625" style="8" customWidth="1"/>
    <col min="8203" max="8203" width="24.44140625" style="8" customWidth="1"/>
    <col min="8204" max="8204" width="30.33203125" style="8" customWidth="1"/>
    <col min="8205" max="8205" width="25.109375" style="8" customWidth="1"/>
    <col min="8206" max="8206" width="11.44140625" style="8"/>
    <col min="8207" max="8207" width="20.44140625" style="8" customWidth="1"/>
    <col min="8208" max="8208" width="11.44140625" style="8"/>
    <col min="8209" max="8209" width="33.109375" style="8" bestFit="1" customWidth="1"/>
    <col min="8210" max="8210" width="11.44140625" style="8"/>
    <col min="8211" max="8211" width="48.6640625" style="8" bestFit="1" customWidth="1"/>
    <col min="8212" max="8221" width="11.44140625" style="8"/>
    <col min="8222" max="8222" width="15.44140625" style="8" bestFit="1" customWidth="1"/>
    <col min="8223" max="8223" width="11.44140625" style="8"/>
    <col min="8224" max="8225" width="13.44140625" style="8" bestFit="1" customWidth="1"/>
    <col min="8226" max="8230" width="11.44140625" style="8"/>
    <col min="8231" max="8231" width="14.44140625" style="8" customWidth="1"/>
    <col min="8232" max="8449" width="11.44140625" style="8"/>
    <col min="8450" max="8450" width="2.44140625" style="8" customWidth="1"/>
    <col min="8451" max="8452" width="11.44140625" style="8"/>
    <col min="8453" max="8453" width="13.109375" style="8" customWidth="1"/>
    <col min="8454" max="8456" width="11.44140625" style="8"/>
    <col min="8457" max="8457" width="12.44140625" style="8" customWidth="1"/>
    <col min="8458" max="8458" width="16.6640625" style="8" customWidth="1"/>
    <col min="8459" max="8459" width="24.44140625" style="8" customWidth="1"/>
    <col min="8460" max="8460" width="30.33203125" style="8" customWidth="1"/>
    <col min="8461" max="8461" width="25.109375" style="8" customWidth="1"/>
    <col min="8462" max="8462" width="11.44140625" style="8"/>
    <col min="8463" max="8463" width="20.44140625" style="8" customWidth="1"/>
    <col min="8464" max="8464" width="11.44140625" style="8"/>
    <col min="8465" max="8465" width="33.109375" style="8" bestFit="1" customWidth="1"/>
    <col min="8466" max="8466" width="11.44140625" style="8"/>
    <col min="8467" max="8467" width="48.6640625" style="8" bestFit="1" customWidth="1"/>
    <col min="8468" max="8477" width="11.44140625" style="8"/>
    <col min="8478" max="8478" width="15.44140625" style="8" bestFit="1" customWidth="1"/>
    <col min="8479" max="8479" width="11.44140625" style="8"/>
    <col min="8480" max="8481" width="13.44140625" style="8" bestFit="1" customWidth="1"/>
    <col min="8482" max="8486" width="11.44140625" style="8"/>
    <col min="8487" max="8487" width="14.44140625" style="8" customWidth="1"/>
    <col min="8488" max="8705" width="11.44140625" style="8"/>
    <col min="8706" max="8706" width="2.44140625" style="8" customWidth="1"/>
    <col min="8707" max="8708" width="11.44140625" style="8"/>
    <col min="8709" max="8709" width="13.109375" style="8" customWidth="1"/>
    <col min="8710" max="8712" width="11.44140625" style="8"/>
    <col min="8713" max="8713" width="12.44140625" style="8" customWidth="1"/>
    <col min="8714" max="8714" width="16.6640625" style="8" customWidth="1"/>
    <col min="8715" max="8715" width="24.44140625" style="8" customWidth="1"/>
    <col min="8716" max="8716" width="30.33203125" style="8" customWidth="1"/>
    <col min="8717" max="8717" width="25.109375" style="8" customWidth="1"/>
    <col min="8718" max="8718" width="11.44140625" style="8"/>
    <col min="8719" max="8719" width="20.44140625" style="8" customWidth="1"/>
    <col min="8720" max="8720" width="11.44140625" style="8"/>
    <col min="8721" max="8721" width="33.109375" style="8" bestFit="1" customWidth="1"/>
    <col min="8722" max="8722" width="11.44140625" style="8"/>
    <col min="8723" max="8723" width="48.6640625" style="8" bestFit="1" customWidth="1"/>
    <col min="8724" max="8733" width="11.44140625" style="8"/>
    <col min="8734" max="8734" width="15.44140625" style="8" bestFit="1" customWidth="1"/>
    <col min="8735" max="8735" width="11.44140625" style="8"/>
    <col min="8736" max="8737" width="13.44140625" style="8" bestFit="1" customWidth="1"/>
    <col min="8738" max="8742" width="11.44140625" style="8"/>
    <col min="8743" max="8743" width="14.44140625" style="8" customWidth="1"/>
    <col min="8744" max="8961" width="11.44140625" style="8"/>
    <col min="8962" max="8962" width="2.44140625" style="8" customWidth="1"/>
    <col min="8963" max="8964" width="11.44140625" style="8"/>
    <col min="8965" max="8965" width="13.109375" style="8" customWidth="1"/>
    <col min="8966" max="8968" width="11.44140625" style="8"/>
    <col min="8969" max="8969" width="12.44140625" style="8" customWidth="1"/>
    <col min="8970" max="8970" width="16.6640625" style="8" customWidth="1"/>
    <col min="8971" max="8971" width="24.44140625" style="8" customWidth="1"/>
    <col min="8972" max="8972" width="30.33203125" style="8" customWidth="1"/>
    <col min="8973" max="8973" width="25.109375" style="8" customWidth="1"/>
    <col min="8974" max="8974" width="11.44140625" style="8"/>
    <col min="8975" max="8975" width="20.44140625" style="8" customWidth="1"/>
    <col min="8976" max="8976" width="11.44140625" style="8"/>
    <col min="8977" max="8977" width="33.109375" style="8" bestFit="1" customWidth="1"/>
    <col min="8978" max="8978" width="11.44140625" style="8"/>
    <col min="8979" max="8979" width="48.6640625" style="8" bestFit="1" customWidth="1"/>
    <col min="8980" max="8989" width="11.44140625" style="8"/>
    <col min="8990" max="8990" width="15.44140625" style="8" bestFit="1" customWidth="1"/>
    <col min="8991" max="8991" width="11.44140625" style="8"/>
    <col min="8992" max="8993" width="13.44140625" style="8" bestFit="1" customWidth="1"/>
    <col min="8994" max="8998" width="11.44140625" style="8"/>
    <col min="8999" max="8999" width="14.44140625" style="8" customWidth="1"/>
    <col min="9000" max="9217" width="11.44140625" style="8"/>
    <col min="9218" max="9218" width="2.44140625" style="8" customWidth="1"/>
    <col min="9219" max="9220" width="11.44140625" style="8"/>
    <col min="9221" max="9221" width="13.109375" style="8" customWidth="1"/>
    <col min="9222" max="9224" width="11.44140625" style="8"/>
    <col min="9225" max="9225" width="12.44140625" style="8" customWidth="1"/>
    <col min="9226" max="9226" width="16.6640625" style="8" customWidth="1"/>
    <col min="9227" max="9227" width="24.44140625" style="8" customWidth="1"/>
    <col min="9228" max="9228" width="30.33203125" style="8" customWidth="1"/>
    <col min="9229" max="9229" width="25.109375" style="8" customWidth="1"/>
    <col min="9230" max="9230" width="11.44140625" style="8"/>
    <col min="9231" max="9231" width="20.44140625" style="8" customWidth="1"/>
    <col min="9232" max="9232" width="11.44140625" style="8"/>
    <col min="9233" max="9233" width="33.109375" style="8" bestFit="1" customWidth="1"/>
    <col min="9234" max="9234" width="11.44140625" style="8"/>
    <col min="9235" max="9235" width="48.6640625" style="8" bestFit="1" customWidth="1"/>
    <col min="9236" max="9245" width="11.44140625" style="8"/>
    <col min="9246" max="9246" width="15.44140625" style="8" bestFit="1" customWidth="1"/>
    <col min="9247" max="9247" width="11.44140625" style="8"/>
    <col min="9248" max="9249" width="13.44140625" style="8" bestFit="1" customWidth="1"/>
    <col min="9250" max="9254" width="11.44140625" style="8"/>
    <col min="9255" max="9255" width="14.44140625" style="8" customWidth="1"/>
    <col min="9256" max="9473" width="11.44140625" style="8"/>
    <col min="9474" max="9474" width="2.44140625" style="8" customWidth="1"/>
    <col min="9475" max="9476" width="11.44140625" style="8"/>
    <col min="9477" max="9477" width="13.109375" style="8" customWidth="1"/>
    <col min="9478" max="9480" width="11.44140625" style="8"/>
    <col min="9481" max="9481" width="12.44140625" style="8" customWidth="1"/>
    <col min="9482" max="9482" width="16.6640625" style="8" customWidth="1"/>
    <col min="9483" max="9483" width="24.44140625" style="8" customWidth="1"/>
    <col min="9484" max="9484" width="30.33203125" style="8" customWidth="1"/>
    <col min="9485" max="9485" width="25.109375" style="8" customWidth="1"/>
    <col min="9486" max="9486" width="11.44140625" style="8"/>
    <col min="9487" max="9487" width="20.44140625" style="8" customWidth="1"/>
    <col min="9488" max="9488" width="11.44140625" style="8"/>
    <col min="9489" max="9489" width="33.109375" style="8" bestFit="1" customWidth="1"/>
    <col min="9490" max="9490" width="11.44140625" style="8"/>
    <col min="9491" max="9491" width="48.6640625" style="8" bestFit="1" customWidth="1"/>
    <col min="9492" max="9501" width="11.44140625" style="8"/>
    <col min="9502" max="9502" width="15.44140625" style="8" bestFit="1" customWidth="1"/>
    <col min="9503" max="9503" width="11.44140625" style="8"/>
    <col min="9504" max="9505" width="13.44140625" style="8" bestFit="1" customWidth="1"/>
    <col min="9506" max="9510" width="11.44140625" style="8"/>
    <col min="9511" max="9511" width="14.44140625" style="8" customWidth="1"/>
    <col min="9512" max="9729" width="11.44140625" style="8"/>
    <col min="9730" max="9730" width="2.44140625" style="8" customWidth="1"/>
    <col min="9731" max="9732" width="11.44140625" style="8"/>
    <col min="9733" max="9733" width="13.109375" style="8" customWidth="1"/>
    <col min="9734" max="9736" width="11.44140625" style="8"/>
    <col min="9737" max="9737" width="12.44140625" style="8" customWidth="1"/>
    <col min="9738" max="9738" width="16.6640625" style="8" customWidth="1"/>
    <col min="9739" max="9739" width="24.44140625" style="8" customWidth="1"/>
    <col min="9740" max="9740" width="30.33203125" style="8" customWidth="1"/>
    <col min="9741" max="9741" width="25.109375" style="8" customWidth="1"/>
    <col min="9742" max="9742" width="11.44140625" style="8"/>
    <col min="9743" max="9743" width="20.44140625" style="8" customWidth="1"/>
    <col min="9744" max="9744" width="11.44140625" style="8"/>
    <col min="9745" max="9745" width="33.109375" style="8" bestFit="1" customWidth="1"/>
    <col min="9746" max="9746" width="11.44140625" style="8"/>
    <col min="9747" max="9747" width="48.6640625" style="8" bestFit="1" customWidth="1"/>
    <col min="9748" max="9757" width="11.44140625" style="8"/>
    <col min="9758" max="9758" width="15.44140625" style="8" bestFit="1" customWidth="1"/>
    <col min="9759" max="9759" width="11.44140625" style="8"/>
    <col min="9760" max="9761" width="13.44140625" style="8" bestFit="1" customWidth="1"/>
    <col min="9762" max="9766" width="11.44140625" style="8"/>
    <col min="9767" max="9767" width="14.44140625" style="8" customWidth="1"/>
    <col min="9768" max="9985" width="11.44140625" style="8"/>
    <col min="9986" max="9986" width="2.44140625" style="8" customWidth="1"/>
    <col min="9987" max="9988" width="11.44140625" style="8"/>
    <col min="9989" max="9989" width="13.109375" style="8" customWidth="1"/>
    <col min="9990" max="9992" width="11.44140625" style="8"/>
    <col min="9993" max="9993" width="12.44140625" style="8" customWidth="1"/>
    <col min="9994" max="9994" width="16.6640625" style="8" customWidth="1"/>
    <col min="9995" max="9995" width="24.44140625" style="8" customWidth="1"/>
    <col min="9996" max="9996" width="30.33203125" style="8" customWidth="1"/>
    <col min="9997" max="9997" width="25.109375" style="8" customWidth="1"/>
    <col min="9998" max="9998" width="11.44140625" style="8"/>
    <col min="9999" max="9999" width="20.44140625" style="8" customWidth="1"/>
    <col min="10000" max="10000" width="11.44140625" style="8"/>
    <col min="10001" max="10001" width="33.109375" style="8" bestFit="1" customWidth="1"/>
    <col min="10002" max="10002" width="11.44140625" style="8"/>
    <col min="10003" max="10003" width="48.6640625" style="8" bestFit="1" customWidth="1"/>
    <col min="10004" max="10013" width="11.44140625" style="8"/>
    <col min="10014" max="10014" width="15.44140625" style="8" bestFit="1" customWidth="1"/>
    <col min="10015" max="10015" width="11.44140625" style="8"/>
    <col min="10016" max="10017" width="13.44140625" style="8" bestFit="1" customWidth="1"/>
    <col min="10018" max="10022" width="11.44140625" style="8"/>
    <col min="10023" max="10023" width="14.44140625" style="8" customWidth="1"/>
    <col min="10024" max="10241" width="11.44140625" style="8"/>
    <col min="10242" max="10242" width="2.44140625" style="8" customWidth="1"/>
    <col min="10243" max="10244" width="11.44140625" style="8"/>
    <col min="10245" max="10245" width="13.109375" style="8" customWidth="1"/>
    <col min="10246" max="10248" width="11.44140625" style="8"/>
    <col min="10249" max="10249" width="12.44140625" style="8" customWidth="1"/>
    <col min="10250" max="10250" width="16.6640625" style="8" customWidth="1"/>
    <col min="10251" max="10251" width="24.44140625" style="8" customWidth="1"/>
    <col min="10252" max="10252" width="30.33203125" style="8" customWidth="1"/>
    <col min="10253" max="10253" width="25.109375" style="8" customWidth="1"/>
    <col min="10254" max="10254" width="11.44140625" style="8"/>
    <col min="10255" max="10255" width="20.44140625" style="8" customWidth="1"/>
    <col min="10256" max="10256" width="11.44140625" style="8"/>
    <col min="10257" max="10257" width="33.109375" style="8" bestFit="1" customWidth="1"/>
    <col min="10258" max="10258" width="11.44140625" style="8"/>
    <col min="10259" max="10259" width="48.6640625" style="8" bestFit="1" customWidth="1"/>
    <col min="10260" max="10269" width="11.44140625" style="8"/>
    <col min="10270" max="10270" width="15.44140625" style="8" bestFit="1" customWidth="1"/>
    <col min="10271" max="10271" width="11.44140625" style="8"/>
    <col min="10272" max="10273" width="13.44140625" style="8" bestFit="1" customWidth="1"/>
    <col min="10274" max="10278" width="11.44140625" style="8"/>
    <col min="10279" max="10279" width="14.44140625" style="8" customWidth="1"/>
    <col min="10280" max="10497" width="11.44140625" style="8"/>
    <col min="10498" max="10498" width="2.44140625" style="8" customWidth="1"/>
    <col min="10499" max="10500" width="11.44140625" style="8"/>
    <col min="10501" max="10501" width="13.109375" style="8" customWidth="1"/>
    <col min="10502" max="10504" width="11.44140625" style="8"/>
    <col min="10505" max="10505" width="12.44140625" style="8" customWidth="1"/>
    <col min="10506" max="10506" width="16.6640625" style="8" customWidth="1"/>
    <col min="10507" max="10507" width="24.44140625" style="8" customWidth="1"/>
    <col min="10508" max="10508" width="30.33203125" style="8" customWidth="1"/>
    <col min="10509" max="10509" width="25.109375" style="8" customWidth="1"/>
    <col min="10510" max="10510" width="11.44140625" style="8"/>
    <col min="10511" max="10511" width="20.44140625" style="8" customWidth="1"/>
    <col min="10512" max="10512" width="11.44140625" style="8"/>
    <col min="10513" max="10513" width="33.109375" style="8" bestFit="1" customWidth="1"/>
    <col min="10514" max="10514" width="11.44140625" style="8"/>
    <col min="10515" max="10515" width="48.6640625" style="8" bestFit="1" customWidth="1"/>
    <col min="10516" max="10525" width="11.44140625" style="8"/>
    <col min="10526" max="10526" width="15.44140625" style="8" bestFit="1" customWidth="1"/>
    <col min="10527" max="10527" width="11.44140625" style="8"/>
    <col min="10528" max="10529" width="13.44140625" style="8" bestFit="1" customWidth="1"/>
    <col min="10530" max="10534" width="11.44140625" style="8"/>
    <col min="10535" max="10535" width="14.44140625" style="8" customWidth="1"/>
    <col min="10536" max="10753" width="11.44140625" style="8"/>
    <col min="10754" max="10754" width="2.44140625" style="8" customWidth="1"/>
    <col min="10755" max="10756" width="11.44140625" style="8"/>
    <col min="10757" max="10757" width="13.109375" style="8" customWidth="1"/>
    <col min="10758" max="10760" width="11.44140625" style="8"/>
    <col min="10761" max="10761" width="12.44140625" style="8" customWidth="1"/>
    <col min="10762" max="10762" width="16.6640625" style="8" customWidth="1"/>
    <col min="10763" max="10763" width="24.44140625" style="8" customWidth="1"/>
    <col min="10764" max="10764" width="30.33203125" style="8" customWidth="1"/>
    <col min="10765" max="10765" width="25.109375" style="8" customWidth="1"/>
    <col min="10766" max="10766" width="11.44140625" style="8"/>
    <col min="10767" max="10767" width="20.44140625" style="8" customWidth="1"/>
    <col min="10768" max="10768" width="11.44140625" style="8"/>
    <col min="10769" max="10769" width="33.109375" style="8" bestFit="1" customWidth="1"/>
    <col min="10770" max="10770" width="11.44140625" style="8"/>
    <col min="10771" max="10771" width="48.6640625" style="8" bestFit="1" customWidth="1"/>
    <col min="10772" max="10781" width="11.44140625" style="8"/>
    <col min="10782" max="10782" width="15.44140625" style="8" bestFit="1" customWidth="1"/>
    <col min="10783" max="10783" width="11.44140625" style="8"/>
    <col min="10784" max="10785" width="13.44140625" style="8" bestFit="1" customWidth="1"/>
    <col min="10786" max="10790" width="11.44140625" style="8"/>
    <col min="10791" max="10791" width="14.44140625" style="8" customWidth="1"/>
    <col min="10792" max="11009" width="11.44140625" style="8"/>
    <col min="11010" max="11010" width="2.44140625" style="8" customWidth="1"/>
    <col min="11011" max="11012" width="11.44140625" style="8"/>
    <col min="11013" max="11013" width="13.109375" style="8" customWidth="1"/>
    <col min="11014" max="11016" width="11.44140625" style="8"/>
    <col min="11017" max="11017" width="12.44140625" style="8" customWidth="1"/>
    <col min="11018" max="11018" width="16.6640625" style="8" customWidth="1"/>
    <col min="11019" max="11019" width="24.44140625" style="8" customWidth="1"/>
    <col min="11020" max="11020" width="30.33203125" style="8" customWidth="1"/>
    <col min="11021" max="11021" width="25.109375" style="8" customWidth="1"/>
    <col min="11022" max="11022" width="11.44140625" style="8"/>
    <col min="11023" max="11023" width="20.44140625" style="8" customWidth="1"/>
    <col min="11024" max="11024" width="11.44140625" style="8"/>
    <col min="11025" max="11025" width="33.109375" style="8" bestFit="1" customWidth="1"/>
    <col min="11026" max="11026" width="11.44140625" style="8"/>
    <col min="11027" max="11027" width="48.6640625" style="8" bestFit="1" customWidth="1"/>
    <col min="11028" max="11037" width="11.44140625" style="8"/>
    <col min="11038" max="11038" width="15.44140625" style="8" bestFit="1" customWidth="1"/>
    <col min="11039" max="11039" width="11.44140625" style="8"/>
    <col min="11040" max="11041" width="13.44140625" style="8" bestFit="1" customWidth="1"/>
    <col min="11042" max="11046" width="11.44140625" style="8"/>
    <col min="11047" max="11047" width="14.44140625" style="8" customWidth="1"/>
    <col min="11048" max="11265" width="11.44140625" style="8"/>
    <col min="11266" max="11266" width="2.44140625" style="8" customWidth="1"/>
    <col min="11267" max="11268" width="11.44140625" style="8"/>
    <col min="11269" max="11269" width="13.109375" style="8" customWidth="1"/>
    <col min="11270" max="11272" width="11.44140625" style="8"/>
    <col min="11273" max="11273" width="12.44140625" style="8" customWidth="1"/>
    <col min="11274" max="11274" width="16.6640625" style="8" customWidth="1"/>
    <col min="11275" max="11275" width="24.44140625" style="8" customWidth="1"/>
    <col min="11276" max="11276" width="30.33203125" style="8" customWidth="1"/>
    <col min="11277" max="11277" width="25.109375" style="8" customWidth="1"/>
    <col min="11278" max="11278" width="11.44140625" style="8"/>
    <col min="11279" max="11279" width="20.44140625" style="8" customWidth="1"/>
    <col min="11280" max="11280" width="11.44140625" style="8"/>
    <col min="11281" max="11281" width="33.109375" style="8" bestFit="1" customWidth="1"/>
    <col min="11282" max="11282" width="11.44140625" style="8"/>
    <col min="11283" max="11283" width="48.6640625" style="8" bestFit="1" customWidth="1"/>
    <col min="11284" max="11293" width="11.44140625" style="8"/>
    <col min="11294" max="11294" width="15.44140625" style="8" bestFit="1" customWidth="1"/>
    <col min="11295" max="11295" width="11.44140625" style="8"/>
    <col min="11296" max="11297" width="13.44140625" style="8" bestFit="1" customWidth="1"/>
    <col min="11298" max="11302" width="11.44140625" style="8"/>
    <col min="11303" max="11303" width="14.44140625" style="8" customWidth="1"/>
    <col min="11304" max="11521" width="11.44140625" style="8"/>
    <col min="11522" max="11522" width="2.44140625" style="8" customWidth="1"/>
    <col min="11523" max="11524" width="11.44140625" style="8"/>
    <col min="11525" max="11525" width="13.109375" style="8" customWidth="1"/>
    <col min="11526" max="11528" width="11.44140625" style="8"/>
    <col min="11529" max="11529" width="12.44140625" style="8" customWidth="1"/>
    <col min="11530" max="11530" width="16.6640625" style="8" customWidth="1"/>
    <col min="11531" max="11531" width="24.44140625" style="8" customWidth="1"/>
    <col min="11532" max="11532" width="30.33203125" style="8" customWidth="1"/>
    <col min="11533" max="11533" width="25.109375" style="8" customWidth="1"/>
    <col min="11534" max="11534" width="11.44140625" style="8"/>
    <col min="11535" max="11535" width="20.44140625" style="8" customWidth="1"/>
    <col min="11536" max="11536" width="11.44140625" style="8"/>
    <col min="11537" max="11537" width="33.109375" style="8" bestFit="1" customWidth="1"/>
    <col min="11538" max="11538" width="11.44140625" style="8"/>
    <col min="11539" max="11539" width="48.6640625" style="8" bestFit="1" customWidth="1"/>
    <col min="11540" max="11549" width="11.44140625" style="8"/>
    <col min="11550" max="11550" width="15.44140625" style="8" bestFit="1" customWidth="1"/>
    <col min="11551" max="11551" width="11.44140625" style="8"/>
    <col min="11552" max="11553" width="13.44140625" style="8" bestFit="1" customWidth="1"/>
    <col min="11554" max="11558" width="11.44140625" style="8"/>
    <col min="11559" max="11559" width="14.44140625" style="8" customWidth="1"/>
    <col min="11560" max="11777" width="11.44140625" style="8"/>
    <col min="11778" max="11778" width="2.44140625" style="8" customWidth="1"/>
    <col min="11779" max="11780" width="11.44140625" style="8"/>
    <col min="11781" max="11781" width="13.109375" style="8" customWidth="1"/>
    <col min="11782" max="11784" width="11.44140625" style="8"/>
    <col min="11785" max="11785" width="12.44140625" style="8" customWidth="1"/>
    <col min="11786" max="11786" width="16.6640625" style="8" customWidth="1"/>
    <col min="11787" max="11787" width="24.44140625" style="8" customWidth="1"/>
    <col min="11788" max="11788" width="30.33203125" style="8" customWidth="1"/>
    <col min="11789" max="11789" width="25.109375" style="8" customWidth="1"/>
    <col min="11790" max="11790" width="11.44140625" style="8"/>
    <col min="11791" max="11791" width="20.44140625" style="8" customWidth="1"/>
    <col min="11792" max="11792" width="11.44140625" style="8"/>
    <col min="11793" max="11793" width="33.109375" style="8" bestFit="1" customWidth="1"/>
    <col min="11794" max="11794" width="11.44140625" style="8"/>
    <col min="11795" max="11795" width="48.6640625" style="8" bestFit="1" customWidth="1"/>
    <col min="11796" max="11805" width="11.44140625" style="8"/>
    <col min="11806" max="11806" width="15.44140625" style="8" bestFit="1" customWidth="1"/>
    <col min="11807" max="11807" width="11.44140625" style="8"/>
    <col min="11808" max="11809" width="13.44140625" style="8" bestFit="1" customWidth="1"/>
    <col min="11810" max="11814" width="11.44140625" style="8"/>
    <col min="11815" max="11815" width="14.44140625" style="8" customWidth="1"/>
    <col min="11816" max="12033" width="11.44140625" style="8"/>
    <col min="12034" max="12034" width="2.44140625" style="8" customWidth="1"/>
    <col min="12035" max="12036" width="11.44140625" style="8"/>
    <col min="12037" max="12037" width="13.109375" style="8" customWidth="1"/>
    <col min="12038" max="12040" width="11.44140625" style="8"/>
    <col min="12041" max="12041" width="12.44140625" style="8" customWidth="1"/>
    <col min="12042" max="12042" width="16.6640625" style="8" customWidth="1"/>
    <col min="12043" max="12043" width="24.44140625" style="8" customWidth="1"/>
    <col min="12044" max="12044" width="30.33203125" style="8" customWidth="1"/>
    <col min="12045" max="12045" width="25.109375" style="8" customWidth="1"/>
    <col min="12046" max="12046" width="11.44140625" style="8"/>
    <col min="12047" max="12047" width="20.44140625" style="8" customWidth="1"/>
    <col min="12048" max="12048" width="11.44140625" style="8"/>
    <col min="12049" max="12049" width="33.109375" style="8" bestFit="1" customWidth="1"/>
    <col min="12050" max="12050" width="11.44140625" style="8"/>
    <col min="12051" max="12051" width="48.6640625" style="8" bestFit="1" customWidth="1"/>
    <col min="12052" max="12061" width="11.44140625" style="8"/>
    <col min="12062" max="12062" width="15.44140625" style="8" bestFit="1" customWidth="1"/>
    <col min="12063" max="12063" width="11.44140625" style="8"/>
    <col min="12064" max="12065" width="13.44140625" style="8" bestFit="1" customWidth="1"/>
    <col min="12066" max="12070" width="11.44140625" style="8"/>
    <col min="12071" max="12071" width="14.44140625" style="8" customWidth="1"/>
    <col min="12072" max="12289" width="11.44140625" style="8"/>
    <col min="12290" max="12290" width="2.44140625" style="8" customWidth="1"/>
    <col min="12291" max="12292" width="11.44140625" style="8"/>
    <col min="12293" max="12293" width="13.109375" style="8" customWidth="1"/>
    <col min="12294" max="12296" width="11.44140625" style="8"/>
    <col min="12297" max="12297" width="12.44140625" style="8" customWidth="1"/>
    <col min="12298" max="12298" width="16.6640625" style="8" customWidth="1"/>
    <col min="12299" max="12299" width="24.44140625" style="8" customWidth="1"/>
    <col min="12300" max="12300" width="30.33203125" style="8" customWidth="1"/>
    <col min="12301" max="12301" width="25.109375" style="8" customWidth="1"/>
    <col min="12302" max="12302" width="11.44140625" style="8"/>
    <col min="12303" max="12303" width="20.44140625" style="8" customWidth="1"/>
    <col min="12304" max="12304" width="11.44140625" style="8"/>
    <col min="12305" max="12305" width="33.109375" style="8" bestFit="1" customWidth="1"/>
    <col min="12306" max="12306" width="11.44140625" style="8"/>
    <col min="12307" max="12307" width="48.6640625" style="8" bestFit="1" customWidth="1"/>
    <col min="12308" max="12317" width="11.44140625" style="8"/>
    <col min="12318" max="12318" width="15.44140625" style="8" bestFit="1" customWidth="1"/>
    <col min="12319" max="12319" width="11.44140625" style="8"/>
    <col min="12320" max="12321" width="13.44140625" style="8" bestFit="1" customWidth="1"/>
    <col min="12322" max="12326" width="11.44140625" style="8"/>
    <col min="12327" max="12327" width="14.44140625" style="8" customWidth="1"/>
    <col min="12328" max="12545" width="11.44140625" style="8"/>
    <col min="12546" max="12546" width="2.44140625" style="8" customWidth="1"/>
    <col min="12547" max="12548" width="11.44140625" style="8"/>
    <col min="12549" max="12549" width="13.109375" style="8" customWidth="1"/>
    <col min="12550" max="12552" width="11.44140625" style="8"/>
    <col min="12553" max="12553" width="12.44140625" style="8" customWidth="1"/>
    <col min="12554" max="12554" width="16.6640625" style="8" customWidth="1"/>
    <col min="12555" max="12555" width="24.44140625" style="8" customWidth="1"/>
    <col min="12556" max="12556" width="30.33203125" style="8" customWidth="1"/>
    <col min="12557" max="12557" width="25.109375" style="8" customWidth="1"/>
    <col min="12558" max="12558" width="11.44140625" style="8"/>
    <col min="12559" max="12559" width="20.44140625" style="8" customWidth="1"/>
    <col min="12560" max="12560" width="11.44140625" style="8"/>
    <col min="12561" max="12561" width="33.109375" style="8" bestFit="1" customWidth="1"/>
    <col min="12562" max="12562" width="11.44140625" style="8"/>
    <col min="12563" max="12563" width="48.6640625" style="8" bestFit="1" customWidth="1"/>
    <col min="12564" max="12573" width="11.44140625" style="8"/>
    <col min="12574" max="12574" width="15.44140625" style="8" bestFit="1" customWidth="1"/>
    <col min="12575" max="12575" width="11.44140625" style="8"/>
    <col min="12576" max="12577" width="13.44140625" style="8" bestFit="1" customWidth="1"/>
    <col min="12578" max="12582" width="11.44140625" style="8"/>
    <col min="12583" max="12583" width="14.44140625" style="8" customWidth="1"/>
    <col min="12584" max="12801" width="11.44140625" style="8"/>
    <col min="12802" max="12802" width="2.44140625" style="8" customWidth="1"/>
    <col min="12803" max="12804" width="11.44140625" style="8"/>
    <col min="12805" max="12805" width="13.109375" style="8" customWidth="1"/>
    <col min="12806" max="12808" width="11.44140625" style="8"/>
    <col min="12809" max="12809" width="12.44140625" style="8" customWidth="1"/>
    <col min="12810" max="12810" width="16.6640625" style="8" customWidth="1"/>
    <col min="12811" max="12811" width="24.44140625" style="8" customWidth="1"/>
    <col min="12812" max="12812" width="30.33203125" style="8" customWidth="1"/>
    <col min="12813" max="12813" width="25.109375" style="8" customWidth="1"/>
    <col min="12814" max="12814" width="11.44140625" style="8"/>
    <col min="12815" max="12815" width="20.44140625" style="8" customWidth="1"/>
    <col min="12816" max="12816" width="11.44140625" style="8"/>
    <col min="12817" max="12817" width="33.109375" style="8" bestFit="1" customWidth="1"/>
    <col min="12818" max="12818" width="11.44140625" style="8"/>
    <col min="12819" max="12819" width="48.6640625" style="8" bestFit="1" customWidth="1"/>
    <col min="12820" max="12829" width="11.44140625" style="8"/>
    <col min="12830" max="12830" width="15.44140625" style="8" bestFit="1" customWidth="1"/>
    <col min="12831" max="12831" width="11.44140625" style="8"/>
    <col min="12832" max="12833" width="13.44140625" style="8" bestFit="1" customWidth="1"/>
    <col min="12834" max="12838" width="11.44140625" style="8"/>
    <col min="12839" max="12839" width="14.44140625" style="8" customWidth="1"/>
    <col min="12840" max="13057" width="11.44140625" style="8"/>
    <col min="13058" max="13058" width="2.44140625" style="8" customWidth="1"/>
    <col min="13059" max="13060" width="11.44140625" style="8"/>
    <col min="13061" max="13061" width="13.109375" style="8" customWidth="1"/>
    <col min="13062" max="13064" width="11.44140625" style="8"/>
    <col min="13065" max="13065" width="12.44140625" style="8" customWidth="1"/>
    <col min="13066" max="13066" width="16.6640625" style="8" customWidth="1"/>
    <col min="13067" max="13067" width="24.44140625" style="8" customWidth="1"/>
    <col min="13068" max="13068" width="30.33203125" style="8" customWidth="1"/>
    <col min="13069" max="13069" width="25.109375" style="8" customWidth="1"/>
    <col min="13070" max="13070" width="11.44140625" style="8"/>
    <col min="13071" max="13071" width="20.44140625" style="8" customWidth="1"/>
    <col min="13072" max="13072" width="11.44140625" style="8"/>
    <col min="13073" max="13073" width="33.109375" style="8" bestFit="1" customWidth="1"/>
    <col min="13074" max="13074" width="11.44140625" style="8"/>
    <col min="13075" max="13075" width="48.6640625" style="8" bestFit="1" customWidth="1"/>
    <col min="13076" max="13085" width="11.44140625" style="8"/>
    <col min="13086" max="13086" width="15.44140625" style="8" bestFit="1" customWidth="1"/>
    <col min="13087" max="13087" width="11.44140625" style="8"/>
    <col min="13088" max="13089" width="13.44140625" style="8" bestFit="1" customWidth="1"/>
    <col min="13090" max="13094" width="11.44140625" style="8"/>
    <col min="13095" max="13095" width="14.44140625" style="8" customWidth="1"/>
    <col min="13096" max="13313" width="11.44140625" style="8"/>
    <col min="13314" max="13314" width="2.44140625" style="8" customWidth="1"/>
    <col min="13315" max="13316" width="11.44140625" style="8"/>
    <col min="13317" max="13317" width="13.109375" style="8" customWidth="1"/>
    <col min="13318" max="13320" width="11.44140625" style="8"/>
    <col min="13321" max="13321" width="12.44140625" style="8" customWidth="1"/>
    <col min="13322" max="13322" width="16.6640625" style="8" customWidth="1"/>
    <col min="13323" max="13323" width="24.44140625" style="8" customWidth="1"/>
    <col min="13324" max="13324" width="30.33203125" style="8" customWidth="1"/>
    <col min="13325" max="13325" width="25.109375" style="8" customWidth="1"/>
    <col min="13326" max="13326" width="11.44140625" style="8"/>
    <col min="13327" max="13327" width="20.44140625" style="8" customWidth="1"/>
    <col min="13328" max="13328" width="11.44140625" style="8"/>
    <col min="13329" max="13329" width="33.109375" style="8" bestFit="1" customWidth="1"/>
    <col min="13330" max="13330" width="11.44140625" style="8"/>
    <col min="13331" max="13331" width="48.6640625" style="8" bestFit="1" customWidth="1"/>
    <col min="13332" max="13341" width="11.44140625" style="8"/>
    <col min="13342" max="13342" width="15.44140625" style="8" bestFit="1" customWidth="1"/>
    <col min="13343" max="13343" width="11.44140625" style="8"/>
    <col min="13344" max="13345" width="13.44140625" style="8" bestFit="1" customWidth="1"/>
    <col min="13346" max="13350" width="11.44140625" style="8"/>
    <col min="13351" max="13351" width="14.44140625" style="8" customWidth="1"/>
    <col min="13352" max="13569" width="11.44140625" style="8"/>
    <col min="13570" max="13570" width="2.44140625" style="8" customWidth="1"/>
    <col min="13571" max="13572" width="11.44140625" style="8"/>
    <col min="13573" max="13573" width="13.109375" style="8" customWidth="1"/>
    <col min="13574" max="13576" width="11.44140625" style="8"/>
    <col min="13577" max="13577" width="12.44140625" style="8" customWidth="1"/>
    <col min="13578" max="13578" width="16.6640625" style="8" customWidth="1"/>
    <col min="13579" max="13579" width="24.44140625" style="8" customWidth="1"/>
    <col min="13580" max="13580" width="30.33203125" style="8" customWidth="1"/>
    <col min="13581" max="13581" width="25.109375" style="8" customWidth="1"/>
    <col min="13582" max="13582" width="11.44140625" style="8"/>
    <col min="13583" max="13583" width="20.44140625" style="8" customWidth="1"/>
    <col min="13584" max="13584" width="11.44140625" style="8"/>
    <col min="13585" max="13585" width="33.109375" style="8" bestFit="1" customWidth="1"/>
    <col min="13586" max="13586" width="11.44140625" style="8"/>
    <col min="13587" max="13587" width="48.6640625" style="8" bestFit="1" customWidth="1"/>
    <col min="13588" max="13597" width="11.44140625" style="8"/>
    <col min="13598" max="13598" width="15.44140625" style="8" bestFit="1" customWidth="1"/>
    <col min="13599" max="13599" width="11.44140625" style="8"/>
    <col min="13600" max="13601" width="13.44140625" style="8" bestFit="1" customWidth="1"/>
    <col min="13602" max="13606" width="11.44140625" style="8"/>
    <col min="13607" max="13607" width="14.44140625" style="8" customWidth="1"/>
    <col min="13608" max="13825" width="11.44140625" style="8"/>
    <col min="13826" max="13826" width="2.44140625" style="8" customWidth="1"/>
    <col min="13827" max="13828" width="11.44140625" style="8"/>
    <col min="13829" max="13829" width="13.109375" style="8" customWidth="1"/>
    <col min="13830" max="13832" width="11.44140625" style="8"/>
    <col min="13833" max="13833" width="12.44140625" style="8" customWidth="1"/>
    <col min="13834" max="13834" width="16.6640625" style="8" customWidth="1"/>
    <col min="13835" max="13835" width="24.44140625" style="8" customWidth="1"/>
    <col min="13836" max="13836" width="30.33203125" style="8" customWidth="1"/>
    <col min="13837" max="13837" width="25.109375" style="8" customWidth="1"/>
    <col min="13838" max="13838" width="11.44140625" style="8"/>
    <col min="13839" max="13839" width="20.44140625" style="8" customWidth="1"/>
    <col min="13840" max="13840" width="11.44140625" style="8"/>
    <col min="13841" max="13841" width="33.109375" style="8" bestFit="1" customWidth="1"/>
    <col min="13842" max="13842" width="11.44140625" style="8"/>
    <col min="13843" max="13843" width="48.6640625" style="8" bestFit="1" customWidth="1"/>
    <col min="13844" max="13853" width="11.44140625" style="8"/>
    <col min="13854" max="13854" width="15.44140625" style="8" bestFit="1" customWidth="1"/>
    <col min="13855" max="13855" width="11.44140625" style="8"/>
    <col min="13856" max="13857" width="13.44140625" style="8" bestFit="1" customWidth="1"/>
    <col min="13858" max="13862" width="11.44140625" style="8"/>
    <col min="13863" max="13863" width="14.44140625" style="8" customWidth="1"/>
    <col min="13864" max="14081" width="11.44140625" style="8"/>
    <col min="14082" max="14082" width="2.44140625" style="8" customWidth="1"/>
    <col min="14083" max="14084" width="11.44140625" style="8"/>
    <col min="14085" max="14085" width="13.109375" style="8" customWidth="1"/>
    <col min="14086" max="14088" width="11.44140625" style="8"/>
    <col min="14089" max="14089" width="12.44140625" style="8" customWidth="1"/>
    <col min="14090" max="14090" width="16.6640625" style="8" customWidth="1"/>
    <col min="14091" max="14091" width="24.44140625" style="8" customWidth="1"/>
    <col min="14092" max="14092" width="30.33203125" style="8" customWidth="1"/>
    <col min="14093" max="14093" width="25.109375" style="8" customWidth="1"/>
    <col min="14094" max="14094" width="11.44140625" style="8"/>
    <col min="14095" max="14095" width="20.44140625" style="8" customWidth="1"/>
    <col min="14096" max="14096" width="11.44140625" style="8"/>
    <col min="14097" max="14097" width="33.109375" style="8" bestFit="1" customWidth="1"/>
    <col min="14098" max="14098" width="11.44140625" style="8"/>
    <col min="14099" max="14099" width="48.6640625" style="8" bestFit="1" customWidth="1"/>
    <col min="14100" max="14109" width="11.44140625" style="8"/>
    <col min="14110" max="14110" width="15.44140625" style="8" bestFit="1" customWidth="1"/>
    <col min="14111" max="14111" width="11.44140625" style="8"/>
    <col min="14112" max="14113" width="13.44140625" style="8" bestFit="1" customWidth="1"/>
    <col min="14114" max="14118" width="11.44140625" style="8"/>
    <col min="14119" max="14119" width="14.44140625" style="8" customWidth="1"/>
    <col min="14120" max="14337" width="11.44140625" style="8"/>
    <col min="14338" max="14338" width="2.44140625" style="8" customWidth="1"/>
    <col min="14339" max="14340" width="11.44140625" style="8"/>
    <col min="14341" max="14341" width="13.109375" style="8" customWidth="1"/>
    <col min="14342" max="14344" width="11.44140625" style="8"/>
    <col min="14345" max="14345" width="12.44140625" style="8" customWidth="1"/>
    <col min="14346" max="14346" width="16.6640625" style="8" customWidth="1"/>
    <col min="14347" max="14347" width="24.44140625" style="8" customWidth="1"/>
    <col min="14348" max="14348" width="30.33203125" style="8" customWidth="1"/>
    <col min="14349" max="14349" width="25.109375" style="8" customWidth="1"/>
    <col min="14350" max="14350" width="11.44140625" style="8"/>
    <col min="14351" max="14351" width="20.44140625" style="8" customWidth="1"/>
    <col min="14352" max="14352" width="11.44140625" style="8"/>
    <col min="14353" max="14353" width="33.109375" style="8" bestFit="1" customWidth="1"/>
    <col min="14354" max="14354" width="11.44140625" style="8"/>
    <col min="14355" max="14355" width="48.6640625" style="8" bestFit="1" customWidth="1"/>
    <col min="14356" max="14365" width="11.44140625" style="8"/>
    <col min="14366" max="14366" width="15.44140625" style="8" bestFit="1" customWidth="1"/>
    <col min="14367" max="14367" width="11.44140625" style="8"/>
    <col min="14368" max="14369" width="13.44140625" style="8" bestFit="1" customWidth="1"/>
    <col min="14370" max="14374" width="11.44140625" style="8"/>
    <col min="14375" max="14375" width="14.44140625" style="8" customWidth="1"/>
    <col min="14376" max="14593" width="11.44140625" style="8"/>
    <col min="14594" max="14594" width="2.44140625" style="8" customWidth="1"/>
    <col min="14595" max="14596" width="11.44140625" style="8"/>
    <col min="14597" max="14597" width="13.109375" style="8" customWidth="1"/>
    <col min="14598" max="14600" width="11.44140625" style="8"/>
    <col min="14601" max="14601" width="12.44140625" style="8" customWidth="1"/>
    <col min="14602" max="14602" width="16.6640625" style="8" customWidth="1"/>
    <col min="14603" max="14603" width="24.44140625" style="8" customWidth="1"/>
    <col min="14604" max="14604" width="30.33203125" style="8" customWidth="1"/>
    <col min="14605" max="14605" width="25.109375" style="8" customWidth="1"/>
    <col min="14606" max="14606" width="11.44140625" style="8"/>
    <col min="14607" max="14607" width="20.44140625" style="8" customWidth="1"/>
    <col min="14608" max="14608" width="11.44140625" style="8"/>
    <col min="14609" max="14609" width="33.109375" style="8" bestFit="1" customWidth="1"/>
    <col min="14610" max="14610" width="11.44140625" style="8"/>
    <col min="14611" max="14611" width="48.6640625" style="8" bestFit="1" customWidth="1"/>
    <col min="14612" max="14621" width="11.44140625" style="8"/>
    <col min="14622" max="14622" width="15.44140625" style="8" bestFit="1" customWidth="1"/>
    <col min="14623" max="14623" width="11.44140625" style="8"/>
    <col min="14624" max="14625" width="13.44140625" style="8" bestFit="1" customWidth="1"/>
    <col min="14626" max="14630" width="11.44140625" style="8"/>
    <col min="14631" max="14631" width="14.44140625" style="8" customWidth="1"/>
    <col min="14632" max="14849" width="11.44140625" style="8"/>
    <col min="14850" max="14850" width="2.44140625" style="8" customWidth="1"/>
    <col min="14851" max="14852" width="11.44140625" style="8"/>
    <col min="14853" max="14853" width="13.109375" style="8" customWidth="1"/>
    <col min="14854" max="14856" width="11.44140625" style="8"/>
    <col min="14857" max="14857" width="12.44140625" style="8" customWidth="1"/>
    <col min="14858" max="14858" width="16.6640625" style="8" customWidth="1"/>
    <col min="14859" max="14859" width="24.44140625" style="8" customWidth="1"/>
    <col min="14860" max="14860" width="30.33203125" style="8" customWidth="1"/>
    <col min="14861" max="14861" width="25.109375" style="8" customWidth="1"/>
    <col min="14862" max="14862" width="11.44140625" style="8"/>
    <col min="14863" max="14863" width="20.44140625" style="8" customWidth="1"/>
    <col min="14864" max="14864" width="11.44140625" style="8"/>
    <col min="14865" max="14865" width="33.109375" style="8" bestFit="1" customWidth="1"/>
    <col min="14866" max="14866" width="11.44140625" style="8"/>
    <col min="14867" max="14867" width="48.6640625" style="8" bestFit="1" customWidth="1"/>
    <col min="14868" max="14877" width="11.44140625" style="8"/>
    <col min="14878" max="14878" width="15.44140625" style="8" bestFit="1" customWidth="1"/>
    <col min="14879" max="14879" width="11.44140625" style="8"/>
    <col min="14880" max="14881" width="13.44140625" style="8" bestFit="1" customWidth="1"/>
    <col min="14882" max="14886" width="11.44140625" style="8"/>
    <col min="14887" max="14887" width="14.44140625" style="8" customWidth="1"/>
    <col min="14888" max="15105" width="11.44140625" style="8"/>
    <col min="15106" max="15106" width="2.44140625" style="8" customWidth="1"/>
    <col min="15107" max="15108" width="11.44140625" style="8"/>
    <col min="15109" max="15109" width="13.109375" style="8" customWidth="1"/>
    <col min="15110" max="15112" width="11.44140625" style="8"/>
    <col min="15113" max="15113" width="12.44140625" style="8" customWidth="1"/>
    <col min="15114" max="15114" width="16.6640625" style="8" customWidth="1"/>
    <col min="15115" max="15115" width="24.44140625" style="8" customWidth="1"/>
    <col min="15116" max="15116" width="30.33203125" style="8" customWidth="1"/>
    <col min="15117" max="15117" width="25.109375" style="8" customWidth="1"/>
    <col min="15118" max="15118" width="11.44140625" style="8"/>
    <col min="15119" max="15119" width="20.44140625" style="8" customWidth="1"/>
    <col min="15120" max="15120" width="11.44140625" style="8"/>
    <col min="15121" max="15121" width="33.109375" style="8" bestFit="1" customWidth="1"/>
    <col min="15122" max="15122" width="11.44140625" style="8"/>
    <col min="15123" max="15123" width="48.6640625" style="8" bestFit="1" customWidth="1"/>
    <col min="15124" max="15133" width="11.44140625" style="8"/>
    <col min="15134" max="15134" width="15.44140625" style="8" bestFit="1" customWidth="1"/>
    <col min="15135" max="15135" width="11.44140625" style="8"/>
    <col min="15136" max="15137" width="13.44140625" style="8" bestFit="1" customWidth="1"/>
    <col min="15138" max="15142" width="11.44140625" style="8"/>
    <col min="15143" max="15143" width="14.44140625" style="8" customWidth="1"/>
    <col min="15144" max="15361" width="11.44140625" style="8"/>
    <col min="15362" max="15362" width="2.44140625" style="8" customWidth="1"/>
    <col min="15363" max="15364" width="11.44140625" style="8"/>
    <col min="15365" max="15365" width="13.109375" style="8" customWidth="1"/>
    <col min="15366" max="15368" width="11.44140625" style="8"/>
    <col min="15369" max="15369" width="12.44140625" style="8" customWidth="1"/>
    <col min="15370" max="15370" width="16.6640625" style="8" customWidth="1"/>
    <col min="15371" max="15371" width="24.44140625" style="8" customWidth="1"/>
    <col min="15372" max="15372" width="30.33203125" style="8" customWidth="1"/>
    <col min="15373" max="15373" width="25.109375" style="8" customWidth="1"/>
    <col min="15374" max="15374" width="11.44140625" style="8"/>
    <col min="15375" max="15375" width="20.44140625" style="8" customWidth="1"/>
    <col min="15376" max="15376" width="11.44140625" style="8"/>
    <col min="15377" max="15377" width="33.109375" style="8" bestFit="1" customWidth="1"/>
    <col min="15378" max="15378" width="11.44140625" style="8"/>
    <col min="15379" max="15379" width="48.6640625" style="8" bestFit="1" customWidth="1"/>
    <col min="15380" max="15389" width="11.44140625" style="8"/>
    <col min="15390" max="15390" width="15.44140625" style="8" bestFit="1" customWidth="1"/>
    <col min="15391" max="15391" width="11.44140625" style="8"/>
    <col min="15392" max="15393" width="13.44140625" style="8" bestFit="1" customWidth="1"/>
    <col min="15394" max="15398" width="11.44140625" style="8"/>
    <col min="15399" max="15399" width="14.44140625" style="8" customWidth="1"/>
    <col min="15400" max="15617" width="11.44140625" style="8"/>
    <col min="15618" max="15618" width="2.44140625" style="8" customWidth="1"/>
    <col min="15619" max="15620" width="11.44140625" style="8"/>
    <col min="15621" max="15621" width="13.109375" style="8" customWidth="1"/>
    <col min="15622" max="15624" width="11.44140625" style="8"/>
    <col min="15625" max="15625" width="12.44140625" style="8" customWidth="1"/>
    <col min="15626" max="15626" width="16.6640625" style="8" customWidth="1"/>
    <col min="15627" max="15627" width="24.44140625" style="8" customWidth="1"/>
    <col min="15628" max="15628" width="30.33203125" style="8" customWidth="1"/>
    <col min="15629" max="15629" width="25.109375" style="8" customWidth="1"/>
    <col min="15630" max="15630" width="11.44140625" style="8"/>
    <col min="15631" max="15631" width="20.44140625" style="8" customWidth="1"/>
    <col min="15632" max="15632" width="11.44140625" style="8"/>
    <col min="15633" max="15633" width="33.109375" style="8" bestFit="1" customWidth="1"/>
    <col min="15634" max="15634" width="11.44140625" style="8"/>
    <col min="15635" max="15635" width="48.6640625" style="8" bestFit="1" customWidth="1"/>
    <col min="15636" max="15645" width="11.44140625" style="8"/>
    <col min="15646" max="15646" width="15.44140625" style="8" bestFit="1" customWidth="1"/>
    <col min="15647" max="15647" width="11.44140625" style="8"/>
    <col min="15648" max="15649" width="13.44140625" style="8" bestFit="1" customWidth="1"/>
    <col min="15650" max="15654" width="11.44140625" style="8"/>
    <col min="15655" max="15655" width="14.44140625" style="8" customWidth="1"/>
    <col min="15656" max="15873" width="11.44140625" style="8"/>
    <col min="15874" max="15874" width="2.44140625" style="8" customWidth="1"/>
    <col min="15875" max="15876" width="11.44140625" style="8"/>
    <col min="15877" max="15877" width="13.109375" style="8" customWidth="1"/>
    <col min="15878" max="15880" width="11.44140625" style="8"/>
    <col min="15881" max="15881" width="12.44140625" style="8" customWidth="1"/>
    <col min="15882" max="15882" width="16.6640625" style="8" customWidth="1"/>
    <col min="15883" max="15883" width="24.44140625" style="8" customWidth="1"/>
    <col min="15884" max="15884" width="30.33203125" style="8" customWidth="1"/>
    <col min="15885" max="15885" width="25.109375" style="8" customWidth="1"/>
    <col min="15886" max="15886" width="11.44140625" style="8"/>
    <col min="15887" max="15887" width="20.44140625" style="8" customWidth="1"/>
    <col min="15888" max="15888" width="11.44140625" style="8"/>
    <col min="15889" max="15889" width="33.109375" style="8" bestFit="1" customWidth="1"/>
    <col min="15890" max="15890" width="11.44140625" style="8"/>
    <col min="15891" max="15891" width="48.6640625" style="8" bestFit="1" customWidth="1"/>
    <col min="15892" max="15901" width="11.44140625" style="8"/>
    <col min="15902" max="15902" width="15.44140625" style="8" bestFit="1" customWidth="1"/>
    <col min="15903" max="15903" width="11.44140625" style="8"/>
    <col min="15904" max="15905" width="13.44140625" style="8" bestFit="1" customWidth="1"/>
    <col min="15906" max="15910" width="11.44140625" style="8"/>
    <col min="15911" max="15911" width="14.44140625" style="8" customWidth="1"/>
    <col min="15912" max="16129" width="11.44140625" style="8"/>
    <col min="16130" max="16130" width="2.44140625" style="8" customWidth="1"/>
    <col min="16131" max="16132" width="11.44140625" style="8"/>
    <col min="16133" max="16133" width="13.109375" style="8" customWidth="1"/>
    <col min="16134" max="16136" width="11.44140625" style="8"/>
    <col min="16137" max="16137" width="12.44140625" style="8" customWidth="1"/>
    <col min="16138" max="16138" width="16.6640625" style="8" customWidth="1"/>
    <col min="16139" max="16139" width="24.44140625" style="8" customWidth="1"/>
    <col min="16140" max="16140" width="30.33203125" style="8" customWidth="1"/>
    <col min="16141" max="16141" width="25.109375" style="8" customWidth="1"/>
    <col min="16142" max="16142" width="11.44140625" style="8"/>
    <col min="16143" max="16143" width="20.44140625" style="8" customWidth="1"/>
    <col min="16144" max="16144" width="11.44140625" style="8"/>
    <col min="16145" max="16145" width="33.109375" style="8" bestFit="1" customWidth="1"/>
    <col min="16146" max="16146" width="11.44140625" style="8"/>
    <col min="16147" max="16147" width="48.6640625" style="8" bestFit="1" customWidth="1"/>
    <col min="16148" max="16157" width="11.44140625" style="8"/>
    <col min="16158" max="16158" width="15.44140625" style="8" bestFit="1" customWidth="1"/>
    <col min="16159" max="16159" width="11.44140625" style="8"/>
    <col min="16160" max="16161" width="13.44140625" style="8" bestFit="1" customWidth="1"/>
    <col min="16162" max="16166" width="11.44140625" style="8"/>
    <col min="16167" max="16167" width="14.44140625" style="8" customWidth="1"/>
    <col min="16168" max="16384" width="11.44140625" style="8"/>
  </cols>
  <sheetData>
    <row r="1" spans="2:42" ht="14.4">
      <c r="H1" s="518" t="s">
        <v>9342</v>
      </c>
      <c r="I1" s="518"/>
      <c r="J1" s="518"/>
      <c r="K1" s="518"/>
      <c r="L1" s="518"/>
    </row>
    <row r="2" spans="2:42" ht="14.4">
      <c r="H2" s="518" t="s">
        <v>17769</v>
      </c>
      <c r="I2" s="518"/>
      <c r="J2" s="518"/>
      <c r="K2" s="518"/>
      <c r="L2" s="518"/>
    </row>
    <row r="3" spans="2:42" ht="14.4">
      <c r="H3" s="518" t="s">
        <v>17771</v>
      </c>
      <c r="I3" s="518"/>
      <c r="J3" s="518"/>
      <c r="K3" s="518"/>
      <c r="L3" s="518"/>
    </row>
    <row r="4" spans="2:42" ht="14.4">
      <c r="H4" s="518" t="s">
        <v>17773</v>
      </c>
      <c r="I4" s="518"/>
      <c r="J4" s="518"/>
      <c r="K4" s="518"/>
      <c r="L4" s="518"/>
    </row>
    <row r="5" spans="2:42" ht="14.4">
      <c r="H5" s="518" t="s">
        <v>17770</v>
      </c>
      <c r="I5" s="518"/>
      <c r="J5" s="518"/>
      <c r="K5" s="518"/>
      <c r="L5" s="518"/>
    </row>
    <row r="6" spans="2:42" ht="14.4">
      <c r="H6" s="538" t="s">
        <v>9343</v>
      </c>
      <c r="I6" s="538"/>
      <c r="J6" s="538"/>
      <c r="K6" s="538"/>
      <c r="L6" s="538"/>
    </row>
    <row r="7" spans="2:42" ht="15.6">
      <c r="C7" s="3" t="s">
        <v>9344</v>
      </c>
      <c r="I7" s="537" t="str">
        <f>Indice!E7</f>
        <v>Diciembre 2023</v>
      </c>
      <c r="J7" s="585"/>
      <c r="K7" s="585"/>
      <c r="L7" s="585"/>
    </row>
    <row r="8" spans="2:42" ht="15.6">
      <c r="C8" s="3" t="s">
        <v>10122</v>
      </c>
      <c r="D8" s="3"/>
      <c r="E8" s="3"/>
      <c r="F8" s="3"/>
      <c r="G8" s="3"/>
      <c r="H8" s="3"/>
      <c r="I8" s="3"/>
      <c r="J8" s="3"/>
      <c r="K8" s="3"/>
      <c r="L8" s="127" t="s">
        <v>13065</v>
      </c>
    </row>
    <row r="9" spans="2:42" ht="14.4"/>
    <row r="10" spans="2:42" ht="57.6">
      <c r="B10" s="157" t="s">
        <v>17733</v>
      </c>
      <c r="C10" s="157" t="s">
        <v>3</v>
      </c>
      <c r="D10" s="157" t="s">
        <v>10123</v>
      </c>
      <c r="E10" s="157" t="s">
        <v>10124</v>
      </c>
      <c r="F10" s="157" t="s">
        <v>25</v>
      </c>
      <c r="G10" s="157" t="s">
        <v>10125</v>
      </c>
      <c r="H10" s="157" t="s">
        <v>10126</v>
      </c>
      <c r="I10" s="157" t="s">
        <v>8</v>
      </c>
      <c r="J10" s="157" t="s">
        <v>10127</v>
      </c>
      <c r="K10" s="157" t="s">
        <v>10128</v>
      </c>
      <c r="L10" s="157" t="s">
        <v>10129</v>
      </c>
      <c r="M10" s="157" t="s">
        <v>10130</v>
      </c>
      <c r="N10" s="157" t="s">
        <v>9</v>
      </c>
      <c r="O10" s="157" t="s">
        <v>11</v>
      </c>
      <c r="P10" s="157" t="s">
        <v>10131</v>
      </c>
      <c r="Q10" s="157" t="s">
        <v>14</v>
      </c>
      <c r="R10" s="157" t="s">
        <v>15</v>
      </c>
      <c r="S10" s="157" t="s">
        <v>16</v>
      </c>
      <c r="T10" s="157" t="s">
        <v>18</v>
      </c>
      <c r="U10" s="157" t="s">
        <v>19</v>
      </c>
      <c r="V10" s="157" t="s">
        <v>20</v>
      </c>
      <c r="W10" s="157" t="s">
        <v>21</v>
      </c>
      <c r="X10" s="157" t="s">
        <v>10132</v>
      </c>
      <c r="Y10" s="157" t="s">
        <v>10133</v>
      </c>
      <c r="Z10" s="157" t="s">
        <v>24</v>
      </c>
      <c r="AA10" s="157" t="s">
        <v>25</v>
      </c>
      <c r="AB10" s="157" t="s">
        <v>26</v>
      </c>
      <c r="AC10" s="157" t="s">
        <v>27</v>
      </c>
      <c r="AD10" s="157" t="s">
        <v>28</v>
      </c>
      <c r="AE10" s="157" t="s">
        <v>29</v>
      </c>
      <c r="AF10" s="157" t="s">
        <v>30</v>
      </c>
      <c r="AG10" s="157" t="s">
        <v>31</v>
      </c>
      <c r="AH10" s="157" t="s">
        <v>10134</v>
      </c>
      <c r="AI10" s="157" t="s">
        <v>10135</v>
      </c>
      <c r="AJ10" s="157" t="s">
        <v>10136</v>
      </c>
      <c r="AK10" s="157" t="s">
        <v>10137</v>
      </c>
      <c r="AL10" s="157" t="s">
        <v>10138</v>
      </c>
      <c r="AM10" s="158" t="s">
        <v>10139</v>
      </c>
      <c r="AN10" s="158" t="s">
        <v>10140</v>
      </c>
      <c r="AO10" s="158" t="s">
        <v>10141</v>
      </c>
      <c r="AP10" s="158" t="s">
        <v>10142</v>
      </c>
    </row>
    <row r="11" spans="2:42" ht="14.4">
      <c r="B11" s="149" t="s">
        <v>2140</v>
      </c>
      <c r="C11" s="159" t="s">
        <v>111</v>
      </c>
      <c r="D11" s="149" t="s">
        <v>37</v>
      </c>
      <c r="E11" s="149" t="s">
        <v>38</v>
      </c>
      <c r="F11" s="149" t="s">
        <v>10143</v>
      </c>
      <c r="G11" s="149" t="s">
        <v>10144</v>
      </c>
      <c r="H11" s="149" t="s">
        <v>7148</v>
      </c>
      <c r="I11" s="149" t="s">
        <v>10145</v>
      </c>
      <c r="J11" s="149" t="s">
        <v>10146</v>
      </c>
      <c r="K11" s="149" t="s">
        <v>10147</v>
      </c>
      <c r="L11" s="149" t="s">
        <v>10148</v>
      </c>
      <c r="M11" s="149" t="s">
        <v>10149</v>
      </c>
      <c r="N11" s="160" t="s">
        <v>12955</v>
      </c>
      <c r="O11" s="160" t="s">
        <v>12955</v>
      </c>
      <c r="P11" s="149" t="s">
        <v>12955</v>
      </c>
      <c r="Q11" s="149" t="s">
        <v>12955</v>
      </c>
      <c r="R11" s="149" t="s">
        <v>12955</v>
      </c>
      <c r="S11" s="149" t="s">
        <v>12955</v>
      </c>
      <c r="T11" s="149" t="s">
        <v>12955</v>
      </c>
      <c r="U11" s="149" t="s">
        <v>12955</v>
      </c>
      <c r="V11" s="149" t="s">
        <v>12955</v>
      </c>
      <c r="W11" s="149" t="s">
        <v>12955</v>
      </c>
      <c r="X11" s="149" t="s">
        <v>12955</v>
      </c>
      <c r="Y11" s="149" t="s">
        <v>12955</v>
      </c>
      <c r="Z11" s="149" t="s">
        <v>12955</v>
      </c>
      <c r="AA11" s="149" t="s">
        <v>12955</v>
      </c>
      <c r="AB11" s="149" t="s">
        <v>12955</v>
      </c>
      <c r="AC11" s="149" t="s">
        <v>12955</v>
      </c>
      <c r="AD11" s="149" t="s">
        <v>12955</v>
      </c>
      <c r="AE11" s="149" t="s">
        <v>12955</v>
      </c>
      <c r="AF11" s="149" t="s">
        <v>12955</v>
      </c>
      <c r="AG11" s="149" t="s">
        <v>12955</v>
      </c>
      <c r="AH11" s="149" t="s">
        <v>12955</v>
      </c>
      <c r="AI11" s="149" t="s">
        <v>12955</v>
      </c>
      <c r="AJ11" s="149" t="s">
        <v>12955</v>
      </c>
      <c r="AK11" s="149" t="s">
        <v>12955</v>
      </c>
      <c r="AL11" s="149" t="s">
        <v>12955</v>
      </c>
      <c r="AM11" s="160">
        <f t="shared" ref="AM11:AM74" si="0">IF(H11="26",1,0)</f>
        <v>0</v>
      </c>
      <c r="AN11" s="160">
        <f t="shared" ref="AN11:AN74" si="1">IF(H11="27",1,0)</f>
        <v>0</v>
      </c>
      <c r="AO11" s="160">
        <f t="shared" ref="AO11:AO74" si="2">IF(H11="28",1,0)</f>
        <v>1</v>
      </c>
      <c r="AP11" s="160">
        <f t="shared" ref="AP11:AP74" si="3">SUM(AM11:AO11)</f>
        <v>1</v>
      </c>
    </row>
    <row r="12" spans="2:42" ht="14.4">
      <c r="B12" s="149" t="s">
        <v>17731</v>
      </c>
      <c r="C12" s="159" t="s">
        <v>258</v>
      </c>
      <c r="D12" s="149" t="s">
        <v>117</v>
      </c>
      <c r="E12" s="149" t="s">
        <v>170</v>
      </c>
      <c r="F12" s="149" t="s">
        <v>10144</v>
      </c>
      <c r="G12" s="149" t="s">
        <v>10150</v>
      </c>
      <c r="H12" s="149" t="s">
        <v>7148</v>
      </c>
      <c r="I12" s="149" t="s">
        <v>10151</v>
      </c>
      <c r="J12" s="149" t="s">
        <v>10146</v>
      </c>
      <c r="K12" s="149" t="s">
        <v>260</v>
      </c>
      <c r="L12" s="149" t="s">
        <v>10152</v>
      </c>
      <c r="M12" s="149" t="s">
        <v>10153</v>
      </c>
      <c r="N12" s="160" t="s">
        <v>12955</v>
      </c>
      <c r="O12" s="160" t="s">
        <v>12955</v>
      </c>
      <c r="P12" s="149" t="s">
        <v>12955</v>
      </c>
      <c r="Q12" s="149" t="s">
        <v>12955</v>
      </c>
      <c r="R12" s="149" t="s">
        <v>12955</v>
      </c>
      <c r="S12" s="149" t="s">
        <v>12955</v>
      </c>
      <c r="T12" s="149" t="s">
        <v>12955</v>
      </c>
      <c r="U12" s="149" t="s">
        <v>12955</v>
      </c>
      <c r="V12" s="149" t="s">
        <v>12955</v>
      </c>
      <c r="W12" s="149" t="s">
        <v>12955</v>
      </c>
      <c r="X12" s="149" t="s">
        <v>12955</v>
      </c>
      <c r="Y12" s="149" t="s">
        <v>12955</v>
      </c>
      <c r="Z12" s="149" t="s">
        <v>12955</v>
      </c>
      <c r="AA12" s="149" t="s">
        <v>12955</v>
      </c>
      <c r="AB12" s="149" t="s">
        <v>12955</v>
      </c>
      <c r="AC12" s="149" t="s">
        <v>12955</v>
      </c>
      <c r="AD12" s="149" t="s">
        <v>12955</v>
      </c>
      <c r="AE12" s="149" t="s">
        <v>12955</v>
      </c>
      <c r="AF12" s="149" t="s">
        <v>12955</v>
      </c>
      <c r="AG12" s="149" t="s">
        <v>12955</v>
      </c>
      <c r="AH12" s="149" t="s">
        <v>12955</v>
      </c>
      <c r="AI12" s="149" t="s">
        <v>12955</v>
      </c>
      <c r="AJ12" s="149" t="s">
        <v>12955</v>
      </c>
      <c r="AK12" s="149" t="s">
        <v>12955</v>
      </c>
      <c r="AL12" s="149" t="s">
        <v>12955</v>
      </c>
      <c r="AM12" s="160">
        <f t="shared" si="0"/>
        <v>0</v>
      </c>
      <c r="AN12" s="160">
        <f t="shared" si="1"/>
        <v>0</v>
      </c>
      <c r="AO12" s="160">
        <f t="shared" si="2"/>
        <v>1</v>
      </c>
      <c r="AP12" s="160">
        <f t="shared" si="3"/>
        <v>1</v>
      </c>
    </row>
    <row r="13" spans="2:42" ht="14.4">
      <c r="B13" s="149" t="s">
        <v>17731</v>
      </c>
      <c r="C13" s="149" t="s">
        <v>277</v>
      </c>
      <c r="D13" s="149" t="s">
        <v>117</v>
      </c>
      <c r="E13" s="149" t="s">
        <v>170</v>
      </c>
      <c r="F13" s="149" t="s">
        <v>10154</v>
      </c>
      <c r="G13" s="149" t="s">
        <v>10155</v>
      </c>
      <c r="H13" s="149" t="s">
        <v>7148</v>
      </c>
      <c r="I13" s="149" t="s">
        <v>10151</v>
      </c>
      <c r="J13" s="149" t="s">
        <v>10146</v>
      </c>
      <c r="K13" s="149" t="s">
        <v>280</v>
      </c>
      <c r="L13" s="149" t="s">
        <v>10156</v>
      </c>
      <c r="M13" s="149" t="s">
        <v>10157</v>
      </c>
      <c r="N13" s="160" t="s">
        <v>12955</v>
      </c>
      <c r="O13" s="160" t="s">
        <v>12955</v>
      </c>
      <c r="P13" s="149" t="s">
        <v>12955</v>
      </c>
      <c r="Q13" s="149" t="s">
        <v>12955</v>
      </c>
      <c r="R13" s="149" t="s">
        <v>12955</v>
      </c>
      <c r="S13" s="149" t="s">
        <v>12955</v>
      </c>
      <c r="T13" s="149" t="s">
        <v>12955</v>
      </c>
      <c r="U13" s="149" t="s">
        <v>12955</v>
      </c>
      <c r="V13" s="149" t="s">
        <v>12955</v>
      </c>
      <c r="W13" s="149" t="s">
        <v>12955</v>
      </c>
      <c r="X13" s="149" t="s">
        <v>12955</v>
      </c>
      <c r="Y13" s="149" t="s">
        <v>12955</v>
      </c>
      <c r="Z13" s="149" t="s">
        <v>12955</v>
      </c>
      <c r="AA13" s="149" t="s">
        <v>12955</v>
      </c>
      <c r="AB13" s="149" t="s">
        <v>12955</v>
      </c>
      <c r="AC13" s="149" t="s">
        <v>12955</v>
      </c>
      <c r="AD13" s="149" t="s">
        <v>12955</v>
      </c>
      <c r="AE13" s="149" t="s">
        <v>12955</v>
      </c>
      <c r="AF13" s="149" t="s">
        <v>12955</v>
      </c>
      <c r="AG13" s="149" t="s">
        <v>12955</v>
      </c>
      <c r="AH13" s="149" t="s">
        <v>12955</v>
      </c>
      <c r="AI13" s="149" t="s">
        <v>12955</v>
      </c>
      <c r="AJ13" s="149" t="s">
        <v>12955</v>
      </c>
      <c r="AK13" s="149" t="s">
        <v>12955</v>
      </c>
      <c r="AL13" s="149" t="s">
        <v>12955</v>
      </c>
      <c r="AM13" s="160">
        <f t="shared" si="0"/>
        <v>0</v>
      </c>
      <c r="AN13" s="160">
        <f t="shared" si="1"/>
        <v>0</v>
      </c>
      <c r="AO13" s="160">
        <f t="shared" si="2"/>
        <v>1</v>
      </c>
      <c r="AP13" s="160">
        <f t="shared" si="3"/>
        <v>1</v>
      </c>
    </row>
    <row r="14" spans="2:42" ht="14.4">
      <c r="B14" s="149" t="s">
        <v>17731</v>
      </c>
      <c r="C14" s="149" t="s">
        <v>374</v>
      </c>
      <c r="D14" s="149" t="s">
        <v>117</v>
      </c>
      <c r="E14" s="149" t="s">
        <v>170</v>
      </c>
      <c r="F14" s="149" t="s">
        <v>10158</v>
      </c>
      <c r="G14" s="149" t="s">
        <v>10159</v>
      </c>
      <c r="H14" s="149" t="s">
        <v>265</v>
      </c>
      <c r="I14" s="149" t="s">
        <v>10145</v>
      </c>
      <c r="J14" s="149" t="s">
        <v>10146</v>
      </c>
      <c r="K14" s="149" t="s">
        <v>376</v>
      </c>
      <c r="L14" s="149" t="s">
        <v>10160</v>
      </c>
      <c r="M14" s="149" t="s">
        <v>10161</v>
      </c>
      <c r="N14" s="160" t="s">
        <v>12955</v>
      </c>
      <c r="O14" s="160" t="s">
        <v>12955</v>
      </c>
      <c r="P14" s="149" t="s">
        <v>12955</v>
      </c>
      <c r="Q14" s="149" t="s">
        <v>12955</v>
      </c>
      <c r="R14" s="149" t="s">
        <v>12955</v>
      </c>
      <c r="S14" s="149" t="s">
        <v>12955</v>
      </c>
      <c r="T14" s="149" t="s">
        <v>12955</v>
      </c>
      <c r="U14" s="149" t="s">
        <v>12955</v>
      </c>
      <c r="V14" s="149" t="s">
        <v>12955</v>
      </c>
      <c r="W14" s="149" t="s">
        <v>12955</v>
      </c>
      <c r="X14" s="149" t="s">
        <v>12955</v>
      </c>
      <c r="Y14" s="149" t="s">
        <v>12955</v>
      </c>
      <c r="Z14" s="149" t="s">
        <v>12955</v>
      </c>
      <c r="AA14" s="149" t="s">
        <v>12955</v>
      </c>
      <c r="AB14" s="149" t="s">
        <v>12955</v>
      </c>
      <c r="AC14" s="149" t="s">
        <v>12955</v>
      </c>
      <c r="AD14" s="149" t="s">
        <v>12955</v>
      </c>
      <c r="AE14" s="149" t="s">
        <v>12955</v>
      </c>
      <c r="AF14" s="149" t="s">
        <v>12955</v>
      </c>
      <c r="AG14" s="149" t="s">
        <v>12955</v>
      </c>
      <c r="AH14" s="149" t="s">
        <v>12955</v>
      </c>
      <c r="AI14" s="149" t="s">
        <v>12955</v>
      </c>
      <c r="AJ14" s="149" t="s">
        <v>12955</v>
      </c>
      <c r="AK14" s="149" t="s">
        <v>12955</v>
      </c>
      <c r="AL14" s="149" t="s">
        <v>12955</v>
      </c>
      <c r="AM14" s="160">
        <f t="shared" si="0"/>
        <v>1</v>
      </c>
      <c r="AN14" s="160">
        <f t="shared" si="1"/>
        <v>0</v>
      </c>
      <c r="AO14" s="160">
        <f t="shared" si="2"/>
        <v>0</v>
      </c>
      <c r="AP14" s="160">
        <f t="shared" si="3"/>
        <v>1</v>
      </c>
    </row>
    <row r="15" spans="2:42" ht="14.4">
      <c r="B15" s="149" t="s">
        <v>17731</v>
      </c>
      <c r="C15" s="149" t="s">
        <v>434</v>
      </c>
      <c r="D15" s="149" t="s">
        <v>117</v>
      </c>
      <c r="E15" s="149" t="s">
        <v>170</v>
      </c>
      <c r="F15" s="149" t="s">
        <v>10150</v>
      </c>
      <c r="G15" s="149" t="s">
        <v>10155</v>
      </c>
      <c r="H15" s="149" t="s">
        <v>265</v>
      </c>
      <c r="I15" s="149" t="s">
        <v>10145</v>
      </c>
      <c r="J15" s="149" t="s">
        <v>10146</v>
      </c>
      <c r="K15" s="149" t="s">
        <v>436</v>
      </c>
      <c r="L15" s="149" t="s">
        <v>10162</v>
      </c>
      <c r="M15" s="149" t="s">
        <v>10163</v>
      </c>
      <c r="N15" s="160" t="s">
        <v>12955</v>
      </c>
      <c r="O15" s="160" t="s">
        <v>12955</v>
      </c>
      <c r="P15" s="149" t="s">
        <v>12955</v>
      </c>
      <c r="Q15" s="149" t="s">
        <v>12955</v>
      </c>
      <c r="R15" s="149" t="s">
        <v>12955</v>
      </c>
      <c r="S15" s="149" t="s">
        <v>12955</v>
      </c>
      <c r="T15" s="149" t="s">
        <v>12955</v>
      </c>
      <c r="U15" s="149" t="s">
        <v>12955</v>
      </c>
      <c r="V15" s="149" t="s">
        <v>12955</v>
      </c>
      <c r="W15" s="149" t="s">
        <v>12955</v>
      </c>
      <c r="X15" s="149" t="s">
        <v>12955</v>
      </c>
      <c r="Y15" s="149" t="s">
        <v>12955</v>
      </c>
      <c r="Z15" s="149" t="s">
        <v>12955</v>
      </c>
      <c r="AA15" s="149" t="s">
        <v>12955</v>
      </c>
      <c r="AB15" s="149" t="s">
        <v>12955</v>
      </c>
      <c r="AC15" s="149" t="s">
        <v>12955</v>
      </c>
      <c r="AD15" s="149" t="s">
        <v>12955</v>
      </c>
      <c r="AE15" s="149" t="s">
        <v>12955</v>
      </c>
      <c r="AF15" s="149" t="s">
        <v>12955</v>
      </c>
      <c r="AG15" s="149" t="s">
        <v>12955</v>
      </c>
      <c r="AH15" s="149" t="s">
        <v>12955</v>
      </c>
      <c r="AI15" s="149" t="s">
        <v>12955</v>
      </c>
      <c r="AJ15" s="149" t="s">
        <v>12955</v>
      </c>
      <c r="AK15" s="149" t="s">
        <v>12955</v>
      </c>
      <c r="AL15" s="149" t="s">
        <v>12955</v>
      </c>
      <c r="AM15" s="160">
        <f t="shared" si="0"/>
        <v>1</v>
      </c>
      <c r="AN15" s="160">
        <f t="shared" si="1"/>
        <v>0</v>
      </c>
      <c r="AO15" s="160">
        <f t="shared" si="2"/>
        <v>0</v>
      </c>
      <c r="AP15" s="160">
        <f t="shared" si="3"/>
        <v>1</v>
      </c>
    </row>
    <row r="16" spans="2:42" ht="14.4">
      <c r="B16" s="149" t="s">
        <v>17731</v>
      </c>
      <c r="C16" s="149" t="s">
        <v>462</v>
      </c>
      <c r="D16" s="149" t="s">
        <v>154</v>
      </c>
      <c r="E16" s="149" t="s">
        <v>464</v>
      </c>
      <c r="F16" s="149" t="s">
        <v>10164</v>
      </c>
      <c r="G16" s="149" t="s">
        <v>10165</v>
      </c>
      <c r="H16" s="149" t="s">
        <v>7148</v>
      </c>
      <c r="I16" s="149" t="s">
        <v>10151</v>
      </c>
      <c r="J16" s="149" t="s">
        <v>10146</v>
      </c>
      <c r="K16" s="149" t="s">
        <v>465</v>
      </c>
      <c r="L16" s="149" t="s">
        <v>10166</v>
      </c>
      <c r="M16" s="149" t="s">
        <v>10167</v>
      </c>
      <c r="N16" s="160" t="s">
        <v>12955</v>
      </c>
      <c r="O16" s="160" t="s">
        <v>12955</v>
      </c>
      <c r="P16" s="149" t="s">
        <v>12955</v>
      </c>
      <c r="Q16" s="149" t="s">
        <v>12955</v>
      </c>
      <c r="R16" s="149" t="s">
        <v>12955</v>
      </c>
      <c r="S16" s="149" t="s">
        <v>12955</v>
      </c>
      <c r="T16" s="149" t="s">
        <v>12955</v>
      </c>
      <c r="U16" s="149" t="s">
        <v>12955</v>
      </c>
      <c r="V16" s="149" t="s">
        <v>12955</v>
      </c>
      <c r="W16" s="149" t="s">
        <v>12955</v>
      </c>
      <c r="X16" s="149" t="s">
        <v>12955</v>
      </c>
      <c r="Y16" s="149" t="s">
        <v>12955</v>
      </c>
      <c r="Z16" s="149" t="s">
        <v>12955</v>
      </c>
      <c r="AA16" s="149" t="s">
        <v>12955</v>
      </c>
      <c r="AB16" s="149" t="s">
        <v>12955</v>
      </c>
      <c r="AC16" s="149" t="s">
        <v>12955</v>
      </c>
      <c r="AD16" s="149" t="s">
        <v>12955</v>
      </c>
      <c r="AE16" s="149" t="s">
        <v>12955</v>
      </c>
      <c r="AF16" s="149" t="s">
        <v>12955</v>
      </c>
      <c r="AG16" s="149" t="s">
        <v>12955</v>
      </c>
      <c r="AH16" s="149" t="s">
        <v>12955</v>
      </c>
      <c r="AI16" s="149" t="s">
        <v>12955</v>
      </c>
      <c r="AJ16" s="149" t="s">
        <v>12955</v>
      </c>
      <c r="AK16" s="149" t="s">
        <v>12955</v>
      </c>
      <c r="AL16" s="149" t="s">
        <v>12955</v>
      </c>
      <c r="AM16" s="160">
        <f t="shared" si="0"/>
        <v>0</v>
      </c>
      <c r="AN16" s="160">
        <f t="shared" si="1"/>
        <v>0</v>
      </c>
      <c r="AO16" s="160">
        <f t="shared" si="2"/>
        <v>1</v>
      </c>
      <c r="AP16" s="160">
        <f t="shared" si="3"/>
        <v>1</v>
      </c>
    </row>
    <row r="17" spans="2:42" ht="14.4">
      <c r="B17" s="149" t="s">
        <v>17731</v>
      </c>
      <c r="C17" s="149" t="s">
        <v>485</v>
      </c>
      <c r="D17" s="149" t="s">
        <v>154</v>
      </c>
      <c r="E17" s="149" t="s">
        <v>464</v>
      </c>
      <c r="F17" s="149" t="s">
        <v>10144</v>
      </c>
      <c r="G17" s="149" t="s">
        <v>10164</v>
      </c>
      <c r="H17" s="149" t="s">
        <v>7148</v>
      </c>
      <c r="I17" s="149" t="s">
        <v>10145</v>
      </c>
      <c r="J17" s="149" t="s">
        <v>10146</v>
      </c>
      <c r="K17" s="149" t="s">
        <v>487</v>
      </c>
      <c r="L17" s="149" t="s">
        <v>10168</v>
      </c>
      <c r="M17" s="149" t="s">
        <v>10169</v>
      </c>
      <c r="N17" s="160" t="s">
        <v>12955</v>
      </c>
      <c r="O17" s="160" t="s">
        <v>12955</v>
      </c>
      <c r="P17" s="149" t="s">
        <v>12955</v>
      </c>
      <c r="Q17" s="149" t="s">
        <v>12955</v>
      </c>
      <c r="R17" s="149" t="s">
        <v>12955</v>
      </c>
      <c r="S17" s="149" t="s">
        <v>12955</v>
      </c>
      <c r="T17" s="149" t="s">
        <v>12955</v>
      </c>
      <c r="U17" s="149" t="s">
        <v>12955</v>
      </c>
      <c r="V17" s="149" t="s">
        <v>12955</v>
      </c>
      <c r="W17" s="149" t="s">
        <v>12955</v>
      </c>
      <c r="X17" s="149" t="s">
        <v>12955</v>
      </c>
      <c r="Y17" s="149" t="s">
        <v>12955</v>
      </c>
      <c r="Z17" s="149" t="s">
        <v>12955</v>
      </c>
      <c r="AA17" s="149" t="s">
        <v>12955</v>
      </c>
      <c r="AB17" s="149" t="s">
        <v>12955</v>
      </c>
      <c r="AC17" s="149" t="s">
        <v>12955</v>
      </c>
      <c r="AD17" s="149" t="s">
        <v>12955</v>
      </c>
      <c r="AE17" s="149" t="s">
        <v>12955</v>
      </c>
      <c r="AF17" s="149" t="s">
        <v>12955</v>
      </c>
      <c r="AG17" s="149" t="s">
        <v>12955</v>
      </c>
      <c r="AH17" s="149" t="s">
        <v>12955</v>
      </c>
      <c r="AI17" s="149" t="s">
        <v>12955</v>
      </c>
      <c r="AJ17" s="149" t="s">
        <v>12955</v>
      </c>
      <c r="AK17" s="149" t="s">
        <v>12955</v>
      </c>
      <c r="AL17" s="149" t="s">
        <v>12955</v>
      </c>
      <c r="AM17" s="160">
        <f t="shared" si="0"/>
        <v>0</v>
      </c>
      <c r="AN17" s="160">
        <f t="shared" si="1"/>
        <v>0</v>
      </c>
      <c r="AO17" s="160">
        <f t="shared" si="2"/>
        <v>1</v>
      </c>
      <c r="AP17" s="160">
        <f t="shared" si="3"/>
        <v>1</v>
      </c>
    </row>
    <row r="18" spans="2:42" ht="14.4">
      <c r="B18" s="149" t="s">
        <v>17731</v>
      </c>
      <c r="C18" s="149" t="s">
        <v>485</v>
      </c>
      <c r="D18" s="149" t="s">
        <v>154</v>
      </c>
      <c r="E18" s="149" t="s">
        <v>464</v>
      </c>
      <c r="F18" s="149" t="s">
        <v>10144</v>
      </c>
      <c r="G18" s="149" t="s">
        <v>10170</v>
      </c>
      <c r="H18" s="149" t="s">
        <v>7148</v>
      </c>
      <c r="I18" s="149" t="s">
        <v>10151</v>
      </c>
      <c r="J18" s="149" t="s">
        <v>10146</v>
      </c>
      <c r="K18" s="149" t="s">
        <v>487</v>
      </c>
      <c r="L18" s="149" t="s">
        <v>10171</v>
      </c>
      <c r="M18" s="149" t="s">
        <v>10172</v>
      </c>
      <c r="N18" s="160" t="s">
        <v>12955</v>
      </c>
      <c r="O18" s="160" t="s">
        <v>12955</v>
      </c>
      <c r="P18" s="149" t="s">
        <v>12955</v>
      </c>
      <c r="Q18" s="149" t="s">
        <v>12955</v>
      </c>
      <c r="R18" s="149" t="s">
        <v>12955</v>
      </c>
      <c r="S18" s="149" t="s">
        <v>12955</v>
      </c>
      <c r="T18" s="149" t="s">
        <v>12955</v>
      </c>
      <c r="U18" s="149" t="s">
        <v>12955</v>
      </c>
      <c r="V18" s="149" t="s">
        <v>12955</v>
      </c>
      <c r="W18" s="149" t="s">
        <v>12955</v>
      </c>
      <c r="X18" s="149" t="s">
        <v>12955</v>
      </c>
      <c r="Y18" s="149" t="s">
        <v>12955</v>
      </c>
      <c r="Z18" s="149" t="s">
        <v>12955</v>
      </c>
      <c r="AA18" s="149" t="s">
        <v>12955</v>
      </c>
      <c r="AB18" s="149" t="s">
        <v>12955</v>
      </c>
      <c r="AC18" s="149" t="s">
        <v>12955</v>
      </c>
      <c r="AD18" s="149" t="s">
        <v>12955</v>
      </c>
      <c r="AE18" s="149" t="s">
        <v>12955</v>
      </c>
      <c r="AF18" s="149" t="s">
        <v>12955</v>
      </c>
      <c r="AG18" s="149" t="s">
        <v>12955</v>
      </c>
      <c r="AH18" s="149" t="s">
        <v>12955</v>
      </c>
      <c r="AI18" s="149" t="s">
        <v>12955</v>
      </c>
      <c r="AJ18" s="149" t="s">
        <v>12955</v>
      </c>
      <c r="AK18" s="149" t="s">
        <v>12955</v>
      </c>
      <c r="AL18" s="149" t="s">
        <v>12955</v>
      </c>
      <c r="AM18" s="160">
        <f t="shared" si="0"/>
        <v>0</v>
      </c>
      <c r="AN18" s="160">
        <f t="shared" si="1"/>
        <v>0</v>
      </c>
      <c r="AO18" s="160">
        <f t="shared" si="2"/>
        <v>1</v>
      </c>
      <c r="AP18" s="160">
        <f t="shared" si="3"/>
        <v>1</v>
      </c>
    </row>
    <row r="19" spans="2:42" ht="14.4">
      <c r="B19" s="149" t="s">
        <v>17731</v>
      </c>
      <c r="C19" s="149" t="s">
        <v>516</v>
      </c>
      <c r="D19" s="149" t="s">
        <v>154</v>
      </c>
      <c r="E19" s="149" t="s">
        <v>464</v>
      </c>
      <c r="F19" s="149" t="s">
        <v>10170</v>
      </c>
      <c r="G19" s="149" t="s">
        <v>10155</v>
      </c>
      <c r="H19" s="149" t="s">
        <v>7148</v>
      </c>
      <c r="I19" s="149" t="s">
        <v>10151</v>
      </c>
      <c r="J19" s="149" t="s">
        <v>10146</v>
      </c>
      <c r="K19" s="149" t="s">
        <v>518</v>
      </c>
      <c r="L19" s="149" t="s">
        <v>10173</v>
      </c>
      <c r="M19" s="149" t="s">
        <v>10174</v>
      </c>
      <c r="N19" s="160" t="s">
        <v>12955</v>
      </c>
      <c r="O19" s="160" t="s">
        <v>12955</v>
      </c>
      <c r="P19" s="149" t="s">
        <v>12955</v>
      </c>
      <c r="Q19" s="149" t="s">
        <v>12955</v>
      </c>
      <c r="R19" s="149" t="s">
        <v>12955</v>
      </c>
      <c r="S19" s="149" t="s">
        <v>12955</v>
      </c>
      <c r="T19" s="149" t="s">
        <v>12955</v>
      </c>
      <c r="U19" s="149" t="s">
        <v>12955</v>
      </c>
      <c r="V19" s="149" t="s">
        <v>12955</v>
      </c>
      <c r="W19" s="149" t="s">
        <v>12955</v>
      </c>
      <c r="X19" s="149" t="s">
        <v>12955</v>
      </c>
      <c r="Y19" s="149" t="s">
        <v>12955</v>
      </c>
      <c r="Z19" s="149" t="s">
        <v>12955</v>
      </c>
      <c r="AA19" s="149" t="s">
        <v>12955</v>
      </c>
      <c r="AB19" s="149" t="s">
        <v>12955</v>
      </c>
      <c r="AC19" s="149" t="s">
        <v>12955</v>
      </c>
      <c r="AD19" s="149" t="s">
        <v>12955</v>
      </c>
      <c r="AE19" s="149" t="s">
        <v>12955</v>
      </c>
      <c r="AF19" s="149" t="s">
        <v>12955</v>
      </c>
      <c r="AG19" s="149" t="s">
        <v>12955</v>
      </c>
      <c r="AH19" s="149" t="s">
        <v>12955</v>
      </c>
      <c r="AI19" s="149" t="s">
        <v>12955</v>
      </c>
      <c r="AJ19" s="149" t="s">
        <v>12955</v>
      </c>
      <c r="AK19" s="149" t="s">
        <v>12955</v>
      </c>
      <c r="AL19" s="149" t="s">
        <v>12955</v>
      </c>
      <c r="AM19" s="160">
        <f t="shared" si="0"/>
        <v>0</v>
      </c>
      <c r="AN19" s="160">
        <f t="shared" si="1"/>
        <v>0</v>
      </c>
      <c r="AO19" s="160">
        <f t="shared" si="2"/>
        <v>1</v>
      </c>
      <c r="AP19" s="160">
        <f t="shared" si="3"/>
        <v>1</v>
      </c>
    </row>
    <row r="20" spans="2:42" ht="14.4">
      <c r="B20" s="149" t="s">
        <v>17731</v>
      </c>
      <c r="C20" s="149" t="s">
        <v>525</v>
      </c>
      <c r="D20" s="149" t="s">
        <v>154</v>
      </c>
      <c r="E20" s="149" t="s">
        <v>464</v>
      </c>
      <c r="F20" s="149" t="s">
        <v>10175</v>
      </c>
      <c r="G20" s="149" t="s">
        <v>10155</v>
      </c>
      <c r="H20" s="149" t="s">
        <v>7148</v>
      </c>
      <c r="I20" s="149" t="s">
        <v>10151</v>
      </c>
      <c r="J20" s="149" t="s">
        <v>10146</v>
      </c>
      <c r="K20" s="149" t="s">
        <v>527</v>
      </c>
      <c r="L20" s="149" t="s">
        <v>10176</v>
      </c>
      <c r="M20" s="149" t="s">
        <v>10177</v>
      </c>
      <c r="N20" s="160" t="s">
        <v>12955</v>
      </c>
      <c r="O20" s="160" t="s">
        <v>12955</v>
      </c>
      <c r="P20" s="149" t="s">
        <v>12955</v>
      </c>
      <c r="Q20" s="149" t="s">
        <v>12955</v>
      </c>
      <c r="R20" s="149" t="s">
        <v>12955</v>
      </c>
      <c r="S20" s="149" t="s">
        <v>12955</v>
      </c>
      <c r="T20" s="149" t="s">
        <v>12955</v>
      </c>
      <c r="U20" s="149" t="s">
        <v>12955</v>
      </c>
      <c r="V20" s="149" t="s">
        <v>12955</v>
      </c>
      <c r="W20" s="149" t="s">
        <v>12955</v>
      </c>
      <c r="X20" s="149" t="s">
        <v>12955</v>
      </c>
      <c r="Y20" s="149" t="s">
        <v>12955</v>
      </c>
      <c r="Z20" s="149" t="s">
        <v>12955</v>
      </c>
      <c r="AA20" s="149" t="s">
        <v>12955</v>
      </c>
      <c r="AB20" s="149" t="s">
        <v>12955</v>
      </c>
      <c r="AC20" s="149" t="s">
        <v>12955</v>
      </c>
      <c r="AD20" s="149" t="s">
        <v>12955</v>
      </c>
      <c r="AE20" s="149" t="s">
        <v>12955</v>
      </c>
      <c r="AF20" s="149" t="s">
        <v>12955</v>
      </c>
      <c r="AG20" s="149" t="s">
        <v>12955</v>
      </c>
      <c r="AH20" s="149" t="s">
        <v>12955</v>
      </c>
      <c r="AI20" s="149" t="s">
        <v>12955</v>
      </c>
      <c r="AJ20" s="149" t="s">
        <v>12955</v>
      </c>
      <c r="AK20" s="149" t="s">
        <v>12955</v>
      </c>
      <c r="AL20" s="149" t="s">
        <v>12955</v>
      </c>
      <c r="AM20" s="160">
        <f t="shared" si="0"/>
        <v>0</v>
      </c>
      <c r="AN20" s="160">
        <f t="shared" si="1"/>
        <v>0</v>
      </c>
      <c r="AO20" s="160">
        <f t="shared" si="2"/>
        <v>1</v>
      </c>
      <c r="AP20" s="160">
        <f t="shared" si="3"/>
        <v>1</v>
      </c>
    </row>
    <row r="21" spans="2:42" ht="14.4">
      <c r="B21" s="149" t="s">
        <v>17731</v>
      </c>
      <c r="C21" s="149" t="s">
        <v>525</v>
      </c>
      <c r="D21" s="149" t="s">
        <v>154</v>
      </c>
      <c r="E21" s="149" t="s">
        <v>464</v>
      </c>
      <c r="F21" s="149" t="s">
        <v>10175</v>
      </c>
      <c r="G21" s="149" t="s">
        <v>10154</v>
      </c>
      <c r="H21" s="149" t="s">
        <v>7148</v>
      </c>
      <c r="I21" s="149" t="s">
        <v>10151</v>
      </c>
      <c r="J21" s="149" t="s">
        <v>10146</v>
      </c>
      <c r="K21" s="149" t="s">
        <v>527</v>
      </c>
      <c r="L21" s="149" t="s">
        <v>10178</v>
      </c>
      <c r="M21" s="149" t="s">
        <v>10179</v>
      </c>
      <c r="N21" s="160" t="s">
        <v>12955</v>
      </c>
      <c r="O21" s="160" t="s">
        <v>12955</v>
      </c>
      <c r="P21" s="149" t="s">
        <v>12955</v>
      </c>
      <c r="Q21" s="149" t="s">
        <v>12955</v>
      </c>
      <c r="R21" s="149" t="s">
        <v>12955</v>
      </c>
      <c r="S21" s="149" t="s">
        <v>12955</v>
      </c>
      <c r="T21" s="149" t="s">
        <v>12955</v>
      </c>
      <c r="U21" s="149" t="s">
        <v>12955</v>
      </c>
      <c r="V21" s="149" t="s">
        <v>12955</v>
      </c>
      <c r="W21" s="149" t="s">
        <v>12955</v>
      </c>
      <c r="X21" s="149" t="s">
        <v>12955</v>
      </c>
      <c r="Y21" s="149" t="s">
        <v>12955</v>
      </c>
      <c r="Z21" s="149" t="s">
        <v>12955</v>
      </c>
      <c r="AA21" s="149" t="s">
        <v>12955</v>
      </c>
      <c r="AB21" s="149" t="s">
        <v>12955</v>
      </c>
      <c r="AC21" s="149" t="s">
        <v>12955</v>
      </c>
      <c r="AD21" s="149" t="s">
        <v>12955</v>
      </c>
      <c r="AE21" s="149" t="s">
        <v>12955</v>
      </c>
      <c r="AF21" s="149" t="s">
        <v>12955</v>
      </c>
      <c r="AG21" s="149" t="s">
        <v>12955</v>
      </c>
      <c r="AH21" s="149" t="s">
        <v>12955</v>
      </c>
      <c r="AI21" s="149" t="s">
        <v>12955</v>
      </c>
      <c r="AJ21" s="149" t="s">
        <v>12955</v>
      </c>
      <c r="AK21" s="149" t="s">
        <v>12955</v>
      </c>
      <c r="AL21" s="149" t="s">
        <v>12955</v>
      </c>
      <c r="AM21" s="160">
        <f t="shared" si="0"/>
        <v>0</v>
      </c>
      <c r="AN21" s="160">
        <f t="shared" si="1"/>
        <v>0</v>
      </c>
      <c r="AO21" s="160">
        <f t="shared" si="2"/>
        <v>1</v>
      </c>
      <c r="AP21" s="160">
        <f t="shared" si="3"/>
        <v>1</v>
      </c>
    </row>
    <row r="22" spans="2:42" ht="14.4">
      <c r="B22" s="149" t="s">
        <v>17731</v>
      </c>
      <c r="C22" s="149" t="s">
        <v>604</v>
      </c>
      <c r="D22" s="149" t="s">
        <v>154</v>
      </c>
      <c r="E22" s="149" t="s">
        <v>464</v>
      </c>
      <c r="F22" s="149" t="s">
        <v>10180</v>
      </c>
      <c r="G22" s="149" t="s">
        <v>10143</v>
      </c>
      <c r="H22" s="149" t="s">
        <v>7148</v>
      </c>
      <c r="I22" s="149" t="s">
        <v>10145</v>
      </c>
      <c r="J22" s="149" t="s">
        <v>10146</v>
      </c>
      <c r="K22" s="149" t="s">
        <v>18204</v>
      </c>
      <c r="L22" s="149" t="s">
        <v>10181</v>
      </c>
      <c r="M22" s="149" t="s">
        <v>10182</v>
      </c>
      <c r="N22" s="160" t="s">
        <v>12955</v>
      </c>
      <c r="O22" s="160" t="s">
        <v>12955</v>
      </c>
      <c r="P22" s="149" t="s">
        <v>12955</v>
      </c>
      <c r="Q22" s="149" t="s">
        <v>12955</v>
      </c>
      <c r="R22" s="149" t="s">
        <v>12955</v>
      </c>
      <c r="S22" s="149" t="s">
        <v>12955</v>
      </c>
      <c r="T22" s="149" t="s">
        <v>12955</v>
      </c>
      <c r="U22" s="149" t="s">
        <v>12955</v>
      </c>
      <c r="V22" s="149" t="s">
        <v>12955</v>
      </c>
      <c r="W22" s="149" t="s">
        <v>12955</v>
      </c>
      <c r="X22" s="149" t="s">
        <v>12955</v>
      </c>
      <c r="Y22" s="149" t="s">
        <v>12955</v>
      </c>
      <c r="Z22" s="149" t="s">
        <v>12955</v>
      </c>
      <c r="AA22" s="149" t="s">
        <v>12955</v>
      </c>
      <c r="AB22" s="149" t="s">
        <v>12955</v>
      </c>
      <c r="AC22" s="149" t="s">
        <v>12955</v>
      </c>
      <c r="AD22" s="149" t="s">
        <v>12955</v>
      </c>
      <c r="AE22" s="149" t="s">
        <v>12955</v>
      </c>
      <c r="AF22" s="149" t="s">
        <v>12955</v>
      </c>
      <c r="AG22" s="149" t="s">
        <v>12955</v>
      </c>
      <c r="AH22" s="149" t="s">
        <v>12955</v>
      </c>
      <c r="AI22" s="149" t="s">
        <v>12955</v>
      </c>
      <c r="AJ22" s="149" t="s">
        <v>12955</v>
      </c>
      <c r="AK22" s="149" t="s">
        <v>12955</v>
      </c>
      <c r="AL22" s="149" t="s">
        <v>12955</v>
      </c>
      <c r="AM22" s="160">
        <f t="shared" si="0"/>
        <v>0</v>
      </c>
      <c r="AN22" s="160">
        <f t="shared" si="1"/>
        <v>0</v>
      </c>
      <c r="AO22" s="160">
        <f t="shared" si="2"/>
        <v>1</v>
      </c>
      <c r="AP22" s="160">
        <f t="shared" si="3"/>
        <v>1</v>
      </c>
    </row>
    <row r="23" spans="2:42" ht="14.4">
      <c r="B23" s="149" t="s">
        <v>17732</v>
      </c>
      <c r="C23" s="149" t="s">
        <v>619</v>
      </c>
      <c r="D23" s="149" t="s">
        <v>413</v>
      </c>
      <c r="E23" s="149" t="s">
        <v>621</v>
      </c>
      <c r="F23" s="149" t="s">
        <v>10164</v>
      </c>
      <c r="G23" s="149" t="s">
        <v>10154</v>
      </c>
      <c r="H23" s="149" t="s">
        <v>6688</v>
      </c>
      <c r="I23" s="149" t="s">
        <v>10151</v>
      </c>
      <c r="J23" s="149" t="s">
        <v>10146</v>
      </c>
      <c r="K23" s="149" t="s">
        <v>622</v>
      </c>
      <c r="L23" s="149" t="s">
        <v>10183</v>
      </c>
      <c r="M23" s="149" t="s">
        <v>10184</v>
      </c>
      <c r="N23" s="160" t="s">
        <v>12955</v>
      </c>
      <c r="O23" s="160" t="s">
        <v>12955</v>
      </c>
      <c r="P23" s="149" t="s">
        <v>12955</v>
      </c>
      <c r="Q23" s="149" t="s">
        <v>12955</v>
      </c>
      <c r="R23" s="149" t="s">
        <v>12955</v>
      </c>
      <c r="S23" s="149" t="s">
        <v>12955</v>
      </c>
      <c r="T23" s="149" t="s">
        <v>12955</v>
      </c>
      <c r="U23" s="149" t="s">
        <v>12955</v>
      </c>
      <c r="V23" s="149" t="s">
        <v>12955</v>
      </c>
      <c r="W23" s="149" t="s">
        <v>12955</v>
      </c>
      <c r="X23" s="149" t="s">
        <v>12955</v>
      </c>
      <c r="Y23" s="149" t="s">
        <v>12955</v>
      </c>
      <c r="Z23" s="149" t="s">
        <v>12955</v>
      </c>
      <c r="AA23" s="149" t="s">
        <v>12955</v>
      </c>
      <c r="AB23" s="149" t="s">
        <v>12955</v>
      </c>
      <c r="AC23" s="149" t="s">
        <v>12955</v>
      </c>
      <c r="AD23" s="149" t="s">
        <v>12955</v>
      </c>
      <c r="AE23" s="149" t="s">
        <v>12955</v>
      </c>
      <c r="AF23" s="149" t="s">
        <v>12955</v>
      </c>
      <c r="AG23" s="149" t="s">
        <v>12955</v>
      </c>
      <c r="AH23" s="149" t="s">
        <v>12955</v>
      </c>
      <c r="AI23" s="149" t="s">
        <v>12955</v>
      </c>
      <c r="AJ23" s="149" t="s">
        <v>12955</v>
      </c>
      <c r="AK23" s="149" t="s">
        <v>12955</v>
      </c>
      <c r="AL23" s="149" t="s">
        <v>12955</v>
      </c>
      <c r="AM23" s="160">
        <f t="shared" si="0"/>
        <v>0</v>
      </c>
      <c r="AN23" s="160">
        <f t="shared" si="1"/>
        <v>1</v>
      </c>
      <c r="AO23" s="160">
        <f t="shared" si="2"/>
        <v>0</v>
      </c>
      <c r="AP23" s="160">
        <f t="shared" si="3"/>
        <v>1</v>
      </c>
    </row>
    <row r="24" spans="2:42" ht="14.4">
      <c r="B24" s="149" t="s">
        <v>17732</v>
      </c>
      <c r="C24" s="149" t="s">
        <v>619</v>
      </c>
      <c r="D24" s="149" t="s">
        <v>413</v>
      </c>
      <c r="E24" s="149" t="s">
        <v>621</v>
      </c>
      <c r="F24" s="149" t="s">
        <v>10164</v>
      </c>
      <c r="G24" s="149" t="s">
        <v>10170</v>
      </c>
      <c r="H24" s="149" t="s">
        <v>265</v>
      </c>
      <c r="I24" s="149" t="s">
        <v>10151</v>
      </c>
      <c r="J24" s="149" t="s">
        <v>10146</v>
      </c>
      <c r="K24" s="149" t="s">
        <v>622</v>
      </c>
      <c r="L24" s="149" t="s">
        <v>10185</v>
      </c>
      <c r="M24" s="149" t="s">
        <v>10186</v>
      </c>
      <c r="N24" s="160" t="s">
        <v>12955</v>
      </c>
      <c r="O24" s="160" t="s">
        <v>12955</v>
      </c>
      <c r="P24" s="149" t="s">
        <v>12955</v>
      </c>
      <c r="Q24" s="149" t="s">
        <v>12955</v>
      </c>
      <c r="R24" s="149" t="s">
        <v>12955</v>
      </c>
      <c r="S24" s="149" t="s">
        <v>12955</v>
      </c>
      <c r="T24" s="149" t="s">
        <v>12955</v>
      </c>
      <c r="U24" s="149" t="s">
        <v>12955</v>
      </c>
      <c r="V24" s="149" t="s">
        <v>12955</v>
      </c>
      <c r="W24" s="149" t="s">
        <v>12955</v>
      </c>
      <c r="X24" s="149" t="s">
        <v>12955</v>
      </c>
      <c r="Y24" s="149" t="s">
        <v>12955</v>
      </c>
      <c r="Z24" s="149" t="s">
        <v>12955</v>
      </c>
      <c r="AA24" s="149" t="s">
        <v>12955</v>
      </c>
      <c r="AB24" s="149" t="s">
        <v>12955</v>
      </c>
      <c r="AC24" s="149" t="s">
        <v>12955</v>
      </c>
      <c r="AD24" s="149" t="s">
        <v>12955</v>
      </c>
      <c r="AE24" s="149" t="s">
        <v>12955</v>
      </c>
      <c r="AF24" s="149" t="s">
        <v>12955</v>
      </c>
      <c r="AG24" s="149" t="s">
        <v>12955</v>
      </c>
      <c r="AH24" s="149" t="s">
        <v>12955</v>
      </c>
      <c r="AI24" s="149" t="s">
        <v>12955</v>
      </c>
      <c r="AJ24" s="149" t="s">
        <v>12955</v>
      </c>
      <c r="AK24" s="149" t="s">
        <v>12955</v>
      </c>
      <c r="AL24" s="149" t="s">
        <v>12955</v>
      </c>
      <c r="AM24" s="160">
        <f t="shared" si="0"/>
        <v>1</v>
      </c>
      <c r="AN24" s="160">
        <f t="shared" si="1"/>
        <v>0</v>
      </c>
      <c r="AO24" s="160">
        <f t="shared" si="2"/>
        <v>0</v>
      </c>
      <c r="AP24" s="160">
        <f t="shared" si="3"/>
        <v>1</v>
      </c>
    </row>
    <row r="25" spans="2:42" ht="14.4">
      <c r="B25" s="149" t="s">
        <v>17732</v>
      </c>
      <c r="C25" s="149" t="s">
        <v>619</v>
      </c>
      <c r="D25" s="149" t="s">
        <v>413</v>
      </c>
      <c r="E25" s="149" t="s">
        <v>621</v>
      </c>
      <c r="F25" s="149" t="s">
        <v>10164</v>
      </c>
      <c r="G25" s="149" t="s">
        <v>10187</v>
      </c>
      <c r="H25" s="149" t="s">
        <v>7148</v>
      </c>
      <c r="I25" s="149" t="s">
        <v>10151</v>
      </c>
      <c r="J25" s="149" t="s">
        <v>10146</v>
      </c>
      <c r="K25" s="149" t="s">
        <v>622</v>
      </c>
      <c r="L25" s="149" t="s">
        <v>10188</v>
      </c>
      <c r="M25" s="149" t="s">
        <v>10189</v>
      </c>
      <c r="N25" s="160" t="s">
        <v>12955</v>
      </c>
      <c r="O25" s="160" t="s">
        <v>12955</v>
      </c>
      <c r="P25" s="149" t="s">
        <v>12955</v>
      </c>
      <c r="Q25" s="149" t="s">
        <v>12955</v>
      </c>
      <c r="R25" s="149" t="s">
        <v>12955</v>
      </c>
      <c r="S25" s="149" t="s">
        <v>12955</v>
      </c>
      <c r="T25" s="149" t="s">
        <v>12955</v>
      </c>
      <c r="U25" s="149" t="s">
        <v>12955</v>
      </c>
      <c r="V25" s="149" t="s">
        <v>12955</v>
      </c>
      <c r="W25" s="149" t="s">
        <v>12955</v>
      </c>
      <c r="X25" s="149" t="s">
        <v>12955</v>
      </c>
      <c r="Y25" s="149" t="s">
        <v>12955</v>
      </c>
      <c r="Z25" s="149" t="s">
        <v>12955</v>
      </c>
      <c r="AA25" s="149" t="s">
        <v>12955</v>
      </c>
      <c r="AB25" s="149" t="s">
        <v>12955</v>
      </c>
      <c r="AC25" s="149" t="s">
        <v>12955</v>
      </c>
      <c r="AD25" s="149" t="s">
        <v>12955</v>
      </c>
      <c r="AE25" s="149" t="s">
        <v>12955</v>
      </c>
      <c r="AF25" s="149" t="s">
        <v>12955</v>
      </c>
      <c r="AG25" s="149" t="s">
        <v>12955</v>
      </c>
      <c r="AH25" s="149" t="s">
        <v>12955</v>
      </c>
      <c r="AI25" s="149" t="s">
        <v>12955</v>
      </c>
      <c r="AJ25" s="149" t="s">
        <v>12955</v>
      </c>
      <c r="AK25" s="149" t="s">
        <v>12955</v>
      </c>
      <c r="AL25" s="149" t="s">
        <v>12955</v>
      </c>
      <c r="AM25" s="160">
        <f t="shared" si="0"/>
        <v>0</v>
      </c>
      <c r="AN25" s="160">
        <f t="shared" si="1"/>
        <v>0</v>
      </c>
      <c r="AO25" s="160">
        <f t="shared" si="2"/>
        <v>1</v>
      </c>
      <c r="AP25" s="160">
        <f t="shared" si="3"/>
        <v>1</v>
      </c>
    </row>
    <row r="26" spans="2:42" ht="14.4">
      <c r="B26" s="149" t="s">
        <v>17732</v>
      </c>
      <c r="C26" s="149" t="s">
        <v>651</v>
      </c>
      <c r="D26" s="149" t="s">
        <v>413</v>
      </c>
      <c r="E26" s="149" t="s">
        <v>621</v>
      </c>
      <c r="F26" s="149" t="s">
        <v>10143</v>
      </c>
      <c r="G26" s="149" t="s">
        <v>10144</v>
      </c>
      <c r="H26" s="149" t="s">
        <v>6688</v>
      </c>
      <c r="I26" s="149" t="s">
        <v>10145</v>
      </c>
      <c r="J26" s="149" t="s">
        <v>10146</v>
      </c>
      <c r="K26" s="149" t="s">
        <v>653</v>
      </c>
      <c r="L26" s="149" t="s">
        <v>10190</v>
      </c>
      <c r="M26" s="149" t="s">
        <v>10191</v>
      </c>
      <c r="N26" s="160" t="s">
        <v>12955</v>
      </c>
      <c r="O26" s="160" t="s">
        <v>12955</v>
      </c>
      <c r="P26" s="149" t="s">
        <v>12955</v>
      </c>
      <c r="Q26" s="149" t="s">
        <v>12955</v>
      </c>
      <c r="R26" s="149" t="s">
        <v>12955</v>
      </c>
      <c r="S26" s="149" t="s">
        <v>12955</v>
      </c>
      <c r="T26" s="149" t="s">
        <v>12955</v>
      </c>
      <c r="U26" s="149" t="s">
        <v>12955</v>
      </c>
      <c r="V26" s="149" t="s">
        <v>12955</v>
      </c>
      <c r="W26" s="149" t="s">
        <v>12955</v>
      </c>
      <c r="X26" s="149" t="s">
        <v>12955</v>
      </c>
      <c r="Y26" s="149" t="s">
        <v>12955</v>
      </c>
      <c r="Z26" s="149" t="s">
        <v>12955</v>
      </c>
      <c r="AA26" s="149" t="s">
        <v>12955</v>
      </c>
      <c r="AB26" s="149" t="s">
        <v>12955</v>
      </c>
      <c r="AC26" s="149" t="s">
        <v>12955</v>
      </c>
      <c r="AD26" s="149" t="s">
        <v>12955</v>
      </c>
      <c r="AE26" s="149" t="s">
        <v>12955</v>
      </c>
      <c r="AF26" s="149" t="s">
        <v>12955</v>
      </c>
      <c r="AG26" s="149" t="s">
        <v>12955</v>
      </c>
      <c r="AH26" s="149" t="s">
        <v>12955</v>
      </c>
      <c r="AI26" s="149" t="s">
        <v>12955</v>
      </c>
      <c r="AJ26" s="149" t="s">
        <v>12955</v>
      </c>
      <c r="AK26" s="149" t="s">
        <v>12955</v>
      </c>
      <c r="AL26" s="149" t="s">
        <v>12955</v>
      </c>
      <c r="AM26" s="160">
        <f t="shared" si="0"/>
        <v>0</v>
      </c>
      <c r="AN26" s="160">
        <f t="shared" si="1"/>
        <v>1</v>
      </c>
      <c r="AO26" s="160">
        <f t="shared" si="2"/>
        <v>0</v>
      </c>
      <c r="AP26" s="160">
        <f t="shared" si="3"/>
        <v>1</v>
      </c>
    </row>
    <row r="27" spans="2:42" ht="14.4">
      <c r="B27" s="149" t="s">
        <v>17732</v>
      </c>
      <c r="C27" s="149" t="s">
        <v>667</v>
      </c>
      <c r="D27" s="149" t="s">
        <v>413</v>
      </c>
      <c r="E27" s="149" t="s">
        <v>621</v>
      </c>
      <c r="F27" s="149" t="s">
        <v>10155</v>
      </c>
      <c r="G27" s="149" t="s">
        <v>10158</v>
      </c>
      <c r="H27" s="149" t="s">
        <v>6688</v>
      </c>
      <c r="I27" s="149" t="s">
        <v>10151</v>
      </c>
      <c r="J27" s="149" t="s">
        <v>10146</v>
      </c>
      <c r="K27" s="149" t="s">
        <v>18232</v>
      </c>
      <c r="L27" s="149" t="s">
        <v>10192</v>
      </c>
      <c r="M27" s="149" t="s">
        <v>10193</v>
      </c>
      <c r="N27" s="160" t="s">
        <v>12955</v>
      </c>
      <c r="O27" s="160" t="s">
        <v>12955</v>
      </c>
      <c r="P27" s="149" t="s">
        <v>12955</v>
      </c>
      <c r="Q27" s="149" t="s">
        <v>12955</v>
      </c>
      <c r="R27" s="149" t="s">
        <v>12955</v>
      </c>
      <c r="S27" s="149" t="s">
        <v>12955</v>
      </c>
      <c r="T27" s="149" t="s">
        <v>12955</v>
      </c>
      <c r="U27" s="149" t="s">
        <v>12955</v>
      </c>
      <c r="V27" s="149" t="s">
        <v>12955</v>
      </c>
      <c r="W27" s="149" t="s">
        <v>12955</v>
      </c>
      <c r="X27" s="149" t="s">
        <v>12955</v>
      </c>
      <c r="Y27" s="149" t="s">
        <v>12955</v>
      </c>
      <c r="Z27" s="149" t="s">
        <v>12955</v>
      </c>
      <c r="AA27" s="149" t="s">
        <v>12955</v>
      </c>
      <c r="AB27" s="149" t="s">
        <v>12955</v>
      </c>
      <c r="AC27" s="149" t="s">
        <v>12955</v>
      </c>
      <c r="AD27" s="149" t="s">
        <v>12955</v>
      </c>
      <c r="AE27" s="149" t="s">
        <v>12955</v>
      </c>
      <c r="AF27" s="149" t="s">
        <v>12955</v>
      </c>
      <c r="AG27" s="149" t="s">
        <v>12955</v>
      </c>
      <c r="AH27" s="149" t="s">
        <v>12955</v>
      </c>
      <c r="AI27" s="149" t="s">
        <v>12955</v>
      </c>
      <c r="AJ27" s="149" t="s">
        <v>12955</v>
      </c>
      <c r="AK27" s="149" t="s">
        <v>12955</v>
      </c>
      <c r="AL27" s="149" t="s">
        <v>12955</v>
      </c>
      <c r="AM27" s="160">
        <f t="shared" si="0"/>
        <v>0</v>
      </c>
      <c r="AN27" s="160">
        <f t="shared" si="1"/>
        <v>1</v>
      </c>
      <c r="AO27" s="160">
        <f t="shared" si="2"/>
        <v>0</v>
      </c>
      <c r="AP27" s="160">
        <f t="shared" si="3"/>
        <v>1</v>
      </c>
    </row>
    <row r="28" spans="2:42" ht="14.4">
      <c r="B28" s="149" t="s">
        <v>17732</v>
      </c>
      <c r="C28" s="149" t="s">
        <v>683</v>
      </c>
      <c r="D28" s="149" t="s">
        <v>413</v>
      </c>
      <c r="E28" s="149" t="s">
        <v>621</v>
      </c>
      <c r="F28" s="149" t="s">
        <v>10154</v>
      </c>
      <c r="G28" s="149" t="s">
        <v>10144</v>
      </c>
      <c r="H28" s="149" t="s">
        <v>6688</v>
      </c>
      <c r="I28" s="149" t="s">
        <v>10194</v>
      </c>
      <c r="J28" s="149" t="s">
        <v>10146</v>
      </c>
      <c r="K28" s="149" t="s">
        <v>685</v>
      </c>
      <c r="L28" s="149" t="s">
        <v>10195</v>
      </c>
      <c r="M28" s="149" t="s">
        <v>21106</v>
      </c>
      <c r="N28" s="160" t="s">
        <v>12955</v>
      </c>
      <c r="O28" s="160" t="s">
        <v>12955</v>
      </c>
      <c r="P28" s="149" t="s">
        <v>12955</v>
      </c>
      <c r="Q28" s="149" t="s">
        <v>12955</v>
      </c>
      <c r="R28" s="149" t="s">
        <v>12955</v>
      </c>
      <c r="S28" s="149" t="s">
        <v>12955</v>
      </c>
      <c r="T28" s="149" t="s">
        <v>12955</v>
      </c>
      <c r="U28" s="149" t="s">
        <v>12955</v>
      </c>
      <c r="V28" s="149" t="s">
        <v>12955</v>
      </c>
      <c r="W28" s="149" t="s">
        <v>12955</v>
      </c>
      <c r="X28" s="149" t="s">
        <v>12955</v>
      </c>
      <c r="Y28" s="149" t="s">
        <v>12955</v>
      </c>
      <c r="Z28" s="149" t="s">
        <v>12955</v>
      </c>
      <c r="AA28" s="149" t="s">
        <v>12955</v>
      </c>
      <c r="AB28" s="149" t="s">
        <v>12955</v>
      </c>
      <c r="AC28" s="149" t="s">
        <v>12955</v>
      </c>
      <c r="AD28" s="149" t="s">
        <v>12955</v>
      </c>
      <c r="AE28" s="149" t="s">
        <v>12955</v>
      </c>
      <c r="AF28" s="149" t="s">
        <v>12955</v>
      </c>
      <c r="AG28" s="149" t="s">
        <v>12955</v>
      </c>
      <c r="AH28" s="149" t="s">
        <v>12955</v>
      </c>
      <c r="AI28" s="149" t="s">
        <v>12955</v>
      </c>
      <c r="AJ28" s="149" t="s">
        <v>12955</v>
      </c>
      <c r="AK28" s="149" t="s">
        <v>12955</v>
      </c>
      <c r="AL28" s="149" t="s">
        <v>12955</v>
      </c>
      <c r="AM28" s="160">
        <f t="shared" si="0"/>
        <v>0</v>
      </c>
      <c r="AN28" s="160">
        <f t="shared" si="1"/>
        <v>1</v>
      </c>
      <c r="AO28" s="160">
        <f t="shared" si="2"/>
        <v>0</v>
      </c>
      <c r="AP28" s="160">
        <f t="shared" si="3"/>
        <v>1</v>
      </c>
    </row>
    <row r="29" spans="2:42" ht="14.4">
      <c r="B29" s="149" t="s">
        <v>17732</v>
      </c>
      <c r="C29" s="149" t="s">
        <v>1240</v>
      </c>
      <c r="D29" s="149" t="s">
        <v>783</v>
      </c>
      <c r="E29" s="149" t="s">
        <v>1199</v>
      </c>
      <c r="F29" s="149" t="s">
        <v>10144</v>
      </c>
      <c r="G29" s="149" t="s">
        <v>10154</v>
      </c>
      <c r="H29" s="149" t="s">
        <v>6688</v>
      </c>
      <c r="I29" s="149" t="s">
        <v>10145</v>
      </c>
      <c r="J29" s="149" t="s">
        <v>10146</v>
      </c>
      <c r="K29" s="149" t="s">
        <v>1242</v>
      </c>
      <c r="L29" s="149" t="s">
        <v>10242</v>
      </c>
      <c r="M29" s="149" t="s">
        <v>10243</v>
      </c>
      <c r="N29" s="160" t="s">
        <v>12955</v>
      </c>
      <c r="O29" s="160" t="s">
        <v>12955</v>
      </c>
      <c r="P29" s="149" t="s">
        <v>12955</v>
      </c>
      <c r="Q29" s="149" t="s">
        <v>12955</v>
      </c>
      <c r="R29" s="149" t="s">
        <v>12955</v>
      </c>
      <c r="S29" s="149" t="s">
        <v>12955</v>
      </c>
      <c r="T29" s="149" t="s">
        <v>12955</v>
      </c>
      <c r="U29" s="149" t="s">
        <v>12955</v>
      </c>
      <c r="V29" s="149" t="s">
        <v>12955</v>
      </c>
      <c r="W29" s="149" t="s">
        <v>12955</v>
      </c>
      <c r="X29" s="149" t="s">
        <v>12955</v>
      </c>
      <c r="Y29" s="149" t="s">
        <v>12955</v>
      </c>
      <c r="Z29" s="149" t="s">
        <v>12955</v>
      </c>
      <c r="AA29" s="149" t="s">
        <v>12955</v>
      </c>
      <c r="AB29" s="149" t="s">
        <v>12955</v>
      </c>
      <c r="AC29" s="149" t="s">
        <v>12955</v>
      </c>
      <c r="AD29" s="149" t="s">
        <v>12955</v>
      </c>
      <c r="AE29" s="149" t="s">
        <v>12955</v>
      </c>
      <c r="AF29" s="149" t="s">
        <v>12955</v>
      </c>
      <c r="AG29" s="149" t="s">
        <v>12955</v>
      </c>
      <c r="AH29" s="149" t="s">
        <v>12955</v>
      </c>
      <c r="AI29" s="149" t="s">
        <v>12955</v>
      </c>
      <c r="AJ29" s="149" t="s">
        <v>12955</v>
      </c>
      <c r="AK29" s="149" t="s">
        <v>12955</v>
      </c>
      <c r="AL29" s="149" t="s">
        <v>12955</v>
      </c>
      <c r="AM29" s="160">
        <f t="shared" si="0"/>
        <v>0</v>
      </c>
      <c r="AN29" s="160">
        <f t="shared" si="1"/>
        <v>1</v>
      </c>
      <c r="AO29" s="160">
        <f t="shared" si="2"/>
        <v>0</v>
      </c>
      <c r="AP29" s="160">
        <f t="shared" si="3"/>
        <v>1</v>
      </c>
    </row>
    <row r="30" spans="2:42" ht="14.4">
      <c r="B30" s="149" t="s">
        <v>17732</v>
      </c>
      <c r="C30" s="149" t="s">
        <v>1334</v>
      </c>
      <c r="D30" s="149" t="s">
        <v>783</v>
      </c>
      <c r="E30" s="149" t="s">
        <v>1199</v>
      </c>
      <c r="F30" s="149" t="s">
        <v>10236</v>
      </c>
      <c r="G30" s="149" t="s">
        <v>10164</v>
      </c>
      <c r="H30" s="149" t="s">
        <v>7148</v>
      </c>
      <c r="I30" s="149" t="s">
        <v>10145</v>
      </c>
      <c r="J30" s="149" t="s">
        <v>10146</v>
      </c>
      <c r="K30" s="149" t="s">
        <v>1336</v>
      </c>
      <c r="L30" s="149" t="s">
        <v>10244</v>
      </c>
      <c r="M30" s="149" t="s">
        <v>10245</v>
      </c>
      <c r="N30" s="160" t="s">
        <v>12955</v>
      </c>
      <c r="O30" s="160" t="s">
        <v>12955</v>
      </c>
      <c r="P30" s="149" t="s">
        <v>12955</v>
      </c>
      <c r="Q30" s="149" t="s">
        <v>12955</v>
      </c>
      <c r="R30" s="149" t="s">
        <v>12955</v>
      </c>
      <c r="S30" s="149" t="s">
        <v>12955</v>
      </c>
      <c r="T30" s="149" t="s">
        <v>12955</v>
      </c>
      <c r="U30" s="149" t="s">
        <v>12955</v>
      </c>
      <c r="V30" s="149" t="s">
        <v>12955</v>
      </c>
      <c r="W30" s="149" t="s">
        <v>12955</v>
      </c>
      <c r="X30" s="149" t="s">
        <v>12955</v>
      </c>
      <c r="Y30" s="149" t="s">
        <v>12955</v>
      </c>
      <c r="Z30" s="149" t="s">
        <v>12955</v>
      </c>
      <c r="AA30" s="149" t="s">
        <v>12955</v>
      </c>
      <c r="AB30" s="149" t="s">
        <v>12955</v>
      </c>
      <c r="AC30" s="149" t="s">
        <v>12955</v>
      </c>
      <c r="AD30" s="149" t="s">
        <v>12955</v>
      </c>
      <c r="AE30" s="149" t="s">
        <v>12955</v>
      </c>
      <c r="AF30" s="149" t="s">
        <v>12955</v>
      </c>
      <c r="AG30" s="149" t="s">
        <v>12955</v>
      </c>
      <c r="AH30" s="149" t="s">
        <v>12955</v>
      </c>
      <c r="AI30" s="149" t="s">
        <v>12955</v>
      </c>
      <c r="AJ30" s="149" t="s">
        <v>12955</v>
      </c>
      <c r="AK30" s="149" t="s">
        <v>12955</v>
      </c>
      <c r="AL30" s="149" t="s">
        <v>12955</v>
      </c>
      <c r="AM30" s="160">
        <f t="shared" si="0"/>
        <v>0</v>
      </c>
      <c r="AN30" s="160">
        <f t="shared" si="1"/>
        <v>0</v>
      </c>
      <c r="AO30" s="160">
        <f t="shared" si="2"/>
        <v>1</v>
      </c>
      <c r="AP30" s="160">
        <f t="shared" si="3"/>
        <v>1</v>
      </c>
    </row>
    <row r="31" spans="2:42" ht="14.4">
      <c r="B31" s="149" t="s">
        <v>17732</v>
      </c>
      <c r="C31" s="149" t="s">
        <v>1359</v>
      </c>
      <c r="D31" s="149" t="s">
        <v>783</v>
      </c>
      <c r="E31" s="149" t="s">
        <v>1199</v>
      </c>
      <c r="F31" s="149" t="s">
        <v>10213</v>
      </c>
      <c r="G31" s="149" t="s">
        <v>10144</v>
      </c>
      <c r="H31" s="149" t="s">
        <v>265</v>
      </c>
      <c r="I31" s="149" t="s">
        <v>10145</v>
      </c>
      <c r="J31" s="149" t="s">
        <v>10146</v>
      </c>
      <c r="K31" s="149" t="s">
        <v>18256</v>
      </c>
      <c r="L31" s="149" t="s">
        <v>10246</v>
      </c>
      <c r="M31" s="149" t="s">
        <v>10247</v>
      </c>
      <c r="N31" s="160" t="s">
        <v>12955</v>
      </c>
      <c r="O31" s="160" t="s">
        <v>12955</v>
      </c>
      <c r="P31" s="149" t="s">
        <v>12955</v>
      </c>
      <c r="Q31" s="149" t="s">
        <v>12955</v>
      </c>
      <c r="R31" s="149" t="s">
        <v>12955</v>
      </c>
      <c r="S31" s="149" t="s">
        <v>12955</v>
      </c>
      <c r="T31" s="149" t="s">
        <v>12955</v>
      </c>
      <c r="U31" s="149" t="s">
        <v>12955</v>
      </c>
      <c r="V31" s="149" t="s">
        <v>12955</v>
      </c>
      <c r="W31" s="149" t="s">
        <v>12955</v>
      </c>
      <c r="X31" s="149" t="s">
        <v>12955</v>
      </c>
      <c r="Y31" s="149" t="s">
        <v>12955</v>
      </c>
      <c r="Z31" s="149" t="s">
        <v>12955</v>
      </c>
      <c r="AA31" s="149" t="s">
        <v>12955</v>
      </c>
      <c r="AB31" s="149" t="s">
        <v>12955</v>
      </c>
      <c r="AC31" s="149" t="s">
        <v>12955</v>
      </c>
      <c r="AD31" s="149" t="s">
        <v>12955</v>
      </c>
      <c r="AE31" s="149" t="s">
        <v>12955</v>
      </c>
      <c r="AF31" s="149" t="s">
        <v>12955</v>
      </c>
      <c r="AG31" s="149" t="s">
        <v>12955</v>
      </c>
      <c r="AH31" s="149" t="s">
        <v>12955</v>
      </c>
      <c r="AI31" s="149" t="s">
        <v>12955</v>
      </c>
      <c r="AJ31" s="149" t="s">
        <v>12955</v>
      </c>
      <c r="AK31" s="149" t="s">
        <v>12955</v>
      </c>
      <c r="AL31" s="149" t="s">
        <v>12955</v>
      </c>
      <c r="AM31" s="160">
        <f t="shared" si="0"/>
        <v>1</v>
      </c>
      <c r="AN31" s="160">
        <f t="shared" si="1"/>
        <v>0</v>
      </c>
      <c r="AO31" s="160">
        <f t="shared" si="2"/>
        <v>0</v>
      </c>
      <c r="AP31" s="160">
        <f t="shared" si="3"/>
        <v>1</v>
      </c>
    </row>
    <row r="32" spans="2:42" ht="14.4">
      <c r="B32" s="149" t="s">
        <v>17732</v>
      </c>
      <c r="C32" s="149" t="s">
        <v>1250</v>
      </c>
      <c r="D32" s="149" t="s">
        <v>783</v>
      </c>
      <c r="E32" s="149" t="s">
        <v>1199</v>
      </c>
      <c r="F32" s="149" t="s">
        <v>10248</v>
      </c>
      <c r="G32" s="149" t="s">
        <v>10155</v>
      </c>
      <c r="H32" s="149" t="s">
        <v>265</v>
      </c>
      <c r="I32" s="149" t="s">
        <v>10151</v>
      </c>
      <c r="J32" s="149" t="s">
        <v>10146</v>
      </c>
      <c r="K32" s="149" t="s">
        <v>18260</v>
      </c>
      <c r="L32" s="149" t="s">
        <v>10249</v>
      </c>
      <c r="M32" s="149" t="s">
        <v>21107</v>
      </c>
      <c r="N32" s="160" t="s">
        <v>12955</v>
      </c>
      <c r="O32" s="160" t="s">
        <v>12955</v>
      </c>
      <c r="P32" s="149" t="s">
        <v>12955</v>
      </c>
      <c r="Q32" s="149" t="s">
        <v>12955</v>
      </c>
      <c r="R32" s="149" t="s">
        <v>12955</v>
      </c>
      <c r="S32" s="149" t="s">
        <v>12955</v>
      </c>
      <c r="T32" s="149" t="s">
        <v>12955</v>
      </c>
      <c r="U32" s="149" t="s">
        <v>12955</v>
      </c>
      <c r="V32" s="149" t="s">
        <v>12955</v>
      </c>
      <c r="W32" s="149" t="s">
        <v>12955</v>
      </c>
      <c r="X32" s="149" t="s">
        <v>12955</v>
      </c>
      <c r="Y32" s="149" t="s">
        <v>12955</v>
      </c>
      <c r="Z32" s="149" t="s">
        <v>12955</v>
      </c>
      <c r="AA32" s="149" t="s">
        <v>12955</v>
      </c>
      <c r="AB32" s="149" t="s">
        <v>12955</v>
      </c>
      <c r="AC32" s="149" t="s">
        <v>12955</v>
      </c>
      <c r="AD32" s="149" t="s">
        <v>12955</v>
      </c>
      <c r="AE32" s="149" t="s">
        <v>12955</v>
      </c>
      <c r="AF32" s="149" t="s">
        <v>12955</v>
      </c>
      <c r="AG32" s="149" t="s">
        <v>12955</v>
      </c>
      <c r="AH32" s="149" t="s">
        <v>12955</v>
      </c>
      <c r="AI32" s="149" t="s">
        <v>12955</v>
      </c>
      <c r="AJ32" s="149" t="s">
        <v>12955</v>
      </c>
      <c r="AK32" s="149" t="s">
        <v>12955</v>
      </c>
      <c r="AL32" s="149" t="s">
        <v>12955</v>
      </c>
      <c r="AM32" s="160">
        <f t="shared" si="0"/>
        <v>1</v>
      </c>
      <c r="AN32" s="160">
        <f t="shared" si="1"/>
        <v>0</v>
      </c>
      <c r="AO32" s="160">
        <f t="shared" si="2"/>
        <v>0</v>
      </c>
      <c r="AP32" s="160">
        <f t="shared" si="3"/>
        <v>1</v>
      </c>
    </row>
    <row r="33" spans="2:42" ht="14.4">
      <c r="B33" s="149" t="s">
        <v>17732</v>
      </c>
      <c r="C33" s="149" t="s">
        <v>1381</v>
      </c>
      <c r="D33" s="149" t="s">
        <v>783</v>
      </c>
      <c r="E33" s="149" t="s">
        <v>1199</v>
      </c>
      <c r="F33" s="149" t="s">
        <v>10250</v>
      </c>
      <c r="G33" s="149" t="s">
        <v>10143</v>
      </c>
      <c r="H33" s="149" t="s">
        <v>6688</v>
      </c>
      <c r="I33" s="149" t="s">
        <v>10145</v>
      </c>
      <c r="J33" s="149" t="s">
        <v>10146</v>
      </c>
      <c r="K33" s="149" t="s">
        <v>1383</v>
      </c>
      <c r="L33" s="149" t="s">
        <v>10251</v>
      </c>
      <c r="M33" s="149" t="s">
        <v>10252</v>
      </c>
      <c r="N33" s="160" t="s">
        <v>12955</v>
      </c>
      <c r="O33" s="160" t="s">
        <v>12955</v>
      </c>
      <c r="P33" s="149" t="s">
        <v>12955</v>
      </c>
      <c r="Q33" s="149" t="s">
        <v>12955</v>
      </c>
      <c r="R33" s="149" t="s">
        <v>12955</v>
      </c>
      <c r="S33" s="149" t="s">
        <v>12955</v>
      </c>
      <c r="T33" s="149" t="s">
        <v>12955</v>
      </c>
      <c r="U33" s="149" t="s">
        <v>12955</v>
      </c>
      <c r="V33" s="149" t="s">
        <v>12955</v>
      </c>
      <c r="W33" s="149" t="s">
        <v>12955</v>
      </c>
      <c r="X33" s="149" t="s">
        <v>12955</v>
      </c>
      <c r="Y33" s="149" t="s">
        <v>12955</v>
      </c>
      <c r="Z33" s="149" t="s">
        <v>12955</v>
      </c>
      <c r="AA33" s="149" t="s">
        <v>12955</v>
      </c>
      <c r="AB33" s="149" t="s">
        <v>12955</v>
      </c>
      <c r="AC33" s="149" t="s">
        <v>12955</v>
      </c>
      <c r="AD33" s="149" t="s">
        <v>12955</v>
      </c>
      <c r="AE33" s="149" t="s">
        <v>12955</v>
      </c>
      <c r="AF33" s="149" t="s">
        <v>12955</v>
      </c>
      <c r="AG33" s="149" t="s">
        <v>12955</v>
      </c>
      <c r="AH33" s="149" t="s">
        <v>12955</v>
      </c>
      <c r="AI33" s="149" t="s">
        <v>12955</v>
      </c>
      <c r="AJ33" s="149" t="s">
        <v>12955</v>
      </c>
      <c r="AK33" s="149" t="s">
        <v>12955</v>
      </c>
      <c r="AL33" s="149" t="s">
        <v>12955</v>
      </c>
      <c r="AM33" s="160">
        <f t="shared" si="0"/>
        <v>0</v>
      </c>
      <c r="AN33" s="160">
        <f t="shared" si="1"/>
        <v>1</v>
      </c>
      <c r="AO33" s="160">
        <f t="shared" si="2"/>
        <v>0</v>
      </c>
      <c r="AP33" s="160">
        <f t="shared" si="3"/>
        <v>1</v>
      </c>
    </row>
    <row r="34" spans="2:42" ht="14.4">
      <c r="B34" s="149" t="s">
        <v>17732</v>
      </c>
      <c r="C34" s="149" t="s">
        <v>1236</v>
      </c>
      <c r="D34" s="149" t="s">
        <v>783</v>
      </c>
      <c r="E34" s="149" t="s">
        <v>1199</v>
      </c>
      <c r="F34" s="149" t="s">
        <v>10253</v>
      </c>
      <c r="G34" s="149" t="s">
        <v>10143</v>
      </c>
      <c r="H34" s="149" t="s">
        <v>7148</v>
      </c>
      <c r="I34" s="149" t="s">
        <v>10145</v>
      </c>
      <c r="J34" s="149" t="s">
        <v>10146</v>
      </c>
      <c r="K34" s="149" t="s">
        <v>18250</v>
      </c>
      <c r="L34" s="149" t="s">
        <v>10254</v>
      </c>
      <c r="M34" s="149" t="s">
        <v>10255</v>
      </c>
      <c r="N34" s="160" t="s">
        <v>12955</v>
      </c>
      <c r="O34" s="160" t="s">
        <v>12955</v>
      </c>
      <c r="P34" s="149" t="s">
        <v>12955</v>
      </c>
      <c r="Q34" s="149" t="s">
        <v>12955</v>
      </c>
      <c r="R34" s="149" t="s">
        <v>12955</v>
      </c>
      <c r="S34" s="149" t="s">
        <v>12955</v>
      </c>
      <c r="T34" s="149" t="s">
        <v>12955</v>
      </c>
      <c r="U34" s="149" t="s">
        <v>12955</v>
      </c>
      <c r="V34" s="149" t="s">
        <v>12955</v>
      </c>
      <c r="W34" s="149" t="s">
        <v>12955</v>
      </c>
      <c r="X34" s="149" t="s">
        <v>12955</v>
      </c>
      <c r="Y34" s="149" t="s">
        <v>12955</v>
      </c>
      <c r="Z34" s="149" t="s">
        <v>12955</v>
      </c>
      <c r="AA34" s="149" t="s">
        <v>12955</v>
      </c>
      <c r="AB34" s="149" t="s">
        <v>12955</v>
      </c>
      <c r="AC34" s="149" t="s">
        <v>12955</v>
      </c>
      <c r="AD34" s="149" t="s">
        <v>12955</v>
      </c>
      <c r="AE34" s="149" t="s">
        <v>12955</v>
      </c>
      <c r="AF34" s="149" t="s">
        <v>12955</v>
      </c>
      <c r="AG34" s="149" t="s">
        <v>12955</v>
      </c>
      <c r="AH34" s="149" t="s">
        <v>12955</v>
      </c>
      <c r="AI34" s="149" t="s">
        <v>12955</v>
      </c>
      <c r="AJ34" s="149" t="s">
        <v>12955</v>
      </c>
      <c r="AK34" s="149" t="s">
        <v>12955</v>
      </c>
      <c r="AL34" s="149" t="s">
        <v>12955</v>
      </c>
      <c r="AM34" s="160">
        <f t="shared" si="0"/>
        <v>0</v>
      </c>
      <c r="AN34" s="160">
        <f t="shared" si="1"/>
        <v>0</v>
      </c>
      <c r="AO34" s="160">
        <f t="shared" si="2"/>
        <v>1</v>
      </c>
      <c r="AP34" s="160">
        <f t="shared" si="3"/>
        <v>1</v>
      </c>
    </row>
    <row r="35" spans="2:42" ht="14.4">
      <c r="B35" s="149" t="s">
        <v>17732</v>
      </c>
      <c r="C35" s="149" t="s">
        <v>1236</v>
      </c>
      <c r="D35" s="149" t="s">
        <v>783</v>
      </c>
      <c r="E35" s="149" t="s">
        <v>1199</v>
      </c>
      <c r="F35" s="149" t="s">
        <v>10256</v>
      </c>
      <c r="G35" s="149" t="s">
        <v>10158</v>
      </c>
      <c r="H35" s="149" t="s">
        <v>7148</v>
      </c>
      <c r="I35" s="149" t="s">
        <v>10145</v>
      </c>
      <c r="J35" s="149" t="s">
        <v>10146</v>
      </c>
      <c r="K35" s="149" t="s">
        <v>18250</v>
      </c>
      <c r="L35" s="149" t="s">
        <v>10257</v>
      </c>
      <c r="M35" s="149" t="s">
        <v>10258</v>
      </c>
      <c r="N35" s="160" t="s">
        <v>12955</v>
      </c>
      <c r="O35" s="160" t="s">
        <v>12955</v>
      </c>
      <c r="P35" s="149" t="s">
        <v>12955</v>
      </c>
      <c r="Q35" s="149" t="s">
        <v>12955</v>
      </c>
      <c r="R35" s="149" t="s">
        <v>12955</v>
      </c>
      <c r="S35" s="149" t="s">
        <v>12955</v>
      </c>
      <c r="T35" s="149" t="s">
        <v>12955</v>
      </c>
      <c r="U35" s="149" t="s">
        <v>12955</v>
      </c>
      <c r="V35" s="149" t="s">
        <v>12955</v>
      </c>
      <c r="W35" s="149" t="s">
        <v>12955</v>
      </c>
      <c r="X35" s="149" t="s">
        <v>12955</v>
      </c>
      <c r="Y35" s="149" t="s">
        <v>12955</v>
      </c>
      <c r="Z35" s="149" t="s">
        <v>12955</v>
      </c>
      <c r="AA35" s="149" t="s">
        <v>12955</v>
      </c>
      <c r="AB35" s="149" t="s">
        <v>12955</v>
      </c>
      <c r="AC35" s="149" t="s">
        <v>12955</v>
      </c>
      <c r="AD35" s="149" t="s">
        <v>12955</v>
      </c>
      <c r="AE35" s="149" t="s">
        <v>12955</v>
      </c>
      <c r="AF35" s="149" t="s">
        <v>12955</v>
      </c>
      <c r="AG35" s="149" t="s">
        <v>12955</v>
      </c>
      <c r="AH35" s="149" t="s">
        <v>12955</v>
      </c>
      <c r="AI35" s="149" t="s">
        <v>12955</v>
      </c>
      <c r="AJ35" s="149" t="s">
        <v>12955</v>
      </c>
      <c r="AK35" s="149" t="s">
        <v>12955</v>
      </c>
      <c r="AL35" s="149" t="s">
        <v>12955</v>
      </c>
      <c r="AM35" s="160">
        <f t="shared" si="0"/>
        <v>0</v>
      </c>
      <c r="AN35" s="160">
        <f t="shared" si="1"/>
        <v>0</v>
      </c>
      <c r="AO35" s="160">
        <f t="shared" si="2"/>
        <v>1</v>
      </c>
      <c r="AP35" s="160">
        <f t="shared" si="3"/>
        <v>1</v>
      </c>
    </row>
    <row r="36" spans="2:42" ht="14.4">
      <c r="B36" s="149" t="s">
        <v>17732</v>
      </c>
      <c r="C36" s="149" t="s">
        <v>1236</v>
      </c>
      <c r="D36" s="149" t="s">
        <v>783</v>
      </c>
      <c r="E36" s="149" t="s">
        <v>1199</v>
      </c>
      <c r="F36" s="149" t="s">
        <v>10259</v>
      </c>
      <c r="G36" s="149" t="s">
        <v>10196</v>
      </c>
      <c r="H36" s="149" t="s">
        <v>7148</v>
      </c>
      <c r="I36" s="149" t="s">
        <v>10145</v>
      </c>
      <c r="J36" s="149" t="s">
        <v>10146</v>
      </c>
      <c r="K36" s="149" t="s">
        <v>18250</v>
      </c>
      <c r="L36" s="149" t="s">
        <v>10260</v>
      </c>
      <c r="M36" s="149" t="s">
        <v>10258</v>
      </c>
      <c r="N36" s="160" t="s">
        <v>12955</v>
      </c>
      <c r="O36" s="160" t="s">
        <v>12955</v>
      </c>
      <c r="P36" s="149" t="s">
        <v>12955</v>
      </c>
      <c r="Q36" s="149" t="s">
        <v>12955</v>
      </c>
      <c r="R36" s="149" t="s">
        <v>12955</v>
      </c>
      <c r="S36" s="149" t="s">
        <v>12955</v>
      </c>
      <c r="T36" s="149" t="s">
        <v>12955</v>
      </c>
      <c r="U36" s="149" t="s">
        <v>12955</v>
      </c>
      <c r="V36" s="149" t="s">
        <v>12955</v>
      </c>
      <c r="W36" s="149" t="s">
        <v>12955</v>
      </c>
      <c r="X36" s="149" t="s">
        <v>12955</v>
      </c>
      <c r="Y36" s="149" t="s">
        <v>12955</v>
      </c>
      <c r="Z36" s="149" t="s">
        <v>12955</v>
      </c>
      <c r="AA36" s="149" t="s">
        <v>12955</v>
      </c>
      <c r="AB36" s="149" t="s">
        <v>12955</v>
      </c>
      <c r="AC36" s="149" t="s">
        <v>12955</v>
      </c>
      <c r="AD36" s="149" t="s">
        <v>12955</v>
      </c>
      <c r="AE36" s="149" t="s">
        <v>12955</v>
      </c>
      <c r="AF36" s="149" t="s">
        <v>12955</v>
      </c>
      <c r="AG36" s="149" t="s">
        <v>12955</v>
      </c>
      <c r="AH36" s="149" t="s">
        <v>12955</v>
      </c>
      <c r="AI36" s="149" t="s">
        <v>12955</v>
      </c>
      <c r="AJ36" s="149" t="s">
        <v>12955</v>
      </c>
      <c r="AK36" s="149" t="s">
        <v>12955</v>
      </c>
      <c r="AL36" s="149" t="s">
        <v>12955</v>
      </c>
      <c r="AM36" s="160">
        <f t="shared" si="0"/>
        <v>0</v>
      </c>
      <c r="AN36" s="160">
        <f t="shared" si="1"/>
        <v>0</v>
      </c>
      <c r="AO36" s="160">
        <f t="shared" si="2"/>
        <v>1</v>
      </c>
      <c r="AP36" s="160">
        <f t="shared" si="3"/>
        <v>1</v>
      </c>
    </row>
    <row r="37" spans="2:42" ht="14.4">
      <c r="B37" s="149" t="s">
        <v>17732</v>
      </c>
      <c r="C37" s="149" t="s">
        <v>1381</v>
      </c>
      <c r="D37" s="149" t="s">
        <v>783</v>
      </c>
      <c r="E37" s="149" t="s">
        <v>1199</v>
      </c>
      <c r="F37" s="149" t="s">
        <v>10261</v>
      </c>
      <c r="G37" s="149" t="s">
        <v>10143</v>
      </c>
      <c r="H37" s="149" t="s">
        <v>6688</v>
      </c>
      <c r="I37" s="149" t="s">
        <v>10145</v>
      </c>
      <c r="J37" s="149" t="s">
        <v>10146</v>
      </c>
      <c r="K37" s="149" t="s">
        <v>1383</v>
      </c>
      <c r="L37" s="149" t="s">
        <v>10262</v>
      </c>
      <c r="M37" s="149" t="s">
        <v>10263</v>
      </c>
      <c r="N37" s="160" t="s">
        <v>12955</v>
      </c>
      <c r="O37" s="160" t="s">
        <v>12955</v>
      </c>
      <c r="P37" s="149" t="s">
        <v>12955</v>
      </c>
      <c r="Q37" s="149" t="s">
        <v>12955</v>
      </c>
      <c r="R37" s="149" t="s">
        <v>12955</v>
      </c>
      <c r="S37" s="149" t="s">
        <v>12955</v>
      </c>
      <c r="T37" s="149" t="s">
        <v>12955</v>
      </c>
      <c r="U37" s="149" t="s">
        <v>12955</v>
      </c>
      <c r="V37" s="149" t="s">
        <v>12955</v>
      </c>
      <c r="W37" s="149" t="s">
        <v>12955</v>
      </c>
      <c r="X37" s="149" t="s">
        <v>12955</v>
      </c>
      <c r="Y37" s="149" t="s">
        <v>12955</v>
      </c>
      <c r="Z37" s="149" t="s">
        <v>12955</v>
      </c>
      <c r="AA37" s="149" t="s">
        <v>12955</v>
      </c>
      <c r="AB37" s="149" t="s">
        <v>12955</v>
      </c>
      <c r="AC37" s="149" t="s">
        <v>12955</v>
      </c>
      <c r="AD37" s="149" t="s">
        <v>12955</v>
      </c>
      <c r="AE37" s="149" t="s">
        <v>12955</v>
      </c>
      <c r="AF37" s="149" t="s">
        <v>12955</v>
      </c>
      <c r="AG37" s="149" t="s">
        <v>12955</v>
      </c>
      <c r="AH37" s="149" t="s">
        <v>12955</v>
      </c>
      <c r="AI37" s="149" t="s">
        <v>12955</v>
      </c>
      <c r="AJ37" s="149" t="s">
        <v>12955</v>
      </c>
      <c r="AK37" s="149" t="s">
        <v>12955</v>
      </c>
      <c r="AL37" s="149" t="s">
        <v>12955</v>
      </c>
      <c r="AM37" s="160">
        <f t="shared" si="0"/>
        <v>0</v>
      </c>
      <c r="AN37" s="160">
        <f t="shared" si="1"/>
        <v>1</v>
      </c>
      <c r="AO37" s="160">
        <f t="shared" si="2"/>
        <v>0</v>
      </c>
      <c r="AP37" s="160">
        <f t="shared" si="3"/>
        <v>1</v>
      </c>
    </row>
    <row r="38" spans="2:42" ht="14.4">
      <c r="B38" s="149" t="s">
        <v>17732</v>
      </c>
      <c r="C38" s="149" t="s">
        <v>1417</v>
      </c>
      <c r="D38" s="149" t="s">
        <v>783</v>
      </c>
      <c r="E38" s="149" t="s">
        <v>1199</v>
      </c>
      <c r="F38" s="149" t="s">
        <v>10264</v>
      </c>
      <c r="G38" s="149" t="s">
        <v>10143</v>
      </c>
      <c r="H38" s="149" t="s">
        <v>265</v>
      </c>
      <c r="I38" s="149" t="s">
        <v>10145</v>
      </c>
      <c r="J38" s="149" t="s">
        <v>10146</v>
      </c>
      <c r="K38" s="149" t="s">
        <v>1419</v>
      </c>
      <c r="L38" s="149" t="s">
        <v>10265</v>
      </c>
      <c r="M38" s="149" t="s">
        <v>10266</v>
      </c>
      <c r="N38" s="160" t="s">
        <v>12955</v>
      </c>
      <c r="O38" s="160" t="s">
        <v>12955</v>
      </c>
      <c r="P38" s="149" t="s">
        <v>12955</v>
      </c>
      <c r="Q38" s="149" t="s">
        <v>12955</v>
      </c>
      <c r="R38" s="149" t="s">
        <v>12955</v>
      </c>
      <c r="S38" s="149" t="s">
        <v>12955</v>
      </c>
      <c r="T38" s="149" t="s">
        <v>12955</v>
      </c>
      <c r="U38" s="149" t="s">
        <v>12955</v>
      </c>
      <c r="V38" s="149" t="s">
        <v>12955</v>
      </c>
      <c r="W38" s="149" t="s">
        <v>12955</v>
      </c>
      <c r="X38" s="149" t="s">
        <v>12955</v>
      </c>
      <c r="Y38" s="149" t="s">
        <v>12955</v>
      </c>
      <c r="Z38" s="149" t="s">
        <v>12955</v>
      </c>
      <c r="AA38" s="149" t="s">
        <v>12955</v>
      </c>
      <c r="AB38" s="149" t="s">
        <v>12955</v>
      </c>
      <c r="AC38" s="149" t="s">
        <v>12955</v>
      </c>
      <c r="AD38" s="149" t="s">
        <v>12955</v>
      </c>
      <c r="AE38" s="149" t="s">
        <v>12955</v>
      </c>
      <c r="AF38" s="149" t="s">
        <v>12955</v>
      </c>
      <c r="AG38" s="149" t="s">
        <v>12955</v>
      </c>
      <c r="AH38" s="149" t="s">
        <v>12955</v>
      </c>
      <c r="AI38" s="149" t="s">
        <v>12955</v>
      </c>
      <c r="AJ38" s="149" t="s">
        <v>12955</v>
      </c>
      <c r="AK38" s="149" t="s">
        <v>12955</v>
      </c>
      <c r="AL38" s="149" t="s">
        <v>12955</v>
      </c>
      <c r="AM38" s="160">
        <f t="shared" si="0"/>
        <v>1</v>
      </c>
      <c r="AN38" s="160">
        <f t="shared" si="1"/>
        <v>0</v>
      </c>
      <c r="AO38" s="160">
        <f t="shared" si="2"/>
        <v>0</v>
      </c>
      <c r="AP38" s="160">
        <f t="shared" si="3"/>
        <v>1</v>
      </c>
    </row>
    <row r="39" spans="2:42" ht="14.4">
      <c r="B39" s="149" t="s">
        <v>17732</v>
      </c>
      <c r="C39" s="149" t="s">
        <v>1417</v>
      </c>
      <c r="D39" s="149" t="s">
        <v>783</v>
      </c>
      <c r="E39" s="149" t="s">
        <v>1199</v>
      </c>
      <c r="F39" s="149" t="s">
        <v>10264</v>
      </c>
      <c r="G39" s="149" t="s">
        <v>10144</v>
      </c>
      <c r="H39" s="149" t="s">
        <v>265</v>
      </c>
      <c r="I39" s="149" t="s">
        <v>10145</v>
      </c>
      <c r="J39" s="149" t="s">
        <v>10146</v>
      </c>
      <c r="K39" s="149" t="s">
        <v>1419</v>
      </c>
      <c r="L39" s="149" t="s">
        <v>10267</v>
      </c>
      <c r="M39" s="149" t="s">
        <v>10268</v>
      </c>
      <c r="N39" s="160" t="s">
        <v>12955</v>
      </c>
      <c r="O39" s="160" t="s">
        <v>12955</v>
      </c>
      <c r="P39" s="149" t="s">
        <v>12955</v>
      </c>
      <c r="Q39" s="149" t="s">
        <v>12955</v>
      </c>
      <c r="R39" s="149" t="s">
        <v>12955</v>
      </c>
      <c r="S39" s="149" t="s">
        <v>12955</v>
      </c>
      <c r="T39" s="149" t="s">
        <v>12955</v>
      </c>
      <c r="U39" s="149" t="s">
        <v>12955</v>
      </c>
      <c r="V39" s="149" t="s">
        <v>12955</v>
      </c>
      <c r="W39" s="149" t="s">
        <v>12955</v>
      </c>
      <c r="X39" s="149" t="s">
        <v>12955</v>
      </c>
      <c r="Y39" s="149" t="s">
        <v>12955</v>
      </c>
      <c r="Z39" s="149" t="s">
        <v>12955</v>
      </c>
      <c r="AA39" s="149" t="s">
        <v>12955</v>
      </c>
      <c r="AB39" s="149" t="s">
        <v>12955</v>
      </c>
      <c r="AC39" s="149" t="s">
        <v>12955</v>
      </c>
      <c r="AD39" s="149" t="s">
        <v>12955</v>
      </c>
      <c r="AE39" s="149" t="s">
        <v>12955</v>
      </c>
      <c r="AF39" s="149" t="s">
        <v>12955</v>
      </c>
      <c r="AG39" s="149" t="s">
        <v>12955</v>
      </c>
      <c r="AH39" s="149" t="s">
        <v>12955</v>
      </c>
      <c r="AI39" s="149" t="s">
        <v>12955</v>
      </c>
      <c r="AJ39" s="149" t="s">
        <v>12955</v>
      </c>
      <c r="AK39" s="149" t="s">
        <v>12955</v>
      </c>
      <c r="AL39" s="149" t="s">
        <v>12955</v>
      </c>
      <c r="AM39" s="160">
        <f t="shared" si="0"/>
        <v>1</v>
      </c>
      <c r="AN39" s="160">
        <f t="shared" si="1"/>
        <v>0</v>
      </c>
      <c r="AO39" s="160">
        <f t="shared" si="2"/>
        <v>0</v>
      </c>
      <c r="AP39" s="160">
        <f t="shared" si="3"/>
        <v>1</v>
      </c>
    </row>
    <row r="40" spans="2:42" ht="14.4">
      <c r="B40" s="149" t="s">
        <v>17732</v>
      </c>
      <c r="C40" s="149" t="s">
        <v>1207</v>
      </c>
      <c r="D40" s="149" t="s">
        <v>783</v>
      </c>
      <c r="E40" s="149" t="s">
        <v>1199</v>
      </c>
      <c r="F40" s="149" t="s">
        <v>10269</v>
      </c>
      <c r="G40" s="149" t="s">
        <v>10164</v>
      </c>
      <c r="H40" s="149" t="s">
        <v>7148</v>
      </c>
      <c r="I40" s="149" t="s">
        <v>10145</v>
      </c>
      <c r="J40" s="149" t="s">
        <v>10146</v>
      </c>
      <c r="K40" s="149" t="s">
        <v>1209</v>
      </c>
      <c r="L40" s="149" t="s">
        <v>10270</v>
      </c>
      <c r="M40" s="149" t="s">
        <v>10271</v>
      </c>
      <c r="N40" s="160" t="s">
        <v>12955</v>
      </c>
      <c r="O40" s="160" t="s">
        <v>12955</v>
      </c>
      <c r="P40" s="149" t="s">
        <v>12955</v>
      </c>
      <c r="Q40" s="149" t="s">
        <v>12955</v>
      </c>
      <c r="R40" s="149" t="s">
        <v>12955</v>
      </c>
      <c r="S40" s="149" t="s">
        <v>12955</v>
      </c>
      <c r="T40" s="149" t="s">
        <v>12955</v>
      </c>
      <c r="U40" s="149" t="s">
        <v>12955</v>
      </c>
      <c r="V40" s="149" t="s">
        <v>12955</v>
      </c>
      <c r="W40" s="149" t="s">
        <v>12955</v>
      </c>
      <c r="X40" s="149" t="s">
        <v>12955</v>
      </c>
      <c r="Y40" s="149" t="s">
        <v>12955</v>
      </c>
      <c r="Z40" s="149" t="s">
        <v>12955</v>
      </c>
      <c r="AA40" s="149" t="s">
        <v>12955</v>
      </c>
      <c r="AB40" s="149" t="s">
        <v>12955</v>
      </c>
      <c r="AC40" s="149" t="s">
        <v>12955</v>
      </c>
      <c r="AD40" s="149" t="s">
        <v>12955</v>
      </c>
      <c r="AE40" s="149" t="s">
        <v>12955</v>
      </c>
      <c r="AF40" s="149" t="s">
        <v>12955</v>
      </c>
      <c r="AG40" s="149" t="s">
        <v>12955</v>
      </c>
      <c r="AH40" s="149" t="s">
        <v>12955</v>
      </c>
      <c r="AI40" s="149" t="s">
        <v>12955</v>
      </c>
      <c r="AJ40" s="149" t="s">
        <v>12955</v>
      </c>
      <c r="AK40" s="149" t="s">
        <v>12955</v>
      </c>
      <c r="AL40" s="149" t="s">
        <v>12955</v>
      </c>
      <c r="AM40" s="160">
        <f t="shared" si="0"/>
        <v>0</v>
      </c>
      <c r="AN40" s="160">
        <f t="shared" si="1"/>
        <v>0</v>
      </c>
      <c r="AO40" s="160">
        <f t="shared" si="2"/>
        <v>1</v>
      </c>
      <c r="AP40" s="160">
        <f t="shared" si="3"/>
        <v>1</v>
      </c>
    </row>
    <row r="41" spans="2:42" ht="14.4">
      <c r="B41" s="149" t="s">
        <v>17732</v>
      </c>
      <c r="C41" s="149" t="s">
        <v>1351</v>
      </c>
      <c r="D41" s="149" t="s">
        <v>783</v>
      </c>
      <c r="E41" s="149" t="s">
        <v>1199</v>
      </c>
      <c r="F41" s="149" t="s">
        <v>10272</v>
      </c>
      <c r="G41" s="149" t="s">
        <v>10164</v>
      </c>
      <c r="H41" s="149" t="s">
        <v>7148</v>
      </c>
      <c r="I41" s="149" t="s">
        <v>10145</v>
      </c>
      <c r="J41" s="149" t="s">
        <v>10146</v>
      </c>
      <c r="K41" s="149" t="s">
        <v>1353</v>
      </c>
      <c r="L41" s="149" t="s">
        <v>10273</v>
      </c>
      <c r="M41" s="149" t="s">
        <v>10274</v>
      </c>
      <c r="N41" s="160" t="s">
        <v>12955</v>
      </c>
      <c r="O41" s="160" t="s">
        <v>12955</v>
      </c>
      <c r="P41" s="149" t="s">
        <v>12955</v>
      </c>
      <c r="Q41" s="149" t="s">
        <v>12955</v>
      </c>
      <c r="R41" s="149" t="s">
        <v>12955</v>
      </c>
      <c r="S41" s="149" t="s">
        <v>12955</v>
      </c>
      <c r="T41" s="149" t="s">
        <v>12955</v>
      </c>
      <c r="U41" s="149" t="s">
        <v>12955</v>
      </c>
      <c r="V41" s="149" t="s">
        <v>12955</v>
      </c>
      <c r="W41" s="149" t="s">
        <v>12955</v>
      </c>
      <c r="X41" s="149" t="s">
        <v>12955</v>
      </c>
      <c r="Y41" s="149" t="s">
        <v>12955</v>
      </c>
      <c r="Z41" s="149" t="s">
        <v>12955</v>
      </c>
      <c r="AA41" s="149" t="s">
        <v>12955</v>
      </c>
      <c r="AB41" s="149" t="s">
        <v>12955</v>
      </c>
      <c r="AC41" s="149" t="s">
        <v>12955</v>
      </c>
      <c r="AD41" s="149" t="s">
        <v>12955</v>
      </c>
      <c r="AE41" s="149" t="s">
        <v>12955</v>
      </c>
      <c r="AF41" s="149" t="s">
        <v>12955</v>
      </c>
      <c r="AG41" s="149" t="s">
        <v>12955</v>
      </c>
      <c r="AH41" s="149" t="s">
        <v>12955</v>
      </c>
      <c r="AI41" s="149" t="s">
        <v>12955</v>
      </c>
      <c r="AJ41" s="149" t="s">
        <v>12955</v>
      </c>
      <c r="AK41" s="149" t="s">
        <v>12955</v>
      </c>
      <c r="AL41" s="149" t="s">
        <v>12955</v>
      </c>
      <c r="AM41" s="160">
        <f t="shared" si="0"/>
        <v>0</v>
      </c>
      <c r="AN41" s="160">
        <f t="shared" si="1"/>
        <v>0</v>
      </c>
      <c r="AO41" s="160">
        <f t="shared" si="2"/>
        <v>1</v>
      </c>
      <c r="AP41" s="160">
        <f t="shared" si="3"/>
        <v>1</v>
      </c>
    </row>
    <row r="42" spans="2:42" ht="14.4">
      <c r="B42" s="149" t="s">
        <v>2140</v>
      </c>
      <c r="C42" s="149" t="s">
        <v>1647</v>
      </c>
      <c r="D42" s="149" t="s">
        <v>225</v>
      </c>
      <c r="E42" s="149" t="s">
        <v>196</v>
      </c>
      <c r="F42" s="149" t="s">
        <v>10155</v>
      </c>
      <c r="G42" s="149" t="s">
        <v>10164</v>
      </c>
      <c r="H42" s="149" t="s">
        <v>265</v>
      </c>
      <c r="I42" s="149" t="s">
        <v>10145</v>
      </c>
      <c r="J42" s="149" t="s">
        <v>10146</v>
      </c>
      <c r="K42" s="149" t="s">
        <v>1649</v>
      </c>
      <c r="L42" s="149" t="s">
        <v>10275</v>
      </c>
      <c r="M42" s="149" t="s">
        <v>10276</v>
      </c>
      <c r="N42" s="160" t="s">
        <v>12955</v>
      </c>
      <c r="O42" s="160" t="s">
        <v>12955</v>
      </c>
      <c r="P42" s="149" t="s">
        <v>12955</v>
      </c>
      <c r="Q42" s="149" t="s">
        <v>12955</v>
      </c>
      <c r="R42" s="149" t="s">
        <v>12955</v>
      </c>
      <c r="S42" s="149" t="s">
        <v>12955</v>
      </c>
      <c r="T42" s="149" t="s">
        <v>12955</v>
      </c>
      <c r="U42" s="149" t="s">
        <v>12955</v>
      </c>
      <c r="V42" s="149" t="s">
        <v>12955</v>
      </c>
      <c r="W42" s="149" t="s">
        <v>12955</v>
      </c>
      <c r="X42" s="149" t="s">
        <v>12955</v>
      </c>
      <c r="Y42" s="149" t="s">
        <v>12955</v>
      </c>
      <c r="Z42" s="149" t="s">
        <v>12955</v>
      </c>
      <c r="AA42" s="149" t="s">
        <v>12955</v>
      </c>
      <c r="AB42" s="149" t="s">
        <v>12955</v>
      </c>
      <c r="AC42" s="149" t="s">
        <v>12955</v>
      </c>
      <c r="AD42" s="149" t="s">
        <v>12955</v>
      </c>
      <c r="AE42" s="149" t="s">
        <v>12955</v>
      </c>
      <c r="AF42" s="149" t="s">
        <v>12955</v>
      </c>
      <c r="AG42" s="149" t="s">
        <v>12955</v>
      </c>
      <c r="AH42" s="149" t="s">
        <v>12955</v>
      </c>
      <c r="AI42" s="149" t="s">
        <v>12955</v>
      </c>
      <c r="AJ42" s="149" t="s">
        <v>12955</v>
      </c>
      <c r="AK42" s="149" t="s">
        <v>12955</v>
      </c>
      <c r="AL42" s="149" t="s">
        <v>12955</v>
      </c>
      <c r="AM42" s="160">
        <f t="shared" si="0"/>
        <v>1</v>
      </c>
      <c r="AN42" s="160">
        <f t="shared" si="1"/>
        <v>0</v>
      </c>
      <c r="AO42" s="160">
        <f t="shared" si="2"/>
        <v>0</v>
      </c>
      <c r="AP42" s="160">
        <f t="shared" si="3"/>
        <v>1</v>
      </c>
    </row>
    <row r="43" spans="2:42" ht="14.4">
      <c r="B43" s="149" t="s">
        <v>2140</v>
      </c>
      <c r="C43" s="149" t="s">
        <v>1754</v>
      </c>
      <c r="D43" s="149" t="s">
        <v>225</v>
      </c>
      <c r="E43" s="149" t="s">
        <v>196</v>
      </c>
      <c r="F43" s="149" t="s">
        <v>10250</v>
      </c>
      <c r="G43" s="149" t="s">
        <v>10164</v>
      </c>
      <c r="H43" s="149" t="s">
        <v>7148</v>
      </c>
      <c r="I43" s="149" t="s">
        <v>10145</v>
      </c>
      <c r="J43" s="149" t="s">
        <v>10146</v>
      </c>
      <c r="K43" s="149" t="s">
        <v>1756</v>
      </c>
      <c r="L43" s="149" t="s">
        <v>10277</v>
      </c>
      <c r="M43" s="149" t="s">
        <v>10278</v>
      </c>
      <c r="N43" s="160" t="s">
        <v>12955</v>
      </c>
      <c r="O43" s="160" t="s">
        <v>12955</v>
      </c>
      <c r="P43" s="149" t="s">
        <v>12955</v>
      </c>
      <c r="Q43" s="149" t="s">
        <v>12955</v>
      </c>
      <c r="R43" s="149" t="s">
        <v>12955</v>
      </c>
      <c r="S43" s="149" t="s">
        <v>12955</v>
      </c>
      <c r="T43" s="149" t="s">
        <v>12955</v>
      </c>
      <c r="U43" s="149" t="s">
        <v>12955</v>
      </c>
      <c r="V43" s="149" t="s">
        <v>12955</v>
      </c>
      <c r="W43" s="149" t="s">
        <v>12955</v>
      </c>
      <c r="X43" s="149" t="s">
        <v>12955</v>
      </c>
      <c r="Y43" s="149" t="s">
        <v>12955</v>
      </c>
      <c r="Z43" s="149" t="s">
        <v>12955</v>
      </c>
      <c r="AA43" s="149" t="s">
        <v>12955</v>
      </c>
      <c r="AB43" s="149" t="s">
        <v>12955</v>
      </c>
      <c r="AC43" s="149" t="s">
        <v>12955</v>
      </c>
      <c r="AD43" s="149" t="s">
        <v>12955</v>
      </c>
      <c r="AE43" s="149" t="s">
        <v>12955</v>
      </c>
      <c r="AF43" s="149" t="s">
        <v>12955</v>
      </c>
      <c r="AG43" s="149" t="s">
        <v>12955</v>
      </c>
      <c r="AH43" s="149" t="s">
        <v>12955</v>
      </c>
      <c r="AI43" s="149" t="s">
        <v>12955</v>
      </c>
      <c r="AJ43" s="149" t="s">
        <v>12955</v>
      </c>
      <c r="AK43" s="149" t="s">
        <v>12955</v>
      </c>
      <c r="AL43" s="149" t="s">
        <v>12955</v>
      </c>
      <c r="AM43" s="160">
        <f t="shared" si="0"/>
        <v>0</v>
      </c>
      <c r="AN43" s="160">
        <f t="shared" si="1"/>
        <v>0</v>
      </c>
      <c r="AO43" s="160">
        <f t="shared" si="2"/>
        <v>1</v>
      </c>
      <c r="AP43" s="160">
        <f t="shared" si="3"/>
        <v>1</v>
      </c>
    </row>
    <row r="44" spans="2:42" ht="14.4">
      <c r="B44" s="149" t="s">
        <v>2140</v>
      </c>
      <c r="C44" s="149" t="s">
        <v>1776</v>
      </c>
      <c r="D44" s="149" t="s">
        <v>225</v>
      </c>
      <c r="E44" s="149" t="s">
        <v>196</v>
      </c>
      <c r="F44" s="149" t="s">
        <v>10253</v>
      </c>
      <c r="G44" s="149" t="s">
        <v>10164</v>
      </c>
      <c r="H44" s="149" t="s">
        <v>7148</v>
      </c>
      <c r="I44" s="149" t="s">
        <v>10145</v>
      </c>
      <c r="J44" s="149" t="s">
        <v>10146</v>
      </c>
      <c r="K44" s="149" t="s">
        <v>1778</v>
      </c>
      <c r="L44" s="149" t="s">
        <v>10279</v>
      </c>
      <c r="M44" s="149" t="s">
        <v>10280</v>
      </c>
      <c r="N44" s="160" t="s">
        <v>12955</v>
      </c>
      <c r="O44" s="160" t="s">
        <v>12955</v>
      </c>
      <c r="P44" s="149" t="s">
        <v>12955</v>
      </c>
      <c r="Q44" s="149" t="s">
        <v>12955</v>
      </c>
      <c r="R44" s="149" t="s">
        <v>12955</v>
      </c>
      <c r="S44" s="149" t="s">
        <v>12955</v>
      </c>
      <c r="T44" s="149" t="s">
        <v>12955</v>
      </c>
      <c r="U44" s="149" t="s">
        <v>12955</v>
      </c>
      <c r="V44" s="149" t="s">
        <v>12955</v>
      </c>
      <c r="W44" s="149" t="s">
        <v>12955</v>
      </c>
      <c r="X44" s="149" t="s">
        <v>12955</v>
      </c>
      <c r="Y44" s="149" t="s">
        <v>12955</v>
      </c>
      <c r="Z44" s="149" t="s">
        <v>12955</v>
      </c>
      <c r="AA44" s="149" t="s">
        <v>12955</v>
      </c>
      <c r="AB44" s="149" t="s">
        <v>12955</v>
      </c>
      <c r="AC44" s="149" t="s">
        <v>12955</v>
      </c>
      <c r="AD44" s="149" t="s">
        <v>12955</v>
      </c>
      <c r="AE44" s="149" t="s">
        <v>12955</v>
      </c>
      <c r="AF44" s="149" t="s">
        <v>12955</v>
      </c>
      <c r="AG44" s="149" t="s">
        <v>12955</v>
      </c>
      <c r="AH44" s="149" t="s">
        <v>12955</v>
      </c>
      <c r="AI44" s="149" t="s">
        <v>12955</v>
      </c>
      <c r="AJ44" s="149" t="s">
        <v>12955</v>
      </c>
      <c r="AK44" s="149" t="s">
        <v>12955</v>
      </c>
      <c r="AL44" s="149" t="s">
        <v>12955</v>
      </c>
      <c r="AM44" s="160">
        <f t="shared" si="0"/>
        <v>0</v>
      </c>
      <c r="AN44" s="160">
        <f t="shared" si="1"/>
        <v>0</v>
      </c>
      <c r="AO44" s="160">
        <f t="shared" si="2"/>
        <v>1</v>
      </c>
      <c r="AP44" s="160">
        <f t="shared" si="3"/>
        <v>1</v>
      </c>
    </row>
    <row r="45" spans="2:42" ht="14.4">
      <c r="B45" s="149" t="s">
        <v>480</v>
      </c>
      <c r="C45" s="149" t="s">
        <v>8823</v>
      </c>
      <c r="D45" s="149" t="s">
        <v>2795</v>
      </c>
      <c r="E45" s="149" t="s">
        <v>17704</v>
      </c>
      <c r="F45" s="149" t="s">
        <v>10403</v>
      </c>
      <c r="G45" s="149" t="s">
        <v>10143</v>
      </c>
      <c r="H45" s="149" t="s">
        <v>265</v>
      </c>
      <c r="I45" s="149" t="s">
        <v>10145</v>
      </c>
      <c r="J45" s="149" t="s">
        <v>10146</v>
      </c>
      <c r="K45" s="149" t="s">
        <v>18447</v>
      </c>
      <c r="L45" s="149" t="s">
        <v>10759</v>
      </c>
      <c r="M45" s="149" t="s">
        <v>21108</v>
      </c>
      <c r="N45" s="160" t="s">
        <v>12955</v>
      </c>
      <c r="O45" s="160" t="s">
        <v>12955</v>
      </c>
      <c r="P45" s="149" t="s">
        <v>12955</v>
      </c>
      <c r="Q45" s="149" t="s">
        <v>12955</v>
      </c>
      <c r="R45" s="149" t="s">
        <v>12955</v>
      </c>
      <c r="S45" s="149" t="s">
        <v>12955</v>
      </c>
      <c r="T45" s="149" t="s">
        <v>12955</v>
      </c>
      <c r="U45" s="149" t="s">
        <v>12955</v>
      </c>
      <c r="V45" s="149" t="s">
        <v>12955</v>
      </c>
      <c r="W45" s="149" t="s">
        <v>12955</v>
      </c>
      <c r="X45" s="149" t="s">
        <v>12955</v>
      </c>
      <c r="Y45" s="149" t="s">
        <v>12955</v>
      </c>
      <c r="Z45" s="149" t="s">
        <v>12955</v>
      </c>
      <c r="AA45" s="149" t="s">
        <v>12955</v>
      </c>
      <c r="AB45" s="149" t="s">
        <v>12955</v>
      </c>
      <c r="AC45" s="149" t="s">
        <v>12955</v>
      </c>
      <c r="AD45" s="149" t="s">
        <v>12955</v>
      </c>
      <c r="AE45" s="149" t="s">
        <v>12955</v>
      </c>
      <c r="AF45" s="149" t="s">
        <v>12955</v>
      </c>
      <c r="AG45" s="149" t="s">
        <v>12955</v>
      </c>
      <c r="AH45" s="149" t="s">
        <v>12955</v>
      </c>
      <c r="AI45" s="149" t="s">
        <v>12955</v>
      </c>
      <c r="AJ45" s="149" t="s">
        <v>12955</v>
      </c>
      <c r="AK45" s="149" t="s">
        <v>12955</v>
      </c>
      <c r="AL45" s="149" t="s">
        <v>12955</v>
      </c>
      <c r="AM45" s="160">
        <f t="shared" si="0"/>
        <v>1</v>
      </c>
      <c r="AN45" s="160">
        <f t="shared" si="1"/>
        <v>0</v>
      </c>
      <c r="AO45" s="160">
        <f t="shared" si="2"/>
        <v>0</v>
      </c>
      <c r="AP45" s="160">
        <f t="shared" si="3"/>
        <v>1</v>
      </c>
    </row>
    <row r="46" spans="2:42" ht="14.4">
      <c r="B46" s="149" t="s">
        <v>480</v>
      </c>
      <c r="C46" s="149" t="s">
        <v>8823</v>
      </c>
      <c r="D46" s="149" t="s">
        <v>2795</v>
      </c>
      <c r="E46" s="149" t="s">
        <v>17704</v>
      </c>
      <c r="F46" s="149" t="s">
        <v>10403</v>
      </c>
      <c r="G46" s="149" t="s">
        <v>10144</v>
      </c>
      <c r="H46" s="149" t="s">
        <v>265</v>
      </c>
      <c r="I46" s="149" t="s">
        <v>10145</v>
      </c>
      <c r="J46" s="149" t="s">
        <v>10146</v>
      </c>
      <c r="K46" s="149" t="s">
        <v>18447</v>
      </c>
      <c r="L46" s="149" t="s">
        <v>10759</v>
      </c>
      <c r="M46" s="149" t="s">
        <v>21108</v>
      </c>
      <c r="N46" s="160" t="s">
        <v>12955</v>
      </c>
      <c r="O46" s="160" t="s">
        <v>12955</v>
      </c>
      <c r="P46" s="149" t="s">
        <v>12955</v>
      </c>
      <c r="Q46" s="149" t="s">
        <v>12955</v>
      </c>
      <c r="R46" s="149" t="s">
        <v>12955</v>
      </c>
      <c r="S46" s="149" t="s">
        <v>12955</v>
      </c>
      <c r="T46" s="149" t="s">
        <v>12955</v>
      </c>
      <c r="U46" s="149" t="s">
        <v>12955</v>
      </c>
      <c r="V46" s="149" t="s">
        <v>12955</v>
      </c>
      <c r="W46" s="149" t="s">
        <v>12955</v>
      </c>
      <c r="X46" s="149" t="s">
        <v>12955</v>
      </c>
      <c r="Y46" s="149" t="s">
        <v>12955</v>
      </c>
      <c r="Z46" s="149" t="s">
        <v>12955</v>
      </c>
      <c r="AA46" s="149" t="s">
        <v>12955</v>
      </c>
      <c r="AB46" s="149" t="s">
        <v>12955</v>
      </c>
      <c r="AC46" s="149" t="s">
        <v>12955</v>
      </c>
      <c r="AD46" s="149" t="s">
        <v>12955</v>
      </c>
      <c r="AE46" s="149" t="s">
        <v>12955</v>
      </c>
      <c r="AF46" s="149" t="s">
        <v>12955</v>
      </c>
      <c r="AG46" s="149" t="s">
        <v>12955</v>
      </c>
      <c r="AH46" s="149" t="s">
        <v>12955</v>
      </c>
      <c r="AI46" s="149" t="s">
        <v>12955</v>
      </c>
      <c r="AJ46" s="149" t="s">
        <v>12955</v>
      </c>
      <c r="AK46" s="149" t="s">
        <v>12955</v>
      </c>
      <c r="AL46" s="149" t="s">
        <v>12955</v>
      </c>
      <c r="AM46" s="160">
        <f t="shared" si="0"/>
        <v>1</v>
      </c>
      <c r="AN46" s="160">
        <f t="shared" si="1"/>
        <v>0</v>
      </c>
      <c r="AO46" s="160">
        <f t="shared" si="2"/>
        <v>0</v>
      </c>
      <c r="AP46" s="160">
        <f t="shared" si="3"/>
        <v>1</v>
      </c>
    </row>
    <row r="47" spans="2:42" ht="14.4">
      <c r="B47" s="149" t="s">
        <v>480</v>
      </c>
      <c r="C47" s="149" t="s">
        <v>8823</v>
      </c>
      <c r="D47" s="149" t="s">
        <v>2795</v>
      </c>
      <c r="E47" s="149" t="s">
        <v>17704</v>
      </c>
      <c r="F47" s="149" t="s">
        <v>10403</v>
      </c>
      <c r="G47" s="149" t="s">
        <v>10155</v>
      </c>
      <c r="H47" s="149" t="s">
        <v>265</v>
      </c>
      <c r="I47" s="149" t="s">
        <v>10145</v>
      </c>
      <c r="J47" s="149" t="s">
        <v>10146</v>
      </c>
      <c r="K47" s="149" t="s">
        <v>18447</v>
      </c>
      <c r="L47" s="149" t="s">
        <v>10759</v>
      </c>
      <c r="M47" s="149" t="s">
        <v>21108</v>
      </c>
      <c r="N47" s="160" t="s">
        <v>12955</v>
      </c>
      <c r="O47" s="160" t="s">
        <v>12955</v>
      </c>
      <c r="P47" s="149" t="s">
        <v>12955</v>
      </c>
      <c r="Q47" s="149" t="s">
        <v>12955</v>
      </c>
      <c r="R47" s="149" t="s">
        <v>12955</v>
      </c>
      <c r="S47" s="149" t="s">
        <v>12955</v>
      </c>
      <c r="T47" s="149" t="s">
        <v>12955</v>
      </c>
      <c r="U47" s="149" t="s">
        <v>12955</v>
      </c>
      <c r="V47" s="149" t="s">
        <v>12955</v>
      </c>
      <c r="W47" s="149" t="s">
        <v>12955</v>
      </c>
      <c r="X47" s="149" t="s">
        <v>12955</v>
      </c>
      <c r="Y47" s="149" t="s">
        <v>12955</v>
      </c>
      <c r="Z47" s="149" t="s">
        <v>12955</v>
      </c>
      <c r="AA47" s="149" t="s">
        <v>12955</v>
      </c>
      <c r="AB47" s="149" t="s">
        <v>12955</v>
      </c>
      <c r="AC47" s="149" t="s">
        <v>12955</v>
      </c>
      <c r="AD47" s="149" t="s">
        <v>12955</v>
      </c>
      <c r="AE47" s="149" t="s">
        <v>12955</v>
      </c>
      <c r="AF47" s="149" t="s">
        <v>12955</v>
      </c>
      <c r="AG47" s="149" t="s">
        <v>12955</v>
      </c>
      <c r="AH47" s="149" t="s">
        <v>12955</v>
      </c>
      <c r="AI47" s="149" t="s">
        <v>12955</v>
      </c>
      <c r="AJ47" s="149" t="s">
        <v>12955</v>
      </c>
      <c r="AK47" s="149" t="s">
        <v>12955</v>
      </c>
      <c r="AL47" s="149" t="s">
        <v>12955</v>
      </c>
      <c r="AM47" s="160">
        <f t="shared" si="0"/>
        <v>1</v>
      </c>
      <c r="AN47" s="160">
        <f t="shared" si="1"/>
        <v>0</v>
      </c>
      <c r="AO47" s="160">
        <f t="shared" si="2"/>
        <v>0</v>
      </c>
      <c r="AP47" s="160">
        <f t="shared" si="3"/>
        <v>1</v>
      </c>
    </row>
    <row r="48" spans="2:42" ht="14.4">
      <c r="B48" s="149" t="s">
        <v>480</v>
      </c>
      <c r="C48" s="149" t="s">
        <v>8823</v>
      </c>
      <c r="D48" s="149" t="s">
        <v>2795</v>
      </c>
      <c r="E48" s="149" t="s">
        <v>17704</v>
      </c>
      <c r="F48" s="149" t="s">
        <v>10403</v>
      </c>
      <c r="G48" s="149" t="s">
        <v>10154</v>
      </c>
      <c r="H48" s="149" t="s">
        <v>265</v>
      </c>
      <c r="I48" s="149" t="s">
        <v>10145</v>
      </c>
      <c r="J48" s="149" t="s">
        <v>10146</v>
      </c>
      <c r="K48" s="149" t="s">
        <v>18447</v>
      </c>
      <c r="L48" s="149" t="s">
        <v>10759</v>
      </c>
      <c r="M48" s="149" t="s">
        <v>21108</v>
      </c>
      <c r="N48" s="160" t="s">
        <v>12955</v>
      </c>
      <c r="O48" s="160" t="s">
        <v>12955</v>
      </c>
      <c r="P48" s="149" t="s">
        <v>12955</v>
      </c>
      <c r="Q48" s="149" t="s">
        <v>12955</v>
      </c>
      <c r="R48" s="149" t="s">
        <v>12955</v>
      </c>
      <c r="S48" s="149" t="s">
        <v>12955</v>
      </c>
      <c r="T48" s="149" t="s">
        <v>12955</v>
      </c>
      <c r="U48" s="149" t="s">
        <v>12955</v>
      </c>
      <c r="V48" s="149" t="s">
        <v>12955</v>
      </c>
      <c r="W48" s="149" t="s">
        <v>12955</v>
      </c>
      <c r="X48" s="149" t="s">
        <v>12955</v>
      </c>
      <c r="Y48" s="149" t="s">
        <v>12955</v>
      </c>
      <c r="Z48" s="149" t="s">
        <v>12955</v>
      </c>
      <c r="AA48" s="149" t="s">
        <v>12955</v>
      </c>
      <c r="AB48" s="149" t="s">
        <v>12955</v>
      </c>
      <c r="AC48" s="149" t="s">
        <v>12955</v>
      </c>
      <c r="AD48" s="149" t="s">
        <v>12955</v>
      </c>
      <c r="AE48" s="149" t="s">
        <v>12955</v>
      </c>
      <c r="AF48" s="149" t="s">
        <v>12955</v>
      </c>
      <c r="AG48" s="149" t="s">
        <v>12955</v>
      </c>
      <c r="AH48" s="149" t="s">
        <v>12955</v>
      </c>
      <c r="AI48" s="149" t="s">
        <v>12955</v>
      </c>
      <c r="AJ48" s="149" t="s">
        <v>12955</v>
      </c>
      <c r="AK48" s="149" t="s">
        <v>12955</v>
      </c>
      <c r="AL48" s="149" t="s">
        <v>12955</v>
      </c>
      <c r="AM48" s="160">
        <f t="shared" si="0"/>
        <v>1</v>
      </c>
      <c r="AN48" s="160">
        <f t="shared" si="1"/>
        <v>0</v>
      </c>
      <c r="AO48" s="160">
        <f t="shared" si="2"/>
        <v>0</v>
      </c>
      <c r="AP48" s="160">
        <f t="shared" si="3"/>
        <v>1</v>
      </c>
    </row>
    <row r="49" spans="2:42" ht="14.4">
      <c r="B49" s="149" t="s">
        <v>480</v>
      </c>
      <c r="C49" s="149" t="s">
        <v>8823</v>
      </c>
      <c r="D49" s="149" t="s">
        <v>2795</v>
      </c>
      <c r="E49" s="149" t="s">
        <v>17704</v>
      </c>
      <c r="F49" s="149" t="s">
        <v>10403</v>
      </c>
      <c r="G49" s="149" t="s">
        <v>10170</v>
      </c>
      <c r="H49" s="149" t="s">
        <v>265</v>
      </c>
      <c r="I49" s="149" t="s">
        <v>10145</v>
      </c>
      <c r="J49" s="149" t="s">
        <v>10146</v>
      </c>
      <c r="K49" s="149" t="s">
        <v>18447</v>
      </c>
      <c r="L49" s="149" t="s">
        <v>10759</v>
      </c>
      <c r="M49" s="149" t="s">
        <v>21108</v>
      </c>
      <c r="N49" s="160" t="s">
        <v>12955</v>
      </c>
      <c r="O49" s="160" t="s">
        <v>12955</v>
      </c>
      <c r="P49" s="149" t="s">
        <v>12955</v>
      </c>
      <c r="Q49" s="149" t="s">
        <v>12955</v>
      </c>
      <c r="R49" s="149" t="s">
        <v>12955</v>
      </c>
      <c r="S49" s="149" t="s">
        <v>12955</v>
      </c>
      <c r="T49" s="149" t="s">
        <v>12955</v>
      </c>
      <c r="U49" s="149" t="s">
        <v>12955</v>
      </c>
      <c r="V49" s="149" t="s">
        <v>12955</v>
      </c>
      <c r="W49" s="149" t="s">
        <v>12955</v>
      </c>
      <c r="X49" s="149" t="s">
        <v>12955</v>
      </c>
      <c r="Y49" s="149" t="s">
        <v>12955</v>
      </c>
      <c r="Z49" s="149" t="s">
        <v>12955</v>
      </c>
      <c r="AA49" s="149" t="s">
        <v>12955</v>
      </c>
      <c r="AB49" s="149" t="s">
        <v>12955</v>
      </c>
      <c r="AC49" s="149" t="s">
        <v>12955</v>
      </c>
      <c r="AD49" s="149" t="s">
        <v>12955</v>
      </c>
      <c r="AE49" s="149" t="s">
        <v>12955</v>
      </c>
      <c r="AF49" s="149" t="s">
        <v>12955</v>
      </c>
      <c r="AG49" s="149" t="s">
        <v>12955</v>
      </c>
      <c r="AH49" s="149" t="s">
        <v>12955</v>
      </c>
      <c r="AI49" s="149" t="s">
        <v>12955</v>
      </c>
      <c r="AJ49" s="149" t="s">
        <v>12955</v>
      </c>
      <c r="AK49" s="149" t="s">
        <v>12955</v>
      </c>
      <c r="AL49" s="149" t="s">
        <v>12955</v>
      </c>
      <c r="AM49" s="160">
        <f t="shared" si="0"/>
        <v>1</v>
      </c>
      <c r="AN49" s="160">
        <f t="shared" si="1"/>
        <v>0</v>
      </c>
      <c r="AO49" s="160">
        <f t="shared" si="2"/>
        <v>0</v>
      </c>
      <c r="AP49" s="160">
        <f t="shared" si="3"/>
        <v>1</v>
      </c>
    </row>
    <row r="50" spans="2:42" ht="14.4">
      <c r="B50" s="149" t="s">
        <v>480</v>
      </c>
      <c r="C50" s="149" t="s">
        <v>8823</v>
      </c>
      <c r="D50" s="149" t="s">
        <v>2795</v>
      </c>
      <c r="E50" s="149" t="s">
        <v>17704</v>
      </c>
      <c r="F50" s="149" t="s">
        <v>10403</v>
      </c>
      <c r="G50" s="149" t="s">
        <v>10175</v>
      </c>
      <c r="H50" s="149" t="s">
        <v>265</v>
      </c>
      <c r="I50" s="149" t="s">
        <v>10145</v>
      </c>
      <c r="J50" s="149" t="s">
        <v>10146</v>
      </c>
      <c r="K50" s="149" t="s">
        <v>18447</v>
      </c>
      <c r="L50" s="149" t="s">
        <v>10759</v>
      </c>
      <c r="M50" s="149" t="s">
        <v>21108</v>
      </c>
      <c r="N50" s="160" t="s">
        <v>12955</v>
      </c>
      <c r="O50" s="160" t="s">
        <v>12955</v>
      </c>
      <c r="P50" s="149" t="s">
        <v>12955</v>
      </c>
      <c r="Q50" s="149" t="s">
        <v>12955</v>
      </c>
      <c r="R50" s="149" t="s">
        <v>12955</v>
      </c>
      <c r="S50" s="149" t="s">
        <v>12955</v>
      </c>
      <c r="T50" s="149" t="s">
        <v>12955</v>
      </c>
      <c r="U50" s="149" t="s">
        <v>12955</v>
      </c>
      <c r="V50" s="149" t="s">
        <v>12955</v>
      </c>
      <c r="W50" s="149" t="s">
        <v>12955</v>
      </c>
      <c r="X50" s="149" t="s">
        <v>12955</v>
      </c>
      <c r="Y50" s="149" t="s">
        <v>12955</v>
      </c>
      <c r="Z50" s="149" t="s">
        <v>12955</v>
      </c>
      <c r="AA50" s="149" t="s">
        <v>12955</v>
      </c>
      <c r="AB50" s="149" t="s">
        <v>12955</v>
      </c>
      <c r="AC50" s="149" t="s">
        <v>12955</v>
      </c>
      <c r="AD50" s="149" t="s">
        <v>12955</v>
      </c>
      <c r="AE50" s="149" t="s">
        <v>12955</v>
      </c>
      <c r="AF50" s="149" t="s">
        <v>12955</v>
      </c>
      <c r="AG50" s="149" t="s">
        <v>12955</v>
      </c>
      <c r="AH50" s="149" t="s">
        <v>12955</v>
      </c>
      <c r="AI50" s="149" t="s">
        <v>12955</v>
      </c>
      <c r="AJ50" s="149" t="s">
        <v>12955</v>
      </c>
      <c r="AK50" s="149" t="s">
        <v>12955</v>
      </c>
      <c r="AL50" s="149" t="s">
        <v>12955</v>
      </c>
      <c r="AM50" s="160">
        <f t="shared" si="0"/>
        <v>1</v>
      </c>
      <c r="AN50" s="160">
        <f t="shared" si="1"/>
        <v>0</v>
      </c>
      <c r="AO50" s="160">
        <f t="shared" si="2"/>
        <v>0</v>
      </c>
      <c r="AP50" s="160">
        <f t="shared" si="3"/>
        <v>1</v>
      </c>
    </row>
    <row r="51" spans="2:42" ht="14.4">
      <c r="B51" s="149" t="s">
        <v>480</v>
      </c>
      <c r="C51" s="149" t="s">
        <v>8823</v>
      </c>
      <c r="D51" s="149" t="s">
        <v>2795</v>
      </c>
      <c r="E51" s="149" t="s">
        <v>17704</v>
      </c>
      <c r="F51" s="149" t="s">
        <v>10403</v>
      </c>
      <c r="G51" s="149" t="s">
        <v>10308</v>
      </c>
      <c r="H51" s="149" t="s">
        <v>265</v>
      </c>
      <c r="I51" s="149" t="s">
        <v>10145</v>
      </c>
      <c r="J51" s="149" t="s">
        <v>10146</v>
      </c>
      <c r="K51" s="149" t="s">
        <v>18447</v>
      </c>
      <c r="L51" s="149" t="s">
        <v>10759</v>
      </c>
      <c r="M51" s="149" t="s">
        <v>21108</v>
      </c>
      <c r="N51" s="160" t="s">
        <v>12955</v>
      </c>
      <c r="O51" s="160" t="s">
        <v>12955</v>
      </c>
      <c r="P51" s="149" t="s">
        <v>12955</v>
      </c>
      <c r="Q51" s="149" t="s">
        <v>12955</v>
      </c>
      <c r="R51" s="149" t="s">
        <v>12955</v>
      </c>
      <c r="S51" s="149" t="s">
        <v>12955</v>
      </c>
      <c r="T51" s="149" t="s">
        <v>12955</v>
      </c>
      <c r="U51" s="149" t="s">
        <v>12955</v>
      </c>
      <c r="V51" s="149" t="s">
        <v>12955</v>
      </c>
      <c r="W51" s="149" t="s">
        <v>12955</v>
      </c>
      <c r="X51" s="149" t="s">
        <v>12955</v>
      </c>
      <c r="Y51" s="149" t="s">
        <v>12955</v>
      </c>
      <c r="Z51" s="149" t="s">
        <v>12955</v>
      </c>
      <c r="AA51" s="149" t="s">
        <v>12955</v>
      </c>
      <c r="AB51" s="149" t="s">
        <v>12955</v>
      </c>
      <c r="AC51" s="149" t="s">
        <v>12955</v>
      </c>
      <c r="AD51" s="149" t="s">
        <v>12955</v>
      </c>
      <c r="AE51" s="149" t="s">
        <v>12955</v>
      </c>
      <c r="AF51" s="149" t="s">
        <v>12955</v>
      </c>
      <c r="AG51" s="149" t="s">
        <v>12955</v>
      </c>
      <c r="AH51" s="149" t="s">
        <v>12955</v>
      </c>
      <c r="AI51" s="149" t="s">
        <v>12955</v>
      </c>
      <c r="AJ51" s="149" t="s">
        <v>12955</v>
      </c>
      <c r="AK51" s="149" t="s">
        <v>12955</v>
      </c>
      <c r="AL51" s="149" t="s">
        <v>12955</v>
      </c>
      <c r="AM51" s="160">
        <f t="shared" si="0"/>
        <v>1</v>
      </c>
      <c r="AN51" s="160">
        <f t="shared" si="1"/>
        <v>0</v>
      </c>
      <c r="AO51" s="160">
        <f t="shared" si="2"/>
        <v>0</v>
      </c>
      <c r="AP51" s="160">
        <f t="shared" si="3"/>
        <v>1</v>
      </c>
    </row>
    <row r="52" spans="2:42" ht="14.4">
      <c r="B52" s="149" t="s">
        <v>480</v>
      </c>
      <c r="C52" s="149" t="s">
        <v>8830</v>
      </c>
      <c r="D52" s="149" t="s">
        <v>2795</v>
      </c>
      <c r="E52" s="149" t="s">
        <v>17704</v>
      </c>
      <c r="F52" s="149" t="s">
        <v>10403</v>
      </c>
      <c r="G52" s="149" t="s">
        <v>10159</v>
      </c>
      <c r="H52" s="149" t="s">
        <v>265</v>
      </c>
      <c r="I52" s="149" t="s">
        <v>10145</v>
      </c>
      <c r="J52" s="149" t="s">
        <v>10146</v>
      </c>
      <c r="K52" s="149" t="s">
        <v>18452</v>
      </c>
      <c r="L52" s="149" t="s">
        <v>10760</v>
      </c>
      <c r="M52" s="149" t="s">
        <v>21109</v>
      </c>
      <c r="N52" s="160" t="s">
        <v>12955</v>
      </c>
      <c r="O52" s="160" t="s">
        <v>12955</v>
      </c>
      <c r="P52" s="149" t="s">
        <v>12955</v>
      </c>
      <c r="Q52" s="149" t="s">
        <v>12955</v>
      </c>
      <c r="R52" s="149" t="s">
        <v>12955</v>
      </c>
      <c r="S52" s="149" t="s">
        <v>12955</v>
      </c>
      <c r="T52" s="149" t="s">
        <v>12955</v>
      </c>
      <c r="U52" s="149" t="s">
        <v>12955</v>
      </c>
      <c r="V52" s="149" t="s">
        <v>12955</v>
      </c>
      <c r="W52" s="149" t="s">
        <v>12955</v>
      </c>
      <c r="X52" s="149" t="s">
        <v>12955</v>
      </c>
      <c r="Y52" s="149" t="s">
        <v>12955</v>
      </c>
      <c r="Z52" s="149" t="s">
        <v>12955</v>
      </c>
      <c r="AA52" s="149" t="s">
        <v>12955</v>
      </c>
      <c r="AB52" s="149" t="s">
        <v>12955</v>
      </c>
      <c r="AC52" s="149" t="s">
        <v>12955</v>
      </c>
      <c r="AD52" s="149" t="s">
        <v>12955</v>
      </c>
      <c r="AE52" s="149" t="s">
        <v>12955</v>
      </c>
      <c r="AF52" s="149" t="s">
        <v>12955</v>
      </c>
      <c r="AG52" s="149" t="s">
        <v>12955</v>
      </c>
      <c r="AH52" s="149" t="s">
        <v>12955</v>
      </c>
      <c r="AI52" s="149" t="s">
        <v>12955</v>
      </c>
      <c r="AJ52" s="149" t="s">
        <v>12955</v>
      </c>
      <c r="AK52" s="149" t="s">
        <v>12955</v>
      </c>
      <c r="AL52" s="149" t="s">
        <v>12955</v>
      </c>
      <c r="AM52" s="160">
        <f t="shared" si="0"/>
        <v>1</v>
      </c>
      <c r="AN52" s="160">
        <f t="shared" si="1"/>
        <v>0</v>
      </c>
      <c r="AO52" s="160">
        <f t="shared" si="2"/>
        <v>0</v>
      </c>
      <c r="AP52" s="160">
        <f t="shared" si="3"/>
        <v>1</v>
      </c>
    </row>
    <row r="53" spans="2:42" ht="14.4">
      <c r="B53" s="149" t="s">
        <v>480</v>
      </c>
      <c r="C53" s="149" t="s">
        <v>8830</v>
      </c>
      <c r="D53" s="149" t="s">
        <v>2795</v>
      </c>
      <c r="E53" s="149" t="s">
        <v>17704</v>
      </c>
      <c r="F53" s="149" t="s">
        <v>10403</v>
      </c>
      <c r="G53" s="149" t="s">
        <v>10199</v>
      </c>
      <c r="H53" s="149" t="s">
        <v>265</v>
      </c>
      <c r="I53" s="149" t="s">
        <v>10145</v>
      </c>
      <c r="J53" s="149" t="s">
        <v>10146</v>
      </c>
      <c r="K53" s="149" t="s">
        <v>18452</v>
      </c>
      <c r="L53" s="149" t="s">
        <v>10760</v>
      </c>
      <c r="M53" s="149" t="s">
        <v>21109</v>
      </c>
      <c r="N53" s="160" t="s">
        <v>12955</v>
      </c>
      <c r="O53" s="160" t="s">
        <v>12955</v>
      </c>
      <c r="P53" s="149" t="s">
        <v>12955</v>
      </c>
      <c r="Q53" s="149" t="s">
        <v>12955</v>
      </c>
      <c r="R53" s="149" t="s">
        <v>12955</v>
      </c>
      <c r="S53" s="149" t="s">
        <v>12955</v>
      </c>
      <c r="T53" s="149" t="s">
        <v>12955</v>
      </c>
      <c r="U53" s="149" t="s">
        <v>12955</v>
      </c>
      <c r="V53" s="149" t="s">
        <v>12955</v>
      </c>
      <c r="W53" s="149" t="s">
        <v>12955</v>
      </c>
      <c r="X53" s="149" t="s">
        <v>12955</v>
      </c>
      <c r="Y53" s="149" t="s">
        <v>12955</v>
      </c>
      <c r="Z53" s="149" t="s">
        <v>12955</v>
      </c>
      <c r="AA53" s="149" t="s">
        <v>12955</v>
      </c>
      <c r="AB53" s="149" t="s">
        <v>12955</v>
      </c>
      <c r="AC53" s="149" t="s">
        <v>12955</v>
      </c>
      <c r="AD53" s="149" t="s">
        <v>12955</v>
      </c>
      <c r="AE53" s="149" t="s">
        <v>12955</v>
      </c>
      <c r="AF53" s="149" t="s">
        <v>12955</v>
      </c>
      <c r="AG53" s="149" t="s">
        <v>12955</v>
      </c>
      <c r="AH53" s="149" t="s">
        <v>12955</v>
      </c>
      <c r="AI53" s="149" t="s">
        <v>12955</v>
      </c>
      <c r="AJ53" s="149" t="s">
        <v>12955</v>
      </c>
      <c r="AK53" s="149" t="s">
        <v>12955</v>
      </c>
      <c r="AL53" s="149" t="s">
        <v>12955</v>
      </c>
      <c r="AM53" s="160">
        <f t="shared" si="0"/>
        <v>1</v>
      </c>
      <c r="AN53" s="160">
        <f t="shared" si="1"/>
        <v>0</v>
      </c>
      <c r="AO53" s="160">
        <f t="shared" si="2"/>
        <v>0</v>
      </c>
      <c r="AP53" s="160">
        <f t="shared" si="3"/>
        <v>1</v>
      </c>
    </row>
    <row r="54" spans="2:42" ht="14.4">
      <c r="B54" s="149" t="s">
        <v>480</v>
      </c>
      <c r="C54" s="149" t="s">
        <v>8830</v>
      </c>
      <c r="D54" s="149" t="s">
        <v>2795</v>
      </c>
      <c r="E54" s="149" t="s">
        <v>17704</v>
      </c>
      <c r="F54" s="149" t="s">
        <v>10403</v>
      </c>
      <c r="G54" s="149" t="s">
        <v>10295</v>
      </c>
      <c r="H54" s="149" t="s">
        <v>265</v>
      </c>
      <c r="I54" s="149" t="s">
        <v>10145</v>
      </c>
      <c r="J54" s="149" t="s">
        <v>10146</v>
      </c>
      <c r="K54" s="149" t="s">
        <v>18452</v>
      </c>
      <c r="L54" s="149" t="s">
        <v>10760</v>
      </c>
      <c r="M54" s="149" t="s">
        <v>21109</v>
      </c>
      <c r="N54" s="160" t="s">
        <v>12955</v>
      </c>
      <c r="O54" s="160" t="s">
        <v>12955</v>
      </c>
      <c r="P54" s="149" t="s">
        <v>12955</v>
      </c>
      <c r="Q54" s="149" t="s">
        <v>12955</v>
      </c>
      <c r="R54" s="149" t="s">
        <v>12955</v>
      </c>
      <c r="S54" s="149" t="s">
        <v>12955</v>
      </c>
      <c r="T54" s="149" t="s">
        <v>12955</v>
      </c>
      <c r="U54" s="149" t="s">
        <v>12955</v>
      </c>
      <c r="V54" s="149" t="s">
        <v>12955</v>
      </c>
      <c r="W54" s="149" t="s">
        <v>12955</v>
      </c>
      <c r="X54" s="149" t="s">
        <v>12955</v>
      </c>
      <c r="Y54" s="149" t="s">
        <v>12955</v>
      </c>
      <c r="Z54" s="149" t="s">
        <v>12955</v>
      </c>
      <c r="AA54" s="149" t="s">
        <v>12955</v>
      </c>
      <c r="AB54" s="149" t="s">
        <v>12955</v>
      </c>
      <c r="AC54" s="149" t="s">
        <v>12955</v>
      </c>
      <c r="AD54" s="149" t="s">
        <v>12955</v>
      </c>
      <c r="AE54" s="149" t="s">
        <v>12955</v>
      </c>
      <c r="AF54" s="149" t="s">
        <v>12955</v>
      </c>
      <c r="AG54" s="149" t="s">
        <v>12955</v>
      </c>
      <c r="AH54" s="149" t="s">
        <v>12955</v>
      </c>
      <c r="AI54" s="149" t="s">
        <v>12955</v>
      </c>
      <c r="AJ54" s="149" t="s">
        <v>12955</v>
      </c>
      <c r="AK54" s="149" t="s">
        <v>12955</v>
      </c>
      <c r="AL54" s="149" t="s">
        <v>12955</v>
      </c>
      <c r="AM54" s="160">
        <f t="shared" si="0"/>
        <v>1</v>
      </c>
      <c r="AN54" s="160">
        <f t="shared" si="1"/>
        <v>0</v>
      </c>
      <c r="AO54" s="160">
        <f t="shared" si="2"/>
        <v>0</v>
      </c>
      <c r="AP54" s="160">
        <f t="shared" si="3"/>
        <v>1</v>
      </c>
    </row>
    <row r="55" spans="2:42" ht="14.4">
      <c r="B55" s="149" t="s">
        <v>480</v>
      </c>
      <c r="C55" s="149" t="s">
        <v>8830</v>
      </c>
      <c r="D55" s="149" t="s">
        <v>2795</v>
      </c>
      <c r="E55" s="149" t="s">
        <v>17704</v>
      </c>
      <c r="F55" s="149" t="s">
        <v>10403</v>
      </c>
      <c r="G55" s="149" t="s">
        <v>10165</v>
      </c>
      <c r="H55" s="149" t="s">
        <v>265</v>
      </c>
      <c r="I55" s="149" t="s">
        <v>10145</v>
      </c>
      <c r="J55" s="149" t="s">
        <v>10146</v>
      </c>
      <c r="K55" s="149" t="s">
        <v>18452</v>
      </c>
      <c r="L55" s="149" t="s">
        <v>10760</v>
      </c>
      <c r="M55" s="149" t="s">
        <v>21109</v>
      </c>
      <c r="N55" s="160" t="s">
        <v>12955</v>
      </c>
      <c r="O55" s="160" t="s">
        <v>12955</v>
      </c>
      <c r="P55" s="149" t="s">
        <v>12955</v>
      </c>
      <c r="Q55" s="149" t="s">
        <v>12955</v>
      </c>
      <c r="R55" s="149" t="s">
        <v>12955</v>
      </c>
      <c r="S55" s="149" t="s">
        <v>12955</v>
      </c>
      <c r="T55" s="149" t="s">
        <v>12955</v>
      </c>
      <c r="U55" s="149" t="s">
        <v>12955</v>
      </c>
      <c r="V55" s="149" t="s">
        <v>12955</v>
      </c>
      <c r="W55" s="149" t="s">
        <v>12955</v>
      </c>
      <c r="X55" s="149" t="s">
        <v>12955</v>
      </c>
      <c r="Y55" s="149" t="s">
        <v>12955</v>
      </c>
      <c r="Z55" s="149" t="s">
        <v>12955</v>
      </c>
      <c r="AA55" s="149" t="s">
        <v>12955</v>
      </c>
      <c r="AB55" s="149" t="s">
        <v>12955</v>
      </c>
      <c r="AC55" s="149" t="s">
        <v>12955</v>
      </c>
      <c r="AD55" s="149" t="s">
        <v>12955</v>
      </c>
      <c r="AE55" s="149" t="s">
        <v>12955</v>
      </c>
      <c r="AF55" s="149" t="s">
        <v>12955</v>
      </c>
      <c r="AG55" s="149" t="s">
        <v>12955</v>
      </c>
      <c r="AH55" s="149" t="s">
        <v>12955</v>
      </c>
      <c r="AI55" s="149" t="s">
        <v>12955</v>
      </c>
      <c r="AJ55" s="149" t="s">
        <v>12955</v>
      </c>
      <c r="AK55" s="149" t="s">
        <v>12955</v>
      </c>
      <c r="AL55" s="149" t="s">
        <v>12955</v>
      </c>
      <c r="AM55" s="160">
        <f t="shared" si="0"/>
        <v>1</v>
      </c>
      <c r="AN55" s="160">
        <f t="shared" si="1"/>
        <v>0</v>
      </c>
      <c r="AO55" s="160">
        <f t="shared" si="2"/>
        <v>0</v>
      </c>
      <c r="AP55" s="160">
        <f t="shared" si="3"/>
        <v>1</v>
      </c>
    </row>
    <row r="56" spans="2:42" ht="14.4">
      <c r="B56" s="149" t="s">
        <v>480</v>
      </c>
      <c r="C56" s="149" t="s">
        <v>8830</v>
      </c>
      <c r="D56" s="149" t="s">
        <v>2795</v>
      </c>
      <c r="E56" s="149" t="s">
        <v>17704</v>
      </c>
      <c r="F56" s="149" t="s">
        <v>10403</v>
      </c>
      <c r="G56" s="149" t="s">
        <v>10180</v>
      </c>
      <c r="H56" s="149" t="s">
        <v>265</v>
      </c>
      <c r="I56" s="149" t="s">
        <v>10145</v>
      </c>
      <c r="J56" s="149" t="s">
        <v>10146</v>
      </c>
      <c r="K56" s="149" t="s">
        <v>18452</v>
      </c>
      <c r="L56" s="149" t="s">
        <v>10760</v>
      </c>
      <c r="M56" s="149" t="s">
        <v>21109</v>
      </c>
      <c r="N56" s="160" t="s">
        <v>12955</v>
      </c>
      <c r="O56" s="160" t="s">
        <v>12955</v>
      </c>
      <c r="P56" s="149" t="s">
        <v>12955</v>
      </c>
      <c r="Q56" s="149" t="s">
        <v>12955</v>
      </c>
      <c r="R56" s="149" t="s">
        <v>12955</v>
      </c>
      <c r="S56" s="149" t="s">
        <v>12955</v>
      </c>
      <c r="T56" s="149" t="s">
        <v>12955</v>
      </c>
      <c r="U56" s="149" t="s">
        <v>12955</v>
      </c>
      <c r="V56" s="149" t="s">
        <v>12955</v>
      </c>
      <c r="W56" s="149" t="s">
        <v>12955</v>
      </c>
      <c r="X56" s="149" t="s">
        <v>12955</v>
      </c>
      <c r="Y56" s="149" t="s">
        <v>12955</v>
      </c>
      <c r="Z56" s="149" t="s">
        <v>12955</v>
      </c>
      <c r="AA56" s="149" t="s">
        <v>12955</v>
      </c>
      <c r="AB56" s="149" t="s">
        <v>12955</v>
      </c>
      <c r="AC56" s="149" t="s">
        <v>12955</v>
      </c>
      <c r="AD56" s="149" t="s">
        <v>12955</v>
      </c>
      <c r="AE56" s="149" t="s">
        <v>12955</v>
      </c>
      <c r="AF56" s="149" t="s">
        <v>12955</v>
      </c>
      <c r="AG56" s="149" t="s">
        <v>12955</v>
      </c>
      <c r="AH56" s="149" t="s">
        <v>12955</v>
      </c>
      <c r="AI56" s="149" t="s">
        <v>12955</v>
      </c>
      <c r="AJ56" s="149" t="s">
        <v>12955</v>
      </c>
      <c r="AK56" s="149" t="s">
        <v>12955</v>
      </c>
      <c r="AL56" s="149" t="s">
        <v>12955</v>
      </c>
      <c r="AM56" s="160">
        <f t="shared" si="0"/>
        <v>1</v>
      </c>
      <c r="AN56" s="160">
        <f t="shared" si="1"/>
        <v>0</v>
      </c>
      <c r="AO56" s="160">
        <f t="shared" si="2"/>
        <v>0</v>
      </c>
      <c r="AP56" s="160">
        <f t="shared" si="3"/>
        <v>1</v>
      </c>
    </row>
    <row r="57" spans="2:42" ht="14.4">
      <c r="B57" s="149" t="s">
        <v>480</v>
      </c>
      <c r="C57" s="149" t="s">
        <v>8830</v>
      </c>
      <c r="D57" s="149" t="s">
        <v>2795</v>
      </c>
      <c r="E57" s="149" t="s">
        <v>17704</v>
      </c>
      <c r="F57" s="149" t="s">
        <v>10403</v>
      </c>
      <c r="G57" s="149" t="s">
        <v>10382</v>
      </c>
      <c r="H57" s="149" t="s">
        <v>265</v>
      </c>
      <c r="I57" s="149" t="s">
        <v>10145</v>
      </c>
      <c r="J57" s="149" t="s">
        <v>10146</v>
      </c>
      <c r="K57" s="149" t="s">
        <v>18452</v>
      </c>
      <c r="L57" s="149" t="s">
        <v>10760</v>
      </c>
      <c r="M57" s="149" t="s">
        <v>21109</v>
      </c>
      <c r="N57" s="160" t="s">
        <v>12955</v>
      </c>
      <c r="O57" s="160" t="s">
        <v>12955</v>
      </c>
      <c r="P57" s="149" t="s">
        <v>12955</v>
      </c>
      <c r="Q57" s="149" t="s">
        <v>12955</v>
      </c>
      <c r="R57" s="149" t="s">
        <v>12955</v>
      </c>
      <c r="S57" s="149" t="s">
        <v>12955</v>
      </c>
      <c r="T57" s="149" t="s">
        <v>12955</v>
      </c>
      <c r="U57" s="149" t="s">
        <v>12955</v>
      </c>
      <c r="V57" s="149" t="s">
        <v>12955</v>
      </c>
      <c r="W57" s="149" t="s">
        <v>12955</v>
      </c>
      <c r="X57" s="149" t="s">
        <v>12955</v>
      </c>
      <c r="Y57" s="149" t="s">
        <v>12955</v>
      </c>
      <c r="Z57" s="149" t="s">
        <v>12955</v>
      </c>
      <c r="AA57" s="149" t="s">
        <v>12955</v>
      </c>
      <c r="AB57" s="149" t="s">
        <v>12955</v>
      </c>
      <c r="AC57" s="149" t="s">
        <v>12955</v>
      </c>
      <c r="AD57" s="149" t="s">
        <v>12955</v>
      </c>
      <c r="AE57" s="149" t="s">
        <v>12955</v>
      </c>
      <c r="AF57" s="149" t="s">
        <v>12955</v>
      </c>
      <c r="AG57" s="149" t="s">
        <v>12955</v>
      </c>
      <c r="AH57" s="149" t="s">
        <v>12955</v>
      </c>
      <c r="AI57" s="149" t="s">
        <v>12955</v>
      </c>
      <c r="AJ57" s="149" t="s">
        <v>12955</v>
      </c>
      <c r="AK57" s="149" t="s">
        <v>12955</v>
      </c>
      <c r="AL57" s="149" t="s">
        <v>12955</v>
      </c>
      <c r="AM57" s="160">
        <f t="shared" si="0"/>
        <v>1</v>
      </c>
      <c r="AN57" s="160">
        <f t="shared" si="1"/>
        <v>0</v>
      </c>
      <c r="AO57" s="160">
        <f t="shared" si="2"/>
        <v>0</v>
      </c>
      <c r="AP57" s="160">
        <f t="shared" si="3"/>
        <v>1</v>
      </c>
    </row>
    <row r="58" spans="2:42" ht="14.4">
      <c r="B58" s="149" t="s">
        <v>480</v>
      </c>
      <c r="C58" s="149" t="s">
        <v>8830</v>
      </c>
      <c r="D58" s="149" t="s">
        <v>2795</v>
      </c>
      <c r="E58" s="149" t="s">
        <v>17704</v>
      </c>
      <c r="F58" s="149" t="s">
        <v>10403</v>
      </c>
      <c r="G58" s="149" t="s">
        <v>10150</v>
      </c>
      <c r="H58" s="149" t="s">
        <v>265</v>
      </c>
      <c r="I58" s="149" t="s">
        <v>10145</v>
      </c>
      <c r="J58" s="149" t="s">
        <v>10146</v>
      </c>
      <c r="K58" s="149" t="s">
        <v>18452</v>
      </c>
      <c r="L58" s="149" t="s">
        <v>10760</v>
      </c>
      <c r="M58" s="149" t="s">
        <v>21109</v>
      </c>
      <c r="N58" s="160" t="s">
        <v>12955</v>
      </c>
      <c r="O58" s="160" t="s">
        <v>12955</v>
      </c>
      <c r="P58" s="149" t="s">
        <v>12955</v>
      </c>
      <c r="Q58" s="149" t="s">
        <v>12955</v>
      </c>
      <c r="R58" s="149" t="s">
        <v>12955</v>
      </c>
      <c r="S58" s="149" t="s">
        <v>12955</v>
      </c>
      <c r="T58" s="149" t="s">
        <v>12955</v>
      </c>
      <c r="U58" s="149" t="s">
        <v>12955</v>
      </c>
      <c r="V58" s="149" t="s">
        <v>12955</v>
      </c>
      <c r="W58" s="149" t="s">
        <v>12955</v>
      </c>
      <c r="X58" s="149" t="s">
        <v>12955</v>
      </c>
      <c r="Y58" s="149" t="s">
        <v>12955</v>
      </c>
      <c r="Z58" s="149" t="s">
        <v>12955</v>
      </c>
      <c r="AA58" s="149" t="s">
        <v>12955</v>
      </c>
      <c r="AB58" s="149" t="s">
        <v>12955</v>
      </c>
      <c r="AC58" s="149" t="s">
        <v>12955</v>
      </c>
      <c r="AD58" s="149" t="s">
        <v>12955</v>
      </c>
      <c r="AE58" s="149" t="s">
        <v>12955</v>
      </c>
      <c r="AF58" s="149" t="s">
        <v>12955</v>
      </c>
      <c r="AG58" s="149" t="s">
        <v>12955</v>
      </c>
      <c r="AH58" s="149" t="s">
        <v>12955</v>
      </c>
      <c r="AI58" s="149" t="s">
        <v>12955</v>
      </c>
      <c r="AJ58" s="149" t="s">
        <v>12955</v>
      </c>
      <c r="AK58" s="149" t="s">
        <v>12955</v>
      </c>
      <c r="AL58" s="149" t="s">
        <v>12955</v>
      </c>
      <c r="AM58" s="160">
        <f t="shared" si="0"/>
        <v>1</v>
      </c>
      <c r="AN58" s="160">
        <f t="shared" si="1"/>
        <v>0</v>
      </c>
      <c r="AO58" s="160">
        <f t="shared" si="2"/>
        <v>0</v>
      </c>
      <c r="AP58" s="160">
        <f t="shared" si="3"/>
        <v>1</v>
      </c>
    </row>
    <row r="59" spans="2:42" ht="14.4">
      <c r="B59" s="149" t="s">
        <v>480</v>
      </c>
      <c r="C59" s="149" t="s">
        <v>10761</v>
      </c>
      <c r="D59" s="149" t="s">
        <v>2795</v>
      </c>
      <c r="E59" s="149" t="s">
        <v>17704</v>
      </c>
      <c r="F59" s="149" t="s">
        <v>10403</v>
      </c>
      <c r="G59" s="149" t="s">
        <v>10236</v>
      </c>
      <c r="H59" s="149" t="s">
        <v>265</v>
      </c>
      <c r="I59" s="149" t="s">
        <v>10145</v>
      </c>
      <c r="J59" s="149" t="s">
        <v>10146</v>
      </c>
      <c r="K59" s="149" t="s">
        <v>10914</v>
      </c>
      <c r="L59" s="149" t="s">
        <v>10762</v>
      </c>
      <c r="M59" s="149" t="s">
        <v>10763</v>
      </c>
      <c r="N59" s="160" t="s">
        <v>12955</v>
      </c>
      <c r="O59" s="160" t="s">
        <v>12955</v>
      </c>
      <c r="P59" s="149" t="s">
        <v>12955</v>
      </c>
      <c r="Q59" s="149" t="s">
        <v>12955</v>
      </c>
      <c r="R59" s="149" t="s">
        <v>12955</v>
      </c>
      <c r="S59" s="149" t="s">
        <v>12955</v>
      </c>
      <c r="T59" s="149" t="s">
        <v>12955</v>
      </c>
      <c r="U59" s="149" t="s">
        <v>12955</v>
      </c>
      <c r="V59" s="149" t="s">
        <v>12955</v>
      </c>
      <c r="W59" s="149" t="s">
        <v>12955</v>
      </c>
      <c r="X59" s="149" t="s">
        <v>12955</v>
      </c>
      <c r="Y59" s="149" t="s">
        <v>12955</v>
      </c>
      <c r="Z59" s="149" t="s">
        <v>12955</v>
      </c>
      <c r="AA59" s="149" t="s">
        <v>12955</v>
      </c>
      <c r="AB59" s="149" t="s">
        <v>12955</v>
      </c>
      <c r="AC59" s="149" t="s">
        <v>12955</v>
      </c>
      <c r="AD59" s="149" t="s">
        <v>12955</v>
      </c>
      <c r="AE59" s="149" t="s">
        <v>12955</v>
      </c>
      <c r="AF59" s="149" t="s">
        <v>12955</v>
      </c>
      <c r="AG59" s="149" t="s">
        <v>12955</v>
      </c>
      <c r="AH59" s="149" t="s">
        <v>12955</v>
      </c>
      <c r="AI59" s="149" t="s">
        <v>12955</v>
      </c>
      <c r="AJ59" s="149" t="s">
        <v>12955</v>
      </c>
      <c r="AK59" s="149" t="s">
        <v>12955</v>
      </c>
      <c r="AL59" s="149" t="s">
        <v>12955</v>
      </c>
      <c r="AM59" s="160">
        <f t="shared" si="0"/>
        <v>1</v>
      </c>
      <c r="AN59" s="160">
        <f t="shared" si="1"/>
        <v>0</v>
      </c>
      <c r="AO59" s="160">
        <f t="shared" si="2"/>
        <v>0</v>
      </c>
      <c r="AP59" s="160">
        <f t="shared" si="3"/>
        <v>1</v>
      </c>
    </row>
    <row r="60" spans="2:42" ht="14.4">
      <c r="B60" s="149" t="s">
        <v>480</v>
      </c>
      <c r="C60" s="149" t="s">
        <v>8836</v>
      </c>
      <c r="D60" s="149" t="s">
        <v>2795</v>
      </c>
      <c r="E60" s="149" t="s">
        <v>17704</v>
      </c>
      <c r="F60" s="149" t="s">
        <v>10403</v>
      </c>
      <c r="G60" s="149" t="s">
        <v>10239</v>
      </c>
      <c r="H60" s="149" t="s">
        <v>6688</v>
      </c>
      <c r="I60" s="149" t="s">
        <v>10145</v>
      </c>
      <c r="J60" s="149" t="s">
        <v>10146</v>
      </c>
      <c r="K60" s="149" t="s">
        <v>18456</v>
      </c>
      <c r="L60" s="149" t="s">
        <v>10764</v>
      </c>
      <c r="M60" s="149" t="s">
        <v>21110</v>
      </c>
      <c r="N60" s="160" t="s">
        <v>12955</v>
      </c>
      <c r="O60" s="160" t="s">
        <v>12955</v>
      </c>
      <c r="P60" s="149" t="s">
        <v>12955</v>
      </c>
      <c r="Q60" s="149" t="s">
        <v>12955</v>
      </c>
      <c r="R60" s="149" t="s">
        <v>12955</v>
      </c>
      <c r="S60" s="149" t="s">
        <v>12955</v>
      </c>
      <c r="T60" s="149" t="s">
        <v>12955</v>
      </c>
      <c r="U60" s="149" t="s">
        <v>12955</v>
      </c>
      <c r="V60" s="149" t="s">
        <v>12955</v>
      </c>
      <c r="W60" s="149" t="s">
        <v>12955</v>
      </c>
      <c r="X60" s="149" t="s">
        <v>12955</v>
      </c>
      <c r="Y60" s="149" t="s">
        <v>12955</v>
      </c>
      <c r="Z60" s="149" t="s">
        <v>12955</v>
      </c>
      <c r="AA60" s="149" t="s">
        <v>12955</v>
      </c>
      <c r="AB60" s="149" t="s">
        <v>12955</v>
      </c>
      <c r="AC60" s="149" t="s">
        <v>12955</v>
      </c>
      <c r="AD60" s="149" t="s">
        <v>12955</v>
      </c>
      <c r="AE60" s="149" t="s">
        <v>12955</v>
      </c>
      <c r="AF60" s="149" t="s">
        <v>12955</v>
      </c>
      <c r="AG60" s="149" t="s">
        <v>12955</v>
      </c>
      <c r="AH60" s="149" t="s">
        <v>12955</v>
      </c>
      <c r="AI60" s="149" t="s">
        <v>12955</v>
      </c>
      <c r="AJ60" s="149" t="s">
        <v>12955</v>
      </c>
      <c r="AK60" s="149" t="s">
        <v>12955</v>
      </c>
      <c r="AL60" s="149" t="s">
        <v>12955</v>
      </c>
      <c r="AM60" s="160">
        <f t="shared" si="0"/>
        <v>0</v>
      </c>
      <c r="AN60" s="160">
        <f t="shared" si="1"/>
        <v>1</v>
      </c>
      <c r="AO60" s="160">
        <f t="shared" si="2"/>
        <v>0</v>
      </c>
      <c r="AP60" s="160">
        <f t="shared" si="3"/>
        <v>1</v>
      </c>
    </row>
    <row r="61" spans="2:42" ht="14.4">
      <c r="B61" s="149" t="s">
        <v>480</v>
      </c>
      <c r="C61" s="149" t="s">
        <v>8830</v>
      </c>
      <c r="D61" s="149" t="s">
        <v>2795</v>
      </c>
      <c r="E61" s="149" t="s">
        <v>17704</v>
      </c>
      <c r="F61" s="149" t="s">
        <v>10403</v>
      </c>
      <c r="G61" s="149" t="s">
        <v>10652</v>
      </c>
      <c r="H61" s="149" t="s">
        <v>6688</v>
      </c>
      <c r="I61" s="149" t="s">
        <v>10145</v>
      </c>
      <c r="J61" s="149" t="s">
        <v>10146</v>
      </c>
      <c r="K61" s="149" t="s">
        <v>18452</v>
      </c>
      <c r="L61" s="149" t="s">
        <v>10765</v>
      </c>
      <c r="M61" s="149" t="s">
        <v>21111</v>
      </c>
      <c r="N61" s="160" t="s">
        <v>12955</v>
      </c>
      <c r="O61" s="160" t="s">
        <v>12955</v>
      </c>
      <c r="P61" s="149" t="s">
        <v>12955</v>
      </c>
      <c r="Q61" s="149" t="s">
        <v>12955</v>
      </c>
      <c r="R61" s="149" t="s">
        <v>12955</v>
      </c>
      <c r="S61" s="149" t="s">
        <v>12955</v>
      </c>
      <c r="T61" s="149" t="s">
        <v>12955</v>
      </c>
      <c r="U61" s="149" t="s">
        <v>12955</v>
      </c>
      <c r="V61" s="149" t="s">
        <v>12955</v>
      </c>
      <c r="W61" s="149" t="s">
        <v>12955</v>
      </c>
      <c r="X61" s="149" t="s">
        <v>12955</v>
      </c>
      <c r="Y61" s="149" t="s">
        <v>12955</v>
      </c>
      <c r="Z61" s="149" t="s">
        <v>12955</v>
      </c>
      <c r="AA61" s="149" t="s">
        <v>12955</v>
      </c>
      <c r="AB61" s="149" t="s">
        <v>12955</v>
      </c>
      <c r="AC61" s="149" t="s">
        <v>12955</v>
      </c>
      <c r="AD61" s="149" t="s">
        <v>12955</v>
      </c>
      <c r="AE61" s="149" t="s">
        <v>12955</v>
      </c>
      <c r="AF61" s="149" t="s">
        <v>12955</v>
      </c>
      <c r="AG61" s="149" t="s">
        <v>12955</v>
      </c>
      <c r="AH61" s="149" t="s">
        <v>12955</v>
      </c>
      <c r="AI61" s="149" t="s">
        <v>12955</v>
      </c>
      <c r="AJ61" s="149" t="s">
        <v>12955</v>
      </c>
      <c r="AK61" s="149" t="s">
        <v>12955</v>
      </c>
      <c r="AL61" s="149" t="s">
        <v>12955</v>
      </c>
      <c r="AM61" s="160">
        <f t="shared" si="0"/>
        <v>0</v>
      </c>
      <c r="AN61" s="160">
        <f t="shared" si="1"/>
        <v>1</v>
      </c>
      <c r="AO61" s="160">
        <f t="shared" si="2"/>
        <v>0</v>
      </c>
      <c r="AP61" s="160">
        <f t="shared" si="3"/>
        <v>1</v>
      </c>
    </row>
    <row r="62" spans="2:42" ht="14.4">
      <c r="B62" s="149" t="s">
        <v>480</v>
      </c>
      <c r="C62" s="149" t="s">
        <v>10761</v>
      </c>
      <c r="D62" s="149" t="s">
        <v>2795</v>
      </c>
      <c r="E62" s="149" t="s">
        <v>17704</v>
      </c>
      <c r="F62" s="149" t="s">
        <v>10403</v>
      </c>
      <c r="G62" s="149" t="s">
        <v>10208</v>
      </c>
      <c r="H62" s="149" t="s">
        <v>265</v>
      </c>
      <c r="I62" s="149" t="s">
        <v>10151</v>
      </c>
      <c r="J62" s="149" t="s">
        <v>10146</v>
      </c>
      <c r="K62" s="149" t="s">
        <v>10914</v>
      </c>
      <c r="L62" s="149" t="s">
        <v>10762</v>
      </c>
      <c r="M62" s="149" t="s">
        <v>10763</v>
      </c>
      <c r="N62" s="160" t="s">
        <v>12955</v>
      </c>
      <c r="O62" s="160" t="s">
        <v>12955</v>
      </c>
      <c r="P62" s="149" t="s">
        <v>12955</v>
      </c>
      <c r="Q62" s="149" t="s">
        <v>12955</v>
      </c>
      <c r="R62" s="149" t="s">
        <v>12955</v>
      </c>
      <c r="S62" s="149" t="s">
        <v>12955</v>
      </c>
      <c r="T62" s="149" t="s">
        <v>12955</v>
      </c>
      <c r="U62" s="149" t="s">
        <v>12955</v>
      </c>
      <c r="V62" s="149" t="s">
        <v>12955</v>
      </c>
      <c r="W62" s="149" t="s">
        <v>12955</v>
      </c>
      <c r="X62" s="149" t="s">
        <v>12955</v>
      </c>
      <c r="Y62" s="149" t="s">
        <v>12955</v>
      </c>
      <c r="Z62" s="149" t="s">
        <v>12955</v>
      </c>
      <c r="AA62" s="149" t="s">
        <v>12955</v>
      </c>
      <c r="AB62" s="149" t="s">
        <v>12955</v>
      </c>
      <c r="AC62" s="149" t="s">
        <v>12955</v>
      </c>
      <c r="AD62" s="149" t="s">
        <v>12955</v>
      </c>
      <c r="AE62" s="149" t="s">
        <v>12955</v>
      </c>
      <c r="AF62" s="149" t="s">
        <v>12955</v>
      </c>
      <c r="AG62" s="149" t="s">
        <v>12955</v>
      </c>
      <c r="AH62" s="149" t="s">
        <v>12955</v>
      </c>
      <c r="AI62" s="149" t="s">
        <v>12955</v>
      </c>
      <c r="AJ62" s="149" t="s">
        <v>12955</v>
      </c>
      <c r="AK62" s="149" t="s">
        <v>12955</v>
      </c>
      <c r="AL62" s="149" t="s">
        <v>12955</v>
      </c>
      <c r="AM62" s="160">
        <f t="shared" si="0"/>
        <v>1</v>
      </c>
      <c r="AN62" s="160">
        <f t="shared" si="1"/>
        <v>0</v>
      </c>
      <c r="AO62" s="160">
        <f t="shared" si="2"/>
        <v>0</v>
      </c>
      <c r="AP62" s="160">
        <f t="shared" si="3"/>
        <v>1</v>
      </c>
    </row>
    <row r="63" spans="2:42" ht="14.4">
      <c r="B63" s="149" t="s">
        <v>480</v>
      </c>
      <c r="C63" s="149" t="s">
        <v>10761</v>
      </c>
      <c r="D63" s="149" t="s">
        <v>2795</v>
      </c>
      <c r="E63" s="149" t="s">
        <v>17704</v>
      </c>
      <c r="F63" s="149" t="s">
        <v>10403</v>
      </c>
      <c r="G63" s="149" t="s">
        <v>10385</v>
      </c>
      <c r="H63" s="149" t="s">
        <v>265</v>
      </c>
      <c r="I63" s="149" t="s">
        <v>10151</v>
      </c>
      <c r="J63" s="149" t="s">
        <v>10146</v>
      </c>
      <c r="K63" s="149" t="s">
        <v>10914</v>
      </c>
      <c r="L63" s="149" t="s">
        <v>10762</v>
      </c>
      <c r="M63" s="149" t="s">
        <v>10763</v>
      </c>
      <c r="N63" s="160" t="s">
        <v>12955</v>
      </c>
      <c r="O63" s="160" t="s">
        <v>12955</v>
      </c>
      <c r="P63" s="149" t="s">
        <v>12955</v>
      </c>
      <c r="Q63" s="149" t="s">
        <v>12955</v>
      </c>
      <c r="R63" s="149" t="s">
        <v>12955</v>
      </c>
      <c r="S63" s="149" t="s">
        <v>12955</v>
      </c>
      <c r="T63" s="149" t="s">
        <v>12955</v>
      </c>
      <c r="U63" s="149" t="s">
        <v>12955</v>
      </c>
      <c r="V63" s="149" t="s">
        <v>12955</v>
      </c>
      <c r="W63" s="149" t="s">
        <v>12955</v>
      </c>
      <c r="X63" s="149" t="s">
        <v>12955</v>
      </c>
      <c r="Y63" s="149" t="s">
        <v>12955</v>
      </c>
      <c r="Z63" s="149" t="s">
        <v>12955</v>
      </c>
      <c r="AA63" s="149" t="s">
        <v>12955</v>
      </c>
      <c r="AB63" s="149" t="s">
        <v>12955</v>
      </c>
      <c r="AC63" s="149" t="s">
        <v>12955</v>
      </c>
      <c r="AD63" s="149" t="s">
        <v>12955</v>
      </c>
      <c r="AE63" s="149" t="s">
        <v>12955</v>
      </c>
      <c r="AF63" s="149" t="s">
        <v>12955</v>
      </c>
      <c r="AG63" s="149" t="s">
        <v>12955</v>
      </c>
      <c r="AH63" s="149" t="s">
        <v>12955</v>
      </c>
      <c r="AI63" s="149" t="s">
        <v>12955</v>
      </c>
      <c r="AJ63" s="149" t="s">
        <v>12955</v>
      </c>
      <c r="AK63" s="149" t="s">
        <v>12955</v>
      </c>
      <c r="AL63" s="149" t="s">
        <v>12955</v>
      </c>
      <c r="AM63" s="160">
        <f t="shared" si="0"/>
        <v>1</v>
      </c>
      <c r="AN63" s="160">
        <f t="shared" si="1"/>
        <v>0</v>
      </c>
      <c r="AO63" s="160">
        <f t="shared" si="2"/>
        <v>0</v>
      </c>
      <c r="AP63" s="160">
        <f t="shared" si="3"/>
        <v>1</v>
      </c>
    </row>
    <row r="64" spans="2:42" customFormat="1" ht="14.4">
      <c r="B64" s="149" t="s">
        <v>480</v>
      </c>
      <c r="C64" s="149" t="s">
        <v>10761</v>
      </c>
      <c r="D64" s="149" t="s">
        <v>2795</v>
      </c>
      <c r="E64" s="149" t="s">
        <v>17704</v>
      </c>
      <c r="F64" s="149" t="s">
        <v>10403</v>
      </c>
      <c r="G64" s="149" t="s">
        <v>10213</v>
      </c>
      <c r="H64" s="149" t="s">
        <v>265</v>
      </c>
      <c r="I64" s="149" t="s">
        <v>10151</v>
      </c>
      <c r="J64" s="149" t="s">
        <v>10146</v>
      </c>
      <c r="K64" s="149" t="s">
        <v>10914</v>
      </c>
      <c r="L64" s="149" t="s">
        <v>10766</v>
      </c>
      <c r="M64" s="149" t="s">
        <v>10767</v>
      </c>
      <c r="N64" s="160" t="s">
        <v>12955</v>
      </c>
      <c r="O64" s="160" t="s">
        <v>12955</v>
      </c>
      <c r="P64" s="149" t="s">
        <v>12955</v>
      </c>
      <c r="Q64" s="149" t="s">
        <v>12955</v>
      </c>
      <c r="R64" s="149" t="s">
        <v>12955</v>
      </c>
      <c r="S64" s="149" t="s">
        <v>12955</v>
      </c>
      <c r="T64" s="149" t="s">
        <v>12955</v>
      </c>
      <c r="U64" s="149" t="s">
        <v>12955</v>
      </c>
      <c r="V64" s="149" t="s">
        <v>12955</v>
      </c>
      <c r="W64" s="149" t="s">
        <v>12955</v>
      </c>
      <c r="X64" s="149" t="s">
        <v>12955</v>
      </c>
      <c r="Y64" s="149" t="s">
        <v>12955</v>
      </c>
      <c r="Z64" s="149" t="s">
        <v>12955</v>
      </c>
      <c r="AA64" s="149" t="s">
        <v>12955</v>
      </c>
      <c r="AB64" s="149" t="s">
        <v>12955</v>
      </c>
      <c r="AC64" s="149" t="s">
        <v>12955</v>
      </c>
      <c r="AD64" s="149" t="s">
        <v>12955</v>
      </c>
      <c r="AE64" s="149" t="s">
        <v>12955</v>
      </c>
      <c r="AF64" s="149" t="s">
        <v>12955</v>
      </c>
      <c r="AG64" s="149" t="s">
        <v>12955</v>
      </c>
      <c r="AH64" s="149" t="s">
        <v>12955</v>
      </c>
      <c r="AI64" s="149" t="s">
        <v>12955</v>
      </c>
      <c r="AJ64" s="149" t="s">
        <v>12955</v>
      </c>
      <c r="AK64" s="149" t="s">
        <v>12955</v>
      </c>
      <c r="AL64" s="149" t="s">
        <v>12955</v>
      </c>
      <c r="AM64" s="160">
        <f t="shared" si="0"/>
        <v>1</v>
      </c>
      <c r="AN64" s="160">
        <f t="shared" si="1"/>
        <v>0</v>
      </c>
      <c r="AO64" s="160">
        <f t="shared" si="2"/>
        <v>0</v>
      </c>
      <c r="AP64" s="160">
        <f t="shared" si="3"/>
        <v>1</v>
      </c>
    </row>
    <row r="65" spans="2:42" ht="14.4">
      <c r="B65" s="149" t="s">
        <v>480</v>
      </c>
      <c r="C65" s="149" t="s">
        <v>8836</v>
      </c>
      <c r="D65" s="149" t="s">
        <v>2795</v>
      </c>
      <c r="E65" s="149" t="s">
        <v>17704</v>
      </c>
      <c r="F65" s="149" t="s">
        <v>10403</v>
      </c>
      <c r="G65" s="149" t="s">
        <v>10343</v>
      </c>
      <c r="H65" s="149" t="s">
        <v>265</v>
      </c>
      <c r="I65" s="149" t="s">
        <v>10145</v>
      </c>
      <c r="J65" s="149" t="s">
        <v>10146</v>
      </c>
      <c r="K65" s="149" t="s">
        <v>18456</v>
      </c>
      <c r="L65" s="149" t="s">
        <v>10610</v>
      </c>
      <c r="M65" s="149" t="s">
        <v>10611</v>
      </c>
      <c r="N65" s="160" t="s">
        <v>12955</v>
      </c>
      <c r="O65" s="160" t="s">
        <v>12955</v>
      </c>
      <c r="P65" s="149" t="s">
        <v>12955</v>
      </c>
      <c r="Q65" s="149" t="s">
        <v>12955</v>
      </c>
      <c r="R65" s="149" t="s">
        <v>12955</v>
      </c>
      <c r="S65" s="149" t="s">
        <v>12955</v>
      </c>
      <c r="T65" s="149" t="s">
        <v>12955</v>
      </c>
      <c r="U65" s="149" t="s">
        <v>12955</v>
      </c>
      <c r="V65" s="149" t="s">
        <v>12955</v>
      </c>
      <c r="W65" s="149" t="s">
        <v>12955</v>
      </c>
      <c r="X65" s="149" t="s">
        <v>12955</v>
      </c>
      <c r="Y65" s="149" t="s">
        <v>12955</v>
      </c>
      <c r="Z65" s="149" t="s">
        <v>12955</v>
      </c>
      <c r="AA65" s="149" t="s">
        <v>12955</v>
      </c>
      <c r="AB65" s="149" t="s">
        <v>12955</v>
      </c>
      <c r="AC65" s="149" t="s">
        <v>12955</v>
      </c>
      <c r="AD65" s="149" t="s">
        <v>12955</v>
      </c>
      <c r="AE65" s="149" t="s">
        <v>12955</v>
      </c>
      <c r="AF65" s="149" t="s">
        <v>12955</v>
      </c>
      <c r="AG65" s="149" t="s">
        <v>12955</v>
      </c>
      <c r="AH65" s="149" t="s">
        <v>12955</v>
      </c>
      <c r="AI65" s="149" t="s">
        <v>12955</v>
      </c>
      <c r="AJ65" s="149" t="s">
        <v>12955</v>
      </c>
      <c r="AK65" s="149" t="s">
        <v>12955</v>
      </c>
      <c r="AL65" s="149" t="s">
        <v>12955</v>
      </c>
      <c r="AM65" s="160">
        <f t="shared" si="0"/>
        <v>1</v>
      </c>
      <c r="AN65" s="160">
        <f t="shared" si="1"/>
        <v>0</v>
      </c>
      <c r="AO65" s="160">
        <f t="shared" si="2"/>
        <v>0</v>
      </c>
      <c r="AP65" s="160">
        <f t="shared" si="3"/>
        <v>1</v>
      </c>
    </row>
    <row r="66" spans="2:42" ht="14.4">
      <c r="B66" s="149" t="s">
        <v>480</v>
      </c>
      <c r="C66" s="149" t="s">
        <v>8836</v>
      </c>
      <c r="D66" s="149" t="s">
        <v>2795</v>
      </c>
      <c r="E66" s="149" t="s">
        <v>17704</v>
      </c>
      <c r="F66" s="149" t="s">
        <v>10403</v>
      </c>
      <c r="G66" s="149" t="s">
        <v>10216</v>
      </c>
      <c r="H66" s="149" t="s">
        <v>265</v>
      </c>
      <c r="I66" s="149" t="s">
        <v>10145</v>
      </c>
      <c r="J66" s="149" t="s">
        <v>10146</v>
      </c>
      <c r="K66" s="149" t="s">
        <v>18456</v>
      </c>
      <c r="L66" s="149" t="s">
        <v>10610</v>
      </c>
      <c r="M66" s="149" t="s">
        <v>10611</v>
      </c>
      <c r="N66" s="160" t="s">
        <v>12955</v>
      </c>
      <c r="O66" s="160" t="s">
        <v>12955</v>
      </c>
      <c r="P66" s="149" t="s">
        <v>12955</v>
      </c>
      <c r="Q66" s="149" t="s">
        <v>12955</v>
      </c>
      <c r="R66" s="149" t="s">
        <v>12955</v>
      </c>
      <c r="S66" s="149" t="s">
        <v>12955</v>
      </c>
      <c r="T66" s="149" t="s">
        <v>12955</v>
      </c>
      <c r="U66" s="149" t="s">
        <v>12955</v>
      </c>
      <c r="V66" s="149" t="s">
        <v>12955</v>
      </c>
      <c r="W66" s="149" t="s">
        <v>12955</v>
      </c>
      <c r="X66" s="149" t="s">
        <v>12955</v>
      </c>
      <c r="Y66" s="149" t="s">
        <v>12955</v>
      </c>
      <c r="Z66" s="149" t="s">
        <v>12955</v>
      </c>
      <c r="AA66" s="149" t="s">
        <v>12955</v>
      </c>
      <c r="AB66" s="149" t="s">
        <v>12955</v>
      </c>
      <c r="AC66" s="149" t="s">
        <v>12955</v>
      </c>
      <c r="AD66" s="149" t="s">
        <v>12955</v>
      </c>
      <c r="AE66" s="149" t="s">
        <v>12955</v>
      </c>
      <c r="AF66" s="149" t="s">
        <v>12955</v>
      </c>
      <c r="AG66" s="149" t="s">
        <v>12955</v>
      </c>
      <c r="AH66" s="149" t="s">
        <v>12955</v>
      </c>
      <c r="AI66" s="149" t="s">
        <v>12955</v>
      </c>
      <c r="AJ66" s="149" t="s">
        <v>12955</v>
      </c>
      <c r="AK66" s="149" t="s">
        <v>12955</v>
      </c>
      <c r="AL66" s="149" t="s">
        <v>12955</v>
      </c>
      <c r="AM66" s="160">
        <f t="shared" si="0"/>
        <v>1</v>
      </c>
      <c r="AN66" s="160">
        <f t="shared" si="1"/>
        <v>0</v>
      </c>
      <c r="AO66" s="160">
        <f t="shared" si="2"/>
        <v>0</v>
      </c>
      <c r="AP66" s="160">
        <f t="shared" si="3"/>
        <v>1</v>
      </c>
    </row>
    <row r="67" spans="2:42" ht="14.4">
      <c r="B67" s="149" t="s">
        <v>480</v>
      </c>
      <c r="C67" s="149" t="s">
        <v>8836</v>
      </c>
      <c r="D67" s="149" t="s">
        <v>2795</v>
      </c>
      <c r="E67" s="149" t="s">
        <v>17704</v>
      </c>
      <c r="F67" s="149" t="s">
        <v>10403</v>
      </c>
      <c r="G67" s="149" t="s">
        <v>10394</v>
      </c>
      <c r="H67" s="149" t="s">
        <v>265</v>
      </c>
      <c r="I67" s="149" t="s">
        <v>10145</v>
      </c>
      <c r="J67" s="149" t="s">
        <v>10146</v>
      </c>
      <c r="K67" s="149" t="s">
        <v>18456</v>
      </c>
      <c r="L67" s="149" t="s">
        <v>10610</v>
      </c>
      <c r="M67" s="149" t="s">
        <v>10611</v>
      </c>
      <c r="N67" s="160" t="s">
        <v>12955</v>
      </c>
      <c r="O67" s="160" t="s">
        <v>12955</v>
      </c>
      <c r="P67" s="149" t="s">
        <v>12955</v>
      </c>
      <c r="Q67" s="149" t="s">
        <v>12955</v>
      </c>
      <c r="R67" s="149" t="s">
        <v>12955</v>
      </c>
      <c r="S67" s="149" t="s">
        <v>12955</v>
      </c>
      <c r="T67" s="149" t="s">
        <v>12955</v>
      </c>
      <c r="U67" s="149" t="s">
        <v>12955</v>
      </c>
      <c r="V67" s="149" t="s">
        <v>12955</v>
      </c>
      <c r="W67" s="149" t="s">
        <v>12955</v>
      </c>
      <c r="X67" s="149" t="s">
        <v>12955</v>
      </c>
      <c r="Y67" s="149" t="s">
        <v>12955</v>
      </c>
      <c r="Z67" s="149" t="s">
        <v>12955</v>
      </c>
      <c r="AA67" s="149" t="s">
        <v>12955</v>
      </c>
      <c r="AB67" s="149" t="s">
        <v>12955</v>
      </c>
      <c r="AC67" s="149" t="s">
        <v>12955</v>
      </c>
      <c r="AD67" s="149" t="s">
        <v>12955</v>
      </c>
      <c r="AE67" s="149" t="s">
        <v>12955</v>
      </c>
      <c r="AF67" s="149" t="s">
        <v>12955</v>
      </c>
      <c r="AG67" s="149" t="s">
        <v>12955</v>
      </c>
      <c r="AH67" s="149" t="s">
        <v>12955</v>
      </c>
      <c r="AI67" s="149" t="s">
        <v>12955</v>
      </c>
      <c r="AJ67" s="149" t="s">
        <v>12955</v>
      </c>
      <c r="AK67" s="149" t="s">
        <v>12955</v>
      </c>
      <c r="AL67" s="149" t="s">
        <v>12955</v>
      </c>
      <c r="AM67" s="160">
        <f t="shared" si="0"/>
        <v>1</v>
      </c>
      <c r="AN67" s="160">
        <f t="shared" si="1"/>
        <v>0</v>
      </c>
      <c r="AO67" s="160">
        <f t="shared" si="2"/>
        <v>0</v>
      </c>
      <c r="AP67" s="160">
        <f t="shared" si="3"/>
        <v>1</v>
      </c>
    </row>
    <row r="68" spans="2:42" ht="14.4">
      <c r="B68" s="149" t="s">
        <v>480</v>
      </c>
      <c r="C68" s="149" t="s">
        <v>8830</v>
      </c>
      <c r="D68" s="149" t="s">
        <v>2795</v>
      </c>
      <c r="E68" s="149" t="s">
        <v>17704</v>
      </c>
      <c r="F68" s="149" t="s">
        <v>10403</v>
      </c>
      <c r="G68" s="149" t="s">
        <v>10248</v>
      </c>
      <c r="H68" s="149" t="s">
        <v>265</v>
      </c>
      <c r="I68" s="149" t="s">
        <v>10145</v>
      </c>
      <c r="J68" s="149" t="s">
        <v>10146</v>
      </c>
      <c r="K68" s="149" t="s">
        <v>18452</v>
      </c>
      <c r="L68" s="149" t="s">
        <v>10760</v>
      </c>
      <c r="M68" s="149" t="s">
        <v>21109</v>
      </c>
      <c r="N68" s="160" t="s">
        <v>12955</v>
      </c>
      <c r="O68" s="160" t="s">
        <v>12955</v>
      </c>
      <c r="P68" s="149" t="s">
        <v>12955</v>
      </c>
      <c r="Q68" s="149" t="s">
        <v>12955</v>
      </c>
      <c r="R68" s="149" t="s">
        <v>12955</v>
      </c>
      <c r="S68" s="149" t="s">
        <v>12955</v>
      </c>
      <c r="T68" s="149" t="s">
        <v>12955</v>
      </c>
      <c r="U68" s="149" t="s">
        <v>12955</v>
      </c>
      <c r="V68" s="149" t="s">
        <v>12955</v>
      </c>
      <c r="W68" s="149" t="s">
        <v>12955</v>
      </c>
      <c r="X68" s="149" t="s">
        <v>12955</v>
      </c>
      <c r="Y68" s="149" t="s">
        <v>12955</v>
      </c>
      <c r="Z68" s="149" t="s">
        <v>12955</v>
      </c>
      <c r="AA68" s="149" t="s">
        <v>12955</v>
      </c>
      <c r="AB68" s="149" t="s">
        <v>12955</v>
      </c>
      <c r="AC68" s="149" t="s">
        <v>12955</v>
      </c>
      <c r="AD68" s="149" t="s">
        <v>12955</v>
      </c>
      <c r="AE68" s="149" t="s">
        <v>12955</v>
      </c>
      <c r="AF68" s="149" t="s">
        <v>12955</v>
      </c>
      <c r="AG68" s="149" t="s">
        <v>12955</v>
      </c>
      <c r="AH68" s="149" t="s">
        <v>12955</v>
      </c>
      <c r="AI68" s="149" t="s">
        <v>12955</v>
      </c>
      <c r="AJ68" s="149" t="s">
        <v>12955</v>
      </c>
      <c r="AK68" s="149" t="s">
        <v>12955</v>
      </c>
      <c r="AL68" s="149" t="s">
        <v>12955</v>
      </c>
      <c r="AM68" s="160">
        <f t="shared" si="0"/>
        <v>1</v>
      </c>
      <c r="AN68" s="160">
        <f t="shared" si="1"/>
        <v>0</v>
      </c>
      <c r="AO68" s="160">
        <f t="shared" si="2"/>
        <v>0</v>
      </c>
      <c r="AP68" s="160">
        <f t="shared" si="3"/>
        <v>1</v>
      </c>
    </row>
    <row r="69" spans="2:42" ht="14.4">
      <c r="B69" s="149" t="s">
        <v>480</v>
      </c>
      <c r="C69" s="149" t="s">
        <v>8830</v>
      </c>
      <c r="D69" s="149" t="s">
        <v>2795</v>
      </c>
      <c r="E69" s="149" t="s">
        <v>17704</v>
      </c>
      <c r="F69" s="149" t="s">
        <v>10403</v>
      </c>
      <c r="G69" s="149" t="s">
        <v>10250</v>
      </c>
      <c r="H69" s="149" t="s">
        <v>265</v>
      </c>
      <c r="I69" s="149" t="s">
        <v>10145</v>
      </c>
      <c r="J69" s="149" t="s">
        <v>10146</v>
      </c>
      <c r="K69" s="149" t="s">
        <v>18452</v>
      </c>
      <c r="L69" s="149" t="s">
        <v>10760</v>
      </c>
      <c r="M69" s="149" t="s">
        <v>21109</v>
      </c>
      <c r="N69" s="160" t="s">
        <v>12955</v>
      </c>
      <c r="O69" s="160" t="s">
        <v>12955</v>
      </c>
      <c r="P69" s="149" t="s">
        <v>12955</v>
      </c>
      <c r="Q69" s="149" t="s">
        <v>12955</v>
      </c>
      <c r="R69" s="149" t="s">
        <v>12955</v>
      </c>
      <c r="S69" s="149" t="s">
        <v>12955</v>
      </c>
      <c r="T69" s="149" t="s">
        <v>12955</v>
      </c>
      <c r="U69" s="149" t="s">
        <v>12955</v>
      </c>
      <c r="V69" s="149" t="s">
        <v>12955</v>
      </c>
      <c r="W69" s="149" t="s">
        <v>12955</v>
      </c>
      <c r="X69" s="149" t="s">
        <v>12955</v>
      </c>
      <c r="Y69" s="149" t="s">
        <v>12955</v>
      </c>
      <c r="Z69" s="149" t="s">
        <v>12955</v>
      </c>
      <c r="AA69" s="149" t="s">
        <v>12955</v>
      </c>
      <c r="AB69" s="149" t="s">
        <v>12955</v>
      </c>
      <c r="AC69" s="149" t="s">
        <v>12955</v>
      </c>
      <c r="AD69" s="149" t="s">
        <v>12955</v>
      </c>
      <c r="AE69" s="149" t="s">
        <v>12955</v>
      </c>
      <c r="AF69" s="149" t="s">
        <v>12955</v>
      </c>
      <c r="AG69" s="149" t="s">
        <v>12955</v>
      </c>
      <c r="AH69" s="149" t="s">
        <v>12955</v>
      </c>
      <c r="AI69" s="149" t="s">
        <v>12955</v>
      </c>
      <c r="AJ69" s="149" t="s">
        <v>12955</v>
      </c>
      <c r="AK69" s="149" t="s">
        <v>12955</v>
      </c>
      <c r="AL69" s="149" t="s">
        <v>12955</v>
      </c>
      <c r="AM69" s="160">
        <f t="shared" si="0"/>
        <v>1</v>
      </c>
      <c r="AN69" s="160">
        <f t="shared" si="1"/>
        <v>0</v>
      </c>
      <c r="AO69" s="160">
        <f t="shared" si="2"/>
        <v>0</v>
      </c>
      <c r="AP69" s="160">
        <f t="shared" si="3"/>
        <v>1</v>
      </c>
    </row>
    <row r="70" spans="2:42" ht="14.4">
      <c r="B70" s="149" t="s">
        <v>480</v>
      </c>
      <c r="C70" s="149" t="s">
        <v>8823</v>
      </c>
      <c r="D70" s="149" t="s">
        <v>2795</v>
      </c>
      <c r="E70" s="149" t="s">
        <v>17704</v>
      </c>
      <c r="F70" s="149" t="s">
        <v>10403</v>
      </c>
      <c r="G70" s="149" t="s">
        <v>10493</v>
      </c>
      <c r="H70" s="149" t="s">
        <v>7148</v>
      </c>
      <c r="I70" s="149" t="s">
        <v>10145</v>
      </c>
      <c r="J70" s="149" t="s">
        <v>10146</v>
      </c>
      <c r="K70" s="149" t="s">
        <v>18447</v>
      </c>
      <c r="L70" s="149" t="s">
        <v>10768</v>
      </c>
      <c r="M70" s="149" t="s">
        <v>21112</v>
      </c>
      <c r="N70" s="160" t="s">
        <v>12955</v>
      </c>
      <c r="O70" s="160" t="s">
        <v>12955</v>
      </c>
      <c r="P70" s="149" t="s">
        <v>12955</v>
      </c>
      <c r="Q70" s="149" t="s">
        <v>12955</v>
      </c>
      <c r="R70" s="149" t="s">
        <v>12955</v>
      </c>
      <c r="S70" s="149" t="s">
        <v>12955</v>
      </c>
      <c r="T70" s="149" t="s">
        <v>12955</v>
      </c>
      <c r="U70" s="149" t="s">
        <v>12955</v>
      </c>
      <c r="V70" s="149" t="s">
        <v>12955</v>
      </c>
      <c r="W70" s="149" t="s">
        <v>12955</v>
      </c>
      <c r="X70" s="149" t="s">
        <v>12955</v>
      </c>
      <c r="Y70" s="149" t="s">
        <v>12955</v>
      </c>
      <c r="Z70" s="149" t="s">
        <v>12955</v>
      </c>
      <c r="AA70" s="149" t="s">
        <v>12955</v>
      </c>
      <c r="AB70" s="149" t="s">
        <v>12955</v>
      </c>
      <c r="AC70" s="149" t="s">
        <v>12955</v>
      </c>
      <c r="AD70" s="149" t="s">
        <v>12955</v>
      </c>
      <c r="AE70" s="149" t="s">
        <v>12955</v>
      </c>
      <c r="AF70" s="149" t="s">
        <v>12955</v>
      </c>
      <c r="AG70" s="149" t="s">
        <v>12955</v>
      </c>
      <c r="AH70" s="149" t="s">
        <v>12955</v>
      </c>
      <c r="AI70" s="149" t="s">
        <v>12955</v>
      </c>
      <c r="AJ70" s="149" t="s">
        <v>12955</v>
      </c>
      <c r="AK70" s="149" t="s">
        <v>12955</v>
      </c>
      <c r="AL70" s="149" t="s">
        <v>12955</v>
      </c>
      <c r="AM70" s="160">
        <f t="shared" si="0"/>
        <v>0</v>
      </c>
      <c r="AN70" s="160">
        <f t="shared" si="1"/>
        <v>0</v>
      </c>
      <c r="AO70" s="160">
        <f t="shared" si="2"/>
        <v>1</v>
      </c>
      <c r="AP70" s="160">
        <f t="shared" si="3"/>
        <v>1</v>
      </c>
    </row>
    <row r="71" spans="2:42" ht="14.4">
      <c r="B71" s="149" t="s">
        <v>480</v>
      </c>
      <c r="C71" s="149" t="s">
        <v>8990</v>
      </c>
      <c r="D71" s="149" t="s">
        <v>10032</v>
      </c>
      <c r="E71" s="149" t="s">
        <v>17704</v>
      </c>
      <c r="F71" s="149" t="s">
        <v>10403</v>
      </c>
      <c r="G71" s="149" t="s">
        <v>10155</v>
      </c>
      <c r="H71" s="149" t="s">
        <v>265</v>
      </c>
      <c r="I71" s="149" t="s">
        <v>10145</v>
      </c>
      <c r="J71" s="149" t="s">
        <v>10146</v>
      </c>
      <c r="K71" s="149" t="s">
        <v>18418</v>
      </c>
      <c r="L71" s="149" t="s">
        <v>10769</v>
      </c>
      <c r="M71" s="149" t="s">
        <v>21113</v>
      </c>
      <c r="N71" s="160" t="s">
        <v>12955</v>
      </c>
      <c r="O71" s="160" t="s">
        <v>12955</v>
      </c>
      <c r="P71" s="149" t="s">
        <v>12955</v>
      </c>
      <c r="Q71" s="149" t="s">
        <v>12955</v>
      </c>
      <c r="R71" s="149" t="s">
        <v>12955</v>
      </c>
      <c r="S71" s="149" t="s">
        <v>12955</v>
      </c>
      <c r="T71" s="149" t="s">
        <v>12955</v>
      </c>
      <c r="U71" s="149" t="s">
        <v>12955</v>
      </c>
      <c r="V71" s="149" t="s">
        <v>12955</v>
      </c>
      <c r="W71" s="149" t="s">
        <v>12955</v>
      </c>
      <c r="X71" s="149" t="s">
        <v>12955</v>
      </c>
      <c r="Y71" s="149" t="s">
        <v>12955</v>
      </c>
      <c r="Z71" s="149" t="s">
        <v>12955</v>
      </c>
      <c r="AA71" s="149" t="s">
        <v>12955</v>
      </c>
      <c r="AB71" s="149" t="s">
        <v>12955</v>
      </c>
      <c r="AC71" s="149" t="s">
        <v>12955</v>
      </c>
      <c r="AD71" s="149" t="s">
        <v>12955</v>
      </c>
      <c r="AE71" s="149" t="s">
        <v>12955</v>
      </c>
      <c r="AF71" s="149" t="s">
        <v>12955</v>
      </c>
      <c r="AG71" s="149" t="s">
        <v>12955</v>
      </c>
      <c r="AH71" s="149" t="s">
        <v>12955</v>
      </c>
      <c r="AI71" s="149" t="s">
        <v>12955</v>
      </c>
      <c r="AJ71" s="149" t="s">
        <v>12955</v>
      </c>
      <c r="AK71" s="149" t="s">
        <v>12955</v>
      </c>
      <c r="AL71" s="149" t="s">
        <v>12955</v>
      </c>
      <c r="AM71" s="160">
        <f t="shared" si="0"/>
        <v>1</v>
      </c>
      <c r="AN71" s="160">
        <f t="shared" si="1"/>
        <v>0</v>
      </c>
      <c r="AO71" s="160">
        <f t="shared" si="2"/>
        <v>0</v>
      </c>
      <c r="AP71" s="160">
        <f t="shared" si="3"/>
        <v>1</v>
      </c>
    </row>
    <row r="72" spans="2:42" ht="14.4">
      <c r="B72" s="149" t="s">
        <v>480</v>
      </c>
      <c r="C72" s="149" t="s">
        <v>8990</v>
      </c>
      <c r="D72" s="149" t="s">
        <v>10032</v>
      </c>
      <c r="E72" s="149" t="s">
        <v>17704</v>
      </c>
      <c r="F72" s="149" t="s">
        <v>10403</v>
      </c>
      <c r="G72" s="149" t="s">
        <v>10154</v>
      </c>
      <c r="H72" s="149" t="s">
        <v>265</v>
      </c>
      <c r="I72" s="149" t="s">
        <v>10145</v>
      </c>
      <c r="J72" s="149" t="s">
        <v>10146</v>
      </c>
      <c r="K72" s="149" t="s">
        <v>18418</v>
      </c>
      <c r="L72" s="149" t="s">
        <v>10769</v>
      </c>
      <c r="M72" s="149" t="s">
        <v>21113</v>
      </c>
      <c r="N72" s="160" t="s">
        <v>12955</v>
      </c>
      <c r="O72" s="160" t="s">
        <v>12955</v>
      </c>
      <c r="P72" s="149" t="s">
        <v>12955</v>
      </c>
      <c r="Q72" s="149" t="s">
        <v>12955</v>
      </c>
      <c r="R72" s="149" t="s">
        <v>12955</v>
      </c>
      <c r="S72" s="149" t="s">
        <v>12955</v>
      </c>
      <c r="T72" s="149" t="s">
        <v>12955</v>
      </c>
      <c r="U72" s="149" t="s">
        <v>12955</v>
      </c>
      <c r="V72" s="149" t="s">
        <v>12955</v>
      </c>
      <c r="W72" s="149" t="s">
        <v>12955</v>
      </c>
      <c r="X72" s="149" t="s">
        <v>12955</v>
      </c>
      <c r="Y72" s="149" t="s">
        <v>12955</v>
      </c>
      <c r="Z72" s="149" t="s">
        <v>12955</v>
      </c>
      <c r="AA72" s="149" t="s">
        <v>12955</v>
      </c>
      <c r="AB72" s="149" t="s">
        <v>12955</v>
      </c>
      <c r="AC72" s="149" t="s">
        <v>12955</v>
      </c>
      <c r="AD72" s="149" t="s">
        <v>12955</v>
      </c>
      <c r="AE72" s="149" t="s">
        <v>12955</v>
      </c>
      <c r="AF72" s="149" t="s">
        <v>12955</v>
      </c>
      <c r="AG72" s="149" t="s">
        <v>12955</v>
      </c>
      <c r="AH72" s="149" t="s">
        <v>12955</v>
      </c>
      <c r="AI72" s="149" t="s">
        <v>12955</v>
      </c>
      <c r="AJ72" s="149" t="s">
        <v>12955</v>
      </c>
      <c r="AK72" s="149" t="s">
        <v>12955</v>
      </c>
      <c r="AL72" s="149" t="s">
        <v>12955</v>
      </c>
      <c r="AM72" s="160">
        <f t="shared" si="0"/>
        <v>1</v>
      </c>
      <c r="AN72" s="160">
        <f t="shared" si="1"/>
        <v>0</v>
      </c>
      <c r="AO72" s="160">
        <f t="shared" si="2"/>
        <v>0</v>
      </c>
      <c r="AP72" s="160">
        <f t="shared" si="3"/>
        <v>1</v>
      </c>
    </row>
    <row r="73" spans="2:42" ht="14.4">
      <c r="B73" s="149" t="s">
        <v>480</v>
      </c>
      <c r="C73" s="149" t="s">
        <v>8990</v>
      </c>
      <c r="D73" s="149" t="s">
        <v>10032</v>
      </c>
      <c r="E73" s="149" t="s">
        <v>17704</v>
      </c>
      <c r="F73" s="149" t="s">
        <v>10403</v>
      </c>
      <c r="G73" s="149" t="s">
        <v>10170</v>
      </c>
      <c r="H73" s="149" t="s">
        <v>265</v>
      </c>
      <c r="I73" s="149" t="s">
        <v>10145</v>
      </c>
      <c r="J73" s="149" t="s">
        <v>10146</v>
      </c>
      <c r="K73" s="149" t="s">
        <v>18418</v>
      </c>
      <c r="L73" s="149" t="s">
        <v>10769</v>
      </c>
      <c r="M73" s="149" t="s">
        <v>21113</v>
      </c>
      <c r="N73" s="160" t="s">
        <v>12955</v>
      </c>
      <c r="O73" s="160" t="s">
        <v>12955</v>
      </c>
      <c r="P73" s="149" t="s">
        <v>12955</v>
      </c>
      <c r="Q73" s="149" t="s">
        <v>12955</v>
      </c>
      <c r="R73" s="149" t="s">
        <v>12955</v>
      </c>
      <c r="S73" s="149" t="s">
        <v>12955</v>
      </c>
      <c r="T73" s="149" t="s">
        <v>12955</v>
      </c>
      <c r="U73" s="149" t="s">
        <v>12955</v>
      </c>
      <c r="V73" s="149" t="s">
        <v>12955</v>
      </c>
      <c r="W73" s="149" t="s">
        <v>12955</v>
      </c>
      <c r="X73" s="149" t="s">
        <v>12955</v>
      </c>
      <c r="Y73" s="149" t="s">
        <v>12955</v>
      </c>
      <c r="Z73" s="149" t="s">
        <v>12955</v>
      </c>
      <c r="AA73" s="149" t="s">
        <v>12955</v>
      </c>
      <c r="AB73" s="149" t="s">
        <v>12955</v>
      </c>
      <c r="AC73" s="149" t="s">
        <v>12955</v>
      </c>
      <c r="AD73" s="149" t="s">
        <v>12955</v>
      </c>
      <c r="AE73" s="149" t="s">
        <v>12955</v>
      </c>
      <c r="AF73" s="149" t="s">
        <v>12955</v>
      </c>
      <c r="AG73" s="149" t="s">
        <v>12955</v>
      </c>
      <c r="AH73" s="149" t="s">
        <v>12955</v>
      </c>
      <c r="AI73" s="149" t="s">
        <v>12955</v>
      </c>
      <c r="AJ73" s="149" t="s">
        <v>12955</v>
      </c>
      <c r="AK73" s="149" t="s">
        <v>12955</v>
      </c>
      <c r="AL73" s="149" t="s">
        <v>12955</v>
      </c>
      <c r="AM73" s="160">
        <f t="shared" si="0"/>
        <v>1</v>
      </c>
      <c r="AN73" s="160">
        <f t="shared" si="1"/>
        <v>0</v>
      </c>
      <c r="AO73" s="160">
        <f t="shared" si="2"/>
        <v>0</v>
      </c>
      <c r="AP73" s="160">
        <f t="shared" si="3"/>
        <v>1</v>
      </c>
    </row>
    <row r="74" spans="2:42" ht="14.4">
      <c r="B74" s="149" t="s">
        <v>480</v>
      </c>
      <c r="C74" s="149" t="s">
        <v>8990</v>
      </c>
      <c r="D74" s="149" t="s">
        <v>10032</v>
      </c>
      <c r="E74" s="149" t="s">
        <v>17704</v>
      </c>
      <c r="F74" s="149" t="s">
        <v>10403</v>
      </c>
      <c r="G74" s="149" t="s">
        <v>10175</v>
      </c>
      <c r="H74" s="149" t="s">
        <v>265</v>
      </c>
      <c r="I74" s="149" t="s">
        <v>10145</v>
      </c>
      <c r="J74" s="149" t="s">
        <v>10146</v>
      </c>
      <c r="K74" s="149" t="s">
        <v>18418</v>
      </c>
      <c r="L74" s="149" t="s">
        <v>10769</v>
      </c>
      <c r="M74" s="149" t="s">
        <v>21113</v>
      </c>
      <c r="N74" s="160" t="s">
        <v>12955</v>
      </c>
      <c r="O74" s="160" t="s">
        <v>12955</v>
      </c>
      <c r="P74" s="149" t="s">
        <v>12955</v>
      </c>
      <c r="Q74" s="149" t="s">
        <v>12955</v>
      </c>
      <c r="R74" s="149" t="s">
        <v>12955</v>
      </c>
      <c r="S74" s="149" t="s">
        <v>12955</v>
      </c>
      <c r="T74" s="149" t="s">
        <v>12955</v>
      </c>
      <c r="U74" s="149" t="s">
        <v>12955</v>
      </c>
      <c r="V74" s="149" t="s">
        <v>12955</v>
      </c>
      <c r="W74" s="149" t="s">
        <v>12955</v>
      </c>
      <c r="X74" s="149" t="s">
        <v>12955</v>
      </c>
      <c r="Y74" s="149" t="s">
        <v>12955</v>
      </c>
      <c r="Z74" s="149" t="s">
        <v>12955</v>
      </c>
      <c r="AA74" s="149" t="s">
        <v>12955</v>
      </c>
      <c r="AB74" s="149" t="s">
        <v>12955</v>
      </c>
      <c r="AC74" s="149" t="s">
        <v>12955</v>
      </c>
      <c r="AD74" s="149" t="s">
        <v>12955</v>
      </c>
      <c r="AE74" s="149" t="s">
        <v>12955</v>
      </c>
      <c r="AF74" s="149" t="s">
        <v>12955</v>
      </c>
      <c r="AG74" s="149" t="s">
        <v>12955</v>
      </c>
      <c r="AH74" s="149" t="s">
        <v>12955</v>
      </c>
      <c r="AI74" s="149" t="s">
        <v>12955</v>
      </c>
      <c r="AJ74" s="149" t="s">
        <v>12955</v>
      </c>
      <c r="AK74" s="149" t="s">
        <v>12955</v>
      </c>
      <c r="AL74" s="149" t="s">
        <v>12955</v>
      </c>
      <c r="AM74" s="160">
        <f t="shared" si="0"/>
        <v>1</v>
      </c>
      <c r="AN74" s="160">
        <f t="shared" si="1"/>
        <v>0</v>
      </c>
      <c r="AO74" s="160">
        <f t="shared" si="2"/>
        <v>0</v>
      </c>
      <c r="AP74" s="160">
        <f t="shared" si="3"/>
        <v>1</v>
      </c>
    </row>
    <row r="75" spans="2:42" ht="14.4">
      <c r="B75" s="149" t="s">
        <v>480</v>
      </c>
      <c r="C75" s="149" t="s">
        <v>8990</v>
      </c>
      <c r="D75" s="149" t="s">
        <v>10032</v>
      </c>
      <c r="E75" s="149" t="s">
        <v>17704</v>
      </c>
      <c r="F75" s="149" t="s">
        <v>10403</v>
      </c>
      <c r="G75" s="149" t="s">
        <v>10308</v>
      </c>
      <c r="H75" s="149" t="s">
        <v>265</v>
      </c>
      <c r="I75" s="149" t="s">
        <v>10145</v>
      </c>
      <c r="J75" s="149" t="s">
        <v>10146</v>
      </c>
      <c r="K75" s="149" t="s">
        <v>18418</v>
      </c>
      <c r="L75" s="149" t="s">
        <v>10769</v>
      </c>
      <c r="M75" s="149" t="s">
        <v>21113</v>
      </c>
      <c r="N75" s="160" t="s">
        <v>12955</v>
      </c>
      <c r="O75" s="160" t="s">
        <v>12955</v>
      </c>
      <c r="P75" s="149" t="s">
        <v>12955</v>
      </c>
      <c r="Q75" s="149" t="s">
        <v>12955</v>
      </c>
      <c r="R75" s="149" t="s">
        <v>12955</v>
      </c>
      <c r="S75" s="149" t="s">
        <v>12955</v>
      </c>
      <c r="T75" s="149" t="s">
        <v>12955</v>
      </c>
      <c r="U75" s="149" t="s">
        <v>12955</v>
      </c>
      <c r="V75" s="149" t="s">
        <v>12955</v>
      </c>
      <c r="W75" s="149" t="s">
        <v>12955</v>
      </c>
      <c r="X75" s="149" t="s">
        <v>12955</v>
      </c>
      <c r="Y75" s="149" t="s">
        <v>12955</v>
      </c>
      <c r="Z75" s="149" t="s">
        <v>12955</v>
      </c>
      <c r="AA75" s="149" t="s">
        <v>12955</v>
      </c>
      <c r="AB75" s="149" t="s">
        <v>12955</v>
      </c>
      <c r="AC75" s="149" t="s">
        <v>12955</v>
      </c>
      <c r="AD75" s="149" t="s">
        <v>12955</v>
      </c>
      <c r="AE75" s="149" t="s">
        <v>12955</v>
      </c>
      <c r="AF75" s="149" t="s">
        <v>12955</v>
      </c>
      <c r="AG75" s="149" t="s">
        <v>12955</v>
      </c>
      <c r="AH75" s="149" t="s">
        <v>12955</v>
      </c>
      <c r="AI75" s="149" t="s">
        <v>12955</v>
      </c>
      <c r="AJ75" s="149" t="s">
        <v>12955</v>
      </c>
      <c r="AK75" s="149" t="s">
        <v>12955</v>
      </c>
      <c r="AL75" s="149" t="s">
        <v>12955</v>
      </c>
      <c r="AM75" s="160">
        <f t="shared" ref="AM75:AM138" si="4">IF(H75="26",1,0)</f>
        <v>1</v>
      </c>
      <c r="AN75" s="160">
        <f t="shared" ref="AN75:AN138" si="5">IF(H75="27",1,0)</f>
        <v>0</v>
      </c>
      <c r="AO75" s="160">
        <f t="shared" ref="AO75:AO138" si="6">IF(H75="28",1,0)</f>
        <v>0</v>
      </c>
      <c r="AP75" s="160">
        <f t="shared" ref="AP75:AP138" si="7">SUM(AM75:AO75)</f>
        <v>1</v>
      </c>
    </row>
    <row r="76" spans="2:42" ht="14.4">
      <c r="B76" s="149" t="s">
        <v>480</v>
      </c>
      <c r="C76" s="149" t="s">
        <v>8900</v>
      </c>
      <c r="D76" s="149" t="s">
        <v>10032</v>
      </c>
      <c r="E76" s="149" t="s">
        <v>17704</v>
      </c>
      <c r="F76" s="149" t="s">
        <v>10403</v>
      </c>
      <c r="G76" s="149" t="s">
        <v>10196</v>
      </c>
      <c r="H76" s="149" t="s">
        <v>265</v>
      </c>
      <c r="I76" s="149" t="s">
        <v>10145</v>
      </c>
      <c r="J76" s="149" t="s">
        <v>10146</v>
      </c>
      <c r="K76" s="149" t="s">
        <v>18423</v>
      </c>
      <c r="L76" s="149" t="s">
        <v>10770</v>
      </c>
      <c r="M76" s="149" t="s">
        <v>21114</v>
      </c>
      <c r="N76" s="160" t="s">
        <v>12955</v>
      </c>
      <c r="O76" s="160" t="s">
        <v>12955</v>
      </c>
      <c r="P76" s="149" t="s">
        <v>12955</v>
      </c>
      <c r="Q76" s="149" t="s">
        <v>12955</v>
      </c>
      <c r="R76" s="149" t="s">
        <v>12955</v>
      </c>
      <c r="S76" s="149" t="s">
        <v>12955</v>
      </c>
      <c r="T76" s="149" t="s">
        <v>12955</v>
      </c>
      <c r="U76" s="149" t="s">
        <v>12955</v>
      </c>
      <c r="V76" s="149" t="s">
        <v>12955</v>
      </c>
      <c r="W76" s="149" t="s">
        <v>12955</v>
      </c>
      <c r="X76" s="149" t="s">
        <v>12955</v>
      </c>
      <c r="Y76" s="149" t="s">
        <v>12955</v>
      </c>
      <c r="Z76" s="149" t="s">
        <v>12955</v>
      </c>
      <c r="AA76" s="149" t="s">
        <v>12955</v>
      </c>
      <c r="AB76" s="149" t="s">
        <v>12955</v>
      </c>
      <c r="AC76" s="149" t="s">
        <v>12955</v>
      </c>
      <c r="AD76" s="149" t="s">
        <v>12955</v>
      </c>
      <c r="AE76" s="149" t="s">
        <v>12955</v>
      </c>
      <c r="AF76" s="149" t="s">
        <v>12955</v>
      </c>
      <c r="AG76" s="149" t="s">
        <v>12955</v>
      </c>
      <c r="AH76" s="149" t="s">
        <v>12955</v>
      </c>
      <c r="AI76" s="149" t="s">
        <v>12955</v>
      </c>
      <c r="AJ76" s="149" t="s">
        <v>12955</v>
      </c>
      <c r="AK76" s="149" t="s">
        <v>12955</v>
      </c>
      <c r="AL76" s="149" t="s">
        <v>12955</v>
      </c>
      <c r="AM76" s="160">
        <f t="shared" si="4"/>
        <v>1</v>
      </c>
      <c r="AN76" s="160">
        <f t="shared" si="5"/>
        <v>0</v>
      </c>
      <c r="AO76" s="160">
        <f t="shared" si="6"/>
        <v>0</v>
      </c>
      <c r="AP76" s="160">
        <f t="shared" si="7"/>
        <v>1</v>
      </c>
    </row>
    <row r="77" spans="2:42" ht="14.4">
      <c r="B77" s="149" t="s">
        <v>480</v>
      </c>
      <c r="C77" s="149" t="s">
        <v>8900</v>
      </c>
      <c r="D77" s="149" t="s">
        <v>10032</v>
      </c>
      <c r="E77" s="149" t="s">
        <v>17704</v>
      </c>
      <c r="F77" s="149" t="s">
        <v>10403</v>
      </c>
      <c r="G77" s="149" t="s">
        <v>10199</v>
      </c>
      <c r="H77" s="149" t="s">
        <v>265</v>
      </c>
      <c r="I77" s="149" t="s">
        <v>10145</v>
      </c>
      <c r="J77" s="149" t="s">
        <v>10146</v>
      </c>
      <c r="K77" s="149" t="s">
        <v>18423</v>
      </c>
      <c r="L77" s="149" t="s">
        <v>10770</v>
      </c>
      <c r="M77" s="149" t="s">
        <v>21114</v>
      </c>
      <c r="N77" s="160" t="s">
        <v>12955</v>
      </c>
      <c r="O77" s="160" t="s">
        <v>12955</v>
      </c>
      <c r="P77" s="149" t="s">
        <v>12955</v>
      </c>
      <c r="Q77" s="149" t="s">
        <v>12955</v>
      </c>
      <c r="R77" s="149" t="s">
        <v>12955</v>
      </c>
      <c r="S77" s="149" t="s">
        <v>12955</v>
      </c>
      <c r="T77" s="149" t="s">
        <v>12955</v>
      </c>
      <c r="U77" s="149" t="s">
        <v>12955</v>
      </c>
      <c r="V77" s="149" t="s">
        <v>12955</v>
      </c>
      <c r="W77" s="149" t="s">
        <v>12955</v>
      </c>
      <c r="X77" s="149" t="s">
        <v>12955</v>
      </c>
      <c r="Y77" s="149" t="s">
        <v>12955</v>
      </c>
      <c r="Z77" s="149" t="s">
        <v>12955</v>
      </c>
      <c r="AA77" s="149" t="s">
        <v>12955</v>
      </c>
      <c r="AB77" s="149" t="s">
        <v>12955</v>
      </c>
      <c r="AC77" s="149" t="s">
        <v>12955</v>
      </c>
      <c r="AD77" s="149" t="s">
        <v>12955</v>
      </c>
      <c r="AE77" s="149" t="s">
        <v>12955</v>
      </c>
      <c r="AF77" s="149" t="s">
        <v>12955</v>
      </c>
      <c r="AG77" s="149" t="s">
        <v>12955</v>
      </c>
      <c r="AH77" s="149" t="s">
        <v>12955</v>
      </c>
      <c r="AI77" s="149" t="s">
        <v>12955</v>
      </c>
      <c r="AJ77" s="149" t="s">
        <v>12955</v>
      </c>
      <c r="AK77" s="149" t="s">
        <v>12955</v>
      </c>
      <c r="AL77" s="149" t="s">
        <v>12955</v>
      </c>
      <c r="AM77" s="160">
        <f t="shared" si="4"/>
        <v>1</v>
      </c>
      <c r="AN77" s="160">
        <f t="shared" si="5"/>
        <v>0</v>
      </c>
      <c r="AO77" s="160">
        <f t="shared" si="6"/>
        <v>0</v>
      </c>
      <c r="AP77" s="160">
        <f t="shared" si="7"/>
        <v>1</v>
      </c>
    </row>
    <row r="78" spans="2:42" ht="14.4">
      <c r="B78" s="149" t="s">
        <v>480</v>
      </c>
      <c r="C78" s="149" t="s">
        <v>8990</v>
      </c>
      <c r="D78" s="149" t="s">
        <v>10032</v>
      </c>
      <c r="E78" s="149" t="s">
        <v>17704</v>
      </c>
      <c r="F78" s="149" t="s">
        <v>10403</v>
      </c>
      <c r="G78" s="149" t="s">
        <v>10165</v>
      </c>
      <c r="H78" s="149" t="s">
        <v>265</v>
      </c>
      <c r="I78" s="149" t="s">
        <v>10145</v>
      </c>
      <c r="J78" s="149" t="s">
        <v>10146</v>
      </c>
      <c r="K78" s="149" t="s">
        <v>18418</v>
      </c>
      <c r="L78" s="149" t="s">
        <v>10769</v>
      </c>
      <c r="M78" s="149" t="s">
        <v>21113</v>
      </c>
      <c r="N78" s="160" t="s">
        <v>12955</v>
      </c>
      <c r="O78" s="160" t="s">
        <v>12955</v>
      </c>
      <c r="P78" s="149" t="s">
        <v>12955</v>
      </c>
      <c r="Q78" s="149" t="s">
        <v>12955</v>
      </c>
      <c r="R78" s="149" t="s">
        <v>12955</v>
      </c>
      <c r="S78" s="149" t="s">
        <v>12955</v>
      </c>
      <c r="T78" s="149" t="s">
        <v>12955</v>
      </c>
      <c r="U78" s="149" t="s">
        <v>12955</v>
      </c>
      <c r="V78" s="149" t="s">
        <v>12955</v>
      </c>
      <c r="W78" s="149" t="s">
        <v>12955</v>
      </c>
      <c r="X78" s="149" t="s">
        <v>12955</v>
      </c>
      <c r="Y78" s="149" t="s">
        <v>12955</v>
      </c>
      <c r="Z78" s="149" t="s">
        <v>12955</v>
      </c>
      <c r="AA78" s="149" t="s">
        <v>12955</v>
      </c>
      <c r="AB78" s="149" t="s">
        <v>12955</v>
      </c>
      <c r="AC78" s="149" t="s">
        <v>12955</v>
      </c>
      <c r="AD78" s="149" t="s">
        <v>12955</v>
      </c>
      <c r="AE78" s="149" t="s">
        <v>12955</v>
      </c>
      <c r="AF78" s="149" t="s">
        <v>12955</v>
      </c>
      <c r="AG78" s="149" t="s">
        <v>12955</v>
      </c>
      <c r="AH78" s="149" t="s">
        <v>12955</v>
      </c>
      <c r="AI78" s="149" t="s">
        <v>12955</v>
      </c>
      <c r="AJ78" s="149" t="s">
        <v>12955</v>
      </c>
      <c r="AK78" s="149" t="s">
        <v>12955</v>
      </c>
      <c r="AL78" s="149" t="s">
        <v>12955</v>
      </c>
      <c r="AM78" s="160">
        <f t="shared" si="4"/>
        <v>1</v>
      </c>
      <c r="AN78" s="160">
        <f t="shared" si="5"/>
        <v>0</v>
      </c>
      <c r="AO78" s="160">
        <f t="shared" si="6"/>
        <v>0</v>
      </c>
      <c r="AP78" s="160">
        <f t="shared" si="7"/>
        <v>1</v>
      </c>
    </row>
    <row r="79" spans="2:42" ht="14.4">
      <c r="B79" s="149" t="s">
        <v>480</v>
      </c>
      <c r="C79" s="149" t="s">
        <v>9125</v>
      </c>
      <c r="D79" s="149" t="s">
        <v>3719</v>
      </c>
      <c r="E79" s="149" t="s">
        <v>17705</v>
      </c>
      <c r="F79" s="149" t="s">
        <v>10403</v>
      </c>
      <c r="G79" s="149" t="s">
        <v>10164</v>
      </c>
      <c r="H79" s="149" t="s">
        <v>265</v>
      </c>
      <c r="I79" s="149" t="s">
        <v>10145</v>
      </c>
      <c r="J79" s="149" t="s">
        <v>10146</v>
      </c>
      <c r="K79" s="149" t="s">
        <v>18515</v>
      </c>
      <c r="L79" s="149" t="s">
        <v>10771</v>
      </c>
      <c r="M79" s="149" t="s">
        <v>21115</v>
      </c>
      <c r="N79" s="160" t="s">
        <v>12955</v>
      </c>
      <c r="O79" s="160" t="s">
        <v>12955</v>
      </c>
      <c r="P79" s="149" t="s">
        <v>12955</v>
      </c>
      <c r="Q79" s="149" t="s">
        <v>12955</v>
      </c>
      <c r="R79" s="149" t="s">
        <v>12955</v>
      </c>
      <c r="S79" s="149" t="s">
        <v>12955</v>
      </c>
      <c r="T79" s="149" t="s">
        <v>12955</v>
      </c>
      <c r="U79" s="149" t="s">
        <v>12955</v>
      </c>
      <c r="V79" s="149" t="s">
        <v>12955</v>
      </c>
      <c r="W79" s="149" t="s">
        <v>12955</v>
      </c>
      <c r="X79" s="149" t="s">
        <v>12955</v>
      </c>
      <c r="Y79" s="149" t="s">
        <v>12955</v>
      </c>
      <c r="Z79" s="149" t="s">
        <v>12955</v>
      </c>
      <c r="AA79" s="149" t="s">
        <v>12955</v>
      </c>
      <c r="AB79" s="149" t="s">
        <v>12955</v>
      </c>
      <c r="AC79" s="149" t="s">
        <v>12955</v>
      </c>
      <c r="AD79" s="149" t="s">
        <v>12955</v>
      </c>
      <c r="AE79" s="149" t="s">
        <v>12955</v>
      </c>
      <c r="AF79" s="149" t="s">
        <v>12955</v>
      </c>
      <c r="AG79" s="149" t="s">
        <v>12955</v>
      </c>
      <c r="AH79" s="149" t="s">
        <v>12955</v>
      </c>
      <c r="AI79" s="149" t="s">
        <v>12955</v>
      </c>
      <c r="AJ79" s="149" t="s">
        <v>12955</v>
      </c>
      <c r="AK79" s="149" t="s">
        <v>12955</v>
      </c>
      <c r="AL79" s="149" t="s">
        <v>12955</v>
      </c>
      <c r="AM79" s="160">
        <f t="shared" si="4"/>
        <v>1</v>
      </c>
      <c r="AN79" s="160">
        <f t="shared" si="5"/>
        <v>0</v>
      </c>
      <c r="AO79" s="160">
        <f t="shared" si="6"/>
        <v>0</v>
      </c>
      <c r="AP79" s="160">
        <f t="shared" si="7"/>
        <v>1</v>
      </c>
    </row>
    <row r="80" spans="2:42" ht="14.4">
      <c r="B80" s="149" t="s">
        <v>480</v>
      </c>
      <c r="C80" s="149" t="s">
        <v>9085</v>
      </c>
      <c r="D80" s="149" t="s">
        <v>3719</v>
      </c>
      <c r="E80" s="149" t="s">
        <v>17705</v>
      </c>
      <c r="F80" s="149" t="s">
        <v>10403</v>
      </c>
      <c r="G80" s="149" t="s">
        <v>10144</v>
      </c>
      <c r="H80" s="149" t="s">
        <v>265</v>
      </c>
      <c r="I80" s="149" t="s">
        <v>10145</v>
      </c>
      <c r="J80" s="149" t="s">
        <v>10146</v>
      </c>
      <c r="K80" s="149" t="s">
        <v>18505</v>
      </c>
      <c r="L80" s="149" t="s">
        <v>10365</v>
      </c>
      <c r="M80" s="149" t="s">
        <v>21116</v>
      </c>
      <c r="N80" s="160" t="s">
        <v>12955</v>
      </c>
      <c r="O80" s="160" t="s">
        <v>12955</v>
      </c>
      <c r="P80" s="149" t="s">
        <v>12955</v>
      </c>
      <c r="Q80" s="149" t="s">
        <v>12955</v>
      </c>
      <c r="R80" s="149" t="s">
        <v>12955</v>
      </c>
      <c r="S80" s="149" t="s">
        <v>12955</v>
      </c>
      <c r="T80" s="149" t="s">
        <v>12955</v>
      </c>
      <c r="U80" s="149" t="s">
        <v>12955</v>
      </c>
      <c r="V80" s="149" t="s">
        <v>12955</v>
      </c>
      <c r="W80" s="149" t="s">
        <v>12955</v>
      </c>
      <c r="X80" s="149" t="s">
        <v>12955</v>
      </c>
      <c r="Y80" s="149" t="s">
        <v>12955</v>
      </c>
      <c r="Z80" s="149" t="s">
        <v>12955</v>
      </c>
      <c r="AA80" s="149" t="s">
        <v>12955</v>
      </c>
      <c r="AB80" s="149" t="s">
        <v>12955</v>
      </c>
      <c r="AC80" s="149" t="s">
        <v>12955</v>
      </c>
      <c r="AD80" s="149" t="s">
        <v>12955</v>
      </c>
      <c r="AE80" s="149" t="s">
        <v>12955</v>
      </c>
      <c r="AF80" s="149" t="s">
        <v>12955</v>
      </c>
      <c r="AG80" s="149" t="s">
        <v>12955</v>
      </c>
      <c r="AH80" s="149" t="s">
        <v>12955</v>
      </c>
      <c r="AI80" s="149" t="s">
        <v>12955</v>
      </c>
      <c r="AJ80" s="149" t="s">
        <v>12955</v>
      </c>
      <c r="AK80" s="149" t="s">
        <v>12955</v>
      </c>
      <c r="AL80" s="149" t="s">
        <v>12955</v>
      </c>
      <c r="AM80" s="160">
        <f t="shared" si="4"/>
        <v>1</v>
      </c>
      <c r="AN80" s="160">
        <f t="shared" si="5"/>
        <v>0</v>
      </c>
      <c r="AO80" s="160">
        <f t="shared" si="6"/>
        <v>0</v>
      </c>
      <c r="AP80" s="160">
        <f t="shared" si="7"/>
        <v>1</v>
      </c>
    </row>
    <row r="81" spans="2:42" ht="14.4">
      <c r="B81" s="149" t="s">
        <v>480</v>
      </c>
      <c r="C81" s="149" t="s">
        <v>9091</v>
      </c>
      <c r="D81" s="149" t="s">
        <v>3719</v>
      </c>
      <c r="E81" s="149" t="s">
        <v>17705</v>
      </c>
      <c r="F81" s="149" t="s">
        <v>10403</v>
      </c>
      <c r="G81" s="149" t="s">
        <v>10155</v>
      </c>
      <c r="H81" s="149" t="s">
        <v>265</v>
      </c>
      <c r="I81" s="149" t="s">
        <v>10145</v>
      </c>
      <c r="J81" s="149" t="s">
        <v>10146</v>
      </c>
      <c r="K81" s="149" t="s">
        <v>18502</v>
      </c>
      <c r="L81" s="149" t="s">
        <v>10717</v>
      </c>
      <c r="M81" s="149" t="s">
        <v>21117</v>
      </c>
      <c r="N81" s="160" t="s">
        <v>12955</v>
      </c>
      <c r="O81" s="160" t="s">
        <v>12955</v>
      </c>
      <c r="P81" s="149" t="s">
        <v>12955</v>
      </c>
      <c r="Q81" s="149" t="s">
        <v>12955</v>
      </c>
      <c r="R81" s="149" t="s">
        <v>12955</v>
      </c>
      <c r="S81" s="149" t="s">
        <v>12955</v>
      </c>
      <c r="T81" s="149" t="s">
        <v>12955</v>
      </c>
      <c r="U81" s="149" t="s">
        <v>12955</v>
      </c>
      <c r="V81" s="149" t="s">
        <v>12955</v>
      </c>
      <c r="W81" s="149" t="s">
        <v>12955</v>
      </c>
      <c r="X81" s="149" t="s">
        <v>12955</v>
      </c>
      <c r="Y81" s="149" t="s">
        <v>12955</v>
      </c>
      <c r="Z81" s="149" t="s">
        <v>12955</v>
      </c>
      <c r="AA81" s="149" t="s">
        <v>12955</v>
      </c>
      <c r="AB81" s="149" t="s">
        <v>12955</v>
      </c>
      <c r="AC81" s="149" t="s">
        <v>12955</v>
      </c>
      <c r="AD81" s="149" t="s">
        <v>12955</v>
      </c>
      <c r="AE81" s="149" t="s">
        <v>12955</v>
      </c>
      <c r="AF81" s="149" t="s">
        <v>12955</v>
      </c>
      <c r="AG81" s="149" t="s">
        <v>12955</v>
      </c>
      <c r="AH81" s="149" t="s">
        <v>12955</v>
      </c>
      <c r="AI81" s="149" t="s">
        <v>12955</v>
      </c>
      <c r="AJ81" s="149" t="s">
        <v>12955</v>
      </c>
      <c r="AK81" s="149" t="s">
        <v>12955</v>
      </c>
      <c r="AL81" s="149" t="s">
        <v>12955</v>
      </c>
      <c r="AM81" s="160">
        <f t="shared" si="4"/>
        <v>1</v>
      </c>
      <c r="AN81" s="160">
        <f t="shared" si="5"/>
        <v>0</v>
      </c>
      <c r="AO81" s="160">
        <f t="shared" si="6"/>
        <v>0</v>
      </c>
      <c r="AP81" s="160">
        <f t="shared" si="7"/>
        <v>1</v>
      </c>
    </row>
    <row r="82" spans="2:42" ht="14.4">
      <c r="B82" s="149" t="s">
        <v>480</v>
      </c>
      <c r="C82" s="149" t="s">
        <v>9091</v>
      </c>
      <c r="D82" s="149" t="s">
        <v>3719</v>
      </c>
      <c r="E82" s="149" t="s">
        <v>17705</v>
      </c>
      <c r="F82" s="149" t="s">
        <v>10403</v>
      </c>
      <c r="G82" s="149" t="s">
        <v>10154</v>
      </c>
      <c r="H82" s="149" t="s">
        <v>265</v>
      </c>
      <c r="I82" s="149" t="s">
        <v>10145</v>
      </c>
      <c r="J82" s="149" t="s">
        <v>10146</v>
      </c>
      <c r="K82" s="149" t="s">
        <v>18502</v>
      </c>
      <c r="L82" s="149" t="s">
        <v>10717</v>
      </c>
      <c r="M82" s="149" t="s">
        <v>21117</v>
      </c>
      <c r="N82" s="160" t="s">
        <v>12955</v>
      </c>
      <c r="O82" s="160" t="s">
        <v>12955</v>
      </c>
      <c r="P82" s="149" t="s">
        <v>12955</v>
      </c>
      <c r="Q82" s="149" t="s">
        <v>12955</v>
      </c>
      <c r="R82" s="149" t="s">
        <v>12955</v>
      </c>
      <c r="S82" s="149" t="s">
        <v>12955</v>
      </c>
      <c r="T82" s="149" t="s">
        <v>12955</v>
      </c>
      <c r="U82" s="149" t="s">
        <v>12955</v>
      </c>
      <c r="V82" s="149" t="s">
        <v>12955</v>
      </c>
      <c r="W82" s="149" t="s">
        <v>12955</v>
      </c>
      <c r="X82" s="149" t="s">
        <v>12955</v>
      </c>
      <c r="Y82" s="149" t="s">
        <v>12955</v>
      </c>
      <c r="Z82" s="149" t="s">
        <v>12955</v>
      </c>
      <c r="AA82" s="149" t="s">
        <v>12955</v>
      </c>
      <c r="AB82" s="149" t="s">
        <v>12955</v>
      </c>
      <c r="AC82" s="149" t="s">
        <v>12955</v>
      </c>
      <c r="AD82" s="149" t="s">
        <v>12955</v>
      </c>
      <c r="AE82" s="149" t="s">
        <v>12955</v>
      </c>
      <c r="AF82" s="149" t="s">
        <v>12955</v>
      </c>
      <c r="AG82" s="149" t="s">
        <v>12955</v>
      </c>
      <c r="AH82" s="149" t="s">
        <v>12955</v>
      </c>
      <c r="AI82" s="149" t="s">
        <v>12955</v>
      </c>
      <c r="AJ82" s="149" t="s">
        <v>12955</v>
      </c>
      <c r="AK82" s="149" t="s">
        <v>12955</v>
      </c>
      <c r="AL82" s="149" t="s">
        <v>12955</v>
      </c>
      <c r="AM82" s="160">
        <f t="shared" si="4"/>
        <v>1</v>
      </c>
      <c r="AN82" s="160">
        <f t="shared" si="5"/>
        <v>0</v>
      </c>
      <c r="AO82" s="160">
        <f t="shared" si="6"/>
        <v>0</v>
      </c>
      <c r="AP82" s="160">
        <f t="shared" si="7"/>
        <v>1</v>
      </c>
    </row>
    <row r="83" spans="2:42" ht="14.4">
      <c r="B83" s="149" t="s">
        <v>480</v>
      </c>
      <c r="C83" s="149" t="s">
        <v>9091</v>
      </c>
      <c r="D83" s="149" t="s">
        <v>3719</v>
      </c>
      <c r="E83" s="149" t="s">
        <v>17705</v>
      </c>
      <c r="F83" s="149" t="s">
        <v>10403</v>
      </c>
      <c r="G83" s="149" t="s">
        <v>10170</v>
      </c>
      <c r="H83" s="149" t="s">
        <v>265</v>
      </c>
      <c r="I83" s="149" t="s">
        <v>10145</v>
      </c>
      <c r="J83" s="149" t="s">
        <v>10146</v>
      </c>
      <c r="K83" s="149" t="s">
        <v>18502</v>
      </c>
      <c r="L83" s="149" t="s">
        <v>10717</v>
      </c>
      <c r="M83" s="149" t="s">
        <v>21117</v>
      </c>
      <c r="N83" s="160" t="s">
        <v>12955</v>
      </c>
      <c r="O83" s="160" t="s">
        <v>12955</v>
      </c>
      <c r="P83" s="149" t="s">
        <v>12955</v>
      </c>
      <c r="Q83" s="149" t="s">
        <v>12955</v>
      </c>
      <c r="R83" s="149" t="s">
        <v>12955</v>
      </c>
      <c r="S83" s="149" t="s">
        <v>12955</v>
      </c>
      <c r="T83" s="149" t="s">
        <v>12955</v>
      </c>
      <c r="U83" s="149" t="s">
        <v>12955</v>
      </c>
      <c r="V83" s="149" t="s">
        <v>12955</v>
      </c>
      <c r="W83" s="149" t="s">
        <v>12955</v>
      </c>
      <c r="X83" s="149" t="s">
        <v>12955</v>
      </c>
      <c r="Y83" s="149" t="s">
        <v>12955</v>
      </c>
      <c r="Z83" s="149" t="s">
        <v>12955</v>
      </c>
      <c r="AA83" s="149" t="s">
        <v>12955</v>
      </c>
      <c r="AB83" s="149" t="s">
        <v>12955</v>
      </c>
      <c r="AC83" s="149" t="s">
        <v>12955</v>
      </c>
      <c r="AD83" s="149" t="s">
        <v>12955</v>
      </c>
      <c r="AE83" s="149" t="s">
        <v>12955</v>
      </c>
      <c r="AF83" s="149" t="s">
        <v>12955</v>
      </c>
      <c r="AG83" s="149" t="s">
        <v>12955</v>
      </c>
      <c r="AH83" s="149" t="s">
        <v>12955</v>
      </c>
      <c r="AI83" s="149" t="s">
        <v>12955</v>
      </c>
      <c r="AJ83" s="149" t="s">
        <v>12955</v>
      </c>
      <c r="AK83" s="149" t="s">
        <v>12955</v>
      </c>
      <c r="AL83" s="149" t="s">
        <v>12955</v>
      </c>
      <c r="AM83" s="160">
        <f t="shared" si="4"/>
        <v>1</v>
      </c>
      <c r="AN83" s="160">
        <f t="shared" si="5"/>
        <v>0</v>
      </c>
      <c r="AO83" s="160">
        <f t="shared" si="6"/>
        <v>0</v>
      </c>
      <c r="AP83" s="160">
        <f t="shared" si="7"/>
        <v>1</v>
      </c>
    </row>
    <row r="84" spans="2:42" ht="14.4">
      <c r="B84" s="149" t="s">
        <v>480</v>
      </c>
      <c r="C84" s="149" t="s">
        <v>9091</v>
      </c>
      <c r="D84" s="149" t="s">
        <v>3719</v>
      </c>
      <c r="E84" s="149" t="s">
        <v>17705</v>
      </c>
      <c r="F84" s="149" t="s">
        <v>10403</v>
      </c>
      <c r="G84" s="149" t="s">
        <v>10175</v>
      </c>
      <c r="H84" s="149" t="s">
        <v>265</v>
      </c>
      <c r="I84" s="149" t="s">
        <v>10145</v>
      </c>
      <c r="J84" s="149" t="s">
        <v>10146</v>
      </c>
      <c r="K84" s="149" t="s">
        <v>18502</v>
      </c>
      <c r="L84" s="149" t="s">
        <v>10717</v>
      </c>
      <c r="M84" s="149" t="s">
        <v>21117</v>
      </c>
      <c r="N84" s="160" t="s">
        <v>12955</v>
      </c>
      <c r="O84" s="160" t="s">
        <v>12955</v>
      </c>
      <c r="P84" s="149" t="s">
        <v>12955</v>
      </c>
      <c r="Q84" s="149" t="s">
        <v>12955</v>
      </c>
      <c r="R84" s="149" t="s">
        <v>12955</v>
      </c>
      <c r="S84" s="149" t="s">
        <v>12955</v>
      </c>
      <c r="T84" s="149" t="s">
        <v>12955</v>
      </c>
      <c r="U84" s="149" t="s">
        <v>12955</v>
      </c>
      <c r="V84" s="149" t="s">
        <v>12955</v>
      </c>
      <c r="W84" s="149" t="s">
        <v>12955</v>
      </c>
      <c r="X84" s="149" t="s">
        <v>12955</v>
      </c>
      <c r="Y84" s="149" t="s">
        <v>12955</v>
      </c>
      <c r="Z84" s="149" t="s">
        <v>12955</v>
      </c>
      <c r="AA84" s="149" t="s">
        <v>12955</v>
      </c>
      <c r="AB84" s="149" t="s">
        <v>12955</v>
      </c>
      <c r="AC84" s="149" t="s">
        <v>12955</v>
      </c>
      <c r="AD84" s="149" t="s">
        <v>12955</v>
      </c>
      <c r="AE84" s="149" t="s">
        <v>12955</v>
      </c>
      <c r="AF84" s="149" t="s">
        <v>12955</v>
      </c>
      <c r="AG84" s="149" t="s">
        <v>12955</v>
      </c>
      <c r="AH84" s="149" t="s">
        <v>12955</v>
      </c>
      <c r="AI84" s="149" t="s">
        <v>12955</v>
      </c>
      <c r="AJ84" s="149" t="s">
        <v>12955</v>
      </c>
      <c r="AK84" s="149" t="s">
        <v>12955</v>
      </c>
      <c r="AL84" s="149" t="s">
        <v>12955</v>
      </c>
      <c r="AM84" s="160">
        <f t="shared" si="4"/>
        <v>1</v>
      </c>
      <c r="AN84" s="160">
        <f t="shared" si="5"/>
        <v>0</v>
      </c>
      <c r="AO84" s="160">
        <f t="shared" si="6"/>
        <v>0</v>
      </c>
      <c r="AP84" s="160">
        <f t="shared" si="7"/>
        <v>1</v>
      </c>
    </row>
    <row r="85" spans="2:42" ht="14.4">
      <c r="B85" s="149" t="s">
        <v>480</v>
      </c>
      <c r="C85" s="149" t="s">
        <v>9091</v>
      </c>
      <c r="D85" s="149" t="s">
        <v>3719</v>
      </c>
      <c r="E85" s="149" t="s">
        <v>17705</v>
      </c>
      <c r="F85" s="149" t="s">
        <v>10403</v>
      </c>
      <c r="G85" s="149" t="s">
        <v>10308</v>
      </c>
      <c r="H85" s="149" t="s">
        <v>265</v>
      </c>
      <c r="I85" s="149" t="s">
        <v>10145</v>
      </c>
      <c r="J85" s="149" t="s">
        <v>10146</v>
      </c>
      <c r="K85" s="149" t="s">
        <v>18502</v>
      </c>
      <c r="L85" s="149" t="s">
        <v>10717</v>
      </c>
      <c r="M85" s="149" t="s">
        <v>21117</v>
      </c>
      <c r="N85" s="160" t="s">
        <v>12955</v>
      </c>
      <c r="O85" s="160" t="s">
        <v>12955</v>
      </c>
      <c r="P85" s="149" t="s">
        <v>12955</v>
      </c>
      <c r="Q85" s="149" t="s">
        <v>12955</v>
      </c>
      <c r="R85" s="149" t="s">
        <v>12955</v>
      </c>
      <c r="S85" s="149" t="s">
        <v>12955</v>
      </c>
      <c r="T85" s="149" t="s">
        <v>12955</v>
      </c>
      <c r="U85" s="149" t="s">
        <v>12955</v>
      </c>
      <c r="V85" s="149" t="s">
        <v>12955</v>
      </c>
      <c r="W85" s="149" t="s">
        <v>12955</v>
      </c>
      <c r="X85" s="149" t="s">
        <v>12955</v>
      </c>
      <c r="Y85" s="149" t="s">
        <v>12955</v>
      </c>
      <c r="Z85" s="149" t="s">
        <v>12955</v>
      </c>
      <c r="AA85" s="149" t="s">
        <v>12955</v>
      </c>
      <c r="AB85" s="149" t="s">
        <v>12955</v>
      </c>
      <c r="AC85" s="149" t="s">
        <v>12955</v>
      </c>
      <c r="AD85" s="149" t="s">
        <v>12955</v>
      </c>
      <c r="AE85" s="149" t="s">
        <v>12955</v>
      </c>
      <c r="AF85" s="149" t="s">
        <v>12955</v>
      </c>
      <c r="AG85" s="149" t="s">
        <v>12955</v>
      </c>
      <c r="AH85" s="149" t="s">
        <v>12955</v>
      </c>
      <c r="AI85" s="149" t="s">
        <v>12955</v>
      </c>
      <c r="AJ85" s="149" t="s">
        <v>12955</v>
      </c>
      <c r="AK85" s="149" t="s">
        <v>12955</v>
      </c>
      <c r="AL85" s="149" t="s">
        <v>12955</v>
      </c>
      <c r="AM85" s="160">
        <f t="shared" si="4"/>
        <v>1</v>
      </c>
      <c r="AN85" s="160">
        <f t="shared" si="5"/>
        <v>0</v>
      </c>
      <c r="AO85" s="160">
        <f t="shared" si="6"/>
        <v>0</v>
      </c>
      <c r="AP85" s="160">
        <f t="shared" si="7"/>
        <v>1</v>
      </c>
    </row>
    <row r="86" spans="2:42" ht="14.4">
      <c r="B86" s="149" t="s">
        <v>480</v>
      </c>
      <c r="C86" s="149" t="s">
        <v>9085</v>
      </c>
      <c r="D86" s="149" t="s">
        <v>3719</v>
      </c>
      <c r="E86" s="149" t="s">
        <v>17705</v>
      </c>
      <c r="F86" s="149" t="s">
        <v>10403</v>
      </c>
      <c r="G86" s="149" t="s">
        <v>10159</v>
      </c>
      <c r="H86" s="149" t="s">
        <v>265</v>
      </c>
      <c r="I86" s="149" t="s">
        <v>10145</v>
      </c>
      <c r="J86" s="149" t="s">
        <v>10146</v>
      </c>
      <c r="K86" s="149" t="s">
        <v>18505</v>
      </c>
      <c r="L86" s="149" t="s">
        <v>10365</v>
      </c>
      <c r="M86" s="149" t="s">
        <v>21116</v>
      </c>
      <c r="N86" s="160" t="s">
        <v>12955</v>
      </c>
      <c r="O86" s="160" t="s">
        <v>12955</v>
      </c>
      <c r="P86" s="149" t="s">
        <v>12955</v>
      </c>
      <c r="Q86" s="149" t="s">
        <v>12955</v>
      </c>
      <c r="R86" s="149" t="s">
        <v>12955</v>
      </c>
      <c r="S86" s="149" t="s">
        <v>12955</v>
      </c>
      <c r="T86" s="149" t="s">
        <v>12955</v>
      </c>
      <c r="U86" s="149" t="s">
        <v>12955</v>
      </c>
      <c r="V86" s="149" t="s">
        <v>12955</v>
      </c>
      <c r="W86" s="149" t="s">
        <v>12955</v>
      </c>
      <c r="X86" s="149" t="s">
        <v>12955</v>
      </c>
      <c r="Y86" s="149" t="s">
        <v>12955</v>
      </c>
      <c r="Z86" s="149" t="s">
        <v>12955</v>
      </c>
      <c r="AA86" s="149" t="s">
        <v>12955</v>
      </c>
      <c r="AB86" s="149" t="s">
        <v>12955</v>
      </c>
      <c r="AC86" s="149" t="s">
        <v>12955</v>
      </c>
      <c r="AD86" s="149" t="s">
        <v>12955</v>
      </c>
      <c r="AE86" s="149" t="s">
        <v>12955</v>
      </c>
      <c r="AF86" s="149" t="s">
        <v>12955</v>
      </c>
      <c r="AG86" s="149" t="s">
        <v>12955</v>
      </c>
      <c r="AH86" s="149" t="s">
        <v>12955</v>
      </c>
      <c r="AI86" s="149" t="s">
        <v>12955</v>
      </c>
      <c r="AJ86" s="149" t="s">
        <v>12955</v>
      </c>
      <c r="AK86" s="149" t="s">
        <v>12955</v>
      </c>
      <c r="AL86" s="149" t="s">
        <v>12955</v>
      </c>
      <c r="AM86" s="160">
        <f t="shared" si="4"/>
        <v>1</v>
      </c>
      <c r="AN86" s="160">
        <f t="shared" si="5"/>
        <v>0</v>
      </c>
      <c r="AO86" s="160">
        <f t="shared" si="6"/>
        <v>0</v>
      </c>
      <c r="AP86" s="160">
        <f t="shared" si="7"/>
        <v>1</v>
      </c>
    </row>
    <row r="87" spans="2:42" ht="14.4">
      <c r="B87" s="149" t="s">
        <v>480</v>
      </c>
      <c r="C87" s="149" t="s">
        <v>9130</v>
      </c>
      <c r="D87" s="149" t="s">
        <v>3719</v>
      </c>
      <c r="E87" s="149" t="s">
        <v>17705</v>
      </c>
      <c r="F87" s="149" t="s">
        <v>10403</v>
      </c>
      <c r="G87" s="149" t="s">
        <v>10180</v>
      </c>
      <c r="H87" s="149" t="s">
        <v>265</v>
      </c>
      <c r="I87" s="149" t="s">
        <v>10145</v>
      </c>
      <c r="J87" s="149" t="s">
        <v>10146</v>
      </c>
      <c r="K87" s="149" t="s">
        <v>9132</v>
      </c>
      <c r="L87" s="149" t="s">
        <v>10772</v>
      </c>
      <c r="M87" s="149" t="s">
        <v>21115</v>
      </c>
      <c r="N87" s="160" t="s">
        <v>12955</v>
      </c>
      <c r="O87" s="160" t="s">
        <v>12955</v>
      </c>
      <c r="P87" s="149" t="s">
        <v>12955</v>
      </c>
      <c r="Q87" s="149" t="s">
        <v>12955</v>
      </c>
      <c r="R87" s="149" t="s">
        <v>12955</v>
      </c>
      <c r="S87" s="149" t="s">
        <v>12955</v>
      </c>
      <c r="T87" s="149" t="s">
        <v>12955</v>
      </c>
      <c r="U87" s="149" t="s">
        <v>12955</v>
      </c>
      <c r="V87" s="149" t="s">
        <v>12955</v>
      </c>
      <c r="W87" s="149" t="s">
        <v>12955</v>
      </c>
      <c r="X87" s="149" t="s">
        <v>12955</v>
      </c>
      <c r="Y87" s="149" t="s">
        <v>12955</v>
      </c>
      <c r="Z87" s="149" t="s">
        <v>12955</v>
      </c>
      <c r="AA87" s="149" t="s">
        <v>12955</v>
      </c>
      <c r="AB87" s="149" t="s">
        <v>12955</v>
      </c>
      <c r="AC87" s="149" t="s">
        <v>12955</v>
      </c>
      <c r="AD87" s="149" t="s">
        <v>12955</v>
      </c>
      <c r="AE87" s="149" t="s">
        <v>12955</v>
      </c>
      <c r="AF87" s="149" t="s">
        <v>12955</v>
      </c>
      <c r="AG87" s="149" t="s">
        <v>12955</v>
      </c>
      <c r="AH87" s="149" t="s">
        <v>12955</v>
      </c>
      <c r="AI87" s="149" t="s">
        <v>12955</v>
      </c>
      <c r="AJ87" s="149" t="s">
        <v>12955</v>
      </c>
      <c r="AK87" s="149" t="s">
        <v>12955</v>
      </c>
      <c r="AL87" s="149" t="s">
        <v>12955</v>
      </c>
      <c r="AM87" s="160">
        <f t="shared" si="4"/>
        <v>1</v>
      </c>
      <c r="AN87" s="160">
        <f t="shared" si="5"/>
        <v>0</v>
      </c>
      <c r="AO87" s="160">
        <f t="shared" si="6"/>
        <v>0</v>
      </c>
      <c r="AP87" s="160">
        <f t="shared" si="7"/>
        <v>1</v>
      </c>
    </row>
    <row r="88" spans="2:42" ht="14.4">
      <c r="B88" s="149" t="s">
        <v>480</v>
      </c>
      <c r="C88" s="149" t="s">
        <v>9085</v>
      </c>
      <c r="D88" s="149" t="s">
        <v>3719</v>
      </c>
      <c r="E88" s="149" t="s">
        <v>17705</v>
      </c>
      <c r="F88" s="149" t="s">
        <v>10403</v>
      </c>
      <c r="G88" s="149" t="s">
        <v>10150</v>
      </c>
      <c r="H88" s="149" t="s">
        <v>7148</v>
      </c>
      <c r="I88" s="149" t="s">
        <v>10145</v>
      </c>
      <c r="J88" s="149" t="s">
        <v>10146</v>
      </c>
      <c r="K88" s="149" t="s">
        <v>18505</v>
      </c>
      <c r="L88" s="149" t="s">
        <v>10773</v>
      </c>
      <c r="M88" s="149" t="s">
        <v>21118</v>
      </c>
      <c r="N88" s="160" t="s">
        <v>12955</v>
      </c>
      <c r="O88" s="160" t="s">
        <v>12955</v>
      </c>
      <c r="P88" s="149" t="s">
        <v>12955</v>
      </c>
      <c r="Q88" s="149" t="s">
        <v>12955</v>
      </c>
      <c r="R88" s="149" t="s">
        <v>12955</v>
      </c>
      <c r="S88" s="149" t="s">
        <v>12955</v>
      </c>
      <c r="T88" s="149" t="s">
        <v>12955</v>
      </c>
      <c r="U88" s="149" t="s">
        <v>12955</v>
      </c>
      <c r="V88" s="149" t="s">
        <v>12955</v>
      </c>
      <c r="W88" s="149" t="s">
        <v>12955</v>
      </c>
      <c r="X88" s="149" t="s">
        <v>12955</v>
      </c>
      <c r="Y88" s="149" t="s">
        <v>12955</v>
      </c>
      <c r="Z88" s="149" t="s">
        <v>12955</v>
      </c>
      <c r="AA88" s="149" t="s">
        <v>12955</v>
      </c>
      <c r="AB88" s="149" t="s">
        <v>12955</v>
      </c>
      <c r="AC88" s="149" t="s">
        <v>12955</v>
      </c>
      <c r="AD88" s="149" t="s">
        <v>12955</v>
      </c>
      <c r="AE88" s="149" t="s">
        <v>12955</v>
      </c>
      <c r="AF88" s="149" t="s">
        <v>12955</v>
      </c>
      <c r="AG88" s="149" t="s">
        <v>12955</v>
      </c>
      <c r="AH88" s="149" t="s">
        <v>12955</v>
      </c>
      <c r="AI88" s="149" t="s">
        <v>12955</v>
      </c>
      <c r="AJ88" s="149" t="s">
        <v>12955</v>
      </c>
      <c r="AK88" s="149" t="s">
        <v>12955</v>
      </c>
      <c r="AL88" s="149" t="s">
        <v>12955</v>
      </c>
      <c r="AM88" s="160">
        <f t="shared" si="4"/>
        <v>0</v>
      </c>
      <c r="AN88" s="160">
        <f t="shared" si="5"/>
        <v>0</v>
      </c>
      <c r="AO88" s="160">
        <f t="shared" si="6"/>
        <v>1</v>
      </c>
      <c r="AP88" s="160">
        <f t="shared" si="7"/>
        <v>1</v>
      </c>
    </row>
    <row r="89" spans="2:42" ht="14.4">
      <c r="B89" s="149" t="s">
        <v>480</v>
      </c>
      <c r="C89" s="149" t="s">
        <v>9085</v>
      </c>
      <c r="D89" s="149" t="s">
        <v>3719</v>
      </c>
      <c r="E89" s="149" t="s">
        <v>17705</v>
      </c>
      <c r="F89" s="149" t="s">
        <v>10403</v>
      </c>
      <c r="G89" s="149" t="s">
        <v>10236</v>
      </c>
      <c r="H89" s="149" t="s">
        <v>7148</v>
      </c>
      <c r="I89" s="149" t="s">
        <v>10145</v>
      </c>
      <c r="J89" s="149" t="s">
        <v>10146</v>
      </c>
      <c r="K89" s="149" t="s">
        <v>18505</v>
      </c>
      <c r="L89" s="149" t="s">
        <v>10774</v>
      </c>
      <c r="M89" s="149" t="s">
        <v>21119</v>
      </c>
      <c r="N89" s="160" t="s">
        <v>12955</v>
      </c>
      <c r="O89" s="160" t="s">
        <v>12955</v>
      </c>
      <c r="P89" s="149" t="s">
        <v>12955</v>
      </c>
      <c r="Q89" s="149" t="s">
        <v>12955</v>
      </c>
      <c r="R89" s="149" t="s">
        <v>12955</v>
      </c>
      <c r="S89" s="149" t="s">
        <v>12955</v>
      </c>
      <c r="T89" s="149" t="s">
        <v>12955</v>
      </c>
      <c r="U89" s="149" t="s">
        <v>12955</v>
      </c>
      <c r="V89" s="149" t="s">
        <v>12955</v>
      </c>
      <c r="W89" s="149" t="s">
        <v>12955</v>
      </c>
      <c r="X89" s="149" t="s">
        <v>12955</v>
      </c>
      <c r="Y89" s="149" t="s">
        <v>12955</v>
      </c>
      <c r="Z89" s="149" t="s">
        <v>12955</v>
      </c>
      <c r="AA89" s="149" t="s">
        <v>12955</v>
      </c>
      <c r="AB89" s="149" t="s">
        <v>12955</v>
      </c>
      <c r="AC89" s="149" t="s">
        <v>12955</v>
      </c>
      <c r="AD89" s="149" t="s">
        <v>12955</v>
      </c>
      <c r="AE89" s="149" t="s">
        <v>12955</v>
      </c>
      <c r="AF89" s="149" t="s">
        <v>12955</v>
      </c>
      <c r="AG89" s="149" t="s">
        <v>12955</v>
      </c>
      <c r="AH89" s="149" t="s">
        <v>12955</v>
      </c>
      <c r="AI89" s="149" t="s">
        <v>12955</v>
      </c>
      <c r="AJ89" s="149" t="s">
        <v>12955</v>
      </c>
      <c r="AK89" s="149" t="s">
        <v>12955</v>
      </c>
      <c r="AL89" s="149" t="s">
        <v>12955</v>
      </c>
      <c r="AM89" s="160">
        <f t="shared" si="4"/>
        <v>0</v>
      </c>
      <c r="AN89" s="160">
        <f t="shared" si="5"/>
        <v>0</v>
      </c>
      <c r="AO89" s="160">
        <f t="shared" si="6"/>
        <v>1</v>
      </c>
      <c r="AP89" s="160">
        <f t="shared" si="7"/>
        <v>1</v>
      </c>
    </row>
    <row r="90" spans="2:42" ht="14.4">
      <c r="B90" s="149" t="s">
        <v>480</v>
      </c>
      <c r="C90" s="149" t="s">
        <v>9165</v>
      </c>
      <c r="D90" s="149" t="s">
        <v>3719</v>
      </c>
      <c r="E90" s="149" t="s">
        <v>17705</v>
      </c>
      <c r="F90" s="149" t="s">
        <v>10403</v>
      </c>
      <c r="G90" s="149" t="s">
        <v>10239</v>
      </c>
      <c r="H90" s="149" t="s">
        <v>6688</v>
      </c>
      <c r="I90" s="149" t="s">
        <v>10145</v>
      </c>
      <c r="J90" s="149" t="s">
        <v>10146</v>
      </c>
      <c r="K90" s="149" t="s">
        <v>18531</v>
      </c>
      <c r="L90" s="149" t="s">
        <v>10775</v>
      </c>
      <c r="M90" s="149" t="s">
        <v>21120</v>
      </c>
      <c r="N90" s="160" t="s">
        <v>12955</v>
      </c>
      <c r="O90" s="160" t="s">
        <v>12955</v>
      </c>
      <c r="P90" s="149" t="s">
        <v>12955</v>
      </c>
      <c r="Q90" s="149" t="s">
        <v>12955</v>
      </c>
      <c r="R90" s="149" t="s">
        <v>12955</v>
      </c>
      <c r="S90" s="149" t="s">
        <v>12955</v>
      </c>
      <c r="T90" s="149" t="s">
        <v>12955</v>
      </c>
      <c r="U90" s="149" t="s">
        <v>12955</v>
      </c>
      <c r="V90" s="149" t="s">
        <v>12955</v>
      </c>
      <c r="W90" s="149" t="s">
        <v>12955</v>
      </c>
      <c r="X90" s="149" t="s">
        <v>12955</v>
      </c>
      <c r="Y90" s="149" t="s">
        <v>12955</v>
      </c>
      <c r="Z90" s="149" t="s">
        <v>12955</v>
      </c>
      <c r="AA90" s="149" t="s">
        <v>12955</v>
      </c>
      <c r="AB90" s="149" t="s">
        <v>12955</v>
      </c>
      <c r="AC90" s="149" t="s">
        <v>12955</v>
      </c>
      <c r="AD90" s="149" t="s">
        <v>12955</v>
      </c>
      <c r="AE90" s="149" t="s">
        <v>12955</v>
      </c>
      <c r="AF90" s="149" t="s">
        <v>12955</v>
      </c>
      <c r="AG90" s="149" t="s">
        <v>12955</v>
      </c>
      <c r="AH90" s="149" t="s">
        <v>12955</v>
      </c>
      <c r="AI90" s="149" t="s">
        <v>12955</v>
      </c>
      <c r="AJ90" s="149" t="s">
        <v>12955</v>
      </c>
      <c r="AK90" s="149" t="s">
        <v>12955</v>
      </c>
      <c r="AL90" s="149" t="s">
        <v>12955</v>
      </c>
      <c r="AM90" s="160">
        <f t="shared" si="4"/>
        <v>0</v>
      </c>
      <c r="AN90" s="160">
        <f t="shared" si="5"/>
        <v>1</v>
      </c>
      <c r="AO90" s="160">
        <f t="shared" si="6"/>
        <v>0</v>
      </c>
      <c r="AP90" s="160">
        <f t="shared" si="7"/>
        <v>1</v>
      </c>
    </row>
    <row r="91" spans="2:42" ht="14.4">
      <c r="B91" s="149" t="s">
        <v>480</v>
      </c>
      <c r="C91" s="149" t="s">
        <v>9085</v>
      </c>
      <c r="D91" s="149" t="s">
        <v>3719</v>
      </c>
      <c r="E91" s="149" t="s">
        <v>17705</v>
      </c>
      <c r="F91" s="149" t="s">
        <v>10403</v>
      </c>
      <c r="G91" s="149" t="s">
        <v>10652</v>
      </c>
      <c r="H91" s="149" t="s">
        <v>265</v>
      </c>
      <c r="I91" s="149" t="s">
        <v>10145</v>
      </c>
      <c r="J91" s="149" t="s">
        <v>10146</v>
      </c>
      <c r="K91" s="149" t="s">
        <v>18505</v>
      </c>
      <c r="L91" s="149" t="s">
        <v>10365</v>
      </c>
      <c r="M91" s="149" t="s">
        <v>21116</v>
      </c>
      <c r="N91" s="160" t="s">
        <v>12955</v>
      </c>
      <c r="O91" s="160" t="s">
        <v>12955</v>
      </c>
      <c r="P91" s="149" t="s">
        <v>12955</v>
      </c>
      <c r="Q91" s="149" t="s">
        <v>12955</v>
      </c>
      <c r="R91" s="149" t="s">
        <v>12955</v>
      </c>
      <c r="S91" s="149" t="s">
        <v>12955</v>
      </c>
      <c r="T91" s="149" t="s">
        <v>12955</v>
      </c>
      <c r="U91" s="149" t="s">
        <v>12955</v>
      </c>
      <c r="V91" s="149" t="s">
        <v>12955</v>
      </c>
      <c r="W91" s="149" t="s">
        <v>12955</v>
      </c>
      <c r="X91" s="149" t="s">
        <v>12955</v>
      </c>
      <c r="Y91" s="149" t="s">
        <v>12955</v>
      </c>
      <c r="Z91" s="149" t="s">
        <v>12955</v>
      </c>
      <c r="AA91" s="149" t="s">
        <v>12955</v>
      </c>
      <c r="AB91" s="149" t="s">
        <v>12955</v>
      </c>
      <c r="AC91" s="149" t="s">
        <v>12955</v>
      </c>
      <c r="AD91" s="149" t="s">
        <v>12955</v>
      </c>
      <c r="AE91" s="149" t="s">
        <v>12955</v>
      </c>
      <c r="AF91" s="149" t="s">
        <v>12955</v>
      </c>
      <c r="AG91" s="149" t="s">
        <v>12955</v>
      </c>
      <c r="AH91" s="149" t="s">
        <v>12955</v>
      </c>
      <c r="AI91" s="149" t="s">
        <v>12955</v>
      </c>
      <c r="AJ91" s="149" t="s">
        <v>12955</v>
      </c>
      <c r="AK91" s="149" t="s">
        <v>12955</v>
      </c>
      <c r="AL91" s="149" t="s">
        <v>12955</v>
      </c>
      <c r="AM91" s="160">
        <f t="shared" si="4"/>
        <v>1</v>
      </c>
      <c r="AN91" s="160">
        <f t="shared" si="5"/>
        <v>0</v>
      </c>
      <c r="AO91" s="160">
        <f t="shared" si="6"/>
        <v>0</v>
      </c>
      <c r="AP91" s="160">
        <f t="shared" si="7"/>
        <v>1</v>
      </c>
    </row>
    <row r="92" spans="2:42" ht="14.4">
      <c r="B92" s="149" t="s">
        <v>480</v>
      </c>
      <c r="C92" s="149" t="s">
        <v>9085</v>
      </c>
      <c r="D92" s="149" t="s">
        <v>3719</v>
      </c>
      <c r="E92" s="149" t="s">
        <v>17705</v>
      </c>
      <c r="F92" s="149" t="s">
        <v>10403</v>
      </c>
      <c r="G92" s="149" t="s">
        <v>10385</v>
      </c>
      <c r="H92" s="149" t="s">
        <v>265</v>
      </c>
      <c r="I92" s="149" t="s">
        <v>10145</v>
      </c>
      <c r="J92" s="149" t="s">
        <v>10146</v>
      </c>
      <c r="K92" s="149" t="s">
        <v>18505</v>
      </c>
      <c r="L92" s="149" t="s">
        <v>10365</v>
      </c>
      <c r="M92" s="149" t="s">
        <v>21116</v>
      </c>
      <c r="N92" s="160" t="s">
        <v>12955</v>
      </c>
      <c r="O92" s="160" t="s">
        <v>12955</v>
      </c>
      <c r="P92" s="149" t="s">
        <v>12955</v>
      </c>
      <c r="Q92" s="149" t="s">
        <v>12955</v>
      </c>
      <c r="R92" s="149" t="s">
        <v>12955</v>
      </c>
      <c r="S92" s="149" t="s">
        <v>12955</v>
      </c>
      <c r="T92" s="149" t="s">
        <v>12955</v>
      </c>
      <c r="U92" s="149" t="s">
        <v>12955</v>
      </c>
      <c r="V92" s="149" t="s">
        <v>12955</v>
      </c>
      <c r="W92" s="149" t="s">
        <v>12955</v>
      </c>
      <c r="X92" s="149" t="s">
        <v>12955</v>
      </c>
      <c r="Y92" s="149" t="s">
        <v>12955</v>
      </c>
      <c r="Z92" s="149" t="s">
        <v>12955</v>
      </c>
      <c r="AA92" s="149" t="s">
        <v>12955</v>
      </c>
      <c r="AB92" s="149" t="s">
        <v>12955</v>
      </c>
      <c r="AC92" s="149" t="s">
        <v>12955</v>
      </c>
      <c r="AD92" s="149" t="s">
        <v>12955</v>
      </c>
      <c r="AE92" s="149" t="s">
        <v>12955</v>
      </c>
      <c r="AF92" s="149" t="s">
        <v>12955</v>
      </c>
      <c r="AG92" s="149" t="s">
        <v>12955</v>
      </c>
      <c r="AH92" s="149" t="s">
        <v>12955</v>
      </c>
      <c r="AI92" s="149" t="s">
        <v>12955</v>
      </c>
      <c r="AJ92" s="149" t="s">
        <v>12955</v>
      </c>
      <c r="AK92" s="149" t="s">
        <v>12955</v>
      </c>
      <c r="AL92" s="149" t="s">
        <v>12955</v>
      </c>
      <c r="AM92" s="160">
        <f t="shared" si="4"/>
        <v>1</v>
      </c>
      <c r="AN92" s="160">
        <f t="shared" si="5"/>
        <v>0</v>
      </c>
      <c r="AO92" s="160">
        <f t="shared" si="6"/>
        <v>0</v>
      </c>
      <c r="AP92" s="160">
        <f t="shared" si="7"/>
        <v>1</v>
      </c>
    </row>
    <row r="93" spans="2:42" ht="14.4">
      <c r="B93" s="149" t="s">
        <v>480</v>
      </c>
      <c r="C93" s="149" t="s">
        <v>9191</v>
      </c>
      <c r="D93" s="149" t="s">
        <v>10047</v>
      </c>
      <c r="E93" s="149" t="s">
        <v>17705</v>
      </c>
      <c r="F93" s="149" t="s">
        <v>10403</v>
      </c>
      <c r="G93" s="149" t="s">
        <v>10164</v>
      </c>
      <c r="H93" s="149" t="s">
        <v>265</v>
      </c>
      <c r="I93" s="149" t="s">
        <v>10145</v>
      </c>
      <c r="J93" s="149" t="s">
        <v>10146</v>
      </c>
      <c r="K93" s="149" t="s">
        <v>18486</v>
      </c>
      <c r="L93" s="149" t="s">
        <v>10776</v>
      </c>
      <c r="M93" s="149" t="s">
        <v>21121</v>
      </c>
      <c r="N93" s="160" t="s">
        <v>12955</v>
      </c>
      <c r="O93" s="160" t="s">
        <v>12955</v>
      </c>
      <c r="P93" s="149" t="s">
        <v>12955</v>
      </c>
      <c r="Q93" s="149" t="s">
        <v>12955</v>
      </c>
      <c r="R93" s="149" t="s">
        <v>12955</v>
      </c>
      <c r="S93" s="149" t="s">
        <v>12955</v>
      </c>
      <c r="T93" s="149" t="s">
        <v>12955</v>
      </c>
      <c r="U93" s="149" t="s">
        <v>12955</v>
      </c>
      <c r="V93" s="149" t="s">
        <v>12955</v>
      </c>
      <c r="W93" s="149" t="s">
        <v>12955</v>
      </c>
      <c r="X93" s="149" t="s">
        <v>12955</v>
      </c>
      <c r="Y93" s="149" t="s">
        <v>12955</v>
      </c>
      <c r="Z93" s="149" t="s">
        <v>12955</v>
      </c>
      <c r="AA93" s="149" t="s">
        <v>12955</v>
      </c>
      <c r="AB93" s="149" t="s">
        <v>12955</v>
      </c>
      <c r="AC93" s="149" t="s">
        <v>12955</v>
      </c>
      <c r="AD93" s="149" t="s">
        <v>12955</v>
      </c>
      <c r="AE93" s="149" t="s">
        <v>12955</v>
      </c>
      <c r="AF93" s="149" t="s">
        <v>12955</v>
      </c>
      <c r="AG93" s="149" t="s">
        <v>12955</v>
      </c>
      <c r="AH93" s="149" t="s">
        <v>12955</v>
      </c>
      <c r="AI93" s="149" t="s">
        <v>12955</v>
      </c>
      <c r="AJ93" s="149" t="s">
        <v>12955</v>
      </c>
      <c r="AK93" s="149" t="s">
        <v>12955</v>
      </c>
      <c r="AL93" s="149" t="s">
        <v>12955</v>
      </c>
      <c r="AM93" s="160">
        <f t="shared" si="4"/>
        <v>1</v>
      </c>
      <c r="AN93" s="160">
        <f t="shared" si="5"/>
        <v>0</v>
      </c>
      <c r="AO93" s="160">
        <f t="shared" si="6"/>
        <v>0</v>
      </c>
      <c r="AP93" s="160">
        <f t="shared" si="7"/>
        <v>1</v>
      </c>
    </row>
    <row r="94" spans="2:42" ht="14.4">
      <c r="B94" s="149" t="s">
        <v>480</v>
      </c>
      <c r="C94" s="149" t="s">
        <v>9185</v>
      </c>
      <c r="D94" s="149" t="s">
        <v>10047</v>
      </c>
      <c r="E94" s="149" t="s">
        <v>17705</v>
      </c>
      <c r="F94" s="149" t="s">
        <v>10403</v>
      </c>
      <c r="G94" s="149" t="s">
        <v>10144</v>
      </c>
      <c r="H94" s="149" t="s">
        <v>265</v>
      </c>
      <c r="I94" s="149" t="s">
        <v>10145</v>
      </c>
      <c r="J94" s="149" t="s">
        <v>10146</v>
      </c>
      <c r="K94" s="149" t="s">
        <v>18499</v>
      </c>
      <c r="L94" s="149" t="s">
        <v>10597</v>
      </c>
      <c r="M94" s="149" t="s">
        <v>10598</v>
      </c>
      <c r="N94" s="160" t="s">
        <v>12955</v>
      </c>
      <c r="O94" s="160" t="s">
        <v>12955</v>
      </c>
      <c r="P94" s="149" t="s">
        <v>12955</v>
      </c>
      <c r="Q94" s="149" t="s">
        <v>12955</v>
      </c>
      <c r="R94" s="149" t="s">
        <v>12955</v>
      </c>
      <c r="S94" s="149" t="s">
        <v>12955</v>
      </c>
      <c r="T94" s="149" t="s">
        <v>12955</v>
      </c>
      <c r="U94" s="149" t="s">
        <v>12955</v>
      </c>
      <c r="V94" s="149" t="s">
        <v>12955</v>
      </c>
      <c r="W94" s="149" t="s">
        <v>12955</v>
      </c>
      <c r="X94" s="149" t="s">
        <v>12955</v>
      </c>
      <c r="Y94" s="149" t="s">
        <v>12955</v>
      </c>
      <c r="Z94" s="149" t="s">
        <v>12955</v>
      </c>
      <c r="AA94" s="149" t="s">
        <v>12955</v>
      </c>
      <c r="AB94" s="149" t="s">
        <v>12955</v>
      </c>
      <c r="AC94" s="149" t="s">
        <v>12955</v>
      </c>
      <c r="AD94" s="149" t="s">
        <v>12955</v>
      </c>
      <c r="AE94" s="149" t="s">
        <v>12955</v>
      </c>
      <c r="AF94" s="149" t="s">
        <v>12955</v>
      </c>
      <c r="AG94" s="149" t="s">
        <v>12955</v>
      </c>
      <c r="AH94" s="149" t="s">
        <v>12955</v>
      </c>
      <c r="AI94" s="149" t="s">
        <v>12955</v>
      </c>
      <c r="AJ94" s="149" t="s">
        <v>12955</v>
      </c>
      <c r="AK94" s="149" t="s">
        <v>12955</v>
      </c>
      <c r="AL94" s="149" t="s">
        <v>12955</v>
      </c>
      <c r="AM94" s="160">
        <f t="shared" si="4"/>
        <v>1</v>
      </c>
      <c r="AN94" s="160">
        <f t="shared" si="5"/>
        <v>0</v>
      </c>
      <c r="AO94" s="160">
        <f t="shared" si="6"/>
        <v>0</v>
      </c>
      <c r="AP94" s="160">
        <f t="shared" si="7"/>
        <v>1</v>
      </c>
    </row>
    <row r="95" spans="2:42" ht="14.4">
      <c r="B95" s="149" t="s">
        <v>480</v>
      </c>
      <c r="C95" s="149" t="s">
        <v>9185</v>
      </c>
      <c r="D95" s="149" t="s">
        <v>10047</v>
      </c>
      <c r="E95" s="149" t="s">
        <v>17705</v>
      </c>
      <c r="F95" s="149" t="s">
        <v>10403</v>
      </c>
      <c r="G95" s="149" t="s">
        <v>10155</v>
      </c>
      <c r="H95" s="149" t="s">
        <v>265</v>
      </c>
      <c r="I95" s="149" t="s">
        <v>10145</v>
      </c>
      <c r="J95" s="149" t="s">
        <v>10146</v>
      </c>
      <c r="K95" s="149" t="s">
        <v>18499</v>
      </c>
      <c r="L95" s="149" t="s">
        <v>10597</v>
      </c>
      <c r="M95" s="149" t="s">
        <v>10598</v>
      </c>
      <c r="N95" s="160" t="s">
        <v>12955</v>
      </c>
      <c r="O95" s="160" t="s">
        <v>12955</v>
      </c>
      <c r="P95" s="149" t="s">
        <v>12955</v>
      </c>
      <c r="Q95" s="149" t="s">
        <v>12955</v>
      </c>
      <c r="R95" s="149" t="s">
        <v>12955</v>
      </c>
      <c r="S95" s="149" t="s">
        <v>12955</v>
      </c>
      <c r="T95" s="149" t="s">
        <v>12955</v>
      </c>
      <c r="U95" s="149" t="s">
        <v>12955</v>
      </c>
      <c r="V95" s="149" t="s">
        <v>12955</v>
      </c>
      <c r="W95" s="149" t="s">
        <v>12955</v>
      </c>
      <c r="X95" s="149" t="s">
        <v>12955</v>
      </c>
      <c r="Y95" s="149" t="s">
        <v>12955</v>
      </c>
      <c r="Z95" s="149" t="s">
        <v>12955</v>
      </c>
      <c r="AA95" s="149" t="s">
        <v>12955</v>
      </c>
      <c r="AB95" s="149" t="s">
        <v>12955</v>
      </c>
      <c r="AC95" s="149" t="s">
        <v>12955</v>
      </c>
      <c r="AD95" s="149" t="s">
        <v>12955</v>
      </c>
      <c r="AE95" s="149" t="s">
        <v>12955</v>
      </c>
      <c r="AF95" s="149" t="s">
        <v>12955</v>
      </c>
      <c r="AG95" s="149" t="s">
        <v>12955</v>
      </c>
      <c r="AH95" s="149" t="s">
        <v>12955</v>
      </c>
      <c r="AI95" s="149" t="s">
        <v>12955</v>
      </c>
      <c r="AJ95" s="149" t="s">
        <v>12955</v>
      </c>
      <c r="AK95" s="149" t="s">
        <v>12955</v>
      </c>
      <c r="AL95" s="149" t="s">
        <v>12955</v>
      </c>
      <c r="AM95" s="160">
        <f t="shared" si="4"/>
        <v>1</v>
      </c>
      <c r="AN95" s="160">
        <f t="shared" si="5"/>
        <v>0</v>
      </c>
      <c r="AO95" s="160">
        <f t="shared" si="6"/>
        <v>0</v>
      </c>
      <c r="AP95" s="160">
        <f t="shared" si="7"/>
        <v>1</v>
      </c>
    </row>
    <row r="96" spans="2:42" ht="14.4">
      <c r="B96" s="149" t="s">
        <v>480</v>
      </c>
      <c r="C96" s="149" t="s">
        <v>9191</v>
      </c>
      <c r="D96" s="149" t="s">
        <v>10047</v>
      </c>
      <c r="E96" s="149" t="s">
        <v>17705</v>
      </c>
      <c r="F96" s="149" t="s">
        <v>10403</v>
      </c>
      <c r="G96" s="149" t="s">
        <v>10170</v>
      </c>
      <c r="H96" s="149" t="s">
        <v>265</v>
      </c>
      <c r="I96" s="149" t="s">
        <v>10145</v>
      </c>
      <c r="J96" s="149" t="s">
        <v>10146</v>
      </c>
      <c r="K96" s="149" t="s">
        <v>18486</v>
      </c>
      <c r="L96" s="149" t="s">
        <v>10776</v>
      </c>
      <c r="M96" s="149" t="s">
        <v>21121</v>
      </c>
      <c r="N96" s="160" t="s">
        <v>12955</v>
      </c>
      <c r="O96" s="160" t="s">
        <v>12955</v>
      </c>
      <c r="P96" s="149" t="s">
        <v>12955</v>
      </c>
      <c r="Q96" s="149" t="s">
        <v>12955</v>
      </c>
      <c r="R96" s="149" t="s">
        <v>12955</v>
      </c>
      <c r="S96" s="149" t="s">
        <v>12955</v>
      </c>
      <c r="T96" s="149" t="s">
        <v>12955</v>
      </c>
      <c r="U96" s="149" t="s">
        <v>12955</v>
      </c>
      <c r="V96" s="149" t="s">
        <v>12955</v>
      </c>
      <c r="W96" s="149" t="s">
        <v>12955</v>
      </c>
      <c r="X96" s="149" t="s">
        <v>12955</v>
      </c>
      <c r="Y96" s="149" t="s">
        <v>12955</v>
      </c>
      <c r="Z96" s="149" t="s">
        <v>12955</v>
      </c>
      <c r="AA96" s="149" t="s">
        <v>12955</v>
      </c>
      <c r="AB96" s="149" t="s">
        <v>12955</v>
      </c>
      <c r="AC96" s="149" t="s">
        <v>12955</v>
      </c>
      <c r="AD96" s="149" t="s">
        <v>12955</v>
      </c>
      <c r="AE96" s="149" t="s">
        <v>12955</v>
      </c>
      <c r="AF96" s="149" t="s">
        <v>12955</v>
      </c>
      <c r="AG96" s="149" t="s">
        <v>12955</v>
      </c>
      <c r="AH96" s="149" t="s">
        <v>12955</v>
      </c>
      <c r="AI96" s="149" t="s">
        <v>12955</v>
      </c>
      <c r="AJ96" s="149" t="s">
        <v>12955</v>
      </c>
      <c r="AK96" s="149" t="s">
        <v>12955</v>
      </c>
      <c r="AL96" s="149" t="s">
        <v>12955</v>
      </c>
      <c r="AM96" s="160">
        <f t="shared" si="4"/>
        <v>1</v>
      </c>
      <c r="AN96" s="160">
        <f t="shared" si="5"/>
        <v>0</v>
      </c>
      <c r="AO96" s="160">
        <f t="shared" si="6"/>
        <v>0</v>
      </c>
      <c r="AP96" s="160">
        <f t="shared" si="7"/>
        <v>1</v>
      </c>
    </row>
    <row r="97" spans="2:42" ht="14.4">
      <c r="B97" s="149" t="s">
        <v>480</v>
      </c>
      <c r="C97" s="149" t="s">
        <v>9191</v>
      </c>
      <c r="D97" s="149" t="s">
        <v>10047</v>
      </c>
      <c r="E97" s="149" t="s">
        <v>17705</v>
      </c>
      <c r="F97" s="149" t="s">
        <v>10403</v>
      </c>
      <c r="G97" s="149" t="s">
        <v>10175</v>
      </c>
      <c r="H97" s="149" t="s">
        <v>265</v>
      </c>
      <c r="I97" s="149" t="s">
        <v>10145</v>
      </c>
      <c r="J97" s="149" t="s">
        <v>10146</v>
      </c>
      <c r="K97" s="149" t="s">
        <v>18486</v>
      </c>
      <c r="L97" s="149" t="s">
        <v>10776</v>
      </c>
      <c r="M97" s="149" t="s">
        <v>21121</v>
      </c>
      <c r="N97" s="160" t="s">
        <v>12955</v>
      </c>
      <c r="O97" s="160" t="s">
        <v>12955</v>
      </c>
      <c r="P97" s="149" t="s">
        <v>12955</v>
      </c>
      <c r="Q97" s="149" t="s">
        <v>12955</v>
      </c>
      <c r="R97" s="149" t="s">
        <v>12955</v>
      </c>
      <c r="S97" s="149" t="s">
        <v>12955</v>
      </c>
      <c r="T97" s="149" t="s">
        <v>12955</v>
      </c>
      <c r="U97" s="149" t="s">
        <v>12955</v>
      </c>
      <c r="V97" s="149" t="s">
        <v>12955</v>
      </c>
      <c r="W97" s="149" t="s">
        <v>12955</v>
      </c>
      <c r="X97" s="149" t="s">
        <v>12955</v>
      </c>
      <c r="Y97" s="149" t="s">
        <v>12955</v>
      </c>
      <c r="Z97" s="149" t="s">
        <v>12955</v>
      </c>
      <c r="AA97" s="149" t="s">
        <v>12955</v>
      </c>
      <c r="AB97" s="149" t="s">
        <v>12955</v>
      </c>
      <c r="AC97" s="149" t="s">
        <v>12955</v>
      </c>
      <c r="AD97" s="149" t="s">
        <v>12955</v>
      </c>
      <c r="AE97" s="149" t="s">
        <v>12955</v>
      </c>
      <c r="AF97" s="149" t="s">
        <v>12955</v>
      </c>
      <c r="AG97" s="149" t="s">
        <v>12955</v>
      </c>
      <c r="AH97" s="149" t="s">
        <v>12955</v>
      </c>
      <c r="AI97" s="149" t="s">
        <v>12955</v>
      </c>
      <c r="AJ97" s="149" t="s">
        <v>12955</v>
      </c>
      <c r="AK97" s="149" t="s">
        <v>12955</v>
      </c>
      <c r="AL97" s="149" t="s">
        <v>12955</v>
      </c>
      <c r="AM97" s="160">
        <f t="shared" si="4"/>
        <v>1</v>
      </c>
      <c r="AN97" s="160">
        <f t="shared" si="5"/>
        <v>0</v>
      </c>
      <c r="AO97" s="160">
        <f t="shared" si="6"/>
        <v>0</v>
      </c>
      <c r="AP97" s="160">
        <f t="shared" si="7"/>
        <v>1</v>
      </c>
    </row>
    <row r="98" spans="2:42" ht="14.4">
      <c r="B98" s="149" t="s">
        <v>2140</v>
      </c>
      <c r="C98" s="149" t="s">
        <v>793</v>
      </c>
      <c r="D98" s="149" t="s">
        <v>519</v>
      </c>
      <c r="E98" s="149" t="s">
        <v>705</v>
      </c>
      <c r="F98" s="149" t="s">
        <v>10196</v>
      </c>
      <c r="G98" s="149" t="s">
        <v>10164</v>
      </c>
      <c r="H98" s="149" t="s">
        <v>265</v>
      </c>
      <c r="I98" s="149" t="s">
        <v>10151</v>
      </c>
      <c r="J98" s="149" t="s">
        <v>10146</v>
      </c>
      <c r="K98" s="149" t="s">
        <v>855</v>
      </c>
      <c r="L98" s="149" t="s">
        <v>10197</v>
      </c>
      <c r="M98" s="149" t="s">
        <v>10198</v>
      </c>
      <c r="N98" s="160" t="s">
        <v>12955</v>
      </c>
      <c r="O98" s="160" t="s">
        <v>12955</v>
      </c>
      <c r="P98" s="149" t="s">
        <v>12955</v>
      </c>
      <c r="Q98" s="149" t="s">
        <v>12955</v>
      </c>
      <c r="R98" s="149" t="s">
        <v>12955</v>
      </c>
      <c r="S98" s="149" t="s">
        <v>12955</v>
      </c>
      <c r="T98" s="149" t="s">
        <v>12955</v>
      </c>
      <c r="U98" s="149" t="s">
        <v>12955</v>
      </c>
      <c r="V98" s="149" t="s">
        <v>12955</v>
      </c>
      <c r="W98" s="149" t="s">
        <v>12955</v>
      </c>
      <c r="X98" s="149" t="s">
        <v>12955</v>
      </c>
      <c r="Y98" s="149" t="s">
        <v>12955</v>
      </c>
      <c r="Z98" s="149" t="s">
        <v>12955</v>
      </c>
      <c r="AA98" s="149" t="s">
        <v>12955</v>
      </c>
      <c r="AB98" s="149" t="s">
        <v>12955</v>
      </c>
      <c r="AC98" s="149" t="s">
        <v>12955</v>
      </c>
      <c r="AD98" s="149" t="s">
        <v>12955</v>
      </c>
      <c r="AE98" s="149" t="s">
        <v>12955</v>
      </c>
      <c r="AF98" s="149" t="s">
        <v>12955</v>
      </c>
      <c r="AG98" s="149" t="s">
        <v>12955</v>
      </c>
      <c r="AH98" s="149" t="s">
        <v>12955</v>
      </c>
      <c r="AI98" s="149" t="s">
        <v>12955</v>
      </c>
      <c r="AJ98" s="149" t="s">
        <v>12955</v>
      </c>
      <c r="AK98" s="149" t="s">
        <v>12955</v>
      </c>
      <c r="AL98" s="149" t="s">
        <v>12955</v>
      </c>
      <c r="AM98" s="160">
        <f t="shared" si="4"/>
        <v>1</v>
      </c>
      <c r="AN98" s="160">
        <f t="shared" si="5"/>
        <v>0</v>
      </c>
      <c r="AO98" s="160">
        <f t="shared" si="6"/>
        <v>0</v>
      </c>
      <c r="AP98" s="160">
        <f t="shared" si="7"/>
        <v>1</v>
      </c>
    </row>
    <row r="99" spans="2:42" ht="14.4">
      <c r="B99" s="149" t="s">
        <v>2140</v>
      </c>
      <c r="C99" s="149" t="s">
        <v>876</v>
      </c>
      <c r="D99" s="149" t="s">
        <v>519</v>
      </c>
      <c r="E99" s="149" t="s">
        <v>705</v>
      </c>
      <c r="F99" s="149" t="s">
        <v>10199</v>
      </c>
      <c r="G99" s="149" t="s">
        <v>10144</v>
      </c>
      <c r="H99" s="149" t="s">
        <v>265</v>
      </c>
      <c r="I99" s="149" t="s">
        <v>10151</v>
      </c>
      <c r="J99" s="149" t="s">
        <v>10146</v>
      </c>
      <c r="K99" s="149" t="s">
        <v>878</v>
      </c>
      <c r="L99" s="149" t="s">
        <v>10200</v>
      </c>
      <c r="M99" s="149" t="s">
        <v>878</v>
      </c>
      <c r="N99" s="160" t="s">
        <v>12955</v>
      </c>
      <c r="O99" s="160" t="s">
        <v>12955</v>
      </c>
      <c r="P99" s="149" t="s">
        <v>12955</v>
      </c>
      <c r="Q99" s="149" t="s">
        <v>12955</v>
      </c>
      <c r="R99" s="149" t="s">
        <v>12955</v>
      </c>
      <c r="S99" s="149" t="s">
        <v>12955</v>
      </c>
      <c r="T99" s="149" t="s">
        <v>12955</v>
      </c>
      <c r="U99" s="149" t="s">
        <v>12955</v>
      </c>
      <c r="V99" s="149" t="s">
        <v>12955</v>
      </c>
      <c r="W99" s="149" t="s">
        <v>12955</v>
      </c>
      <c r="X99" s="149" t="s">
        <v>12955</v>
      </c>
      <c r="Y99" s="149" t="s">
        <v>12955</v>
      </c>
      <c r="Z99" s="149" t="s">
        <v>12955</v>
      </c>
      <c r="AA99" s="149" t="s">
        <v>12955</v>
      </c>
      <c r="AB99" s="149" t="s">
        <v>12955</v>
      </c>
      <c r="AC99" s="149" t="s">
        <v>12955</v>
      </c>
      <c r="AD99" s="149" t="s">
        <v>12955</v>
      </c>
      <c r="AE99" s="149" t="s">
        <v>12955</v>
      </c>
      <c r="AF99" s="149" t="s">
        <v>12955</v>
      </c>
      <c r="AG99" s="149" t="s">
        <v>12955</v>
      </c>
      <c r="AH99" s="149" t="s">
        <v>12955</v>
      </c>
      <c r="AI99" s="149" t="s">
        <v>12955</v>
      </c>
      <c r="AJ99" s="149" t="s">
        <v>12955</v>
      </c>
      <c r="AK99" s="149" t="s">
        <v>12955</v>
      </c>
      <c r="AL99" s="149" t="s">
        <v>12955</v>
      </c>
      <c r="AM99" s="160">
        <f t="shared" si="4"/>
        <v>1</v>
      </c>
      <c r="AN99" s="160">
        <f t="shared" si="5"/>
        <v>0</v>
      </c>
      <c r="AO99" s="160">
        <f t="shared" si="6"/>
        <v>0</v>
      </c>
      <c r="AP99" s="160">
        <f t="shared" si="7"/>
        <v>1</v>
      </c>
    </row>
    <row r="100" spans="2:42" ht="14.4">
      <c r="B100" s="149" t="s">
        <v>2140</v>
      </c>
      <c r="C100" s="149" t="s">
        <v>876</v>
      </c>
      <c r="D100" s="149" t="s">
        <v>519</v>
      </c>
      <c r="E100" s="149" t="s">
        <v>705</v>
      </c>
      <c r="F100" s="149" t="s">
        <v>10199</v>
      </c>
      <c r="G100" s="149" t="s">
        <v>10154</v>
      </c>
      <c r="H100" s="149" t="s">
        <v>265</v>
      </c>
      <c r="I100" s="149" t="s">
        <v>10151</v>
      </c>
      <c r="J100" s="149" t="s">
        <v>10146</v>
      </c>
      <c r="K100" s="149" t="s">
        <v>878</v>
      </c>
      <c r="L100" s="149" t="s">
        <v>10201</v>
      </c>
      <c r="M100" s="149" t="s">
        <v>10202</v>
      </c>
      <c r="N100" s="160" t="s">
        <v>12955</v>
      </c>
      <c r="O100" s="160" t="s">
        <v>12955</v>
      </c>
      <c r="P100" s="149" t="s">
        <v>12955</v>
      </c>
      <c r="Q100" s="149" t="s">
        <v>12955</v>
      </c>
      <c r="R100" s="149" t="s">
        <v>12955</v>
      </c>
      <c r="S100" s="149" t="s">
        <v>12955</v>
      </c>
      <c r="T100" s="149" t="s">
        <v>12955</v>
      </c>
      <c r="U100" s="149" t="s">
        <v>12955</v>
      </c>
      <c r="V100" s="149" t="s">
        <v>12955</v>
      </c>
      <c r="W100" s="149" t="s">
        <v>12955</v>
      </c>
      <c r="X100" s="149" t="s">
        <v>12955</v>
      </c>
      <c r="Y100" s="149" t="s">
        <v>12955</v>
      </c>
      <c r="Z100" s="149" t="s">
        <v>12955</v>
      </c>
      <c r="AA100" s="149" t="s">
        <v>12955</v>
      </c>
      <c r="AB100" s="149" t="s">
        <v>12955</v>
      </c>
      <c r="AC100" s="149" t="s">
        <v>12955</v>
      </c>
      <c r="AD100" s="149" t="s">
        <v>12955</v>
      </c>
      <c r="AE100" s="149" t="s">
        <v>12955</v>
      </c>
      <c r="AF100" s="149" t="s">
        <v>12955</v>
      </c>
      <c r="AG100" s="149" t="s">
        <v>12955</v>
      </c>
      <c r="AH100" s="149" t="s">
        <v>12955</v>
      </c>
      <c r="AI100" s="149" t="s">
        <v>12955</v>
      </c>
      <c r="AJ100" s="149" t="s">
        <v>12955</v>
      </c>
      <c r="AK100" s="149" t="s">
        <v>12955</v>
      </c>
      <c r="AL100" s="149" t="s">
        <v>12955</v>
      </c>
      <c r="AM100" s="160">
        <f t="shared" si="4"/>
        <v>1</v>
      </c>
      <c r="AN100" s="160">
        <f t="shared" si="5"/>
        <v>0</v>
      </c>
      <c r="AO100" s="160">
        <f t="shared" si="6"/>
        <v>0</v>
      </c>
      <c r="AP100" s="160">
        <f t="shared" si="7"/>
        <v>1</v>
      </c>
    </row>
    <row r="101" spans="2:42" ht="14.4">
      <c r="B101" s="149" t="s">
        <v>2140</v>
      </c>
      <c r="C101" s="149" t="s">
        <v>876</v>
      </c>
      <c r="D101" s="149" t="s">
        <v>519</v>
      </c>
      <c r="E101" s="149" t="s">
        <v>705</v>
      </c>
      <c r="F101" s="149" t="s">
        <v>10199</v>
      </c>
      <c r="G101" s="149" t="s">
        <v>10170</v>
      </c>
      <c r="H101" s="149" t="s">
        <v>265</v>
      </c>
      <c r="I101" s="149" t="s">
        <v>10151</v>
      </c>
      <c r="J101" s="149" t="s">
        <v>10146</v>
      </c>
      <c r="K101" s="149" t="s">
        <v>878</v>
      </c>
      <c r="L101" s="149" t="s">
        <v>10203</v>
      </c>
      <c r="M101" s="149" t="s">
        <v>878</v>
      </c>
      <c r="N101" s="160" t="s">
        <v>12955</v>
      </c>
      <c r="O101" s="160" t="s">
        <v>12955</v>
      </c>
      <c r="P101" s="149" t="s">
        <v>12955</v>
      </c>
      <c r="Q101" s="149" t="s">
        <v>12955</v>
      </c>
      <c r="R101" s="149" t="s">
        <v>12955</v>
      </c>
      <c r="S101" s="149" t="s">
        <v>12955</v>
      </c>
      <c r="T101" s="149" t="s">
        <v>12955</v>
      </c>
      <c r="U101" s="149" t="s">
        <v>12955</v>
      </c>
      <c r="V101" s="149" t="s">
        <v>12955</v>
      </c>
      <c r="W101" s="149" t="s">
        <v>12955</v>
      </c>
      <c r="X101" s="149" t="s">
        <v>12955</v>
      </c>
      <c r="Y101" s="149" t="s">
        <v>12955</v>
      </c>
      <c r="Z101" s="149" t="s">
        <v>12955</v>
      </c>
      <c r="AA101" s="149" t="s">
        <v>12955</v>
      </c>
      <c r="AB101" s="149" t="s">
        <v>12955</v>
      </c>
      <c r="AC101" s="149" t="s">
        <v>12955</v>
      </c>
      <c r="AD101" s="149" t="s">
        <v>12955</v>
      </c>
      <c r="AE101" s="149" t="s">
        <v>12955</v>
      </c>
      <c r="AF101" s="149" t="s">
        <v>12955</v>
      </c>
      <c r="AG101" s="149" t="s">
        <v>12955</v>
      </c>
      <c r="AH101" s="149" t="s">
        <v>12955</v>
      </c>
      <c r="AI101" s="149" t="s">
        <v>12955</v>
      </c>
      <c r="AJ101" s="149" t="s">
        <v>12955</v>
      </c>
      <c r="AK101" s="149" t="s">
        <v>12955</v>
      </c>
      <c r="AL101" s="149" t="s">
        <v>12955</v>
      </c>
      <c r="AM101" s="160">
        <f t="shared" si="4"/>
        <v>1</v>
      </c>
      <c r="AN101" s="160">
        <f t="shared" si="5"/>
        <v>0</v>
      </c>
      <c r="AO101" s="160">
        <f t="shared" si="6"/>
        <v>0</v>
      </c>
      <c r="AP101" s="160">
        <f t="shared" si="7"/>
        <v>1</v>
      </c>
    </row>
    <row r="102" spans="2:42" ht="14.4">
      <c r="B102" s="149" t="s">
        <v>2140</v>
      </c>
      <c r="C102" s="149" t="s">
        <v>932</v>
      </c>
      <c r="D102" s="149" t="s">
        <v>519</v>
      </c>
      <c r="E102" s="149" t="s">
        <v>705</v>
      </c>
      <c r="F102" s="149" t="s">
        <v>10150</v>
      </c>
      <c r="G102" s="149" t="s">
        <v>10143</v>
      </c>
      <c r="H102" s="149" t="s">
        <v>265</v>
      </c>
      <c r="I102" s="149" t="s">
        <v>10151</v>
      </c>
      <c r="J102" s="149" t="s">
        <v>10146</v>
      </c>
      <c r="K102" s="149" t="s">
        <v>934</v>
      </c>
      <c r="L102" s="149" t="s">
        <v>10204</v>
      </c>
      <c r="M102" s="149" t="s">
        <v>10205</v>
      </c>
      <c r="N102" s="160" t="s">
        <v>12955</v>
      </c>
      <c r="O102" s="160" t="s">
        <v>12955</v>
      </c>
      <c r="P102" s="149" t="s">
        <v>12955</v>
      </c>
      <c r="Q102" s="149" t="s">
        <v>12955</v>
      </c>
      <c r="R102" s="149" t="s">
        <v>12955</v>
      </c>
      <c r="S102" s="149" t="s">
        <v>12955</v>
      </c>
      <c r="T102" s="149" t="s">
        <v>12955</v>
      </c>
      <c r="U102" s="149" t="s">
        <v>12955</v>
      </c>
      <c r="V102" s="149" t="s">
        <v>12955</v>
      </c>
      <c r="W102" s="149" t="s">
        <v>12955</v>
      </c>
      <c r="X102" s="149" t="s">
        <v>12955</v>
      </c>
      <c r="Y102" s="149" t="s">
        <v>12955</v>
      </c>
      <c r="Z102" s="149" t="s">
        <v>12955</v>
      </c>
      <c r="AA102" s="149" t="s">
        <v>12955</v>
      </c>
      <c r="AB102" s="149" t="s">
        <v>12955</v>
      </c>
      <c r="AC102" s="149" t="s">
        <v>12955</v>
      </c>
      <c r="AD102" s="149" t="s">
        <v>12955</v>
      </c>
      <c r="AE102" s="149" t="s">
        <v>12955</v>
      </c>
      <c r="AF102" s="149" t="s">
        <v>12955</v>
      </c>
      <c r="AG102" s="149" t="s">
        <v>12955</v>
      </c>
      <c r="AH102" s="149" t="s">
        <v>12955</v>
      </c>
      <c r="AI102" s="149" t="s">
        <v>12955</v>
      </c>
      <c r="AJ102" s="149" t="s">
        <v>12955</v>
      </c>
      <c r="AK102" s="149" t="s">
        <v>12955</v>
      </c>
      <c r="AL102" s="149" t="s">
        <v>12955</v>
      </c>
      <c r="AM102" s="160">
        <f t="shared" si="4"/>
        <v>1</v>
      </c>
      <c r="AN102" s="160">
        <f t="shared" si="5"/>
        <v>0</v>
      </c>
      <c r="AO102" s="160">
        <f t="shared" si="6"/>
        <v>0</v>
      </c>
      <c r="AP102" s="160">
        <f t="shared" si="7"/>
        <v>1</v>
      </c>
    </row>
    <row r="103" spans="2:42" ht="14.4">
      <c r="B103" s="149" t="s">
        <v>2140</v>
      </c>
      <c r="C103" s="149" t="s">
        <v>932</v>
      </c>
      <c r="D103" s="149" t="s">
        <v>519</v>
      </c>
      <c r="E103" s="149" t="s">
        <v>705</v>
      </c>
      <c r="F103" s="149" t="s">
        <v>10150</v>
      </c>
      <c r="G103" s="149" t="s">
        <v>10175</v>
      </c>
      <c r="H103" s="149" t="s">
        <v>265</v>
      </c>
      <c r="I103" s="149" t="s">
        <v>10151</v>
      </c>
      <c r="J103" s="149" t="s">
        <v>10146</v>
      </c>
      <c r="K103" s="149" t="s">
        <v>934</v>
      </c>
      <c r="L103" s="149" t="s">
        <v>10206</v>
      </c>
      <c r="M103" s="149" t="s">
        <v>10207</v>
      </c>
      <c r="N103" s="160" t="s">
        <v>12955</v>
      </c>
      <c r="O103" s="160" t="s">
        <v>12955</v>
      </c>
      <c r="P103" s="149" t="s">
        <v>12955</v>
      </c>
      <c r="Q103" s="149" t="s">
        <v>12955</v>
      </c>
      <c r="R103" s="149" t="s">
        <v>12955</v>
      </c>
      <c r="S103" s="149" t="s">
        <v>12955</v>
      </c>
      <c r="T103" s="149" t="s">
        <v>12955</v>
      </c>
      <c r="U103" s="149" t="s">
        <v>12955</v>
      </c>
      <c r="V103" s="149" t="s">
        <v>12955</v>
      </c>
      <c r="W103" s="149" t="s">
        <v>12955</v>
      </c>
      <c r="X103" s="149" t="s">
        <v>12955</v>
      </c>
      <c r="Y103" s="149" t="s">
        <v>12955</v>
      </c>
      <c r="Z103" s="149" t="s">
        <v>12955</v>
      </c>
      <c r="AA103" s="149" t="s">
        <v>12955</v>
      </c>
      <c r="AB103" s="149" t="s">
        <v>12955</v>
      </c>
      <c r="AC103" s="149" t="s">
        <v>12955</v>
      </c>
      <c r="AD103" s="149" t="s">
        <v>12955</v>
      </c>
      <c r="AE103" s="149" t="s">
        <v>12955</v>
      </c>
      <c r="AF103" s="149" t="s">
        <v>12955</v>
      </c>
      <c r="AG103" s="149" t="s">
        <v>12955</v>
      </c>
      <c r="AH103" s="149" t="s">
        <v>12955</v>
      </c>
      <c r="AI103" s="149" t="s">
        <v>12955</v>
      </c>
      <c r="AJ103" s="149" t="s">
        <v>12955</v>
      </c>
      <c r="AK103" s="149" t="s">
        <v>12955</v>
      </c>
      <c r="AL103" s="149" t="s">
        <v>12955</v>
      </c>
      <c r="AM103" s="160">
        <f t="shared" si="4"/>
        <v>1</v>
      </c>
      <c r="AN103" s="160">
        <f t="shared" si="5"/>
        <v>0</v>
      </c>
      <c r="AO103" s="160">
        <f t="shared" si="6"/>
        <v>0</v>
      </c>
      <c r="AP103" s="160">
        <f t="shared" si="7"/>
        <v>1</v>
      </c>
    </row>
    <row r="104" spans="2:42" ht="14.4">
      <c r="B104" s="149" t="s">
        <v>2140</v>
      </c>
      <c r="C104" s="149" t="s">
        <v>970</v>
      </c>
      <c r="D104" s="149" t="s">
        <v>519</v>
      </c>
      <c r="E104" s="149" t="s">
        <v>705</v>
      </c>
      <c r="F104" s="149" t="s">
        <v>10208</v>
      </c>
      <c r="G104" s="149" t="s">
        <v>10155</v>
      </c>
      <c r="H104" s="149" t="s">
        <v>265</v>
      </c>
      <c r="I104" s="149" t="s">
        <v>10151</v>
      </c>
      <c r="J104" s="149" t="s">
        <v>10146</v>
      </c>
      <c r="K104" s="149" t="s">
        <v>972</v>
      </c>
      <c r="L104" s="149" t="s">
        <v>10209</v>
      </c>
      <c r="M104" s="149" t="s">
        <v>10210</v>
      </c>
      <c r="N104" s="160" t="s">
        <v>12955</v>
      </c>
      <c r="O104" s="160" t="s">
        <v>12955</v>
      </c>
      <c r="P104" s="149" t="s">
        <v>12955</v>
      </c>
      <c r="Q104" s="149" t="s">
        <v>12955</v>
      </c>
      <c r="R104" s="149" t="s">
        <v>12955</v>
      </c>
      <c r="S104" s="149" t="s">
        <v>12955</v>
      </c>
      <c r="T104" s="149" t="s">
        <v>12955</v>
      </c>
      <c r="U104" s="149" t="s">
        <v>12955</v>
      </c>
      <c r="V104" s="149" t="s">
        <v>12955</v>
      </c>
      <c r="W104" s="149" t="s">
        <v>12955</v>
      </c>
      <c r="X104" s="149" t="s">
        <v>12955</v>
      </c>
      <c r="Y104" s="149" t="s">
        <v>12955</v>
      </c>
      <c r="Z104" s="149" t="s">
        <v>12955</v>
      </c>
      <c r="AA104" s="149" t="s">
        <v>12955</v>
      </c>
      <c r="AB104" s="149" t="s">
        <v>12955</v>
      </c>
      <c r="AC104" s="149" t="s">
        <v>12955</v>
      </c>
      <c r="AD104" s="149" t="s">
        <v>12955</v>
      </c>
      <c r="AE104" s="149" t="s">
        <v>12955</v>
      </c>
      <c r="AF104" s="149" t="s">
        <v>12955</v>
      </c>
      <c r="AG104" s="149" t="s">
        <v>12955</v>
      </c>
      <c r="AH104" s="149" t="s">
        <v>12955</v>
      </c>
      <c r="AI104" s="149" t="s">
        <v>12955</v>
      </c>
      <c r="AJ104" s="149" t="s">
        <v>12955</v>
      </c>
      <c r="AK104" s="149" t="s">
        <v>12955</v>
      </c>
      <c r="AL104" s="149" t="s">
        <v>12955</v>
      </c>
      <c r="AM104" s="160">
        <f t="shared" si="4"/>
        <v>1</v>
      </c>
      <c r="AN104" s="160">
        <f t="shared" si="5"/>
        <v>0</v>
      </c>
      <c r="AO104" s="160">
        <f t="shared" si="6"/>
        <v>0</v>
      </c>
      <c r="AP104" s="160">
        <f t="shared" si="7"/>
        <v>1</v>
      </c>
    </row>
    <row r="105" spans="2:42" ht="14.4">
      <c r="B105" s="149" t="s">
        <v>2140</v>
      </c>
      <c r="C105" s="149" t="s">
        <v>970</v>
      </c>
      <c r="D105" s="149" t="s">
        <v>519</v>
      </c>
      <c r="E105" s="149" t="s">
        <v>705</v>
      </c>
      <c r="F105" s="149" t="s">
        <v>10208</v>
      </c>
      <c r="G105" s="149" t="s">
        <v>10170</v>
      </c>
      <c r="H105" s="149" t="s">
        <v>6688</v>
      </c>
      <c r="I105" s="149" t="s">
        <v>10151</v>
      </c>
      <c r="J105" s="149" t="s">
        <v>10146</v>
      </c>
      <c r="K105" s="149" t="s">
        <v>972</v>
      </c>
      <c r="L105" s="149" t="s">
        <v>10211</v>
      </c>
      <c r="M105" s="149" t="s">
        <v>10212</v>
      </c>
      <c r="N105" s="160" t="s">
        <v>12955</v>
      </c>
      <c r="O105" s="160" t="s">
        <v>12955</v>
      </c>
      <c r="P105" s="149" t="s">
        <v>12955</v>
      </c>
      <c r="Q105" s="149" t="s">
        <v>12955</v>
      </c>
      <c r="R105" s="149" t="s">
        <v>12955</v>
      </c>
      <c r="S105" s="149" t="s">
        <v>12955</v>
      </c>
      <c r="T105" s="149" t="s">
        <v>12955</v>
      </c>
      <c r="U105" s="149" t="s">
        <v>12955</v>
      </c>
      <c r="V105" s="149" t="s">
        <v>12955</v>
      </c>
      <c r="W105" s="149" t="s">
        <v>12955</v>
      </c>
      <c r="X105" s="149" t="s">
        <v>12955</v>
      </c>
      <c r="Y105" s="149" t="s">
        <v>12955</v>
      </c>
      <c r="Z105" s="149" t="s">
        <v>12955</v>
      </c>
      <c r="AA105" s="149" t="s">
        <v>12955</v>
      </c>
      <c r="AB105" s="149" t="s">
        <v>12955</v>
      </c>
      <c r="AC105" s="149" t="s">
        <v>12955</v>
      </c>
      <c r="AD105" s="149" t="s">
        <v>12955</v>
      </c>
      <c r="AE105" s="149" t="s">
        <v>12955</v>
      </c>
      <c r="AF105" s="149" t="s">
        <v>12955</v>
      </c>
      <c r="AG105" s="149" t="s">
        <v>12955</v>
      </c>
      <c r="AH105" s="149" t="s">
        <v>12955</v>
      </c>
      <c r="AI105" s="149" t="s">
        <v>12955</v>
      </c>
      <c r="AJ105" s="149" t="s">
        <v>12955</v>
      </c>
      <c r="AK105" s="149" t="s">
        <v>12955</v>
      </c>
      <c r="AL105" s="149" t="s">
        <v>12955</v>
      </c>
      <c r="AM105" s="160">
        <f t="shared" si="4"/>
        <v>0</v>
      </c>
      <c r="AN105" s="160">
        <f t="shared" si="5"/>
        <v>1</v>
      </c>
      <c r="AO105" s="160">
        <f t="shared" si="6"/>
        <v>0</v>
      </c>
      <c r="AP105" s="160">
        <f t="shared" si="7"/>
        <v>1</v>
      </c>
    </row>
    <row r="106" spans="2:42" ht="14.4">
      <c r="B106" s="149" t="s">
        <v>2140</v>
      </c>
      <c r="C106" s="149" t="s">
        <v>989</v>
      </c>
      <c r="D106" s="149" t="s">
        <v>519</v>
      </c>
      <c r="E106" s="149" t="s">
        <v>705</v>
      </c>
      <c r="F106" s="149" t="s">
        <v>10213</v>
      </c>
      <c r="G106" s="149" t="s">
        <v>10154</v>
      </c>
      <c r="H106" s="149" t="s">
        <v>6688</v>
      </c>
      <c r="I106" s="149" t="s">
        <v>10145</v>
      </c>
      <c r="J106" s="149" t="s">
        <v>10146</v>
      </c>
      <c r="K106" s="149" t="s">
        <v>991</v>
      </c>
      <c r="L106" s="149" t="s">
        <v>10214</v>
      </c>
      <c r="M106" s="149" t="s">
        <v>10215</v>
      </c>
      <c r="N106" s="160" t="s">
        <v>12955</v>
      </c>
      <c r="O106" s="160" t="s">
        <v>12955</v>
      </c>
      <c r="P106" s="149" t="s">
        <v>12955</v>
      </c>
      <c r="Q106" s="149" t="s">
        <v>12955</v>
      </c>
      <c r="R106" s="149" t="s">
        <v>12955</v>
      </c>
      <c r="S106" s="149" t="s">
        <v>12955</v>
      </c>
      <c r="T106" s="149" t="s">
        <v>12955</v>
      </c>
      <c r="U106" s="149" t="s">
        <v>12955</v>
      </c>
      <c r="V106" s="149" t="s">
        <v>12955</v>
      </c>
      <c r="W106" s="149" t="s">
        <v>12955</v>
      </c>
      <c r="X106" s="149" t="s">
        <v>12955</v>
      </c>
      <c r="Y106" s="149" t="s">
        <v>12955</v>
      </c>
      <c r="Z106" s="149" t="s">
        <v>12955</v>
      </c>
      <c r="AA106" s="149" t="s">
        <v>12955</v>
      </c>
      <c r="AB106" s="149" t="s">
        <v>12955</v>
      </c>
      <c r="AC106" s="149" t="s">
        <v>12955</v>
      </c>
      <c r="AD106" s="149" t="s">
        <v>12955</v>
      </c>
      <c r="AE106" s="149" t="s">
        <v>12955</v>
      </c>
      <c r="AF106" s="149" t="s">
        <v>12955</v>
      </c>
      <c r="AG106" s="149" t="s">
        <v>12955</v>
      </c>
      <c r="AH106" s="149" t="s">
        <v>12955</v>
      </c>
      <c r="AI106" s="149" t="s">
        <v>12955</v>
      </c>
      <c r="AJ106" s="149" t="s">
        <v>12955</v>
      </c>
      <c r="AK106" s="149" t="s">
        <v>12955</v>
      </c>
      <c r="AL106" s="149" t="s">
        <v>12955</v>
      </c>
      <c r="AM106" s="160">
        <f t="shared" si="4"/>
        <v>0</v>
      </c>
      <c r="AN106" s="160">
        <f t="shared" si="5"/>
        <v>1</v>
      </c>
      <c r="AO106" s="160">
        <f t="shared" si="6"/>
        <v>0</v>
      </c>
      <c r="AP106" s="160">
        <f t="shared" si="7"/>
        <v>1</v>
      </c>
    </row>
    <row r="107" spans="2:42" ht="14.4">
      <c r="B107" s="149" t="s">
        <v>2140</v>
      </c>
      <c r="C107" s="149" t="s">
        <v>1005</v>
      </c>
      <c r="D107" s="149" t="s">
        <v>519</v>
      </c>
      <c r="E107" s="149" t="s">
        <v>705</v>
      </c>
      <c r="F107" s="149" t="s">
        <v>10216</v>
      </c>
      <c r="G107" s="149" t="s">
        <v>10144</v>
      </c>
      <c r="H107" s="149" t="s">
        <v>6688</v>
      </c>
      <c r="I107" s="149" t="s">
        <v>10145</v>
      </c>
      <c r="J107" s="149" t="s">
        <v>10146</v>
      </c>
      <c r="K107" s="149" t="s">
        <v>1007</v>
      </c>
      <c r="L107" s="149" t="s">
        <v>10217</v>
      </c>
      <c r="M107" s="149" t="s">
        <v>10218</v>
      </c>
      <c r="N107" s="160" t="s">
        <v>12955</v>
      </c>
      <c r="O107" s="160" t="s">
        <v>12955</v>
      </c>
      <c r="P107" s="149" t="s">
        <v>12955</v>
      </c>
      <c r="Q107" s="149" t="s">
        <v>12955</v>
      </c>
      <c r="R107" s="149" t="s">
        <v>12955</v>
      </c>
      <c r="S107" s="149" t="s">
        <v>12955</v>
      </c>
      <c r="T107" s="149" t="s">
        <v>12955</v>
      </c>
      <c r="U107" s="149" t="s">
        <v>12955</v>
      </c>
      <c r="V107" s="149" t="s">
        <v>12955</v>
      </c>
      <c r="W107" s="149" t="s">
        <v>12955</v>
      </c>
      <c r="X107" s="149" t="s">
        <v>12955</v>
      </c>
      <c r="Y107" s="149" t="s">
        <v>12955</v>
      </c>
      <c r="Z107" s="149" t="s">
        <v>12955</v>
      </c>
      <c r="AA107" s="149" t="s">
        <v>12955</v>
      </c>
      <c r="AB107" s="149" t="s">
        <v>12955</v>
      </c>
      <c r="AC107" s="149" t="s">
        <v>12955</v>
      </c>
      <c r="AD107" s="149" t="s">
        <v>12955</v>
      </c>
      <c r="AE107" s="149" t="s">
        <v>12955</v>
      </c>
      <c r="AF107" s="149" t="s">
        <v>12955</v>
      </c>
      <c r="AG107" s="149" t="s">
        <v>12955</v>
      </c>
      <c r="AH107" s="149" t="s">
        <v>12955</v>
      </c>
      <c r="AI107" s="149" t="s">
        <v>12955</v>
      </c>
      <c r="AJ107" s="149" t="s">
        <v>12955</v>
      </c>
      <c r="AK107" s="149" t="s">
        <v>12955</v>
      </c>
      <c r="AL107" s="149" t="s">
        <v>12955</v>
      </c>
      <c r="AM107" s="160">
        <f t="shared" si="4"/>
        <v>0</v>
      </c>
      <c r="AN107" s="160">
        <f t="shared" si="5"/>
        <v>1</v>
      </c>
      <c r="AO107" s="160">
        <f t="shared" si="6"/>
        <v>0</v>
      </c>
      <c r="AP107" s="160">
        <f t="shared" si="7"/>
        <v>1</v>
      </c>
    </row>
    <row r="108" spans="2:42" ht="14.4">
      <c r="B108" s="149" t="s">
        <v>2140</v>
      </c>
      <c r="C108" s="149" t="s">
        <v>1029</v>
      </c>
      <c r="D108" s="149" t="s">
        <v>519</v>
      </c>
      <c r="E108" s="149" t="s">
        <v>705</v>
      </c>
      <c r="F108" s="149" t="s">
        <v>10219</v>
      </c>
      <c r="G108" s="149" t="s">
        <v>10143</v>
      </c>
      <c r="H108" s="149" t="s">
        <v>265</v>
      </c>
      <c r="I108" s="149" t="s">
        <v>10145</v>
      </c>
      <c r="J108" s="149" t="s">
        <v>10146</v>
      </c>
      <c r="K108" s="149" t="s">
        <v>1031</v>
      </c>
      <c r="L108" s="149" t="s">
        <v>10220</v>
      </c>
      <c r="M108" s="149" t="s">
        <v>10221</v>
      </c>
      <c r="N108" s="160" t="s">
        <v>12955</v>
      </c>
      <c r="O108" s="160" t="s">
        <v>12955</v>
      </c>
      <c r="P108" s="149" t="s">
        <v>12955</v>
      </c>
      <c r="Q108" s="149" t="s">
        <v>12955</v>
      </c>
      <c r="R108" s="149" t="s">
        <v>12955</v>
      </c>
      <c r="S108" s="149" t="s">
        <v>12955</v>
      </c>
      <c r="T108" s="149" t="s">
        <v>12955</v>
      </c>
      <c r="U108" s="149" t="s">
        <v>12955</v>
      </c>
      <c r="V108" s="149" t="s">
        <v>12955</v>
      </c>
      <c r="W108" s="149" t="s">
        <v>12955</v>
      </c>
      <c r="X108" s="149" t="s">
        <v>12955</v>
      </c>
      <c r="Y108" s="149" t="s">
        <v>12955</v>
      </c>
      <c r="Z108" s="149" t="s">
        <v>12955</v>
      </c>
      <c r="AA108" s="149" t="s">
        <v>12955</v>
      </c>
      <c r="AB108" s="149" t="s">
        <v>12955</v>
      </c>
      <c r="AC108" s="149" t="s">
        <v>12955</v>
      </c>
      <c r="AD108" s="149" t="s">
        <v>12955</v>
      </c>
      <c r="AE108" s="149" t="s">
        <v>12955</v>
      </c>
      <c r="AF108" s="149" t="s">
        <v>12955</v>
      </c>
      <c r="AG108" s="149" t="s">
        <v>12955</v>
      </c>
      <c r="AH108" s="149" t="s">
        <v>12955</v>
      </c>
      <c r="AI108" s="149" t="s">
        <v>12955</v>
      </c>
      <c r="AJ108" s="149" t="s">
        <v>12955</v>
      </c>
      <c r="AK108" s="149" t="s">
        <v>12955</v>
      </c>
      <c r="AL108" s="149" t="s">
        <v>12955</v>
      </c>
      <c r="AM108" s="160">
        <f t="shared" si="4"/>
        <v>1</v>
      </c>
      <c r="AN108" s="160">
        <f t="shared" si="5"/>
        <v>0</v>
      </c>
      <c r="AO108" s="160">
        <f t="shared" si="6"/>
        <v>0</v>
      </c>
      <c r="AP108" s="160">
        <f t="shared" si="7"/>
        <v>1</v>
      </c>
    </row>
    <row r="109" spans="2:42" ht="14.4">
      <c r="B109" s="149" t="s">
        <v>2140</v>
      </c>
      <c r="C109" s="149" t="s">
        <v>1074</v>
      </c>
      <c r="D109" s="149" t="s">
        <v>519</v>
      </c>
      <c r="E109" s="149" t="s">
        <v>705</v>
      </c>
      <c r="F109" s="149" t="s">
        <v>10222</v>
      </c>
      <c r="G109" s="149" t="s">
        <v>10143</v>
      </c>
      <c r="H109" s="149" t="s">
        <v>265</v>
      </c>
      <c r="I109" s="149" t="s">
        <v>10145</v>
      </c>
      <c r="J109" s="149" t="s">
        <v>10146</v>
      </c>
      <c r="K109" s="149" t="s">
        <v>1076</v>
      </c>
      <c r="L109" s="149" t="s">
        <v>10223</v>
      </c>
      <c r="M109" s="149" t="s">
        <v>10224</v>
      </c>
      <c r="N109" s="160" t="s">
        <v>12955</v>
      </c>
      <c r="O109" s="160" t="s">
        <v>12955</v>
      </c>
      <c r="P109" s="149" t="s">
        <v>12955</v>
      </c>
      <c r="Q109" s="149" t="s">
        <v>12955</v>
      </c>
      <c r="R109" s="149" t="s">
        <v>12955</v>
      </c>
      <c r="S109" s="149" t="s">
        <v>12955</v>
      </c>
      <c r="T109" s="149" t="s">
        <v>12955</v>
      </c>
      <c r="U109" s="149" t="s">
        <v>12955</v>
      </c>
      <c r="V109" s="149" t="s">
        <v>12955</v>
      </c>
      <c r="W109" s="149" t="s">
        <v>12955</v>
      </c>
      <c r="X109" s="149" t="s">
        <v>12955</v>
      </c>
      <c r="Y109" s="149" t="s">
        <v>12955</v>
      </c>
      <c r="Z109" s="149" t="s">
        <v>12955</v>
      </c>
      <c r="AA109" s="149" t="s">
        <v>12955</v>
      </c>
      <c r="AB109" s="149" t="s">
        <v>12955</v>
      </c>
      <c r="AC109" s="149" t="s">
        <v>12955</v>
      </c>
      <c r="AD109" s="149" t="s">
        <v>12955</v>
      </c>
      <c r="AE109" s="149" t="s">
        <v>12955</v>
      </c>
      <c r="AF109" s="149" t="s">
        <v>12955</v>
      </c>
      <c r="AG109" s="149" t="s">
        <v>12955</v>
      </c>
      <c r="AH109" s="149" t="s">
        <v>12955</v>
      </c>
      <c r="AI109" s="149" t="s">
        <v>12955</v>
      </c>
      <c r="AJ109" s="149" t="s">
        <v>12955</v>
      </c>
      <c r="AK109" s="149" t="s">
        <v>12955</v>
      </c>
      <c r="AL109" s="149" t="s">
        <v>12955</v>
      </c>
      <c r="AM109" s="160">
        <f t="shared" si="4"/>
        <v>1</v>
      </c>
      <c r="AN109" s="160">
        <f t="shared" si="5"/>
        <v>0</v>
      </c>
      <c r="AO109" s="160">
        <f t="shared" si="6"/>
        <v>0</v>
      </c>
      <c r="AP109" s="160">
        <f t="shared" si="7"/>
        <v>1</v>
      </c>
    </row>
    <row r="110" spans="2:42" ht="14.4">
      <c r="B110" s="149" t="s">
        <v>2140</v>
      </c>
      <c r="C110" s="149" t="s">
        <v>1074</v>
      </c>
      <c r="D110" s="149" t="s">
        <v>519</v>
      </c>
      <c r="E110" s="149" t="s">
        <v>705</v>
      </c>
      <c r="F110" s="149" t="s">
        <v>10225</v>
      </c>
      <c r="G110" s="149" t="s">
        <v>10143</v>
      </c>
      <c r="H110" s="149" t="s">
        <v>265</v>
      </c>
      <c r="I110" s="149" t="s">
        <v>10145</v>
      </c>
      <c r="J110" s="149" t="s">
        <v>10146</v>
      </c>
      <c r="K110" s="149" t="s">
        <v>1076</v>
      </c>
      <c r="L110" s="149" t="s">
        <v>10226</v>
      </c>
      <c r="M110" s="149" t="s">
        <v>10227</v>
      </c>
      <c r="N110" s="160" t="s">
        <v>12955</v>
      </c>
      <c r="O110" s="160" t="s">
        <v>12955</v>
      </c>
      <c r="P110" s="149" t="s">
        <v>12955</v>
      </c>
      <c r="Q110" s="149" t="s">
        <v>12955</v>
      </c>
      <c r="R110" s="149" t="s">
        <v>12955</v>
      </c>
      <c r="S110" s="149" t="s">
        <v>12955</v>
      </c>
      <c r="T110" s="149" t="s">
        <v>12955</v>
      </c>
      <c r="U110" s="149" t="s">
        <v>12955</v>
      </c>
      <c r="V110" s="149" t="s">
        <v>12955</v>
      </c>
      <c r="W110" s="149" t="s">
        <v>12955</v>
      </c>
      <c r="X110" s="149" t="s">
        <v>12955</v>
      </c>
      <c r="Y110" s="149" t="s">
        <v>12955</v>
      </c>
      <c r="Z110" s="149" t="s">
        <v>12955</v>
      </c>
      <c r="AA110" s="149" t="s">
        <v>12955</v>
      </c>
      <c r="AB110" s="149" t="s">
        <v>12955</v>
      </c>
      <c r="AC110" s="149" t="s">
        <v>12955</v>
      </c>
      <c r="AD110" s="149" t="s">
        <v>12955</v>
      </c>
      <c r="AE110" s="149" t="s">
        <v>12955</v>
      </c>
      <c r="AF110" s="149" t="s">
        <v>12955</v>
      </c>
      <c r="AG110" s="149" t="s">
        <v>12955</v>
      </c>
      <c r="AH110" s="149" t="s">
        <v>12955</v>
      </c>
      <c r="AI110" s="149" t="s">
        <v>12955</v>
      </c>
      <c r="AJ110" s="149" t="s">
        <v>12955</v>
      </c>
      <c r="AK110" s="149" t="s">
        <v>12955</v>
      </c>
      <c r="AL110" s="149" t="s">
        <v>12955</v>
      </c>
      <c r="AM110" s="160">
        <f t="shared" si="4"/>
        <v>1</v>
      </c>
      <c r="AN110" s="160">
        <f t="shared" si="5"/>
        <v>0</v>
      </c>
      <c r="AO110" s="160">
        <f t="shared" si="6"/>
        <v>0</v>
      </c>
      <c r="AP110" s="160">
        <f t="shared" si="7"/>
        <v>1</v>
      </c>
    </row>
    <row r="111" spans="2:42" ht="14.4">
      <c r="B111" s="149" t="s">
        <v>17731</v>
      </c>
      <c r="C111" s="149" t="s">
        <v>1133</v>
      </c>
      <c r="D111" s="149" t="s">
        <v>290</v>
      </c>
      <c r="E111" s="149" t="s">
        <v>1107</v>
      </c>
      <c r="F111" s="149" t="s">
        <v>10144</v>
      </c>
      <c r="G111" s="149" t="s">
        <v>10143</v>
      </c>
      <c r="H111" s="149" t="s">
        <v>265</v>
      </c>
      <c r="I111" s="149" t="s">
        <v>10145</v>
      </c>
      <c r="J111" s="149" t="s">
        <v>10146</v>
      </c>
      <c r="K111" s="149" t="s">
        <v>1135</v>
      </c>
      <c r="L111" s="149" t="s">
        <v>10228</v>
      </c>
      <c r="M111" s="149" t="s">
        <v>10229</v>
      </c>
      <c r="N111" s="160" t="s">
        <v>12955</v>
      </c>
      <c r="O111" s="160" t="s">
        <v>12955</v>
      </c>
      <c r="P111" s="149" t="s">
        <v>12955</v>
      </c>
      <c r="Q111" s="149" t="s">
        <v>12955</v>
      </c>
      <c r="R111" s="149" t="s">
        <v>12955</v>
      </c>
      <c r="S111" s="149" t="s">
        <v>12955</v>
      </c>
      <c r="T111" s="149" t="s">
        <v>12955</v>
      </c>
      <c r="U111" s="149" t="s">
        <v>12955</v>
      </c>
      <c r="V111" s="149" t="s">
        <v>12955</v>
      </c>
      <c r="W111" s="149" t="s">
        <v>12955</v>
      </c>
      <c r="X111" s="149" t="s">
        <v>12955</v>
      </c>
      <c r="Y111" s="149" t="s">
        <v>12955</v>
      </c>
      <c r="Z111" s="149" t="s">
        <v>12955</v>
      </c>
      <c r="AA111" s="149" t="s">
        <v>12955</v>
      </c>
      <c r="AB111" s="149" t="s">
        <v>12955</v>
      </c>
      <c r="AC111" s="149" t="s">
        <v>12955</v>
      </c>
      <c r="AD111" s="149" t="s">
        <v>12955</v>
      </c>
      <c r="AE111" s="149" t="s">
        <v>12955</v>
      </c>
      <c r="AF111" s="149" t="s">
        <v>12955</v>
      </c>
      <c r="AG111" s="149" t="s">
        <v>12955</v>
      </c>
      <c r="AH111" s="149" t="s">
        <v>12955</v>
      </c>
      <c r="AI111" s="149" t="s">
        <v>12955</v>
      </c>
      <c r="AJ111" s="149" t="s">
        <v>12955</v>
      </c>
      <c r="AK111" s="149" t="s">
        <v>12955</v>
      </c>
      <c r="AL111" s="149" t="s">
        <v>12955</v>
      </c>
      <c r="AM111" s="160">
        <f t="shared" si="4"/>
        <v>1</v>
      </c>
      <c r="AN111" s="160">
        <f t="shared" si="5"/>
        <v>0</v>
      </c>
      <c r="AO111" s="160">
        <f t="shared" si="6"/>
        <v>0</v>
      </c>
      <c r="AP111" s="160">
        <f t="shared" si="7"/>
        <v>1</v>
      </c>
    </row>
    <row r="112" spans="2:42" ht="14.4">
      <c r="B112" s="149" t="s">
        <v>17731</v>
      </c>
      <c r="C112" s="149" t="s">
        <v>1152</v>
      </c>
      <c r="D112" s="149" t="s">
        <v>290</v>
      </c>
      <c r="E112" s="149" t="s">
        <v>1107</v>
      </c>
      <c r="F112" s="149" t="s">
        <v>10175</v>
      </c>
      <c r="G112" s="149" t="s">
        <v>10144</v>
      </c>
      <c r="H112" s="149" t="s">
        <v>265</v>
      </c>
      <c r="I112" s="149" t="s">
        <v>10151</v>
      </c>
      <c r="J112" s="149" t="s">
        <v>10146</v>
      </c>
      <c r="K112" s="149" t="s">
        <v>1173</v>
      </c>
      <c r="L112" s="149" t="s">
        <v>10230</v>
      </c>
      <c r="M112" s="149" t="s">
        <v>10231</v>
      </c>
      <c r="N112" s="160" t="s">
        <v>12955</v>
      </c>
      <c r="O112" s="160" t="s">
        <v>12955</v>
      </c>
      <c r="P112" s="149" t="s">
        <v>12955</v>
      </c>
      <c r="Q112" s="149" t="s">
        <v>12955</v>
      </c>
      <c r="R112" s="149" t="s">
        <v>12955</v>
      </c>
      <c r="S112" s="149" t="s">
        <v>12955</v>
      </c>
      <c r="T112" s="149" t="s">
        <v>12955</v>
      </c>
      <c r="U112" s="149" t="s">
        <v>12955</v>
      </c>
      <c r="V112" s="149" t="s">
        <v>12955</v>
      </c>
      <c r="W112" s="149" t="s">
        <v>12955</v>
      </c>
      <c r="X112" s="149" t="s">
        <v>12955</v>
      </c>
      <c r="Y112" s="149" t="s">
        <v>12955</v>
      </c>
      <c r="Z112" s="149" t="s">
        <v>12955</v>
      </c>
      <c r="AA112" s="149" t="s">
        <v>12955</v>
      </c>
      <c r="AB112" s="149" t="s">
        <v>12955</v>
      </c>
      <c r="AC112" s="149" t="s">
        <v>12955</v>
      </c>
      <c r="AD112" s="149" t="s">
        <v>12955</v>
      </c>
      <c r="AE112" s="149" t="s">
        <v>12955</v>
      </c>
      <c r="AF112" s="149" t="s">
        <v>12955</v>
      </c>
      <c r="AG112" s="149" t="s">
        <v>12955</v>
      </c>
      <c r="AH112" s="149" t="s">
        <v>12955</v>
      </c>
      <c r="AI112" s="149" t="s">
        <v>12955</v>
      </c>
      <c r="AJ112" s="149" t="s">
        <v>12955</v>
      </c>
      <c r="AK112" s="149" t="s">
        <v>12955</v>
      </c>
      <c r="AL112" s="149" t="s">
        <v>12955</v>
      </c>
      <c r="AM112" s="160">
        <f t="shared" si="4"/>
        <v>1</v>
      </c>
      <c r="AN112" s="160">
        <f t="shared" si="5"/>
        <v>0</v>
      </c>
      <c r="AO112" s="160">
        <f t="shared" si="6"/>
        <v>0</v>
      </c>
      <c r="AP112" s="160">
        <f t="shared" si="7"/>
        <v>1</v>
      </c>
    </row>
    <row r="113" spans="2:42" ht="14.4">
      <c r="B113" s="149" t="s">
        <v>17731</v>
      </c>
      <c r="C113" s="149" t="s">
        <v>1165</v>
      </c>
      <c r="D113" s="149" t="s">
        <v>290</v>
      </c>
      <c r="E113" s="149" t="s">
        <v>1107</v>
      </c>
      <c r="F113" s="149" t="s">
        <v>10159</v>
      </c>
      <c r="G113" s="149" t="s">
        <v>10164</v>
      </c>
      <c r="H113" s="149" t="s">
        <v>7148</v>
      </c>
      <c r="I113" s="149" t="s">
        <v>10145</v>
      </c>
      <c r="J113" s="149" t="s">
        <v>10146</v>
      </c>
      <c r="K113" s="149" t="s">
        <v>1167</v>
      </c>
      <c r="L113" s="149" t="s">
        <v>10232</v>
      </c>
      <c r="M113" s="149" t="s">
        <v>10233</v>
      </c>
      <c r="N113" s="160" t="s">
        <v>12955</v>
      </c>
      <c r="O113" s="160" t="s">
        <v>12955</v>
      </c>
      <c r="P113" s="149" t="s">
        <v>12955</v>
      </c>
      <c r="Q113" s="149" t="s">
        <v>12955</v>
      </c>
      <c r="R113" s="149" t="s">
        <v>12955</v>
      </c>
      <c r="S113" s="149" t="s">
        <v>12955</v>
      </c>
      <c r="T113" s="149" t="s">
        <v>12955</v>
      </c>
      <c r="U113" s="149" t="s">
        <v>12955</v>
      </c>
      <c r="V113" s="149" t="s">
        <v>12955</v>
      </c>
      <c r="W113" s="149" t="s">
        <v>12955</v>
      </c>
      <c r="X113" s="149" t="s">
        <v>12955</v>
      </c>
      <c r="Y113" s="149" t="s">
        <v>12955</v>
      </c>
      <c r="Z113" s="149" t="s">
        <v>12955</v>
      </c>
      <c r="AA113" s="149" t="s">
        <v>12955</v>
      </c>
      <c r="AB113" s="149" t="s">
        <v>12955</v>
      </c>
      <c r="AC113" s="149" t="s">
        <v>12955</v>
      </c>
      <c r="AD113" s="149" t="s">
        <v>12955</v>
      </c>
      <c r="AE113" s="149" t="s">
        <v>12955</v>
      </c>
      <c r="AF113" s="149" t="s">
        <v>12955</v>
      </c>
      <c r="AG113" s="149" t="s">
        <v>12955</v>
      </c>
      <c r="AH113" s="149" t="s">
        <v>12955</v>
      </c>
      <c r="AI113" s="149" t="s">
        <v>12955</v>
      </c>
      <c r="AJ113" s="149" t="s">
        <v>12955</v>
      </c>
      <c r="AK113" s="149" t="s">
        <v>12955</v>
      </c>
      <c r="AL113" s="149" t="s">
        <v>12955</v>
      </c>
      <c r="AM113" s="160">
        <f t="shared" si="4"/>
        <v>0</v>
      </c>
      <c r="AN113" s="160">
        <f t="shared" si="5"/>
        <v>0</v>
      </c>
      <c r="AO113" s="160">
        <f t="shared" si="6"/>
        <v>1</v>
      </c>
      <c r="AP113" s="160">
        <f t="shared" si="7"/>
        <v>1</v>
      </c>
    </row>
    <row r="114" spans="2:42" ht="14.4">
      <c r="B114" s="149" t="s">
        <v>17731</v>
      </c>
      <c r="C114" s="149" t="s">
        <v>1104</v>
      </c>
      <c r="D114" s="149" t="s">
        <v>290</v>
      </c>
      <c r="E114" s="149" t="s">
        <v>1107</v>
      </c>
      <c r="F114" s="149" t="s">
        <v>10150</v>
      </c>
      <c r="G114" s="149" t="s">
        <v>10164</v>
      </c>
      <c r="H114" s="149" t="s">
        <v>7148</v>
      </c>
      <c r="I114" s="149" t="s">
        <v>10151</v>
      </c>
      <c r="J114" s="149" t="s">
        <v>10146</v>
      </c>
      <c r="K114" s="149" t="s">
        <v>1108</v>
      </c>
      <c r="L114" s="149" t="s">
        <v>10234</v>
      </c>
      <c r="M114" s="149" t="s">
        <v>10235</v>
      </c>
      <c r="N114" s="160" t="s">
        <v>12955</v>
      </c>
      <c r="O114" s="160" t="s">
        <v>12955</v>
      </c>
      <c r="P114" s="149" t="s">
        <v>12955</v>
      </c>
      <c r="Q114" s="149" t="s">
        <v>12955</v>
      </c>
      <c r="R114" s="149" t="s">
        <v>12955</v>
      </c>
      <c r="S114" s="149" t="s">
        <v>12955</v>
      </c>
      <c r="T114" s="149" t="s">
        <v>12955</v>
      </c>
      <c r="U114" s="149" t="s">
        <v>12955</v>
      </c>
      <c r="V114" s="149" t="s">
        <v>12955</v>
      </c>
      <c r="W114" s="149" t="s">
        <v>12955</v>
      </c>
      <c r="X114" s="149" t="s">
        <v>12955</v>
      </c>
      <c r="Y114" s="149" t="s">
        <v>12955</v>
      </c>
      <c r="Z114" s="149" t="s">
        <v>12955</v>
      </c>
      <c r="AA114" s="149" t="s">
        <v>12955</v>
      </c>
      <c r="AB114" s="149" t="s">
        <v>12955</v>
      </c>
      <c r="AC114" s="149" t="s">
        <v>12955</v>
      </c>
      <c r="AD114" s="149" t="s">
        <v>12955</v>
      </c>
      <c r="AE114" s="149" t="s">
        <v>12955</v>
      </c>
      <c r="AF114" s="149" t="s">
        <v>12955</v>
      </c>
      <c r="AG114" s="149" t="s">
        <v>12955</v>
      </c>
      <c r="AH114" s="149" t="s">
        <v>12955</v>
      </c>
      <c r="AI114" s="149" t="s">
        <v>12955</v>
      </c>
      <c r="AJ114" s="149" t="s">
        <v>12955</v>
      </c>
      <c r="AK114" s="149" t="s">
        <v>12955</v>
      </c>
      <c r="AL114" s="149" t="s">
        <v>12955</v>
      </c>
      <c r="AM114" s="160">
        <f t="shared" si="4"/>
        <v>0</v>
      </c>
      <c r="AN114" s="160">
        <f t="shared" si="5"/>
        <v>0</v>
      </c>
      <c r="AO114" s="160">
        <f t="shared" si="6"/>
        <v>1</v>
      </c>
      <c r="AP114" s="160">
        <f t="shared" si="7"/>
        <v>1</v>
      </c>
    </row>
    <row r="115" spans="2:42" ht="14.4">
      <c r="B115" s="149" t="s">
        <v>17731</v>
      </c>
      <c r="C115" s="149" t="s">
        <v>1152</v>
      </c>
      <c r="D115" s="149" t="s">
        <v>290</v>
      </c>
      <c r="E115" s="149" t="s">
        <v>1107</v>
      </c>
      <c r="F115" s="149" t="s">
        <v>10236</v>
      </c>
      <c r="G115" s="149" t="s">
        <v>10164</v>
      </c>
      <c r="H115" s="149" t="s">
        <v>7148</v>
      </c>
      <c r="I115" s="149" t="s">
        <v>10151</v>
      </c>
      <c r="J115" s="149" t="s">
        <v>10146</v>
      </c>
      <c r="K115" s="149" t="s">
        <v>1173</v>
      </c>
      <c r="L115" s="149" t="s">
        <v>10237</v>
      </c>
      <c r="M115" s="149" t="s">
        <v>10238</v>
      </c>
      <c r="N115" s="160" t="s">
        <v>12955</v>
      </c>
      <c r="O115" s="160" t="s">
        <v>12955</v>
      </c>
      <c r="P115" s="149" t="s">
        <v>12955</v>
      </c>
      <c r="Q115" s="149" t="s">
        <v>12955</v>
      </c>
      <c r="R115" s="149" t="s">
        <v>12955</v>
      </c>
      <c r="S115" s="149" t="s">
        <v>12955</v>
      </c>
      <c r="T115" s="149" t="s">
        <v>12955</v>
      </c>
      <c r="U115" s="149" t="s">
        <v>12955</v>
      </c>
      <c r="V115" s="149" t="s">
        <v>12955</v>
      </c>
      <c r="W115" s="149" t="s">
        <v>12955</v>
      </c>
      <c r="X115" s="149" t="s">
        <v>12955</v>
      </c>
      <c r="Y115" s="149" t="s">
        <v>12955</v>
      </c>
      <c r="Z115" s="149" t="s">
        <v>12955</v>
      </c>
      <c r="AA115" s="149" t="s">
        <v>12955</v>
      </c>
      <c r="AB115" s="149" t="s">
        <v>12955</v>
      </c>
      <c r="AC115" s="149" t="s">
        <v>12955</v>
      </c>
      <c r="AD115" s="149" t="s">
        <v>12955</v>
      </c>
      <c r="AE115" s="149" t="s">
        <v>12955</v>
      </c>
      <c r="AF115" s="149" t="s">
        <v>12955</v>
      </c>
      <c r="AG115" s="149" t="s">
        <v>12955</v>
      </c>
      <c r="AH115" s="149" t="s">
        <v>12955</v>
      </c>
      <c r="AI115" s="149" t="s">
        <v>12955</v>
      </c>
      <c r="AJ115" s="149" t="s">
        <v>12955</v>
      </c>
      <c r="AK115" s="149" t="s">
        <v>12955</v>
      </c>
      <c r="AL115" s="149" t="s">
        <v>12955</v>
      </c>
      <c r="AM115" s="160">
        <f t="shared" si="4"/>
        <v>0</v>
      </c>
      <c r="AN115" s="160">
        <f t="shared" si="5"/>
        <v>0</v>
      </c>
      <c r="AO115" s="160">
        <f t="shared" si="6"/>
        <v>1</v>
      </c>
      <c r="AP115" s="160">
        <f t="shared" si="7"/>
        <v>1</v>
      </c>
    </row>
    <row r="116" spans="2:42" ht="14.4">
      <c r="B116" s="149" t="s">
        <v>17731</v>
      </c>
      <c r="C116" s="149" t="s">
        <v>1152</v>
      </c>
      <c r="D116" s="149" t="s">
        <v>290</v>
      </c>
      <c r="E116" s="149" t="s">
        <v>1107</v>
      </c>
      <c r="F116" s="149" t="s">
        <v>10239</v>
      </c>
      <c r="G116" s="149" t="s">
        <v>10164</v>
      </c>
      <c r="H116" s="149" t="s">
        <v>7148</v>
      </c>
      <c r="I116" s="149" t="s">
        <v>10151</v>
      </c>
      <c r="J116" s="149" t="s">
        <v>10146</v>
      </c>
      <c r="K116" s="149" t="s">
        <v>1173</v>
      </c>
      <c r="L116" s="149" t="s">
        <v>10240</v>
      </c>
      <c r="M116" s="149" t="s">
        <v>10241</v>
      </c>
      <c r="N116" s="160" t="s">
        <v>12955</v>
      </c>
      <c r="O116" s="160" t="s">
        <v>12955</v>
      </c>
      <c r="P116" s="149" t="s">
        <v>12955</v>
      </c>
      <c r="Q116" s="149" t="s">
        <v>12955</v>
      </c>
      <c r="R116" s="149" t="s">
        <v>12955</v>
      </c>
      <c r="S116" s="149" t="s">
        <v>12955</v>
      </c>
      <c r="T116" s="149" t="s">
        <v>12955</v>
      </c>
      <c r="U116" s="149" t="s">
        <v>12955</v>
      </c>
      <c r="V116" s="149" t="s">
        <v>12955</v>
      </c>
      <c r="W116" s="149" t="s">
        <v>12955</v>
      </c>
      <c r="X116" s="149" t="s">
        <v>12955</v>
      </c>
      <c r="Y116" s="149" t="s">
        <v>12955</v>
      </c>
      <c r="Z116" s="149" t="s">
        <v>12955</v>
      </c>
      <c r="AA116" s="149" t="s">
        <v>12955</v>
      </c>
      <c r="AB116" s="149" t="s">
        <v>12955</v>
      </c>
      <c r="AC116" s="149" t="s">
        <v>12955</v>
      </c>
      <c r="AD116" s="149" t="s">
        <v>12955</v>
      </c>
      <c r="AE116" s="149" t="s">
        <v>12955</v>
      </c>
      <c r="AF116" s="149" t="s">
        <v>12955</v>
      </c>
      <c r="AG116" s="149" t="s">
        <v>12955</v>
      </c>
      <c r="AH116" s="149" t="s">
        <v>12955</v>
      </c>
      <c r="AI116" s="149" t="s">
        <v>12955</v>
      </c>
      <c r="AJ116" s="149" t="s">
        <v>12955</v>
      </c>
      <c r="AK116" s="149" t="s">
        <v>12955</v>
      </c>
      <c r="AL116" s="149" t="s">
        <v>12955</v>
      </c>
      <c r="AM116" s="160">
        <f t="shared" si="4"/>
        <v>0</v>
      </c>
      <c r="AN116" s="160">
        <f t="shared" si="5"/>
        <v>0</v>
      </c>
      <c r="AO116" s="160">
        <f t="shared" si="6"/>
        <v>1</v>
      </c>
      <c r="AP116" s="160">
        <f t="shared" si="7"/>
        <v>1</v>
      </c>
    </row>
    <row r="117" spans="2:42" ht="92.25" customHeight="1">
      <c r="B117" s="149" t="s">
        <v>2140</v>
      </c>
      <c r="C117" s="149" t="s">
        <v>1846</v>
      </c>
      <c r="D117" s="149" t="s">
        <v>1848</v>
      </c>
      <c r="E117" s="149" t="s">
        <v>384</v>
      </c>
      <c r="F117" s="149" t="s">
        <v>10164</v>
      </c>
      <c r="G117" s="149" t="s">
        <v>10199</v>
      </c>
      <c r="H117" s="149" t="s">
        <v>6688</v>
      </c>
      <c r="I117" s="149" t="s">
        <v>10151</v>
      </c>
      <c r="J117" s="149" t="s">
        <v>10146</v>
      </c>
      <c r="K117" s="149" t="s">
        <v>1849</v>
      </c>
      <c r="L117" s="149" t="s">
        <v>10285</v>
      </c>
      <c r="M117" s="149" t="s">
        <v>10286</v>
      </c>
      <c r="N117" s="160" t="s">
        <v>12955</v>
      </c>
      <c r="O117" s="160" t="s">
        <v>12955</v>
      </c>
      <c r="P117" s="149" t="s">
        <v>12955</v>
      </c>
      <c r="Q117" s="149" t="s">
        <v>12955</v>
      </c>
      <c r="R117" s="149" t="s">
        <v>12955</v>
      </c>
      <c r="S117" s="149" t="s">
        <v>12955</v>
      </c>
      <c r="T117" s="149" t="s">
        <v>12955</v>
      </c>
      <c r="U117" s="149" t="s">
        <v>12955</v>
      </c>
      <c r="V117" s="149" t="s">
        <v>12955</v>
      </c>
      <c r="W117" s="149" t="s">
        <v>12955</v>
      </c>
      <c r="X117" s="149" t="s">
        <v>12955</v>
      </c>
      <c r="Y117" s="149" t="s">
        <v>12955</v>
      </c>
      <c r="Z117" s="149" t="s">
        <v>12955</v>
      </c>
      <c r="AA117" s="149" t="s">
        <v>12955</v>
      </c>
      <c r="AB117" s="149" t="s">
        <v>12955</v>
      </c>
      <c r="AC117" s="149" t="s">
        <v>12955</v>
      </c>
      <c r="AD117" s="149" t="s">
        <v>12955</v>
      </c>
      <c r="AE117" s="149" t="s">
        <v>12955</v>
      </c>
      <c r="AF117" s="149" t="s">
        <v>12955</v>
      </c>
      <c r="AG117" s="149" t="s">
        <v>12955</v>
      </c>
      <c r="AH117" s="149" t="s">
        <v>12955</v>
      </c>
      <c r="AI117" s="149" t="s">
        <v>12955</v>
      </c>
      <c r="AJ117" s="149" t="s">
        <v>12955</v>
      </c>
      <c r="AK117" s="149" t="s">
        <v>12955</v>
      </c>
      <c r="AL117" s="149" t="s">
        <v>12955</v>
      </c>
      <c r="AM117" s="160">
        <f t="shared" si="4"/>
        <v>0</v>
      </c>
      <c r="AN117" s="160">
        <f t="shared" si="5"/>
        <v>1</v>
      </c>
      <c r="AO117" s="160">
        <f t="shared" si="6"/>
        <v>0</v>
      </c>
      <c r="AP117" s="160">
        <f t="shared" si="7"/>
        <v>1</v>
      </c>
    </row>
    <row r="118" spans="2:42" ht="92.25" customHeight="1">
      <c r="B118" s="149" t="s">
        <v>2140</v>
      </c>
      <c r="C118" s="149" t="s">
        <v>1846</v>
      </c>
      <c r="D118" s="149" t="s">
        <v>1848</v>
      </c>
      <c r="E118" s="149" t="s">
        <v>384</v>
      </c>
      <c r="F118" s="149" t="s">
        <v>10164</v>
      </c>
      <c r="G118" s="149" t="s">
        <v>10180</v>
      </c>
      <c r="H118" s="149" t="s">
        <v>6688</v>
      </c>
      <c r="I118" s="149" t="s">
        <v>10151</v>
      </c>
      <c r="J118" s="149" t="s">
        <v>10146</v>
      </c>
      <c r="K118" s="149" t="s">
        <v>1849</v>
      </c>
      <c r="L118" s="149" t="s">
        <v>10287</v>
      </c>
      <c r="M118" s="149" t="s">
        <v>10288</v>
      </c>
      <c r="N118" s="160" t="s">
        <v>12955</v>
      </c>
      <c r="O118" s="160" t="s">
        <v>12955</v>
      </c>
      <c r="P118" s="149" t="s">
        <v>12955</v>
      </c>
      <c r="Q118" s="149" t="s">
        <v>12955</v>
      </c>
      <c r="R118" s="149" t="s">
        <v>12955</v>
      </c>
      <c r="S118" s="149" t="s">
        <v>12955</v>
      </c>
      <c r="T118" s="149" t="s">
        <v>12955</v>
      </c>
      <c r="U118" s="149" t="s">
        <v>12955</v>
      </c>
      <c r="V118" s="149" t="s">
        <v>12955</v>
      </c>
      <c r="W118" s="149" t="s">
        <v>12955</v>
      </c>
      <c r="X118" s="149" t="s">
        <v>12955</v>
      </c>
      <c r="Y118" s="149" t="s">
        <v>12955</v>
      </c>
      <c r="Z118" s="149" t="s">
        <v>12955</v>
      </c>
      <c r="AA118" s="149" t="s">
        <v>12955</v>
      </c>
      <c r="AB118" s="149" t="s">
        <v>12955</v>
      </c>
      <c r="AC118" s="149" t="s">
        <v>12955</v>
      </c>
      <c r="AD118" s="149" t="s">
        <v>12955</v>
      </c>
      <c r="AE118" s="149" t="s">
        <v>12955</v>
      </c>
      <c r="AF118" s="149" t="s">
        <v>12955</v>
      </c>
      <c r="AG118" s="149" t="s">
        <v>12955</v>
      </c>
      <c r="AH118" s="149" t="s">
        <v>12955</v>
      </c>
      <c r="AI118" s="149" t="s">
        <v>12955</v>
      </c>
      <c r="AJ118" s="149" t="s">
        <v>12955</v>
      </c>
      <c r="AK118" s="149" t="s">
        <v>12955</v>
      </c>
      <c r="AL118" s="149" t="s">
        <v>12955</v>
      </c>
      <c r="AM118" s="160">
        <f t="shared" si="4"/>
        <v>0</v>
      </c>
      <c r="AN118" s="160">
        <f t="shared" si="5"/>
        <v>1</v>
      </c>
      <c r="AO118" s="160">
        <f t="shared" si="6"/>
        <v>0</v>
      </c>
      <c r="AP118" s="160">
        <f t="shared" si="7"/>
        <v>1</v>
      </c>
    </row>
    <row r="119" spans="2:42" ht="92.25" customHeight="1">
      <c r="B119" s="149" t="s">
        <v>2140</v>
      </c>
      <c r="C119" s="149" t="s">
        <v>1884</v>
      </c>
      <c r="D119" s="149" t="s">
        <v>1848</v>
      </c>
      <c r="E119" s="149" t="s">
        <v>384</v>
      </c>
      <c r="F119" s="149" t="s">
        <v>10155</v>
      </c>
      <c r="G119" s="149" t="s">
        <v>10144</v>
      </c>
      <c r="H119" s="149" t="s">
        <v>6688</v>
      </c>
      <c r="I119" s="149" t="s">
        <v>10145</v>
      </c>
      <c r="J119" s="149" t="s">
        <v>10146</v>
      </c>
      <c r="K119" s="149" t="s">
        <v>1886</v>
      </c>
      <c r="L119" s="149" t="s">
        <v>10289</v>
      </c>
      <c r="M119" s="149" t="s">
        <v>10290</v>
      </c>
      <c r="N119" s="160" t="s">
        <v>12955</v>
      </c>
      <c r="O119" s="160" t="s">
        <v>12955</v>
      </c>
      <c r="P119" s="149" t="s">
        <v>12955</v>
      </c>
      <c r="Q119" s="149" t="s">
        <v>12955</v>
      </c>
      <c r="R119" s="149" t="s">
        <v>12955</v>
      </c>
      <c r="S119" s="149" t="s">
        <v>12955</v>
      </c>
      <c r="T119" s="149" t="s">
        <v>12955</v>
      </c>
      <c r="U119" s="149" t="s">
        <v>12955</v>
      </c>
      <c r="V119" s="149" t="s">
        <v>12955</v>
      </c>
      <c r="W119" s="149" t="s">
        <v>12955</v>
      </c>
      <c r="X119" s="149" t="s">
        <v>12955</v>
      </c>
      <c r="Y119" s="149" t="s">
        <v>12955</v>
      </c>
      <c r="Z119" s="149" t="s">
        <v>12955</v>
      </c>
      <c r="AA119" s="149" t="s">
        <v>12955</v>
      </c>
      <c r="AB119" s="149" t="s">
        <v>12955</v>
      </c>
      <c r="AC119" s="149" t="s">
        <v>12955</v>
      </c>
      <c r="AD119" s="149" t="s">
        <v>12955</v>
      </c>
      <c r="AE119" s="149" t="s">
        <v>12955</v>
      </c>
      <c r="AF119" s="149" t="s">
        <v>12955</v>
      </c>
      <c r="AG119" s="149" t="s">
        <v>12955</v>
      </c>
      <c r="AH119" s="149" t="s">
        <v>12955</v>
      </c>
      <c r="AI119" s="149" t="s">
        <v>12955</v>
      </c>
      <c r="AJ119" s="149" t="s">
        <v>12955</v>
      </c>
      <c r="AK119" s="149" t="s">
        <v>12955</v>
      </c>
      <c r="AL119" s="149" t="s">
        <v>12955</v>
      </c>
      <c r="AM119" s="160">
        <f t="shared" si="4"/>
        <v>0</v>
      </c>
      <c r="AN119" s="160">
        <f t="shared" si="5"/>
        <v>1</v>
      </c>
      <c r="AO119" s="160">
        <f t="shared" si="6"/>
        <v>0</v>
      </c>
      <c r="AP119" s="160">
        <f t="shared" si="7"/>
        <v>1</v>
      </c>
    </row>
    <row r="120" spans="2:42" ht="92.25" customHeight="1">
      <c r="B120" s="149" t="s">
        <v>2140</v>
      </c>
      <c r="C120" s="149" t="s">
        <v>1884</v>
      </c>
      <c r="D120" s="149" t="s">
        <v>1848</v>
      </c>
      <c r="E120" s="149" t="s">
        <v>384</v>
      </c>
      <c r="F120" s="149" t="s">
        <v>10155</v>
      </c>
      <c r="G120" s="149" t="s">
        <v>10154</v>
      </c>
      <c r="H120" s="149" t="s">
        <v>6688</v>
      </c>
      <c r="I120" s="149" t="s">
        <v>10145</v>
      </c>
      <c r="J120" s="149" t="s">
        <v>10146</v>
      </c>
      <c r="K120" s="149" t="s">
        <v>1886</v>
      </c>
      <c r="L120" s="149" t="s">
        <v>10291</v>
      </c>
      <c r="M120" s="149" t="s">
        <v>10292</v>
      </c>
      <c r="N120" s="160" t="s">
        <v>12955</v>
      </c>
      <c r="O120" s="160" t="s">
        <v>12955</v>
      </c>
      <c r="P120" s="149" t="s">
        <v>12955</v>
      </c>
      <c r="Q120" s="149" t="s">
        <v>12955</v>
      </c>
      <c r="R120" s="149" t="s">
        <v>12955</v>
      </c>
      <c r="S120" s="149" t="s">
        <v>12955</v>
      </c>
      <c r="T120" s="149" t="s">
        <v>12955</v>
      </c>
      <c r="U120" s="149" t="s">
        <v>12955</v>
      </c>
      <c r="V120" s="149" t="s">
        <v>12955</v>
      </c>
      <c r="W120" s="149" t="s">
        <v>12955</v>
      </c>
      <c r="X120" s="149" t="s">
        <v>12955</v>
      </c>
      <c r="Y120" s="149" t="s">
        <v>12955</v>
      </c>
      <c r="Z120" s="149" t="s">
        <v>12955</v>
      </c>
      <c r="AA120" s="149" t="s">
        <v>12955</v>
      </c>
      <c r="AB120" s="149" t="s">
        <v>12955</v>
      </c>
      <c r="AC120" s="149" t="s">
        <v>12955</v>
      </c>
      <c r="AD120" s="149" t="s">
        <v>12955</v>
      </c>
      <c r="AE120" s="149" t="s">
        <v>12955</v>
      </c>
      <c r="AF120" s="149" t="s">
        <v>12955</v>
      </c>
      <c r="AG120" s="149" t="s">
        <v>12955</v>
      </c>
      <c r="AH120" s="149" t="s">
        <v>12955</v>
      </c>
      <c r="AI120" s="149" t="s">
        <v>12955</v>
      </c>
      <c r="AJ120" s="149" t="s">
        <v>12955</v>
      </c>
      <c r="AK120" s="149" t="s">
        <v>12955</v>
      </c>
      <c r="AL120" s="149" t="s">
        <v>12955</v>
      </c>
      <c r="AM120" s="160">
        <f t="shared" si="4"/>
        <v>0</v>
      </c>
      <c r="AN120" s="160">
        <f t="shared" si="5"/>
        <v>1</v>
      </c>
      <c r="AO120" s="160">
        <f t="shared" si="6"/>
        <v>0</v>
      </c>
      <c r="AP120" s="160">
        <f t="shared" si="7"/>
        <v>1</v>
      </c>
    </row>
    <row r="121" spans="2:42" ht="92.25" customHeight="1">
      <c r="B121" s="149" t="s">
        <v>2140</v>
      </c>
      <c r="C121" s="149" t="s">
        <v>1884</v>
      </c>
      <c r="D121" s="149" t="s">
        <v>1848</v>
      </c>
      <c r="E121" s="149" t="s">
        <v>384</v>
      </c>
      <c r="F121" s="149" t="s">
        <v>10155</v>
      </c>
      <c r="G121" s="149" t="s">
        <v>10170</v>
      </c>
      <c r="H121" s="149" t="s">
        <v>6688</v>
      </c>
      <c r="I121" s="149" t="s">
        <v>10145</v>
      </c>
      <c r="J121" s="149" t="s">
        <v>10146</v>
      </c>
      <c r="K121" s="149" t="s">
        <v>1886</v>
      </c>
      <c r="L121" s="149" t="s">
        <v>10293</v>
      </c>
      <c r="M121" s="149" t="s">
        <v>10294</v>
      </c>
      <c r="N121" s="160" t="s">
        <v>12955</v>
      </c>
      <c r="O121" s="160" t="s">
        <v>12955</v>
      </c>
      <c r="P121" s="149" t="s">
        <v>12955</v>
      </c>
      <c r="Q121" s="149" t="s">
        <v>12955</v>
      </c>
      <c r="R121" s="149" t="s">
        <v>12955</v>
      </c>
      <c r="S121" s="149" t="s">
        <v>12955</v>
      </c>
      <c r="T121" s="149" t="s">
        <v>12955</v>
      </c>
      <c r="U121" s="149" t="s">
        <v>12955</v>
      </c>
      <c r="V121" s="149" t="s">
        <v>12955</v>
      </c>
      <c r="W121" s="149" t="s">
        <v>12955</v>
      </c>
      <c r="X121" s="149" t="s">
        <v>12955</v>
      </c>
      <c r="Y121" s="149" t="s">
        <v>12955</v>
      </c>
      <c r="Z121" s="149" t="s">
        <v>12955</v>
      </c>
      <c r="AA121" s="149" t="s">
        <v>12955</v>
      </c>
      <c r="AB121" s="149" t="s">
        <v>12955</v>
      </c>
      <c r="AC121" s="149" t="s">
        <v>12955</v>
      </c>
      <c r="AD121" s="149" t="s">
        <v>12955</v>
      </c>
      <c r="AE121" s="149" t="s">
        <v>12955</v>
      </c>
      <c r="AF121" s="149" t="s">
        <v>12955</v>
      </c>
      <c r="AG121" s="149" t="s">
        <v>12955</v>
      </c>
      <c r="AH121" s="149" t="s">
        <v>12955</v>
      </c>
      <c r="AI121" s="149" t="s">
        <v>12955</v>
      </c>
      <c r="AJ121" s="149" t="s">
        <v>12955</v>
      </c>
      <c r="AK121" s="149" t="s">
        <v>12955</v>
      </c>
      <c r="AL121" s="149" t="s">
        <v>12955</v>
      </c>
      <c r="AM121" s="160">
        <f t="shared" si="4"/>
        <v>0</v>
      </c>
      <c r="AN121" s="160">
        <f t="shared" si="5"/>
        <v>1</v>
      </c>
      <c r="AO121" s="160">
        <f t="shared" si="6"/>
        <v>0</v>
      </c>
      <c r="AP121" s="160">
        <f t="shared" si="7"/>
        <v>1</v>
      </c>
    </row>
    <row r="122" spans="2:42" ht="92.25" customHeight="1">
      <c r="B122" s="149" t="s">
        <v>2140</v>
      </c>
      <c r="C122" s="149" t="s">
        <v>1945</v>
      </c>
      <c r="D122" s="149" t="s">
        <v>1848</v>
      </c>
      <c r="E122" s="149" t="s">
        <v>384</v>
      </c>
      <c r="F122" s="149" t="s">
        <v>10295</v>
      </c>
      <c r="G122" s="149" t="s">
        <v>10154</v>
      </c>
      <c r="H122" s="149" t="s">
        <v>6688</v>
      </c>
      <c r="I122" s="149" t="s">
        <v>10145</v>
      </c>
      <c r="J122" s="149" t="s">
        <v>10146</v>
      </c>
      <c r="K122" s="149" t="s">
        <v>1947</v>
      </c>
      <c r="L122" s="149" t="s">
        <v>10296</v>
      </c>
      <c r="M122" s="149" t="s">
        <v>10297</v>
      </c>
      <c r="N122" s="160" t="s">
        <v>12955</v>
      </c>
      <c r="O122" s="160" t="s">
        <v>12955</v>
      </c>
      <c r="P122" s="149" t="s">
        <v>12955</v>
      </c>
      <c r="Q122" s="149" t="s">
        <v>12955</v>
      </c>
      <c r="R122" s="149" t="s">
        <v>12955</v>
      </c>
      <c r="S122" s="149" t="s">
        <v>12955</v>
      </c>
      <c r="T122" s="149" t="s">
        <v>12955</v>
      </c>
      <c r="U122" s="149" t="s">
        <v>12955</v>
      </c>
      <c r="V122" s="149" t="s">
        <v>12955</v>
      </c>
      <c r="W122" s="149" t="s">
        <v>12955</v>
      </c>
      <c r="X122" s="149" t="s">
        <v>12955</v>
      </c>
      <c r="Y122" s="149" t="s">
        <v>12955</v>
      </c>
      <c r="Z122" s="149" t="s">
        <v>12955</v>
      </c>
      <c r="AA122" s="149" t="s">
        <v>12955</v>
      </c>
      <c r="AB122" s="149" t="s">
        <v>12955</v>
      </c>
      <c r="AC122" s="149" t="s">
        <v>12955</v>
      </c>
      <c r="AD122" s="149" t="s">
        <v>12955</v>
      </c>
      <c r="AE122" s="149" t="s">
        <v>12955</v>
      </c>
      <c r="AF122" s="149" t="s">
        <v>12955</v>
      </c>
      <c r="AG122" s="149" t="s">
        <v>12955</v>
      </c>
      <c r="AH122" s="149" t="s">
        <v>12955</v>
      </c>
      <c r="AI122" s="149" t="s">
        <v>12955</v>
      </c>
      <c r="AJ122" s="149" t="s">
        <v>12955</v>
      </c>
      <c r="AK122" s="149" t="s">
        <v>12955</v>
      </c>
      <c r="AL122" s="149" t="s">
        <v>12955</v>
      </c>
      <c r="AM122" s="160">
        <f t="shared" si="4"/>
        <v>0</v>
      </c>
      <c r="AN122" s="160">
        <f t="shared" si="5"/>
        <v>1</v>
      </c>
      <c r="AO122" s="160">
        <f t="shared" si="6"/>
        <v>0</v>
      </c>
      <c r="AP122" s="160">
        <f t="shared" si="7"/>
        <v>1</v>
      </c>
    </row>
    <row r="123" spans="2:42" ht="92.25" customHeight="1">
      <c r="B123" s="149" t="s">
        <v>2140</v>
      </c>
      <c r="C123" s="149" t="s">
        <v>1993</v>
      </c>
      <c r="D123" s="149" t="s">
        <v>1848</v>
      </c>
      <c r="E123" s="149" t="s">
        <v>384</v>
      </c>
      <c r="F123" s="149" t="s">
        <v>10180</v>
      </c>
      <c r="G123" s="149" t="s">
        <v>10155</v>
      </c>
      <c r="H123" s="149" t="s">
        <v>6688</v>
      </c>
      <c r="I123" s="149" t="s">
        <v>10145</v>
      </c>
      <c r="J123" s="149" t="s">
        <v>10146</v>
      </c>
      <c r="K123" s="149" t="s">
        <v>1995</v>
      </c>
      <c r="L123" s="149" t="s">
        <v>10298</v>
      </c>
      <c r="M123" s="149" t="s">
        <v>10299</v>
      </c>
      <c r="N123" s="160" t="s">
        <v>12955</v>
      </c>
      <c r="O123" s="160" t="s">
        <v>12955</v>
      </c>
      <c r="P123" s="149" t="s">
        <v>12955</v>
      </c>
      <c r="Q123" s="149" t="s">
        <v>12955</v>
      </c>
      <c r="R123" s="149" t="s">
        <v>12955</v>
      </c>
      <c r="S123" s="149" t="s">
        <v>12955</v>
      </c>
      <c r="T123" s="149" t="s">
        <v>12955</v>
      </c>
      <c r="U123" s="149" t="s">
        <v>12955</v>
      </c>
      <c r="V123" s="149" t="s">
        <v>12955</v>
      </c>
      <c r="W123" s="149" t="s">
        <v>12955</v>
      </c>
      <c r="X123" s="149" t="s">
        <v>12955</v>
      </c>
      <c r="Y123" s="149" t="s">
        <v>12955</v>
      </c>
      <c r="Z123" s="149" t="s">
        <v>12955</v>
      </c>
      <c r="AA123" s="149" t="s">
        <v>12955</v>
      </c>
      <c r="AB123" s="149" t="s">
        <v>12955</v>
      </c>
      <c r="AC123" s="149" t="s">
        <v>12955</v>
      </c>
      <c r="AD123" s="149" t="s">
        <v>12955</v>
      </c>
      <c r="AE123" s="149" t="s">
        <v>12955</v>
      </c>
      <c r="AF123" s="149" t="s">
        <v>12955</v>
      </c>
      <c r="AG123" s="149" t="s">
        <v>12955</v>
      </c>
      <c r="AH123" s="149" t="s">
        <v>12955</v>
      </c>
      <c r="AI123" s="149" t="s">
        <v>12955</v>
      </c>
      <c r="AJ123" s="149" t="s">
        <v>12955</v>
      </c>
      <c r="AK123" s="149" t="s">
        <v>12955</v>
      </c>
      <c r="AL123" s="149" t="s">
        <v>12955</v>
      </c>
      <c r="AM123" s="160">
        <f t="shared" si="4"/>
        <v>0</v>
      </c>
      <c r="AN123" s="160">
        <f t="shared" si="5"/>
        <v>1</v>
      </c>
      <c r="AO123" s="160">
        <f t="shared" si="6"/>
        <v>0</v>
      </c>
      <c r="AP123" s="160">
        <f t="shared" si="7"/>
        <v>1</v>
      </c>
    </row>
    <row r="124" spans="2:42" ht="92.25" customHeight="1">
      <c r="B124" s="149" t="s">
        <v>2140</v>
      </c>
      <c r="C124" s="149" t="s">
        <v>2016</v>
      </c>
      <c r="D124" s="149" t="s">
        <v>1848</v>
      </c>
      <c r="E124" s="149" t="s">
        <v>384</v>
      </c>
      <c r="F124" s="149" t="s">
        <v>10236</v>
      </c>
      <c r="G124" s="149" t="s">
        <v>10155</v>
      </c>
      <c r="H124" s="149" t="s">
        <v>6688</v>
      </c>
      <c r="I124" s="149" t="s">
        <v>10151</v>
      </c>
      <c r="J124" s="149" t="s">
        <v>10146</v>
      </c>
      <c r="K124" s="149" t="s">
        <v>2018</v>
      </c>
      <c r="L124" s="149" t="s">
        <v>10300</v>
      </c>
      <c r="M124" s="149" t="s">
        <v>10301</v>
      </c>
      <c r="N124" s="160" t="s">
        <v>12955</v>
      </c>
      <c r="O124" s="160" t="s">
        <v>12955</v>
      </c>
      <c r="P124" s="149" t="s">
        <v>12955</v>
      </c>
      <c r="Q124" s="149" t="s">
        <v>12955</v>
      </c>
      <c r="R124" s="149" t="s">
        <v>12955</v>
      </c>
      <c r="S124" s="149" t="s">
        <v>12955</v>
      </c>
      <c r="T124" s="149" t="s">
        <v>12955</v>
      </c>
      <c r="U124" s="149" t="s">
        <v>12955</v>
      </c>
      <c r="V124" s="149" t="s">
        <v>12955</v>
      </c>
      <c r="W124" s="149" t="s">
        <v>12955</v>
      </c>
      <c r="X124" s="149" t="s">
        <v>12955</v>
      </c>
      <c r="Y124" s="149" t="s">
        <v>12955</v>
      </c>
      <c r="Z124" s="149" t="s">
        <v>12955</v>
      </c>
      <c r="AA124" s="149" t="s">
        <v>12955</v>
      </c>
      <c r="AB124" s="149" t="s">
        <v>12955</v>
      </c>
      <c r="AC124" s="149" t="s">
        <v>12955</v>
      </c>
      <c r="AD124" s="149" t="s">
        <v>12955</v>
      </c>
      <c r="AE124" s="149" t="s">
        <v>12955</v>
      </c>
      <c r="AF124" s="149" t="s">
        <v>12955</v>
      </c>
      <c r="AG124" s="149" t="s">
        <v>12955</v>
      </c>
      <c r="AH124" s="149" t="s">
        <v>12955</v>
      </c>
      <c r="AI124" s="149" t="s">
        <v>12955</v>
      </c>
      <c r="AJ124" s="149" t="s">
        <v>12955</v>
      </c>
      <c r="AK124" s="149" t="s">
        <v>12955</v>
      </c>
      <c r="AL124" s="149" t="s">
        <v>12955</v>
      </c>
      <c r="AM124" s="160">
        <f t="shared" si="4"/>
        <v>0</v>
      </c>
      <c r="AN124" s="160">
        <f t="shared" si="5"/>
        <v>1</v>
      </c>
      <c r="AO124" s="160">
        <f t="shared" si="6"/>
        <v>0</v>
      </c>
      <c r="AP124" s="160">
        <f t="shared" si="7"/>
        <v>1</v>
      </c>
    </row>
    <row r="125" spans="2:42" ht="92.25" customHeight="1">
      <c r="B125" s="149" t="s">
        <v>2140</v>
      </c>
      <c r="C125" s="149" t="s">
        <v>2016</v>
      </c>
      <c r="D125" s="149" t="s">
        <v>1848</v>
      </c>
      <c r="E125" s="149" t="s">
        <v>384</v>
      </c>
      <c r="F125" s="149" t="s">
        <v>10236</v>
      </c>
      <c r="G125" s="149" t="s">
        <v>10154</v>
      </c>
      <c r="H125" s="149" t="s">
        <v>6688</v>
      </c>
      <c r="I125" s="149" t="s">
        <v>10151</v>
      </c>
      <c r="J125" s="149" t="s">
        <v>10146</v>
      </c>
      <c r="K125" s="149" t="s">
        <v>2018</v>
      </c>
      <c r="L125" s="149" t="s">
        <v>10302</v>
      </c>
      <c r="M125" s="149" t="s">
        <v>10303</v>
      </c>
      <c r="N125" s="160" t="s">
        <v>12955</v>
      </c>
      <c r="O125" s="160" t="s">
        <v>12955</v>
      </c>
      <c r="P125" s="149" t="s">
        <v>12955</v>
      </c>
      <c r="Q125" s="149" t="s">
        <v>12955</v>
      </c>
      <c r="R125" s="149" t="s">
        <v>12955</v>
      </c>
      <c r="S125" s="149" t="s">
        <v>12955</v>
      </c>
      <c r="T125" s="149" t="s">
        <v>12955</v>
      </c>
      <c r="U125" s="149" t="s">
        <v>12955</v>
      </c>
      <c r="V125" s="149" t="s">
        <v>12955</v>
      </c>
      <c r="W125" s="149" t="s">
        <v>12955</v>
      </c>
      <c r="X125" s="149" t="s">
        <v>12955</v>
      </c>
      <c r="Y125" s="149" t="s">
        <v>12955</v>
      </c>
      <c r="Z125" s="149" t="s">
        <v>12955</v>
      </c>
      <c r="AA125" s="149" t="s">
        <v>12955</v>
      </c>
      <c r="AB125" s="149" t="s">
        <v>12955</v>
      </c>
      <c r="AC125" s="149" t="s">
        <v>12955</v>
      </c>
      <c r="AD125" s="149" t="s">
        <v>12955</v>
      </c>
      <c r="AE125" s="149" t="s">
        <v>12955</v>
      </c>
      <c r="AF125" s="149" t="s">
        <v>12955</v>
      </c>
      <c r="AG125" s="149" t="s">
        <v>12955</v>
      </c>
      <c r="AH125" s="149" t="s">
        <v>12955</v>
      </c>
      <c r="AI125" s="149" t="s">
        <v>12955</v>
      </c>
      <c r="AJ125" s="149" t="s">
        <v>12955</v>
      </c>
      <c r="AK125" s="149" t="s">
        <v>12955</v>
      </c>
      <c r="AL125" s="149" t="s">
        <v>12955</v>
      </c>
      <c r="AM125" s="160">
        <f t="shared" si="4"/>
        <v>0</v>
      </c>
      <c r="AN125" s="160">
        <f t="shared" si="5"/>
        <v>1</v>
      </c>
      <c r="AO125" s="160">
        <f t="shared" si="6"/>
        <v>0</v>
      </c>
      <c r="AP125" s="160">
        <f t="shared" si="7"/>
        <v>1</v>
      </c>
    </row>
    <row r="126" spans="2:42" ht="92.25" customHeight="1">
      <c r="B126" s="149" t="s">
        <v>2140</v>
      </c>
      <c r="C126" s="149" t="s">
        <v>2016</v>
      </c>
      <c r="D126" s="149" t="s">
        <v>1848</v>
      </c>
      <c r="E126" s="149" t="s">
        <v>384</v>
      </c>
      <c r="F126" s="149" t="s">
        <v>10236</v>
      </c>
      <c r="G126" s="149" t="s">
        <v>10170</v>
      </c>
      <c r="H126" s="149" t="s">
        <v>6688</v>
      </c>
      <c r="I126" s="149" t="s">
        <v>10151</v>
      </c>
      <c r="J126" s="149" t="s">
        <v>10146</v>
      </c>
      <c r="K126" s="149" t="s">
        <v>2018</v>
      </c>
      <c r="L126" s="149" t="s">
        <v>10304</v>
      </c>
      <c r="M126" s="149" t="s">
        <v>10305</v>
      </c>
      <c r="N126" s="160" t="s">
        <v>12955</v>
      </c>
      <c r="O126" s="160" t="s">
        <v>12955</v>
      </c>
      <c r="P126" s="149" t="s">
        <v>12955</v>
      </c>
      <c r="Q126" s="149" t="s">
        <v>12955</v>
      </c>
      <c r="R126" s="149" t="s">
        <v>12955</v>
      </c>
      <c r="S126" s="149" t="s">
        <v>12955</v>
      </c>
      <c r="T126" s="149" t="s">
        <v>12955</v>
      </c>
      <c r="U126" s="149" t="s">
        <v>12955</v>
      </c>
      <c r="V126" s="149" t="s">
        <v>12955</v>
      </c>
      <c r="W126" s="149" t="s">
        <v>12955</v>
      </c>
      <c r="X126" s="149" t="s">
        <v>12955</v>
      </c>
      <c r="Y126" s="149" t="s">
        <v>12955</v>
      </c>
      <c r="Z126" s="149" t="s">
        <v>12955</v>
      </c>
      <c r="AA126" s="149" t="s">
        <v>12955</v>
      </c>
      <c r="AB126" s="149" t="s">
        <v>12955</v>
      </c>
      <c r="AC126" s="149" t="s">
        <v>12955</v>
      </c>
      <c r="AD126" s="149" t="s">
        <v>12955</v>
      </c>
      <c r="AE126" s="149" t="s">
        <v>12955</v>
      </c>
      <c r="AF126" s="149" t="s">
        <v>12955</v>
      </c>
      <c r="AG126" s="149" t="s">
        <v>12955</v>
      </c>
      <c r="AH126" s="149" t="s">
        <v>12955</v>
      </c>
      <c r="AI126" s="149" t="s">
        <v>12955</v>
      </c>
      <c r="AJ126" s="149" t="s">
        <v>12955</v>
      </c>
      <c r="AK126" s="149" t="s">
        <v>12955</v>
      </c>
      <c r="AL126" s="149" t="s">
        <v>12955</v>
      </c>
      <c r="AM126" s="160">
        <f t="shared" si="4"/>
        <v>0</v>
      </c>
      <c r="AN126" s="160">
        <f t="shared" si="5"/>
        <v>1</v>
      </c>
      <c r="AO126" s="160">
        <f t="shared" si="6"/>
        <v>0</v>
      </c>
      <c r="AP126" s="160">
        <f t="shared" si="7"/>
        <v>1</v>
      </c>
    </row>
    <row r="127" spans="2:42" ht="92.25" customHeight="1">
      <c r="B127" s="149" t="s">
        <v>2140</v>
      </c>
      <c r="C127" s="149" t="s">
        <v>2016</v>
      </c>
      <c r="D127" s="149" t="s">
        <v>1848</v>
      </c>
      <c r="E127" s="149" t="s">
        <v>384</v>
      </c>
      <c r="F127" s="149" t="s">
        <v>10236</v>
      </c>
      <c r="G127" s="149" t="s">
        <v>10175</v>
      </c>
      <c r="H127" s="149" t="s">
        <v>6688</v>
      </c>
      <c r="I127" s="149" t="s">
        <v>10151</v>
      </c>
      <c r="J127" s="149" t="s">
        <v>10146</v>
      </c>
      <c r="K127" s="149" t="s">
        <v>2018</v>
      </c>
      <c r="L127" s="149" t="s">
        <v>10306</v>
      </c>
      <c r="M127" s="149" t="s">
        <v>10307</v>
      </c>
      <c r="N127" s="160" t="s">
        <v>12955</v>
      </c>
      <c r="O127" s="160" t="s">
        <v>12955</v>
      </c>
      <c r="P127" s="149" t="s">
        <v>12955</v>
      </c>
      <c r="Q127" s="149" t="s">
        <v>12955</v>
      </c>
      <c r="R127" s="149" t="s">
        <v>12955</v>
      </c>
      <c r="S127" s="149" t="s">
        <v>12955</v>
      </c>
      <c r="T127" s="149" t="s">
        <v>12955</v>
      </c>
      <c r="U127" s="149" t="s">
        <v>12955</v>
      </c>
      <c r="V127" s="149" t="s">
        <v>12955</v>
      </c>
      <c r="W127" s="149" t="s">
        <v>12955</v>
      </c>
      <c r="X127" s="149" t="s">
        <v>12955</v>
      </c>
      <c r="Y127" s="149" t="s">
        <v>12955</v>
      </c>
      <c r="Z127" s="149" t="s">
        <v>12955</v>
      </c>
      <c r="AA127" s="149" t="s">
        <v>12955</v>
      </c>
      <c r="AB127" s="149" t="s">
        <v>12955</v>
      </c>
      <c r="AC127" s="149" t="s">
        <v>12955</v>
      </c>
      <c r="AD127" s="149" t="s">
        <v>12955</v>
      </c>
      <c r="AE127" s="149" t="s">
        <v>12955</v>
      </c>
      <c r="AF127" s="149" t="s">
        <v>12955</v>
      </c>
      <c r="AG127" s="149" t="s">
        <v>12955</v>
      </c>
      <c r="AH127" s="149" t="s">
        <v>12955</v>
      </c>
      <c r="AI127" s="149" t="s">
        <v>12955</v>
      </c>
      <c r="AJ127" s="149" t="s">
        <v>12955</v>
      </c>
      <c r="AK127" s="149" t="s">
        <v>12955</v>
      </c>
      <c r="AL127" s="149" t="s">
        <v>12955</v>
      </c>
      <c r="AM127" s="160">
        <f t="shared" si="4"/>
        <v>0</v>
      </c>
      <c r="AN127" s="160">
        <f t="shared" si="5"/>
        <v>1</v>
      </c>
      <c r="AO127" s="160">
        <f t="shared" si="6"/>
        <v>0</v>
      </c>
      <c r="AP127" s="160">
        <f t="shared" si="7"/>
        <v>1</v>
      </c>
    </row>
    <row r="128" spans="2:42" ht="92.25" customHeight="1">
      <c r="B128" s="149" t="s">
        <v>2140</v>
      </c>
      <c r="C128" s="149" t="s">
        <v>2016</v>
      </c>
      <c r="D128" s="149" t="s">
        <v>1848</v>
      </c>
      <c r="E128" s="149" t="s">
        <v>384</v>
      </c>
      <c r="F128" s="149" t="s">
        <v>10236</v>
      </c>
      <c r="G128" s="149" t="s">
        <v>10308</v>
      </c>
      <c r="H128" s="149" t="s">
        <v>6688</v>
      </c>
      <c r="I128" s="149" t="s">
        <v>10151</v>
      </c>
      <c r="J128" s="149" t="s">
        <v>10146</v>
      </c>
      <c r="K128" s="149" t="s">
        <v>2018</v>
      </c>
      <c r="L128" s="149" t="s">
        <v>10309</v>
      </c>
      <c r="M128" s="149" t="s">
        <v>10310</v>
      </c>
      <c r="N128" s="160" t="s">
        <v>12955</v>
      </c>
      <c r="O128" s="160" t="s">
        <v>12955</v>
      </c>
      <c r="P128" s="149" t="s">
        <v>12955</v>
      </c>
      <c r="Q128" s="149" t="s">
        <v>12955</v>
      </c>
      <c r="R128" s="149" t="s">
        <v>12955</v>
      </c>
      <c r="S128" s="149" t="s">
        <v>12955</v>
      </c>
      <c r="T128" s="149" t="s">
        <v>12955</v>
      </c>
      <c r="U128" s="149" t="s">
        <v>12955</v>
      </c>
      <c r="V128" s="149" t="s">
        <v>12955</v>
      </c>
      <c r="W128" s="149" t="s">
        <v>12955</v>
      </c>
      <c r="X128" s="149" t="s">
        <v>12955</v>
      </c>
      <c r="Y128" s="149" t="s">
        <v>12955</v>
      </c>
      <c r="Z128" s="149" t="s">
        <v>12955</v>
      </c>
      <c r="AA128" s="149" t="s">
        <v>12955</v>
      </c>
      <c r="AB128" s="149" t="s">
        <v>12955</v>
      </c>
      <c r="AC128" s="149" t="s">
        <v>12955</v>
      </c>
      <c r="AD128" s="149" t="s">
        <v>12955</v>
      </c>
      <c r="AE128" s="149" t="s">
        <v>12955</v>
      </c>
      <c r="AF128" s="149" t="s">
        <v>12955</v>
      </c>
      <c r="AG128" s="149" t="s">
        <v>12955</v>
      </c>
      <c r="AH128" s="149" t="s">
        <v>12955</v>
      </c>
      <c r="AI128" s="149" t="s">
        <v>12955</v>
      </c>
      <c r="AJ128" s="149" t="s">
        <v>12955</v>
      </c>
      <c r="AK128" s="149" t="s">
        <v>12955</v>
      </c>
      <c r="AL128" s="149" t="s">
        <v>12955</v>
      </c>
      <c r="AM128" s="160">
        <f t="shared" si="4"/>
        <v>0</v>
      </c>
      <c r="AN128" s="160">
        <f t="shared" si="5"/>
        <v>1</v>
      </c>
      <c r="AO128" s="160">
        <f t="shared" si="6"/>
        <v>0</v>
      </c>
      <c r="AP128" s="160">
        <f t="shared" si="7"/>
        <v>1</v>
      </c>
    </row>
    <row r="129" spans="2:42" ht="92.25" customHeight="1">
      <c r="B129" s="149" t="s">
        <v>2140</v>
      </c>
      <c r="C129" s="149" t="s">
        <v>2016</v>
      </c>
      <c r="D129" s="149" t="s">
        <v>1848</v>
      </c>
      <c r="E129" s="149" t="s">
        <v>384</v>
      </c>
      <c r="F129" s="149" t="s">
        <v>10236</v>
      </c>
      <c r="G129" s="149" t="s">
        <v>10196</v>
      </c>
      <c r="H129" s="149" t="s">
        <v>7148</v>
      </c>
      <c r="I129" s="149" t="s">
        <v>10151</v>
      </c>
      <c r="J129" s="149" t="s">
        <v>10146</v>
      </c>
      <c r="K129" s="149" t="s">
        <v>2018</v>
      </c>
      <c r="L129" s="149" t="s">
        <v>10311</v>
      </c>
      <c r="M129" s="149" t="s">
        <v>10312</v>
      </c>
      <c r="N129" s="160" t="s">
        <v>12955</v>
      </c>
      <c r="O129" s="160" t="s">
        <v>12955</v>
      </c>
      <c r="P129" s="149" t="s">
        <v>12955</v>
      </c>
      <c r="Q129" s="149" t="s">
        <v>12955</v>
      </c>
      <c r="R129" s="149" t="s">
        <v>12955</v>
      </c>
      <c r="S129" s="149" t="s">
        <v>12955</v>
      </c>
      <c r="T129" s="149" t="s">
        <v>12955</v>
      </c>
      <c r="U129" s="149" t="s">
        <v>12955</v>
      </c>
      <c r="V129" s="149" t="s">
        <v>12955</v>
      </c>
      <c r="W129" s="149" t="s">
        <v>12955</v>
      </c>
      <c r="X129" s="149" t="s">
        <v>12955</v>
      </c>
      <c r="Y129" s="149" t="s">
        <v>12955</v>
      </c>
      <c r="Z129" s="149" t="s">
        <v>12955</v>
      </c>
      <c r="AA129" s="149" t="s">
        <v>12955</v>
      </c>
      <c r="AB129" s="149" t="s">
        <v>12955</v>
      </c>
      <c r="AC129" s="149" t="s">
        <v>12955</v>
      </c>
      <c r="AD129" s="149" t="s">
        <v>12955</v>
      </c>
      <c r="AE129" s="149" t="s">
        <v>12955</v>
      </c>
      <c r="AF129" s="149" t="s">
        <v>12955</v>
      </c>
      <c r="AG129" s="149" t="s">
        <v>12955</v>
      </c>
      <c r="AH129" s="149" t="s">
        <v>12955</v>
      </c>
      <c r="AI129" s="149" t="s">
        <v>12955</v>
      </c>
      <c r="AJ129" s="149" t="s">
        <v>12955</v>
      </c>
      <c r="AK129" s="149" t="s">
        <v>12955</v>
      </c>
      <c r="AL129" s="149" t="s">
        <v>12955</v>
      </c>
      <c r="AM129" s="160">
        <f t="shared" si="4"/>
        <v>0</v>
      </c>
      <c r="AN129" s="160">
        <f t="shared" si="5"/>
        <v>0</v>
      </c>
      <c r="AO129" s="160">
        <f t="shared" si="6"/>
        <v>1</v>
      </c>
      <c r="AP129" s="160">
        <f t="shared" si="7"/>
        <v>1</v>
      </c>
    </row>
    <row r="130" spans="2:42" ht="92.25" customHeight="1">
      <c r="B130" s="149" t="s">
        <v>2140</v>
      </c>
      <c r="C130" s="149" t="s">
        <v>2016</v>
      </c>
      <c r="D130" s="149" t="s">
        <v>1848</v>
      </c>
      <c r="E130" s="149" t="s">
        <v>384</v>
      </c>
      <c r="F130" s="149" t="s">
        <v>10236</v>
      </c>
      <c r="G130" s="149" t="s">
        <v>10295</v>
      </c>
      <c r="H130" s="149" t="s">
        <v>7148</v>
      </c>
      <c r="I130" s="149" t="s">
        <v>10151</v>
      </c>
      <c r="J130" s="149" t="s">
        <v>10146</v>
      </c>
      <c r="K130" s="149" t="s">
        <v>2018</v>
      </c>
      <c r="L130" s="149" t="s">
        <v>10313</v>
      </c>
      <c r="M130" s="149" t="s">
        <v>10314</v>
      </c>
      <c r="N130" s="160" t="s">
        <v>12955</v>
      </c>
      <c r="O130" s="160" t="s">
        <v>12955</v>
      </c>
      <c r="P130" s="149" t="s">
        <v>12955</v>
      </c>
      <c r="Q130" s="149" t="s">
        <v>12955</v>
      </c>
      <c r="R130" s="149" t="s">
        <v>12955</v>
      </c>
      <c r="S130" s="149" t="s">
        <v>12955</v>
      </c>
      <c r="T130" s="149" t="s">
        <v>12955</v>
      </c>
      <c r="U130" s="149" t="s">
        <v>12955</v>
      </c>
      <c r="V130" s="149" t="s">
        <v>12955</v>
      </c>
      <c r="W130" s="149" t="s">
        <v>12955</v>
      </c>
      <c r="X130" s="149" t="s">
        <v>12955</v>
      </c>
      <c r="Y130" s="149" t="s">
        <v>12955</v>
      </c>
      <c r="Z130" s="149" t="s">
        <v>12955</v>
      </c>
      <c r="AA130" s="149" t="s">
        <v>12955</v>
      </c>
      <c r="AB130" s="149" t="s">
        <v>12955</v>
      </c>
      <c r="AC130" s="149" t="s">
        <v>12955</v>
      </c>
      <c r="AD130" s="149" t="s">
        <v>12955</v>
      </c>
      <c r="AE130" s="149" t="s">
        <v>12955</v>
      </c>
      <c r="AF130" s="149" t="s">
        <v>12955</v>
      </c>
      <c r="AG130" s="149" t="s">
        <v>12955</v>
      </c>
      <c r="AH130" s="149" t="s">
        <v>12955</v>
      </c>
      <c r="AI130" s="149" t="s">
        <v>12955</v>
      </c>
      <c r="AJ130" s="149" t="s">
        <v>12955</v>
      </c>
      <c r="AK130" s="149" t="s">
        <v>12955</v>
      </c>
      <c r="AL130" s="149" t="s">
        <v>12955</v>
      </c>
      <c r="AM130" s="160">
        <f t="shared" si="4"/>
        <v>0</v>
      </c>
      <c r="AN130" s="160">
        <f t="shared" si="5"/>
        <v>0</v>
      </c>
      <c r="AO130" s="160">
        <f t="shared" si="6"/>
        <v>1</v>
      </c>
      <c r="AP130" s="160">
        <f t="shared" si="7"/>
        <v>1</v>
      </c>
    </row>
    <row r="131" spans="2:42" ht="92.25" customHeight="1">
      <c r="B131" s="149" t="s">
        <v>2140</v>
      </c>
      <c r="C131" s="149" t="s">
        <v>2052</v>
      </c>
      <c r="D131" s="149" t="s">
        <v>1848</v>
      </c>
      <c r="E131" s="149" t="s">
        <v>384</v>
      </c>
      <c r="F131" s="149" t="s">
        <v>10315</v>
      </c>
      <c r="G131" s="149" t="s">
        <v>10175</v>
      </c>
      <c r="H131" s="149" t="s">
        <v>6688</v>
      </c>
      <c r="I131" s="149" t="s">
        <v>10145</v>
      </c>
      <c r="J131" s="149" t="s">
        <v>10146</v>
      </c>
      <c r="K131" s="149" t="s">
        <v>2054</v>
      </c>
      <c r="L131" s="149" t="s">
        <v>10316</v>
      </c>
      <c r="M131" s="149" t="s">
        <v>10317</v>
      </c>
      <c r="N131" s="160" t="s">
        <v>12955</v>
      </c>
      <c r="O131" s="160" t="s">
        <v>12955</v>
      </c>
      <c r="P131" s="149" t="s">
        <v>12955</v>
      </c>
      <c r="Q131" s="149" t="s">
        <v>12955</v>
      </c>
      <c r="R131" s="149" t="s">
        <v>12955</v>
      </c>
      <c r="S131" s="149" t="s">
        <v>12955</v>
      </c>
      <c r="T131" s="149" t="s">
        <v>12955</v>
      </c>
      <c r="U131" s="149" t="s">
        <v>12955</v>
      </c>
      <c r="V131" s="149" t="s">
        <v>12955</v>
      </c>
      <c r="W131" s="149" t="s">
        <v>12955</v>
      </c>
      <c r="X131" s="149" t="s">
        <v>12955</v>
      </c>
      <c r="Y131" s="149" t="s">
        <v>12955</v>
      </c>
      <c r="Z131" s="149" t="s">
        <v>12955</v>
      </c>
      <c r="AA131" s="149" t="s">
        <v>12955</v>
      </c>
      <c r="AB131" s="149" t="s">
        <v>12955</v>
      </c>
      <c r="AC131" s="149" t="s">
        <v>12955</v>
      </c>
      <c r="AD131" s="149" t="s">
        <v>12955</v>
      </c>
      <c r="AE131" s="149" t="s">
        <v>12955</v>
      </c>
      <c r="AF131" s="149" t="s">
        <v>12955</v>
      </c>
      <c r="AG131" s="149" t="s">
        <v>12955</v>
      </c>
      <c r="AH131" s="149" t="s">
        <v>12955</v>
      </c>
      <c r="AI131" s="149" t="s">
        <v>12955</v>
      </c>
      <c r="AJ131" s="149" t="s">
        <v>12955</v>
      </c>
      <c r="AK131" s="149" t="s">
        <v>12955</v>
      </c>
      <c r="AL131" s="149" t="s">
        <v>12955</v>
      </c>
      <c r="AM131" s="160">
        <f t="shared" si="4"/>
        <v>0</v>
      </c>
      <c r="AN131" s="160">
        <f t="shared" si="5"/>
        <v>1</v>
      </c>
      <c r="AO131" s="160">
        <f t="shared" si="6"/>
        <v>0</v>
      </c>
      <c r="AP131" s="160">
        <f t="shared" si="7"/>
        <v>1</v>
      </c>
    </row>
    <row r="132" spans="2:42" ht="92.25" customHeight="1">
      <c r="B132" s="149" t="s">
        <v>2140</v>
      </c>
      <c r="C132" s="149" t="s">
        <v>2052</v>
      </c>
      <c r="D132" s="149" t="s">
        <v>1848</v>
      </c>
      <c r="E132" s="149" t="s">
        <v>384</v>
      </c>
      <c r="F132" s="149" t="s">
        <v>10315</v>
      </c>
      <c r="G132" s="149" t="s">
        <v>10159</v>
      </c>
      <c r="H132" s="149" t="s">
        <v>6688</v>
      </c>
      <c r="I132" s="149" t="s">
        <v>10145</v>
      </c>
      <c r="J132" s="149" t="s">
        <v>10146</v>
      </c>
      <c r="K132" s="149" t="s">
        <v>2054</v>
      </c>
      <c r="L132" s="149" t="s">
        <v>10318</v>
      </c>
      <c r="M132" s="149" t="s">
        <v>10319</v>
      </c>
      <c r="N132" s="160" t="s">
        <v>12955</v>
      </c>
      <c r="O132" s="160" t="s">
        <v>12955</v>
      </c>
      <c r="P132" s="149" t="s">
        <v>12955</v>
      </c>
      <c r="Q132" s="149" t="s">
        <v>12955</v>
      </c>
      <c r="R132" s="149" t="s">
        <v>12955</v>
      </c>
      <c r="S132" s="149" t="s">
        <v>12955</v>
      </c>
      <c r="T132" s="149" t="s">
        <v>12955</v>
      </c>
      <c r="U132" s="149" t="s">
        <v>12955</v>
      </c>
      <c r="V132" s="149" t="s">
        <v>12955</v>
      </c>
      <c r="W132" s="149" t="s">
        <v>12955</v>
      </c>
      <c r="X132" s="149" t="s">
        <v>12955</v>
      </c>
      <c r="Y132" s="149" t="s">
        <v>12955</v>
      </c>
      <c r="Z132" s="149" t="s">
        <v>12955</v>
      </c>
      <c r="AA132" s="149" t="s">
        <v>12955</v>
      </c>
      <c r="AB132" s="149" t="s">
        <v>12955</v>
      </c>
      <c r="AC132" s="149" t="s">
        <v>12955</v>
      </c>
      <c r="AD132" s="149" t="s">
        <v>12955</v>
      </c>
      <c r="AE132" s="149" t="s">
        <v>12955</v>
      </c>
      <c r="AF132" s="149" t="s">
        <v>12955</v>
      </c>
      <c r="AG132" s="149" t="s">
        <v>12955</v>
      </c>
      <c r="AH132" s="149" t="s">
        <v>12955</v>
      </c>
      <c r="AI132" s="149" t="s">
        <v>12955</v>
      </c>
      <c r="AJ132" s="149" t="s">
        <v>12955</v>
      </c>
      <c r="AK132" s="149" t="s">
        <v>12955</v>
      </c>
      <c r="AL132" s="149" t="s">
        <v>12955</v>
      </c>
      <c r="AM132" s="160">
        <f t="shared" si="4"/>
        <v>0</v>
      </c>
      <c r="AN132" s="160">
        <f t="shared" si="5"/>
        <v>1</v>
      </c>
      <c r="AO132" s="160">
        <f t="shared" si="6"/>
        <v>0</v>
      </c>
      <c r="AP132" s="160">
        <f t="shared" si="7"/>
        <v>1</v>
      </c>
    </row>
    <row r="133" spans="2:42" ht="92.25" customHeight="1">
      <c r="B133" s="149" t="s">
        <v>2140</v>
      </c>
      <c r="C133" s="149" t="s">
        <v>2059</v>
      </c>
      <c r="D133" s="149" t="s">
        <v>1848</v>
      </c>
      <c r="E133" s="149" t="s">
        <v>384</v>
      </c>
      <c r="F133" s="149" t="s">
        <v>10320</v>
      </c>
      <c r="G133" s="149" t="s">
        <v>10154</v>
      </c>
      <c r="H133" s="149" t="s">
        <v>6688</v>
      </c>
      <c r="I133" s="149" t="s">
        <v>10145</v>
      </c>
      <c r="J133" s="149" t="s">
        <v>10146</v>
      </c>
      <c r="K133" s="149" t="s">
        <v>2061</v>
      </c>
      <c r="L133" s="149" t="s">
        <v>10321</v>
      </c>
      <c r="M133" s="149" t="s">
        <v>10322</v>
      </c>
      <c r="N133" s="160" t="s">
        <v>12955</v>
      </c>
      <c r="O133" s="160" t="s">
        <v>12955</v>
      </c>
      <c r="P133" s="149" t="s">
        <v>12955</v>
      </c>
      <c r="Q133" s="149" t="s">
        <v>12955</v>
      </c>
      <c r="R133" s="149" t="s">
        <v>12955</v>
      </c>
      <c r="S133" s="149" t="s">
        <v>12955</v>
      </c>
      <c r="T133" s="149" t="s">
        <v>12955</v>
      </c>
      <c r="U133" s="149" t="s">
        <v>12955</v>
      </c>
      <c r="V133" s="149" t="s">
        <v>12955</v>
      </c>
      <c r="W133" s="149" t="s">
        <v>12955</v>
      </c>
      <c r="X133" s="149" t="s">
        <v>12955</v>
      </c>
      <c r="Y133" s="149" t="s">
        <v>12955</v>
      </c>
      <c r="Z133" s="149" t="s">
        <v>12955</v>
      </c>
      <c r="AA133" s="149" t="s">
        <v>12955</v>
      </c>
      <c r="AB133" s="149" t="s">
        <v>12955</v>
      </c>
      <c r="AC133" s="149" t="s">
        <v>12955</v>
      </c>
      <c r="AD133" s="149" t="s">
        <v>12955</v>
      </c>
      <c r="AE133" s="149" t="s">
        <v>12955</v>
      </c>
      <c r="AF133" s="149" t="s">
        <v>12955</v>
      </c>
      <c r="AG133" s="149" t="s">
        <v>12955</v>
      </c>
      <c r="AH133" s="149" t="s">
        <v>12955</v>
      </c>
      <c r="AI133" s="149" t="s">
        <v>12955</v>
      </c>
      <c r="AJ133" s="149" t="s">
        <v>12955</v>
      </c>
      <c r="AK133" s="149" t="s">
        <v>12955</v>
      </c>
      <c r="AL133" s="149" t="s">
        <v>12955</v>
      </c>
      <c r="AM133" s="160">
        <f t="shared" si="4"/>
        <v>0</v>
      </c>
      <c r="AN133" s="160">
        <f t="shared" si="5"/>
        <v>1</v>
      </c>
      <c r="AO133" s="160">
        <f t="shared" si="6"/>
        <v>0</v>
      </c>
      <c r="AP133" s="160">
        <f t="shared" si="7"/>
        <v>1</v>
      </c>
    </row>
    <row r="134" spans="2:42" ht="92.25" customHeight="1">
      <c r="B134" s="149" t="s">
        <v>2140</v>
      </c>
      <c r="C134" s="149" t="s">
        <v>2059</v>
      </c>
      <c r="D134" s="149" t="s">
        <v>1848</v>
      </c>
      <c r="E134" s="149" t="s">
        <v>384</v>
      </c>
      <c r="F134" s="149" t="s">
        <v>10320</v>
      </c>
      <c r="G134" s="149" t="s">
        <v>10170</v>
      </c>
      <c r="H134" s="149" t="s">
        <v>6688</v>
      </c>
      <c r="I134" s="149" t="s">
        <v>10145</v>
      </c>
      <c r="J134" s="149" t="s">
        <v>10146</v>
      </c>
      <c r="K134" s="149" t="s">
        <v>2061</v>
      </c>
      <c r="L134" s="149" t="s">
        <v>10323</v>
      </c>
      <c r="M134" s="149" t="s">
        <v>10324</v>
      </c>
      <c r="N134" s="160" t="s">
        <v>12955</v>
      </c>
      <c r="O134" s="160" t="s">
        <v>12955</v>
      </c>
      <c r="P134" s="149" t="s">
        <v>12955</v>
      </c>
      <c r="Q134" s="149" t="s">
        <v>12955</v>
      </c>
      <c r="R134" s="149" t="s">
        <v>12955</v>
      </c>
      <c r="S134" s="149" t="s">
        <v>12955</v>
      </c>
      <c r="T134" s="149" t="s">
        <v>12955</v>
      </c>
      <c r="U134" s="149" t="s">
        <v>12955</v>
      </c>
      <c r="V134" s="149" t="s">
        <v>12955</v>
      </c>
      <c r="W134" s="149" t="s">
        <v>12955</v>
      </c>
      <c r="X134" s="149" t="s">
        <v>12955</v>
      </c>
      <c r="Y134" s="149" t="s">
        <v>12955</v>
      </c>
      <c r="Z134" s="149" t="s">
        <v>12955</v>
      </c>
      <c r="AA134" s="149" t="s">
        <v>12955</v>
      </c>
      <c r="AB134" s="149" t="s">
        <v>12955</v>
      </c>
      <c r="AC134" s="149" t="s">
        <v>12955</v>
      </c>
      <c r="AD134" s="149" t="s">
        <v>12955</v>
      </c>
      <c r="AE134" s="149" t="s">
        <v>12955</v>
      </c>
      <c r="AF134" s="149" t="s">
        <v>12955</v>
      </c>
      <c r="AG134" s="149" t="s">
        <v>12955</v>
      </c>
      <c r="AH134" s="149" t="s">
        <v>12955</v>
      </c>
      <c r="AI134" s="149" t="s">
        <v>12955</v>
      </c>
      <c r="AJ134" s="149" t="s">
        <v>12955</v>
      </c>
      <c r="AK134" s="149" t="s">
        <v>12955</v>
      </c>
      <c r="AL134" s="149" t="s">
        <v>12955</v>
      </c>
      <c r="AM134" s="160">
        <f t="shared" si="4"/>
        <v>0</v>
      </c>
      <c r="AN134" s="160">
        <f t="shared" si="5"/>
        <v>1</v>
      </c>
      <c r="AO134" s="160">
        <f t="shared" si="6"/>
        <v>0</v>
      </c>
      <c r="AP134" s="160">
        <f t="shared" si="7"/>
        <v>1</v>
      </c>
    </row>
    <row r="135" spans="2:42" ht="14.4">
      <c r="B135" s="149" t="s">
        <v>480</v>
      </c>
      <c r="C135" s="149" t="s">
        <v>2122</v>
      </c>
      <c r="D135" s="149" t="s">
        <v>2108</v>
      </c>
      <c r="E135" s="149" t="s">
        <v>2109</v>
      </c>
      <c r="F135" s="149" t="s">
        <v>10164</v>
      </c>
      <c r="G135" s="149" t="s">
        <v>10295</v>
      </c>
      <c r="H135" s="149" t="s">
        <v>7148</v>
      </c>
      <c r="I135" s="149" t="s">
        <v>10145</v>
      </c>
      <c r="J135" s="149" t="s">
        <v>10146</v>
      </c>
      <c r="K135" s="149" t="s">
        <v>2124</v>
      </c>
      <c r="L135" s="149" t="s">
        <v>10325</v>
      </c>
      <c r="M135" s="149" t="s">
        <v>10326</v>
      </c>
      <c r="N135" s="160" t="s">
        <v>12955</v>
      </c>
      <c r="O135" s="160" t="s">
        <v>12955</v>
      </c>
      <c r="P135" s="149" t="s">
        <v>12955</v>
      </c>
      <c r="Q135" s="149" t="s">
        <v>12955</v>
      </c>
      <c r="R135" s="149" t="s">
        <v>12955</v>
      </c>
      <c r="S135" s="149" t="s">
        <v>12955</v>
      </c>
      <c r="T135" s="149" t="s">
        <v>12955</v>
      </c>
      <c r="U135" s="149" t="s">
        <v>12955</v>
      </c>
      <c r="V135" s="149" t="s">
        <v>12955</v>
      </c>
      <c r="W135" s="149" t="s">
        <v>12955</v>
      </c>
      <c r="X135" s="149" t="s">
        <v>12955</v>
      </c>
      <c r="Y135" s="149" t="s">
        <v>12955</v>
      </c>
      <c r="Z135" s="149" t="s">
        <v>12955</v>
      </c>
      <c r="AA135" s="149" t="s">
        <v>12955</v>
      </c>
      <c r="AB135" s="149" t="s">
        <v>12955</v>
      </c>
      <c r="AC135" s="149" t="s">
        <v>12955</v>
      </c>
      <c r="AD135" s="149" t="s">
        <v>12955</v>
      </c>
      <c r="AE135" s="149" t="s">
        <v>12955</v>
      </c>
      <c r="AF135" s="149" t="s">
        <v>12955</v>
      </c>
      <c r="AG135" s="149" t="s">
        <v>12955</v>
      </c>
      <c r="AH135" s="149" t="s">
        <v>12955</v>
      </c>
      <c r="AI135" s="149" t="s">
        <v>12955</v>
      </c>
      <c r="AJ135" s="149" t="s">
        <v>12955</v>
      </c>
      <c r="AK135" s="149" t="s">
        <v>12955</v>
      </c>
      <c r="AL135" s="149" t="s">
        <v>12955</v>
      </c>
      <c r="AM135" s="160">
        <f t="shared" si="4"/>
        <v>0</v>
      </c>
      <c r="AN135" s="160">
        <f t="shared" si="5"/>
        <v>0</v>
      </c>
      <c r="AO135" s="160">
        <f t="shared" si="6"/>
        <v>1</v>
      </c>
      <c r="AP135" s="160">
        <f t="shared" si="7"/>
        <v>1</v>
      </c>
    </row>
    <row r="136" spans="2:42" ht="14.4">
      <c r="B136" s="149" t="s">
        <v>480</v>
      </c>
      <c r="C136" s="149" t="s">
        <v>2165</v>
      </c>
      <c r="D136" s="149" t="s">
        <v>2108</v>
      </c>
      <c r="E136" s="149" t="s">
        <v>2109</v>
      </c>
      <c r="F136" s="149" t="s">
        <v>10154</v>
      </c>
      <c r="G136" s="149" t="s">
        <v>10239</v>
      </c>
      <c r="H136" s="149" t="s">
        <v>265</v>
      </c>
      <c r="I136" s="149" t="s">
        <v>10151</v>
      </c>
      <c r="J136" s="149" t="s">
        <v>10146</v>
      </c>
      <c r="K136" s="149" t="s">
        <v>2167</v>
      </c>
      <c r="L136" s="149" t="s">
        <v>10327</v>
      </c>
      <c r="M136" s="149" t="s">
        <v>10328</v>
      </c>
      <c r="N136" s="160" t="s">
        <v>12955</v>
      </c>
      <c r="O136" s="160" t="s">
        <v>12955</v>
      </c>
      <c r="P136" s="149" t="s">
        <v>12955</v>
      </c>
      <c r="Q136" s="149" t="s">
        <v>12955</v>
      </c>
      <c r="R136" s="149" t="s">
        <v>12955</v>
      </c>
      <c r="S136" s="149" t="s">
        <v>12955</v>
      </c>
      <c r="T136" s="149" t="s">
        <v>12955</v>
      </c>
      <c r="U136" s="149" t="s">
        <v>12955</v>
      </c>
      <c r="V136" s="149" t="s">
        <v>12955</v>
      </c>
      <c r="W136" s="149" t="s">
        <v>12955</v>
      </c>
      <c r="X136" s="149" t="s">
        <v>12955</v>
      </c>
      <c r="Y136" s="149" t="s">
        <v>12955</v>
      </c>
      <c r="Z136" s="149" t="s">
        <v>12955</v>
      </c>
      <c r="AA136" s="149" t="s">
        <v>12955</v>
      </c>
      <c r="AB136" s="149" t="s">
        <v>12955</v>
      </c>
      <c r="AC136" s="149" t="s">
        <v>12955</v>
      </c>
      <c r="AD136" s="149" t="s">
        <v>12955</v>
      </c>
      <c r="AE136" s="149" t="s">
        <v>12955</v>
      </c>
      <c r="AF136" s="149" t="s">
        <v>12955</v>
      </c>
      <c r="AG136" s="149" t="s">
        <v>12955</v>
      </c>
      <c r="AH136" s="149" t="s">
        <v>12955</v>
      </c>
      <c r="AI136" s="149" t="s">
        <v>12955</v>
      </c>
      <c r="AJ136" s="149" t="s">
        <v>12955</v>
      </c>
      <c r="AK136" s="149" t="s">
        <v>12955</v>
      </c>
      <c r="AL136" s="149" t="s">
        <v>12955</v>
      </c>
      <c r="AM136" s="160">
        <f t="shared" si="4"/>
        <v>1</v>
      </c>
      <c r="AN136" s="160">
        <f t="shared" si="5"/>
        <v>0</v>
      </c>
      <c r="AO136" s="160">
        <f t="shared" si="6"/>
        <v>0</v>
      </c>
      <c r="AP136" s="160">
        <f t="shared" si="7"/>
        <v>1</v>
      </c>
    </row>
    <row r="137" spans="2:42" ht="14.4">
      <c r="B137" s="149" t="s">
        <v>480</v>
      </c>
      <c r="C137" s="149" t="s">
        <v>2214</v>
      </c>
      <c r="D137" s="149" t="s">
        <v>2108</v>
      </c>
      <c r="E137" s="149" t="s">
        <v>2109</v>
      </c>
      <c r="F137" s="149" t="s">
        <v>10308</v>
      </c>
      <c r="G137" s="149" t="s">
        <v>10144</v>
      </c>
      <c r="H137" s="149" t="s">
        <v>7148</v>
      </c>
      <c r="I137" s="149" t="s">
        <v>10145</v>
      </c>
      <c r="J137" s="149" t="s">
        <v>10146</v>
      </c>
      <c r="K137" s="149" t="s">
        <v>2216</v>
      </c>
      <c r="L137" s="149" t="s">
        <v>10329</v>
      </c>
      <c r="M137" s="149" t="s">
        <v>10330</v>
      </c>
      <c r="N137" s="160" t="s">
        <v>12955</v>
      </c>
      <c r="O137" s="160" t="s">
        <v>12955</v>
      </c>
      <c r="P137" s="149" t="s">
        <v>12955</v>
      </c>
      <c r="Q137" s="149" t="s">
        <v>12955</v>
      </c>
      <c r="R137" s="149" t="s">
        <v>12955</v>
      </c>
      <c r="S137" s="149" t="s">
        <v>12955</v>
      </c>
      <c r="T137" s="149" t="s">
        <v>12955</v>
      </c>
      <c r="U137" s="149" t="s">
        <v>12955</v>
      </c>
      <c r="V137" s="149" t="s">
        <v>12955</v>
      </c>
      <c r="W137" s="149" t="s">
        <v>12955</v>
      </c>
      <c r="X137" s="149" t="s">
        <v>12955</v>
      </c>
      <c r="Y137" s="149" t="s">
        <v>12955</v>
      </c>
      <c r="Z137" s="149" t="s">
        <v>12955</v>
      </c>
      <c r="AA137" s="149" t="s">
        <v>12955</v>
      </c>
      <c r="AB137" s="149" t="s">
        <v>12955</v>
      </c>
      <c r="AC137" s="149" t="s">
        <v>12955</v>
      </c>
      <c r="AD137" s="149" t="s">
        <v>12955</v>
      </c>
      <c r="AE137" s="149" t="s">
        <v>12955</v>
      </c>
      <c r="AF137" s="149" t="s">
        <v>12955</v>
      </c>
      <c r="AG137" s="149" t="s">
        <v>12955</v>
      </c>
      <c r="AH137" s="149" t="s">
        <v>12955</v>
      </c>
      <c r="AI137" s="149" t="s">
        <v>12955</v>
      </c>
      <c r="AJ137" s="149" t="s">
        <v>12955</v>
      </c>
      <c r="AK137" s="149" t="s">
        <v>12955</v>
      </c>
      <c r="AL137" s="149" t="s">
        <v>12955</v>
      </c>
      <c r="AM137" s="160">
        <f t="shared" si="4"/>
        <v>0</v>
      </c>
      <c r="AN137" s="160">
        <f t="shared" si="5"/>
        <v>0</v>
      </c>
      <c r="AO137" s="160">
        <f t="shared" si="6"/>
        <v>1</v>
      </c>
      <c r="AP137" s="160">
        <f t="shared" si="7"/>
        <v>1</v>
      </c>
    </row>
    <row r="138" spans="2:42" ht="14.4">
      <c r="B138" s="149" t="s">
        <v>480</v>
      </c>
      <c r="C138" s="149" t="s">
        <v>2130</v>
      </c>
      <c r="D138" s="149" t="s">
        <v>2108</v>
      </c>
      <c r="E138" s="149" t="s">
        <v>2109</v>
      </c>
      <c r="F138" s="149" t="s">
        <v>10165</v>
      </c>
      <c r="G138" s="149" t="s">
        <v>10154</v>
      </c>
      <c r="H138" s="149" t="s">
        <v>6688</v>
      </c>
      <c r="I138" s="149" t="s">
        <v>10151</v>
      </c>
      <c r="J138" s="149" t="s">
        <v>10146</v>
      </c>
      <c r="K138" s="149" t="s">
        <v>2250</v>
      </c>
      <c r="L138" s="149" t="s">
        <v>10331</v>
      </c>
      <c r="M138" s="149" t="s">
        <v>10332</v>
      </c>
      <c r="N138" s="160" t="s">
        <v>12955</v>
      </c>
      <c r="O138" s="160" t="s">
        <v>12955</v>
      </c>
      <c r="P138" s="149" t="s">
        <v>12955</v>
      </c>
      <c r="Q138" s="149" t="s">
        <v>12955</v>
      </c>
      <c r="R138" s="149" t="s">
        <v>12955</v>
      </c>
      <c r="S138" s="149" t="s">
        <v>12955</v>
      </c>
      <c r="T138" s="149" t="s">
        <v>12955</v>
      </c>
      <c r="U138" s="149" t="s">
        <v>12955</v>
      </c>
      <c r="V138" s="149" t="s">
        <v>12955</v>
      </c>
      <c r="W138" s="149" t="s">
        <v>12955</v>
      </c>
      <c r="X138" s="149" t="s">
        <v>12955</v>
      </c>
      <c r="Y138" s="149" t="s">
        <v>12955</v>
      </c>
      <c r="Z138" s="149" t="s">
        <v>12955</v>
      </c>
      <c r="AA138" s="149" t="s">
        <v>12955</v>
      </c>
      <c r="AB138" s="149" t="s">
        <v>12955</v>
      </c>
      <c r="AC138" s="149" t="s">
        <v>12955</v>
      </c>
      <c r="AD138" s="149" t="s">
        <v>12955</v>
      </c>
      <c r="AE138" s="149" t="s">
        <v>12955</v>
      </c>
      <c r="AF138" s="149" t="s">
        <v>12955</v>
      </c>
      <c r="AG138" s="149" t="s">
        <v>12955</v>
      </c>
      <c r="AH138" s="149" t="s">
        <v>12955</v>
      </c>
      <c r="AI138" s="149" t="s">
        <v>12955</v>
      </c>
      <c r="AJ138" s="149" t="s">
        <v>12955</v>
      </c>
      <c r="AK138" s="149" t="s">
        <v>12955</v>
      </c>
      <c r="AL138" s="149" t="s">
        <v>12955</v>
      </c>
      <c r="AM138" s="160">
        <f t="shared" si="4"/>
        <v>0</v>
      </c>
      <c r="AN138" s="160">
        <f t="shared" si="5"/>
        <v>1</v>
      </c>
      <c r="AO138" s="160">
        <f t="shared" si="6"/>
        <v>0</v>
      </c>
      <c r="AP138" s="160">
        <f t="shared" si="7"/>
        <v>1</v>
      </c>
    </row>
    <row r="139" spans="2:42" ht="14.4">
      <c r="B139" s="149" t="s">
        <v>17732</v>
      </c>
      <c r="C139" s="149" t="s">
        <v>2498</v>
      </c>
      <c r="D139" s="149" t="s">
        <v>2490</v>
      </c>
      <c r="E139" s="149" t="s">
        <v>856</v>
      </c>
      <c r="F139" s="149" t="s">
        <v>10144</v>
      </c>
      <c r="G139" s="149" t="s">
        <v>10175</v>
      </c>
      <c r="H139" s="149" t="s">
        <v>7148</v>
      </c>
      <c r="I139" s="149" t="s">
        <v>10151</v>
      </c>
      <c r="J139" s="149" t="s">
        <v>10146</v>
      </c>
      <c r="K139" s="149" t="s">
        <v>2540</v>
      </c>
      <c r="L139" s="149" t="s">
        <v>10333</v>
      </c>
      <c r="M139" s="149" t="s">
        <v>10334</v>
      </c>
      <c r="N139" s="160" t="s">
        <v>12955</v>
      </c>
      <c r="O139" s="160" t="s">
        <v>12955</v>
      </c>
      <c r="P139" s="149" t="s">
        <v>12955</v>
      </c>
      <c r="Q139" s="149" t="s">
        <v>12955</v>
      </c>
      <c r="R139" s="149" t="s">
        <v>12955</v>
      </c>
      <c r="S139" s="149" t="s">
        <v>12955</v>
      </c>
      <c r="T139" s="149" t="s">
        <v>12955</v>
      </c>
      <c r="U139" s="149" t="s">
        <v>12955</v>
      </c>
      <c r="V139" s="149" t="s">
        <v>12955</v>
      </c>
      <c r="W139" s="149" t="s">
        <v>12955</v>
      </c>
      <c r="X139" s="149" t="s">
        <v>12955</v>
      </c>
      <c r="Y139" s="149" t="s">
        <v>12955</v>
      </c>
      <c r="Z139" s="149" t="s">
        <v>12955</v>
      </c>
      <c r="AA139" s="149" t="s">
        <v>12955</v>
      </c>
      <c r="AB139" s="149" t="s">
        <v>12955</v>
      </c>
      <c r="AC139" s="149" t="s">
        <v>12955</v>
      </c>
      <c r="AD139" s="149" t="s">
        <v>12955</v>
      </c>
      <c r="AE139" s="149" t="s">
        <v>12955</v>
      </c>
      <c r="AF139" s="149" t="s">
        <v>12955</v>
      </c>
      <c r="AG139" s="149" t="s">
        <v>12955</v>
      </c>
      <c r="AH139" s="149" t="s">
        <v>12955</v>
      </c>
      <c r="AI139" s="149" t="s">
        <v>12955</v>
      </c>
      <c r="AJ139" s="149" t="s">
        <v>12955</v>
      </c>
      <c r="AK139" s="149" t="s">
        <v>12955</v>
      </c>
      <c r="AL139" s="149" t="s">
        <v>12955</v>
      </c>
      <c r="AM139" s="160">
        <f t="shared" ref="AM139:AM202" si="8">IF(H139="26",1,0)</f>
        <v>0</v>
      </c>
      <c r="AN139" s="160">
        <f t="shared" ref="AN139:AN202" si="9">IF(H139="27",1,0)</f>
        <v>0</v>
      </c>
      <c r="AO139" s="160">
        <f t="shared" ref="AO139:AO202" si="10">IF(H139="28",1,0)</f>
        <v>1</v>
      </c>
      <c r="AP139" s="160">
        <f t="shared" ref="AP139:AP202" si="11">SUM(AM139:AO139)</f>
        <v>1</v>
      </c>
    </row>
    <row r="140" spans="2:42" ht="14.4">
      <c r="B140" s="149" t="s">
        <v>17732</v>
      </c>
      <c r="C140" s="149" t="s">
        <v>2498</v>
      </c>
      <c r="D140" s="149" t="s">
        <v>2490</v>
      </c>
      <c r="E140" s="149" t="s">
        <v>856</v>
      </c>
      <c r="F140" s="149" t="s">
        <v>10144</v>
      </c>
      <c r="G140" s="149" t="s">
        <v>10308</v>
      </c>
      <c r="H140" s="149" t="s">
        <v>7148</v>
      </c>
      <c r="I140" s="149" t="s">
        <v>10151</v>
      </c>
      <c r="J140" s="149" t="s">
        <v>10146</v>
      </c>
      <c r="K140" s="149" t="s">
        <v>2540</v>
      </c>
      <c r="L140" s="149" t="s">
        <v>10335</v>
      </c>
      <c r="M140" s="149" t="s">
        <v>10336</v>
      </c>
      <c r="N140" s="160" t="s">
        <v>12955</v>
      </c>
      <c r="O140" s="160" t="s">
        <v>12955</v>
      </c>
      <c r="P140" s="149" t="s">
        <v>12955</v>
      </c>
      <c r="Q140" s="149" t="s">
        <v>12955</v>
      </c>
      <c r="R140" s="149" t="s">
        <v>12955</v>
      </c>
      <c r="S140" s="149" t="s">
        <v>12955</v>
      </c>
      <c r="T140" s="149" t="s">
        <v>12955</v>
      </c>
      <c r="U140" s="149" t="s">
        <v>12955</v>
      </c>
      <c r="V140" s="149" t="s">
        <v>12955</v>
      </c>
      <c r="W140" s="149" t="s">
        <v>12955</v>
      </c>
      <c r="X140" s="149" t="s">
        <v>12955</v>
      </c>
      <c r="Y140" s="149" t="s">
        <v>12955</v>
      </c>
      <c r="Z140" s="149" t="s">
        <v>12955</v>
      </c>
      <c r="AA140" s="149" t="s">
        <v>12955</v>
      </c>
      <c r="AB140" s="149" t="s">
        <v>12955</v>
      </c>
      <c r="AC140" s="149" t="s">
        <v>12955</v>
      </c>
      <c r="AD140" s="149" t="s">
        <v>12955</v>
      </c>
      <c r="AE140" s="149" t="s">
        <v>12955</v>
      </c>
      <c r="AF140" s="149" t="s">
        <v>12955</v>
      </c>
      <c r="AG140" s="149" t="s">
        <v>12955</v>
      </c>
      <c r="AH140" s="149" t="s">
        <v>12955</v>
      </c>
      <c r="AI140" s="149" t="s">
        <v>12955</v>
      </c>
      <c r="AJ140" s="149" t="s">
        <v>12955</v>
      </c>
      <c r="AK140" s="149" t="s">
        <v>12955</v>
      </c>
      <c r="AL140" s="149" t="s">
        <v>12955</v>
      </c>
      <c r="AM140" s="160">
        <f t="shared" si="8"/>
        <v>0</v>
      </c>
      <c r="AN140" s="160">
        <f t="shared" si="9"/>
        <v>0</v>
      </c>
      <c r="AO140" s="160">
        <f t="shared" si="10"/>
        <v>1</v>
      </c>
      <c r="AP140" s="160">
        <f t="shared" si="11"/>
        <v>1</v>
      </c>
    </row>
    <row r="141" spans="2:42" ht="14.4">
      <c r="B141" s="149" t="s">
        <v>17732</v>
      </c>
      <c r="C141" s="149" t="s">
        <v>2498</v>
      </c>
      <c r="D141" s="149" t="s">
        <v>2490</v>
      </c>
      <c r="E141" s="149" t="s">
        <v>856</v>
      </c>
      <c r="F141" s="149" t="s">
        <v>10144</v>
      </c>
      <c r="G141" s="149" t="s">
        <v>10159</v>
      </c>
      <c r="H141" s="149" t="s">
        <v>7148</v>
      </c>
      <c r="I141" s="149" t="s">
        <v>10151</v>
      </c>
      <c r="J141" s="149" t="s">
        <v>10146</v>
      </c>
      <c r="K141" s="149" t="s">
        <v>2540</v>
      </c>
      <c r="L141" s="149" t="s">
        <v>10337</v>
      </c>
      <c r="M141" s="149" t="s">
        <v>10338</v>
      </c>
      <c r="N141" s="160" t="s">
        <v>12955</v>
      </c>
      <c r="O141" s="160" t="s">
        <v>12955</v>
      </c>
      <c r="P141" s="149" t="s">
        <v>12955</v>
      </c>
      <c r="Q141" s="149" t="s">
        <v>12955</v>
      </c>
      <c r="R141" s="149" t="s">
        <v>12955</v>
      </c>
      <c r="S141" s="149" t="s">
        <v>12955</v>
      </c>
      <c r="T141" s="149" t="s">
        <v>12955</v>
      </c>
      <c r="U141" s="149" t="s">
        <v>12955</v>
      </c>
      <c r="V141" s="149" t="s">
        <v>12955</v>
      </c>
      <c r="W141" s="149" t="s">
        <v>12955</v>
      </c>
      <c r="X141" s="149" t="s">
        <v>12955</v>
      </c>
      <c r="Y141" s="149" t="s">
        <v>12955</v>
      </c>
      <c r="Z141" s="149" t="s">
        <v>12955</v>
      </c>
      <c r="AA141" s="149" t="s">
        <v>12955</v>
      </c>
      <c r="AB141" s="149" t="s">
        <v>12955</v>
      </c>
      <c r="AC141" s="149" t="s">
        <v>12955</v>
      </c>
      <c r="AD141" s="149" t="s">
        <v>12955</v>
      </c>
      <c r="AE141" s="149" t="s">
        <v>12955</v>
      </c>
      <c r="AF141" s="149" t="s">
        <v>12955</v>
      </c>
      <c r="AG141" s="149" t="s">
        <v>12955</v>
      </c>
      <c r="AH141" s="149" t="s">
        <v>12955</v>
      </c>
      <c r="AI141" s="149" t="s">
        <v>12955</v>
      </c>
      <c r="AJ141" s="149" t="s">
        <v>12955</v>
      </c>
      <c r="AK141" s="149" t="s">
        <v>12955</v>
      </c>
      <c r="AL141" s="149" t="s">
        <v>12955</v>
      </c>
      <c r="AM141" s="160">
        <f t="shared" si="8"/>
        <v>0</v>
      </c>
      <c r="AN141" s="160">
        <f t="shared" si="9"/>
        <v>0</v>
      </c>
      <c r="AO141" s="160">
        <f t="shared" si="10"/>
        <v>1</v>
      </c>
      <c r="AP141" s="160">
        <f t="shared" si="11"/>
        <v>1</v>
      </c>
    </row>
    <row r="142" spans="2:42" ht="14.4">
      <c r="B142" s="149" t="s">
        <v>17732</v>
      </c>
      <c r="C142" s="149" t="s">
        <v>2497</v>
      </c>
      <c r="D142" s="149" t="s">
        <v>2490</v>
      </c>
      <c r="E142" s="149" t="s">
        <v>856</v>
      </c>
      <c r="F142" s="149" t="s">
        <v>10175</v>
      </c>
      <c r="G142" s="149" t="s">
        <v>10144</v>
      </c>
      <c r="H142" s="149" t="s">
        <v>7148</v>
      </c>
      <c r="I142" s="149" t="s">
        <v>10145</v>
      </c>
      <c r="J142" s="149" t="s">
        <v>10146</v>
      </c>
      <c r="K142" s="149" t="s">
        <v>2500</v>
      </c>
      <c r="L142" s="149" t="s">
        <v>10339</v>
      </c>
      <c r="M142" s="149" t="s">
        <v>10340</v>
      </c>
      <c r="N142" s="160" t="s">
        <v>12955</v>
      </c>
      <c r="O142" s="160" t="s">
        <v>12955</v>
      </c>
      <c r="P142" s="149" t="s">
        <v>12955</v>
      </c>
      <c r="Q142" s="149" t="s">
        <v>12955</v>
      </c>
      <c r="R142" s="149" t="s">
        <v>12955</v>
      </c>
      <c r="S142" s="149" t="s">
        <v>12955</v>
      </c>
      <c r="T142" s="149" t="s">
        <v>12955</v>
      </c>
      <c r="U142" s="149" t="s">
        <v>12955</v>
      </c>
      <c r="V142" s="149" t="s">
        <v>12955</v>
      </c>
      <c r="W142" s="149" t="s">
        <v>12955</v>
      </c>
      <c r="X142" s="149" t="s">
        <v>12955</v>
      </c>
      <c r="Y142" s="149" t="s">
        <v>12955</v>
      </c>
      <c r="Z142" s="149" t="s">
        <v>12955</v>
      </c>
      <c r="AA142" s="149" t="s">
        <v>12955</v>
      </c>
      <c r="AB142" s="149" t="s">
        <v>12955</v>
      </c>
      <c r="AC142" s="149" t="s">
        <v>12955</v>
      </c>
      <c r="AD142" s="149" t="s">
        <v>12955</v>
      </c>
      <c r="AE142" s="149" t="s">
        <v>12955</v>
      </c>
      <c r="AF142" s="149" t="s">
        <v>12955</v>
      </c>
      <c r="AG142" s="149" t="s">
        <v>12955</v>
      </c>
      <c r="AH142" s="149" t="s">
        <v>12955</v>
      </c>
      <c r="AI142" s="149" t="s">
        <v>12955</v>
      </c>
      <c r="AJ142" s="149" t="s">
        <v>12955</v>
      </c>
      <c r="AK142" s="149" t="s">
        <v>12955</v>
      </c>
      <c r="AL142" s="149" t="s">
        <v>12955</v>
      </c>
      <c r="AM142" s="160">
        <f t="shared" si="8"/>
        <v>0</v>
      </c>
      <c r="AN142" s="160">
        <f t="shared" si="9"/>
        <v>0</v>
      </c>
      <c r="AO142" s="160">
        <f t="shared" si="10"/>
        <v>1</v>
      </c>
      <c r="AP142" s="160">
        <f t="shared" si="11"/>
        <v>1</v>
      </c>
    </row>
    <row r="143" spans="2:42" ht="14.4">
      <c r="B143" s="149" t="s">
        <v>17732</v>
      </c>
      <c r="C143" s="149" t="s">
        <v>2497</v>
      </c>
      <c r="D143" s="149" t="s">
        <v>2490</v>
      </c>
      <c r="E143" s="149" t="s">
        <v>856</v>
      </c>
      <c r="F143" s="149" t="s">
        <v>10159</v>
      </c>
      <c r="G143" s="149" t="s">
        <v>10143</v>
      </c>
      <c r="H143" s="149" t="s">
        <v>7148</v>
      </c>
      <c r="I143" s="149" t="s">
        <v>10145</v>
      </c>
      <c r="J143" s="149" t="s">
        <v>10146</v>
      </c>
      <c r="K143" s="149" t="s">
        <v>2500</v>
      </c>
      <c r="L143" s="149" t="s">
        <v>10341</v>
      </c>
      <c r="M143" s="149" t="s">
        <v>10342</v>
      </c>
      <c r="N143" s="160" t="s">
        <v>12955</v>
      </c>
      <c r="O143" s="160" t="s">
        <v>12955</v>
      </c>
      <c r="P143" s="149" t="s">
        <v>12955</v>
      </c>
      <c r="Q143" s="149" t="s">
        <v>12955</v>
      </c>
      <c r="R143" s="149" t="s">
        <v>12955</v>
      </c>
      <c r="S143" s="149" t="s">
        <v>12955</v>
      </c>
      <c r="T143" s="149" t="s">
        <v>12955</v>
      </c>
      <c r="U143" s="149" t="s">
        <v>12955</v>
      </c>
      <c r="V143" s="149" t="s">
        <v>12955</v>
      </c>
      <c r="W143" s="149" t="s">
        <v>12955</v>
      </c>
      <c r="X143" s="149" t="s">
        <v>12955</v>
      </c>
      <c r="Y143" s="149" t="s">
        <v>12955</v>
      </c>
      <c r="Z143" s="149" t="s">
        <v>12955</v>
      </c>
      <c r="AA143" s="149" t="s">
        <v>12955</v>
      </c>
      <c r="AB143" s="149" t="s">
        <v>12955</v>
      </c>
      <c r="AC143" s="149" t="s">
        <v>12955</v>
      </c>
      <c r="AD143" s="149" t="s">
        <v>12955</v>
      </c>
      <c r="AE143" s="149" t="s">
        <v>12955</v>
      </c>
      <c r="AF143" s="149" t="s">
        <v>12955</v>
      </c>
      <c r="AG143" s="149" t="s">
        <v>12955</v>
      </c>
      <c r="AH143" s="149" t="s">
        <v>12955</v>
      </c>
      <c r="AI143" s="149" t="s">
        <v>12955</v>
      </c>
      <c r="AJ143" s="149" t="s">
        <v>12955</v>
      </c>
      <c r="AK143" s="149" t="s">
        <v>12955</v>
      </c>
      <c r="AL143" s="149" t="s">
        <v>12955</v>
      </c>
      <c r="AM143" s="160">
        <f t="shared" si="8"/>
        <v>0</v>
      </c>
      <c r="AN143" s="160">
        <f t="shared" si="9"/>
        <v>0</v>
      </c>
      <c r="AO143" s="160">
        <f t="shared" si="10"/>
        <v>1</v>
      </c>
      <c r="AP143" s="160">
        <f t="shared" si="11"/>
        <v>1</v>
      </c>
    </row>
    <row r="144" spans="2:42" ht="14.4">
      <c r="B144" s="149" t="s">
        <v>17732</v>
      </c>
      <c r="C144" s="149" t="s">
        <v>2498</v>
      </c>
      <c r="D144" s="149" t="s">
        <v>2490</v>
      </c>
      <c r="E144" s="149" t="s">
        <v>856</v>
      </c>
      <c r="F144" s="149" t="s">
        <v>10343</v>
      </c>
      <c r="G144" s="149" t="s">
        <v>10164</v>
      </c>
      <c r="H144" s="149" t="s">
        <v>7148</v>
      </c>
      <c r="I144" s="149" t="s">
        <v>10151</v>
      </c>
      <c r="J144" s="149" t="s">
        <v>10146</v>
      </c>
      <c r="K144" s="149" t="s">
        <v>2540</v>
      </c>
      <c r="L144" s="149" t="s">
        <v>10344</v>
      </c>
      <c r="M144" s="149" t="s">
        <v>10345</v>
      </c>
      <c r="N144" s="160" t="s">
        <v>12955</v>
      </c>
      <c r="O144" s="160" t="s">
        <v>12955</v>
      </c>
      <c r="P144" s="149" t="s">
        <v>12955</v>
      </c>
      <c r="Q144" s="149" t="s">
        <v>12955</v>
      </c>
      <c r="R144" s="149" t="s">
        <v>12955</v>
      </c>
      <c r="S144" s="149" t="s">
        <v>12955</v>
      </c>
      <c r="T144" s="149" t="s">
        <v>12955</v>
      </c>
      <c r="U144" s="149" t="s">
        <v>12955</v>
      </c>
      <c r="V144" s="149" t="s">
        <v>12955</v>
      </c>
      <c r="W144" s="149" t="s">
        <v>12955</v>
      </c>
      <c r="X144" s="149" t="s">
        <v>12955</v>
      </c>
      <c r="Y144" s="149" t="s">
        <v>12955</v>
      </c>
      <c r="Z144" s="149" t="s">
        <v>12955</v>
      </c>
      <c r="AA144" s="149" t="s">
        <v>12955</v>
      </c>
      <c r="AB144" s="149" t="s">
        <v>12955</v>
      </c>
      <c r="AC144" s="149" t="s">
        <v>12955</v>
      </c>
      <c r="AD144" s="149" t="s">
        <v>12955</v>
      </c>
      <c r="AE144" s="149" t="s">
        <v>12955</v>
      </c>
      <c r="AF144" s="149" t="s">
        <v>12955</v>
      </c>
      <c r="AG144" s="149" t="s">
        <v>12955</v>
      </c>
      <c r="AH144" s="149" t="s">
        <v>12955</v>
      </c>
      <c r="AI144" s="149" t="s">
        <v>12955</v>
      </c>
      <c r="AJ144" s="149" t="s">
        <v>12955</v>
      </c>
      <c r="AK144" s="149" t="s">
        <v>12955</v>
      </c>
      <c r="AL144" s="149" t="s">
        <v>12955</v>
      </c>
      <c r="AM144" s="160">
        <f t="shared" si="8"/>
        <v>0</v>
      </c>
      <c r="AN144" s="160">
        <f t="shared" si="9"/>
        <v>0</v>
      </c>
      <c r="AO144" s="160">
        <f t="shared" si="10"/>
        <v>1</v>
      </c>
      <c r="AP144" s="160">
        <f t="shared" si="11"/>
        <v>1</v>
      </c>
    </row>
    <row r="145" spans="2:42" ht="14.4">
      <c r="B145" s="149" t="s">
        <v>17732</v>
      </c>
      <c r="C145" s="149" t="s">
        <v>2498</v>
      </c>
      <c r="D145" s="149" t="s">
        <v>2490</v>
      </c>
      <c r="E145" s="149" t="s">
        <v>856</v>
      </c>
      <c r="F145" s="149" t="s">
        <v>10343</v>
      </c>
      <c r="G145" s="149" t="s">
        <v>10143</v>
      </c>
      <c r="H145" s="149" t="s">
        <v>7148</v>
      </c>
      <c r="I145" s="149" t="s">
        <v>10151</v>
      </c>
      <c r="J145" s="149" t="s">
        <v>10146</v>
      </c>
      <c r="K145" s="149" t="s">
        <v>2540</v>
      </c>
      <c r="L145" s="149" t="s">
        <v>10346</v>
      </c>
      <c r="M145" s="149" t="s">
        <v>10345</v>
      </c>
      <c r="N145" s="160" t="s">
        <v>12955</v>
      </c>
      <c r="O145" s="160" t="s">
        <v>12955</v>
      </c>
      <c r="P145" s="149" t="s">
        <v>12955</v>
      </c>
      <c r="Q145" s="149" t="s">
        <v>12955</v>
      </c>
      <c r="R145" s="149" t="s">
        <v>12955</v>
      </c>
      <c r="S145" s="149" t="s">
        <v>12955</v>
      </c>
      <c r="T145" s="149" t="s">
        <v>12955</v>
      </c>
      <c r="U145" s="149" t="s">
        <v>12955</v>
      </c>
      <c r="V145" s="149" t="s">
        <v>12955</v>
      </c>
      <c r="W145" s="149" t="s">
        <v>12955</v>
      </c>
      <c r="X145" s="149" t="s">
        <v>12955</v>
      </c>
      <c r="Y145" s="149" t="s">
        <v>12955</v>
      </c>
      <c r="Z145" s="149" t="s">
        <v>12955</v>
      </c>
      <c r="AA145" s="149" t="s">
        <v>12955</v>
      </c>
      <c r="AB145" s="149" t="s">
        <v>12955</v>
      </c>
      <c r="AC145" s="149" t="s">
        <v>12955</v>
      </c>
      <c r="AD145" s="149" t="s">
        <v>12955</v>
      </c>
      <c r="AE145" s="149" t="s">
        <v>12955</v>
      </c>
      <c r="AF145" s="149" t="s">
        <v>12955</v>
      </c>
      <c r="AG145" s="149" t="s">
        <v>12955</v>
      </c>
      <c r="AH145" s="149" t="s">
        <v>12955</v>
      </c>
      <c r="AI145" s="149" t="s">
        <v>12955</v>
      </c>
      <c r="AJ145" s="149" t="s">
        <v>12955</v>
      </c>
      <c r="AK145" s="149" t="s">
        <v>12955</v>
      </c>
      <c r="AL145" s="149" t="s">
        <v>12955</v>
      </c>
      <c r="AM145" s="160">
        <f t="shared" si="8"/>
        <v>0</v>
      </c>
      <c r="AN145" s="160">
        <f t="shared" si="9"/>
        <v>0</v>
      </c>
      <c r="AO145" s="160">
        <f t="shared" si="10"/>
        <v>1</v>
      </c>
      <c r="AP145" s="160">
        <f t="shared" si="11"/>
        <v>1</v>
      </c>
    </row>
    <row r="146" spans="2:42" ht="14.4">
      <c r="B146" s="149" t="s">
        <v>17732</v>
      </c>
      <c r="C146" s="149" t="s">
        <v>2625</v>
      </c>
      <c r="D146" s="149" t="s">
        <v>2490</v>
      </c>
      <c r="E146" s="149" t="s">
        <v>856</v>
      </c>
      <c r="F146" s="149" t="s">
        <v>10347</v>
      </c>
      <c r="G146" s="149" t="s">
        <v>10143</v>
      </c>
      <c r="H146" s="149" t="s">
        <v>7148</v>
      </c>
      <c r="I146" s="149" t="s">
        <v>10145</v>
      </c>
      <c r="J146" s="149" t="s">
        <v>10146</v>
      </c>
      <c r="K146" s="149" t="s">
        <v>2627</v>
      </c>
      <c r="L146" s="149" t="s">
        <v>10348</v>
      </c>
      <c r="M146" s="149" t="s">
        <v>10349</v>
      </c>
      <c r="N146" s="160" t="s">
        <v>12955</v>
      </c>
      <c r="O146" s="160" t="s">
        <v>12955</v>
      </c>
      <c r="P146" s="149" t="s">
        <v>12955</v>
      </c>
      <c r="Q146" s="149" t="s">
        <v>12955</v>
      </c>
      <c r="R146" s="149" t="s">
        <v>12955</v>
      </c>
      <c r="S146" s="149" t="s">
        <v>12955</v>
      </c>
      <c r="T146" s="149" t="s">
        <v>12955</v>
      </c>
      <c r="U146" s="149" t="s">
        <v>12955</v>
      </c>
      <c r="V146" s="149" t="s">
        <v>12955</v>
      </c>
      <c r="W146" s="149" t="s">
        <v>12955</v>
      </c>
      <c r="X146" s="149" t="s">
        <v>12955</v>
      </c>
      <c r="Y146" s="149" t="s">
        <v>12955</v>
      </c>
      <c r="Z146" s="149" t="s">
        <v>12955</v>
      </c>
      <c r="AA146" s="149" t="s">
        <v>12955</v>
      </c>
      <c r="AB146" s="149" t="s">
        <v>12955</v>
      </c>
      <c r="AC146" s="149" t="s">
        <v>12955</v>
      </c>
      <c r="AD146" s="149" t="s">
        <v>12955</v>
      </c>
      <c r="AE146" s="149" t="s">
        <v>12955</v>
      </c>
      <c r="AF146" s="149" t="s">
        <v>12955</v>
      </c>
      <c r="AG146" s="149" t="s">
        <v>12955</v>
      </c>
      <c r="AH146" s="149" t="s">
        <v>12955</v>
      </c>
      <c r="AI146" s="149" t="s">
        <v>12955</v>
      </c>
      <c r="AJ146" s="149" t="s">
        <v>12955</v>
      </c>
      <c r="AK146" s="149" t="s">
        <v>12955</v>
      </c>
      <c r="AL146" s="149" t="s">
        <v>12955</v>
      </c>
      <c r="AM146" s="160">
        <f t="shared" si="8"/>
        <v>0</v>
      </c>
      <c r="AN146" s="160">
        <f t="shared" si="9"/>
        <v>0</v>
      </c>
      <c r="AO146" s="160">
        <f t="shared" si="10"/>
        <v>1</v>
      </c>
      <c r="AP146" s="160">
        <f t="shared" si="11"/>
        <v>1</v>
      </c>
    </row>
    <row r="147" spans="2:42" ht="14.4">
      <c r="B147" s="149" t="s">
        <v>17732</v>
      </c>
      <c r="C147" s="149" t="s">
        <v>2506</v>
      </c>
      <c r="D147" s="149" t="s">
        <v>2490</v>
      </c>
      <c r="E147" s="149" t="s">
        <v>856</v>
      </c>
      <c r="F147" s="149" t="s">
        <v>10350</v>
      </c>
      <c r="G147" s="149" t="s">
        <v>10143</v>
      </c>
      <c r="H147" s="149" t="s">
        <v>7148</v>
      </c>
      <c r="I147" s="149" t="s">
        <v>10151</v>
      </c>
      <c r="J147" s="149" t="s">
        <v>10146</v>
      </c>
      <c r="K147" s="149" t="s">
        <v>18762</v>
      </c>
      <c r="L147" s="149" t="s">
        <v>10351</v>
      </c>
      <c r="M147" s="149" t="s">
        <v>10352</v>
      </c>
      <c r="N147" s="160" t="s">
        <v>12955</v>
      </c>
      <c r="O147" s="160" t="s">
        <v>12955</v>
      </c>
      <c r="P147" s="149" t="s">
        <v>12955</v>
      </c>
      <c r="Q147" s="149" t="s">
        <v>12955</v>
      </c>
      <c r="R147" s="149" t="s">
        <v>12955</v>
      </c>
      <c r="S147" s="149" t="s">
        <v>12955</v>
      </c>
      <c r="T147" s="149" t="s">
        <v>12955</v>
      </c>
      <c r="U147" s="149" t="s">
        <v>12955</v>
      </c>
      <c r="V147" s="149" t="s">
        <v>12955</v>
      </c>
      <c r="W147" s="149" t="s">
        <v>12955</v>
      </c>
      <c r="X147" s="149" t="s">
        <v>12955</v>
      </c>
      <c r="Y147" s="149" t="s">
        <v>12955</v>
      </c>
      <c r="Z147" s="149" t="s">
        <v>12955</v>
      </c>
      <c r="AA147" s="149" t="s">
        <v>12955</v>
      </c>
      <c r="AB147" s="149" t="s">
        <v>12955</v>
      </c>
      <c r="AC147" s="149" t="s">
        <v>12955</v>
      </c>
      <c r="AD147" s="149" t="s">
        <v>12955</v>
      </c>
      <c r="AE147" s="149" t="s">
        <v>12955</v>
      </c>
      <c r="AF147" s="149" t="s">
        <v>12955</v>
      </c>
      <c r="AG147" s="149" t="s">
        <v>12955</v>
      </c>
      <c r="AH147" s="149" t="s">
        <v>12955</v>
      </c>
      <c r="AI147" s="149" t="s">
        <v>12955</v>
      </c>
      <c r="AJ147" s="149" t="s">
        <v>12955</v>
      </c>
      <c r="AK147" s="149" t="s">
        <v>12955</v>
      </c>
      <c r="AL147" s="149" t="s">
        <v>12955</v>
      </c>
      <c r="AM147" s="160">
        <f t="shared" si="8"/>
        <v>0</v>
      </c>
      <c r="AN147" s="160">
        <f t="shared" si="9"/>
        <v>0</v>
      </c>
      <c r="AO147" s="160">
        <f t="shared" si="10"/>
        <v>1</v>
      </c>
      <c r="AP147" s="160">
        <f t="shared" si="11"/>
        <v>1</v>
      </c>
    </row>
    <row r="148" spans="2:42" ht="14.4">
      <c r="B148" s="149" t="s">
        <v>480</v>
      </c>
      <c r="C148" s="149" t="s">
        <v>2637</v>
      </c>
      <c r="D148" s="149" t="s">
        <v>2639</v>
      </c>
      <c r="E148" s="149" t="s">
        <v>726</v>
      </c>
      <c r="F148" s="149" t="s">
        <v>10164</v>
      </c>
      <c r="G148" s="149" t="s">
        <v>10158</v>
      </c>
      <c r="H148" s="149" t="s">
        <v>265</v>
      </c>
      <c r="I148" s="149" t="s">
        <v>10151</v>
      </c>
      <c r="J148" s="149" t="s">
        <v>10146</v>
      </c>
      <c r="K148" s="149" t="s">
        <v>2640</v>
      </c>
      <c r="L148" s="149" t="s">
        <v>10353</v>
      </c>
      <c r="M148" s="149" t="s">
        <v>10354</v>
      </c>
      <c r="N148" s="160" t="s">
        <v>12955</v>
      </c>
      <c r="O148" s="160" t="s">
        <v>12955</v>
      </c>
      <c r="P148" s="149" t="s">
        <v>12955</v>
      </c>
      <c r="Q148" s="149" t="s">
        <v>12955</v>
      </c>
      <c r="R148" s="149" t="s">
        <v>12955</v>
      </c>
      <c r="S148" s="149" t="s">
        <v>12955</v>
      </c>
      <c r="T148" s="149" t="s">
        <v>12955</v>
      </c>
      <c r="U148" s="149" t="s">
        <v>12955</v>
      </c>
      <c r="V148" s="149" t="s">
        <v>12955</v>
      </c>
      <c r="W148" s="149" t="s">
        <v>12955</v>
      </c>
      <c r="X148" s="149" t="s">
        <v>12955</v>
      </c>
      <c r="Y148" s="149" t="s">
        <v>12955</v>
      </c>
      <c r="Z148" s="149" t="s">
        <v>12955</v>
      </c>
      <c r="AA148" s="149" t="s">
        <v>12955</v>
      </c>
      <c r="AB148" s="149" t="s">
        <v>12955</v>
      </c>
      <c r="AC148" s="149" t="s">
        <v>12955</v>
      </c>
      <c r="AD148" s="149" t="s">
        <v>12955</v>
      </c>
      <c r="AE148" s="149" t="s">
        <v>12955</v>
      </c>
      <c r="AF148" s="149" t="s">
        <v>12955</v>
      </c>
      <c r="AG148" s="149" t="s">
        <v>12955</v>
      </c>
      <c r="AH148" s="149" t="s">
        <v>12955</v>
      </c>
      <c r="AI148" s="149" t="s">
        <v>12955</v>
      </c>
      <c r="AJ148" s="149" t="s">
        <v>12955</v>
      </c>
      <c r="AK148" s="149" t="s">
        <v>12955</v>
      </c>
      <c r="AL148" s="149" t="s">
        <v>12955</v>
      </c>
      <c r="AM148" s="160">
        <f t="shared" si="8"/>
        <v>1</v>
      </c>
      <c r="AN148" s="160">
        <f t="shared" si="9"/>
        <v>0</v>
      </c>
      <c r="AO148" s="160">
        <f t="shared" si="10"/>
        <v>0</v>
      </c>
      <c r="AP148" s="160">
        <f t="shared" si="11"/>
        <v>1</v>
      </c>
    </row>
    <row r="149" spans="2:42" ht="14.4">
      <c r="B149" s="149" t="s">
        <v>480</v>
      </c>
      <c r="C149" s="149" t="s">
        <v>2637</v>
      </c>
      <c r="D149" s="149" t="s">
        <v>2639</v>
      </c>
      <c r="E149" s="149" t="s">
        <v>726</v>
      </c>
      <c r="F149" s="149" t="s">
        <v>10164</v>
      </c>
      <c r="G149" s="149" t="s">
        <v>10196</v>
      </c>
      <c r="H149" s="149" t="s">
        <v>7148</v>
      </c>
      <c r="I149" s="149" t="s">
        <v>10151</v>
      </c>
      <c r="J149" s="149" t="s">
        <v>10146</v>
      </c>
      <c r="K149" s="149" t="s">
        <v>2640</v>
      </c>
      <c r="L149" s="149" t="s">
        <v>10355</v>
      </c>
      <c r="M149" s="149" t="s">
        <v>10356</v>
      </c>
      <c r="N149" s="160" t="s">
        <v>12955</v>
      </c>
      <c r="O149" s="160" t="s">
        <v>12955</v>
      </c>
      <c r="P149" s="149" t="s">
        <v>12955</v>
      </c>
      <c r="Q149" s="149" t="s">
        <v>12955</v>
      </c>
      <c r="R149" s="149" t="s">
        <v>12955</v>
      </c>
      <c r="S149" s="149" t="s">
        <v>12955</v>
      </c>
      <c r="T149" s="149" t="s">
        <v>12955</v>
      </c>
      <c r="U149" s="149" t="s">
        <v>12955</v>
      </c>
      <c r="V149" s="149" t="s">
        <v>12955</v>
      </c>
      <c r="W149" s="149" t="s">
        <v>12955</v>
      </c>
      <c r="X149" s="149" t="s">
        <v>12955</v>
      </c>
      <c r="Y149" s="149" t="s">
        <v>12955</v>
      </c>
      <c r="Z149" s="149" t="s">
        <v>12955</v>
      </c>
      <c r="AA149" s="149" t="s">
        <v>12955</v>
      </c>
      <c r="AB149" s="149" t="s">
        <v>12955</v>
      </c>
      <c r="AC149" s="149" t="s">
        <v>12955</v>
      </c>
      <c r="AD149" s="149" t="s">
        <v>12955</v>
      </c>
      <c r="AE149" s="149" t="s">
        <v>12955</v>
      </c>
      <c r="AF149" s="149" t="s">
        <v>12955</v>
      </c>
      <c r="AG149" s="149" t="s">
        <v>12955</v>
      </c>
      <c r="AH149" s="149" t="s">
        <v>12955</v>
      </c>
      <c r="AI149" s="149" t="s">
        <v>12955</v>
      </c>
      <c r="AJ149" s="149" t="s">
        <v>12955</v>
      </c>
      <c r="AK149" s="149" t="s">
        <v>12955</v>
      </c>
      <c r="AL149" s="149" t="s">
        <v>12955</v>
      </c>
      <c r="AM149" s="160">
        <f t="shared" si="8"/>
        <v>0</v>
      </c>
      <c r="AN149" s="160">
        <f t="shared" si="9"/>
        <v>0</v>
      </c>
      <c r="AO149" s="160">
        <f t="shared" si="10"/>
        <v>1</v>
      </c>
      <c r="AP149" s="160">
        <f t="shared" si="11"/>
        <v>1</v>
      </c>
    </row>
    <row r="150" spans="2:42" ht="14.4">
      <c r="B150" s="149" t="s">
        <v>480</v>
      </c>
      <c r="C150" s="149" t="s">
        <v>2678</v>
      </c>
      <c r="D150" s="149" t="s">
        <v>2639</v>
      </c>
      <c r="E150" s="149" t="s">
        <v>726</v>
      </c>
      <c r="F150" s="149" t="s">
        <v>10154</v>
      </c>
      <c r="G150" s="149" t="s">
        <v>10159</v>
      </c>
      <c r="H150" s="149" t="s">
        <v>7148</v>
      </c>
      <c r="I150" s="149" t="s">
        <v>10151</v>
      </c>
      <c r="J150" s="149" t="s">
        <v>10146</v>
      </c>
      <c r="K150" s="149" t="s">
        <v>2680</v>
      </c>
      <c r="L150" s="149" t="s">
        <v>10357</v>
      </c>
      <c r="M150" s="149" t="s">
        <v>10358</v>
      </c>
      <c r="N150" s="160" t="s">
        <v>12955</v>
      </c>
      <c r="O150" s="160" t="s">
        <v>12955</v>
      </c>
      <c r="P150" s="149" t="s">
        <v>12955</v>
      </c>
      <c r="Q150" s="149" t="s">
        <v>12955</v>
      </c>
      <c r="R150" s="149" t="s">
        <v>12955</v>
      </c>
      <c r="S150" s="149" t="s">
        <v>12955</v>
      </c>
      <c r="T150" s="149" t="s">
        <v>12955</v>
      </c>
      <c r="U150" s="149" t="s">
        <v>12955</v>
      </c>
      <c r="V150" s="149" t="s">
        <v>12955</v>
      </c>
      <c r="W150" s="149" t="s">
        <v>12955</v>
      </c>
      <c r="X150" s="149" t="s">
        <v>12955</v>
      </c>
      <c r="Y150" s="149" t="s">
        <v>12955</v>
      </c>
      <c r="Z150" s="149" t="s">
        <v>12955</v>
      </c>
      <c r="AA150" s="149" t="s">
        <v>12955</v>
      </c>
      <c r="AB150" s="149" t="s">
        <v>12955</v>
      </c>
      <c r="AC150" s="149" t="s">
        <v>12955</v>
      </c>
      <c r="AD150" s="149" t="s">
        <v>12955</v>
      </c>
      <c r="AE150" s="149" t="s">
        <v>12955</v>
      </c>
      <c r="AF150" s="149" t="s">
        <v>12955</v>
      </c>
      <c r="AG150" s="149" t="s">
        <v>12955</v>
      </c>
      <c r="AH150" s="149" t="s">
        <v>12955</v>
      </c>
      <c r="AI150" s="149" t="s">
        <v>12955</v>
      </c>
      <c r="AJ150" s="149" t="s">
        <v>12955</v>
      </c>
      <c r="AK150" s="149" t="s">
        <v>12955</v>
      </c>
      <c r="AL150" s="149" t="s">
        <v>12955</v>
      </c>
      <c r="AM150" s="160">
        <f t="shared" si="8"/>
        <v>0</v>
      </c>
      <c r="AN150" s="160">
        <f t="shared" si="9"/>
        <v>0</v>
      </c>
      <c r="AO150" s="160">
        <f t="shared" si="10"/>
        <v>1</v>
      </c>
      <c r="AP150" s="160">
        <f t="shared" si="11"/>
        <v>1</v>
      </c>
    </row>
    <row r="151" spans="2:42" ht="14.4">
      <c r="B151" s="149" t="s">
        <v>480</v>
      </c>
      <c r="C151" s="149" t="s">
        <v>2730</v>
      </c>
      <c r="D151" s="149" t="s">
        <v>2639</v>
      </c>
      <c r="E151" s="149" t="s">
        <v>726</v>
      </c>
      <c r="F151" s="149" t="s">
        <v>10158</v>
      </c>
      <c r="G151" s="149" t="s">
        <v>10159</v>
      </c>
      <c r="H151" s="149" t="s">
        <v>265</v>
      </c>
      <c r="I151" s="149" t="s">
        <v>10151</v>
      </c>
      <c r="J151" s="149" t="s">
        <v>10146</v>
      </c>
      <c r="K151" s="149" t="s">
        <v>2732</v>
      </c>
      <c r="L151" s="149" t="s">
        <v>10359</v>
      </c>
      <c r="M151" s="149" t="s">
        <v>10360</v>
      </c>
      <c r="N151" s="160" t="s">
        <v>12955</v>
      </c>
      <c r="O151" s="160" t="s">
        <v>12955</v>
      </c>
      <c r="P151" s="149" t="s">
        <v>12955</v>
      </c>
      <c r="Q151" s="149" t="s">
        <v>12955</v>
      </c>
      <c r="R151" s="149" t="s">
        <v>12955</v>
      </c>
      <c r="S151" s="149" t="s">
        <v>12955</v>
      </c>
      <c r="T151" s="149" t="s">
        <v>12955</v>
      </c>
      <c r="U151" s="149" t="s">
        <v>12955</v>
      </c>
      <c r="V151" s="149" t="s">
        <v>12955</v>
      </c>
      <c r="W151" s="149" t="s">
        <v>12955</v>
      </c>
      <c r="X151" s="149" t="s">
        <v>12955</v>
      </c>
      <c r="Y151" s="149" t="s">
        <v>12955</v>
      </c>
      <c r="Z151" s="149" t="s">
        <v>12955</v>
      </c>
      <c r="AA151" s="149" t="s">
        <v>12955</v>
      </c>
      <c r="AB151" s="149" t="s">
        <v>12955</v>
      </c>
      <c r="AC151" s="149" t="s">
        <v>12955</v>
      </c>
      <c r="AD151" s="149" t="s">
        <v>12955</v>
      </c>
      <c r="AE151" s="149" t="s">
        <v>12955</v>
      </c>
      <c r="AF151" s="149" t="s">
        <v>12955</v>
      </c>
      <c r="AG151" s="149" t="s">
        <v>12955</v>
      </c>
      <c r="AH151" s="149" t="s">
        <v>12955</v>
      </c>
      <c r="AI151" s="149" t="s">
        <v>12955</v>
      </c>
      <c r="AJ151" s="149" t="s">
        <v>12955</v>
      </c>
      <c r="AK151" s="149" t="s">
        <v>12955</v>
      </c>
      <c r="AL151" s="149" t="s">
        <v>12955</v>
      </c>
      <c r="AM151" s="160">
        <f t="shared" si="8"/>
        <v>1</v>
      </c>
      <c r="AN151" s="160">
        <f t="shared" si="9"/>
        <v>0</v>
      </c>
      <c r="AO151" s="160">
        <f t="shared" si="10"/>
        <v>0</v>
      </c>
      <c r="AP151" s="160">
        <f t="shared" si="11"/>
        <v>1</v>
      </c>
    </row>
    <row r="152" spans="2:42" ht="14.4">
      <c r="B152" s="149" t="s">
        <v>480</v>
      </c>
      <c r="C152" s="149" t="s">
        <v>2730</v>
      </c>
      <c r="D152" s="149" t="s">
        <v>2639</v>
      </c>
      <c r="E152" s="149" t="s">
        <v>726</v>
      </c>
      <c r="F152" s="149" t="s">
        <v>10158</v>
      </c>
      <c r="G152" s="149" t="s">
        <v>10199</v>
      </c>
      <c r="H152" s="149" t="s">
        <v>265</v>
      </c>
      <c r="I152" s="149" t="s">
        <v>10151</v>
      </c>
      <c r="J152" s="149" t="s">
        <v>10146</v>
      </c>
      <c r="K152" s="149" t="s">
        <v>2732</v>
      </c>
      <c r="L152" s="149" t="s">
        <v>10361</v>
      </c>
      <c r="M152" s="149" t="s">
        <v>10362</v>
      </c>
      <c r="N152" s="160" t="s">
        <v>12955</v>
      </c>
      <c r="O152" s="160" t="s">
        <v>12955</v>
      </c>
      <c r="P152" s="149" t="s">
        <v>12955</v>
      </c>
      <c r="Q152" s="149" t="s">
        <v>12955</v>
      </c>
      <c r="R152" s="149" t="s">
        <v>12955</v>
      </c>
      <c r="S152" s="149" t="s">
        <v>12955</v>
      </c>
      <c r="T152" s="149" t="s">
        <v>12955</v>
      </c>
      <c r="U152" s="149" t="s">
        <v>12955</v>
      </c>
      <c r="V152" s="149" t="s">
        <v>12955</v>
      </c>
      <c r="W152" s="149" t="s">
        <v>12955</v>
      </c>
      <c r="X152" s="149" t="s">
        <v>12955</v>
      </c>
      <c r="Y152" s="149" t="s">
        <v>12955</v>
      </c>
      <c r="Z152" s="149" t="s">
        <v>12955</v>
      </c>
      <c r="AA152" s="149" t="s">
        <v>12955</v>
      </c>
      <c r="AB152" s="149" t="s">
        <v>12955</v>
      </c>
      <c r="AC152" s="149" t="s">
        <v>12955</v>
      </c>
      <c r="AD152" s="149" t="s">
        <v>12955</v>
      </c>
      <c r="AE152" s="149" t="s">
        <v>12955</v>
      </c>
      <c r="AF152" s="149" t="s">
        <v>12955</v>
      </c>
      <c r="AG152" s="149" t="s">
        <v>12955</v>
      </c>
      <c r="AH152" s="149" t="s">
        <v>12955</v>
      </c>
      <c r="AI152" s="149" t="s">
        <v>12955</v>
      </c>
      <c r="AJ152" s="149" t="s">
        <v>12955</v>
      </c>
      <c r="AK152" s="149" t="s">
        <v>12955</v>
      </c>
      <c r="AL152" s="149" t="s">
        <v>12955</v>
      </c>
      <c r="AM152" s="160">
        <f t="shared" si="8"/>
        <v>1</v>
      </c>
      <c r="AN152" s="160">
        <f t="shared" si="9"/>
        <v>0</v>
      </c>
      <c r="AO152" s="160">
        <f t="shared" si="10"/>
        <v>0</v>
      </c>
      <c r="AP152" s="160">
        <f t="shared" si="11"/>
        <v>1</v>
      </c>
    </row>
    <row r="153" spans="2:42" ht="14.4">
      <c r="B153" s="149" t="s">
        <v>17731</v>
      </c>
      <c r="C153" s="149" t="s">
        <v>2814</v>
      </c>
      <c r="D153" s="149" t="s">
        <v>281</v>
      </c>
      <c r="E153" s="149" t="s">
        <v>2807</v>
      </c>
      <c r="F153" s="149" t="s">
        <v>10164</v>
      </c>
      <c r="G153" s="149" t="s">
        <v>10170</v>
      </c>
      <c r="H153" s="149" t="s">
        <v>265</v>
      </c>
      <c r="I153" s="149" t="s">
        <v>10145</v>
      </c>
      <c r="J153" s="149" t="s">
        <v>10146</v>
      </c>
      <c r="K153" s="149" t="s">
        <v>2817</v>
      </c>
      <c r="L153" s="149" t="s">
        <v>10363</v>
      </c>
      <c r="M153" s="149" t="s">
        <v>10364</v>
      </c>
      <c r="N153" s="160" t="s">
        <v>12955</v>
      </c>
      <c r="O153" s="160" t="s">
        <v>12955</v>
      </c>
      <c r="P153" s="149" t="s">
        <v>12955</v>
      </c>
      <c r="Q153" s="149" t="s">
        <v>12955</v>
      </c>
      <c r="R153" s="149" t="s">
        <v>12955</v>
      </c>
      <c r="S153" s="149" t="s">
        <v>12955</v>
      </c>
      <c r="T153" s="149" t="s">
        <v>12955</v>
      </c>
      <c r="U153" s="149" t="s">
        <v>12955</v>
      </c>
      <c r="V153" s="149" t="s">
        <v>12955</v>
      </c>
      <c r="W153" s="149" t="s">
        <v>12955</v>
      </c>
      <c r="X153" s="149" t="s">
        <v>12955</v>
      </c>
      <c r="Y153" s="149" t="s">
        <v>12955</v>
      </c>
      <c r="Z153" s="149" t="s">
        <v>12955</v>
      </c>
      <c r="AA153" s="149" t="s">
        <v>12955</v>
      </c>
      <c r="AB153" s="149" t="s">
        <v>12955</v>
      </c>
      <c r="AC153" s="149" t="s">
        <v>12955</v>
      </c>
      <c r="AD153" s="149" t="s">
        <v>12955</v>
      </c>
      <c r="AE153" s="149" t="s">
        <v>12955</v>
      </c>
      <c r="AF153" s="149" t="s">
        <v>12955</v>
      </c>
      <c r="AG153" s="149" t="s">
        <v>12955</v>
      </c>
      <c r="AH153" s="149" t="s">
        <v>12955</v>
      </c>
      <c r="AI153" s="149" t="s">
        <v>12955</v>
      </c>
      <c r="AJ153" s="149" t="s">
        <v>12955</v>
      </c>
      <c r="AK153" s="149" t="s">
        <v>12955</v>
      </c>
      <c r="AL153" s="149" t="s">
        <v>12955</v>
      </c>
      <c r="AM153" s="160">
        <f t="shared" si="8"/>
        <v>1</v>
      </c>
      <c r="AN153" s="160">
        <f t="shared" si="9"/>
        <v>0</v>
      </c>
      <c r="AO153" s="160">
        <f t="shared" si="10"/>
        <v>0</v>
      </c>
      <c r="AP153" s="160">
        <f t="shared" si="11"/>
        <v>1</v>
      </c>
    </row>
    <row r="154" spans="2:42" ht="14.4">
      <c r="B154" s="149" t="s">
        <v>17731</v>
      </c>
      <c r="C154" s="149" t="s">
        <v>2814</v>
      </c>
      <c r="D154" s="149" t="s">
        <v>281</v>
      </c>
      <c r="E154" s="149" t="s">
        <v>2807</v>
      </c>
      <c r="F154" s="149" t="s">
        <v>10164</v>
      </c>
      <c r="G154" s="149" t="s">
        <v>10175</v>
      </c>
      <c r="H154" s="149" t="s">
        <v>265</v>
      </c>
      <c r="I154" s="149" t="s">
        <v>10145</v>
      </c>
      <c r="J154" s="149" t="s">
        <v>10146</v>
      </c>
      <c r="K154" s="149" t="s">
        <v>2817</v>
      </c>
      <c r="L154" s="149" t="s">
        <v>10365</v>
      </c>
      <c r="M154" s="149" t="s">
        <v>21122</v>
      </c>
      <c r="N154" s="160" t="s">
        <v>12955</v>
      </c>
      <c r="O154" s="160" t="s">
        <v>12955</v>
      </c>
      <c r="P154" s="149" t="s">
        <v>12955</v>
      </c>
      <c r="Q154" s="149" t="s">
        <v>12955</v>
      </c>
      <c r="R154" s="149" t="s">
        <v>12955</v>
      </c>
      <c r="S154" s="149" t="s">
        <v>12955</v>
      </c>
      <c r="T154" s="149" t="s">
        <v>12955</v>
      </c>
      <c r="U154" s="149" t="s">
        <v>12955</v>
      </c>
      <c r="V154" s="149" t="s">
        <v>12955</v>
      </c>
      <c r="W154" s="149" t="s">
        <v>12955</v>
      </c>
      <c r="X154" s="149" t="s">
        <v>12955</v>
      </c>
      <c r="Y154" s="149" t="s">
        <v>12955</v>
      </c>
      <c r="Z154" s="149" t="s">
        <v>12955</v>
      </c>
      <c r="AA154" s="149" t="s">
        <v>12955</v>
      </c>
      <c r="AB154" s="149" t="s">
        <v>12955</v>
      </c>
      <c r="AC154" s="149" t="s">
        <v>12955</v>
      </c>
      <c r="AD154" s="149" t="s">
        <v>12955</v>
      </c>
      <c r="AE154" s="149" t="s">
        <v>12955</v>
      </c>
      <c r="AF154" s="149" t="s">
        <v>12955</v>
      </c>
      <c r="AG154" s="149" t="s">
        <v>12955</v>
      </c>
      <c r="AH154" s="149" t="s">
        <v>12955</v>
      </c>
      <c r="AI154" s="149" t="s">
        <v>12955</v>
      </c>
      <c r="AJ154" s="149" t="s">
        <v>12955</v>
      </c>
      <c r="AK154" s="149" t="s">
        <v>12955</v>
      </c>
      <c r="AL154" s="149" t="s">
        <v>12955</v>
      </c>
      <c r="AM154" s="160">
        <f t="shared" si="8"/>
        <v>1</v>
      </c>
      <c r="AN154" s="160">
        <f t="shared" si="9"/>
        <v>0</v>
      </c>
      <c r="AO154" s="160">
        <f t="shared" si="10"/>
        <v>0</v>
      </c>
      <c r="AP154" s="160">
        <f t="shared" si="11"/>
        <v>1</v>
      </c>
    </row>
    <row r="155" spans="2:42" ht="14.4">
      <c r="B155" s="149" t="s">
        <v>17731</v>
      </c>
      <c r="C155" s="149" t="s">
        <v>2814</v>
      </c>
      <c r="D155" s="149" t="s">
        <v>281</v>
      </c>
      <c r="E155" s="149" t="s">
        <v>2807</v>
      </c>
      <c r="F155" s="149" t="s">
        <v>10164</v>
      </c>
      <c r="G155" s="149" t="s">
        <v>10308</v>
      </c>
      <c r="H155" s="149" t="s">
        <v>265</v>
      </c>
      <c r="I155" s="149" t="s">
        <v>10145</v>
      </c>
      <c r="J155" s="149" t="s">
        <v>10146</v>
      </c>
      <c r="K155" s="149" t="s">
        <v>2817</v>
      </c>
      <c r="L155" s="149" t="s">
        <v>10365</v>
      </c>
      <c r="M155" s="149" t="s">
        <v>21122</v>
      </c>
      <c r="N155" s="160" t="s">
        <v>12955</v>
      </c>
      <c r="O155" s="160" t="s">
        <v>12955</v>
      </c>
      <c r="P155" s="149" t="s">
        <v>12955</v>
      </c>
      <c r="Q155" s="149" t="s">
        <v>12955</v>
      </c>
      <c r="R155" s="149" t="s">
        <v>12955</v>
      </c>
      <c r="S155" s="149" t="s">
        <v>12955</v>
      </c>
      <c r="T155" s="149" t="s">
        <v>12955</v>
      </c>
      <c r="U155" s="149" t="s">
        <v>12955</v>
      </c>
      <c r="V155" s="149" t="s">
        <v>12955</v>
      </c>
      <c r="W155" s="149" t="s">
        <v>12955</v>
      </c>
      <c r="X155" s="149" t="s">
        <v>12955</v>
      </c>
      <c r="Y155" s="149" t="s">
        <v>12955</v>
      </c>
      <c r="Z155" s="149" t="s">
        <v>12955</v>
      </c>
      <c r="AA155" s="149" t="s">
        <v>12955</v>
      </c>
      <c r="AB155" s="149" t="s">
        <v>12955</v>
      </c>
      <c r="AC155" s="149" t="s">
        <v>12955</v>
      </c>
      <c r="AD155" s="149" t="s">
        <v>12955</v>
      </c>
      <c r="AE155" s="149" t="s">
        <v>12955</v>
      </c>
      <c r="AF155" s="149" t="s">
        <v>12955</v>
      </c>
      <c r="AG155" s="149" t="s">
        <v>12955</v>
      </c>
      <c r="AH155" s="149" t="s">
        <v>12955</v>
      </c>
      <c r="AI155" s="149" t="s">
        <v>12955</v>
      </c>
      <c r="AJ155" s="149" t="s">
        <v>12955</v>
      </c>
      <c r="AK155" s="149" t="s">
        <v>12955</v>
      </c>
      <c r="AL155" s="149" t="s">
        <v>12955</v>
      </c>
      <c r="AM155" s="160">
        <f t="shared" si="8"/>
        <v>1</v>
      </c>
      <c r="AN155" s="160">
        <f t="shared" si="9"/>
        <v>0</v>
      </c>
      <c r="AO155" s="160">
        <f t="shared" si="10"/>
        <v>0</v>
      </c>
      <c r="AP155" s="160">
        <f t="shared" si="11"/>
        <v>1</v>
      </c>
    </row>
    <row r="156" spans="2:42" ht="14.4">
      <c r="B156" s="149" t="s">
        <v>17731</v>
      </c>
      <c r="C156" s="149" t="s">
        <v>2814</v>
      </c>
      <c r="D156" s="149" t="s">
        <v>281</v>
      </c>
      <c r="E156" s="149" t="s">
        <v>2807</v>
      </c>
      <c r="F156" s="149" t="s">
        <v>10164</v>
      </c>
      <c r="G156" s="149" t="s">
        <v>10158</v>
      </c>
      <c r="H156" s="149" t="s">
        <v>265</v>
      </c>
      <c r="I156" s="149" t="s">
        <v>10145</v>
      </c>
      <c r="J156" s="149" t="s">
        <v>10146</v>
      </c>
      <c r="K156" s="149" t="s">
        <v>2817</v>
      </c>
      <c r="L156" s="149" t="s">
        <v>10365</v>
      </c>
      <c r="M156" s="149" t="s">
        <v>21122</v>
      </c>
      <c r="N156" s="160" t="s">
        <v>12955</v>
      </c>
      <c r="O156" s="160" t="s">
        <v>12955</v>
      </c>
      <c r="P156" s="149" t="s">
        <v>12955</v>
      </c>
      <c r="Q156" s="149" t="s">
        <v>12955</v>
      </c>
      <c r="R156" s="149" t="s">
        <v>12955</v>
      </c>
      <c r="S156" s="149" t="s">
        <v>12955</v>
      </c>
      <c r="T156" s="149" t="s">
        <v>12955</v>
      </c>
      <c r="U156" s="149" t="s">
        <v>12955</v>
      </c>
      <c r="V156" s="149" t="s">
        <v>12955</v>
      </c>
      <c r="W156" s="149" t="s">
        <v>12955</v>
      </c>
      <c r="X156" s="149" t="s">
        <v>12955</v>
      </c>
      <c r="Y156" s="149" t="s">
        <v>12955</v>
      </c>
      <c r="Z156" s="149" t="s">
        <v>12955</v>
      </c>
      <c r="AA156" s="149" t="s">
        <v>12955</v>
      </c>
      <c r="AB156" s="149" t="s">
        <v>12955</v>
      </c>
      <c r="AC156" s="149" t="s">
        <v>12955</v>
      </c>
      <c r="AD156" s="149" t="s">
        <v>12955</v>
      </c>
      <c r="AE156" s="149" t="s">
        <v>12955</v>
      </c>
      <c r="AF156" s="149" t="s">
        <v>12955</v>
      </c>
      <c r="AG156" s="149" t="s">
        <v>12955</v>
      </c>
      <c r="AH156" s="149" t="s">
        <v>12955</v>
      </c>
      <c r="AI156" s="149" t="s">
        <v>12955</v>
      </c>
      <c r="AJ156" s="149" t="s">
        <v>12955</v>
      </c>
      <c r="AK156" s="149" t="s">
        <v>12955</v>
      </c>
      <c r="AL156" s="149" t="s">
        <v>12955</v>
      </c>
      <c r="AM156" s="160">
        <f t="shared" si="8"/>
        <v>1</v>
      </c>
      <c r="AN156" s="160">
        <f t="shared" si="9"/>
        <v>0</v>
      </c>
      <c r="AO156" s="160">
        <f t="shared" si="10"/>
        <v>0</v>
      </c>
      <c r="AP156" s="160">
        <f t="shared" si="11"/>
        <v>1</v>
      </c>
    </row>
    <row r="157" spans="2:42" ht="14.4">
      <c r="B157" s="149" t="s">
        <v>17731</v>
      </c>
      <c r="C157" s="149" t="s">
        <v>2814</v>
      </c>
      <c r="D157" s="149" t="s">
        <v>281</v>
      </c>
      <c r="E157" s="149" t="s">
        <v>2807</v>
      </c>
      <c r="F157" s="149" t="s">
        <v>10164</v>
      </c>
      <c r="G157" s="149" t="s">
        <v>10196</v>
      </c>
      <c r="H157" s="149" t="s">
        <v>265</v>
      </c>
      <c r="I157" s="149" t="s">
        <v>10145</v>
      </c>
      <c r="J157" s="149" t="s">
        <v>10146</v>
      </c>
      <c r="K157" s="149" t="s">
        <v>2817</v>
      </c>
      <c r="L157" s="149" t="s">
        <v>10365</v>
      </c>
      <c r="M157" s="149" t="s">
        <v>21122</v>
      </c>
      <c r="N157" s="160" t="s">
        <v>12955</v>
      </c>
      <c r="O157" s="160" t="s">
        <v>12955</v>
      </c>
      <c r="P157" s="149" t="s">
        <v>12955</v>
      </c>
      <c r="Q157" s="149" t="s">
        <v>12955</v>
      </c>
      <c r="R157" s="149" t="s">
        <v>12955</v>
      </c>
      <c r="S157" s="149" t="s">
        <v>12955</v>
      </c>
      <c r="T157" s="149" t="s">
        <v>12955</v>
      </c>
      <c r="U157" s="149" t="s">
        <v>12955</v>
      </c>
      <c r="V157" s="149" t="s">
        <v>12955</v>
      </c>
      <c r="W157" s="149" t="s">
        <v>12955</v>
      </c>
      <c r="X157" s="149" t="s">
        <v>12955</v>
      </c>
      <c r="Y157" s="149" t="s">
        <v>12955</v>
      </c>
      <c r="Z157" s="149" t="s">
        <v>12955</v>
      </c>
      <c r="AA157" s="149" t="s">
        <v>12955</v>
      </c>
      <c r="AB157" s="149" t="s">
        <v>12955</v>
      </c>
      <c r="AC157" s="149" t="s">
        <v>12955</v>
      </c>
      <c r="AD157" s="149" t="s">
        <v>12955</v>
      </c>
      <c r="AE157" s="149" t="s">
        <v>12955</v>
      </c>
      <c r="AF157" s="149" t="s">
        <v>12955</v>
      </c>
      <c r="AG157" s="149" t="s">
        <v>12955</v>
      </c>
      <c r="AH157" s="149" t="s">
        <v>12955</v>
      </c>
      <c r="AI157" s="149" t="s">
        <v>12955</v>
      </c>
      <c r="AJ157" s="149" t="s">
        <v>12955</v>
      </c>
      <c r="AK157" s="149" t="s">
        <v>12955</v>
      </c>
      <c r="AL157" s="149" t="s">
        <v>12955</v>
      </c>
      <c r="AM157" s="160">
        <f t="shared" si="8"/>
        <v>1</v>
      </c>
      <c r="AN157" s="160">
        <f t="shared" si="9"/>
        <v>0</v>
      </c>
      <c r="AO157" s="160">
        <f t="shared" si="10"/>
        <v>0</v>
      </c>
      <c r="AP157" s="160">
        <f t="shared" si="11"/>
        <v>1</v>
      </c>
    </row>
    <row r="158" spans="2:42" ht="14.4">
      <c r="B158" s="149" t="s">
        <v>17731</v>
      </c>
      <c r="C158" s="149" t="s">
        <v>2814</v>
      </c>
      <c r="D158" s="149" t="s">
        <v>281</v>
      </c>
      <c r="E158" s="149" t="s">
        <v>2807</v>
      </c>
      <c r="F158" s="149" t="s">
        <v>10164</v>
      </c>
      <c r="G158" s="149" t="s">
        <v>10199</v>
      </c>
      <c r="H158" s="149" t="s">
        <v>265</v>
      </c>
      <c r="I158" s="149" t="s">
        <v>10145</v>
      </c>
      <c r="J158" s="149" t="s">
        <v>10146</v>
      </c>
      <c r="K158" s="149" t="s">
        <v>2817</v>
      </c>
      <c r="L158" s="149" t="s">
        <v>10366</v>
      </c>
      <c r="M158" s="149" t="s">
        <v>21123</v>
      </c>
      <c r="N158" s="160" t="s">
        <v>12955</v>
      </c>
      <c r="O158" s="160" t="s">
        <v>12955</v>
      </c>
      <c r="P158" s="149" t="s">
        <v>12955</v>
      </c>
      <c r="Q158" s="149" t="s">
        <v>12955</v>
      </c>
      <c r="R158" s="149" t="s">
        <v>12955</v>
      </c>
      <c r="S158" s="149" t="s">
        <v>12955</v>
      </c>
      <c r="T158" s="149" t="s">
        <v>12955</v>
      </c>
      <c r="U158" s="149" t="s">
        <v>12955</v>
      </c>
      <c r="V158" s="149" t="s">
        <v>12955</v>
      </c>
      <c r="W158" s="149" t="s">
        <v>12955</v>
      </c>
      <c r="X158" s="149" t="s">
        <v>12955</v>
      </c>
      <c r="Y158" s="149" t="s">
        <v>12955</v>
      </c>
      <c r="Z158" s="149" t="s">
        <v>12955</v>
      </c>
      <c r="AA158" s="149" t="s">
        <v>12955</v>
      </c>
      <c r="AB158" s="149" t="s">
        <v>12955</v>
      </c>
      <c r="AC158" s="149" t="s">
        <v>12955</v>
      </c>
      <c r="AD158" s="149" t="s">
        <v>12955</v>
      </c>
      <c r="AE158" s="149" t="s">
        <v>12955</v>
      </c>
      <c r="AF158" s="149" t="s">
        <v>12955</v>
      </c>
      <c r="AG158" s="149" t="s">
        <v>12955</v>
      </c>
      <c r="AH158" s="149" t="s">
        <v>12955</v>
      </c>
      <c r="AI158" s="149" t="s">
        <v>12955</v>
      </c>
      <c r="AJ158" s="149" t="s">
        <v>12955</v>
      </c>
      <c r="AK158" s="149" t="s">
        <v>12955</v>
      </c>
      <c r="AL158" s="149" t="s">
        <v>12955</v>
      </c>
      <c r="AM158" s="160">
        <f t="shared" si="8"/>
        <v>1</v>
      </c>
      <c r="AN158" s="160">
        <f t="shared" si="9"/>
        <v>0</v>
      </c>
      <c r="AO158" s="160">
        <f t="shared" si="10"/>
        <v>0</v>
      </c>
      <c r="AP158" s="160">
        <f t="shared" si="11"/>
        <v>1</v>
      </c>
    </row>
    <row r="159" spans="2:42" ht="14.4">
      <c r="B159" s="149" t="s">
        <v>17731</v>
      </c>
      <c r="C159" s="149" t="s">
        <v>2935</v>
      </c>
      <c r="D159" s="149" t="s">
        <v>281</v>
      </c>
      <c r="E159" s="149" t="s">
        <v>2807</v>
      </c>
      <c r="F159" s="149" t="s">
        <v>10308</v>
      </c>
      <c r="G159" s="149" t="s">
        <v>10143</v>
      </c>
      <c r="H159" s="149" t="s">
        <v>6688</v>
      </c>
      <c r="I159" s="149" t="s">
        <v>10151</v>
      </c>
      <c r="J159" s="149" t="s">
        <v>10146</v>
      </c>
      <c r="K159" s="149" t="s">
        <v>2968</v>
      </c>
      <c r="L159" s="149" t="s">
        <v>10367</v>
      </c>
      <c r="M159" s="149" t="s">
        <v>10368</v>
      </c>
      <c r="N159" s="160" t="s">
        <v>12955</v>
      </c>
      <c r="O159" s="160" t="s">
        <v>12955</v>
      </c>
      <c r="P159" s="149" t="s">
        <v>12955</v>
      </c>
      <c r="Q159" s="149" t="s">
        <v>12955</v>
      </c>
      <c r="R159" s="149" t="s">
        <v>12955</v>
      </c>
      <c r="S159" s="149" t="s">
        <v>12955</v>
      </c>
      <c r="T159" s="149" t="s">
        <v>12955</v>
      </c>
      <c r="U159" s="149" t="s">
        <v>12955</v>
      </c>
      <c r="V159" s="149" t="s">
        <v>12955</v>
      </c>
      <c r="W159" s="149" t="s">
        <v>12955</v>
      </c>
      <c r="X159" s="149" t="s">
        <v>12955</v>
      </c>
      <c r="Y159" s="149" t="s">
        <v>12955</v>
      </c>
      <c r="Z159" s="149" t="s">
        <v>12955</v>
      </c>
      <c r="AA159" s="149" t="s">
        <v>12955</v>
      </c>
      <c r="AB159" s="149" t="s">
        <v>12955</v>
      </c>
      <c r="AC159" s="149" t="s">
        <v>12955</v>
      </c>
      <c r="AD159" s="149" t="s">
        <v>12955</v>
      </c>
      <c r="AE159" s="149" t="s">
        <v>12955</v>
      </c>
      <c r="AF159" s="149" t="s">
        <v>12955</v>
      </c>
      <c r="AG159" s="149" t="s">
        <v>12955</v>
      </c>
      <c r="AH159" s="149" t="s">
        <v>12955</v>
      </c>
      <c r="AI159" s="149" t="s">
        <v>12955</v>
      </c>
      <c r="AJ159" s="149" t="s">
        <v>12955</v>
      </c>
      <c r="AK159" s="149" t="s">
        <v>12955</v>
      </c>
      <c r="AL159" s="149" t="s">
        <v>12955</v>
      </c>
      <c r="AM159" s="160">
        <f t="shared" si="8"/>
        <v>0</v>
      </c>
      <c r="AN159" s="160">
        <f t="shared" si="9"/>
        <v>1</v>
      </c>
      <c r="AO159" s="160">
        <f t="shared" si="10"/>
        <v>0</v>
      </c>
      <c r="AP159" s="160">
        <f t="shared" si="11"/>
        <v>1</v>
      </c>
    </row>
    <row r="160" spans="2:42" ht="14.4">
      <c r="B160" s="149" t="s">
        <v>17731</v>
      </c>
      <c r="C160" s="149" t="s">
        <v>2974</v>
      </c>
      <c r="D160" s="149" t="s">
        <v>281</v>
      </c>
      <c r="E160" s="149" t="s">
        <v>2807</v>
      </c>
      <c r="F160" s="149" t="s">
        <v>10159</v>
      </c>
      <c r="G160" s="149" t="s">
        <v>10164</v>
      </c>
      <c r="H160" s="149" t="s">
        <v>6688</v>
      </c>
      <c r="I160" s="149" t="s">
        <v>10145</v>
      </c>
      <c r="J160" s="149" t="s">
        <v>10146</v>
      </c>
      <c r="K160" s="149" t="s">
        <v>2976</v>
      </c>
      <c r="L160" s="149" t="s">
        <v>10369</v>
      </c>
      <c r="M160" s="149" t="s">
        <v>10370</v>
      </c>
      <c r="N160" s="160" t="s">
        <v>12955</v>
      </c>
      <c r="O160" s="160" t="s">
        <v>12955</v>
      </c>
      <c r="P160" s="149" t="s">
        <v>12955</v>
      </c>
      <c r="Q160" s="149" t="s">
        <v>12955</v>
      </c>
      <c r="R160" s="149" t="s">
        <v>12955</v>
      </c>
      <c r="S160" s="149" t="s">
        <v>12955</v>
      </c>
      <c r="T160" s="149" t="s">
        <v>12955</v>
      </c>
      <c r="U160" s="149" t="s">
        <v>12955</v>
      </c>
      <c r="V160" s="149" t="s">
        <v>12955</v>
      </c>
      <c r="W160" s="149" t="s">
        <v>12955</v>
      </c>
      <c r="X160" s="149" t="s">
        <v>12955</v>
      </c>
      <c r="Y160" s="149" t="s">
        <v>12955</v>
      </c>
      <c r="Z160" s="149" t="s">
        <v>12955</v>
      </c>
      <c r="AA160" s="149" t="s">
        <v>12955</v>
      </c>
      <c r="AB160" s="149" t="s">
        <v>12955</v>
      </c>
      <c r="AC160" s="149" t="s">
        <v>12955</v>
      </c>
      <c r="AD160" s="149" t="s">
        <v>12955</v>
      </c>
      <c r="AE160" s="149" t="s">
        <v>12955</v>
      </c>
      <c r="AF160" s="149" t="s">
        <v>12955</v>
      </c>
      <c r="AG160" s="149" t="s">
        <v>12955</v>
      </c>
      <c r="AH160" s="149" t="s">
        <v>12955</v>
      </c>
      <c r="AI160" s="149" t="s">
        <v>12955</v>
      </c>
      <c r="AJ160" s="149" t="s">
        <v>12955</v>
      </c>
      <c r="AK160" s="149" t="s">
        <v>12955</v>
      </c>
      <c r="AL160" s="149" t="s">
        <v>12955</v>
      </c>
      <c r="AM160" s="160">
        <f t="shared" si="8"/>
        <v>0</v>
      </c>
      <c r="AN160" s="160">
        <f t="shared" si="9"/>
        <v>1</v>
      </c>
      <c r="AO160" s="160">
        <f t="shared" si="10"/>
        <v>0</v>
      </c>
      <c r="AP160" s="160">
        <f t="shared" si="11"/>
        <v>1</v>
      </c>
    </row>
    <row r="161" spans="2:42" ht="14.4">
      <c r="B161" s="149" t="s">
        <v>17731</v>
      </c>
      <c r="C161" s="149" t="s">
        <v>2983</v>
      </c>
      <c r="D161" s="149" t="s">
        <v>281</v>
      </c>
      <c r="E161" s="149" t="s">
        <v>2807</v>
      </c>
      <c r="F161" s="149" t="s">
        <v>10158</v>
      </c>
      <c r="G161" s="149" t="s">
        <v>10170</v>
      </c>
      <c r="H161" s="149" t="s">
        <v>6688</v>
      </c>
      <c r="I161" s="149" t="s">
        <v>10145</v>
      </c>
      <c r="J161" s="149" t="s">
        <v>10146</v>
      </c>
      <c r="K161" s="149" t="s">
        <v>2985</v>
      </c>
      <c r="L161" s="149" t="s">
        <v>10371</v>
      </c>
      <c r="M161" s="149" t="s">
        <v>10372</v>
      </c>
      <c r="N161" s="160" t="s">
        <v>12955</v>
      </c>
      <c r="O161" s="160" t="s">
        <v>12955</v>
      </c>
      <c r="P161" s="149" t="s">
        <v>12955</v>
      </c>
      <c r="Q161" s="149" t="s">
        <v>12955</v>
      </c>
      <c r="R161" s="149" t="s">
        <v>12955</v>
      </c>
      <c r="S161" s="149" t="s">
        <v>12955</v>
      </c>
      <c r="T161" s="149" t="s">
        <v>12955</v>
      </c>
      <c r="U161" s="149" t="s">
        <v>12955</v>
      </c>
      <c r="V161" s="149" t="s">
        <v>12955</v>
      </c>
      <c r="W161" s="149" t="s">
        <v>12955</v>
      </c>
      <c r="X161" s="149" t="s">
        <v>12955</v>
      </c>
      <c r="Y161" s="149" t="s">
        <v>12955</v>
      </c>
      <c r="Z161" s="149" t="s">
        <v>12955</v>
      </c>
      <c r="AA161" s="149" t="s">
        <v>12955</v>
      </c>
      <c r="AB161" s="149" t="s">
        <v>12955</v>
      </c>
      <c r="AC161" s="149" t="s">
        <v>12955</v>
      </c>
      <c r="AD161" s="149" t="s">
        <v>12955</v>
      </c>
      <c r="AE161" s="149" t="s">
        <v>12955</v>
      </c>
      <c r="AF161" s="149" t="s">
        <v>12955</v>
      </c>
      <c r="AG161" s="149" t="s">
        <v>12955</v>
      </c>
      <c r="AH161" s="149" t="s">
        <v>12955</v>
      </c>
      <c r="AI161" s="149" t="s">
        <v>12955</v>
      </c>
      <c r="AJ161" s="149" t="s">
        <v>12955</v>
      </c>
      <c r="AK161" s="149" t="s">
        <v>12955</v>
      </c>
      <c r="AL161" s="149" t="s">
        <v>12955</v>
      </c>
      <c r="AM161" s="160">
        <f t="shared" si="8"/>
        <v>0</v>
      </c>
      <c r="AN161" s="160">
        <f t="shared" si="9"/>
        <v>1</v>
      </c>
      <c r="AO161" s="160">
        <f t="shared" si="10"/>
        <v>0</v>
      </c>
      <c r="AP161" s="160">
        <f t="shared" si="11"/>
        <v>1</v>
      </c>
    </row>
    <row r="162" spans="2:42" ht="14.4">
      <c r="B162" s="149" t="s">
        <v>17731</v>
      </c>
      <c r="C162" s="149" t="s">
        <v>2983</v>
      </c>
      <c r="D162" s="149" t="s">
        <v>281</v>
      </c>
      <c r="E162" s="149" t="s">
        <v>2807</v>
      </c>
      <c r="F162" s="149" t="s">
        <v>10158</v>
      </c>
      <c r="G162" s="149" t="s">
        <v>10175</v>
      </c>
      <c r="H162" s="149" t="s">
        <v>6688</v>
      </c>
      <c r="I162" s="149" t="s">
        <v>10145</v>
      </c>
      <c r="J162" s="149" t="s">
        <v>10146</v>
      </c>
      <c r="K162" s="149" t="s">
        <v>2985</v>
      </c>
      <c r="L162" s="149" t="s">
        <v>10373</v>
      </c>
      <c r="M162" s="149" t="s">
        <v>10374</v>
      </c>
      <c r="N162" s="160" t="s">
        <v>12955</v>
      </c>
      <c r="O162" s="160" t="s">
        <v>12955</v>
      </c>
      <c r="P162" s="149" t="s">
        <v>12955</v>
      </c>
      <c r="Q162" s="149" t="s">
        <v>12955</v>
      </c>
      <c r="R162" s="149" t="s">
        <v>12955</v>
      </c>
      <c r="S162" s="149" t="s">
        <v>12955</v>
      </c>
      <c r="T162" s="149" t="s">
        <v>12955</v>
      </c>
      <c r="U162" s="149" t="s">
        <v>12955</v>
      </c>
      <c r="V162" s="149" t="s">
        <v>12955</v>
      </c>
      <c r="W162" s="149" t="s">
        <v>12955</v>
      </c>
      <c r="X162" s="149" t="s">
        <v>12955</v>
      </c>
      <c r="Y162" s="149" t="s">
        <v>12955</v>
      </c>
      <c r="Z162" s="149" t="s">
        <v>12955</v>
      </c>
      <c r="AA162" s="149" t="s">
        <v>12955</v>
      </c>
      <c r="AB162" s="149" t="s">
        <v>12955</v>
      </c>
      <c r="AC162" s="149" t="s">
        <v>12955</v>
      </c>
      <c r="AD162" s="149" t="s">
        <v>12955</v>
      </c>
      <c r="AE162" s="149" t="s">
        <v>12955</v>
      </c>
      <c r="AF162" s="149" t="s">
        <v>12955</v>
      </c>
      <c r="AG162" s="149" t="s">
        <v>12955</v>
      </c>
      <c r="AH162" s="149" t="s">
        <v>12955</v>
      </c>
      <c r="AI162" s="149" t="s">
        <v>12955</v>
      </c>
      <c r="AJ162" s="149" t="s">
        <v>12955</v>
      </c>
      <c r="AK162" s="149" t="s">
        <v>12955</v>
      </c>
      <c r="AL162" s="149" t="s">
        <v>12955</v>
      </c>
      <c r="AM162" s="160">
        <f t="shared" si="8"/>
        <v>0</v>
      </c>
      <c r="AN162" s="160">
        <f t="shared" si="9"/>
        <v>1</v>
      </c>
      <c r="AO162" s="160">
        <f t="shared" si="10"/>
        <v>0</v>
      </c>
      <c r="AP162" s="160">
        <f t="shared" si="11"/>
        <v>1</v>
      </c>
    </row>
    <row r="163" spans="2:42" ht="14.4">
      <c r="B163" s="149" t="s">
        <v>17731</v>
      </c>
      <c r="C163" s="149" t="s">
        <v>2983</v>
      </c>
      <c r="D163" s="149" t="s">
        <v>281</v>
      </c>
      <c r="E163" s="149" t="s">
        <v>2807</v>
      </c>
      <c r="F163" s="149" t="s">
        <v>10158</v>
      </c>
      <c r="G163" s="149" t="s">
        <v>10308</v>
      </c>
      <c r="H163" s="149" t="s">
        <v>6688</v>
      </c>
      <c r="I163" s="149" t="s">
        <v>10145</v>
      </c>
      <c r="J163" s="149" t="s">
        <v>10146</v>
      </c>
      <c r="K163" s="149" t="s">
        <v>2985</v>
      </c>
      <c r="L163" s="149" t="s">
        <v>10375</v>
      </c>
      <c r="M163" s="149" t="s">
        <v>10376</v>
      </c>
      <c r="N163" s="160" t="s">
        <v>12955</v>
      </c>
      <c r="O163" s="160" t="s">
        <v>12955</v>
      </c>
      <c r="P163" s="149" t="s">
        <v>12955</v>
      </c>
      <c r="Q163" s="149" t="s">
        <v>12955</v>
      </c>
      <c r="R163" s="149" t="s">
        <v>12955</v>
      </c>
      <c r="S163" s="149" t="s">
        <v>12955</v>
      </c>
      <c r="T163" s="149" t="s">
        <v>12955</v>
      </c>
      <c r="U163" s="149" t="s">
        <v>12955</v>
      </c>
      <c r="V163" s="149" t="s">
        <v>12955</v>
      </c>
      <c r="W163" s="149" t="s">
        <v>12955</v>
      </c>
      <c r="X163" s="149" t="s">
        <v>12955</v>
      </c>
      <c r="Y163" s="149" t="s">
        <v>12955</v>
      </c>
      <c r="Z163" s="149" t="s">
        <v>12955</v>
      </c>
      <c r="AA163" s="149" t="s">
        <v>12955</v>
      </c>
      <c r="AB163" s="149" t="s">
        <v>12955</v>
      </c>
      <c r="AC163" s="149" t="s">
        <v>12955</v>
      </c>
      <c r="AD163" s="149" t="s">
        <v>12955</v>
      </c>
      <c r="AE163" s="149" t="s">
        <v>12955</v>
      </c>
      <c r="AF163" s="149" t="s">
        <v>12955</v>
      </c>
      <c r="AG163" s="149" t="s">
        <v>12955</v>
      </c>
      <c r="AH163" s="149" t="s">
        <v>12955</v>
      </c>
      <c r="AI163" s="149" t="s">
        <v>12955</v>
      </c>
      <c r="AJ163" s="149" t="s">
        <v>12955</v>
      </c>
      <c r="AK163" s="149" t="s">
        <v>12955</v>
      </c>
      <c r="AL163" s="149" t="s">
        <v>12955</v>
      </c>
      <c r="AM163" s="160">
        <f t="shared" si="8"/>
        <v>0</v>
      </c>
      <c r="AN163" s="160">
        <f t="shared" si="9"/>
        <v>1</v>
      </c>
      <c r="AO163" s="160">
        <f t="shared" si="10"/>
        <v>0</v>
      </c>
      <c r="AP163" s="160">
        <f t="shared" si="11"/>
        <v>1</v>
      </c>
    </row>
    <row r="164" spans="2:42" ht="14.4">
      <c r="B164" s="149" t="s">
        <v>17731</v>
      </c>
      <c r="C164" s="149" t="s">
        <v>2805</v>
      </c>
      <c r="D164" s="149" t="s">
        <v>281</v>
      </c>
      <c r="E164" s="149" t="s">
        <v>2807</v>
      </c>
      <c r="F164" s="149" t="s">
        <v>10199</v>
      </c>
      <c r="G164" s="149" t="s">
        <v>10154</v>
      </c>
      <c r="H164" s="149" t="s">
        <v>6688</v>
      </c>
      <c r="I164" s="149" t="s">
        <v>10151</v>
      </c>
      <c r="J164" s="149" t="s">
        <v>10146</v>
      </c>
      <c r="K164" s="149" t="s">
        <v>3009</v>
      </c>
      <c r="L164" s="149" t="s">
        <v>10377</v>
      </c>
      <c r="M164" s="149" t="s">
        <v>10378</v>
      </c>
      <c r="N164" s="160" t="s">
        <v>12955</v>
      </c>
      <c r="O164" s="160" t="s">
        <v>12955</v>
      </c>
      <c r="P164" s="149" t="s">
        <v>12955</v>
      </c>
      <c r="Q164" s="149" t="s">
        <v>12955</v>
      </c>
      <c r="R164" s="149" t="s">
        <v>12955</v>
      </c>
      <c r="S164" s="149" t="s">
        <v>12955</v>
      </c>
      <c r="T164" s="149" t="s">
        <v>12955</v>
      </c>
      <c r="U164" s="149" t="s">
        <v>12955</v>
      </c>
      <c r="V164" s="149" t="s">
        <v>12955</v>
      </c>
      <c r="W164" s="149" t="s">
        <v>12955</v>
      </c>
      <c r="X164" s="149" t="s">
        <v>12955</v>
      </c>
      <c r="Y164" s="149" t="s">
        <v>12955</v>
      </c>
      <c r="Z164" s="149" t="s">
        <v>12955</v>
      </c>
      <c r="AA164" s="149" t="s">
        <v>12955</v>
      </c>
      <c r="AB164" s="149" t="s">
        <v>12955</v>
      </c>
      <c r="AC164" s="149" t="s">
        <v>12955</v>
      </c>
      <c r="AD164" s="149" t="s">
        <v>12955</v>
      </c>
      <c r="AE164" s="149" t="s">
        <v>12955</v>
      </c>
      <c r="AF164" s="149" t="s">
        <v>12955</v>
      </c>
      <c r="AG164" s="149" t="s">
        <v>12955</v>
      </c>
      <c r="AH164" s="149" t="s">
        <v>12955</v>
      </c>
      <c r="AI164" s="149" t="s">
        <v>12955</v>
      </c>
      <c r="AJ164" s="149" t="s">
        <v>12955</v>
      </c>
      <c r="AK164" s="149" t="s">
        <v>12955</v>
      </c>
      <c r="AL164" s="149" t="s">
        <v>12955</v>
      </c>
      <c r="AM164" s="160">
        <f t="shared" si="8"/>
        <v>0</v>
      </c>
      <c r="AN164" s="160">
        <f t="shared" si="9"/>
        <v>1</v>
      </c>
      <c r="AO164" s="160">
        <f t="shared" si="10"/>
        <v>0</v>
      </c>
      <c r="AP164" s="160">
        <f t="shared" si="11"/>
        <v>1</v>
      </c>
    </row>
    <row r="165" spans="2:42" ht="14.4">
      <c r="B165" s="149" t="s">
        <v>17731</v>
      </c>
      <c r="C165" s="149" t="s">
        <v>2805</v>
      </c>
      <c r="D165" s="149" t="s">
        <v>281</v>
      </c>
      <c r="E165" s="149" t="s">
        <v>2807</v>
      </c>
      <c r="F165" s="149" t="s">
        <v>10199</v>
      </c>
      <c r="G165" s="149" t="s">
        <v>10170</v>
      </c>
      <c r="H165" s="149" t="s">
        <v>6688</v>
      </c>
      <c r="I165" s="149" t="s">
        <v>10151</v>
      </c>
      <c r="J165" s="149" t="s">
        <v>10146</v>
      </c>
      <c r="K165" s="149" t="s">
        <v>3009</v>
      </c>
      <c r="L165" s="149" t="s">
        <v>10379</v>
      </c>
      <c r="M165" s="149" t="s">
        <v>10380</v>
      </c>
      <c r="N165" s="160" t="s">
        <v>12955</v>
      </c>
      <c r="O165" s="160" t="s">
        <v>12955</v>
      </c>
      <c r="P165" s="149" t="s">
        <v>12955</v>
      </c>
      <c r="Q165" s="149" t="s">
        <v>12955</v>
      </c>
      <c r="R165" s="149" t="s">
        <v>12955</v>
      </c>
      <c r="S165" s="149" t="s">
        <v>12955</v>
      </c>
      <c r="T165" s="149" t="s">
        <v>12955</v>
      </c>
      <c r="U165" s="149" t="s">
        <v>12955</v>
      </c>
      <c r="V165" s="149" t="s">
        <v>12955</v>
      </c>
      <c r="W165" s="149" t="s">
        <v>12955</v>
      </c>
      <c r="X165" s="149" t="s">
        <v>12955</v>
      </c>
      <c r="Y165" s="149" t="s">
        <v>12955</v>
      </c>
      <c r="Z165" s="149" t="s">
        <v>12955</v>
      </c>
      <c r="AA165" s="149" t="s">
        <v>12955</v>
      </c>
      <c r="AB165" s="149" t="s">
        <v>12955</v>
      </c>
      <c r="AC165" s="149" t="s">
        <v>12955</v>
      </c>
      <c r="AD165" s="149" t="s">
        <v>12955</v>
      </c>
      <c r="AE165" s="149" t="s">
        <v>12955</v>
      </c>
      <c r="AF165" s="149" t="s">
        <v>12955</v>
      </c>
      <c r="AG165" s="149" t="s">
        <v>12955</v>
      </c>
      <c r="AH165" s="149" t="s">
        <v>12955</v>
      </c>
      <c r="AI165" s="149" t="s">
        <v>12955</v>
      </c>
      <c r="AJ165" s="149" t="s">
        <v>12955</v>
      </c>
      <c r="AK165" s="149" t="s">
        <v>12955</v>
      </c>
      <c r="AL165" s="149" t="s">
        <v>12955</v>
      </c>
      <c r="AM165" s="160">
        <f t="shared" si="8"/>
        <v>0</v>
      </c>
      <c r="AN165" s="160">
        <f t="shared" si="9"/>
        <v>1</v>
      </c>
      <c r="AO165" s="160">
        <f t="shared" si="10"/>
        <v>0</v>
      </c>
      <c r="AP165" s="160">
        <f t="shared" si="11"/>
        <v>1</v>
      </c>
    </row>
    <row r="166" spans="2:42" ht="14.4">
      <c r="B166" s="149" t="s">
        <v>17731</v>
      </c>
      <c r="C166" s="149" t="s">
        <v>3039</v>
      </c>
      <c r="D166" s="149" t="s">
        <v>281</v>
      </c>
      <c r="E166" s="149" t="s">
        <v>2807</v>
      </c>
      <c r="F166" s="149" t="s">
        <v>10180</v>
      </c>
      <c r="G166" s="149" t="s">
        <v>10155</v>
      </c>
      <c r="H166" s="149" t="s">
        <v>265</v>
      </c>
      <c r="I166" s="149" t="s">
        <v>10151</v>
      </c>
      <c r="J166" s="149" t="s">
        <v>10146</v>
      </c>
      <c r="K166" s="149" t="s">
        <v>3041</v>
      </c>
      <c r="L166" s="149" t="s">
        <v>10381</v>
      </c>
      <c r="M166" s="149" t="s">
        <v>21124</v>
      </c>
      <c r="N166" s="160" t="s">
        <v>12955</v>
      </c>
      <c r="O166" s="160" t="s">
        <v>12955</v>
      </c>
      <c r="P166" s="149" t="s">
        <v>12955</v>
      </c>
      <c r="Q166" s="149" t="s">
        <v>12955</v>
      </c>
      <c r="R166" s="149" t="s">
        <v>12955</v>
      </c>
      <c r="S166" s="149" t="s">
        <v>12955</v>
      </c>
      <c r="T166" s="149" t="s">
        <v>12955</v>
      </c>
      <c r="U166" s="149" t="s">
        <v>12955</v>
      </c>
      <c r="V166" s="149" t="s">
        <v>12955</v>
      </c>
      <c r="W166" s="149" t="s">
        <v>12955</v>
      </c>
      <c r="X166" s="149" t="s">
        <v>12955</v>
      </c>
      <c r="Y166" s="149" t="s">
        <v>12955</v>
      </c>
      <c r="Z166" s="149" t="s">
        <v>12955</v>
      </c>
      <c r="AA166" s="149" t="s">
        <v>12955</v>
      </c>
      <c r="AB166" s="149" t="s">
        <v>12955</v>
      </c>
      <c r="AC166" s="149" t="s">
        <v>12955</v>
      </c>
      <c r="AD166" s="149" t="s">
        <v>12955</v>
      </c>
      <c r="AE166" s="149" t="s">
        <v>12955</v>
      </c>
      <c r="AF166" s="149" t="s">
        <v>12955</v>
      </c>
      <c r="AG166" s="149" t="s">
        <v>12955</v>
      </c>
      <c r="AH166" s="149" t="s">
        <v>12955</v>
      </c>
      <c r="AI166" s="149" t="s">
        <v>12955</v>
      </c>
      <c r="AJ166" s="149" t="s">
        <v>12955</v>
      </c>
      <c r="AK166" s="149" t="s">
        <v>12955</v>
      </c>
      <c r="AL166" s="149" t="s">
        <v>12955</v>
      </c>
      <c r="AM166" s="160">
        <f t="shared" si="8"/>
        <v>1</v>
      </c>
      <c r="AN166" s="160">
        <f t="shared" si="9"/>
        <v>0</v>
      </c>
      <c r="AO166" s="160">
        <f t="shared" si="10"/>
        <v>0</v>
      </c>
      <c r="AP166" s="160">
        <f t="shared" si="11"/>
        <v>1</v>
      </c>
    </row>
    <row r="167" spans="2:42" ht="14.4">
      <c r="B167" s="149" t="s">
        <v>17731</v>
      </c>
      <c r="C167" s="149" t="s">
        <v>3052</v>
      </c>
      <c r="D167" s="149" t="s">
        <v>281</v>
      </c>
      <c r="E167" s="149" t="s">
        <v>2807</v>
      </c>
      <c r="F167" s="149" t="s">
        <v>10382</v>
      </c>
      <c r="G167" s="149" t="s">
        <v>10143</v>
      </c>
      <c r="H167" s="149" t="s">
        <v>6688</v>
      </c>
      <c r="I167" s="149" t="s">
        <v>10145</v>
      </c>
      <c r="J167" s="149" t="s">
        <v>10146</v>
      </c>
      <c r="K167" s="149" t="s">
        <v>3054</v>
      </c>
      <c r="L167" s="149" t="s">
        <v>10383</v>
      </c>
      <c r="M167" s="149" t="s">
        <v>10384</v>
      </c>
      <c r="N167" s="160" t="s">
        <v>12955</v>
      </c>
      <c r="O167" s="160" t="s">
        <v>12955</v>
      </c>
      <c r="P167" s="149" t="s">
        <v>12955</v>
      </c>
      <c r="Q167" s="149" t="s">
        <v>12955</v>
      </c>
      <c r="R167" s="149" t="s">
        <v>12955</v>
      </c>
      <c r="S167" s="149" t="s">
        <v>12955</v>
      </c>
      <c r="T167" s="149" t="s">
        <v>12955</v>
      </c>
      <c r="U167" s="149" t="s">
        <v>12955</v>
      </c>
      <c r="V167" s="149" t="s">
        <v>12955</v>
      </c>
      <c r="W167" s="149" t="s">
        <v>12955</v>
      </c>
      <c r="X167" s="149" t="s">
        <v>12955</v>
      </c>
      <c r="Y167" s="149" t="s">
        <v>12955</v>
      </c>
      <c r="Z167" s="149" t="s">
        <v>12955</v>
      </c>
      <c r="AA167" s="149" t="s">
        <v>12955</v>
      </c>
      <c r="AB167" s="149" t="s">
        <v>12955</v>
      </c>
      <c r="AC167" s="149" t="s">
        <v>12955</v>
      </c>
      <c r="AD167" s="149" t="s">
        <v>12955</v>
      </c>
      <c r="AE167" s="149" t="s">
        <v>12955</v>
      </c>
      <c r="AF167" s="149" t="s">
        <v>12955</v>
      </c>
      <c r="AG167" s="149" t="s">
        <v>12955</v>
      </c>
      <c r="AH167" s="149" t="s">
        <v>12955</v>
      </c>
      <c r="AI167" s="149" t="s">
        <v>12955</v>
      </c>
      <c r="AJ167" s="149" t="s">
        <v>12955</v>
      </c>
      <c r="AK167" s="149" t="s">
        <v>12955</v>
      </c>
      <c r="AL167" s="149" t="s">
        <v>12955</v>
      </c>
      <c r="AM167" s="160">
        <f t="shared" si="8"/>
        <v>0</v>
      </c>
      <c r="AN167" s="160">
        <f t="shared" si="9"/>
        <v>1</v>
      </c>
      <c r="AO167" s="160">
        <f t="shared" si="10"/>
        <v>0</v>
      </c>
      <c r="AP167" s="160">
        <f t="shared" si="11"/>
        <v>1</v>
      </c>
    </row>
    <row r="168" spans="2:42" ht="14.4">
      <c r="B168" s="149" t="s">
        <v>17731</v>
      </c>
      <c r="C168" s="149" t="s">
        <v>3104</v>
      </c>
      <c r="D168" s="149" t="s">
        <v>281</v>
      </c>
      <c r="E168" s="149" t="s">
        <v>2807</v>
      </c>
      <c r="F168" s="149" t="s">
        <v>10385</v>
      </c>
      <c r="G168" s="149" t="s">
        <v>10308</v>
      </c>
      <c r="H168" s="149" t="s">
        <v>6688</v>
      </c>
      <c r="I168" s="149" t="s">
        <v>10151</v>
      </c>
      <c r="J168" s="149" t="s">
        <v>10146</v>
      </c>
      <c r="K168" s="149" t="s">
        <v>3106</v>
      </c>
      <c r="L168" s="149" t="s">
        <v>10386</v>
      </c>
      <c r="M168" s="149" t="s">
        <v>10387</v>
      </c>
      <c r="N168" s="160" t="s">
        <v>12955</v>
      </c>
      <c r="O168" s="160" t="s">
        <v>12955</v>
      </c>
      <c r="P168" s="149" t="s">
        <v>12955</v>
      </c>
      <c r="Q168" s="149" t="s">
        <v>12955</v>
      </c>
      <c r="R168" s="149" t="s">
        <v>12955</v>
      </c>
      <c r="S168" s="149" t="s">
        <v>12955</v>
      </c>
      <c r="T168" s="149" t="s">
        <v>12955</v>
      </c>
      <c r="U168" s="149" t="s">
        <v>12955</v>
      </c>
      <c r="V168" s="149" t="s">
        <v>12955</v>
      </c>
      <c r="W168" s="149" t="s">
        <v>12955</v>
      </c>
      <c r="X168" s="149" t="s">
        <v>12955</v>
      </c>
      <c r="Y168" s="149" t="s">
        <v>12955</v>
      </c>
      <c r="Z168" s="149" t="s">
        <v>12955</v>
      </c>
      <c r="AA168" s="149" t="s">
        <v>12955</v>
      </c>
      <c r="AB168" s="149" t="s">
        <v>12955</v>
      </c>
      <c r="AC168" s="149" t="s">
        <v>12955</v>
      </c>
      <c r="AD168" s="149" t="s">
        <v>12955</v>
      </c>
      <c r="AE168" s="149" t="s">
        <v>12955</v>
      </c>
      <c r="AF168" s="149" t="s">
        <v>12955</v>
      </c>
      <c r="AG168" s="149" t="s">
        <v>12955</v>
      </c>
      <c r="AH168" s="149" t="s">
        <v>12955</v>
      </c>
      <c r="AI168" s="149" t="s">
        <v>12955</v>
      </c>
      <c r="AJ168" s="149" t="s">
        <v>12955</v>
      </c>
      <c r="AK168" s="149" t="s">
        <v>12955</v>
      </c>
      <c r="AL168" s="149" t="s">
        <v>12955</v>
      </c>
      <c r="AM168" s="160">
        <f t="shared" si="8"/>
        <v>0</v>
      </c>
      <c r="AN168" s="160">
        <f t="shared" si="9"/>
        <v>1</v>
      </c>
      <c r="AO168" s="160">
        <f t="shared" si="10"/>
        <v>0</v>
      </c>
      <c r="AP168" s="160">
        <f t="shared" si="11"/>
        <v>1</v>
      </c>
    </row>
    <row r="169" spans="2:42" ht="14.4">
      <c r="B169" s="149" t="s">
        <v>17731</v>
      </c>
      <c r="C169" s="149" t="s">
        <v>3111</v>
      </c>
      <c r="D169" s="149" t="s">
        <v>281</v>
      </c>
      <c r="E169" s="149" t="s">
        <v>2807</v>
      </c>
      <c r="F169" s="149" t="s">
        <v>10213</v>
      </c>
      <c r="G169" s="149" t="s">
        <v>10164</v>
      </c>
      <c r="H169" s="149" t="s">
        <v>6688</v>
      </c>
      <c r="I169" s="149" t="s">
        <v>10145</v>
      </c>
      <c r="J169" s="149" t="s">
        <v>10146</v>
      </c>
      <c r="K169" s="149" t="s">
        <v>3113</v>
      </c>
      <c r="L169" s="149" t="s">
        <v>10388</v>
      </c>
      <c r="M169" s="149" t="s">
        <v>10389</v>
      </c>
      <c r="N169" s="160" t="s">
        <v>12955</v>
      </c>
      <c r="O169" s="160" t="s">
        <v>12955</v>
      </c>
      <c r="P169" s="149" t="s">
        <v>12955</v>
      </c>
      <c r="Q169" s="149" t="s">
        <v>12955</v>
      </c>
      <c r="R169" s="149" t="s">
        <v>12955</v>
      </c>
      <c r="S169" s="149" t="s">
        <v>12955</v>
      </c>
      <c r="T169" s="149" t="s">
        <v>12955</v>
      </c>
      <c r="U169" s="149" t="s">
        <v>12955</v>
      </c>
      <c r="V169" s="149" t="s">
        <v>12955</v>
      </c>
      <c r="W169" s="149" t="s">
        <v>12955</v>
      </c>
      <c r="X169" s="149" t="s">
        <v>12955</v>
      </c>
      <c r="Y169" s="149" t="s">
        <v>12955</v>
      </c>
      <c r="Z169" s="149" t="s">
        <v>12955</v>
      </c>
      <c r="AA169" s="149" t="s">
        <v>12955</v>
      </c>
      <c r="AB169" s="149" t="s">
        <v>12955</v>
      </c>
      <c r="AC169" s="149" t="s">
        <v>12955</v>
      </c>
      <c r="AD169" s="149" t="s">
        <v>12955</v>
      </c>
      <c r="AE169" s="149" t="s">
        <v>12955</v>
      </c>
      <c r="AF169" s="149" t="s">
        <v>12955</v>
      </c>
      <c r="AG169" s="149" t="s">
        <v>12955</v>
      </c>
      <c r="AH169" s="149" t="s">
        <v>12955</v>
      </c>
      <c r="AI169" s="149" t="s">
        <v>12955</v>
      </c>
      <c r="AJ169" s="149" t="s">
        <v>12955</v>
      </c>
      <c r="AK169" s="149" t="s">
        <v>12955</v>
      </c>
      <c r="AL169" s="149" t="s">
        <v>12955</v>
      </c>
      <c r="AM169" s="160">
        <f t="shared" si="8"/>
        <v>0</v>
      </c>
      <c r="AN169" s="160">
        <f t="shared" si="9"/>
        <v>1</v>
      </c>
      <c r="AO169" s="160">
        <f t="shared" si="10"/>
        <v>0</v>
      </c>
      <c r="AP169" s="160">
        <f t="shared" si="11"/>
        <v>1</v>
      </c>
    </row>
    <row r="170" spans="2:42" ht="14.4">
      <c r="B170" s="149" t="s">
        <v>17731</v>
      </c>
      <c r="C170" s="149" t="s">
        <v>3111</v>
      </c>
      <c r="D170" s="149" t="s">
        <v>281</v>
      </c>
      <c r="E170" s="149" t="s">
        <v>2807</v>
      </c>
      <c r="F170" s="149" t="s">
        <v>10213</v>
      </c>
      <c r="G170" s="149" t="s">
        <v>10144</v>
      </c>
      <c r="H170" s="149" t="s">
        <v>6688</v>
      </c>
      <c r="I170" s="149" t="s">
        <v>10145</v>
      </c>
      <c r="J170" s="149" t="s">
        <v>10146</v>
      </c>
      <c r="K170" s="149" t="s">
        <v>3113</v>
      </c>
      <c r="L170" s="149" t="s">
        <v>10390</v>
      </c>
      <c r="M170" s="149" t="s">
        <v>10391</v>
      </c>
      <c r="N170" s="160" t="s">
        <v>12955</v>
      </c>
      <c r="O170" s="160" t="s">
        <v>12955</v>
      </c>
      <c r="P170" s="149" t="s">
        <v>12955</v>
      </c>
      <c r="Q170" s="149" t="s">
        <v>12955</v>
      </c>
      <c r="R170" s="149" t="s">
        <v>12955</v>
      </c>
      <c r="S170" s="149" t="s">
        <v>12955</v>
      </c>
      <c r="T170" s="149" t="s">
        <v>12955</v>
      </c>
      <c r="U170" s="149" t="s">
        <v>12955</v>
      </c>
      <c r="V170" s="149" t="s">
        <v>12955</v>
      </c>
      <c r="W170" s="149" t="s">
        <v>12955</v>
      </c>
      <c r="X170" s="149" t="s">
        <v>12955</v>
      </c>
      <c r="Y170" s="149" t="s">
        <v>12955</v>
      </c>
      <c r="Z170" s="149" t="s">
        <v>12955</v>
      </c>
      <c r="AA170" s="149" t="s">
        <v>12955</v>
      </c>
      <c r="AB170" s="149" t="s">
        <v>12955</v>
      </c>
      <c r="AC170" s="149" t="s">
        <v>12955</v>
      </c>
      <c r="AD170" s="149" t="s">
        <v>12955</v>
      </c>
      <c r="AE170" s="149" t="s">
        <v>12955</v>
      </c>
      <c r="AF170" s="149" t="s">
        <v>12955</v>
      </c>
      <c r="AG170" s="149" t="s">
        <v>12955</v>
      </c>
      <c r="AH170" s="149" t="s">
        <v>12955</v>
      </c>
      <c r="AI170" s="149" t="s">
        <v>12955</v>
      </c>
      <c r="AJ170" s="149" t="s">
        <v>12955</v>
      </c>
      <c r="AK170" s="149" t="s">
        <v>12955</v>
      </c>
      <c r="AL170" s="149" t="s">
        <v>12955</v>
      </c>
      <c r="AM170" s="160">
        <f t="shared" si="8"/>
        <v>0</v>
      </c>
      <c r="AN170" s="160">
        <f t="shared" si="9"/>
        <v>1</v>
      </c>
      <c r="AO170" s="160">
        <f t="shared" si="10"/>
        <v>0</v>
      </c>
      <c r="AP170" s="160">
        <f t="shared" si="11"/>
        <v>1</v>
      </c>
    </row>
    <row r="171" spans="2:42" ht="14.4">
      <c r="B171" s="149" t="s">
        <v>17731</v>
      </c>
      <c r="C171" s="149" t="s">
        <v>3401</v>
      </c>
      <c r="D171" s="149" t="s">
        <v>281</v>
      </c>
      <c r="E171" s="149" t="s">
        <v>2807</v>
      </c>
      <c r="F171" s="149" t="s">
        <v>10343</v>
      </c>
      <c r="G171" s="149" t="s">
        <v>10144</v>
      </c>
      <c r="H171" s="149" t="s">
        <v>6688</v>
      </c>
      <c r="I171" s="149" t="s">
        <v>10145</v>
      </c>
      <c r="J171" s="149" t="s">
        <v>10146</v>
      </c>
      <c r="K171" s="149" t="s">
        <v>3403</v>
      </c>
      <c r="L171" s="149" t="s">
        <v>10392</v>
      </c>
      <c r="M171" s="149" t="s">
        <v>10393</v>
      </c>
      <c r="N171" s="160" t="s">
        <v>12955</v>
      </c>
      <c r="O171" s="160" t="s">
        <v>12955</v>
      </c>
      <c r="P171" s="149" t="s">
        <v>12955</v>
      </c>
      <c r="Q171" s="149" t="s">
        <v>12955</v>
      </c>
      <c r="R171" s="149" t="s">
        <v>12955</v>
      </c>
      <c r="S171" s="149" t="s">
        <v>12955</v>
      </c>
      <c r="T171" s="149" t="s">
        <v>12955</v>
      </c>
      <c r="U171" s="149" t="s">
        <v>12955</v>
      </c>
      <c r="V171" s="149" t="s">
        <v>12955</v>
      </c>
      <c r="W171" s="149" t="s">
        <v>12955</v>
      </c>
      <c r="X171" s="149" t="s">
        <v>12955</v>
      </c>
      <c r="Y171" s="149" t="s">
        <v>12955</v>
      </c>
      <c r="Z171" s="149" t="s">
        <v>12955</v>
      </c>
      <c r="AA171" s="149" t="s">
        <v>12955</v>
      </c>
      <c r="AB171" s="149" t="s">
        <v>12955</v>
      </c>
      <c r="AC171" s="149" t="s">
        <v>12955</v>
      </c>
      <c r="AD171" s="149" t="s">
        <v>12955</v>
      </c>
      <c r="AE171" s="149" t="s">
        <v>12955</v>
      </c>
      <c r="AF171" s="149" t="s">
        <v>12955</v>
      </c>
      <c r="AG171" s="149" t="s">
        <v>12955</v>
      </c>
      <c r="AH171" s="149" t="s">
        <v>12955</v>
      </c>
      <c r="AI171" s="149" t="s">
        <v>12955</v>
      </c>
      <c r="AJ171" s="149" t="s">
        <v>12955</v>
      </c>
      <c r="AK171" s="149" t="s">
        <v>12955</v>
      </c>
      <c r="AL171" s="149" t="s">
        <v>12955</v>
      </c>
      <c r="AM171" s="160">
        <f t="shared" si="8"/>
        <v>0</v>
      </c>
      <c r="AN171" s="160">
        <f t="shared" si="9"/>
        <v>1</v>
      </c>
      <c r="AO171" s="160">
        <f t="shared" si="10"/>
        <v>0</v>
      </c>
      <c r="AP171" s="160">
        <f t="shared" si="11"/>
        <v>1</v>
      </c>
    </row>
    <row r="172" spans="2:42" ht="14.4">
      <c r="B172" s="149" t="s">
        <v>17731</v>
      </c>
      <c r="C172" s="149" t="s">
        <v>3217</v>
      </c>
      <c r="D172" s="149" t="s">
        <v>281</v>
      </c>
      <c r="E172" s="149" t="s">
        <v>2807</v>
      </c>
      <c r="F172" s="149" t="s">
        <v>10394</v>
      </c>
      <c r="G172" s="149" t="s">
        <v>10155</v>
      </c>
      <c r="H172" s="149" t="s">
        <v>6688</v>
      </c>
      <c r="I172" s="149" t="s">
        <v>10145</v>
      </c>
      <c r="J172" s="149" t="s">
        <v>10146</v>
      </c>
      <c r="K172" s="149" t="s">
        <v>3219</v>
      </c>
      <c r="L172" s="149" t="s">
        <v>10395</v>
      </c>
      <c r="M172" s="149" t="s">
        <v>21125</v>
      </c>
      <c r="N172" s="160" t="s">
        <v>12955</v>
      </c>
      <c r="O172" s="160" t="s">
        <v>12955</v>
      </c>
      <c r="P172" s="149" t="s">
        <v>12955</v>
      </c>
      <c r="Q172" s="149" t="s">
        <v>12955</v>
      </c>
      <c r="R172" s="149" t="s">
        <v>12955</v>
      </c>
      <c r="S172" s="149" t="s">
        <v>12955</v>
      </c>
      <c r="T172" s="149" t="s">
        <v>12955</v>
      </c>
      <c r="U172" s="149" t="s">
        <v>12955</v>
      </c>
      <c r="V172" s="149" t="s">
        <v>12955</v>
      </c>
      <c r="W172" s="149" t="s">
        <v>12955</v>
      </c>
      <c r="X172" s="149" t="s">
        <v>12955</v>
      </c>
      <c r="Y172" s="149" t="s">
        <v>12955</v>
      </c>
      <c r="Z172" s="149" t="s">
        <v>12955</v>
      </c>
      <c r="AA172" s="149" t="s">
        <v>12955</v>
      </c>
      <c r="AB172" s="149" t="s">
        <v>12955</v>
      </c>
      <c r="AC172" s="149" t="s">
        <v>12955</v>
      </c>
      <c r="AD172" s="149" t="s">
        <v>12955</v>
      </c>
      <c r="AE172" s="149" t="s">
        <v>12955</v>
      </c>
      <c r="AF172" s="149" t="s">
        <v>12955</v>
      </c>
      <c r="AG172" s="149" t="s">
        <v>12955</v>
      </c>
      <c r="AH172" s="149" t="s">
        <v>12955</v>
      </c>
      <c r="AI172" s="149" t="s">
        <v>12955</v>
      </c>
      <c r="AJ172" s="149" t="s">
        <v>12955</v>
      </c>
      <c r="AK172" s="149" t="s">
        <v>12955</v>
      </c>
      <c r="AL172" s="149" t="s">
        <v>12955</v>
      </c>
      <c r="AM172" s="160">
        <f t="shared" si="8"/>
        <v>0</v>
      </c>
      <c r="AN172" s="160">
        <f t="shared" si="9"/>
        <v>1</v>
      </c>
      <c r="AO172" s="160">
        <f t="shared" si="10"/>
        <v>0</v>
      </c>
      <c r="AP172" s="160">
        <f t="shared" si="11"/>
        <v>1</v>
      </c>
    </row>
    <row r="173" spans="2:42" ht="14.4">
      <c r="B173" s="149" t="s">
        <v>17731</v>
      </c>
      <c r="C173" s="149" t="s">
        <v>2951</v>
      </c>
      <c r="D173" s="149" t="s">
        <v>281</v>
      </c>
      <c r="E173" s="149" t="s">
        <v>2807</v>
      </c>
      <c r="F173" s="149" t="s">
        <v>10396</v>
      </c>
      <c r="G173" s="149" t="s">
        <v>10164</v>
      </c>
      <c r="H173" s="149" t="s">
        <v>265</v>
      </c>
      <c r="I173" s="149" t="s">
        <v>10145</v>
      </c>
      <c r="J173" s="149" t="s">
        <v>10146</v>
      </c>
      <c r="K173" s="149" t="s">
        <v>2953</v>
      </c>
      <c r="L173" s="149" t="s">
        <v>10397</v>
      </c>
      <c r="M173" s="149" t="s">
        <v>21126</v>
      </c>
      <c r="N173" s="160" t="s">
        <v>12955</v>
      </c>
      <c r="O173" s="160" t="s">
        <v>12955</v>
      </c>
      <c r="P173" s="149" t="s">
        <v>12955</v>
      </c>
      <c r="Q173" s="149" t="s">
        <v>12955</v>
      </c>
      <c r="R173" s="149" t="s">
        <v>12955</v>
      </c>
      <c r="S173" s="149" t="s">
        <v>12955</v>
      </c>
      <c r="T173" s="149" t="s">
        <v>12955</v>
      </c>
      <c r="U173" s="149" t="s">
        <v>12955</v>
      </c>
      <c r="V173" s="149" t="s">
        <v>12955</v>
      </c>
      <c r="W173" s="149" t="s">
        <v>12955</v>
      </c>
      <c r="X173" s="149" t="s">
        <v>12955</v>
      </c>
      <c r="Y173" s="149" t="s">
        <v>12955</v>
      </c>
      <c r="Z173" s="149" t="s">
        <v>12955</v>
      </c>
      <c r="AA173" s="149" t="s">
        <v>12955</v>
      </c>
      <c r="AB173" s="149" t="s">
        <v>12955</v>
      </c>
      <c r="AC173" s="149" t="s">
        <v>12955</v>
      </c>
      <c r="AD173" s="149" t="s">
        <v>12955</v>
      </c>
      <c r="AE173" s="149" t="s">
        <v>12955</v>
      </c>
      <c r="AF173" s="149" t="s">
        <v>12955</v>
      </c>
      <c r="AG173" s="149" t="s">
        <v>12955</v>
      </c>
      <c r="AH173" s="149" t="s">
        <v>12955</v>
      </c>
      <c r="AI173" s="149" t="s">
        <v>12955</v>
      </c>
      <c r="AJ173" s="149" t="s">
        <v>12955</v>
      </c>
      <c r="AK173" s="149" t="s">
        <v>12955</v>
      </c>
      <c r="AL173" s="149" t="s">
        <v>12955</v>
      </c>
      <c r="AM173" s="160">
        <f t="shared" si="8"/>
        <v>1</v>
      </c>
      <c r="AN173" s="160">
        <f t="shared" si="9"/>
        <v>0</v>
      </c>
      <c r="AO173" s="160">
        <f t="shared" si="10"/>
        <v>0</v>
      </c>
      <c r="AP173" s="160">
        <f t="shared" si="11"/>
        <v>1</v>
      </c>
    </row>
    <row r="174" spans="2:42" ht="14.4">
      <c r="B174" s="149" t="s">
        <v>17731</v>
      </c>
      <c r="C174" s="149" t="s">
        <v>3217</v>
      </c>
      <c r="D174" s="149" t="s">
        <v>281</v>
      </c>
      <c r="E174" s="149" t="s">
        <v>2807</v>
      </c>
      <c r="F174" s="149" t="s">
        <v>10187</v>
      </c>
      <c r="G174" s="149" t="s">
        <v>10143</v>
      </c>
      <c r="H174" s="149" t="s">
        <v>6688</v>
      </c>
      <c r="I174" s="149" t="s">
        <v>10145</v>
      </c>
      <c r="J174" s="149" t="s">
        <v>10146</v>
      </c>
      <c r="K174" s="149" t="s">
        <v>3219</v>
      </c>
      <c r="L174" s="149" t="s">
        <v>10398</v>
      </c>
      <c r="M174" s="149" t="s">
        <v>10399</v>
      </c>
      <c r="N174" s="160" t="s">
        <v>12955</v>
      </c>
      <c r="O174" s="160" t="s">
        <v>12955</v>
      </c>
      <c r="P174" s="149" t="s">
        <v>12955</v>
      </c>
      <c r="Q174" s="149" t="s">
        <v>12955</v>
      </c>
      <c r="R174" s="149" t="s">
        <v>12955</v>
      </c>
      <c r="S174" s="149" t="s">
        <v>12955</v>
      </c>
      <c r="T174" s="149" t="s">
        <v>12955</v>
      </c>
      <c r="U174" s="149" t="s">
        <v>12955</v>
      </c>
      <c r="V174" s="149" t="s">
        <v>12955</v>
      </c>
      <c r="W174" s="149" t="s">
        <v>12955</v>
      </c>
      <c r="X174" s="149" t="s">
        <v>12955</v>
      </c>
      <c r="Y174" s="149" t="s">
        <v>12955</v>
      </c>
      <c r="Z174" s="149" t="s">
        <v>12955</v>
      </c>
      <c r="AA174" s="149" t="s">
        <v>12955</v>
      </c>
      <c r="AB174" s="149" t="s">
        <v>12955</v>
      </c>
      <c r="AC174" s="149" t="s">
        <v>12955</v>
      </c>
      <c r="AD174" s="149" t="s">
        <v>12955</v>
      </c>
      <c r="AE174" s="149" t="s">
        <v>12955</v>
      </c>
      <c r="AF174" s="149" t="s">
        <v>12955</v>
      </c>
      <c r="AG174" s="149" t="s">
        <v>12955</v>
      </c>
      <c r="AH174" s="149" t="s">
        <v>12955</v>
      </c>
      <c r="AI174" s="149" t="s">
        <v>12955</v>
      </c>
      <c r="AJ174" s="149" t="s">
        <v>12955</v>
      </c>
      <c r="AK174" s="149" t="s">
        <v>12955</v>
      </c>
      <c r="AL174" s="149" t="s">
        <v>12955</v>
      </c>
      <c r="AM174" s="160">
        <f t="shared" si="8"/>
        <v>0</v>
      </c>
      <c r="AN174" s="160">
        <f t="shared" si="9"/>
        <v>1</v>
      </c>
      <c r="AO174" s="160">
        <f t="shared" si="10"/>
        <v>0</v>
      </c>
      <c r="AP174" s="160">
        <f t="shared" si="11"/>
        <v>1</v>
      </c>
    </row>
    <row r="175" spans="2:42" ht="14.4">
      <c r="B175" s="149" t="s">
        <v>17731</v>
      </c>
      <c r="C175" s="149" t="s">
        <v>2804</v>
      </c>
      <c r="D175" s="149" t="s">
        <v>281</v>
      </c>
      <c r="E175" s="149" t="s">
        <v>2807</v>
      </c>
      <c r="F175" s="149" t="s">
        <v>10400</v>
      </c>
      <c r="G175" s="149" t="s">
        <v>10144</v>
      </c>
      <c r="H175" s="149" t="s">
        <v>6688</v>
      </c>
      <c r="I175" s="149" t="s">
        <v>10151</v>
      </c>
      <c r="J175" s="149" t="s">
        <v>10146</v>
      </c>
      <c r="K175" s="149" t="s">
        <v>2808</v>
      </c>
      <c r="L175" s="149" t="s">
        <v>10401</v>
      </c>
      <c r="M175" s="149" t="s">
        <v>10402</v>
      </c>
      <c r="N175" s="160" t="s">
        <v>12955</v>
      </c>
      <c r="O175" s="160" t="s">
        <v>12955</v>
      </c>
      <c r="P175" s="149" t="s">
        <v>12955</v>
      </c>
      <c r="Q175" s="149" t="s">
        <v>12955</v>
      </c>
      <c r="R175" s="149" t="s">
        <v>12955</v>
      </c>
      <c r="S175" s="149" t="s">
        <v>12955</v>
      </c>
      <c r="T175" s="149" t="s">
        <v>12955</v>
      </c>
      <c r="U175" s="149" t="s">
        <v>12955</v>
      </c>
      <c r="V175" s="149" t="s">
        <v>12955</v>
      </c>
      <c r="W175" s="149" t="s">
        <v>12955</v>
      </c>
      <c r="X175" s="149" t="s">
        <v>12955</v>
      </c>
      <c r="Y175" s="149" t="s">
        <v>12955</v>
      </c>
      <c r="Z175" s="149" t="s">
        <v>12955</v>
      </c>
      <c r="AA175" s="149" t="s">
        <v>12955</v>
      </c>
      <c r="AB175" s="149" t="s">
        <v>12955</v>
      </c>
      <c r="AC175" s="149" t="s">
        <v>12955</v>
      </c>
      <c r="AD175" s="149" t="s">
        <v>12955</v>
      </c>
      <c r="AE175" s="149" t="s">
        <v>12955</v>
      </c>
      <c r="AF175" s="149" t="s">
        <v>12955</v>
      </c>
      <c r="AG175" s="149" t="s">
        <v>12955</v>
      </c>
      <c r="AH175" s="149" t="s">
        <v>12955</v>
      </c>
      <c r="AI175" s="149" t="s">
        <v>12955</v>
      </c>
      <c r="AJ175" s="149" t="s">
        <v>12955</v>
      </c>
      <c r="AK175" s="149" t="s">
        <v>12955</v>
      </c>
      <c r="AL175" s="149" t="s">
        <v>12955</v>
      </c>
      <c r="AM175" s="160">
        <f t="shared" si="8"/>
        <v>0</v>
      </c>
      <c r="AN175" s="160">
        <f t="shared" si="9"/>
        <v>1</v>
      </c>
      <c r="AO175" s="160">
        <f t="shared" si="10"/>
        <v>0</v>
      </c>
      <c r="AP175" s="160">
        <f t="shared" si="11"/>
        <v>1</v>
      </c>
    </row>
    <row r="176" spans="2:42" ht="14.4">
      <c r="B176" s="149" t="s">
        <v>17731</v>
      </c>
      <c r="C176" s="149" t="s">
        <v>3283</v>
      </c>
      <c r="D176" s="149" t="s">
        <v>281</v>
      </c>
      <c r="E176" s="149" t="s">
        <v>2807</v>
      </c>
      <c r="F176" s="149" t="s">
        <v>10403</v>
      </c>
      <c r="G176" s="149" t="s">
        <v>10170</v>
      </c>
      <c r="H176" s="149" t="s">
        <v>6688</v>
      </c>
      <c r="I176" s="149" t="s">
        <v>10151</v>
      </c>
      <c r="J176" s="149" t="s">
        <v>10146</v>
      </c>
      <c r="K176" s="149" t="s">
        <v>3285</v>
      </c>
      <c r="L176" s="149" t="s">
        <v>10404</v>
      </c>
      <c r="M176" s="149" t="s">
        <v>10405</v>
      </c>
      <c r="N176" s="160" t="s">
        <v>12955</v>
      </c>
      <c r="O176" s="160" t="s">
        <v>12955</v>
      </c>
      <c r="P176" s="149" t="s">
        <v>12955</v>
      </c>
      <c r="Q176" s="149" t="s">
        <v>12955</v>
      </c>
      <c r="R176" s="149" t="s">
        <v>12955</v>
      </c>
      <c r="S176" s="149" t="s">
        <v>12955</v>
      </c>
      <c r="T176" s="149" t="s">
        <v>12955</v>
      </c>
      <c r="U176" s="149" t="s">
        <v>12955</v>
      </c>
      <c r="V176" s="149" t="s">
        <v>12955</v>
      </c>
      <c r="W176" s="149" t="s">
        <v>12955</v>
      </c>
      <c r="X176" s="149" t="s">
        <v>12955</v>
      </c>
      <c r="Y176" s="149" t="s">
        <v>12955</v>
      </c>
      <c r="Z176" s="149" t="s">
        <v>12955</v>
      </c>
      <c r="AA176" s="149" t="s">
        <v>12955</v>
      </c>
      <c r="AB176" s="149" t="s">
        <v>12955</v>
      </c>
      <c r="AC176" s="149" t="s">
        <v>12955</v>
      </c>
      <c r="AD176" s="149" t="s">
        <v>12955</v>
      </c>
      <c r="AE176" s="149" t="s">
        <v>12955</v>
      </c>
      <c r="AF176" s="149" t="s">
        <v>12955</v>
      </c>
      <c r="AG176" s="149" t="s">
        <v>12955</v>
      </c>
      <c r="AH176" s="149" t="s">
        <v>12955</v>
      </c>
      <c r="AI176" s="149" t="s">
        <v>12955</v>
      </c>
      <c r="AJ176" s="149" t="s">
        <v>12955</v>
      </c>
      <c r="AK176" s="149" t="s">
        <v>12955</v>
      </c>
      <c r="AL176" s="149" t="s">
        <v>12955</v>
      </c>
      <c r="AM176" s="160">
        <f t="shared" si="8"/>
        <v>0</v>
      </c>
      <c r="AN176" s="160">
        <f t="shared" si="9"/>
        <v>1</v>
      </c>
      <c r="AO176" s="160">
        <f t="shared" si="10"/>
        <v>0</v>
      </c>
      <c r="AP176" s="160">
        <f t="shared" si="11"/>
        <v>1</v>
      </c>
    </row>
    <row r="177" spans="2:42" ht="14.4">
      <c r="B177" s="149" t="s">
        <v>17731</v>
      </c>
      <c r="C177" s="149" t="s">
        <v>3283</v>
      </c>
      <c r="D177" s="149" t="s">
        <v>281</v>
      </c>
      <c r="E177" s="149" t="s">
        <v>2807</v>
      </c>
      <c r="F177" s="149" t="s">
        <v>10403</v>
      </c>
      <c r="G177" s="149" t="s">
        <v>10175</v>
      </c>
      <c r="H177" s="149" t="s">
        <v>6688</v>
      </c>
      <c r="I177" s="149" t="s">
        <v>10151</v>
      </c>
      <c r="J177" s="149" t="s">
        <v>10146</v>
      </c>
      <c r="K177" s="149" t="s">
        <v>3285</v>
      </c>
      <c r="L177" s="149" t="s">
        <v>10406</v>
      </c>
      <c r="M177" s="149" t="s">
        <v>10407</v>
      </c>
      <c r="N177" s="160" t="s">
        <v>12955</v>
      </c>
      <c r="O177" s="160" t="s">
        <v>12955</v>
      </c>
      <c r="P177" s="149" t="s">
        <v>12955</v>
      </c>
      <c r="Q177" s="149" t="s">
        <v>12955</v>
      </c>
      <c r="R177" s="149" t="s">
        <v>12955</v>
      </c>
      <c r="S177" s="149" t="s">
        <v>12955</v>
      </c>
      <c r="T177" s="149" t="s">
        <v>12955</v>
      </c>
      <c r="U177" s="149" t="s">
        <v>12955</v>
      </c>
      <c r="V177" s="149" t="s">
        <v>12955</v>
      </c>
      <c r="W177" s="149" t="s">
        <v>12955</v>
      </c>
      <c r="X177" s="149" t="s">
        <v>12955</v>
      </c>
      <c r="Y177" s="149" t="s">
        <v>12955</v>
      </c>
      <c r="Z177" s="149" t="s">
        <v>12955</v>
      </c>
      <c r="AA177" s="149" t="s">
        <v>12955</v>
      </c>
      <c r="AB177" s="149" t="s">
        <v>12955</v>
      </c>
      <c r="AC177" s="149" t="s">
        <v>12955</v>
      </c>
      <c r="AD177" s="149" t="s">
        <v>12955</v>
      </c>
      <c r="AE177" s="149" t="s">
        <v>12955</v>
      </c>
      <c r="AF177" s="149" t="s">
        <v>12955</v>
      </c>
      <c r="AG177" s="149" t="s">
        <v>12955</v>
      </c>
      <c r="AH177" s="149" t="s">
        <v>12955</v>
      </c>
      <c r="AI177" s="149" t="s">
        <v>12955</v>
      </c>
      <c r="AJ177" s="149" t="s">
        <v>12955</v>
      </c>
      <c r="AK177" s="149" t="s">
        <v>12955</v>
      </c>
      <c r="AL177" s="149" t="s">
        <v>12955</v>
      </c>
      <c r="AM177" s="160">
        <f t="shared" si="8"/>
        <v>0</v>
      </c>
      <c r="AN177" s="160">
        <f t="shared" si="9"/>
        <v>1</v>
      </c>
      <c r="AO177" s="160">
        <f t="shared" si="10"/>
        <v>0</v>
      </c>
      <c r="AP177" s="160">
        <f t="shared" si="11"/>
        <v>1</v>
      </c>
    </row>
    <row r="178" spans="2:42" ht="14.4">
      <c r="B178" s="149" t="s">
        <v>17731</v>
      </c>
      <c r="C178" s="149" t="s">
        <v>3495</v>
      </c>
      <c r="D178" s="149" t="s">
        <v>281</v>
      </c>
      <c r="E178" s="149" t="s">
        <v>2807</v>
      </c>
      <c r="F178" s="149" t="s">
        <v>10320</v>
      </c>
      <c r="G178" s="149" t="s">
        <v>10143</v>
      </c>
      <c r="H178" s="149" t="s">
        <v>6688</v>
      </c>
      <c r="I178" s="149" t="s">
        <v>10151</v>
      </c>
      <c r="J178" s="149" t="s">
        <v>10146</v>
      </c>
      <c r="K178" s="149" t="s">
        <v>3497</v>
      </c>
      <c r="L178" s="149" t="s">
        <v>10408</v>
      </c>
      <c r="M178" s="149" t="s">
        <v>10409</v>
      </c>
      <c r="N178" s="160" t="s">
        <v>12955</v>
      </c>
      <c r="O178" s="160" t="s">
        <v>12955</v>
      </c>
      <c r="P178" s="149" t="s">
        <v>12955</v>
      </c>
      <c r="Q178" s="149" t="s">
        <v>12955</v>
      </c>
      <c r="R178" s="149" t="s">
        <v>12955</v>
      </c>
      <c r="S178" s="149" t="s">
        <v>12955</v>
      </c>
      <c r="T178" s="149" t="s">
        <v>12955</v>
      </c>
      <c r="U178" s="149" t="s">
        <v>12955</v>
      </c>
      <c r="V178" s="149" t="s">
        <v>12955</v>
      </c>
      <c r="W178" s="149" t="s">
        <v>12955</v>
      </c>
      <c r="X178" s="149" t="s">
        <v>12955</v>
      </c>
      <c r="Y178" s="149" t="s">
        <v>12955</v>
      </c>
      <c r="Z178" s="149" t="s">
        <v>12955</v>
      </c>
      <c r="AA178" s="149" t="s">
        <v>12955</v>
      </c>
      <c r="AB178" s="149" t="s">
        <v>12955</v>
      </c>
      <c r="AC178" s="149" t="s">
        <v>12955</v>
      </c>
      <c r="AD178" s="149" t="s">
        <v>12955</v>
      </c>
      <c r="AE178" s="149" t="s">
        <v>12955</v>
      </c>
      <c r="AF178" s="149" t="s">
        <v>12955</v>
      </c>
      <c r="AG178" s="149" t="s">
        <v>12955</v>
      </c>
      <c r="AH178" s="149" t="s">
        <v>12955</v>
      </c>
      <c r="AI178" s="149" t="s">
        <v>12955</v>
      </c>
      <c r="AJ178" s="149" t="s">
        <v>12955</v>
      </c>
      <c r="AK178" s="149" t="s">
        <v>12955</v>
      </c>
      <c r="AL178" s="149" t="s">
        <v>12955</v>
      </c>
      <c r="AM178" s="160">
        <f t="shared" si="8"/>
        <v>0</v>
      </c>
      <c r="AN178" s="160">
        <f t="shared" si="9"/>
        <v>1</v>
      </c>
      <c r="AO178" s="160">
        <f t="shared" si="10"/>
        <v>0</v>
      </c>
      <c r="AP178" s="160">
        <f t="shared" si="11"/>
        <v>1</v>
      </c>
    </row>
    <row r="179" spans="2:42" ht="14.4">
      <c r="B179" s="149" t="s">
        <v>17731</v>
      </c>
      <c r="C179" s="149" t="s">
        <v>3516</v>
      </c>
      <c r="D179" s="149" t="s">
        <v>281</v>
      </c>
      <c r="E179" s="149" t="s">
        <v>2807</v>
      </c>
      <c r="F179" s="149" t="s">
        <v>10410</v>
      </c>
      <c r="G179" s="149" t="s">
        <v>10144</v>
      </c>
      <c r="H179" s="149" t="s">
        <v>6688</v>
      </c>
      <c r="I179" s="149" t="s">
        <v>10145</v>
      </c>
      <c r="J179" s="149" t="s">
        <v>10146</v>
      </c>
      <c r="K179" s="149" t="s">
        <v>3518</v>
      </c>
      <c r="L179" s="149" t="s">
        <v>10411</v>
      </c>
      <c r="M179" s="149" t="s">
        <v>10412</v>
      </c>
      <c r="N179" s="160" t="s">
        <v>12955</v>
      </c>
      <c r="O179" s="160" t="s">
        <v>12955</v>
      </c>
      <c r="P179" s="149" t="s">
        <v>12955</v>
      </c>
      <c r="Q179" s="149" t="s">
        <v>12955</v>
      </c>
      <c r="R179" s="149" t="s">
        <v>12955</v>
      </c>
      <c r="S179" s="149" t="s">
        <v>12955</v>
      </c>
      <c r="T179" s="149" t="s">
        <v>12955</v>
      </c>
      <c r="U179" s="149" t="s">
        <v>12955</v>
      </c>
      <c r="V179" s="149" t="s">
        <v>12955</v>
      </c>
      <c r="W179" s="149" t="s">
        <v>12955</v>
      </c>
      <c r="X179" s="149" t="s">
        <v>12955</v>
      </c>
      <c r="Y179" s="149" t="s">
        <v>12955</v>
      </c>
      <c r="Z179" s="149" t="s">
        <v>12955</v>
      </c>
      <c r="AA179" s="149" t="s">
        <v>12955</v>
      </c>
      <c r="AB179" s="149" t="s">
        <v>12955</v>
      </c>
      <c r="AC179" s="149" t="s">
        <v>12955</v>
      </c>
      <c r="AD179" s="149" t="s">
        <v>12955</v>
      </c>
      <c r="AE179" s="149" t="s">
        <v>12955</v>
      </c>
      <c r="AF179" s="149" t="s">
        <v>12955</v>
      </c>
      <c r="AG179" s="149" t="s">
        <v>12955</v>
      </c>
      <c r="AH179" s="149" t="s">
        <v>12955</v>
      </c>
      <c r="AI179" s="149" t="s">
        <v>12955</v>
      </c>
      <c r="AJ179" s="149" t="s">
        <v>12955</v>
      </c>
      <c r="AK179" s="149" t="s">
        <v>12955</v>
      </c>
      <c r="AL179" s="149" t="s">
        <v>12955</v>
      </c>
      <c r="AM179" s="160">
        <f t="shared" si="8"/>
        <v>0</v>
      </c>
      <c r="AN179" s="160">
        <f t="shared" si="9"/>
        <v>1</v>
      </c>
      <c r="AO179" s="160">
        <f t="shared" si="10"/>
        <v>0</v>
      </c>
      <c r="AP179" s="160">
        <f t="shared" si="11"/>
        <v>1</v>
      </c>
    </row>
    <row r="180" spans="2:42" ht="14.4">
      <c r="B180" s="149" t="s">
        <v>17731</v>
      </c>
      <c r="C180" s="149" t="s">
        <v>3523</v>
      </c>
      <c r="D180" s="149" t="s">
        <v>281</v>
      </c>
      <c r="E180" s="149" t="s">
        <v>2807</v>
      </c>
      <c r="F180" s="149" t="s">
        <v>10413</v>
      </c>
      <c r="G180" s="149" t="s">
        <v>10143</v>
      </c>
      <c r="H180" s="149" t="s">
        <v>6688</v>
      </c>
      <c r="I180" s="149" t="s">
        <v>10145</v>
      </c>
      <c r="J180" s="149" t="s">
        <v>10146</v>
      </c>
      <c r="K180" s="149" t="s">
        <v>3525</v>
      </c>
      <c r="L180" s="149" t="s">
        <v>10414</v>
      </c>
      <c r="M180" s="149" t="s">
        <v>10415</v>
      </c>
      <c r="N180" s="160" t="s">
        <v>12955</v>
      </c>
      <c r="O180" s="160" t="s">
        <v>12955</v>
      </c>
      <c r="P180" s="149" t="s">
        <v>12955</v>
      </c>
      <c r="Q180" s="149" t="s">
        <v>12955</v>
      </c>
      <c r="R180" s="149" t="s">
        <v>12955</v>
      </c>
      <c r="S180" s="149" t="s">
        <v>12955</v>
      </c>
      <c r="T180" s="149" t="s">
        <v>12955</v>
      </c>
      <c r="U180" s="149" t="s">
        <v>12955</v>
      </c>
      <c r="V180" s="149" t="s">
        <v>12955</v>
      </c>
      <c r="W180" s="149" t="s">
        <v>12955</v>
      </c>
      <c r="X180" s="149" t="s">
        <v>12955</v>
      </c>
      <c r="Y180" s="149" t="s">
        <v>12955</v>
      </c>
      <c r="Z180" s="149" t="s">
        <v>12955</v>
      </c>
      <c r="AA180" s="149" t="s">
        <v>12955</v>
      </c>
      <c r="AB180" s="149" t="s">
        <v>12955</v>
      </c>
      <c r="AC180" s="149" t="s">
        <v>12955</v>
      </c>
      <c r="AD180" s="149" t="s">
        <v>12955</v>
      </c>
      <c r="AE180" s="149" t="s">
        <v>12955</v>
      </c>
      <c r="AF180" s="149" t="s">
        <v>12955</v>
      </c>
      <c r="AG180" s="149" t="s">
        <v>12955</v>
      </c>
      <c r="AH180" s="149" t="s">
        <v>12955</v>
      </c>
      <c r="AI180" s="149" t="s">
        <v>12955</v>
      </c>
      <c r="AJ180" s="149" t="s">
        <v>12955</v>
      </c>
      <c r="AK180" s="149" t="s">
        <v>12955</v>
      </c>
      <c r="AL180" s="149" t="s">
        <v>12955</v>
      </c>
      <c r="AM180" s="160">
        <f t="shared" si="8"/>
        <v>0</v>
      </c>
      <c r="AN180" s="160">
        <f t="shared" si="9"/>
        <v>1</v>
      </c>
      <c r="AO180" s="160">
        <f t="shared" si="10"/>
        <v>0</v>
      </c>
      <c r="AP180" s="160">
        <f t="shared" si="11"/>
        <v>1</v>
      </c>
    </row>
    <row r="181" spans="2:42" ht="14.4">
      <c r="B181" s="149" t="s">
        <v>17731</v>
      </c>
      <c r="C181" s="149" t="s">
        <v>3523</v>
      </c>
      <c r="D181" s="149" t="s">
        <v>281</v>
      </c>
      <c r="E181" s="149" t="s">
        <v>2807</v>
      </c>
      <c r="F181" s="149" t="s">
        <v>10413</v>
      </c>
      <c r="G181" s="149" t="s">
        <v>10144</v>
      </c>
      <c r="H181" s="149" t="s">
        <v>6688</v>
      </c>
      <c r="I181" s="149" t="s">
        <v>10145</v>
      </c>
      <c r="J181" s="149" t="s">
        <v>10146</v>
      </c>
      <c r="K181" s="149" t="s">
        <v>3525</v>
      </c>
      <c r="L181" s="149" t="s">
        <v>10416</v>
      </c>
      <c r="M181" s="149" t="s">
        <v>10417</v>
      </c>
      <c r="N181" s="160" t="s">
        <v>12955</v>
      </c>
      <c r="O181" s="160" t="s">
        <v>12955</v>
      </c>
      <c r="P181" s="149" t="s">
        <v>12955</v>
      </c>
      <c r="Q181" s="149" t="s">
        <v>12955</v>
      </c>
      <c r="R181" s="149" t="s">
        <v>12955</v>
      </c>
      <c r="S181" s="149" t="s">
        <v>12955</v>
      </c>
      <c r="T181" s="149" t="s">
        <v>12955</v>
      </c>
      <c r="U181" s="149" t="s">
        <v>12955</v>
      </c>
      <c r="V181" s="149" t="s">
        <v>12955</v>
      </c>
      <c r="W181" s="149" t="s">
        <v>12955</v>
      </c>
      <c r="X181" s="149" t="s">
        <v>12955</v>
      </c>
      <c r="Y181" s="149" t="s">
        <v>12955</v>
      </c>
      <c r="Z181" s="149" t="s">
        <v>12955</v>
      </c>
      <c r="AA181" s="149" t="s">
        <v>12955</v>
      </c>
      <c r="AB181" s="149" t="s">
        <v>12955</v>
      </c>
      <c r="AC181" s="149" t="s">
        <v>12955</v>
      </c>
      <c r="AD181" s="149" t="s">
        <v>12955</v>
      </c>
      <c r="AE181" s="149" t="s">
        <v>12955</v>
      </c>
      <c r="AF181" s="149" t="s">
        <v>12955</v>
      </c>
      <c r="AG181" s="149" t="s">
        <v>12955</v>
      </c>
      <c r="AH181" s="149" t="s">
        <v>12955</v>
      </c>
      <c r="AI181" s="149" t="s">
        <v>12955</v>
      </c>
      <c r="AJ181" s="149" t="s">
        <v>12955</v>
      </c>
      <c r="AK181" s="149" t="s">
        <v>12955</v>
      </c>
      <c r="AL181" s="149" t="s">
        <v>12955</v>
      </c>
      <c r="AM181" s="160">
        <f t="shared" si="8"/>
        <v>0</v>
      </c>
      <c r="AN181" s="160">
        <f t="shared" si="9"/>
        <v>1</v>
      </c>
      <c r="AO181" s="160">
        <f t="shared" si="10"/>
        <v>0</v>
      </c>
      <c r="AP181" s="160">
        <f t="shared" si="11"/>
        <v>1</v>
      </c>
    </row>
    <row r="182" spans="2:42" ht="14.4">
      <c r="B182" s="149" t="s">
        <v>17731</v>
      </c>
      <c r="C182" s="149" t="s">
        <v>3523</v>
      </c>
      <c r="D182" s="149" t="s">
        <v>281</v>
      </c>
      <c r="E182" s="149" t="s">
        <v>2807</v>
      </c>
      <c r="F182" s="149" t="s">
        <v>10413</v>
      </c>
      <c r="G182" s="149" t="s">
        <v>10155</v>
      </c>
      <c r="H182" s="149" t="s">
        <v>6688</v>
      </c>
      <c r="I182" s="149" t="s">
        <v>10145</v>
      </c>
      <c r="J182" s="149" t="s">
        <v>10146</v>
      </c>
      <c r="K182" s="149" t="s">
        <v>3525</v>
      </c>
      <c r="L182" s="149" t="s">
        <v>10418</v>
      </c>
      <c r="M182" s="149" t="s">
        <v>10419</v>
      </c>
      <c r="N182" s="160" t="s">
        <v>12955</v>
      </c>
      <c r="O182" s="160" t="s">
        <v>12955</v>
      </c>
      <c r="P182" s="149" t="s">
        <v>12955</v>
      </c>
      <c r="Q182" s="149" t="s">
        <v>12955</v>
      </c>
      <c r="R182" s="149" t="s">
        <v>12955</v>
      </c>
      <c r="S182" s="149" t="s">
        <v>12955</v>
      </c>
      <c r="T182" s="149" t="s">
        <v>12955</v>
      </c>
      <c r="U182" s="149" t="s">
        <v>12955</v>
      </c>
      <c r="V182" s="149" t="s">
        <v>12955</v>
      </c>
      <c r="W182" s="149" t="s">
        <v>12955</v>
      </c>
      <c r="X182" s="149" t="s">
        <v>12955</v>
      </c>
      <c r="Y182" s="149" t="s">
        <v>12955</v>
      </c>
      <c r="Z182" s="149" t="s">
        <v>12955</v>
      </c>
      <c r="AA182" s="149" t="s">
        <v>12955</v>
      </c>
      <c r="AB182" s="149" t="s">
        <v>12955</v>
      </c>
      <c r="AC182" s="149" t="s">
        <v>12955</v>
      </c>
      <c r="AD182" s="149" t="s">
        <v>12955</v>
      </c>
      <c r="AE182" s="149" t="s">
        <v>12955</v>
      </c>
      <c r="AF182" s="149" t="s">
        <v>12955</v>
      </c>
      <c r="AG182" s="149" t="s">
        <v>12955</v>
      </c>
      <c r="AH182" s="149" t="s">
        <v>12955</v>
      </c>
      <c r="AI182" s="149" t="s">
        <v>12955</v>
      </c>
      <c r="AJ182" s="149" t="s">
        <v>12955</v>
      </c>
      <c r="AK182" s="149" t="s">
        <v>12955</v>
      </c>
      <c r="AL182" s="149" t="s">
        <v>12955</v>
      </c>
      <c r="AM182" s="160">
        <f t="shared" si="8"/>
        <v>0</v>
      </c>
      <c r="AN182" s="160">
        <f t="shared" si="9"/>
        <v>1</v>
      </c>
      <c r="AO182" s="160">
        <f t="shared" si="10"/>
        <v>0</v>
      </c>
      <c r="AP182" s="160">
        <f t="shared" si="11"/>
        <v>1</v>
      </c>
    </row>
    <row r="183" spans="2:42" ht="14.4">
      <c r="B183" s="149" t="s">
        <v>17731</v>
      </c>
      <c r="C183" s="149" t="s">
        <v>3554</v>
      </c>
      <c r="D183" s="149" t="s">
        <v>281</v>
      </c>
      <c r="E183" s="149" t="s">
        <v>2807</v>
      </c>
      <c r="F183" s="149" t="s">
        <v>10420</v>
      </c>
      <c r="G183" s="149" t="s">
        <v>10143</v>
      </c>
      <c r="H183" s="149" t="s">
        <v>6688</v>
      </c>
      <c r="I183" s="149" t="s">
        <v>10145</v>
      </c>
      <c r="J183" s="149" t="s">
        <v>10146</v>
      </c>
      <c r="K183" s="149" t="s">
        <v>3556</v>
      </c>
      <c r="L183" s="149" t="s">
        <v>10421</v>
      </c>
      <c r="M183" s="149" t="s">
        <v>10422</v>
      </c>
      <c r="N183" s="160" t="s">
        <v>12955</v>
      </c>
      <c r="O183" s="160" t="s">
        <v>12955</v>
      </c>
      <c r="P183" s="149" t="s">
        <v>12955</v>
      </c>
      <c r="Q183" s="149" t="s">
        <v>12955</v>
      </c>
      <c r="R183" s="149" t="s">
        <v>12955</v>
      </c>
      <c r="S183" s="149" t="s">
        <v>12955</v>
      </c>
      <c r="T183" s="149" t="s">
        <v>12955</v>
      </c>
      <c r="U183" s="149" t="s">
        <v>12955</v>
      </c>
      <c r="V183" s="149" t="s">
        <v>12955</v>
      </c>
      <c r="W183" s="149" t="s">
        <v>12955</v>
      </c>
      <c r="X183" s="149" t="s">
        <v>12955</v>
      </c>
      <c r="Y183" s="149" t="s">
        <v>12955</v>
      </c>
      <c r="Z183" s="149" t="s">
        <v>12955</v>
      </c>
      <c r="AA183" s="149" t="s">
        <v>12955</v>
      </c>
      <c r="AB183" s="149" t="s">
        <v>12955</v>
      </c>
      <c r="AC183" s="149" t="s">
        <v>12955</v>
      </c>
      <c r="AD183" s="149" t="s">
        <v>12955</v>
      </c>
      <c r="AE183" s="149" t="s">
        <v>12955</v>
      </c>
      <c r="AF183" s="149" t="s">
        <v>12955</v>
      </c>
      <c r="AG183" s="149" t="s">
        <v>12955</v>
      </c>
      <c r="AH183" s="149" t="s">
        <v>12955</v>
      </c>
      <c r="AI183" s="149" t="s">
        <v>12955</v>
      </c>
      <c r="AJ183" s="149" t="s">
        <v>12955</v>
      </c>
      <c r="AK183" s="149" t="s">
        <v>12955</v>
      </c>
      <c r="AL183" s="149" t="s">
        <v>12955</v>
      </c>
      <c r="AM183" s="160">
        <f t="shared" si="8"/>
        <v>0</v>
      </c>
      <c r="AN183" s="160">
        <f t="shared" si="9"/>
        <v>1</v>
      </c>
      <c r="AO183" s="160">
        <f t="shared" si="10"/>
        <v>0</v>
      </c>
      <c r="AP183" s="160">
        <f t="shared" si="11"/>
        <v>1</v>
      </c>
    </row>
    <row r="184" spans="2:42" ht="14.4">
      <c r="B184" s="149" t="s">
        <v>17731</v>
      </c>
      <c r="C184" s="149" t="s">
        <v>3573</v>
      </c>
      <c r="D184" s="149" t="s">
        <v>281</v>
      </c>
      <c r="E184" s="149" t="s">
        <v>2807</v>
      </c>
      <c r="F184" s="149" t="s">
        <v>10423</v>
      </c>
      <c r="G184" s="149" t="s">
        <v>10143</v>
      </c>
      <c r="H184" s="149" t="s">
        <v>6688</v>
      </c>
      <c r="I184" s="149" t="s">
        <v>10145</v>
      </c>
      <c r="J184" s="149" t="s">
        <v>10146</v>
      </c>
      <c r="K184" s="149" t="s">
        <v>3575</v>
      </c>
      <c r="L184" s="149" t="s">
        <v>10424</v>
      </c>
      <c r="M184" s="149" t="s">
        <v>10425</v>
      </c>
      <c r="N184" s="160" t="s">
        <v>12955</v>
      </c>
      <c r="O184" s="160" t="s">
        <v>12955</v>
      </c>
      <c r="P184" s="149" t="s">
        <v>12955</v>
      </c>
      <c r="Q184" s="149" t="s">
        <v>12955</v>
      </c>
      <c r="R184" s="149" t="s">
        <v>12955</v>
      </c>
      <c r="S184" s="149" t="s">
        <v>12955</v>
      </c>
      <c r="T184" s="149" t="s">
        <v>12955</v>
      </c>
      <c r="U184" s="149" t="s">
        <v>12955</v>
      </c>
      <c r="V184" s="149" t="s">
        <v>12955</v>
      </c>
      <c r="W184" s="149" t="s">
        <v>12955</v>
      </c>
      <c r="X184" s="149" t="s">
        <v>12955</v>
      </c>
      <c r="Y184" s="149" t="s">
        <v>12955</v>
      </c>
      <c r="Z184" s="149" t="s">
        <v>12955</v>
      </c>
      <c r="AA184" s="149" t="s">
        <v>12955</v>
      </c>
      <c r="AB184" s="149" t="s">
        <v>12955</v>
      </c>
      <c r="AC184" s="149" t="s">
        <v>12955</v>
      </c>
      <c r="AD184" s="149" t="s">
        <v>12955</v>
      </c>
      <c r="AE184" s="149" t="s">
        <v>12955</v>
      </c>
      <c r="AF184" s="149" t="s">
        <v>12955</v>
      </c>
      <c r="AG184" s="149" t="s">
        <v>12955</v>
      </c>
      <c r="AH184" s="149" t="s">
        <v>12955</v>
      </c>
      <c r="AI184" s="149" t="s">
        <v>12955</v>
      </c>
      <c r="AJ184" s="149" t="s">
        <v>12955</v>
      </c>
      <c r="AK184" s="149" t="s">
        <v>12955</v>
      </c>
      <c r="AL184" s="149" t="s">
        <v>12955</v>
      </c>
      <c r="AM184" s="160">
        <f t="shared" si="8"/>
        <v>0</v>
      </c>
      <c r="AN184" s="160">
        <f t="shared" si="9"/>
        <v>1</v>
      </c>
      <c r="AO184" s="160">
        <f t="shared" si="10"/>
        <v>0</v>
      </c>
      <c r="AP184" s="160">
        <f t="shared" si="11"/>
        <v>1</v>
      </c>
    </row>
    <row r="185" spans="2:42" ht="14.4">
      <c r="B185" s="149" t="s">
        <v>17731</v>
      </c>
      <c r="C185" s="149" t="s">
        <v>3596</v>
      </c>
      <c r="D185" s="149" t="s">
        <v>281</v>
      </c>
      <c r="E185" s="149" t="s">
        <v>2807</v>
      </c>
      <c r="F185" s="149" t="s">
        <v>10426</v>
      </c>
      <c r="G185" s="149" t="s">
        <v>10143</v>
      </c>
      <c r="H185" s="149" t="s">
        <v>6688</v>
      </c>
      <c r="I185" s="149" t="s">
        <v>10145</v>
      </c>
      <c r="J185" s="149" t="s">
        <v>10146</v>
      </c>
      <c r="K185" s="149" t="s">
        <v>3598</v>
      </c>
      <c r="L185" s="149" t="s">
        <v>10427</v>
      </c>
      <c r="M185" s="149" t="s">
        <v>10428</v>
      </c>
      <c r="N185" s="160" t="s">
        <v>12955</v>
      </c>
      <c r="O185" s="160" t="s">
        <v>12955</v>
      </c>
      <c r="P185" s="149" t="s">
        <v>12955</v>
      </c>
      <c r="Q185" s="149" t="s">
        <v>12955</v>
      </c>
      <c r="R185" s="149" t="s">
        <v>12955</v>
      </c>
      <c r="S185" s="149" t="s">
        <v>12955</v>
      </c>
      <c r="T185" s="149" t="s">
        <v>12955</v>
      </c>
      <c r="U185" s="149" t="s">
        <v>12955</v>
      </c>
      <c r="V185" s="149" t="s">
        <v>12955</v>
      </c>
      <c r="W185" s="149" t="s">
        <v>12955</v>
      </c>
      <c r="X185" s="149" t="s">
        <v>12955</v>
      </c>
      <c r="Y185" s="149" t="s">
        <v>12955</v>
      </c>
      <c r="Z185" s="149" t="s">
        <v>12955</v>
      </c>
      <c r="AA185" s="149" t="s">
        <v>12955</v>
      </c>
      <c r="AB185" s="149" t="s">
        <v>12955</v>
      </c>
      <c r="AC185" s="149" t="s">
        <v>12955</v>
      </c>
      <c r="AD185" s="149" t="s">
        <v>12955</v>
      </c>
      <c r="AE185" s="149" t="s">
        <v>12955</v>
      </c>
      <c r="AF185" s="149" t="s">
        <v>12955</v>
      </c>
      <c r="AG185" s="149" t="s">
        <v>12955</v>
      </c>
      <c r="AH185" s="149" t="s">
        <v>12955</v>
      </c>
      <c r="AI185" s="149" t="s">
        <v>12955</v>
      </c>
      <c r="AJ185" s="149" t="s">
        <v>12955</v>
      </c>
      <c r="AK185" s="149" t="s">
        <v>12955</v>
      </c>
      <c r="AL185" s="149" t="s">
        <v>12955</v>
      </c>
      <c r="AM185" s="160">
        <f t="shared" si="8"/>
        <v>0</v>
      </c>
      <c r="AN185" s="160">
        <f t="shared" si="9"/>
        <v>1</v>
      </c>
      <c r="AO185" s="160">
        <f t="shared" si="10"/>
        <v>0</v>
      </c>
      <c r="AP185" s="160">
        <f t="shared" si="11"/>
        <v>1</v>
      </c>
    </row>
    <row r="186" spans="2:42" ht="14.4">
      <c r="B186" s="149" t="s">
        <v>17731</v>
      </c>
      <c r="C186" s="149" t="s">
        <v>3596</v>
      </c>
      <c r="D186" s="149" t="s">
        <v>281</v>
      </c>
      <c r="E186" s="149" t="s">
        <v>2807</v>
      </c>
      <c r="F186" s="149" t="s">
        <v>10426</v>
      </c>
      <c r="G186" s="149" t="s">
        <v>10144</v>
      </c>
      <c r="H186" s="149" t="s">
        <v>6688</v>
      </c>
      <c r="I186" s="149" t="s">
        <v>10145</v>
      </c>
      <c r="J186" s="149" t="s">
        <v>10146</v>
      </c>
      <c r="K186" s="149" t="s">
        <v>3598</v>
      </c>
      <c r="L186" s="149" t="s">
        <v>10429</v>
      </c>
      <c r="M186" s="149" t="s">
        <v>10430</v>
      </c>
      <c r="N186" s="160" t="s">
        <v>12955</v>
      </c>
      <c r="O186" s="160" t="s">
        <v>12955</v>
      </c>
      <c r="P186" s="149" t="s">
        <v>12955</v>
      </c>
      <c r="Q186" s="149" t="s">
        <v>12955</v>
      </c>
      <c r="R186" s="149" t="s">
        <v>12955</v>
      </c>
      <c r="S186" s="149" t="s">
        <v>12955</v>
      </c>
      <c r="T186" s="149" t="s">
        <v>12955</v>
      </c>
      <c r="U186" s="149" t="s">
        <v>12955</v>
      </c>
      <c r="V186" s="149" t="s">
        <v>12955</v>
      </c>
      <c r="W186" s="149" t="s">
        <v>12955</v>
      </c>
      <c r="X186" s="149" t="s">
        <v>12955</v>
      </c>
      <c r="Y186" s="149" t="s">
        <v>12955</v>
      </c>
      <c r="Z186" s="149" t="s">
        <v>12955</v>
      </c>
      <c r="AA186" s="149" t="s">
        <v>12955</v>
      </c>
      <c r="AB186" s="149" t="s">
        <v>12955</v>
      </c>
      <c r="AC186" s="149" t="s">
        <v>12955</v>
      </c>
      <c r="AD186" s="149" t="s">
        <v>12955</v>
      </c>
      <c r="AE186" s="149" t="s">
        <v>12955</v>
      </c>
      <c r="AF186" s="149" t="s">
        <v>12955</v>
      </c>
      <c r="AG186" s="149" t="s">
        <v>12955</v>
      </c>
      <c r="AH186" s="149" t="s">
        <v>12955</v>
      </c>
      <c r="AI186" s="149" t="s">
        <v>12955</v>
      </c>
      <c r="AJ186" s="149" t="s">
        <v>12955</v>
      </c>
      <c r="AK186" s="149" t="s">
        <v>12955</v>
      </c>
      <c r="AL186" s="149" t="s">
        <v>12955</v>
      </c>
      <c r="AM186" s="160">
        <f t="shared" si="8"/>
        <v>0</v>
      </c>
      <c r="AN186" s="160">
        <f t="shared" si="9"/>
        <v>1</v>
      </c>
      <c r="AO186" s="160">
        <f t="shared" si="10"/>
        <v>0</v>
      </c>
      <c r="AP186" s="160">
        <f t="shared" si="11"/>
        <v>1</v>
      </c>
    </row>
    <row r="187" spans="2:42" ht="14.4">
      <c r="B187" s="149" t="s">
        <v>17731</v>
      </c>
      <c r="C187" s="149" t="s">
        <v>3596</v>
      </c>
      <c r="D187" s="149" t="s">
        <v>281</v>
      </c>
      <c r="E187" s="149" t="s">
        <v>2807</v>
      </c>
      <c r="F187" s="149" t="s">
        <v>10426</v>
      </c>
      <c r="G187" s="149" t="s">
        <v>10155</v>
      </c>
      <c r="H187" s="149" t="s">
        <v>6688</v>
      </c>
      <c r="I187" s="149" t="s">
        <v>10145</v>
      </c>
      <c r="J187" s="149" t="s">
        <v>10146</v>
      </c>
      <c r="K187" s="149" t="s">
        <v>3598</v>
      </c>
      <c r="L187" s="149" t="s">
        <v>10431</v>
      </c>
      <c r="M187" s="149" t="s">
        <v>10432</v>
      </c>
      <c r="N187" s="160" t="s">
        <v>12955</v>
      </c>
      <c r="O187" s="160" t="s">
        <v>12955</v>
      </c>
      <c r="P187" s="149" t="s">
        <v>12955</v>
      </c>
      <c r="Q187" s="149" t="s">
        <v>12955</v>
      </c>
      <c r="R187" s="149" t="s">
        <v>12955</v>
      </c>
      <c r="S187" s="149" t="s">
        <v>12955</v>
      </c>
      <c r="T187" s="149" t="s">
        <v>12955</v>
      </c>
      <c r="U187" s="149" t="s">
        <v>12955</v>
      </c>
      <c r="V187" s="149" t="s">
        <v>12955</v>
      </c>
      <c r="W187" s="149" t="s">
        <v>12955</v>
      </c>
      <c r="X187" s="149" t="s">
        <v>12955</v>
      </c>
      <c r="Y187" s="149" t="s">
        <v>12955</v>
      </c>
      <c r="Z187" s="149" t="s">
        <v>12955</v>
      </c>
      <c r="AA187" s="149" t="s">
        <v>12955</v>
      </c>
      <c r="AB187" s="149" t="s">
        <v>12955</v>
      </c>
      <c r="AC187" s="149" t="s">
        <v>12955</v>
      </c>
      <c r="AD187" s="149" t="s">
        <v>12955</v>
      </c>
      <c r="AE187" s="149" t="s">
        <v>12955</v>
      </c>
      <c r="AF187" s="149" t="s">
        <v>12955</v>
      </c>
      <c r="AG187" s="149" t="s">
        <v>12955</v>
      </c>
      <c r="AH187" s="149" t="s">
        <v>12955</v>
      </c>
      <c r="AI187" s="149" t="s">
        <v>12955</v>
      </c>
      <c r="AJ187" s="149" t="s">
        <v>12955</v>
      </c>
      <c r="AK187" s="149" t="s">
        <v>12955</v>
      </c>
      <c r="AL187" s="149" t="s">
        <v>12955</v>
      </c>
      <c r="AM187" s="160">
        <f t="shared" si="8"/>
        <v>0</v>
      </c>
      <c r="AN187" s="160">
        <f t="shared" si="9"/>
        <v>1</v>
      </c>
      <c r="AO187" s="160">
        <f t="shared" si="10"/>
        <v>0</v>
      </c>
      <c r="AP187" s="160">
        <f t="shared" si="11"/>
        <v>1</v>
      </c>
    </row>
    <row r="188" spans="2:42" ht="14.4">
      <c r="B188" s="149" t="s">
        <v>17731</v>
      </c>
      <c r="C188" s="149" t="s">
        <v>2822</v>
      </c>
      <c r="D188" s="149" t="s">
        <v>281</v>
      </c>
      <c r="E188" s="149" t="s">
        <v>2807</v>
      </c>
      <c r="F188" s="149" t="s">
        <v>10426</v>
      </c>
      <c r="G188" s="149" t="s">
        <v>10154</v>
      </c>
      <c r="H188" s="149" t="s">
        <v>6688</v>
      </c>
      <c r="I188" s="149" t="s">
        <v>10151</v>
      </c>
      <c r="J188" s="149" t="s">
        <v>10146</v>
      </c>
      <c r="K188" s="149" t="s">
        <v>3461</v>
      </c>
      <c r="L188" s="149" t="s">
        <v>10433</v>
      </c>
      <c r="M188" s="149" t="s">
        <v>10434</v>
      </c>
      <c r="N188" s="160" t="s">
        <v>12955</v>
      </c>
      <c r="O188" s="160" t="s">
        <v>12955</v>
      </c>
      <c r="P188" s="149" t="s">
        <v>12955</v>
      </c>
      <c r="Q188" s="149" t="s">
        <v>12955</v>
      </c>
      <c r="R188" s="149" t="s">
        <v>12955</v>
      </c>
      <c r="S188" s="149" t="s">
        <v>12955</v>
      </c>
      <c r="T188" s="149" t="s">
        <v>12955</v>
      </c>
      <c r="U188" s="149" t="s">
        <v>12955</v>
      </c>
      <c r="V188" s="149" t="s">
        <v>12955</v>
      </c>
      <c r="W188" s="149" t="s">
        <v>12955</v>
      </c>
      <c r="X188" s="149" t="s">
        <v>12955</v>
      </c>
      <c r="Y188" s="149" t="s">
        <v>12955</v>
      </c>
      <c r="Z188" s="149" t="s">
        <v>12955</v>
      </c>
      <c r="AA188" s="149" t="s">
        <v>12955</v>
      </c>
      <c r="AB188" s="149" t="s">
        <v>12955</v>
      </c>
      <c r="AC188" s="149" t="s">
        <v>12955</v>
      </c>
      <c r="AD188" s="149" t="s">
        <v>12955</v>
      </c>
      <c r="AE188" s="149" t="s">
        <v>12955</v>
      </c>
      <c r="AF188" s="149" t="s">
        <v>12955</v>
      </c>
      <c r="AG188" s="149" t="s">
        <v>12955</v>
      </c>
      <c r="AH188" s="149" t="s">
        <v>12955</v>
      </c>
      <c r="AI188" s="149" t="s">
        <v>12955</v>
      </c>
      <c r="AJ188" s="149" t="s">
        <v>12955</v>
      </c>
      <c r="AK188" s="149" t="s">
        <v>12955</v>
      </c>
      <c r="AL188" s="149" t="s">
        <v>12955</v>
      </c>
      <c r="AM188" s="160">
        <f t="shared" si="8"/>
        <v>0</v>
      </c>
      <c r="AN188" s="160">
        <f t="shared" si="9"/>
        <v>1</v>
      </c>
      <c r="AO188" s="160">
        <f t="shared" si="10"/>
        <v>0</v>
      </c>
      <c r="AP188" s="160">
        <f t="shared" si="11"/>
        <v>1</v>
      </c>
    </row>
    <row r="189" spans="2:42" ht="14.4">
      <c r="B189" s="149" t="s">
        <v>17731</v>
      </c>
      <c r="C189" s="149" t="s">
        <v>3596</v>
      </c>
      <c r="D189" s="149" t="s">
        <v>281</v>
      </c>
      <c r="E189" s="149" t="s">
        <v>2807</v>
      </c>
      <c r="F189" s="149" t="s">
        <v>10426</v>
      </c>
      <c r="G189" s="149" t="s">
        <v>10170</v>
      </c>
      <c r="H189" s="149" t="s">
        <v>6688</v>
      </c>
      <c r="I189" s="149" t="s">
        <v>10145</v>
      </c>
      <c r="J189" s="149" t="s">
        <v>10146</v>
      </c>
      <c r="K189" s="149" t="s">
        <v>3598</v>
      </c>
      <c r="L189" s="149" t="s">
        <v>10435</v>
      </c>
      <c r="M189" s="149" t="s">
        <v>10436</v>
      </c>
      <c r="N189" s="160" t="s">
        <v>12955</v>
      </c>
      <c r="O189" s="160" t="s">
        <v>12955</v>
      </c>
      <c r="P189" s="149" t="s">
        <v>12955</v>
      </c>
      <c r="Q189" s="149" t="s">
        <v>12955</v>
      </c>
      <c r="R189" s="149" t="s">
        <v>12955</v>
      </c>
      <c r="S189" s="149" t="s">
        <v>12955</v>
      </c>
      <c r="T189" s="149" t="s">
        <v>12955</v>
      </c>
      <c r="U189" s="149" t="s">
        <v>12955</v>
      </c>
      <c r="V189" s="149" t="s">
        <v>12955</v>
      </c>
      <c r="W189" s="149" t="s">
        <v>12955</v>
      </c>
      <c r="X189" s="149" t="s">
        <v>12955</v>
      </c>
      <c r="Y189" s="149" t="s">
        <v>12955</v>
      </c>
      <c r="Z189" s="149" t="s">
        <v>12955</v>
      </c>
      <c r="AA189" s="149" t="s">
        <v>12955</v>
      </c>
      <c r="AB189" s="149" t="s">
        <v>12955</v>
      </c>
      <c r="AC189" s="149" t="s">
        <v>12955</v>
      </c>
      <c r="AD189" s="149" t="s">
        <v>12955</v>
      </c>
      <c r="AE189" s="149" t="s">
        <v>12955</v>
      </c>
      <c r="AF189" s="149" t="s">
        <v>12955</v>
      </c>
      <c r="AG189" s="149" t="s">
        <v>12955</v>
      </c>
      <c r="AH189" s="149" t="s">
        <v>12955</v>
      </c>
      <c r="AI189" s="149" t="s">
        <v>12955</v>
      </c>
      <c r="AJ189" s="149" t="s">
        <v>12955</v>
      </c>
      <c r="AK189" s="149" t="s">
        <v>12955</v>
      </c>
      <c r="AL189" s="149" t="s">
        <v>12955</v>
      </c>
      <c r="AM189" s="160">
        <f t="shared" si="8"/>
        <v>0</v>
      </c>
      <c r="AN189" s="160">
        <f t="shared" si="9"/>
        <v>1</v>
      </c>
      <c r="AO189" s="160">
        <f t="shared" si="10"/>
        <v>0</v>
      </c>
      <c r="AP189" s="160">
        <f t="shared" si="11"/>
        <v>1</v>
      </c>
    </row>
    <row r="190" spans="2:42" ht="14.4">
      <c r="B190" s="149" t="s">
        <v>17731</v>
      </c>
      <c r="C190" s="149" t="s">
        <v>3603</v>
      </c>
      <c r="D190" s="149" t="s">
        <v>281</v>
      </c>
      <c r="E190" s="149" t="s">
        <v>2807</v>
      </c>
      <c r="F190" s="149" t="s">
        <v>10437</v>
      </c>
      <c r="G190" s="149" t="s">
        <v>10143</v>
      </c>
      <c r="H190" s="149" t="s">
        <v>6688</v>
      </c>
      <c r="I190" s="149" t="s">
        <v>10145</v>
      </c>
      <c r="J190" s="149" t="s">
        <v>10146</v>
      </c>
      <c r="K190" s="149" t="s">
        <v>3605</v>
      </c>
      <c r="L190" s="149" t="s">
        <v>10438</v>
      </c>
      <c r="M190" s="149" t="s">
        <v>10439</v>
      </c>
      <c r="N190" s="160" t="s">
        <v>12955</v>
      </c>
      <c r="O190" s="160" t="s">
        <v>12955</v>
      </c>
      <c r="P190" s="149" t="s">
        <v>12955</v>
      </c>
      <c r="Q190" s="149" t="s">
        <v>12955</v>
      </c>
      <c r="R190" s="149" t="s">
        <v>12955</v>
      </c>
      <c r="S190" s="149" t="s">
        <v>12955</v>
      </c>
      <c r="T190" s="149" t="s">
        <v>12955</v>
      </c>
      <c r="U190" s="149" t="s">
        <v>12955</v>
      </c>
      <c r="V190" s="149" t="s">
        <v>12955</v>
      </c>
      <c r="W190" s="149" t="s">
        <v>12955</v>
      </c>
      <c r="X190" s="149" t="s">
        <v>12955</v>
      </c>
      <c r="Y190" s="149" t="s">
        <v>12955</v>
      </c>
      <c r="Z190" s="149" t="s">
        <v>12955</v>
      </c>
      <c r="AA190" s="149" t="s">
        <v>12955</v>
      </c>
      <c r="AB190" s="149" t="s">
        <v>12955</v>
      </c>
      <c r="AC190" s="149" t="s">
        <v>12955</v>
      </c>
      <c r="AD190" s="149" t="s">
        <v>12955</v>
      </c>
      <c r="AE190" s="149" t="s">
        <v>12955</v>
      </c>
      <c r="AF190" s="149" t="s">
        <v>12955</v>
      </c>
      <c r="AG190" s="149" t="s">
        <v>12955</v>
      </c>
      <c r="AH190" s="149" t="s">
        <v>12955</v>
      </c>
      <c r="AI190" s="149" t="s">
        <v>12955</v>
      </c>
      <c r="AJ190" s="149" t="s">
        <v>12955</v>
      </c>
      <c r="AK190" s="149" t="s">
        <v>12955</v>
      </c>
      <c r="AL190" s="149" t="s">
        <v>12955</v>
      </c>
      <c r="AM190" s="160">
        <f t="shared" si="8"/>
        <v>0</v>
      </c>
      <c r="AN190" s="160">
        <f t="shared" si="9"/>
        <v>1</v>
      </c>
      <c r="AO190" s="160">
        <f t="shared" si="10"/>
        <v>0</v>
      </c>
      <c r="AP190" s="160">
        <f t="shared" si="11"/>
        <v>1</v>
      </c>
    </row>
    <row r="191" spans="2:42" ht="14.4">
      <c r="B191" s="149" t="s">
        <v>17731</v>
      </c>
      <c r="C191" s="149" t="s">
        <v>2822</v>
      </c>
      <c r="D191" s="149" t="s">
        <v>281</v>
      </c>
      <c r="E191" s="149" t="s">
        <v>2807</v>
      </c>
      <c r="F191" s="149" t="s">
        <v>10437</v>
      </c>
      <c r="G191" s="149" t="s">
        <v>10144</v>
      </c>
      <c r="H191" s="149" t="s">
        <v>6688</v>
      </c>
      <c r="I191" s="149" t="s">
        <v>10151</v>
      </c>
      <c r="J191" s="149" t="s">
        <v>10146</v>
      </c>
      <c r="K191" s="149" t="s">
        <v>3461</v>
      </c>
      <c r="L191" s="149" t="s">
        <v>10440</v>
      </c>
      <c r="M191" s="149" t="s">
        <v>10441</v>
      </c>
      <c r="N191" s="160" t="s">
        <v>12955</v>
      </c>
      <c r="O191" s="160" t="s">
        <v>12955</v>
      </c>
      <c r="P191" s="149" t="s">
        <v>12955</v>
      </c>
      <c r="Q191" s="149" t="s">
        <v>12955</v>
      </c>
      <c r="R191" s="149" t="s">
        <v>12955</v>
      </c>
      <c r="S191" s="149" t="s">
        <v>12955</v>
      </c>
      <c r="T191" s="149" t="s">
        <v>12955</v>
      </c>
      <c r="U191" s="149" t="s">
        <v>12955</v>
      </c>
      <c r="V191" s="149" t="s">
        <v>12955</v>
      </c>
      <c r="W191" s="149" t="s">
        <v>12955</v>
      </c>
      <c r="X191" s="149" t="s">
        <v>12955</v>
      </c>
      <c r="Y191" s="149" t="s">
        <v>12955</v>
      </c>
      <c r="Z191" s="149" t="s">
        <v>12955</v>
      </c>
      <c r="AA191" s="149" t="s">
        <v>12955</v>
      </c>
      <c r="AB191" s="149" t="s">
        <v>12955</v>
      </c>
      <c r="AC191" s="149" t="s">
        <v>12955</v>
      </c>
      <c r="AD191" s="149" t="s">
        <v>12955</v>
      </c>
      <c r="AE191" s="149" t="s">
        <v>12955</v>
      </c>
      <c r="AF191" s="149" t="s">
        <v>12955</v>
      </c>
      <c r="AG191" s="149" t="s">
        <v>12955</v>
      </c>
      <c r="AH191" s="149" t="s">
        <v>12955</v>
      </c>
      <c r="AI191" s="149" t="s">
        <v>12955</v>
      </c>
      <c r="AJ191" s="149" t="s">
        <v>12955</v>
      </c>
      <c r="AK191" s="149" t="s">
        <v>12955</v>
      </c>
      <c r="AL191" s="149" t="s">
        <v>12955</v>
      </c>
      <c r="AM191" s="160">
        <f t="shared" si="8"/>
        <v>0</v>
      </c>
      <c r="AN191" s="160">
        <f t="shared" si="9"/>
        <v>1</v>
      </c>
      <c r="AO191" s="160">
        <f t="shared" si="10"/>
        <v>0</v>
      </c>
      <c r="AP191" s="160">
        <f t="shared" si="11"/>
        <v>1</v>
      </c>
    </row>
    <row r="192" spans="2:42" ht="14.4">
      <c r="B192" s="149" t="s">
        <v>17731</v>
      </c>
      <c r="C192" s="149" t="s">
        <v>3603</v>
      </c>
      <c r="D192" s="149" t="s">
        <v>281</v>
      </c>
      <c r="E192" s="149" t="s">
        <v>2807</v>
      </c>
      <c r="F192" s="149" t="s">
        <v>10437</v>
      </c>
      <c r="G192" s="149" t="s">
        <v>10155</v>
      </c>
      <c r="H192" s="149" t="s">
        <v>6688</v>
      </c>
      <c r="I192" s="149" t="s">
        <v>10145</v>
      </c>
      <c r="J192" s="149" t="s">
        <v>10146</v>
      </c>
      <c r="K192" s="149" t="s">
        <v>3605</v>
      </c>
      <c r="L192" s="149" t="s">
        <v>10442</v>
      </c>
      <c r="M192" s="149" t="s">
        <v>10443</v>
      </c>
      <c r="N192" s="160" t="s">
        <v>12955</v>
      </c>
      <c r="O192" s="160" t="s">
        <v>12955</v>
      </c>
      <c r="P192" s="149" t="s">
        <v>12955</v>
      </c>
      <c r="Q192" s="149" t="s">
        <v>12955</v>
      </c>
      <c r="R192" s="149" t="s">
        <v>12955</v>
      </c>
      <c r="S192" s="149" t="s">
        <v>12955</v>
      </c>
      <c r="T192" s="149" t="s">
        <v>12955</v>
      </c>
      <c r="U192" s="149" t="s">
        <v>12955</v>
      </c>
      <c r="V192" s="149" t="s">
        <v>12955</v>
      </c>
      <c r="W192" s="149" t="s">
        <v>12955</v>
      </c>
      <c r="X192" s="149" t="s">
        <v>12955</v>
      </c>
      <c r="Y192" s="149" t="s">
        <v>12955</v>
      </c>
      <c r="Z192" s="149" t="s">
        <v>12955</v>
      </c>
      <c r="AA192" s="149" t="s">
        <v>12955</v>
      </c>
      <c r="AB192" s="149" t="s">
        <v>12955</v>
      </c>
      <c r="AC192" s="149" t="s">
        <v>12955</v>
      </c>
      <c r="AD192" s="149" t="s">
        <v>12955</v>
      </c>
      <c r="AE192" s="149" t="s">
        <v>12955</v>
      </c>
      <c r="AF192" s="149" t="s">
        <v>12955</v>
      </c>
      <c r="AG192" s="149" t="s">
        <v>12955</v>
      </c>
      <c r="AH192" s="149" t="s">
        <v>12955</v>
      </c>
      <c r="AI192" s="149" t="s">
        <v>12955</v>
      </c>
      <c r="AJ192" s="149" t="s">
        <v>12955</v>
      </c>
      <c r="AK192" s="149" t="s">
        <v>12955</v>
      </c>
      <c r="AL192" s="149" t="s">
        <v>12955</v>
      </c>
      <c r="AM192" s="160">
        <f t="shared" si="8"/>
        <v>0</v>
      </c>
      <c r="AN192" s="160">
        <f t="shared" si="9"/>
        <v>1</v>
      </c>
      <c r="AO192" s="160">
        <f t="shared" si="10"/>
        <v>0</v>
      </c>
      <c r="AP192" s="160">
        <f t="shared" si="11"/>
        <v>1</v>
      </c>
    </row>
    <row r="193" spans="2:42" ht="14.4">
      <c r="B193" s="149" t="s">
        <v>17731</v>
      </c>
      <c r="C193" s="149" t="s">
        <v>3603</v>
      </c>
      <c r="D193" s="149" t="s">
        <v>281</v>
      </c>
      <c r="E193" s="149" t="s">
        <v>2807</v>
      </c>
      <c r="F193" s="149" t="s">
        <v>10437</v>
      </c>
      <c r="G193" s="149" t="s">
        <v>10154</v>
      </c>
      <c r="H193" s="149" t="s">
        <v>6688</v>
      </c>
      <c r="I193" s="149" t="s">
        <v>10145</v>
      </c>
      <c r="J193" s="149" t="s">
        <v>10146</v>
      </c>
      <c r="K193" s="149" t="s">
        <v>3605</v>
      </c>
      <c r="L193" s="149" t="s">
        <v>10444</v>
      </c>
      <c r="M193" s="149" t="s">
        <v>10445</v>
      </c>
      <c r="N193" s="160" t="s">
        <v>12955</v>
      </c>
      <c r="O193" s="160" t="s">
        <v>12955</v>
      </c>
      <c r="P193" s="149" t="s">
        <v>12955</v>
      </c>
      <c r="Q193" s="149" t="s">
        <v>12955</v>
      </c>
      <c r="R193" s="149" t="s">
        <v>12955</v>
      </c>
      <c r="S193" s="149" t="s">
        <v>12955</v>
      </c>
      <c r="T193" s="149" t="s">
        <v>12955</v>
      </c>
      <c r="U193" s="149" t="s">
        <v>12955</v>
      </c>
      <c r="V193" s="149" t="s">
        <v>12955</v>
      </c>
      <c r="W193" s="149" t="s">
        <v>12955</v>
      </c>
      <c r="X193" s="149" t="s">
        <v>12955</v>
      </c>
      <c r="Y193" s="149" t="s">
        <v>12955</v>
      </c>
      <c r="Z193" s="149" t="s">
        <v>12955</v>
      </c>
      <c r="AA193" s="149" t="s">
        <v>12955</v>
      </c>
      <c r="AB193" s="149" t="s">
        <v>12955</v>
      </c>
      <c r="AC193" s="149" t="s">
        <v>12955</v>
      </c>
      <c r="AD193" s="149" t="s">
        <v>12955</v>
      </c>
      <c r="AE193" s="149" t="s">
        <v>12955</v>
      </c>
      <c r="AF193" s="149" t="s">
        <v>12955</v>
      </c>
      <c r="AG193" s="149" t="s">
        <v>12955</v>
      </c>
      <c r="AH193" s="149" t="s">
        <v>12955</v>
      </c>
      <c r="AI193" s="149" t="s">
        <v>12955</v>
      </c>
      <c r="AJ193" s="149" t="s">
        <v>12955</v>
      </c>
      <c r="AK193" s="149" t="s">
        <v>12955</v>
      </c>
      <c r="AL193" s="149" t="s">
        <v>12955</v>
      </c>
      <c r="AM193" s="160">
        <f t="shared" si="8"/>
        <v>0</v>
      </c>
      <c r="AN193" s="160">
        <f t="shared" si="9"/>
        <v>1</v>
      </c>
      <c r="AO193" s="160">
        <f t="shared" si="10"/>
        <v>0</v>
      </c>
      <c r="AP193" s="160">
        <f t="shared" si="11"/>
        <v>1</v>
      </c>
    </row>
    <row r="194" spans="2:42" ht="14.4">
      <c r="B194" s="149" t="s">
        <v>17731</v>
      </c>
      <c r="C194" s="149" t="s">
        <v>3603</v>
      </c>
      <c r="D194" s="149" t="s">
        <v>281</v>
      </c>
      <c r="E194" s="149" t="s">
        <v>2807</v>
      </c>
      <c r="F194" s="149" t="s">
        <v>10437</v>
      </c>
      <c r="G194" s="149" t="s">
        <v>10170</v>
      </c>
      <c r="H194" s="149" t="s">
        <v>6688</v>
      </c>
      <c r="I194" s="149" t="s">
        <v>10145</v>
      </c>
      <c r="J194" s="149" t="s">
        <v>10146</v>
      </c>
      <c r="K194" s="149" t="s">
        <v>3605</v>
      </c>
      <c r="L194" s="149" t="s">
        <v>10446</v>
      </c>
      <c r="M194" s="149" t="s">
        <v>10447</v>
      </c>
      <c r="N194" s="160" t="s">
        <v>12955</v>
      </c>
      <c r="O194" s="160" t="s">
        <v>12955</v>
      </c>
      <c r="P194" s="149" t="s">
        <v>12955</v>
      </c>
      <c r="Q194" s="149" t="s">
        <v>12955</v>
      </c>
      <c r="R194" s="149" t="s">
        <v>12955</v>
      </c>
      <c r="S194" s="149" t="s">
        <v>12955</v>
      </c>
      <c r="T194" s="149" t="s">
        <v>12955</v>
      </c>
      <c r="U194" s="149" t="s">
        <v>12955</v>
      </c>
      <c r="V194" s="149" t="s">
        <v>12955</v>
      </c>
      <c r="W194" s="149" t="s">
        <v>12955</v>
      </c>
      <c r="X194" s="149" t="s">
        <v>12955</v>
      </c>
      <c r="Y194" s="149" t="s">
        <v>12955</v>
      </c>
      <c r="Z194" s="149" t="s">
        <v>12955</v>
      </c>
      <c r="AA194" s="149" t="s">
        <v>12955</v>
      </c>
      <c r="AB194" s="149" t="s">
        <v>12955</v>
      </c>
      <c r="AC194" s="149" t="s">
        <v>12955</v>
      </c>
      <c r="AD194" s="149" t="s">
        <v>12955</v>
      </c>
      <c r="AE194" s="149" t="s">
        <v>12955</v>
      </c>
      <c r="AF194" s="149" t="s">
        <v>12955</v>
      </c>
      <c r="AG194" s="149" t="s">
        <v>12955</v>
      </c>
      <c r="AH194" s="149" t="s">
        <v>12955</v>
      </c>
      <c r="AI194" s="149" t="s">
        <v>12955</v>
      </c>
      <c r="AJ194" s="149" t="s">
        <v>12955</v>
      </c>
      <c r="AK194" s="149" t="s">
        <v>12955</v>
      </c>
      <c r="AL194" s="149" t="s">
        <v>12955</v>
      </c>
      <c r="AM194" s="160">
        <f t="shared" si="8"/>
        <v>0</v>
      </c>
      <c r="AN194" s="160">
        <f t="shared" si="9"/>
        <v>1</v>
      </c>
      <c r="AO194" s="160">
        <f t="shared" si="10"/>
        <v>0</v>
      </c>
      <c r="AP194" s="160">
        <f t="shared" si="11"/>
        <v>1</v>
      </c>
    </row>
    <row r="195" spans="2:42" ht="14.4">
      <c r="B195" s="149" t="s">
        <v>17731</v>
      </c>
      <c r="C195" s="149" t="s">
        <v>3603</v>
      </c>
      <c r="D195" s="149" t="s">
        <v>281</v>
      </c>
      <c r="E195" s="149" t="s">
        <v>2807</v>
      </c>
      <c r="F195" s="149" t="s">
        <v>10437</v>
      </c>
      <c r="G195" s="149" t="s">
        <v>10175</v>
      </c>
      <c r="H195" s="149" t="s">
        <v>6688</v>
      </c>
      <c r="I195" s="149" t="s">
        <v>10145</v>
      </c>
      <c r="J195" s="149" t="s">
        <v>10146</v>
      </c>
      <c r="K195" s="149" t="s">
        <v>3605</v>
      </c>
      <c r="L195" s="149" t="s">
        <v>10448</v>
      </c>
      <c r="M195" s="149" t="s">
        <v>10449</v>
      </c>
      <c r="N195" s="160" t="s">
        <v>12955</v>
      </c>
      <c r="O195" s="160" t="s">
        <v>12955</v>
      </c>
      <c r="P195" s="149" t="s">
        <v>12955</v>
      </c>
      <c r="Q195" s="149" t="s">
        <v>12955</v>
      </c>
      <c r="R195" s="149" t="s">
        <v>12955</v>
      </c>
      <c r="S195" s="149" t="s">
        <v>12955</v>
      </c>
      <c r="T195" s="149" t="s">
        <v>12955</v>
      </c>
      <c r="U195" s="149" t="s">
        <v>12955</v>
      </c>
      <c r="V195" s="149" t="s">
        <v>12955</v>
      </c>
      <c r="W195" s="149" t="s">
        <v>12955</v>
      </c>
      <c r="X195" s="149" t="s">
        <v>12955</v>
      </c>
      <c r="Y195" s="149" t="s">
        <v>12955</v>
      </c>
      <c r="Z195" s="149" t="s">
        <v>12955</v>
      </c>
      <c r="AA195" s="149" t="s">
        <v>12955</v>
      </c>
      <c r="AB195" s="149" t="s">
        <v>12955</v>
      </c>
      <c r="AC195" s="149" t="s">
        <v>12955</v>
      </c>
      <c r="AD195" s="149" t="s">
        <v>12955</v>
      </c>
      <c r="AE195" s="149" t="s">
        <v>12955</v>
      </c>
      <c r="AF195" s="149" t="s">
        <v>12955</v>
      </c>
      <c r="AG195" s="149" t="s">
        <v>12955</v>
      </c>
      <c r="AH195" s="149" t="s">
        <v>12955</v>
      </c>
      <c r="AI195" s="149" t="s">
        <v>12955</v>
      </c>
      <c r="AJ195" s="149" t="s">
        <v>12955</v>
      </c>
      <c r="AK195" s="149" t="s">
        <v>12955</v>
      </c>
      <c r="AL195" s="149" t="s">
        <v>12955</v>
      </c>
      <c r="AM195" s="160">
        <f t="shared" si="8"/>
        <v>0</v>
      </c>
      <c r="AN195" s="160">
        <f t="shared" si="9"/>
        <v>1</v>
      </c>
      <c r="AO195" s="160">
        <f t="shared" si="10"/>
        <v>0</v>
      </c>
      <c r="AP195" s="160">
        <f t="shared" si="11"/>
        <v>1</v>
      </c>
    </row>
    <row r="196" spans="2:42" ht="14.4">
      <c r="B196" s="149" t="s">
        <v>17731</v>
      </c>
      <c r="C196" s="149" t="s">
        <v>3617</v>
      </c>
      <c r="D196" s="149" t="s">
        <v>281</v>
      </c>
      <c r="E196" s="149" t="s">
        <v>2807</v>
      </c>
      <c r="F196" s="149" t="s">
        <v>10450</v>
      </c>
      <c r="G196" s="149" t="s">
        <v>10143</v>
      </c>
      <c r="H196" s="149" t="s">
        <v>6688</v>
      </c>
      <c r="I196" s="149" t="s">
        <v>10145</v>
      </c>
      <c r="J196" s="149" t="s">
        <v>10146</v>
      </c>
      <c r="K196" s="149" t="s">
        <v>3619</v>
      </c>
      <c r="L196" s="149" t="s">
        <v>10451</v>
      </c>
      <c r="M196" s="149" t="s">
        <v>10452</v>
      </c>
      <c r="N196" s="160" t="s">
        <v>12955</v>
      </c>
      <c r="O196" s="160" t="s">
        <v>12955</v>
      </c>
      <c r="P196" s="149" t="s">
        <v>12955</v>
      </c>
      <c r="Q196" s="149" t="s">
        <v>12955</v>
      </c>
      <c r="R196" s="149" t="s">
        <v>12955</v>
      </c>
      <c r="S196" s="149" t="s">
        <v>12955</v>
      </c>
      <c r="T196" s="149" t="s">
        <v>12955</v>
      </c>
      <c r="U196" s="149" t="s">
        <v>12955</v>
      </c>
      <c r="V196" s="149" t="s">
        <v>12955</v>
      </c>
      <c r="W196" s="149" t="s">
        <v>12955</v>
      </c>
      <c r="X196" s="149" t="s">
        <v>12955</v>
      </c>
      <c r="Y196" s="149" t="s">
        <v>12955</v>
      </c>
      <c r="Z196" s="149" t="s">
        <v>12955</v>
      </c>
      <c r="AA196" s="149" t="s">
        <v>12955</v>
      </c>
      <c r="AB196" s="149" t="s">
        <v>12955</v>
      </c>
      <c r="AC196" s="149" t="s">
        <v>12955</v>
      </c>
      <c r="AD196" s="149" t="s">
        <v>12955</v>
      </c>
      <c r="AE196" s="149" t="s">
        <v>12955</v>
      </c>
      <c r="AF196" s="149" t="s">
        <v>12955</v>
      </c>
      <c r="AG196" s="149" t="s">
        <v>12955</v>
      </c>
      <c r="AH196" s="149" t="s">
        <v>12955</v>
      </c>
      <c r="AI196" s="149" t="s">
        <v>12955</v>
      </c>
      <c r="AJ196" s="149" t="s">
        <v>12955</v>
      </c>
      <c r="AK196" s="149" t="s">
        <v>12955</v>
      </c>
      <c r="AL196" s="149" t="s">
        <v>12955</v>
      </c>
      <c r="AM196" s="160">
        <f t="shared" si="8"/>
        <v>0</v>
      </c>
      <c r="AN196" s="160">
        <f t="shared" si="9"/>
        <v>1</v>
      </c>
      <c r="AO196" s="160">
        <f t="shared" si="10"/>
        <v>0</v>
      </c>
      <c r="AP196" s="160">
        <f t="shared" si="11"/>
        <v>1</v>
      </c>
    </row>
    <row r="197" spans="2:42" ht="14.4">
      <c r="B197" s="149" t="s">
        <v>17731</v>
      </c>
      <c r="C197" s="149" t="s">
        <v>3617</v>
      </c>
      <c r="D197" s="149" t="s">
        <v>281</v>
      </c>
      <c r="E197" s="149" t="s">
        <v>2807</v>
      </c>
      <c r="F197" s="149" t="s">
        <v>10450</v>
      </c>
      <c r="G197" s="149" t="s">
        <v>10144</v>
      </c>
      <c r="H197" s="149" t="s">
        <v>6688</v>
      </c>
      <c r="I197" s="149" t="s">
        <v>10145</v>
      </c>
      <c r="J197" s="149" t="s">
        <v>10146</v>
      </c>
      <c r="K197" s="149" t="s">
        <v>3619</v>
      </c>
      <c r="L197" s="149" t="s">
        <v>10453</v>
      </c>
      <c r="M197" s="149" t="s">
        <v>21127</v>
      </c>
      <c r="N197" s="160" t="s">
        <v>12955</v>
      </c>
      <c r="O197" s="160" t="s">
        <v>12955</v>
      </c>
      <c r="P197" s="149" t="s">
        <v>12955</v>
      </c>
      <c r="Q197" s="149" t="s">
        <v>12955</v>
      </c>
      <c r="R197" s="149" t="s">
        <v>12955</v>
      </c>
      <c r="S197" s="149" t="s">
        <v>12955</v>
      </c>
      <c r="T197" s="149" t="s">
        <v>12955</v>
      </c>
      <c r="U197" s="149" t="s">
        <v>12955</v>
      </c>
      <c r="V197" s="149" t="s">
        <v>12955</v>
      </c>
      <c r="W197" s="149" t="s">
        <v>12955</v>
      </c>
      <c r="X197" s="149" t="s">
        <v>12955</v>
      </c>
      <c r="Y197" s="149" t="s">
        <v>12955</v>
      </c>
      <c r="Z197" s="149" t="s">
        <v>12955</v>
      </c>
      <c r="AA197" s="149" t="s">
        <v>12955</v>
      </c>
      <c r="AB197" s="149" t="s">
        <v>12955</v>
      </c>
      <c r="AC197" s="149" t="s">
        <v>12955</v>
      </c>
      <c r="AD197" s="149" t="s">
        <v>12955</v>
      </c>
      <c r="AE197" s="149" t="s">
        <v>12955</v>
      </c>
      <c r="AF197" s="149" t="s">
        <v>12955</v>
      </c>
      <c r="AG197" s="149" t="s">
        <v>12955</v>
      </c>
      <c r="AH197" s="149" t="s">
        <v>12955</v>
      </c>
      <c r="AI197" s="149" t="s">
        <v>12955</v>
      </c>
      <c r="AJ197" s="149" t="s">
        <v>12955</v>
      </c>
      <c r="AK197" s="149" t="s">
        <v>12955</v>
      </c>
      <c r="AL197" s="149" t="s">
        <v>12955</v>
      </c>
      <c r="AM197" s="160">
        <f t="shared" si="8"/>
        <v>0</v>
      </c>
      <c r="AN197" s="160">
        <f t="shared" si="9"/>
        <v>1</v>
      </c>
      <c r="AO197" s="160">
        <f t="shared" si="10"/>
        <v>0</v>
      </c>
      <c r="AP197" s="160">
        <f t="shared" si="11"/>
        <v>1</v>
      </c>
    </row>
    <row r="198" spans="2:42" ht="14.4">
      <c r="B198" s="149" t="s">
        <v>17731</v>
      </c>
      <c r="C198" s="149" t="s">
        <v>3625</v>
      </c>
      <c r="D198" s="149" t="s">
        <v>281</v>
      </c>
      <c r="E198" s="149" t="s">
        <v>2807</v>
      </c>
      <c r="F198" s="149" t="s">
        <v>10454</v>
      </c>
      <c r="G198" s="149" t="s">
        <v>10143</v>
      </c>
      <c r="H198" s="149" t="s">
        <v>6688</v>
      </c>
      <c r="I198" s="149" t="s">
        <v>10145</v>
      </c>
      <c r="J198" s="149" t="s">
        <v>10146</v>
      </c>
      <c r="K198" s="149" t="s">
        <v>3627</v>
      </c>
      <c r="L198" s="149" t="s">
        <v>10455</v>
      </c>
      <c r="M198" s="149" t="s">
        <v>10456</v>
      </c>
      <c r="N198" s="160" t="s">
        <v>12955</v>
      </c>
      <c r="O198" s="160" t="s">
        <v>12955</v>
      </c>
      <c r="P198" s="149" t="s">
        <v>12955</v>
      </c>
      <c r="Q198" s="149" t="s">
        <v>12955</v>
      </c>
      <c r="R198" s="149" t="s">
        <v>12955</v>
      </c>
      <c r="S198" s="149" t="s">
        <v>12955</v>
      </c>
      <c r="T198" s="149" t="s">
        <v>12955</v>
      </c>
      <c r="U198" s="149" t="s">
        <v>12955</v>
      </c>
      <c r="V198" s="149" t="s">
        <v>12955</v>
      </c>
      <c r="W198" s="149" t="s">
        <v>12955</v>
      </c>
      <c r="X198" s="149" t="s">
        <v>12955</v>
      </c>
      <c r="Y198" s="149" t="s">
        <v>12955</v>
      </c>
      <c r="Z198" s="149" t="s">
        <v>12955</v>
      </c>
      <c r="AA198" s="149" t="s">
        <v>12955</v>
      </c>
      <c r="AB198" s="149" t="s">
        <v>12955</v>
      </c>
      <c r="AC198" s="149" t="s">
        <v>12955</v>
      </c>
      <c r="AD198" s="149" t="s">
        <v>12955</v>
      </c>
      <c r="AE198" s="149" t="s">
        <v>12955</v>
      </c>
      <c r="AF198" s="149" t="s">
        <v>12955</v>
      </c>
      <c r="AG198" s="149" t="s">
        <v>12955</v>
      </c>
      <c r="AH198" s="149" t="s">
        <v>12955</v>
      </c>
      <c r="AI198" s="149" t="s">
        <v>12955</v>
      </c>
      <c r="AJ198" s="149" t="s">
        <v>12955</v>
      </c>
      <c r="AK198" s="149" t="s">
        <v>12955</v>
      </c>
      <c r="AL198" s="149" t="s">
        <v>12955</v>
      </c>
      <c r="AM198" s="160">
        <f t="shared" si="8"/>
        <v>0</v>
      </c>
      <c r="AN198" s="160">
        <f t="shared" si="9"/>
        <v>1</v>
      </c>
      <c r="AO198" s="160">
        <f t="shared" si="10"/>
        <v>0</v>
      </c>
      <c r="AP198" s="160">
        <f t="shared" si="11"/>
        <v>1</v>
      </c>
    </row>
    <row r="199" spans="2:42" ht="14.4">
      <c r="B199" s="149" t="s">
        <v>17731</v>
      </c>
      <c r="C199" s="149" t="s">
        <v>2918</v>
      </c>
      <c r="D199" s="149" t="s">
        <v>281</v>
      </c>
      <c r="E199" s="149" t="s">
        <v>2807</v>
      </c>
      <c r="F199" s="149" t="s">
        <v>10457</v>
      </c>
      <c r="G199" s="149" t="s">
        <v>10143</v>
      </c>
      <c r="H199" s="149" t="s">
        <v>6688</v>
      </c>
      <c r="I199" s="149" t="s">
        <v>10151</v>
      </c>
      <c r="J199" s="149" t="s">
        <v>10146</v>
      </c>
      <c r="K199" s="149" t="s">
        <v>18939</v>
      </c>
      <c r="L199" s="149" t="s">
        <v>10458</v>
      </c>
      <c r="M199" s="149" t="s">
        <v>10459</v>
      </c>
      <c r="N199" s="160" t="s">
        <v>12955</v>
      </c>
      <c r="O199" s="160" t="s">
        <v>12955</v>
      </c>
      <c r="P199" s="149" t="s">
        <v>12955</v>
      </c>
      <c r="Q199" s="149" t="s">
        <v>12955</v>
      </c>
      <c r="R199" s="149" t="s">
        <v>12955</v>
      </c>
      <c r="S199" s="149" t="s">
        <v>12955</v>
      </c>
      <c r="T199" s="149" t="s">
        <v>12955</v>
      </c>
      <c r="U199" s="149" t="s">
        <v>12955</v>
      </c>
      <c r="V199" s="149" t="s">
        <v>12955</v>
      </c>
      <c r="W199" s="149" t="s">
        <v>12955</v>
      </c>
      <c r="X199" s="149" t="s">
        <v>12955</v>
      </c>
      <c r="Y199" s="149" t="s">
        <v>12955</v>
      </c>
      <c r="Z199" s="149" t="s">
        <v>12955</v>
      </c>
      <c r="AA199" s="149" t="s">
        <v>12955</v>
      </c>
      <c r="AB199" s="149" t="s">
        <v>12955</v>
      </c>
      <c r="AC199" s="149" t="s">
        <v>12955</v>
      </c>
      <c r="AD199" s="149" t="s">
        <v>12955</v>
      </c>
      <c r="AE199" s="149" t="s">
        <v>12955</v>
      </c>
      <c r="AF199" s="149" t="s">
        <v>12955</v>
      </c>
      <c r="AG199" s="149" t="s">
        <v>12955</v>
      </c>
      <c r="AH199" s="149" t="s">
        <v>12955</v>
      </c>
      <c r="AI199" s="149" t="s">
        <v>12955</v>
      </c>
      <c r="AJ199" s="149" t="s">
        <v>12955</v>
      </c>
      <c r="AK199" s="149" t="s">
        <v>12955</v>
      </c>
      <c r="AL199" s="149" t="s">
        <v>12955</v>
      </c>
      <c r="AM199" s="160">
        <f t="shared" si="8"/>
        <v>0</v>
      </c>
      <c r="AN199" s="160">
        <f t="shared" si="9"/>
        <v>1</v>
      </c>
      <c r="AO199" s="160">
        <f t="shared" si="10"/>
        <v>0</v>
      </c>
      <c r="AP199" s="160">
        <f t="shared" si="11"/>
        <v>1</v>
      </c>
    </row>
    <row r="200" spans="2:42" ht="14.4">
      <c r="B200" s="149" t="s">
        <v>17731</v>
      </c>
      <c r="C200" s="149" t="s">
        <v>3637</v>
      </c>
      <c r="D200" s="149" t="s">
        <v>281</v>
      </c>
      <c r="E200" s="149" t="s">
        <v>2807</v>
      </c>
      <c r="F200" s="149" t="s">
        <v>10457</v>
      </c>
      <c r="G200" s="149" t="s">
        <v>10144</v>
      </c>
      <c r="H200" s="149" t="s">
        <v>6688</v>
      </c>
      <c r="I200" s="149" t="s">
        <v>10145</v>
      </c>
      <c r="J200" s="149" t="s">
        <v>10146</v>
      </c>
      <c r="K200" s="149" t="s">
        <v>3639</v>
      </c>
      <c r="L200" s="149" t="s">
        <v>10460</v>
      </c>
      <c r="M200" s="149" t="s">
        <v>10461</v>
      </c>
      <c r="N200" s="160" t="s">
        <v>12955</v>
      </c>
      <c r="O200" s="160" t="s">
        <v>12955</v>
      </c>
      <c r="P200" s="149" t="s">
        <v>12955</v>
      </c>
      <c r="Q200" s="149" t="s">
        <v>12955</v>
      </c>
      <c r="R200" s="149" t="s">
        <v>12955</v>
      </c>
      <c r="S200" s="149" t="s">
        <v>12955</v>
      </c>
      <c r="T200" s="149" t="s">
        <v>12955</v>
      </c>
      <c r="U200" s="149" t="s">
        <v>12955</v>
      </c>
      <c r="V200" s="149" t="s">
        <v>12955</v>
      </c>
      <c r="W200" s="149" t="s">
        <v>12955</v>
      </c>
      <c r="X200" s="149" t="s">
        <v>12955</v>
      </c>
      <c r="Y200" s="149" t="s">
        <v>12955</v>
      </c>
      <c r="Z200" s="149" t="s">
        <v>12955</v>
      </c>
      <c r="AA200" s="149" t="s">
        <v>12955</v>
      </c>
      <c r="AB200" s="149" t="s">
        <v>12955</v>
      </c>
      <c r="AC200" s="149" t="s">
        <v>12955</v>
      </c>
      <c r="AD200" s="149" t="s">
        <v>12955</v>
      </c>
      <c r="AE200" s="149" t="s">
        <v>12955</v>
      </c>
      <c r="AF200" s="149" t="s">
        <v>12955</v>
      </c>
      <c r="AG200" s="149" t="s">
        <v>12955</v>
      </c>
      <c r="AH200" s="149" t="s">
        <v>12955</v>
      </c>
      <c r="AI200" s="149" t="s">
        <v>12955</v>
      </c>
      <c r="AJ200" s="149" t="s">
        <v>12955</v>
      </c>
      <c r="AK200" s="149" t="s">
        <v>12955</v>
      </c>
      <c r="AL200" s="149" t="s">
        <v>12955</v>
      </c>
      <c r="AM200" s="160">
        <f t="shared" si="8"/>
        <v>0</v>
      </c>
      <c r="AN200" s="160">
        <f t="shared" si="9"/>
        <v>1</v>
      </c>
      <c r="AO200" s="160">
        <f t="shared" si="10"/>
        <v>0</v>
      </c>
      <c r="AP200" s="160">
        <f t="shared" si="11"/>
        <v>1</v>
      </c>
    </row>
    <row r="201" spans="2:42" ht="14.4">
      <c r="B201" s="149" t="s">
        <v>17731</v>
      </c>
      <c r="C201" s="149" t="s">
        <v>3637</v>
      </c>
      <c r="D201" s="149" t="s">
        <v>281</v>
      </c>
      <c r="E201" s="149" t="s">
        <v>2807</v>
      </c>
      <c r="F201" s="149" t="s">
        <v>10457</v>
      </c>
      <c r="G201" s="149" t="s">
        <v>10155</v>
      </c>
      <c r="H201" s="149" t="s">
        <v>6688</v>
      </c>
      <c r="I201" s="149" t="s">
        <v>10145</v>
      </c>
      <c r="J201" s="149" t="s">
        <v>10146</v>
      </c>
      <c r="K201" s="149" t="s">
        <v>3639</v>
      </c>
      <c r="L201" s="149" t="s">
        <v>10462</v>
      </c>
      <c r="M201" s="149" t="s">
        <v>10463</v>
      </c>
      <c r="N201" s="160" t="s">
        <v>12955</v>
      </c>
      <c r="O201" s="160" t="s">
        <v>12955</v>
      </c>
      <c r="P201" s="149" t="s">
        <v>12955</v>
      </c>
      <c r="Q201" s="149" t="s">
        <v>12955</v>
      </c>
      <c r="R201" s="149" t="s">
        <v>12955</v>
      </c>
      <c r="S201" s="149" t="s">
        <v>12955</v>
      </c>
      <c r="T201" s="149" t="s">
        <v>12955</v>
      </c>
      <c r="U201" s="149" t="s">
        <v>12955</v>
      </c>
      <c r="V201" s="149" t="s">
        <v>12955</v>
      </c>
      <c r="W201" s="149" t="s">
        <v>12955</v>
      </c>
      <c r="X201" s="149" t="s">
        <v>12955</v>
      </c>
      <c r="Y201" s="149" t="s">
        <v>12955</v>
      </c>
      <c r="Z201" s="149" t="s">
        <v>12955</v>
      </c>
      <c r="AA201" s="149" t="s">
        <v>12955</v>
      </c>
      <c r="AB201" s="149" t="s">
        <v>12955</v>
      </c>
      <c r="AC201" s="149" t="s">
        <v>12955</v>
      </c>
      <c r="AD201" s="149" t="s">
        <v>12955</v>
      </c>
      <c r="AE201" s="149" t="s">
        <v>12955</v>
      </c>
      <c r="AF201" s="149" t="s">
        <v>12955</v>
      </c>
      <c r="AG201" s="149" t="s">
        <v>12955</v>
      </c>
      <c r="AH201" s="149" t="s">
        <v>12955</v>
      </c>
      <c r="AI201" s="149" t="s">
        <v>12955</v>
      </c>
      <c r="AJ201" s="149" t="s">
        <v>12955</v>
      </c>
      <c r="AK201" s="149" t="s">
        <v>12955</v>
      </c>
      <c r="AL201" s="149" t="s">
        <v>12955</v>
      </c>
      <c r="AM201" s="160">
        <f t="shared" si="8"/>
        <v>0</v>
      </c>
      <c r="AN201" s="160">
        <f t="shared" si="9"/>
        <v>1</v>
      </c>
      <c r="AO201" s="160">
        <f t="shared" si="10"/>
        <v>0</v>
      </c>
      <c r="AP201" s="160">
        <f t="shared" si="11"/>
        <v>1</v>
      </c>
    </row>
    <row r="202" spans="2:42" ht="14.4">
      <c r="B202" s="149" t="s">
        <v>17731</v>
      </c>
      <c r="C202" s="149" t="s">
        <v>3637</v>
      </c>
      <c r="D202" s="149" t="s">
        <v>281</v>
      </c>
      <c r="E202" s="149" t="s">
        <v>2807</v>
      </c>
      <c r="F202" s="149" t="s">
        <v>10457</v>
      </c>
      <c r="G202" s="149" t="s">
        <v>10154</v>
      </c>
      <c r="H202" s="149" t="s">
        <v>6688</v>
      </c>
      <c r="I202" s="149" t="s">
        <v>10145</v>
      </c>
      <c r="J202" s="149" t="s">
        <v>10146</v>
      </c>
      <c r="K202" s="149" t="s">
        <v>3639</v>
      </c>
      <c r="L202" s="149" t="s">
        <v>10464</v>
      </c>
      <c r="M202" s="149" t="s">
        <v>21128</v>
      </c>
      <c r="N202" s="160" t="s">
        <v>12955</v>
      </c>
      <c r="O202" s="160" t="s">
        <v>12955</v>
      </c>
      <c r="P202" s="149" t="s">
        <v>12955</v>
      </c>
      <c r="Q202" s="149" t="s">
        <v>12955</v>
      </c>
      <c r="R202" s="149" t="s">
        <v>12955</v>
      </c>
      <c r="S202" s="149" t="s">
        <v>12955</v>
      </c>
      <c r="T202" s="149" t="s">
        <v>12955</v>
      </c>
      <c r="U202" s="149" t="s">
        <v>12955</v>
      </c>
      <c r="V202" s="149" t="s">
        <v>12955</v>
      </c>
      <c r="W202" s="149" t="s">
        <v>12955</v>
      </c>
      <c r="X202" s="149" t="s">
        <v>12955</v>
      </c>
      <c r="Y202" s="149" t="s">
        <v>12955</v>
      </c>
      <c r="Z202" s="149" t="s">
        <v>12955</v>
      </c>
      <c r="AA202" s="149" t="s">
        <v>12955</v>
      </c>
      <c r="AB202" s="149" t="s">
        <v>12955</v>
      </c>
      <c r="AC202" s="149" t="s">
        <v>12955</v>
      </c>
      <c r="AD202" s="149" t="s">
        <v>12955</v>
      </c>
      <c r="AE202" s="149" t="s">
        <v>12955</v>
      </c>
      <c r="AF202" s="149" t="s">
        <v>12955</v>
      </c>
      <c r="AG202" s="149" t="s">
        <v>12955</v>
      </c>
      <c r="AH202" s="149" t="s">
        <v>12955</v>
      </c>
      <c r="AI202" s="149" t="s">
        <v>12955</v>
      </c>
      <c r="AJ202" s="149" t="s">
        <v>12955</v>
      </c>
      <c r="AK202" s="149" t="s">
        <v>12955</v>
      </c>
      <c r="AL202" s="149" t="s">
        <v>12955</v>
      </c>
      <c r="AM202" s="160">
        <f t="shared" si="8"/>
        <v>0</v>
      </c>
      <c r="AN202" s="160">
        <f t="shared" si="9"/>
        <v>1</v>
      </c>
      <c r="AO202" s="160">
        <f t="shared" si="10"/>
        <v>0</v>
      </c>
      <c r="AP202" s="160">
        <f t="shared" si="11"/>
        <v>1</v>
      </c>
    </row>
    <row r="203" spans="2:42" ht="14.4">
      <c r="B203" s="149" t="s">
        <v>17731</v>
      </c>
      <c r="C203" s="149" t="s">
        <v>3645</v>
      </c>
      <c r="D203" s="149" t="s">
        <v>281</v>
      </c>
      <c r="E203" s="149" t="s">
        <v>2807</v>
      </c>
      <c r="F203" s="149" t="s">
        <v>10465</v>
      </c>
      <c r="G203" s="149" t="s">
        <v>10144</v>
      </c>
      <c r="H203" s="149" t="s">
        <v>6688</v>
      </c>
      <c r="I203" s="149" t="s">
        <v>10145</v>
      </c>
      <c r="J203" s="149" t="s">
        <v>10146</v>
      </c>
      <c r="K203" s="149" t="s">
        <v>3647</v>
      </c>
      <c r="L203" s="149" t="s">
        <v>10466</v>
      </c>
      <c r="M203" s="149" t="s">
        <v>21129</v>
      </c>
      <c r="N203" s="160" t="s">
        <v>12955</v>
      </c>
      <c r="O203" s="160" t="s">
        <v>12955</v>
      </c>
      <c r="P203" s="149" t="s">
        <v>12955</v>
      </c>
      <c r="Q203" s="149" t="s">
        <v>12955</v>
      </c>
      <c r="R203" s="149" t="s">
        <v>12955</v>
      </c>
      <c r="S203" s="149" t="s">
        <v>12955</v>
      </c>
      <c r="T203" s="149" t="s">
        <v>12955</v>
      </c>
      <c r="U203" s="149" t="s">
        <v>12955</v>
      </c>
      <c r="V203" s="149" t="s">
        <v>12955</v>
      </c>
      <c r="W203" s="149" t="s">
        <v>12955</v>
      </c>
      <c r="X203" s="149" t="s">
        <v>12955</v>
      </c>
      <c r="Y203" s="149" t="s">
        <v>12955</v>
      </c>
      <c r="Z203" s="149" t="s">
        <v>12955</v>
      </c>
      <c r="AA203" s="149" t="s">
        <v>12955</v>
      </c>
      <c r="AB203" s="149" t="s">
        <v>12955</v>
      </c>
      <c r="AC203" s="149" t="s">
        <v>12955</v>
      </c>
      <c r="AD203" s="149" t="s">
        <v>12955</v>
      </c>
      <c r="AE203" s="149" t="s">
        <v>12955</v>
      </c>
      <c r="AF203" s="149" t="s">
        <v>12955</v>
      </c>
      <c r="AG203" s="149" t="s">
        <v>12955</v>
      </c>
      <c r="AH203" s="149" t="s">
        <v>12955</v>
      </c>
      <c r="AI203" s="149" t="s">
        <v>12955</v>
      </c>
      <c r="AJ203" s="149" t="s">
        <v>12955</v>
      </c>
      <c r="AK203" s="149" t="s">
        <v>12955</v>
      </c>
      <c r="AL203" s="149" t="s">
        <v>12955</v>
      </c>
      <c r="AM203" s="160">
        <f t="shared" ref="AM203:AM266" si="12">IF(H203="26",1,0)</f>
        <v>0</v>
      </c>
      <c r="AN203" s="160">
        <f t="shared" ref="AN203:AN266" si="13">IF(H203="27",1,0)</f>
        <v>1</v>
      </c>
      <c r="AO203" s="160">
        <f t="shared" ref="AO203:AO266" si="14">IF(H203="28",1,0)</f>
        <v>0</v>
      </c>
      <c r="AP203" s="160">
        <f t="shared" ref="AP203:AP266" si="15">SUM(AM203:AO203)</f>
        <v>1</v>
      </c>
    </row>
    <row r="204" spans="2:42" ht="14.4">
      <c r="B204" s="149" t="s">
        <v>17731</v>
      </c>
      <c r="C204" s="149" t="s">
        <v>3363</v>
      </c>
      <c r="D204" s="149" t="s">
        <v>281</v>
      </c>
      <c r="E204" s="149" t="s">
        <v>2807</v>
      </c>
      <c r="F204" s="149" t="s">
        <v>10467</v>
      </c>
      <c r="G204" s="149" t="s">
        <v>10144</v>
      </c>
      <c r="H204" s="149" t="s">
        <v>6688</v>
      </c>
      <c r="I204" s="149" t="s">
        <v>10145</v>
      </c>
      <c r="J204" s="149" t="s">
        <v>10146</v>
      </c>
      <c r="K204" s="149" t="s">
        <v>3365</v>
      </c>
      <c r="L204" s="149" t="s">
        <v>10468</v>
      </c>
      <c r="M204" s="149" t="s">
        <v>10469</v>
      </c>
      <c r="N204" s="160" t="s">
        <v>12955</v>
      </c>
      <c r="O204" s="160" t="s">
        <v>12955</v>
      </c>
      <c r="P204" s="149" t="s">
        <v>12955</v>
      </c>
      <c r="Q204" s="149" t="s">
        <v>12955</v>
      </c>
      <c r="R204" s="149" t="s">
        <v>12955</v>
      </c>
      <c r="S204" s="149" t="s">
        <v>12955</v>
      </c>
      <c r="T204" s="149" t="s">
        <v>12955</v>
      </c>
      <c r="U204" s="149" t="s">
        <v>12955</v>
      </c>
      <c r="V204" s="149" t="s">
        <v>12955</v>
      </c>
      <c r="W204" s="149" t="s">
        <v>12955</v>
      </c>
      <c r="X204" s="149" t="s">
        <v>12955</v>
      </c>
      <c r="Y204" s="149" t="s">
        <v>12955</v>
      </c>
      <c r="Z204" s="149" t="s">
        <v>12955</v>
      </c>
      <c r="AA204" s="149" t="s">
        <v>12955</v>
      </c>
      <c r="AB204" s="149" t="s">
        <v>12955</v>
      </c>
      <c r="AC204" s="149" t="s">
        <v>12955</v>
      </c>
      <c r="AD204" s="149" t="s">
        <v>12955</v>
      </c>
      <c r="AE204" s="149" t="s">
        <v>12955</v>
      </c>
      <c r="AF204" s="149" t="s">
        <v>12955</v>
      </c>
      <c r="AG204" s="149" t="s">
        <v>12955</v>
      </c>
      <c r="AH204" s="149" t="s">
        <v>12955</v>
      </c>
      <c r="AI204" s="149" t="s">
        <v>12955</v>
      </c>
      <c r="AJ204" s="149" t="s">
        <v>12955</v>
      </c>
      <c r="AK204" s="149" t="s">
        <v>12955</v>
      </c>
      <c r="AL204" s="149" t="s">
        <v>12955</v>
      </c>
      <c r="AM204" s="160">
        <f t="shared" si="12"/>
        <v>0</v>
      </c>
      <c r="AN204" s="160">
        <f t="shared" si="13"/>
        <v>1</v>
      </c>
      <c r="AO204" s="160">
        <f t="shared" si="14"/>
        <v>0</v>
      </c>
      <c r="AP204" s="160">
        <f t="shared" si="15"/>
        <v>1</v>
      </c>
    </row>
    <row r="205" spans="2:42" ht="14.4">
      <c r="B205" s="149" t="s">
        <v>17731</v>
      </c>
      <c r="C205" s="149" t="s">
        <v>3377</v>
      </c>
      <c r="D205" s="149" t="s">
        <v>281</v>
      </c>
      <c r="E205" s="149" t="s">
        <v>2807</v>
      </c>
      <c r="F205" s="149" t="s">
        <v>10470</v>
      </c>
      <c r="G205" s="149" t="s">
        <v>10143</v>
      </c>
      <c r="H205" s="149" t="s">
        <v>6688</v>
      </c>
      <c r="I205" s="149" t="s">
        <v>10145</v>
      </c>
      <c r="J205" s="149" t="s">
        <v>10146</v>
      </c>
      <c r="K205" s="149" t="s">
        <v>3379</v>
      </c>
      <c r="L205" s="149" t="s">
        <v>10471</v>
      </c>
      <c r="M205" s="149" t="s">
        <v>10472</v>
      </c>
      <c r="N205" s="160" t="s">
        <v>12955</v>
      </c>
      <c r="O205" s="160" t="s">
        <v>12955</v>
      </c>
      <c r="P205" s="149" t="s">
        <v>12955</v>
      </c>
      <c r="Q205" s="149" t="s">
        <v>12955</v>
      </c>
      <c r="R205" s="149" t="s">
        <v>12955</v>
      </c>
      <c r="S205" s="149" t="s">
        <v>12955</v>
      </c>
      <c r="T205" s="149" t="s">
        <v>12955</v>
      </c>
      <c r="U205" s="149" t="s">
        <v>12955</v>
      </c>
      <c r="V205" s="149" t="s">
        <v>12955</v>
      </c>
      <c r="W205" s="149" t="s">
        <v>12955</v>
      </c>
      <c r="X205" s="149" t="s">
        <v>12955</v>
      </c>
      <c r="Y205" s="149" t="s">
        <v>12955</v>
      </c>
      <c r="Z205" s="149" t="s">
        <v>12955</v>
      </c>
      <c r="AA205" s="149" t="s">
        <v>12955</v>
      </c>
      <c r="AB205" s="149" t="s">
        <v>12955</v>
      </c>
      <c r="AC205" s="149" t="s">
        <v>12955</v>
      </c>
      <c r="AD205" s="149" t="s">
        <v>12955</v>
      </c>
      <c r="AE205" s="149" t="s">
        <v>12955</v>
      </c>
      <c r="AF205" s="149" t="s">
        <v>12955</v>
      </c>
      <c r="AG205" s="149" t="s">
        <v>12955</v>
      </c>
      <c r="AH205" s="149" t="s">
        <v>12955</v>
      </c>
      <c r="AI205" s="149" t="s">
        <v>12955</v>
      </c>
      <c r="AJ205" s="149" t="s">
        <v>12955</v>
      </c>
      <c r="AK205" s="149" t="s">
        <v>12955</v>
      </c>
      <c r="AL205" s="149" t="s">
        <v>12955</v>
      </c>
      <c r="AM205" s="160">
        <f t="shared" si="12"/>
        <v>0</v>
      </c>
      <c r="AN205" s="160">
        <f t="shared" si="13"/>
        <v>1</v>
      </c>
      <c r="AO205" s="160">
        <f t="shared" si="14"/>
        <v>0</v>
      </c>
      <c r="AP205" s="160">
        <f t="shared" si="15"/>
        <v>1</v>
      </c>
    </row>
    <row r="206" spans="2:42" ht="14.4">
      <c r="B206" s="149" t="s">
        <v>17731</v>
      </c>
      <c r="C206" s="149" t="s">
        <v>3377</v>
      </c>
      <c r="D206" s="149" t="s">
        <v>281</v>
      </c>
      <c r="E206" s="149" t="s">
        <v>2807</v>
      </c>
      <c r="F206" s="149" t="s">
        <v>10470</v>
      </c>
      <c r="G206" s="149" t="s">
        <v>10144</v>
      </c>
      <c r="H206" s="149" t="s">
        <v>6688</v>
      </c>
      <c r="I206" s="149" t="s">
        <v>10145</v>
      </c>
      <c r="J206" s="149" t="s">
        <v>10146</v>
      </c>
      <c r="K206" s="149" t="s">
        <v>3379</v>
      </c>
      <c r="L206" s="149" t="s">
        <v>10473</v>
      </c>
      <c r="M206" s="149" t="s">
        <v>10474</v>
      </c>
      <c r="N206" s="160" t="s">
        <v>12955</v>
      </c>
      <c r="O206" s="160" t="s">
        <v>12955</v>
      </c>
      <c r="P206" s="149" t="s">
        <v>12955</v>
      </c>
      <c r="Q206" s="149" t="s">
        <v>12955</v>
      </c>
      <c r="R206" s="149" t="s">
        <v>12955</v>
      </c>
      <c r="S206" s="149" t="s">
        <v>12955</v>
      </c>
      <c r="T206" s="149" t="s">
        <v>12955</v>
      </c>
      <c r="U206" s="149" t="s">
        <v>12955</v>
      </c>
      <c r="V206" s="149" t="s">
        <v>12955</v>
      </c>
      <c r="W206" s="149" t="s">
        <v>12955</v>
      </c>
      <c r="X206" s="149" t="s">
        <v>12955</v>
      </c>
      <c r="Y206" s="149" t="s">
        <v>12955</v>
      </c>
      <c r="Z206" s="149" t="s">
        <v>12955</v>
      </c>
      <c r="AA206" s="149" t="s">
        <v>12955</v>
      </c>
      <c r="AB206" s="149" t="s">
        <v>12955</v>
      </c>
      <c r="AC206" s="149" t="s">
        <v>12955</v>
      </c>
      <c r="AD206" s="149" t="s">
        <v>12955</v>
      </c>
      <c r="AE206" s="149" t="s">
        <v>12955</v>
      </c>
      <c r="AF206" s="149" t="s">
        <v>12955</v>
      </c>
      <c r="AG206" s="149" t="s">
        <v>12955</v>
      </c>
      <c r="AH206" s="149" t="s">
        <v>12955</v>
      </c>
      <c r="AI206" s="149" t="s">
        <v>12955</v>
      </c>
      <c r="AJ206" s="149" t="s">
        <v>12955</v>
      </c>
      <c r="AK206" s="149" t="s">
        <v>12955</v>
      </c>
      <c r="AL206" s="149" t="s">
        <v>12955</v>
      </c>
      <c r="AM206" s="160">
        <f t="shared" si="12"/>
        <v>0</v>
      </c>
      <c r="AN206" s="160">
        <f t="shared" si="13"/>
        <v>1</v>
      </c>
      <c r="AO206" s="160">
        <f t="shared" si="14"/>
        <v>0</v>
      </c>
      <c r="AP206" s="160">
        <f t="shared" si="15"/>
        <v>1</v>
      </c>
    </row>
    <row r="207" spans="2:42" ht="14.4">
      <c r="B207" s="149" t="s">
        <v>17731</v>
      </c>
      <c r="C207" s="149" t="s">
        <v>3377</v>
      </c>
      <c r="D207" s="149" t="s">
        <v>281</v>
      </c>
      <c r="E207" s="149" t="s">
        <v>2807</v>
      </c>
      <c r="F207" s="149" t="s">
        <v>10470</v>
      </c>
      <c r="G207" s="149" t="s">
        <v>10155</v>
      </c>
      <c r="H207" s="149" t="s">
        <v>6688</v>
      </c>
      <c r="I207" s="149" t="s">
        <v>10145</v>
      </c>
      <c r="J207" s="149" t="s">
        <v>10146</v>
      </c>
      <c r="K207" s="149" t="s">
        <v>3379</v>
      </c>
      <c r="L207" s="149" t="s">
        <v>10475</v>
      </c>
      <c r="M207" s="149" t="s">
        <v>10476</v>
      </c>
      <c r="N207" s="160" t="s">
        <v>12955</v>
      </c>
      <c r="O207" s="160" t="s">
        <v>12955</v>
      </c>
      <c r="P207" s="149" t="s">
        <v>12955</v>
      </c>
      <c r="Q207" s="149" t="s">
        <v>12955</v>
      </c>
      <c r="R207" s="149" t="s">
        <v>12955</v>
      </c>
      <c r="S207" s="149" t="s">
        <v>12955</v>
      </c>
      <c r="T207" s="149" t="s">
        <v>12955</v>
      </c>
      <c r="U207" s="149" t="s">
        <v>12955</v>
      </c>
      <c r="V207" s="149" t="s">
        <v>12955</v>
      </c>
      <c r="W207" s="149" t="s">
        <v>12955</v>
      </c>
      <c r="X207" s="149" t="s">
        <v>12955</v>
      </c>
      <c r="Y207" s="149" t="s">
        <v>12955</v>
      </c>
      <c r="Z207" s="149" t="s">
        <v>12955</v>
      </c>
      <c r="AA207" s="149" t="s">
        <v>12955</v>
      </c>
      <c r="AB207" s="149" t="s">
        <v>12955</v>
      </c>
      <c r="AC207" s="149" t="s">
        <v>12955</v>
      </c>
      <c r="AD207" s="149" t="s">
        <v>12955</v>
      </c>
      <c r="AE207" s="149" t="s">
        <v>12955</v>
      </c>
      <c r="AF207" s="149" t="s">
        <v>12955</v>
      </c>
      <c r="AG207" s="149" t="s">
        <v>12955</v>
      </c>
      <c r="AH207" s="149" t="s">
        <v>12955</v>
      </c>
      <c r="AI207" s="149" t="s">
        <v>12955</v>
      </c>
      <c r="AJ207" s="149" t="s">
        <v>12955</v>
      </c>
      <c r="AK207" s="149" t="s">
        <v>12955</v>
      </c>
      <c r="AL207" s="149" t="s">
        <v>12955</v>
      </c>
      <c r="AM207" s="160">
        <f t="shared" si="12"/>
        <v>0</v>
      </c>
      <c r="AN207" s="160">
        <f t="shared" si="13"/>
        <v>1</v>
      </c>
      <c r="AO207" s="160">
        <f t="shared" si="14"/>
        <v>0</v>
      </c>
      <c r="AP207" s="160">
        <f t="shared" si="15"/>
        <v>1</v>
      </c>
    </row>
    <row r="208" spans="2:42" ht="14.4">
      <c r="B208" s="149" t="s">
        <v>17731</v>
      </c>
      <c r="C208" s="149" t="s">
        <v>3386</v>
      </c>
      <c r="D208" s="149" t="s">
        <v>281</v>
      </c>
      <c r="E208" s="149" t="s">
        <v>2807</v>
      </c>
      <c r="F208" s="149" t="s">
        <v>10477</v>
      </c>
      <c r="G208" s="149" t="s">
        <v>10143</v>
      </c>
      <c r="H208" s="149" t="s">
        <v>6688</v>
      </c>
      <c r="I208" s="149" t="s">
        <v>10145</v>
      </c>
      <c r="J208" s="149" t="s">
        <v>10146</v>
      </c>
      <c r="K208" s="149" t="s">
        <v>3388</v>
      </c>
      <c r="L208" s="149" t="s">
        <v>10478</v>
      </c>
      <c r="M208" s="149" t="s">
        <v>10479</v>
      </c>
      <c r="N208" s="160" t="s">
        <v>12955</v>
      </c>
      <c r="O208" s="160" t="s">
        <v>12955</v>
      </c>
      <c r="P208" s="149" t="s">
        <v>12955</v>
      </c>
      <c r="Q208" s="149" t="s">
        <v>12955</v>
      </c>
      <c r="R208" s="149" t="s">
        <v>12955</v>
      </c>
      <c r="S208" s="149" t="s">
        <v>12955</v>
      </c>
      <c r="T208" s="149" t="s">
        <v>12955</v>
      </c>
      <c r="U208" s="149" t="s">
        <v>12955</v>
      </c>
      <c r="V208" s="149" t="s">
        <v>12955</v>
      </c>
      <c r="W208" s="149" t="s">
        <v>12955</v>
      </c>
      <c r="X208" s="149" t="s">
        <v>12955</v>
      </c>
      <c r="Y208" s="149" t="s">
        <v>12955</v>
      </c>
      <c r="Z208" s="149" t="s">
        <v>12955</v>
      </c>
      <c r="AA208" s="149" t="s">
        <v>12955</v>
      </c>
      <c r="AB208" s="149" t="s">
        <v>12955</v>
      </c>
      <c r="AC208" s="149" t="s">
        <v>12955</v>
      </c>
      <c r="AD208" s="149" t="s">
        <v>12955</v>
      </c>
      <c r="AE208" s="149" t="s">
        <v>12955</v>
      </c>
      <c r="AF208" s="149" t="s">
        <v>12955</v>
      </c>
      <c r="AG208" s="149" t="s">
        <v>12955</v>
      </c>
      <c r="AH208" s="149" t="s">
        <v>12955</v>
      </c>
      <c r="AI208" s="149" t="s">
        <v>12955</v>
      </c>
      <c r="AJ208" s="149" t="s">
        <v>12955</v>
      </c>
      <c r="AK208" s="149" t="s">
        <v>12955</v>
      </c>
      <c r="AL208" s="149" t="s">
        <v>12955</v>
      </c>
      <c r="AM208" s="160">
        <f t="shared" si="12"/>
        <v>0</v>
      </c>
      <c r="AN208" s="160">
        <f t="shared" si="13"/>
        <v>1</v>
      </c>
      <c r="AO208" s="160">
        <f t="shared" si="14"/>
        <v>0</v>
      </c>
      <c r="AP208" s="160">
        <f t="shared" si="15"/>
        <v>1</v>
      </c>
    </row>
    <row r="209" spans="2:42" ht="14.4">
      <c r="B209" s="149" t="s">
        <v>17731</v>
      </c>
      <c r="C209" s="149" t="s">
        <v>3509</v>
      </c>
      <c r="D209" s="149" t="s">
        <v>281</v>
      </c>
      <c r="E209" s="149" t="s">
        <v>2807</v>
      </c>
      <c r="F209" s="149" t="s">
        <v>10480</v>
      </c>
      <c r="G209" s="149" t="s">
        <v>10155</v>
      </c>
      <c r="H209" s="149" t="s">
        <v>6688</v>
      </c>
      <c r="I209" s="149" t="s">
        <v>10151</v>
      </c>
      <c r="J209" s="149" t="s">
        <v>10146</v>
      </c>
      <c r="K209" s="149" t="s">
        <v>3511</v>
      </c>
      <c r="L209" s="149" t="s">
        <v>10481</v>
      </c>
      <c r="M209" s="149" t="s">
        <v>21130</v>
      </c>
      <c r="N209" s="160" t="s">
        <v>12955</v>
      </c>
      <c r="O209" s="160" t="s">
        <v>12955</v>
      </c>
      <c r="P209" s="149" t="s">
        <v>12955</v>
      </c>
      <c r="Q209" s="149" t="s">
        <v>12955</v>
      </c>
      <c r="R209" s="149" t="s">
        <v>12955</v>
      </c>
      <c r="S209" s="149" t="s">
        <v>12955</v>
      </c>
      <c r="T209" s="149" t="s">
        <v>12955</v>
      </c>
      <c r="U209" s="149" t="s">
        <v>12955</v>
      </c>
      <c r="V209" s="149" t="s">
        <v>12955</v>
      </c>
      <c r="W209" s="149" t="s">
        <v>12955</v>
      </c>
      <c r="X209" s="149" t="s">
        <v>12955</v>
      </c>
      <c r="Y209" s="149" t="s">
        <v>12955</v>
      </c>
      <c r="Z209" s="149" t="s">
        <v>12955</v>
      </c>
      <c r="AA209" s="149" t="s">
        <v>12955</v>
      </c>
      <c r="AB209" s="149" t="s">
        <v>12955</v>
      </c>
      <c r="AC209" s="149" t="s">
        <v>12955</v>
      </c>
      <c r="AD209" s="149" t="s">
        <v>12955</v>
      </c>
      <c r="AE209" s="149" t="s">
        <v>12955</v>
      </c>
      <c r="AF209" s="149" t="s">
        <v>12955</v>
      </c>
      <c r="AG209" s="149" t="s">
        <v>12955</v>
      </c>
      <c r="AH209" s="149" t="s">
        <v>12955</v>
      </c>
      <c r="AI209" s="149" t="s">
        <v>12955</v>
      </c>
      <c r="AJ209" s="149" t="s">
        <v>12955</v>
      </c>
      <c r="AK209" s="149" t="s">
        <v>12955</v>
      </c>
      <c r="AL209" s="149" t="s">
        <v>12955</v>
      </c>
      <c r="AM209" s="160">
        <f t="shared" si="12"/>
        <v>0</v>
      </c>
      <c r="AN209" s="160">
        <f t="shared" si="13"/>
        <v>1</v>
      </c>
      <c r="AO209" s="160">
        <f t="shared" si="14"/>
        <v>0</v>
      </c>
      <c r="AP209" s="160">
        <f t="shared" si="15"/>
        <v>1</v>
      </c>
    </row>
    <row r="210" spans="2:42" ht="14.4">
      <c r="B210" s="149" t="s">
        <v>17731</v>
      </c>
      <c r="C210" s="149" t="s">
        <v>3589</v>
      </c>
      <c r="D210" s="149" t="s">
        <v>281</v>
      </c>
      <c r="E210" s="149" t="s">
        <v>2807</v>
      </c>
      <c r="F210" s="149" t="s">
        <v>10482</v>
      </c>
      <c r="G210" s="149" t="s">
        <v>10143</v>
      </c>
      <c r="H210" s="149" t="s">
        <v>6688</v>
      </c>
      <c r="I210" s="149" t="s">
        <v>10145</v>
      </c>
      <c r="J210" s="149" t="s">
        <v>10146</v>
      </c>
      <c r="K210" s="149" t="s">
        <v>3591</v>
      </c>
      <c r="L210" s="149" t="s">
        <v>10483</v>
      </c>
      <c r="M210" s="149" t="s">
        <v>10484</v>
      </c>
      <c r="N210" s="160" t="s">
        <v>12955</v>
      </c>
      <c r="O210" s="160" t="s">
        <v>12955</v>
      </c>
      <c r="P210" s="149" t="s">
        <v>12955</v>
      </c>
      <c r="Q210" s="149" t="s">
        <v>12955</v>
      </c>
      <c r="R210" s="149" t="s">
        <v>12955</v>
      </c>
      <c r="S210" s="149" t="s">
        <v>12955</v>
      </c>
      <c r="T210" s="149" t="s">
        <v>12955</v>
      </c>
      <c r="U210" s="149" t="s">
        <v>12955</v>
      </c>
      <c r="V210" s="149" t="s">
        <v>12955</v>
      </c>
      <c r="W210" s="149" t="s">
        <v>12955</v>
      </c>
      <c r="X210" s="149" t="s">
        <v>12955</v>
      </c>
      <c r="Y210" s="149" t="s">
        <v>12955</v>
      </c>
      <c r="Z210" s="149" t="s">
        <v>12955</v>
      </c>
      <c r="AA210" s="149" t="s">
        <v>12955</v>
      </c>
      <c r="AB210" s="149" t="s">
        <v>12955</v>
      </c>
      <c r="AC210" s="149" t="s">
        <v>12955</v>
      </c>
      <c r="AD210" s="149" t="s">
        <v>12955</v>
      </c>
      <c r="AE210" s="149" t="s">
        <v>12955</v>
      </c>
      <c r="AF210" s="149" t="s">
        <v>12955</v>
      </c>
      <c r="AG210" s="149" t="s">
        <v>12955</v>
      </c>
      <c r="AH210" s="149" t="s">
        <v>12955</v>
      </c>
      <c r="AI210" s="149" t="s">
        <v>12955</v>
      </c>
      <c r="AJ210" s="149" t="s">
        <v>12955</v>
      </c>
      <c r="AK210" s="149" t="s">
        <v>12955</v>
      </c>
      <c r="AL210" s="149" t="s">
        <v>12955</v>
      </c>
      <c r="AM210" s="160">
        <f t="shared" si="12"/>
        <v>0</v>
      </c>
      <c r="AN210" s="160">
        <f t="shared" si="13"/>
        <v>1</v>
      </c>
      <c r="AO210" s="160">
        <f t="shared" si="14"/>
        <v>0</v>
      </c>
      <c r="AP210" s="160">
        <f t="shared" si="15"/>
        <v>1</v>
      </c>
    </row>
    <row r="211" spans="2:42" ht="14.4">
      <c r="B211" s="149" t="s">
        <v>17731</v>
      </c>
      <c r="C211" s="149" t="s">
        <v>2822</v>
      </c>
      <c r="D211" s="149" t="s">
        <v>281</v>
      </c>
      <c r="E211" s="149" t="s">
        <v>2807</v>
      </c>
      <c r="F211" s="149" t="s">
        <v>10485</v>
      </c>
      <c r="G211" s="149" t="s">
        <v>10143</v>
      </c>
      <c r="H211" s="149" t="s">
        <v>6688</v>
      </c>
      <c r="I211" s="149" t="s">
        <v>10151</v>
      </c>
      <c r="J211" s="149" t="s">
        <v>10146</v>
      </c>
      <c r="K211" s="149" t="s">
        <v>3461</v>
      </c>
      <c r="L211" s="149" t="s">
        <v>10486</v>
      </c>
      <c r="M211" s="149" t="s">
        <v>10487</v>
      </c>
      <c r="N211" s="160" t="s">
        <v>12955</v>
      </c>
      <c r="O211" s="160" t="s">
        <v>12955</v>
      </c>
      <c r="P211" s="149" t="s">
        <v>12955</v>
      </c>
      <c r="Q211" s="149" t="s">
        <v>12955</v>
      </c>
      <c r="R211" s="149" t="s">
        <v>12955</v>
      </c>
      <c r="S211" s="149" t="s">
        <v>12955</v>
      </c>
      <c r="T211" s="149" t="s">
        <v>12955</v>
      </c>
      <c r="U211" s="149" t="s">
        <v>12955</v>
      </c>
      <c r="V211" s="149" t="s">
        <v>12955</v>
      </c>
      <c r="W211" s="149" t="s">
        <v>12955</v>
      </c>
      <c r="X211" s="149" t="s">
        <v>12955</v>
      </c>
      <c r="Y211" s="149" t="s">
        <v>12955</v>
      </c>
      <c r="Z211" s="149" t="s">
        <v>12955</v>
      </c>
      <c r="AA211" s="149" t="s">
        <v>12955</v>
      </c>
      <c r="AB211" s="149" t="s">
        <v>12955</v>
      </c>
      <c r="AC211" s="149" t="s">
        <v>12955</v>
      </c>
      <c r="AD211" s="149" t="s">
        <v>12955</v>
      </c>
      <c r="AE211" s="149" t="s">
        <v>12955</v>
      </c>
      <c r="AF211" s="149" t="s">
        <v>12955</v>
      </c>
      <c r="AG211" s="149" t="s">
        <v>12955</v>
      </c>
      <c r="AH211" s="149" t="s">
        <v>12955</v>
      </c>
      <c r="AI211" s="149" t="s">
        <v>12955</v>
      </c>
      <c r="AJ211" s="149" t="s">
        <v>12955</v>
      </c>
      <c r="AK211" s="149" t="s">
        <v>12955</v>
      </c>
      <c r="AL211" s="149" t="s">
        <v>12955</v>
      </c>
      <c r="AM211" s="160">
        <f t="shared" si="12"/>
        <v>0</v>
      </c>
      <c r="AN211" s="160">
        <f t="shared" si="13"/>
        <v>1</v>
      </c>
      <c r="AO211" s="160">
        <f t="shared" si="14"/>
        <v>0</v>
      </c>
      <c r="AP211" s="160">
        <f t="shared" si="15"/>
        <v>1</v>
      </c>
    </row>
    <row r="212" spans="2:42" ht="14.4">
      <c r="B212" s="149" t="s">
        <v>480</v>
      </c>
      <c r="C212" s="149" t="s">
        <v>3723</v>
      </c>
      <c r="D212" s="149" t="s">
        <v>3725</v>
      </c>
      <c r="E212" s="149" t="s">
        <v>3726</v>
      </c>
      <c r="F212" s="149" t="s">
        <v>10170</v>
      </c>
      <c r="G212" s="149" t="s">
        <v>10144</v>
      </c>
      <c r="H212" s="149" t="s">
        <v>265</v>
      </c>
      <c r="I212" s="149" t="s">
        <v>10151</v>
      </c>
      <c r="J212" s="149" t="s">
        <v>10146</v>
      </c>
      <c r="K212" s="149" t="s">
        <v>19090</v>
      </c>
      <c r="L212" s="149" t="s">
        <v>10488</v>
      </c>
      <c r="M212" s="149" t="s">
        <v>21131</v>
      </c>
      <c r="N212" s="160" t="s">
        <v>12955</v>
      </c>
      <c r="O212" s="160" t="s">
        <v>12955</v>
      </c>
      <c r="P212" s="149" t="s">
        <v>12955</v>
      </c>
      <c r="Q212" s="149" t="s">
        <v>12955</v>
      </c>
      <c r="R212" s="149" t="s">
        <v>12955</v>
      </c>
      <c r="S212" s="149" t="s">
        <v>12955</v>
      </c>
      <c r="T212" s="149" t="s">
        <v>12955</v>
      </c>
      <c r="U212" s="149" t="s">
        <v>12955</v>
      </c>
      <c r="V212" s="149" t="s">
        <v>12955</v>
      </c>
      <c r="W212" s="149" t="s">
        <v>12955</v>
      </c>
      <c r="X212" s="149" t="s">
        <v>12955</v>
      </c>
      <c r="Y212" s="149" t="s">
        <v>12955</v>
      </c>
      <c r="Z212" s="149" t="s">
        <v>12955</v>
      </c>
      <c r="AA212" s="149" t="s">
        <v>12955</v>
      </c>
      <c r="AB212" s="149" t="s">
        <v>12955</v>
      </c>
      <c r="AC212" s="149" t="s">
        <v>12955</v>
      </c>
      <c r="AD212" s="149" t="s">
        <v>12955</v>
      </c>
      <c r="AE212" s="149" t="s">
        <v>12955</v>
      </c>
      <c r="AF212" s="149" t="s">
        <v>12955</v>
      </c>
      <c r="AG212" s="149" t="s">
        <v>12955</v>
      </c>
      <c r="AH212" s="149" t="s">
        <v>12955</v>
      </c>
      <c r="AI212" s="149" t="s">
        <v>12955</v>
      </c>
      <c r="AJ212" s="149" t="s">
        <v>12955</v>
      </c>
      <c r="AK212" s="149" t="s">
        <v>12955</v>
      </c>
      <c r="AL212" s="149" t="s">
        <v>12955</v>
      </c>
      <c r="AM212" s="160">
        <f t="shared" si="12"/>
        <v>1</v>
      </c>
      <c r="AN212" s="160">
        <f t="shared" si="13"/>
        <v>0</v>
      </c>
      <c r="AO212" s="160">
        <f t="shared" si="14"/>
        <v>0</v>
      </c>
      <c r="AP212" s="160">
        <f t="shared" si="15"/>
        <v>1</v>
      </c>
    </row>
    <row r="213" spans="2:42" ht="14.4">
      <c r="B213" s="149" t="s">
        <v>480</v>
      </c>
      <c r="C213" s="149" t="s">
        <v>3723</v>
      </c>
      <c r="D213" s="149" t="s">
        <v>3725</v>
      </c>
      <c r="E213" s="149" t="s">
        <v>3726</v>
      </c>
      <c r="F213" s="149" t="s">
        <v>10170</v>
      </c>
      <c r="G213" s="149" t="s">
        <v>10155</v>
      </c>
      <c r="H213" s="149" t="s">
        <v>265</v>
      </c>
      <c r="I213" s="149" t="s">
        <v>10151</v>
      </c>
      <c r="J213" s="149" t="s">
        <v>10146</v>
      </c>
      <c r="K213" s="149" t="s">
        <v>19090</v>
      </c>
      <c r="L213" s="149" t="s">
        <v>10488</v>
      </c>
      <c r="M213" s="149" t="s">
        <v>21131</v>
      </c>
      <c r="N213" s="160" t="s">
        <v>12955</v>
      </c>
      <c r="O213" s="160" t="s">
        <v>12955</v>
      </c>
      <c r="P213" s="149" t="s">
        <v>12955</v>
      </c>
      <c r="Q213" s="149" t="s">
        <v>12955</v>
      </c>
      <c r="R213" s="149" t="s">
        <v>12955</v>
      </c>
      <c r="S213" s="149" t="s">
        <v>12955</v>
      </c>
      <c r="T213" s="149" t="s">
        <v>12955</v>
      </c>
      <c r="U213" s="149" t="s">
        <v>12955</v>
      </c>
      <c r="V213" s="149" t="s">
        <v>12955</v>
      </c>
      <c r="W213" s="149" t="s">
        <v>12955</v>
      </c>
      <c r="X213" s="149" t="s">
        <v>12955</v>
      </c>
      <c r="Y213" s="149" t="s">
        <v>12955</v>
      </c>
      <c r="Z213" s="149" t="s">
        <v>12955</v>
      </c>
      <c r="AA213" s="149" t="s">
        <v>12955</v>
      </c>
      <c r="AB213" s="149" t="s">
        <v>12955</v>
      </c>
      <c r="AC213" s="149" t="s">
        <v>12955</v>
      </c>
      <c r="AD213" s="149" t="s">
        <v>12955</v>
      </c>
      <c r="AE213" s="149" t="s">
        <v>12955</v>
      </c>
      <c r="AF213" s="149" t="s">
        <v>12955</v>
      </c>
      <c r="AG213" s="149" t="s">
        <v>12955</v>
      </c>
      <c r="AH213" s="149" t="s">
        <v>12955</v>
      </c>
      <c r="AI213" s="149" t="s">
        <v>12955</v>
      </c>
      <c r="AJ213" s="149" t="s">
        <v>12955</v>
      </c>
      <c r="AK213" s="149" t="s">
        <v>12955</v>
      </c>
      <c r="AL213" s="149" t="s">
        <v>12955</v>
      </c>
      <c r="AM213" s="160">
        <f t="shared" si="12"/>
        <v>1</v>
      </c>
      <c r="AN213" s="160">
        <f t="shared" si="13"/>
        <v>0</v>
      </c>
      <c r="AO213" s="160">
        <f t="shared" si="14"/>
        <v>0</v>
      </c>
      <c r="AP213" s="160">
        <f t="shared" si="15"/>
        <v>1</v>
      </c>
    </row>
    <row r="214" spans="2:42" ht="14.4">
      <c r="B214" s="149" t="s">
        <v>480</v>
      </c>
      <c r="C214" s="149" t="s">
        <v>3723</v>
      </c>
      <c r="D214" s="149" t="s">
        <v>3725</v>
      </c>
      <c r="E214" s="149" t="s">
        <v>3726</v>
      </c>
      <c r="F214" s="149" t="s">
        <v>10170</v>
      </c>
      <c r="G214" s="149" t="s">
        <v>10170</v>
      </c>
      <c r="H214" s="149" t="s">
        <v>265</v>
      </c>
      <c r="I214" s="149" t="s">
        <v>10151</v>
      </c>
      <c r="J214" s="149" t="s">
        <v>10146</v>
      </c>
      <c r="K214" s="149" t="s">
        <v>19090</v>
      </c>
      <c r="L214" s="149" t="s">
        <v>10488</v>
      </c>
      <c r="M214" s="149" t="s">
        <v>21131</v>
      </c>
      <c r="N214" s="160" t="s">
        <v>12955</v>
      </c>
      <c r="O214" s="160" t="s">
        <v>12955</v>
      </c>
      <c r="P214" s="149" t="s">
        <v>12955</v>
      </c>
      <c r="Q214" s="149" t="s">
        <v>12955</v>
      </c>
      <c r="R214" s="149" t="s">
        <v>12955</v>
      </c>
      <c r="S214" s="149" t="s">
        <v>12955</v>
      </c>
      <c r="T214" s="149" t="s">
        <v>12955</v>
      </c>
      <c r="U214" s="149" t="s">
        <v>12955</v>
      </c>
      <c r="V214" s="149" t="s">
        <v>12955</v>
      </c>
      <c r="W214" s="149" t="s">
        <v>12955</v>
      </c>
      <c r="X214" s="149" t="s">
        <v>12955</v>
      </c>
      <c r="Y214" s="149" t="s">
        <v>12955</v>
      </c>
      <c r="Z214" s="149" t="s">
        <v>12955</v>
      </c>
      <c r="AA214" s="149" t="s">
        <v>12955</v>
      </c>
      <c r="AB214" s="149" t="s">
        <v>12955</v>
      </c>
      <c r="AC214" s="149" t="s">
        <v>12955</v>
      </c>
      <c r="AD214" s="149" t="s">
        <v>12955</v>
      </c>
      <c r="AE214" s="149" t="s">
        <v>12955</v>
      </c>
      <c r="AF214" s="149" t="s">
        <v>12955</v>
      </c>
      <c r="AG214" s="149" t="s">
        <v>12955</v>
      </c>
      <c r="AH214" s="149" t="s">
        <v>12955</v>
      </c>
      <c r="AI214" s="149" t="s">
        <v>12955</v>
      </c>
      <c r="AJ214" s="149" t="s">
        <v>12955</v>
      </c>
      <c r="AK214" s="149" t="s">
        <v>12955</v>
      </c>
      <c r="AL214" s="149" t="s">
        <v>12955</v>
      </c>
      <c r="AM214" s="160">
        <f t="shared" si="12"/>
        <v>1</v>
      </c>
      <c r="AN214" s="160">
        <f t="shared" si="13"/>
        <v>0</v>
      </c>
      <c r="AO214" s="160">
        <f t="shared" si="14"/>
        <v>0</v>
      </c>
      <c r="AP214" s="160">
        <f t="shared" si="15"/>
        <v>1</v>
      </c>
    </row>
    <row r="215" spans="2:42" ht="14.4">
      <c r="B215" s="149" t="s">
        <v>480</v>
      </c>
      <c r="C215" s="149" t="s">
        <v>3723</v>
      </c>
      <c r="D215" s="149" t="s">
        <v>3725</v>
      </c>
      <c r="E215" s="149" t="s">
        <v>3726</v>
      </c>
      <c r="F215" s="149" t="s">
        <v>10170</v>
      </c>
      <c r="G215" s="149" t="s">
        <v>10308</v>
      </c>
      <c r="H215" s="149" t="s">
        <v>265</v>
      </c>
      <c r="I215" s="149" t="s">
        <v>10151</v>
      </c>
      <c r="J215" s="149" t="s">
        <v>10146</v>
      </c>
      <c r="K215" s="149" t="s">
        <v>19090</v>
      </c>
      <c r="L215" s="149" t="s">
        <v>10489</v>
      </c>
      <c r="M215" s="149" t="s">
        <v>21132</v>
      </c>
      <c r="N215" s="160" t="s">
        <v>12955</v>
      </c>
      <c r="O215" s="160" t="s">
        <v>12955</v>
      </c>
      <c r="P215" s="149" t="s">
        <v>12955</v>
      </c>
      <c r="Q215" s="149" t="s">
        <v>12955</v>
      </c>
      <c r="R215" s="149" t="s">
        <v>12955</v>
      </c>
      <c r="S215" s="149" t="s">
        <v>12955</v>
      </c>
      <c r="T215" s="149" t="s">
        <v>12955</v>
      </c>
      <c r="U215" s="149" t="s">
        <v>12955</v>
      </c>
      <c r="V215" s="149" t="s">
        <v>12955</v>
      </c>
      <c r="W215" s="149" t="s">
        <v>12955</v>
      </c>
      <c r="X215" s="149" t="s">
        <v>12955</v>
      </c>
      <c r="Y215" s="149" t="s">
        <v>12955</v>
      </c>
      <c r="Z215" s="149" t="s">
        <v>12955</v>
      </c>
      <c r="AA215" s="149" t="s">
        <v>12955</v>
      </c>
      <c r="AB215" s="149" t="s">
        <v>12955</v>
      </c>
      <c r="AC215" s="149" t="s">
        <v>12955</v>
      </c>
      <c r="AD215" s="149" t="s">
        <v>12955</v>
      </c>
      <c r="AE215" s="149" t="s">
        <v>12955</v>
      </c>
      <c r="AF215" s="149" t="s">
        <v>12955</v>
      </c>
      <c r="AG215" s="149" t="s">
        <v>12955</v>
      </c>
      <c r="AH215" s="149" t="s">
        <v>12955</v>
      </c>
      <c r="AI215" s="149" t="s">
        <v>12955</v>
      </c>
      <c r="AJ215" s="149" t="s">
        <v>12955</v>
      </c>
      <c r="AK215" s="149" t="s">
        <v>12955</v>
      </c>
      <c r="AL215" s="149" t="s">
        <v>12955</v>
      </c>
      <c r="AM215" s="160">
        <f t="shared" si="12"/>
        <v>1</v>
      </c>
      <c r="AN215" s="160">
        <f t="shared" si="13"/>
        <v>0</v>
      </c>
      <c r="AO215" s="160">
        <f t="shared" si="14"/>
        <v>0</v>
      </c>
      <c r="AP215" s="160">
        <f t="shared" si="15"/>
        <v>1</v>
      </c>
    </row>
    <row r="216" spans="2:42" ht="14.4">
      <c r="B216" s="149" t="s">
        <v>480</v>
      </c>
      <c r="C216" s="149" t="s">
        <v>3740</v>
      </c>
      <c r="D216" s="149" t="s">
        <v>3725</v>
      </c>
      <c r="E216" s="149" t="s">
        <v>3726</v>
      </c>
      <c r="F216" s="149" t="s">
        <v>10170</v>
      </c>
      <c r="G216" s="149" t="s">
        <v>10213</v>
      </c>
      <c r="H216" s="149" t="s">
        <v>265</v>
      </c>
      <c r="I216" s="149" t="s">
        <v>10145</v>
      </c>
      <c r="J216" s="149" t="s">
        <v>10146</v>
      </c>
      <c r="K216" s="149" t="s">
        <v>19085</v>
      </c>
      <c r="L216" s="149" t="s">
        <v>10490</v>
      </c>
      <c r="M216" s="149" t="s">
        <v>21133</v>
      </c>
      <c r="N216" s="160" t="s">
        <v>12955</v>
      </c>
      <c r="O216" s="160" t="s">
        <v>12955</v>
      </c>
      <c r="P216" s="149" t="s">
        <v>12955</v>
      </c>
      <c r="Q216" s="149" t="s">
        <v>12955</v>
      </c>
      <c r="R216" s="149" t="s">
        <v>12955</v>
      </c>
      <c r="S216" s="149" t="s">
        <v>12955</v>
      </c>
      <c r="T216" s="149" t="s">
        <v>12955</v>
      </c>
      <c r="U216" s="149" t="s">
        <v>12955</v>
      </c>
      <c r="V216" s="149" t="s">
        <v>12955</v>
      </c>
      <c r="W216" s="149" t="s">
        <v>12955</v>
      </c>
      <c r="X216" s="149" t="s">
        <v>12955</v>
      </c>
      <c r="Y216" s="149" t="s">
        <v>12955</v>
      </c>
      <c r="Z216" s="149" t="s">
        <v>12955</v>
      </c>
      <c r="AA216" s="149" t="s">
        <v>12955</v>
      </c>
      <c r="AB216" s="149" t="s">
        <v>12955</v>
      </c>
      <c r="AC216" s="149" t="s">
        <v>12955</v>
      </c>
      <c r="AD216" s="149" t="s">
        <v>12955</v>
      </c>
      <c r="AE216" s="149" t="s">
        <v>12955</v>
      </c>
      <c r="AF216" s="149" t="s">
        <v>12955</v>
      </c>
      <c r="AG216" s="149" t="s">
        <v>12955</v>
      </c>
      <c r="AH216" s="149" t="s">
        <v>12955</v>
      </c>
      <c r="AI216" s="149" t="s">
        <v>12955</v>
      </c>
      <c r="AJ216" s="149" t="s">
        <v>12955</v>
      </c>
      <c r="AK216" s="149" t="s">
        <v>12955</v>
      </c>
      <c r="AL216" s="149" t="s">
        <v>12955</v>
      </c>
      <c r="AM216" s="160">
        <f t="shared" si="12"/>
        <v>1</v>
      </c>
      <c r="AN216" s="160">
        <f t="shared" si="13"/>
        <v>0</v>
      </c>
      <c r="AO216" s="160">
        <f t="shared" si="14"/>
        <v>0</v>
      </c>
      <c r="AP216" s="160">
        <f t="shared" si="15"/>
        <v>1</v>
      </c>
    </row>
    <row r="217" spans="2:42" ht="14.4">
      <c r="B217" s="149" t="s">
        <v>480</v>
      </c>
      <c r="C217" s="149" t="s">
        <v>3758</v>
      </c>
      <c r="D217" s="149" t="s">
        <v>3725</v>
      </c>
      <c r="E217" s="149" t="s">
        <v>3726</v>
      </c>
      <c r="F217" s="149" t="s">
        <v>10170</v>
      </c>
      <c r="G217" s="149" t="s">
        <v>10343</v>
      </c>
      <c r="H217" s="149" t="s">
        <v>265</v>
      </c>
      <c r="I217" s="149" t="s">
        <v>10145</v>
      </c>
      <c r="J217" s="149" t="s">
        <v>10146</v>
      </c>
      <c r="K217" s="149" t="s">
        <v>19074</v>
      </c>
      <c r="L217" s="149" t="s">
        <v>10491</v>
      </c>
      <c r="M217" s="149" t="s">
        <v>21134</v>
      </c>
      <c r="N217" s="160" t="s">
        <v>12955</v>
      </c>
      <c r="O217" s="160" t="s">
        <v>12955</v>
      </c>
      <c r="P217" s="149" t="s">
        <v>12955</v>
      </c>
      <c r="Q217" s="149" t="s">
        <v>12955</v>
      </c>
      <c r="R217" s="149" t="s">
        <v>12955</v>
      </c>
      <c r="S217" s="149" t="s">
        <v>12955</v>
      </c>
      <c r="T217" s="149" t="s">
        <v>12955</v>
      </c>
      <c r="U217" s="149" t="s">
        <v>12955</v>
      </c>
      <c r="V217" s="149" t="s">
        <v>12955</v>
      </c>
      <c r="W217" s="149" t="s">
        <v>12955</v>
      </c>
      <c r="X217" s="149" t="s">
        <v>12955</v>
      </c>
      <c r="Y217" s="149" t="s">
        <v>12955</v>
      </c>
      <c r="Z217" s="149" t="s">
        <v>12955</v>
      </c>
      <c r="AA217" s="149" t="s">
        <v>12955</v>
      </c>
      <c r="AB217" s="149" t="s">
        <v>12955</v>
      </c>
      <c r="AC217" s="149" t="s">
        <v>12955</v>
      </c>
      <c r="AD217" s="149" t="s">
        <v>12955</v>
      </c>
      <c r="AE217" s="149" t="s">
        <v>12955</v>
      </c>
      <c r="AF217" s="149" t="s">
        <v>12955</v>
      </c>
      <c r="AG217" s="149" t="s">
        <v>12955</v>
      </c>
      <c r="AH217" s="149" t="s">
        <v>12955</v>
      </c>
      <c r="AI217" s="149" t="s">
        <v>12955</v>
      </c>
      <c r="AJ217" s="149" t="s">
        <v>12955</v>
      </c>
      <c r="AK217" s="149" t="s">
        <v>12955</v>
      </c>
      <c r="AL217" s="149" t="s">
        <v>12955</v>
      </c>
      <c r="AM217" s="160">
        <f t="shared" si="12"/>
        <v>1</v>
      </c>
      <c r="AN217" s="160">
        <f t="shared" si="13"/>
        <v>0</v>
      </c>
      <c r="AO217" s="160">
        <f t="shared" si="14"/>
        <v>0</v>
      </c>
      <c r="AP217" s="160">
        <f t="shared" si="15"/>
        <v>1</v>
      </c>
    </row>
    <row r="218" spans="2:42" ht="14.4">
      <c r="B218" s="149" t="s">
        <v>480</v>
      </c>
      <c r="C218" s="149" t="s">
        <v>3758</v>
      </c>
      <c r="D218" s="149" t="s">
        <v>3725</v>
      </c>
      <c r="E218" s="149" t="s">
        <v>3726</v>
      </c>
      <c r="F218" s="149" t="s">
        <v>10250</v>
      </c>
      <c r="G218" s="149" t="s">
        <v>10143</v>
      </c>
      <c r="H218" s="149" t="s">
        <v>265</v>
      </c>
      <c r="I218" s="149" t="s">
        <v>10145</v>
      </c>
      <c r="J218" s="149" t="s">
        <v>10146</v>
      </c>
      <c r="K218" s="149" t="s">
        <v>19074</v>
      </c>
      <c r="L218" s="149" t="s">
        <v>10491</v>
      </c>
      <c r="M218" s="149" t="s">
        <v>21134</v>
      </c>
      <c r="N218" s="160" t="s">
        <v>12955</v>
      </c>
      <c r="O218" s="160" t="s">
        <v>12955</v>
      </c>
      <c r="P218" s="149" t="s">
        <v>12955</v>
      </c>
      <c r="Q218" s="149" t="s">
        <v>12955</v>
      </c>
      <c r="R218" s="149" t="s">
        <v>12955</v>
      </c>
      <c r="S218" s="149" t="s">
        <v>12955</v>
      </c>
      <c r="T218" s="149" t="s">
        <v>12955</v>
      </c>
      <c r="U218" s="149" t="s">
        <v>12955</v>
      </c>
      <c r="V218" s="149" t="s">
        <v>12955</v>
      </c>
      <c r="W218" s="149" t="s">
        <v>12955</v>
      </c>
      <c r="X218" s="149" t="s">
        <v>12955</v>
      </c>
      <c r="Y218" s="149" t="s">
        <v>12955</v>
      </c>
      <c r="Z218" s="149" t="s">
        <v>12955</v>
      </c>
      <c r="AA218" s="149" t="s">
        <v>12955</v>
      </c>
      <c r="AB218" s="149" t="s">
        <v>12955</v>
      </c>
      <c r="AC218" s="149" t="s">
        <v>12955</v>
      </c>
      <c r="AD218" s="149" t="s">
        <v>12955</v>
      </c>
      <c r="AE218" s="149" t="s">
        <v>12955</v>
      </c>
      <c r="AF218" s="149" t="s">
        <v>12955</v>
      </c>
      <c r="AG218" s="149" t="s">
        <v>12955</v>
      </c>
      <c r="AH218" s="149" t="s">
        <v>12955</v>
      </c>
      <c r="AI218" s="149" t="s">
        <v>12955</v>
      </c>
      <c r="AJ218" s="149" t="s">
        <v>12955</v>
      </c>
      <c r="AK218" s="149" t="s">
        <v>12955</v>
      </c>
      <c r="AL218" s="149" t="s">
        <v>12955</v>
      </c>
      <c r="AM218" s="160">
        <f t="shared" si="12"/>
        <v>1</v>
      </c>
      <c r="AN218" s="160">
        <f t="shared" si="13"/>
        <v>0</v>
      </c>
      <c r="AO218" s="160">
        <f t="shared" si="14"/>
        <v>0</v>
      </c>
      <c r="AP218" s="160">
        <f t="shared" si="15"/>
        <v>1</v>
      </c>
    </row>
    <row r="219" spans="2:42" ht="14.4">
      <c r="B219" s="149" t="s">
        <v>480</v>
      </c>
      <c r="C219" s="149" t="s">
        <v>3765</v>
      </c>
      <c r="D219" s="149" t="s">
        <v>3725</v>
      </c>
      <c r="E219" s="149" t="s">
        <v>3726</v>
      </c>
      <c r="F219" s="149" t="s">
        <v>10250</v>
      </c>
      <c r="G219" s="149" t="s">
        <v>10144</v>
      </c>
      <c r="H219" s="149" t="s">
        <v>265</v>
      </c>
      <c r="I219" s="149" t="s">
        <v>10145</v>
      </c>
      <c r="J219" s="149" t="s">
        <v>10146</v>
      </c>
      <c r="K219" s="149" t="s">
        <v>19095</v>
      </c>
      <c r="L219" s="149" t="s">
        <v>10492</v>
      </c>
      <c r="M219" s="149" t="s">
        <v>21135</v>
      </c>
      <c r="N219" s="160" t="s">
        <v>12955</v>
      </c>
      <c r="O219" s="160" t="s">
        <v>12955</v>
      </c>
      <c r="P219" s="149" t="s">
        <v>12955</v>
      </c>
      <c r="Q219" s="149" t="s">
        <v>12955</v>
      </c>
      <c r="R219" s="149" t="s">
        <v>12955</v>
      </c>
      <c r="S219" s="149" t="s">
        <v>12955</v>
      </c>
      <c r="T219" s="149" t="s">
        <v>12955</v>
      </c>
      <c r="U219" s="149" t="s">
        <v>12955</v>
      </c>
      <c r="V219" s="149" t="s">
        <v>12955</v>
      </c>
      <c r="W219" s="149" t="s">
        <v>12955</v>
      </c>
      <c r="X219" s="149" t="s">
        <v>12955</v>
      </c>
      <c r="Y219" s="149" t="s">
        <v>12955</v>
      </c>
      <c r="Z219" s="149" t="s">
        <v>12955</v>
      </c>
      <c r="AA219" s="149" t="s">
        <v>12955</v>
      </c>
      <c r="AB219" s="149" t="s">
        <v>12955</v>
      </c>
      <c r="AC219" s="149" t="s">
        <v>12955</v>
      </c>
      <c r="AD219" s="149" t="s">
        <v>12955</v>
      </c>
      <c r="AE219" s="149" t="s">
        <v>12955</v>
      </c>
      <c r="AF219" s="149" t="s">
        <v>12955</v>
      </c>
      <c r="AG219" s="149" t="s">
        <v>12955</v>
      </c>
      <c r="AH219" s="149" t="s">
        <v>12955</v>
      </c>
      <c r="AI219" s="149" t="s">
        <v>12955</v>
      </c>
      <c r="AJ219" s="149" t="s">
        <v>12955</v>
      </c>
      <c r="AK219" s="149" t="s">
        <v>12955</v>
      </c>
      <c r="AL219" s="149" t="s">
        <v>12955</v>
      </c>
      <c r="AM219" s="160">
        <f t="shared" si="12"/>
        <v>1</v>
      </c>
      <c r="AN219" s="160">
        <f t="shared" si="13"/>
        <v>0</v>
      </c>
      <c r="AO219" s="160">
        <f t="shared" si="14"/>
        <v>0</v>
      </c>
      <c r="AP219" s="160">
        <f t="shared" si="15"/>
        <v>1</v>
      </c>
    </row>
    <row r="220" spans="2:42" ht="14.4">
      <c r="B220" s="149" t="s">
        <v>480</v>
      </c>
      <c r="C220" s="149" t="s">
        <v>3765</v>
      </c>
      <c r="D220" s="149" t="s">
        <v>3725</v>
      </c>
      <c r="E220" s="149" t="s">
        <v>3726</v>
      </c>
      <c r="F220" s="149" t="s">
        <v>10493</v>
      </c>
      <c r="G220" s="149" t="s">
        <v>10170</v>
      </c>
      <c r="H220" s="149" t="s">
        <v>265</v>
      </c>
      <c r="I220" s="149" t="s">
        <v>10145</v>
      </c>
      <c r="J220" s="149" t="s">
        <v>10146</v>
      </c>
      <c r="K220" s="149" t="s">
        <v>19095</v>
      </c>
      <c r="L220" s="149" t="s">
        <v>10492</v>
      </c>
      <c r="M220" s="149" t="s">
        <v>21135</v>
      </c>
      <c r="N220" s="160" t="s">
        <v>12955</v>
      </c>
      <c r="O220" s="160" t="s">
        <v>12955</v>
      </c>
      <c r="P220" s="149" t="s">
        <v>12955</v>
      </c>
      <c r="Q220" s="149" t="s">
        <v>12955</v>
      </c>
      <c r="R220" s="149" t="s">
        <v>12955</v>
      </c>
      <c r="S220" s="149" t="s">
        <v>12955</v>
      </c>
      <c r="T220" s="149" t="s">
        <v>12955</v>
      </c>
      <c r="U220" s="149" t="s">
        <v>12955</v>
      </c>
      <c r="V220" s="149" t="s">
        <v>12955</v>
      </c>
      <c r="W220" s="149" t="s">
        <v>12955</v>
      </c>
      <c r="X220" s="149" t="s">
        <v>12955</v>
      </c>
      <c r="Y220" s="149" t="s">
        <v>12955</v>
      </c>
      <c r="Z220" s="149" t="s">
        <v>12955</v>
      </c>
      <c r="AA220" s="149" t="s">
        <v>12955</v>
      </c>
      <c r="AB220" s="149" t="s">
        <v>12955</v>
      </c>
      <c r="AC220" s="149" t="s">
        <v>12955</v>
      </c>
      <c r="AD220" s="149" t="s">
        <v>12955</v>
      </c>
      <c r="AE220" s="149" t="s">
        <v>12955</v>
      </c>
      <c r="AF220" s="149" t="s">
        <v>12955</v>
      </c>
      <c r="AG220" s="149" t="s">
        <v>12955</v>
      </c>
      <c r="AH220" s="149" t="s">
        <v>12955</v>
      </c>
      <c r="AI220" s="149" t="s">
        <v>12955</v>
      </c>
      <c r="AJ220" s="149" t="s">
        <v>12955</v>
      </c>
      <c r="AK220" s="149" t="s">
        <v>12955</v>
      </c>
      <c r="AL220" s="149" t="s">
        <v>12955</v>
      </c>
      <c r="AM220" s="160">
        <f t="shared" si="12"/>
        <v>1</v>
      </c>
      <c r="AN220" s="160">
        <f t="shared" si="13"/>
        <v>0</v>
      </c>
      <c r="AO220" s="160">
        <f t="shared" si="14"/>
        <v>0</v>
      </c>
      <c r="AP220" s="160">
        <f t="shared" si="15"/>
        <v>1</v>
      </c>
    </row>
    <row r="221" spans="2:42" ht="14.4">
      <c r="B221" s="149" t="s">
        <v>480</v>
      </c>
      <c r="C221" s="149" t="s">
        <v>3765</v>
      </c>
      <c r="D221" s="149" t="s">
        <v>3725</v>
      </c>
      <c r="E221" s="149" t="s">
        <v>3726</v>
      </c>
      <c r="F221" s="149" t="s">
        <v>10493</v>
      </c>
      <c r="G221" s="149" t="s">
        <v>10175</v>
      </c>
      <c r="H221" s="149" t="s">
        <v>265</v>
      </c>
      <c r="I221" s="149" t="s">
        <v>10145</v>
      </c>
      <c r="J221" s="149" t="s">
        <v>10146</v>
      </c>
      <c r="K221" s="149" t="s">
        <v>19095</v>
      </c>
      <c r="L221" s="149" t="s">
        <v>10492</v>
      </c>
      <c r="M221" s="149" t="s">
        <v>21135</v>
      </c>
      <c r="N221" s="160" t="s">
        <v>12955</v>
      </c>
      <c r="O221" s="160" t="s">
        <v>12955</v>
      </c>
      <c r="P221" s="149" t="s">
        <v>12955</v>
      </c>
      <c r="Q221" s="149" t="s">
        <v>12955</v>
      </c>
      <c r="R221" s="149" t="s">
        <v>12955</v>
      </c>
      <c r="S221" s="149" t="s">
        <v>12955</v>
      </c>
      <c r="T221" s="149" t="s">
        <v>12955</v>
      </c>
      <c r="U221" s="149" t="s">
        <v>12955</v>
      </c>
      <c r="V221" s="149" t="s">
        <v>12955</v>
      </c>
      <c r="W221" s="149" t="s">
        <v>12955</v>
      </c>
      <c r="X221" s="149" t="s">
        <v>12955</v>
      </c>
      <c r="Y221" s="149" t="s">
        <v>12955</v>
      </c>
      <c r="Z221" s="149" t="s">
        <v>12955</v>
      </c>
      <c r="AA221" s="149" t="s">
        <v>12955</v>
      </c>
      <c r="AB221" s="149" t="s">
        <v>12955</v>
      </c>
      <c r="AC221" s="149" t="s">
        <v>12955</v>
      </c>
      <c r="AD221" s="149" t="s">
        <v>12955</v>
      </c>
      <c r="AE221" s="149" t="s">
        <v>12955</v>
      </c>
      <c r="AF221" s="149" t="s">
        <v>12955</v>
      </c>
      <c r="AG221" s="149" t="s">
        <v>12955</v>
      </c>
      <c r="AH221" s="149" t="s">
        <v>12955</v>
      </c>
      <c r="AI221" s="149" t="s">
        <v>12955</v>
      </c>
      <c r="AJ221" s="149" t="s">
        <v>12955</v>
      </c>
      <c r="AK221" s="149" t="s">
        <v>12955</v>
      </c>
      <c r="AL221" s="149" t="s">
        <v>12955</v>
      </c>
      <c r="AM221" s="160">
        <f t="shared" si="12"/>
        <v>1</v>
      </c>
      <c r="AN221" s="160">
        <f t="shared" si="13"/>
        <v>0</v>
      </c>
      <c r="AO221" s="160">
        <f t="shared" si="14"/>
        <v>0</v>
      </c>
      <c r="AP221" s="160">
        <f t="shared" si="15"/>
        <v>1</v>
      </c>
    </row>
    <row r="222" spans="2:42" ht="14.4">
      <c r="B222" s="149" t="s">
        <v>480</v>
      </c>
      <c r="C222" s="149" t="s">
        <v>3765</v>
      </c>
      <c r="D222" s="149" t="s">
        <v>3725</v>
      </c>
      <c r="E222" s="149" t="s">
        <v>3726</v>
      </c>
      <c r="F222" s="149" t="s">
        <v>10493</v>
      </c>
      <c r="G222" s="149" t="s">
        <v>10308</v>
      </c>
      <c r="H222" s="149" t="s">
        <v>265</v>
      </c>
      <c r="I222" s="149" t="s">
        <v>10145</v>
      </c>
      <c r="J222" s="149" t="s">
        <v>10146</v>
      </c>
      <c r="K222" s="149" t="s">
        <v>19095</v>
      </c>
      <c r="L222" s="149" t="s">
        <v>10492</v>
      </c>
      <c r="M222" s="149" t="s">
        <v>21135</v>
      </c>
      <c r="N222" s="160" t="s">
        <v>12955</v>
      </c>
      <c r="O222" s="160" t="s">
        <v>12955</v>
      </c>
      <c r="P222" s="149" t="s">
        <v>12955</v>
      </c>
      <c r="Q222" s="149" t="s">
        <v>12955</v>
      </c>
      <c r="R222" s="149" t="s">
        <v>12955</v>
      </c>
      <c r="S222" s="149" t="s">
        <v>12955</v>
      </c>
      <c r="T222" s="149" t="s">
        <v>12955</v>
      </c>
      <c r="U222" s="149" t="s">
        <v>12955</v>
      </c>
      <c r="V222" s="149" t="s">
        <v>12955</v>
      </c>
      <c r="W222" s="149" t="s">
        <v>12955</v>
      </c>
      <c r="X222" s="149" t="s">
        <v>12955</v>
      </c>
      <c r="Y222" s="149" t="s">
        <v>12955</v>
      </c>
      <c r="Z222" s="149" t="s">
        <v>12955</v>
      </c>
      <c r="AA222" s="149" t="s">
        <v>12955</v>
      </c>
      <c r="AB222" s="149" t="s">
        <v>12955</v>
      </c>
      <c r="AC222" s="149" t="s">
        <v>12955</v>
      </c>
      <c r="AD222" s="149" t="s">
        <v>12955</v>
      </c>
      <c r="AE222" s="149" t="s">
        <v>12955</v>
      </c>
      <c r="AF222" s="149" t="s">
        <v>12955</v>
      </c>
      <c r="AG222" s="149" t="s">
        <v>12955</v>
      </c>
      <c r="AH222" s="149" t="s">
        <v>12955</v>
      </c>
      <c r="AI222" s="149" t="s">
        <v>12955</v>
      </c>
      <c r="AJ222" s="149" t="s">
        <v>12955</v>
      </c>
      <c r="AK222" s="149" t="s">
        <v>12955</v>
      </c>
      <c r="AL222" s="149" t="s">
        <v>12955</v>
      </c>
      <c r="AM222" s="160">
        <f t="shared" si="12"/>
        <v>1</v>
      </c>
      <c r="AN222" s="160">
        <f t="shared" si="13"/>
        <v>0</v>
      </c>
      <c r="AO222" s="160">
        <f t="shared" si="14"/>
        <v>0</v>
      </c>
      <c r="AP222" s="160">
        <f t="shared" si="15"/>
        <v>1</v>
      </c>
    </row>
    <row r="223" spans="2:42" ht="14.4">
      <c r="B223" s="149" t="s">
        <v>480</v>
      </c>
      <c r="C223" s="149" t="s">
        <v>3765</v>
      </c>
      <c r="D223" s="149" t="s">
        <v>3725</v>
      </c>
      <c r="E223" s="149" t="s">
        <v>3726</v>
      </c>
      <c r="F223" s="149" t="s">
        <v>10493</v>
      </c>
      <c r="G223" s="149" t="s">
        <v>10159</v>
      </c>
      <c r="H223" s="149" t="s">
        <v>265</v>
      </c>
      <c r="I223" s="149" t="s">
        <v>10145</v>
      </c>
      <c r="J223" s="149" t="s">
        <v>10146</v>
      </c>
      <c r="K223" s="149" t="s">
        <v>19095</v>
      </c>
      <c r="L223" s="149" t="s">
        <v>10492</v>
      </c>
      <c r="M223" s="149" t="s">
        <v>21135</v>
      </c>
      <c r="N223" s="160" t="s">
        <v>12955</v>
      </c>
      <c r="O223" s="160" t="s">
        <v>12955</v>
      </c>
      <c r="P223" s="149" t="s">
        <v>12955</v>
      </c>
      <c r="Q223" s="149" t="s">
        <v>12955</v>
      </c>
      <c r="R223" s="149" t="s">
        <v>12955</v>
      </c>
      <c r="S223" s="149" t="s">
        <v>12955</v>
      </c>
      <c r="T223" s="149" t="s">
        <v>12955</v>
      </c>
      <c r="U223" s="149" t="s">
        <v>12955</v>
      </c>
      <c r="V223" s="149" t="s">
        <v>12955</v>
      </c>
      <c r="W223" s="149" t="s">
        <v>12955</v>
      </c>
      <c r="X223" s="149" t="s">
        <v>12955</v>
      </c>
      <c r="Y223" s="149" t="s">
        <v>12955</v>
      </c>
      <c r="Z223" s="149" t="s">
        <v>12955</v>
      </c>
      <c r="AA223" s="149" t="s">
        <v>12955</v>
      </c>
      <c r="AB223" s="149" t="s">
        <v>12955</v>
      </c>
      <c r="AC223" s="149" t="s">
        <v>12955</v>
      </c>
      <c r="AD223" s="149" t="s">
        <v>12955</v>
      </c>
      <c r="AE223" s="149" t="s">
        <v>12955</v>
      </c>
      <c r="AF223" s="149" t="s">
        <v>12955</v>
      </c>
      <c r="AG223" s="149" t="s">
        <v>12955</v>
      </c>
      <c r="AH223" s="149" t="s">
        <v>12955</v>
      </c>
      <c r="AI223" s="149" t="s">
        <v>12955</v>
      </c>
      <c r="AJ223" s="149" t="s">
        <v>12955</v>
      </c>
      <c r="AK223" s="149" t="s">
        <v>12955</v>
      </c>
      <c r="AL223" s="149" t="s">
        <v>12955</v>
      </c>
      <c r="AM223" s="160">
        <f t="shared" si="12"/>
        <v>1</v>
      </c>
      <c r="AN223" s="160">
        <f t="shared" si="13"/>
        <v>0</v>
      </c>
      <c r="AO223" s="160">
        <f t="shared" si="14"/>
        <v>0</v>
      </c>
      <c r="AP223" s="160">
        <f t="shared" si="15"/>
        <v>1</v>
      </c>
    </row>
    <row r="224" spans="2:42" ht="14.4">
      <c r="B224" s="149" t="s">
        <v>480</v>
      </c>
      <c r="C224" s="149" t="s">
        <v>3765</v>
      </c>
      <c r="D224" s="149" t="s">
        <v>3725</v>
      </c>
      <c r="E224" s="149" t="s">
        <v>3726</v>
      </c>
      <c r="F224" s="149" t="s">
        <v>10493</v>
      </c>
      <c r="G224" s="149" t="s">
        <v>10158</v>
      </c>
      <c r="H224" s="149" t="s">
        <v>265</v>
      </c>
      <c r="I224" s="149" t="s">
        <v>10145</v>
      </c>
      <c r="J224" s="149" t="s">
        <v>10146</v>
      </c>
      <c r="K224" s="149" t="s">
        <v>19095</v>
      </c>
      <c r="L224" s="149" t="s">
        <v>10492</v>
      </c>
      <c r="M224" s="149" t="s">
        <v>21135</v>
      </c>
      <c r="N224" s="160" t="s">
        <v>12955</v>
      </c>
      <c r="O224" s="160" t="s">
        <v>12955</v>
      </c>
      <c r="P224" s="149" t="s">
        <v>12955</v>
      </c>
      <c r="Q224" s="149" t="s">
        <v>12955</v>
      </c>
      <c r="R224" s="149" t="s">
        <v>12955</v>
      </c>
      <c r="S224" s="149" t="s">
        <v>12955</v>
      </c>
      <c r="T224" s="149" t="s">
        <v>12955</v>
      </c>
      <c r="U224" s="149" t="s">
        <v>12955</v>
      </c>
      <c r="V224" s="149" t="s">
        <v>12955</v>
      </c>
      <c r="W224" s="149" t="s">
        <v>12955</v>
      </c>
      <c r="X224" s="149" t="s">
        <v>12955</v>
      </c>
      <c r="Y224" s="149" t="s">
        <v>12955</v>
      </c>
      <c r="Z224" s="149" t="s">
        <v>12955</v>
      </c>
      <c r="AA224" s="149" t="s">
        <v>12955</v>
      </c>
      <c r="AB224" s="149" t="s">
        <v>12955</v>
      </c>
      <c r="AC224" s="149" t="s">
        <v>12955</v>
      </c>
      <c r="AD224" s="149" t="s">
        <v>12955</v>
      </c>
      <c r="AE224" s="149" t="s">
        <v>12955</v>
      </c>
      <c r="AF224" s="149" t="s">
        <v>12955</v>
      </c>
      <c r="AG224" s="149" t="s">
        <v>12955</v>
      </c>
      <c r="AH224" s="149" t="s">
        <v>12955</v>
      </c>
      <c r="AI224" s="149" t="s">
        <v>12955</v>
      </c>
      <c r="AJ224" s="149" t="s">
        <v>12955</v>
      </c>
      <c r="AK224" s="149" t="s">
        <v>12955</v>
      </c>
      <c r="AL224" s="149" t="s">
        <v>12955</v>
      </c>
      <c r="AM224" s="160">
        <f t="shared" si="12"/>
        <v>1</v>
      </c>
      <c r="AN224" s="160">
        <f t="shared" si="13"/>
        <v>0</v>
      </c>
      <c r="AO224" s="160">
        <f t="shared" si="14"/>
        <v>0</v>
      </c>
      <c r="AP224" s="160">
        <f t="shared" si="15"/>
        <v>1</v>
      </c>
    </row>
    <row r="225" spans="2:42" ht="14.4">
      <c r="B225" s="149" t="s">
        <v>480</v>
      </c>
      <c r="C225" s="149" t="s">
        <v>3765</v>
      </c>
      <c r="D225" s="149" t="s">
        <v>3725</v>
      </c>
      <c r="E225" s="149" t="s">
        <v>3726</v>
      </c>
      <c r="F225" s="149" t="s">
        <v>10493</v>
      </c>
      <c r="G225" s="149" t="s">
        <v>10196</v>
      </c>
      <c r="H225" s="149" t="s">
        <v>265</v>
      </c>
      <c r="I225" s="149" t="s">
        <v>10145</v>
      </c>
      <c r="J225" s="149" t="s">
        <v>10146</v>
      </c>
      <c r="K225" s="149" t="s">
        <v>19095</v>
      </c>
      <c r="L225" s="149" t="s">
        <v>10494</v>
      </c>
      <c r="M225" s="149" t="s">
        <v>21136</v>
      </c>
      <c r="N225" s="160" t="s">
        <v>12955</v>
      </c>
      <c r="O225" s="160" t="s">
        <v>12955</v>
      </c>
      <c r="P225" s="149" t="s">
        <v>12955</v>
      </c>
      <c r="Q225" s="149" t="s">
        <v>12955</v>
      </c>
      <c r="R225" s="149" t="s">
        <v>12955</v>
      </c>
      <c r="S225" s="149" t="s">
        <v>12955</v>
      </c>
      <c r="T225" s="149" t="s">
        <v>12955</v>
      </c>
      <c r="U225" s="149" t="s">
        <v>12955</v>
      </c>
      <c r="V225" s="149" t="s">
        <v>12955</v>
      </c>
      <c r="W225" s="149" t="s">
        <v>12955</v>
      </c>
      <c r="X225" s="149" t="s">
        <v>12955</v>
      </c>
      <c r="Y225" s="149" t="s">
        <v>12955</v>
      </c>
      <c r="Z225" s="149" t="s">
        <v>12955</v>
      </c>
      <c r="AA225" s="149" t="s">
        <v>12955</v>
      </c>
      <c r="AB225" s="149" t="s">
        <v>12955</v>
      </c>
      <c r="AC225" s="149" t="s">
        <v>12955</v>
      </c>
      <c r="AD225" s="149" t="s">
        <v>12955</v>
      </c>
      <c r="AE225" s="149" t="s">
        <v>12955</v>
      </c>
      <c r="AF225" s="149" t="s">
        <v>12955</v>
      </c>
      <c r="AG225" s="149" t="s">
        <v>12955</v>
      </c>
      <c r="AH225" s="149" t="s">
        <v>12955</v>
      </c>
      <c r="AI225" s="149" t="s">
        <v>12955</v>
      </c>
      <c r="AJ225" s="149" t="s">
        <v>12955</v>
      </c>
      <c r="AK225" s="149" t="s">
        <v>12955</v>
      </c>
      <c r="AL225" s="149" t="s">
        <v>12955</v>
      </c>
      <c r="AM225" s="160">
        <f t="shared" si="12"/>
        <v>1</v>
      </c>
      <c r="AN225" s="160">
        <f t="shared" si="13"/>
        <v>0</v>
      </c>
      <c r="AO225" s="160">
        <f t="shared" si="14"/>
        <v>0</v>
      </c>
      <c r="AP225" s="160">
        <f t="shared" si="15"/>
        <v>1</v>
      </c>
    </row>
    <row r="226" spans="2:42" ht="14.4">
      <c r="B226" s="149" t="s">
        <v>480</v>
      </c>
      <c r="C226" s="149" t="s">
        <v>3811</v>
      </c>
      <c r="D226" s="149" t="s">
        <v>3725</v>
      </c>
      <c r="E226" s="149" t="s">
        <v>3726</v>
      </c>
      <c r="F226" s="149" t="s">
        <v>10495</v>
      </c>
      <c r="G226" s="149" t="s">
        <v>10143</v>
      </c>
      <c r="H226" s="149" t="s">
        <v>265</v>
      </c>
      <c r="I226" s="149" t="s">
        <v>10151</v>
      </c>
      <c r="J226" s="149" t="s">
        <v>10146</v>
      </c>
      <c r="K226" s="149" t="s">
        <v>19055</v>
      </c>
      <c r="L226" s="149" t="s">
        <v>10496</v>
      </c>
      <c r="M226" s="149" t="s">
        <v>21137</v>
      </c>
      <c r="N226" s="160" t="s">
        <v>12955</v>
      </c>
      <c r="O226" s="160" t="s">
        <v>12955</v>
      </c>
      <c r="P226" s="149" t="s">
        <v>12955</v>
      </c>
      <c r="Q226" s="149" t="s">
        <v>12955</v>
      </c>
      <c r="R226" s="149" t="s">
        <v>12955</v>
      </c>
      <c r="S226" s="149" t="s">
        <v>12955</v>
      </c>
      <c r="T226" s="149" t="s">
        <v>12955</v>
      </c>
      <c r="U226" s="149" t="s">
        <v>12955</v>
      </c>
      <c r="V226" s="149" t="s">
        <v>12955</v>
      </c>
      <c r="W226" s="149" t="s">
        <v>12955</v>
      </c>
      <c r="X226" s="149" t="s">
        <v>12955</v>
      </c>
      <c r="Y226" s="149" t="s">
        <v>12955</v>
      </c>
      <c r="Z226" s="149" t="s">
        <v>12955</v>
      </c>
      <c r="AA226" s="149" t="s">
        <v>12955</v>
      </c>
      <c r="AB226" s="149" t="s">
        <v>12955</v>
      </c>
      <c r="AC226" s="149" t="s">
        <v>12955</v>
      </c>
      <c r="AD226" s="149" t="s">
        <v>12955</v>
      </c>
      <c r="AE226" s="149" t="s">
        <v>12955</v>
      </c>
      <c r="AF226" s="149" t="s">
        <v>12955</v>
      </c>
      <c r="AG226" s="149" t="s">
        <v>12955</v>
      </c>
      <c r="AH226" s="149" t="s">
        <v>12955</v>
      </c>
      <c r="AI226" s="149" t="s">
        <v>12955</v>
      </c>
      <c r="AJ226" s="149" t="s">
        <v>12955</v>
      </c>
      <c r="AK226" s="149" t="s">
        <v>12955</v>
      </c>
      <c r="AL226" s="149" t="s">
        <v>12955</v>
      </c>
      <c r="AM226" s="160">
        <f t="shared" si="12"/>
        <v>1</v>
      </c>
      <c r="AN226" s="160">
        <f t="shared" si="13"/>
        <v>0</v>
      </c>
      <c r="AO226" s="160">
        <f t="shared" si="14"/>
        <v>0</v>
      </c>
      <c r="AP226" s="160">
        <f t="shared" si="15"/>
        <v>1</v>
      </c>
    </row>
    <row r="227" spans="2:42" ht="14.4">
      <c r="B227" s="149" t="s">
        <v>480</v>
      </c>
      <c r="C227" s="149" t="s">
        <v>3887</v>
      </c>
      <c r="D227" s="149" t="s">
        <v>3725</v>
      </c>
      <c r="E227" s="149" t="s">
        <v>3726</v>
      </c>
      <c r="F227" s="149" t="s">
        <v>10495</v>
      </c>
      <c r="G227" s="149" t="s">
        <v>10159</v>
      </c>
      <c r="H227" s="149" t="s">
        <v>265</v>
      </c>
      <c r="I227" s="149" t="s">
        <v>10151</v>
      </c>
      <c r="J227" s="149" t="s">
        <v>10146</v>
      </c>
      <c r="K227" s="149" t="s">
        <v>3889</v>
      </c>
      <c r="L227" s="149" t="s">
        <v>10497</v>
      </c>
      <c r="M227" s="149" t="s">
        <v>21138</v>
      </c>
      <c r="N227" s="160" t="s">
        <v>12955</v>
      </c>
      <c r="O227" s="160" t="s">
        <v>12955</v>
      </c>
      <c r="P227" s="149" t="s">
        <v>12955</v>
      </c>
      <c r="Q227" s="149" t="s">
        <v>12955</v>
      </c>
      <c r="R227" s="149" t="s">
        <v>12955</v>
      </c>
      <c r="S227" s="149" t="s">
        <v>12955</v>
      </c>
      <c r="T227" s="149" t="s">
        <v>12955</v>
      </c>
      <c r="U227" s="149" t="s">
        <v>12955</v>
      </c>
      <c r="V227" s="149" t="s">
        <v>12955</v>
      </c>
      <c r="W227" s="149" t="s">
        <v>12955</v>
      </c>
      <c r="X227" s="149" t="s">
        <v>12955</v>
      </c>
      <c r="Y227" s="149" t="s">
        <v>12955</v>
      </c>
      <c r="Z227" s="149" t="s">
        <v>12955</v>
      </c>
      <c r="AA227" s="149" t="s">
        <v>12955</v>
      </c>
      <c r="AB227" s="149" t="s">
        <v>12955</v>
      </c>
      <c r="AC227" s="149" t="s">
        <v>12955</v>
      </c>
      <c r="AD227" s="149" t="s">
        <v>12955</v>
      </c>
      <c r="AE227" s="149" t="s">
        <v>12955</v>
      </c>
      <c r="AF227" s="149" t="s">
        <v>12955</v>
      </c>
      <c r="AG227" s="149" t="s">
        <v>12955</v>
      </c>
      <c r="AH227" s="149" t="s">
        <v>12955</v>
      </c>
      <c r="AI227" s="149" t="s">
        <v>12955</v>
      </c>
      <c r="AJ227" s="149" t="s">
        <v>12955</v>
      </c>
      <c r="AK227" s="149" t="s">
        <v>12955</v>
      </c>
      <c r="AL227" s="149" t="s">
        <v>12955</v>
      </c>
      <c r="AM227" s="160">
        <f t="shared" si="12"/>
        <v>1</v>
      </c>
      <c r="AN227" s="160">
        <f t="shared" si="13"/>
        <v>0</v>
      </c>
      <c r="AO227" s="160">
        <f t="shared" si="14"/>
        <v>0</v>
      </c>
      <c r="AP227" s="160">
        <f t="shared" si="15"/>
        <v>1</v>
      </c>
    </row>
    <row r="228" spans="2:42" ht="14.4">
      <c r="B228" s="149" t="s">
        <v>480</v>
      </c>
      <c r="C228" s="149" t="s">
        <v>3887</v>
      </c>
      <c r="D228" s="149" t="s">
        <v>3725</v>
      </c>
      <c r="E228" s="149" t="s">
        <v>3726</v>
      </c>
      <c r="F228" s="149" t="s">
        <v>10498</v>
      </c>
      <c r="G228" s="149" t="s">
        <v>10154</v>
      </c>
      <c r="H228" s="149" t="s">
        <v>265</v>
      </c>
      <c r="I228" s="149" t="s">
        <v>10151</v>
      </c>
      <c r="J228" s="149" t="s">
        <v>10146</v>
      </c>
      <c r="K228" s="149" t="s">
        <v>3889</v>
      </c>
      <c r="L228" s="149" t="s">
        <v>10497</v>
      </c>
      <c r="M228" s="149" t="s">
        <v>21138</v>
      </c>
      <c r="N228" s="160" t="s">
        <v>12955</v>
      </c>
      <c r="O228" s="160" t="s">
        <v>12955</v>
      </c>
      <c r="P228" s="149" t="s">
        <v>12955</v>
      </c>
      <c r="Q228" s="149" t="s">
        <v>12955</v>
      </c>
      <c r="R228" s="149" t="s">
        <v>12955</v>
      </c>
      <c r="S228" s="149" t="s">
        <v>12955</v>
      </c>
      <c r="T228" s="149" t="s">
        <v>12955</v>
      </c>
      <c r="U228" s="149" t="s">
        <v>12955</v>
      </c>
      <c r="V228" s="149" t="s">
        <v>12955</v>
      </c>
      <c r="W228" s="149" t="s">
        <v>12955</v>
      </c>
      <c r="X228" s="149" t="s">
        <v>12955</v>
      </c>
      <c r="Y228" s="149" t="s">
        <v>12955</v>
      </c>
      <c r="Z228" s="149" t="s">
        <v>12955</v>
      </c>
      <c r="AA228" s="149" t="s">
        <v>12955</v>
      </c>
      <c r="AB228" s="149" t="s">
        <v>12955</v>
      </c>
      <c r="AC228" s="149" t="s">
        <v>12955</v>
      </c>
      <c r="AD228" s="149" t="s">
        <v>12955</v>
      </c>
      <c r="AE228" s="149" t="s">
        <v>12955</v>
      </c>
      <c r="AF228" s="149" t="s">
        <v>12955</v>
      </c>
      <c r="AG228" s="149" t="s">
        <v>12955</v>
      </c>
      <c r="AH228" s="149" t="s">
        <v>12955</v>
      </c>
      <c r="AI228" s="149" t="s">
        <v>12955</v>
      </c>
      <c r="AJ228" s="149" t="s">
        <v>12955</v>
      </c>
      <c r="AK228" s="149" t="s">
        <v>12955</v>
      </c>
      <c r="AL228" s="149" t="s">
        <v>12955</v>
      </c>
      <c r="AM228" s="160">
        <f t="shared" si="12"/>
        <v>1</v>
      </c>
      <c r="AN228" s="160">
        <f t="shared" si="13"/>
        <v>0</v>
      </c>
      <c r="AO228" s="160">
        <f t="shared" si="14"/>
        <v>0</v>
      </c>
      <c r="AP228" s="160">
        <f t="shared" si="15"/>
        <v>1</v>
      </c>
    </row>
    <row r="229" spans="2:42" ht="14.4">
      <c r="B229" s="149" t="s">
        <v>480</v>
      </c>
      <c r="C229" s="149" t="s">
        <v>4231</v>
      </c>
      <c r="D229" s="149" t="s">
        <v>3892</v>
      </c>
      <c r="E229" s="149" t="s">
        <v>4072</v>
      </c>
      <c r="F229" s="149" t="s">
        <v>10394</v>
      </c>
      <c r="G229" s="149" t="s">
        <v>10155</v>
      </c>
      <c r="H229" s="149" t="s">
        <v>265</v>
      </c>
      <c r="I229" s="149" t="s">
        <v>10145</v>
      </c>
      <c r="J229" s="149" t="s">
        <v>10146</v>
      </c>
      <c r="K229" s="149" t="s">
        <v>19134</v>
      </c>
      <c r="L229" s="149" t="s">
        <v>10499</v>
      </c>
      <c r="M229" s="149" t="s">
        <v>21139</v>
      </c>
      <c r="N229" s="160" t="s">
        <v>12955</v>
      </c>
      <c r="O229" s="160" t="s">
        <v>12955</v>
      </c>
      <c r="P229" s="149" t="s">
        <v>12955</v>
      </c>
      <c r="Q229" s="149" t="s">
        <v>12955</v>
      </c>
      <c r="R229" s="149" t="s">
        <v>12955</v>
      </c>
      <c r="S229" s="149" t="s">
        <v>12955</v>
      </c>
      <c r="T229" s="149" t="s">
        <v>12955</v>
      </c>
      <c r="U229" s="149" t="s">
        <v>12955</v>
      </c>
      <c r="V229" s="149" t="s">
        <v>12955</v>
      </c>
      <c r="W229" s="149" t="s">
        <v>12955</v>
      </c>
      <c r="X229" s="149" t="s">
        <v>12955</v>
      </c>
      <c r="Y229" s="149" t="s">
        <v>12955</v>
      </c>
      <c r="Z229" s="149" t="s">
        <v>12955</v>
      </c>
      <c r="AA229" s="149" t="s">
        <v>12955</v>
      </c>
      <c r="AB229" s="149" t="s">
        <v>12955</v>
      </c>
      <c r="AC229" s="149" t="s">
        <v>12955</v>
      </c>
      <c r="AD229" s="149" t="s">
        <v>12955</v>
      </c>
      <c r="AE229" s="149" t="s">
        <v>12955</v>
      </c>
      <c r="AF229" s="149" t="s">
        <v>12955</v>
      </c>
      <c r="AG229" s="149" t="s">
        <v>12955</v>
      </c>
      <c r="AH229" s="149" t="s">
        <v>12955</v>
      </c>
      <c r="AI229" s="149" t="s">
        <v>12955</v>
      </c>
      <c r="AJ229" s="149" t="s">
        <v>12955</v>
      </c>
      <c r="AK229" s="149" t="s">
        <v>12955</v>
      </c>
      <c r="AL229" s="149" t="s">
        <v>12955</v>
      </c>
      <c r="AM229" s="160">
        <f t="shared" si="12"/>
        <v>1</v>
      </c>
      <c r="AN229" s="160">
        <f t="shared" si="13"/>
        <v>0</v>
      </c>
      <c r="AO229" s="160">
        <f t="shared" si="14"/>
        <v>0</v>
      </c>
      <c r="AP229" s="160">
        <f t="shared" si="15"/>
        <v>1</v>
      </c>
    </row>
    <row r="230" spans="2:42" ht="14.4">
      <c r="B230" s="149" t="s">
        <v>480</v>
      </c>
      <c r="C230" s="149" t="s">
        <v>4258</v>
      </c>
      <c r="D230" s="149" t="s">
        <v>3892</v>
      </c>
      <c r="E230" s="149" t="s">
        <v>4072</v>
      </c>
      <c r="F230" s="149" t="s">
        <v>10500</v>
      </c>
      <c r="G230" s="149" t="s">
        <v>10144</v>
      </c>
      <c r="H230" s="149" t="s">
        <v>265</v>
      </c>
      <c r="I230" s="149" t="s">
        <v>10145</v>
      </c>
      <c r="J230" s="149" t="s">
        <v>10146</v>
      </c>
      <c r="K230" s="149" t="s">
        <v>19152</v>
      </c>
      <c r="L230" s="149" t="s">
        <v>10501</v>
      </c>
      <c r="M230" s="149" t="s">
        <v>21140</v>
      </c>
      <c r="N230" s="160" t="s">
        <v>12955</v>
      </c>
      <c r="O230" s="160" t="s">
        <v>12955</v>
      </c>
      <c r="P230" s="149" t="s">
        <v>12955</v>
      </c>
      <c r="Q230" s="149" t="s">
        <v>12955</v>
      </c>
      <c r="R230" s="149" t="s">
        <v>12955</v>
      </c>
      <c r="S230" s="149" t="s">
        <v>12955</v>
      </c>
      <c r="T230" s="149" t="s">
        <v>12955</v>
      </c>
      <c r="U230" s="149" t="s">
        <v>12955</v>
      </c>
      <c r="V230" s="149" t="s">
        <v>12955</v>
      </c>
      <c r="W230" s="149" t="s">
        <v>12955</v>
      </c>
      <c r="X230" s="149" t="s">
        <v>12955</v>
      </c>
      <c r="Y230" s="149" t="s">
        <v>12955</v>
      </c>
      <c r="Z230" s="149" t="s">
        <v>12955</v>
      </c>
      <c r="AA230" s="149" t="s">
        <v>12955</v>
      </c>
      <c r="AB230" s="149" t="s">
        <v>12955</v>
      </c>
      <c r="AC230" s="149" t="s">
        <v>12955</v>
      </c>
      <c r="AD230" s="149" t="s">
        <v>12955</v>
      </c>
      <c r="AE230" s="149" t="s">
        <v>12955</v>
      </c>
      <c r="AF230" s="149" t="s">
        <v>12955</v>
      </c>
      <c r="AG230" s="149" t="s">
        <v>12955</v>
      </c>
      <c r="AH230" s="149" t="s">
        <v>12955</v>
      </c>
      <c r="AI230" s="149" t="s">
        <v>12955</v>
      </c>
      <c r="AJ230" s="149" t="s">
        <v>12955</v>
      </c>
      <c r="AK230" s="149" t="s">
        <v>12955</v>
      </c>
      <c r="AL230" s="149" t="s">
        <v>12955</v>
      </c>
      <c r="AM230" s="160">
        <f t="shared" si="12"/>
        <v>1</v>
      </c>
      <c r="AN230" s="160">
        <f t="shared" si="13"/>
        <v>0</v>
      </c>
      <c r="AO230" s="160">
        <f t="shared" si="14"/>
        <v>0</v>
      </c>
      <c r="AP230" s="160">
        <f t="shared" si="15"/>
        <v>1</v>
      </c>
    </row>
    <row r="231" spans="2:42" ht="14.4">
      <c r="B231" s="149" t="s">
        <v>17731</v>
      </c>
      <c r="C231" s="149" t="s">
        <v>4425</v>
      </c>
      <c r="D231" s="149" t="s">
        <v>3814</v>
      </c>
      <c r="E231" s="149" t="s">
        <v>4361</v>
      </c>
      <c r="F231" s="149" t="s">
        <v>10175</v>
      </c>
      <c r="G231" s="149" t="s">
        <v>10154</v>
      </c>
      <c r="H231" s="149" t="s">
        <v>265</v>
      </c>
      <c r="I231" s="149" t="s">
        <v>10151</v>
      </c>
      <c r="J231" s="149" t="s">
        <v>10146</v>
      </c>
      <c r="K231" s="149" t="s">
        <v>19340</v>
      </c>
      <c r="L231" s="149" t="s">
        <v>10502</v>
      </c>
      <c r="M231" s="149" t="s">
        <v>21141</v>
      </c>
      <c r="N231" s="160" t="s">
        <v>12955</v>
      </c>
      <c r="O231" s="160" t="s">
        <v>12955</v>
      </c>
      <c r="P231" s="149" t="s">
        <v>12955</v>
      </c>
      <c r="Q231" s="149" t="s">
        <v>12955</v>
      </c>
      <c r="R231" s="149" t="s">
        <v>12955</v>
      </c>
      <c r="S231" s="149" t="s">
        <v>12955</v>
      </c>
      <c r="T231" s="149" t="s">
        <v>12955</v>
      </c>
      <c r="U231" s="149" t="s">
        <v>12955</v>
      </c>
      <c r="V231" s="149" t="s">
        <v>12955</v>
      </c>
      <c r="W231" s="149" t="s">
        <v>12955</v>
      </c>
      <c r="X231" s="149" t="s">
        <v>12955</v>
      </c>
      <c r="Y231" s="149" t="s">
        <v>12955</v>
      </c>
      <c r="Z231" s="149" t="s">
        <v>12955</v>
      </c>
      <c r="AA231" s="149" t="s">
        <v>12955</v>
      </c>
      <c r="AB231" s="149" t="s">
        <v>12955</v>
      </c>
      <c r="AC231" s="149" t="s">
        <v>12955</v>
      </c>
      <c r="AD231" s="149" t="s">
        <v>12955</v>
      </c>
      <c r="AE231" s="149" t="s">
        <v>12955</v>
      </c>
      <c r="AF231" s="149" t="s">
        <v>12955</v>
      </c>
      <c r="AG231" s="149" t="s">
        <v>12955</v>
      </c>
      <c r="AH231" s="149" t="s">
        <v>12955</v>
      </c>
      <c r="AI231" s="149" t="s">
        <v>12955</v>
      </c>
      <c r="AJ231" s="149" t="s">
        <v>12955</v>
      </c>
      <c r="AK231" s="149" t="s">
        <v>12955</v>
      </c>
      <c r="AL231" s="149" t="s">
        <v>12955</v>
      </c>
      <c r="AM231" s="160">
        <f t="shared" si="12"/>
        <v>1</v>
      </c>
      <c r="AN231" s="160">
        <f t="shared" si="13"/>
        <v>0</v>
      </c>
      <c r="AO231" s="160">
        <f t="shared" si="14"/>
        <v>0</v>
      </c>
      <c r="AP231" s="160">
        <f t="shared" si="15"/>
        <v>1</v>
      </c>
    </row>
    <row r="232" spans="2:42" ht="14.4">
      <c r="B232" s="149" t="s">
        <v>17731</v>
      </c>
      <c r="C232" s="149" t="s">
        <v>4425</v>
      </c>
      <c r="D232" s="149" t="s">
        <v>3814</v>
      </c>
      <c r="E232" s="149" t="s">
        <v>4361</v>
      </c>
      <c r="F232" s="149" t="s">
        <v>10308</v>
      </c>
      <c r="G232" s="149" t="s">
        <v>10143</v>
      </c>
      <c r="H232" s="149" t="s">
        <v>7148</v>
      </c>
      <c r="I232" s="149" t="s">
        <v>10151</v>
      </c>
      <c r="J232" s="149" t="s">
        <v>10146</v>
      </c>
      <c r="K232" s="149" t="s">
        <v>19340</v>
      </c>
      <c r="L232" s="149" t="s">
        <v>10503</v>
      </c>
      <c r="M232" s="149" t="s">
        <v>10504</v>
      </c>
      <c r="N232" s="160" t="s">
        <v>12955</v>
      </c>
      <c r="O232" s="160" t="s">
        <v>12955</v>
      </c>
      <c r="P232" s="149" t="s">
        <v>12955</v>
      </c>
      <c r="Q232" s="149" t="s">
        <v>12955</v>
      </c>
      <c r="R232" s="149" t="s">
        <v>12955</v>
      </c>
      <c r="S232" s="149" t="s">
        <v>12955</v>
      </c>
      <c r="T232" s="149" t="s">
        <v>12955</v>
      </c>
      <c r="U232" s="149" t="s">
        <v>12955</v>
      </c>
      <c r="V232" s="149" t="s">
        <v>12955</v>
      </c>
      <c r="W232" s="149" t="s">
        <v>12955</v>
      </c>
      <c r="X232" s="149" t="s">
        <v>12955</v>
      </c>
      <c r="Y232" s="149" t="s">
        <v>12955</v>
      </c>
      <c r="Z232" s="149" t="s">
        <v>12955</v>
      </c>
      <c r="AA232" s="149" t="s">
        <v>12955</v>
      </c>
      <c r="AB232" s="149" t="s">
        <v>12955</v>
      </c>
      <c r="AC232" s="149" t="s">
        <v>12955</v>
      </c>
      <c r="AD232" s="149" t="s">
        <v>12955</v>
      </c>
      <c r="AE232" s="149" t="s">
        <v>12955</v>
      </c>
      <c r="AF232" s="149" t="s">
        <v>12955</v>
      </c>
      <c r="AG232" s="149" t="s">
        <v>12955</v>
      </c>
      <c r="AH232" s="149" t="s">
        <v>12955</v>
      </c>
      <c r="AI232" s="149" t="s">
        <v>12955</v>
      </c>
      <c r="AJ232" s="149" t="s">
        <v>12955</v>
      </c>
      <c r="AK232" s="149" t="s">
        <v>12955</v>
      </c>
      <c r="AL232" s="149" t="s">
        <v>12955</v>
      </c>
      <c r="AM232" s="160">
        <f t="shared" si="12"/>
        <v>0</v>
      </c>
      <c r="AN232" s="160">
        <f t="shared" si="13"/>
        <v>0</v>
      </c>
      <c r="AO232" s="160">
        <f t="shared" si="14"/>
        <v>1</v>
      </c>
      <c r="AP232" s="160">
        <f t="shared" si="15"/>
        <v>1</v>
      </c>
    </row>
    <row r="233" spans="2:42" ht="14.4">
      <c r="B233" s="149" t="s">
        <v>17731</v>
      </c>
      <c r="C233" s="149" t="s">
        <v>4425</v>
      </c>
      <c r="D233" s="149" t="s">
        <v>3814</v>
      </c>
      <c r="E233" s="149" t="s">
        <v>4361</v>
      </c>
      <c r="F233" s="149" t="s">
        <v>10308</v>
      </c>
      <c r="G233" s="149" t="s">
        <v>10144</v>
      </c>
      <c r="H233" s="149" t="s">
        <v>265</v>
      </c>
      <c r="I233" s="149" t="s">
        <v>10151</v>
      </c>
      <c r="J233" s="149" t="s">
        <v>10146</v>
      </c>
      <c r="K233" s="149" t="s">
        <v>19340</v>
      </c>
      <c r="L233" s="149" t="s">
        <v>10505</v>
      </c>
      <c r="M233" s="149" t="s">
        <v>21142</v>
      </c>
      <c r="N233" s="160" t="s">
        <v>12955</v>
      </c>
      <c r="O233" s="160" t="s">
        <v>12955</v>
      </c>
      <c r="P233" s="149" t="s">
        <v>12955</v>
      </c>
      <c r="Q233" s="149" t="s">
        <v>12955</v>
      </c>
      <c r="R233" s="149" t="s">
        <v>12955</v>
      </c>
      <c r="S233" s="149" t="s">
        <v>12955</v>
      </c>
      <c r="T233" s="149" t="s">
        <v>12955</v>
      </c>
      <c r="U233" s="149" t="s">
        <v>12955</v>
      </c>
      <c r="V233" s="149" t="s">
        <v>12955</v>
      </c>
      <c r="W233" s="149" t="s">
        <v>12955</v>
      </c>
      <c r="X233" s="149" t="s">
        <v>12955</v>
      </c>
      <c r="Y233" s="149" t="s">
        <v>12955</v>
      </c>
      <c r="Z233" s="149" t="s">
        <v>12955</v>
      </c>
      <c r="AA233" s="149" t="s">
        <v>12955</v>
      </c>
      <c r="AB233" s="149" t="s">
        <v>12955</v>
      </c>
      <c r="AC233" s="149" t="s">
        <v>12955</v>
      </c>
      <c r="AD233" s="149" t="s">
        <v>12955</v>
      </c>
      <c r="AE233" s="149" t="s">
        <v>12955</v>
      </c>
      <c r="AF233" s="149" t="s">
        <v>12955</v>
      </c>
      <c r="AG233" s="149" t="s">
        <v>12955</v>
      </c>
      <c r="AH233" s="149" t="s">
        <v>12955</v>
      </c>
      <c r="AI233" s="149" t="s">
        <v>12955</v>
      </c>
      <c r="AJ233" s="149" t="s">
        <v>12955</v>
      </c>
      <c r="AK233" s="149" t="s">
        <v>12955</v>
      </c>
      <c r="AL233" s="149" t="s">
        <v>12955</v>
      </c>
      <c r="AM233" s="160">
        <f t="shared" si="12"/>
        <v>1</v>
      </c>
      <c r="AN233" s="160">
        <f t="shared" si="13"/>
        <v>0</v>
      </c>
      <c r="AO233" s="160">
        <f t="shared" si="14"/>
        <v>0</v>
      </c>
      <c r="AP233" s="160">
        <f t="shared" si="15"/>
        <v>1</v>
      </c>
    </row>
    <row r="234" spans="2:42" ht="14.4">
      <c r="B234" s="149" t="s">
        <v>17731</v>
      </c>
      <c r="C234" s="149" t="s">
        <v>4634</v>
      </c>
      <c r="D234" s="149" t="s">
        <v>3814</v>
      </c>
      <c r="E234" s="149" t="s">
        <v>4361</v>
      </c>
      <c r="F234" s="149" t="s">
        <v>10382</v>
      </c>
      <c r="G234" s="149" t="s">
        <v>10154</v>
      </c>
      <c r="H234" s="149" t="s">
        <v>265</v>
      </c>
      <c r="I234" s="149" t="s">
        <v>10145</v>
      </c>
      <c r="J234" s="149" t="s">
        <v>10146</v>
      </c>
      <c r="K234" s="149" t="s">
        <v>19233</v>
      </c>
      <c r="L234" s="149" t="s">
        <v>10506</v>
      </c>
      <c r="M234" s="149" t="s">
        <v>21143</v>
      </c>
      <c r="N234" s="160" t="s">
        <v>12955</v>
      </c>
      <c r="O234" s="160" t="s">
        <v>12955</v>
      </c>
      <c r="P234" s="149" t="s">
        <v>12955</v>
      </c>
      <c r="Q234" s="149" t="s">
        <v>12955</v>
      </c>
      <c r="R234" s="149" t="s">
        <v>12955</v>
      </c>
      <c r="S234" s="149" t="s">
        <v>12955</v>
      </c>
      <c r="T234" s="149" t="s">
        <v>12955</v>
      </c>
      <c r="U234" s="149" t="s">
        <v>12955</v>
      </c>
      <c r="V234" s="149" t="s">
        <v>12955</v>
      </c>
      <c r="W234" s="149" t="s">
        <v>12955</v>
      </c>
      <c r="X234" s="149" t="s">
        <v>12955</v>
      </c>
      <c r="Y234" s="149" t="s">
        <v>12955</v>
      </c>
      <c r="Z234" s="149" t="s">
        <v>12955</v>
      </c>
      <c r="AA234" s="149" t="s">
        <v>12955</v>
      </c>
      <c r="AB234" s="149" t="s">
        <v>12955</v>
      </c>
      <c r="AC234" s="149" t="s">
        <v>12955</v>
      </c>
      <c r="AD234" s="149" t="s">
        <v>12955</v>
      </c>
      <c r="AE234" s="149" t="s">
        <v>12955</v>
      </c>
      <c r="AF234" s="149" t="s">
        <v>12955</v>
      </c>
      <c r="AG234" s="149" t="s">
        <v>12955</v>
      </c>
      <c r="AH234" s="149" t="s">
        <v>12955</v>
      </c>
      <c r="AI234" s="149" t="s">
        <v>12955</v>
      </c>
      <c r="AJ234" s="149" t="s">
        <v>12955</v>
      </c>
      <c r="AK234" s="149" t="s">
        <v>12955</v>
      </c>
      <c r="AL234" s="149" t="s">
        <v>12955</v>
      </c>
      <c r="AM234" s="160">
        <f t="shared" si="12"/>
        <v>1</v>
      </c>
      <c r="AN234" s="160">
        <f t="shared" si="13"/>
        <v>0</v>
      </c>
      <c r="AO234" s="160">
        <f t="shared" si="14"/>
        <v>0</v>
      </c>
      <c r="AP234" s="160">
        <f t="shared" si="15"/>
        <v>1</v>
      </c>
    </row>
    <row r="235" spans="2:42" ht="14.4">
      <c r="B235" s="149" t="s">
        <v>17731</v>
      </c>
      <c r="C235" s="149" t="s">
        <v>4425</v>
      </c>
      <c r="D235" s="149" t="s">
        <v>3814</v>
      </c>
      <c r="E235" s="149" t="s">
        <v>4361</v>
      </c>
      <c r="F235" s="149" t="s">
        <v>10343</v>
      </c>
      <c r="G235" s="149" t="s">
        <v>10144</v>
      </c>
      <c r="H235" s="149" t="s">
        <v>7148</v>
      </c>
      <c r="I235" s="149" t="s">
        <v>10151</v>
      </c>
      <c r="J235" s="149" t="s">
        <v>10146</v>
      </c>
      <c r="K235" s="149" t="s">
        <v>19340</v>
      </c>
      <c r="L235" s="149" t="s">
        <v>10507</v>
      </c>
      <c r="M235" s="149" t="s">
        <v>21144</v>
      </c>
      <c r="N235" s="160" t="s">
        <v>12955</v>
      </c>
      <c r="O235" s="160" t="s">
        <v>12955</v>
      </c>
      <c r="P235" s="149" t="s">
        <v>12955</v>
      </c>
      <c r="Q235" s="149" t="s">
        <v>12955</v>
      </c>
      <c r="R235" s="149" t="s">
        <v>12955</v>
      </c>
      <c r="S235" s="149" t="s">
        <v>12955</v>
      </c>
      <c r="T235" s="149" t="s">
        <v>12955</v>
      </c>
      <c r="U235" s="149" t="s">
        <v>12955</v>
      </c>
      <c r="V235" s="149" t="s">
        <v>12955</v>
      </c>
      <c r="W235" s="149" t="s">
        <v>12955</v>
      </c>
      <c r="X235" s="149" t="s">
        <v>12955</v>
      </c>
      <c r="Y235" s="149" t="s">
        <v>12955</v>
      </c>
      <c r="Z235" s="149" t="s">
        <v>12955</v>
      </c>
      <c r="AA235" s="149" t="s">
        <v>12955</v>
      </c>
      <c r="AB235" s="149" t="s">
        <v>12955</v>
      </c>
      <c r="AC235" s="149" t="s">
        <v>12955</v>
      </c>
      <c r="AD235" s="149" t="s">
        <v>12955</v>
      </c>
      <c r="AE235" s="149" t="s">
        <v>12955</v>
      </c>
      <c r="AF235" s="149" t="s">
        <v>12955</v>
      </c>
      <c r="AG235" s="149" t="s">
        <v>12955</v>
      </c>
      <c r="AH235" s="149" t="s">
        <v>12955</v>
      </c>
      <c r="AI235" s="149" t="s">
        <v>12955</v>
      </c>
      <c r="AJ235" s="149" t="s">
        <v>12955</v>
      </c>
      <c r="AK235" s="149" t="s">
        <v>12955</v>
      </c>
      <c r="AL235" s="149" t="s">
        <v>12955</v>
      </c>
      <c r="AM235" s="160">
        <f t="shared" si="12"/>
        <v>0</v>
      </c>
      <c r="AN235" s="160">
        <f t="shared" si="13"/>
        <v>0</v>
      </c>
      <c r="AO235" s="160">
        <f t="shared" si="14"/>
        <v>1</v>
      </c>
      <c r="AP235" s="160">
        <f t="shared" si="15"/>
        <v>1</v>
      </c>
    </row>
    <row r="236" spans="2:42" ht="14.4">
      <c r="B236" s="149" t="s">
        <v>17731</v>
      </c>
      <c r="C236" s="149" t="s">
        <v>4368</v>
      </c>
      <c r="D236" s="149" t="s">
        <v>3814</v>
      </c>
      <c r="E236" s="149" t="s">
        <v>4361</v>
      </c>
      <c r="F236" s="149" t="s">
        <v>10396</v>
      </c>
      <c r="G236" s="149" t="s">
        <v>10144</v>
      </c>
      <c r="H236" s="149" t="s">
        <v>7148</v>
      </c>
      <c r="I236" s="149" t="s">
        <v>10151</v>
      </c>
      <c r="J236" s="149" t="s">
        <v>10146</v>
      </c>
      <c r="K236" s="149" t="s">
        <v>19284</v>
      </c>
      <c r="L236" s="149" t="s">
        <v>10508</v>
      </c>
      <c r="M236" s="149" t="s">
        <v>21145</v>
      </c>
      <c r="N236" s="160" t="s">
        <v>12955</v>
      </c>
      <c r="O236" s="160" t="s">
        <v>12955</v>
      </c>
      <c r="P236" s="149" t="s">
        <v>12955</v>
      </c>
      <c r="Q236" s="149" t="s">
        <v>12955</v>
      </c>
      <c r="R236" s="149" t="s">
        <v>12955</v>
      </c>
      <c r="S236" s="149" t="s">
        <v>12955</v>
      </c>
      <c r="T236" s="149" t="s">
        <v>12955</v>
      </c>
      <c r="U236" s="149" t="s">
        <v>12955</v>
      </c>
      <c r="V236" s="149" t="s">
        <v>12955</v>
      </c>
      <c r="W236" s="149" t="s">
        <v>12955</v>
      </c>
      <c r="X236" s="149" t="s">
        <v>12955</v>
      </c>
      <c r="Y236" s="149" t="s">
        <v>12955</v>
      </c>
      <c r="Z236" s="149" t="s">
        <v>12955</v>
      </c>
      <c r="AA236" s="149" t="s">
        <v>12955</v>
      </c>
      <c r="AB236" s="149" t="s">
        <v>12955</v>
      </c>
      <c r="AC236" s="149" t="s">
        <v>12955</v>
      </c>
      <c r="AD236" s="149" t="s">
        <v>12955</v>
      </c>
      <c r="AE236" s="149" t="s">
        <v>12955</v>
      </c>
      <c r="AF236" s="149" t="s">
        <v>12955</v>
      </c>
      <c r="AG236" s="149" t="s">
        <v>12955</v>
      </c>
      <c r="AH236" s="149" t="s">
        <v>12955</v>
      </c>
      <c r="AI236" s="149" t="s">
        <v>12955</v>
      </c>
      <c r="AJ236" s="149" t="s">
        <v>12955</v>
      </c>
      <c r="AK236" s="149" t="s">
        <v>12955</v>
      </c>
      <c r="AL236" s="149" t="s">
        <v>12955</v>
      </c>
      <c r="AM236" s="160">
        <f t="shared" si="12"/>
        <v>0</v>
      </c>
      <c r="AN236" s="160">
        <f t="shared" si="13"/>
        <v>0</v>
      </c>
      <c r="AO236" s="160">
        <f t="shared" si="14"/>
        <v>1</v>
      </c>
      <c r="AP236" s="160">
        <f t="shared" si="15"/>
        <v>1</v>
      </c>
    </row>
    <row r="237" spans="2:42" ht="14.4">
      <c r="B237" s="149" t="s">
        <v>17731</v>
      </c>
      <c r="C237" s="149" t="s">
        <v>4645</v>
      </c>
      <c r="D237" s="149" t="s">
        <v>3814</v>
      </c>
      <c r="E237" s="149" t="s">
        <v>4361</v>
      </c>
      <c r="F237" s="149" t="s">
        <v>10413</v>
      </c>
      <c r="G237" s="149" t="s">
        <v>10164</v>
      </c>
      <c r="H237" s="149" t="s">
        <v>7148</v>
      </c>
      <c r="I237" s="149" t="s">
        <v>10145</v>
      </c>
      <c r="J237" s="149" t="s">
        <v>10146</v>
      </c>
      <c r="K237" s="149" t="s">
        <v>19336</v>
      </c>
      <c r="L237" s="149" t="s">
        <v>10509</v>
      </c>
      <c r="M237" s="149" t="s">
        <v>21146</v>
      </c>
      <c r="N237" s="160" t="s">
        <v>12955</v>
      </c>
      <c r="O237" s="160" t="s">
        <v>12955</v>
      </c>
      <c r="P237" s="149" t="s">
        <v>12955</v>
      </c>
      <c r="Q237" s="149" t="s">
        <v>12955</v>
      </c>
      <c r="R237" s="149" t="s">
        <v>12955</v>
      </c>
      <c r="S237" s="149" t="s">
        <v>12955</v>
      </c>
      <c r="T237" s="149" t="s">
        <v>12955</v>
      </c>
      <c r="U237" s="149" t="s">
        <v>12955</v>
      </c>
      <c r="V237" s="149" t="s">
        <v>12955</v>
      </c>
      <c r="W237" s="149" t="s">
        <v>12955</v>
      </c>
      <c r="X237" s="149" t="s">
        <v>12955</v>
      </c>
      <c r="Y237" s="149" t="s">
        <v>12955</v>
      </c>
      <c r="Z237" s="149" t="s">
        <v>12955</v>
      </c>
      <c r="AA237" s="149" t="s">
        <v>12955</v>
      </c>
      <c r="AB237" s="149" t="s">
        <v>12955</v>
      </c>
      <c r="AC237" s="149" t="s">
        <v>12955</v>
      </c>
      <c r="AD237" s="149" t="s">
        <v>12955</v>
      </c>
      <c r="AE237" s="149" t="s">
        <v>12955</v>
      </c>
      <c r="AF237" s="149" t="s">
        <v>12955</v>
      </c>
      <c r="AG237" s="149" t="s">
        <v>12955</v>
      </c>
      <c r="AH237" s="149" t="s">
        <v>12955</v>
      </c>
      <c r="AI237" s="149" t="s">
        <v>12955</v>
      </c>
      <c r="AJ237" s="149" t="s">
        <v>12955</v>
      </c>
      <c r="AK237" s="149" t="s">
        <v>12955</v>
      </c>
      <c r="AL237" s="149" t="s">
        <v>12955</v>
      </c>
      <c r="AM237" s="160">
        <f t="shared" si="12"/>
        <v>0</v>
      </c>
      <c r="AN237" s="160">
        <f t="shared" si="13"/>
        <v>0</v>
      </c>
      <c r="AO237" s="160">
        <f t="shared" si="14"/>
        <v>1</v>
      </c>
      <c r="AP237" s="160">
        <f t="shared" si="15"/>
        <v>1</v>
      </c>
    </row>
    <row r="238" spans="2:42" ht="14.4">
      <c r="B238" s="149" t="s">
        <v>17731</v>
      </c>
      <c r="C238" s="149" t="s">
        <v>4634</v>
      </c>
      <c r="D238" s="149" t="s">
        <v>3814</v>
      </c>
      <c r="E238" s="149" t="s">
        <v>4361</v>
      </c>
      <c r="F238" s="149" t="s">
        <v>10261</v>
      </c>
      <c r="G238" s="149" t="s">
        <v>10143</v>
      </c>
      <c r="H238" s="149" t="s">
        <v>265</v>
      </c>
      <c r="I238" s="149" t="s">
        <v>10145</v>
      </c>
      <c r="J238" s="149" t="s">
        <v>10146</v>
      </c>
      <c r="K238" s="149" t="s">
        <v>19233</v>
      </c>
      <c r="L238" s="149" t="s">
        <v>10506</v>
      </c>
      <c r="M238" s="149" t="s">
        <v>21143</v>
      </c>
      <c r="N238" s="160" t="s">
        <v>12955</v>
      </c>
      <c r="O238" s="160" t="s">
        <v>12955</v>
      </c>
      <c r="P238" s="149" t="s">
        <v>12955</v>
      </c>
      <c r="Q238" s="149" t="s">
        <v>12955</v>
      </c>
      <c r="R238" s="149" t="s">
        <v>12955</v>
      </c>
      <c r="S238" s="149" t="s">
        <v>12955</v>
      </c>
      <c r="T238" s="149" t="s">
        <v>12955</v>
      </c>
      <c r="U238" s="149" t="s">
        <v>12955</v>
      </c>
      <c r="V238" s="149" t="s">
        <v>12955</v>
      </c>
      <c r="W238" s="149" t="s">
        <v>12955</v>
      </c>
      <c r="X238" s="149" t="s">
        <v>12955</v>
      </c>
      <c r="Y238" s="149" t="s">
        <v>12955</v>
      </c>
      <c r="Z238" s="149" t="s">
        <v>12955</v>
      </c>
      <c r="AA238" s="149" t="s">
        <v>12955</v>
      </c>
      <c r="AB238" s="149" t="s">
        <v>12955</v>
      </c>
      <c r="AC238" s="149" t="s">
        <v>12955</v>
      </c>
      <c r="AD238" s="149" t="s">
        <v>12955</v>
      </c>
      <c r="AE238" s="149" t="s">
        <v>12955</v>
      </c>
      <c r="AF238" s="149" t="s">
        <v>12955</v>
      </c>
      <c r="AG238" s="149" t="s">
        <v>12955</v>
      </c>
      <c r="AH238" s="149" t="s">
        <v>12955</v>
      </c>
      <c r="AI238" s="149" t="s">
        <v>12955</v>
      </c>
      <c r="AJ238" s="149" t="s">
        <v>12955</v>
      </c>
      <c r="AK238" s="149" t="s">
        <v>12955</v>
      </c>
      <c r="AL238" s="149" t="s">
        <v>12955</v>
      </c>
      <c r="AM238" s="160">
        <f t="shared" si="12"/>
        <v>1</v>
      </c>
      <c r="AN238" s="160">
        <f t="shared" si="13"/>
        <v>0</v>
      </c>
      <c r="AO238" s="160">
        <f t="shared" si="14"/>
        <v>0</v>
      </c>
      <c r="AP238" s="160">
        <f t="shared" si="15"/>
        <v>1</v>
      </c>
    </row>
    <row r="239" spans="2:42" ht="14.4">
      <c r="B239" s="149" t="s">
        <v>17731</v>
      </c>
      <c r="C239" s="149" t="s">
        <v>4656</v>
      </c>
      <c r="D239" s="149" t="s">
        <v>3814</v>
      </c>
      <c r="E239" s="149" t="s">
        <v>4361</v>
      </c>
      <c r="F239" s="149" t="s">
        <v>10437</v>
      </c>
      <c r="G239" s="149" t="s">
        <v>10164</v>
      </c>
      <c r="H239" s="149" t="s">
        <v>7148</v>
      </c>
      <c r="I239" s="149" t="s">
        <v>10145</v>
      </c>
      <c r="J239" s="149" t="s">
        <v>10146</v>
      </c>
      <c r="K239" s="149" t="s">
        <v>19345</v>
      </c>
      <c r="L239" s="149" t="s">
        <v>10510</v>
      </c>
      <c r="M239" s="149" t="s">
        <v>10511</v>
      </c>
      <c r="N239" s="160" t="s">
        <v>12955</v>
      </c>
      <c r="O239" s="160" t="s">
        <v>12955</v>
      </c>
      <c r="P239" s="149" t="s">
        <v>12955</v>
      </c>
      <c r="Q239" s="149" t="s">
        <v>12955</v>
      </c>
      <c r="R239" s="149" t="s">
        <v>12955</v>
      </c>
      <c r="S239" s="149" t="s">
        <v>12955</v>
      </c>
      <c r="T239" s="149" t="s">
        <v>12955</v>
      </c>
      <c r="U239" s="149" t="s">
        <v>12955</v>
      </c>
      <c r="V239" s="149" t="s">
        <v>12955</v>
      </c>
      <c r="W239" s="149" t="s">
        <v>12955</v>
      </c>
      <c r="X239" s="149" t="s">
        <v>12955</v>
      </c>
      <c r="Y239" s="149" t="s">
        <v>12955</v>
      </c>
      <c r="Z239" s="149" t="s">
        <v>12955</v>
      </c>
      <c r="AA239" s="149" t="s">
        <v>12955</v>
      </c>
      <c r="AB239" s="149" t="s">
        <v>12955</v>
      </c>
      <c r="AC239" s="149" t="s">
        <v>12955</v>
      </c>
      <c r="AD239" s="149" t="s">
        <v>12955</v>
      </c>
      <c r="AE239" s="149" t="s">
        <v>12955</v>
      </c>
      <c r="AF239" s="149" t="s">
        <v>12955</v>
      </c>
      <c r="AG239" s="149" t="s">
        <v>12955</v>
      </c>
      <c r="AH239" s="149" t="s">
        <v>12955</v>
      </c>
      <c r="AI239" s="149" t="s">
        <v>12955</v>
      </c>
      <c r="AJ239" s="149" t="s">
        <v>12955</v>
      </c>
      <c r="AK239" s="149" t="s">
        <v>12955</v>
      </c>
      <c r="AL239" s="149" t="s">
        <v>12955</v>
      </c>
      <c r="AM239" s="160">
        <f t="shared" si="12"/>
        <v>0</v>
      </c>
      <c r="AN239" s="160">
        <f t="shared" si="13"/>
        <v>0</v>
      </c>
      <c r="AO239" s="160">
        <f t="shared" si="14"/>
        <v>1</v>
      </c>
      <c r="AP239" s="160">
        <f t="shared" si="15"/>
        <v>1</v>
      </c>
    </row>
    <row r="240" spans="2:42" ht="14.4">
      <c r="B240" s="149" t="s">
        <v>17731</v>
      </c>
      <c r="C240" s="149" t="s">
        <v>4656</v>
      </c>
      <c r="D240" s="149" t="s">
        <v>3814</v>
      </c>
      <c r="E240" s="149" t="s">
        <v>4361</v>
      </c>
      <c r="F240" s="149" t="s">
        <v>10512</v>
      </c>
      <c r="G240" s="149" t="s">
        <v>10164</v>
      </c>
      <c r="H240" s="149" t="s">
        <v>7148</v>
      </c>
      <c r="I240" s="149" t="s">
        <v>10145</v>
      </c>
      <c r="J240" s="149" t="s">
        <v>10146</v>
      </c>
      <c r="K240" s="149" t="s">
        <v>19345</v>
      </c>
      <c r="L240" s="149" t="s">
        <v>10513</v>
      </c>
      <c r="M240" s="149" t="s">
        <v>21147</v>
      </c>
      <c r="N240" s="160" t="s">
        <v>12955</v>
      </c>
      <c r="O240" s="160" t="s">
        <v>12955</v>
      </c>
      <c r="P240" s="149" t="s">
        <v>12955</v>
      </c>
      <c r="Q240" s="149" t="s">
        <v>12955</v>
      </c>
      <c r="R240" s="149" t="s">
        <v>12955</v>
      </c>
      <c r="S240" s="149" t="s">
        <v>12955</v>
      </c>
      <c r="T240" s="149" t="s">
        <v>12955</v>
      </c>
      <c r="U240" s="149" t="s">
        <v>12955</v>
      </c>
      <c r="V240" s="149" t="s">
        <v>12955</v>
      </c>
      <c r="W240" s="149" t="s">
        <v>12955</v>
      </c>
      <c r="X240" s="149" t="s">
        <v>12955</v>
      </c>
      <c r="Y240" s="149" t="s">
        <v>12955</v>
      </c>
      <c r="Z240" s="149" t="s">
        <v>12955</v>
      </c>
      <c r="AA240" s="149" t="s">
        <v>12955</v>
      </c>
      <c r="AB240" s="149" t="s">
        <v>12955</v>
      </c>
      <c r="AC240" s="149" t="s">
        <v>12955</v>
      </c>
      <c r="AD240" s="149" t="s">
        <v>12955</v>
      </c>
      <c r="AE240" s="149" t="s">
        <v>12955</v>
      </c>
      <c r="AF240" s="149" t="s">
        <v>12955</v>
      </c>
      <c r="AG240" s="149" t="s">
        <v>12955</v>
      </c>
      <c r="AH240" s="149" t="s">
        <v>12955</v>
      </c>
      <c r="AI240" s="149" t="s">
        <v>12955</v>
      </c>
      <c r="AJ240" s="149" t="s">
        <v>12955</v>
      </c>
      <c r="AK240" s="149" t="s">
        <v>12955</v>
      </c>
      <c r="AL240" s="149" t="s">
        <v>12955</v>
      </c>
      <c r="AM240" s="160">
        <f t="shared" si="12"/>
        <v>0</v>
      </c>
      <c r="AN240" s="160">
        <f t="shared" si="13"/>
        <v>0</v>
      </c>
      <c r="AO240" s="160">
        <f t="shared" si="14"/>
        <v>1</v>
      </c>
      <c r="AP240" s="160">
        <f t="shared" si="15"/>
        <v>1</v>
      </c>
    </row>
    <row r="241" spans="2:42" ht="14.4">
      <c r="B241" s="149" t="s">
        <v>17731</v>
      </c>
      <c r="C241" s="149" t="s">
        <v>4656</v>
      </c>
      <c r="D241" s="149" t="s">
        <v>3814</v>
      </c>
      <c r="E241" s="149" t="s">
        <v>4361</v>
      </c>
      <c r="F241" s="149" t="s">
        <v>10457</v>
      </c>
      <c r="G241" s="149" t="s">
        <v>10164</v>
      </c>
      <c r="H241" s="149" t="s">
        <v>7148</v>
      </c>
      <c r="I241" s="149" t="s">
        <v>10145</v>
      </c>
      <c r="J241" s="149" t="s">
        <v>10146</v>
      </c>
      <c r="K241" s="149" t="s">
        <v>19345</v>
      </c>
      <c r="L241" s="149" t="s">
        <v>10514</v>
      </c>
      <c r="M241" s="149" t="s">
        <v>21148</v>
      </c>
      <c r="N241" s="160" t="s">
        <v>12955</v>
      </c>
      <c r="O241" s="160" t="s">
        <v>12955</v>
      </c>
      <c r="P241" s="149" t="s">
        <v>12955</v>
      </c>
      <c r="Q241" s="149" t="s">
        <v>12955</v>
      </c>
      <c r="R241" s="149" t="s">
        <v>12955</v>
      </c>
      <c r="S241" s="149" t="s">
        <v>12955</v>
      </c>
      <c r="T241" s="149" t="s">
        <v>12955</v>
      </c>
      <c r="U241" s="149" t="s">
        <v>12955</v>
      </c>
      <c r="V241" s="149" t="s">
        <v>12955</v>
      </c>
      <c r="W241" s="149" t="s">
        <v>12955</v>
      </c>
      <c r="X241" s="149" t="s">
        <v>12955</v>
      </c>
      <c r="Y241" s="149" t="s">
        <v>12955</v>
      </c>
      <c r="Z241" s="149" t="s">
        <v>12955</v>
      </c>
      <c r="AA241" s="149" t="s">
        <v>12955</v>
      </c>
      <c r="AB241" s="149" t="s">
        <v>12955</v>
      </c>
      <c r="AC241" s="149" t="s">
        <v>12955</v>
      </c>
      <c r="AD241" s="149" t="s">
        <v>12955</v>
      </c>
      <c r="AE241" s="149" t="s">
        <v>12955</v>
      </c>
      <c r="AF241" s="149" t="s">
        <v>12955</v>
      </c>
      <c r="AG241" s="149" t="s">
        <v>12955</v>
      </c>
      <c r="AH241" s="149" t="s">
        <v>12955</v>
      </c>
      <c r="AI241" s="149" t="s">
        <v>12955</v>
      </c>
      <c r="AJ241" s="149" t="s">
        <v>12955</v>
      </c>
      <c r="AK241" s="149" t="s">
        <v>12955</v>
      </c>
      <c r="AL241" s="149" t="s">
        <v>12955</v>
      </c>
      <c r="AM241" s="160">
        <f t="shared" si="12"/>
        <v>0</v>
      </c>
      <c r="AN241" s="160">
        <f t="shared" si="13"/>
        <v>0</v>
      </c>
      <c r="AO241" s="160">
        <f t="shared" si="14"/>
        <v>1</v>
      </c>
      <c r="AP241" s="160">
        <f t="shared" si="15"/>
        <v>1</v>
      </c>
    </row>
    <row r="242" spans="2:42" ht="14.4">
      <c r="B242" s="149" t="s">
        <v>17731</v>
      </c>
      <c r="C242" s="149" t="s">
        <v>4656</v>
      </c>
      <c r="D242" s="149" t="s">
        <v>3814</v>
      </c>
      <c r="E242" s="149" t="s">
        <v>4361</v>
      </c>
      <c r="F242" s="149" t="s">
        <v>10515</v>
      </c>
      <c r="G242" s="149" t="s">
        <v>10164</v>
      </c>
      <c r="H242" s="149" t="s">
        <v>7148</v>
      </c>
      <c r="I242" s="149" t="s">
        <v>10145</v>
      </c>
      <c r="J242" s="149" t="s">
        <v>10146</v>
      </c>
      <c r="K242" s="149" t="s">
        <v>19345</v>
      </c>
      <c r="L242" s="149" t="s">
        <v>10516</v>
      </c>
      <c r="M242" s="149" t="s">
        <v>21149</v>
      </c>
      <c r="N242" s="160" t="s">
        <v>12955</v>
      </c>
      <c r="O242" s="160" t="s">
        <v>12955</v>
      </c>
      <c r="P242" s="149" t="s">
        <v>12955</v>
      </c>
      <c r="Q242" s="149" t="s">
        <v>12955</v>
      </c>
      <c r="R242" s="149" t="s">
        <v>12955</v>
      </c>
      <c r="S242" s="149" t="s">
        <v>12955</v>
      </c>
      <c r="T242" s="149" t="s">
        <v>12955</v>
      </c>
      <c r="U242" s="149" t="s">
        <v>12955</v>
      </c>
      <c r="V242" s="149" t="s">
        <v>12955</v>
      </c>
      <c r="W242" s="149" t="s">
        <v>12955</v>
      </c>
      <c r="X242" s="149" t="s">
        <v>12955</v>
      </c>
      <c r="Y242" s="149" t="s">
        <v>12955</v>
      </c>
      <c r="Z242" s="149" t="s">
        <v>12955</v>
      </c>
      <c r="AA242" s="149" t="s">
        <v>12955</v>
      </c>
      <c r="AB242" s="149" t="s">
        <v>12955</v>
      </c>
      <c r="AC242" s="149" t="s">
        <v>12955</v>
      </c>
      <c r="AD242" s="149" t="s">
        <v>12955</v>
      </c>
      <c r="AE242" s="149" t="s">
        <v>12955</v>
      </c>
      <c r="AF242" s="149" t="s">
        <v>12955</v>
      </c>
      <c r="AG242" s="149" t="s">
        <v>12955</v>
      </c>
      <c r="AH242" s="149" t="s">
        <v>12955</v>
      </c>
      <c r="AI242" s="149" t="s">
        <v>12955</v>
      </c>
      <c r="AJ242" s="149" t="s">
        <v>12955</v>
      </c>
      <c r="AK242" s="149" t="s">
        <v>12955</v>
      </c>
      <c r="AL242" s="149" t="s">
        <v>12955</v>
      </c>
      <c r="AM242" s="160">
        <f t="shared" si="12"/>
        <v>0</v>
      </c>
      <c r="AN242" s="160">
        <f t="shared" si="13"/>
        <v>0</v>
      </c>
      <c r="AO242" s="160">
        <f t="shared" si="14"/>
        <v>1</v>
      </c>
      <c r="AP242" s="160">
        <f t="shared" si="15"/>
        <v>1</v>
      </c>
    </row>
    <row r="243" spans="2:42" ht="14.4">
      <c r="B243" s="149" t="s">
        <v>17731</v>
      </c>
      <c r="C243" s="149" t="s">
        <v>4656</v>
      </c>
      <c r="D243" s="149" t="s">
        <v>3814</v>
      </c>
      <c r="E243" s="149" t="s">
        <v>4361</v>
      </c>
      <c r="F243" s="149" t="s">
        <v>10517</v>
      </c>
      <c r="G243" s="149" t="s">
        <v>10164</v>
      </c>
      <c r="H243" s="149" t="s">
        <v>7148</v>
      </c>
      <c r="I243" s="149" t="s">
        <v>10145</v>
      </c>
      <c r="J243" s="149" t="s">
        <v>10146</v>
      </c>
      <c r="K243" s="149" t="s">
        <v>19345</v>
      </c>
      <c r="L243" s="149" t="s">
        <v>10518</v>
      </c>
      <c r="M243" s="149" t="s">
        <v>21150</v>
      </c>
      <c r="N243" s="160" t="s">
        <v>12955</v>
      </c>
      <c r="O243" s="160" t="s">
        <v>12955</v>
      </c>
      <c r="P243" s="149" t="s">
        <v>12955</v>
      </c>
      <c r="Q243" s="149" t="s">
        <v>12955</v>
      </c>
      <c r="R243" s="149" t="s">
        <v>12955</v>
      </c>
      <c r="S243" s="149" t="s">
        <v>12955</v>
      </c>
      <c r="T243" s="149" t="s">
        <v>12955</v>
      </c>
      <c r="U243" s="149" t="s">
        <v>12955</v>
      </c>
      <c r="V243" s="149" t="s">
        <v>12955</v>
      </c>
      <c r="W243" s="149" t="s">
        <v>12955</v>
      </c>
      <c r="X243" s="149" t="s">
        <v>12955</v>
      </c>
      <c r="Y243" s="149" t="s">
        <v>12955</v>
      </c>
      <c r="Z243" s="149" t="s">
        <v>12955</v>
      </c>
      <c r="AA243" s="149" t="s">
        <v>12955</v>
      </c>
      <c r="AB243" s="149" t="s">
        <v>12955</v>
      </c>
      <c r="AC243" s="149" t="s">
        <v>12955</v>
      </c>
      <c r="AD243" s="149" t="s">
        <v>12955</v>
      </c>
      <c r="AE243" s="149" t="s">
        <v>12955</v>
      </c>
      <c r="AF243" s="149" t="s">
        <v>12955</v>
      </c>
      <c r="AG243" s="149" t="s">
        <v>12955</v>
      </c>
      <c r="AH243" s="149" t="s">
        <v>12955</v>
      </c>
      <c r="AI243" s="149" t="s">
        <v>12955</v>
      </c>
      <c r="AJ243" s="149" t="s">
        <v>12955</v>
      </c>
      <c r="AK243" s="149" t="s">
        <v>12955</v>
      </c>
      <c r="AL243" s="149" t="s">
        <v>12955</v>
      </c>
      <c r="AM243" s="160">
        <f t="shared" si="12"/>
        <v>0</v>
      </c>
      <c r="AN243" s="160">
        <f t="shared" si="13"/>
        <v>0</v>
      </c>
      <c r="AO243" s="160">
        <f t="shared" si="14"/>
        <v>1</v>
      </c>
      <c r="AP243" s="160">
        <f t="shared" si="15"/>
        <v>1</v>
      </c>
    </row>
    <row r="244" spans="2:42" ht="14.4">
      <c r="B244" s="149" t="s">
        <v>17731</v>
      </c>
      <c r="C244" s="149" t="s">
        <v>4663</v>
      </c>
      <c r="D244" s="149" t="s">
        <v>3814</v>
      </c>
      <c r="E244" s="149" t="s">
        <v>4361</v>
      </c>
      <c r="F244" s="149" t="s">
        <v>10519</v>
      </c>
      <c r="G244" s="149" t="s">
        <v>10164</v>
      </c>
      <c r="H244" s="149" t="s">
        <v>7148</v>
      </c>
      <c r="I244" s="149" t="s">
        <v>10145</v>
      </c>
      <c r="J244" s="149" t="s">
        <v>10146</v>
      </c>
      <c r="K244" s="149" t="s">
        <v>19313</v>
      </c>
      <c r="L244" s="149" t="s">
        <v>10520</v>
      </c>
      <c r="M244" s="149" t="s">
        <v>21151</v>
      </c>
      <c r="N244" s="160" t="s">
        <v>12955</v>
      </c>
      <c r="O244" s="160" t="s">
        <v>12955</v>
      </c>
      <c r="P244" s="149" t="s">
        <v>12955</v>
      </c>
      <c r="Q244" s="149" t="s">
        <v>12955</v>
      </c>
      <c r="R244" s="149" t="s">
        <v>12955</v>
      </c>
      <c r="S244" s="149" t="s">
        <v>12955</v>
      </c>
      <c r="T244" s="149" t="s">
        <v>12955</v>
      </c>
      <c r="U244" s="149" t="s">
        <v>12955</v>
      </c>
      <c r="V244" s="149" t="s">
        <v>12955</v>
      </c>
      <c r="W244" s="149" t="s">
        <v>12955</v>
      </c>
      <c r="X244" s="149" t="s">
        <v>12955</v>
      </c>
      <c r="Y244" s="149" t="s">
        <v>12955</v>
      </c>
      <c r="Z244" s="149" t="s">
        <v>12955</v>
      </c>
      <c r="AA244" s="149" t="s">
        <v>12955</v>
      </c>
      <c r="AB244" s="149" t="s">
        <v>12955</v>
      </c>
      <c r="AC244" s="149" t="s">
        <v>12955</v>
      </c>
      <c r="AD244" s="149" t="s">
        <v>12955</v>
      </c>
      <c r="AE244" s="149" t="s">
        <v>12955</v>
      </c>
      <c r="AF244" s="149" t="s">
        <v>12955</v>
      </c>
      <c r="AG244" s="149" t="s">
        <v>12955</v>
      </c>
      <c r="AH244" s="149" t="s">
        <v>12955</v>
      </c>
      <c r="AI244" s="149" t="s">
        <v>12955</v>
      </c>
      <c r="AJ244" s="149" t="s">
        <v>12955</v>
      </c>
      <c r="AK244" s="149" t="s">
        <v>12955</v>
      </c>
      <c r="AL244" s="149" t="s">
        <v>12955</v>
      </c>
      <c r="AM244" s="160">
        <f t="shared" si="12"/>
        <v>0</v>
      </c>
      <c r="AN244" s="160">
        <f t="shared" si="13"/>
        <v>0</v>
      </c>
      <c r="AO244" s="160">
        <f t="shared" si="14"/>
        <v>1</v>
      </c>
      <c r="AP244" s="160">
        <f t="shared" si="15"/>
        <v>1</v>
      </c>
    </row>
    <row r="245" spans="2:42" ht="14.4">
      <c r="B245" s="149" t="s">
        <v>17731</v>
      </c>
      <c r="C245" s="149" t="s">
        <v>4663</v>
      </c>
      <c r="D245" s="149" t="s">
        <v>3814</v>
      </c>
      <c r="E245" s="149" t="s">
        <v>4361</v>
      </c>
      <c r="F245" s="149" t="s">
        <v>10521</v>
      </c>
      <c r="G245" s="149" t="s">
        <v>10164</v>
      </c>
      <c r="H245" s="149" t="s">
        <v>7148</v>
      </c>
      <c r="I245" s="149" t="s">
        <v>10145</v>
      </c>
      <c r="J245" s="149" t="s">
        <v>10146</v>
      </c>
      <c r="K245" s="149" t="s">
        <v>19313</v>
      </c>
      <c r="L245" s="149" t="s">
        <v>10522</v>
      </c>
      <c r="M245" s="149" t="s">
        <v>21152</v>
      </c>
      <c r="N245" s="160" t="s">
        <v>12955</v>
      </c>
      <c r="O245" s="160" t="s">
        <v>12955</v>
      </c>
      <c r="P245" s="149" t="s">
        <v>12955</v>
      </c>
      <c r="Q245" s="149" t="s">
        <v>12955</v>
      </c>
      <c r="R245" s="149" t="s">
        <v>12955</v>
      </c>
      <c r="S245" s="149" t="s">
        <v>12955</v>
      </c>
      <c r="T245" s="149" t="s">
        <v>12955</v>
      </c>
      <c r="U245" s="149" t="s">
        <v>12955</v>
      </c>
      <c r="V245" s="149" t="s">
        <v>12955</v>
      </c>
      <c r="W245" s="149" t="s">
        <v>12955</v>
      </c>
      <c r="X245" s="149" t="s">
        <v>12955</v>
      </c>
      <c r="Y245" s="149" t="s">
        <v>12955</v>
      </c>
      <c r="Z245" s="149" t="s">
        <v>12955</v>
      </c>
      <c r="AA245" s="149" t="s">
        <v>12955</v>
      </c>
      <c r="AB245" s="149" t="s">
        <v>12955</v>
      </c>
      <c r="AC245" s="149" t="s">
        <v>12955</v>
      </c>
      <c r="AD245" s="149" t="s">
        <v>12955</v>
      </c>
      <c r="AE245" s="149" t="s">
        <v>12955</v>
      </c>
      <c r="AF245" s="149" t="s">
        <v>12955</v>
      </c>
      <c r="AG245" s="149" t="s">
        <v>12955</v>
      </c>
      <c r="AH245" s="149" t="s">
        <v>12955</v>
      </c>
      <c r="AI245" s="149" t="s">
        <v>12955</v>
      </c>
      <c r="AJ245" s="149" t="s">
        <v>12955</v>
      </c>
      <c r="AK245" s="149" t="s">
        <v>12955</v>
      </c>
      <c r="AL245" s="149" t="s">
        <v>12955</v>
      </c>
      <c r="AM245" s="160">
        <f t="shared" si="12"/>
        <v>0</v>
      </c>
      <c r="AN245" s="160">
        <f t="shared" si="13"/>
        <v>0</v>
      </c>
      <c r="AO245" s="160">
        <f t="shared" si="14"/>
        <v>1</v>
      </c>
      <c r="AP245" s="160">
        <f t="shared" si="15"/>
        <v>1</v>
      </c>
    </row>
    <row r="246" spans="2:42" ht="14.4">
      <c r="B246" s="149" t="s">
        <v>17731</v>
      </c>
      <c r="C246" s="149" t="s">
        <v>4663</v>
      </c>
      <c r="D246" s="149" t="s">
        <v>3814</v>
      </c>
      <c r="E246" s="149" t="s">
        <v>4361</v>
      </c>
      <c r="F246" s="149" t="s">
        <v>10523</v>
      </c>
      <c r="G246" s="149" t="s">
        <v>10164</v>
      </c>
      <c r="H246" s="149" t="s">
        <v>7148</v>
      </c>
      <c r="I246" s="149" t="s">
        <v>10145</v>
      </c>
      <c r="J246" s="149" t="s">
        <v>10146</v>
      </c>
      <c r="K246" s="149" t="s">
        <v>19313</v>
      </c>
      <c r="L246" s="149" t="s">
        <v>10524</v>
      </c>
      <c r="M246" s="149" t="s">
        <v>21153</v>
      </c>
      <c r="N246" s="160" t="s">
        <v>12955</v>
      </c>
      <c r="O246" s="160" t="s">
        <v>12955</v>
      </c>
      <c r="P246" s="149" t="s">
        <v>12955</v>
      </c>
      <c r="Q246" s="149" t="s">
        <v>12955</v>
      </c>
      <c r="R246" s="149" t="s">
        <v>12955</v>
      </c>
      <c r="S246" s="149" t="s">
        <v>12955</v>
      </c>
      <c r="T246" s="149" t="s">
        <v>12955</v>
      </c>
      <c r="U246" s="149" t="s">
        <v>12955</v>
      </c>
      <c r="V246" s="149" t="s">
        <v>12955</v>
      </c>
      <c r="W246" s="149" t="s">
        <v>12955</v>
      </c>
      <c r="X246" s="149" t="s">
        <v>12955</v>
      </c>
      <c r="Y246" s="149" t="s">
        <v>12955</v>
      </c>
      <c r="Z246" s="149" t="s">
        <v>12955</v>
      </c>
      <c r="AA246" s="149" t="s">
        <v>12955</v>
      </c>
      <c r="AB246" s="149" t="s">
        <v>12955</v>
      </c>
      <c r="AC246" s="149" t="s">
        <v>12955</v>
      </c>
      <c r="AD246" s="149" t="s">
        <v>12955</v>
      </c>
      <c r="AE246" s="149" t="s">
        <v>12955</v>
      </c>
      <c r="AF246" s="149" t="s">
        <v>12955</v>
      </c>
      <c r="AG246" s="149" t="s">
        <v>12955</v>
      </c>
      <c r="AH246" s="149" t="s">
        <v>12955</v>
      </c>
      <c r="AI246" s="149" t="s">
        <v>12955</v>
      </c>
      <c r="AJ246" s="149" t="s">
        <v>12955</v>
      </c>
      <c r="AK246" s="149" t="s">
        <v>12955</v>
      </c>
      <c r="AL246" s="149" t="s">
        <v>12955</v>
      </c>
      <c r="AM246" s="160">
        <f t="shared" si="12"/>
        <v>0</v>
      </c>
      <c r="AN246" s="160">
        <f t="shared" si="13"/>
        <v>0</v>
      </c>
      <c r="AO246" s="160">
        <f t="shared" si="14"/>
        <v>1</v>
      </c>
      <c r="AP246" s="160">
        <f t="shared" si="15"/>
        <v>1</v>
      </c>
    </row>
    <row r="247" spans="2:42" ht="14.4">
      <c r="B247" s="149" t="s">
        <v>17731</v>
      </c>
      <c r="C247" s="149" t="s">
        <v>4663</v>
      </c>
      <c r="D247" s="149" t="s">
        <v>3814</v>
      </c>
      <c r="E247" s="149" t="s">
        <v>4361</v>
      </c>
      <c r="F247" s="149" t="s">
        <v>10525</v>
      </c>
      <c r="G247" s="149" t="s">
        <v>10164</v>
      </c>
      <c r="H247" s="149" t="s">
        <v>7148</v>
      </c>
      <c r="I247" s="149" t="s">
        <v>10145</v>
      </c>
      <c r="J247" s="149" t="s">
        <v>10146</v>
      </c>
      <c r="K247" s="149" t="s">
        <v>19313</v>
      </c>
      <c r="L247" s="149" t="s">
        <v>10526</v>
      </c>
      <c r="M247" s="149" t="s">
        <v>10527</v>
      </c>
      <c r="N247" s="160" t="s">
        <v>12955</v>
      </c>
      <c r="O247" s="160" t="s">
        <v>12955</v>
      </c>
      <c r="P247" s="149" t="s">
        <v>12955</v>
      </c>
      <c r="Q247" s="149" t="s">
        <v>12955</v>
      </c>
      <c r="R247" s="149" t="s">
        <v>12955</v>
      </c>
      <c r="S247" s="149" t="s">
        <v>12955</v>
      </c>
      <c r="T247" s="149" t="s">
        <v>12955</v>
      </c>
      <c r="U247" s="149" t="s">
        <v>12955</v>
      </c>
      <c r="V247" s="149" t="s">
        <v>12955</v>
      </c>
      <c r="W247" s="149" t="s">
        <v>12955</v>
      </c>
      <c r="X247" s="149" t="s">
        <v>12955</v>
      </c>
      <c r="Y247" s="149" t="s">
        <v>12955</v>
      </c>
      <c r="Z247" s="149" t="s">
        <v>12955</v>
      </c>
      <c r="AA247" s="149" t="s">
        <v>12955</v>
      </c>
      <c r="AB247" s="149" t="s">
        <v>12955</v>
      </c>
      <c r="AC247" s="149" t="s">
        <v>12955</v>
      </c>
      <c r="AD247" s="149" t="s">
        <v>12955</v>
      </c>
      <c r="AE247" s="149" t="s">
        <v>12955</v>
      </c>
      <c r="AF247" s="149" t="s">
        <v>12955</v>
      </c>
      <c r="AG247" s="149" t="s">
        <v>12955</v>
      </c>
      <c r="AH247" s="149" t="s">
        <v>12955</v>
      </c>
      <c r="AI247" s="149" t="s">
        <v>12955</v>
      </c>
      <c r="AJ247" s="149" t="s">
        <v>12955</v>
      </c>
      <c r="AK247" s="149" t="s">
        <v>12955</v>
      </c>
      <c r="AL247" s="149" t="s">
        <v>12955</v>
      </c>
      <c r="AM247" s="160">
        <f t="shared" si="12"/>
        <v>0</v>
      </c>
      <c r="AN247" s="160">
        <f t="shared" si="13"/>
        <v>0</v>
      </c>
      <c r="AO247" s="160">
        <f t="shared" si="14"/>
        <v>1</v>
      </c>
      <c r="AP247" s="160">
        <f t="shared" si="15"/>
        <v>1</v>
      </c>
    </row>
    <row r="248" spans="2:42" ht="14.4">
      <c r="B248" s="149" t="s">
        <v>480</v>
      </c>
      <c r="C248" s="149" t="s">
        <v>4713</v>
      </c>
      <c r="D248" s="149" t="s">
        <v>188</v>
      </c>
      <c r="E248" s="149" t="s">
        <v>363</v>
      </c>
      <c r="F248" s="149" t="s">
        <v>10164</v>
      </c>
      <c r="G248" s="149" t="s">
        <v>10154</v>
      </c>
      <c r="H248" s="149" t="s">
        <v>265</v>
      </c>
      <c r="I248" s="149" t="s">
        <v>10151</v>
      </c>
      <c r="J248" s="149" t="s">
        <v>10146</v>
      </c>
      <c r="K248" s="149" t="s">
        <v>4715</v>
      </c>
      <c r="L248" s="149" t="s">
        <v>10528</v>
      </c>
      <c r="M248" s="149" t="s">
        <v>21154</v>
      </c>
      <c r="N248" s="160" t="s">
        <v>12955</v>
      </c>
      <c r="O248" s="160" t="s">
        <v>12955</v>
      </c>
      <c r="P248" s="149" t="s">
        <v>12955</v>
      </c>
      <c r="Q248" s="149" t="s">
        <v>12955</v>
      </c>
      <c r="R248" s="149" t="s">
        <v>12955</v>
      </c>
      <c r="S248" s="149" t="s">
        <v>12955</v>
      </c>
      <c r="T248" s="149" t="s">
        <v>12955</v>
      </c>
      <c r="U248" s="149" t="s">
        <v>12955</v>
      </c>
      <c r="V248" s="149" t="s">
        <v>12955</v>
      </c>
      <c r="W248" s="149" t="s">
        <v>12955</v>
      </c>
      <c r="X248" s="149" t="s">
        <v>12955</v>
      </c>
      <c r="Y248" s="149" t="s">
        <v>12955</v>
      </c>
      <c r="Z248" s="149" t="s">
        <v>12955</v>
      </c>
      <c r="AA248" s="149" t="s">
        <v>12955</v>
      </c>
      <c r="AB248" s="149" t="s">
        <v>12955</v>
      </c>
      <c r="AC248" s="149" t="s">
        <v>12955</v>
      </c>
      <c r="AD248" s="149" t="s">
        <v>12955</v>
      </c>
      <c r="AE248" s="149" t="s">
        <v>12955</v>
      </c>
      <c r="AF248" s="149" t="s">
        <v>12955</v>
      </c>
      <c r="AG248" s="149" t="s">
        <v>12955</v>
      </c>
      <c r="AH248" s="149" t="s">
        <v>12955</v>
      </c>
      <c r="AI248" s="149" t="s">
        <v>12955</v>
      </c>
      <c r="AJ248" s="149" t="s">
        <v>12955</v>
      </c>
      <c r="AK248" s="149" t="s">
        <v>12955</v>
      </c>
      <c r="AL248" s="149" t="s">
        <v>12955</v>
      </c>
      <c r="AM248" s="160">
        <f t="shared" si="12"/>
        <v>1</v>
      </c>
      <c r="AN248" s="160">
        <f t="shared" si="13"/>
        <v>0</v>
      </c>
      <c r="AO248" s="160">
        <f t="shared" si="14"/>
        <v>0</v>
      </c>
      <c r="AP248" s="160">
        <f t="shared" si="15"/>
        <v>1</v>
      </c>
    </row>
    <row r="249" spans="2:42" ht="14.4">
      <c r="B249" s="149" t="s">
        <v>480</v>
      </c>
      <c r="C249" s="149" t="s">
        <v>10529</v>
      </c>
      <c r="D249" s="149" t="s">
        <v>188</v>
      </c>
      <c r="E249" s="149" t="s">
        <v>363</v>
      </c>
      <c r="F249" s="149" t="s">
        <v>10530</v>
      </c>
      <c r="G249" s="149" t="s">
        <v>10250</v>
      </c>
      <c r="H249" s="149" t="s">
        <v>7148</v>
      </c>
      <c r="I249" s="149" t="s">
        <v>10531</v>
      </c>
      <c r="J249" s="149" t="s">
        <v>10532</v>
      </c>
      <c r="K249" s="149" t="s">
        <v>12955</v>
      </c>
      <c r="L249" s="149" t="s">
        <v>10533</v>
      </c>
      <c r="M249" s="149" t="s">
        <v>21155</v>
      </c>
      <c r="N249" s="160" t="s">
        <v>12955</v>
      </c>
      <c r="O249" s="160" t="s">
        <v>12955</v>
      </c>
      <c r="P249" s="149" t="s">
        <v>12955</v>
      </c>
      <c r="Q249" s="149" t="s">
        <v>12955</v>
      </c>
      <c r="R249" s="149" t="s">
        <v>12955</v>
      </c>
      <c r="S249" s="149" t="s">
        <v>12955</v>
      </c>
      <c r="T249" s="149" t="s">
        <v>12955</v>
      </c>
      <c r="U249" s="149" t="s">
        <v>12955</v>
      </c>
      <c r="V249" s="149" t="s">
        <v>12955</v>
      </c>
      <c r="W249" s="149" t="s">
        <v>12955</v>
      </c>
      <c r="X249" s="149" t="s">
        <v>12955</v>
      </c>
      <c r="Y249" s="149" t="s">
        <v>12955</v>
      </c>
      <c r="Z249" s="149" t="s">
        <v>12955</v>
      </c>
      <c r="AA249" s="149" t="s">
        <v>12955</v>
      </c>
      <c r="AB249" s="149" t="s">
        <v>12955</v>
      </c>
      <c r="AC249" s="149" t="s">
        <v>12955</v>
      </c>
      <c r="AD249" s="149" t="s">
        <v>12955</v>
      </c>
      <c r="AE249" s="149" t="s">
        <v>12955</v>
      </c>
      <c r="AF249" s="149" t="s">
        <v>12955</v>
      </c>
      <c r="AG249" s="149" t="s">
        <v>12955</v>
      </c>
      <c r="AH249" s="149" t="s">
        <v>12955</v>
      </c>
      <c r="AI249" s="149" t="s">
        <v>12955</v>
      </c>
      <c r="AJ249" s="149" t="s">
        <v>12955</v>
      </c>
      <c r="AK249" s="149" t="s">
        <v>12955</v>
      </c>
      <c r="AL249" s="149" t="s">
        <v>12955</v>
      </c>
      <c r="AM249" s="160">
        <f t="shared" si="12"/>
        <v>0</v>
      </c>
      <c r="AN249" s="160">
        <f t="shared" si="13"/>
        <v>0</v>
      </c>
      <c r="AO249" s="160">
        <f t="shared" si="14"/>
        <v>1</v>
      </c>
      <c r="AP249" s="160">
        <f t="shared" si="15"/>
        <v>1</v>
      </c>
    </row>
    <row r="250" spans="2:42" ht="14.4">
      <c r="B250" s="149" t="s">
        <v>480</v>
      </c>
      <c r="C250" s="156" t="s">
        <v>10281</v>
      </c>
      <c r="D250" s="149" t="s">
        <v>1803</v>
      </c>
      <c r="E250" s="156" t="s">
        <v>10282</v>
      </c>
      <c r="F250" s="156" t="s">
        <v>10283</v>
      </c>
      <c r="G250" s="156" t="s">
        <v>10150</v>
      </c>
      <c r="H250" s="156" t="s">
        <v>7148</v>
      </c>
      <c r="I250" s="156" t="s">
        <v>10145</v>
      </c>
      <c r="J250" s="156" t="s">
        <v>10146</v>
      </c>
      <c r="K250" s="156" t="s">
        <v>12955</v>
      </c>
      <c r="L250" s="156" t="s">
        <v>10284</v>
      </c>
      <c r="M250" s="156" t="s">
        <v>21156</v>
      </c>
      <c r="N250" s="161" t="s">
        <v>12955</v>
      </c>
      <c r="O250" s="161" t="s">
        <v>12955</v>
      </c>
      <c r="P250" s="156" t="s">
        <v>12955</v>
      </c>
      <c r="Q250" s="156" t="s">
        <v>12955</v>
      </c>
      <c r="R250" s="156" t="s">
        <v>12955</v>
      </c>
      <c r="S250" s="156" t="s">
        <v>12955</v>
      </c>
      <c r="T250" s="156" t="s">
        <v>12955</v>
      </c>
      <c r="U250" s="156" t="s">
        <v>12955</v>
      </c>
      <c r="V250" s="156" t="s">
        <v>12955</v>
      </c>
      <c r="W250" s="156" t="s">
        <v>12955</v>
      </c>
      <c r="X250" s="156" t="s">
        <v>12955</v>
      </c>
      <c r="Y250" s="156" t="s">
        <v>12955</v>
      </c>
      <c r="Z250" s="156" t="s">
        <v>12955</v>
      </c>
      <c r="AA250" s="156" t="s">
        <v>12955</v>
      </c>
      <c r="AB250" s="156" t="s">
        <v>12955</v>
      </c>
      <c r="AC250" s="156" t="s">
        <v>12955</v>
      </c>
      <c r="AD250" s="156" t="s">
        <v>12955</v>
      </c>
      <c r="AE250" s="156" t="s">
        <v>12955</v>
      </c>
      <c r="AF250" s="156" t="s">
        <v>12955</v>
      </c>
      <c r="AG250" s="156" t="s">
        <v>12955</v>
      </c>
      <c r="AH250" s="156" t="s">
        <v>12955</v>
      </c>
      <c r="AI250" s="156" t="s">
        <v>12955</v>
      </c>
      <c r="AJ250" s="156" t="s">
        <v>12955</v>
      </c>
      <c r="AK250" s="156" t="s">
        <v>12955</v>
      </c>
      <c r="AL250" s="156" t="s">
        <v>12955</v>
      </c>
      <c r="AM250" s="161">
        <f t="shared" si="12"/>
        <v>0</v>
      </c>
      <c r="AN250" s="161">
        <f t="shared" si="13"/>
        <v>0</v>
      </c>
      <c r="AO250" s="161">
        <f t="shared" si="14"/>
        <v>1</v>
      </c>
      <c r="AP250" s="161">
        <f t="shared" si="15"/>
        <v>1</v>
      </c>
    </row>
    <row r="251" spans="2:42" ht="14.4">
      <c r="B251" s="149" t="s">
        <v>17731</v>
      </c>
      <c r="C251" s="149" t="s">
        <v>4853</v>
      </c>
      <c r="D251" s="149" t="s">
        <v>3928</v>
      </c>
      <c r="E251" s="149" t="s">
        <v>4848</v>
      </c>
      <c r="F251" s="149" t="s">
        <v>10164</v>
      </c>
      <c r="G251" s="149" t="s">
        <v>10394</v>
      </c>
      <c r="H251" s="149" t="s">
        <v>7148</v>
      </c>
      <c r="I251" s="149" t="s">
        <v>10145</v>
      </c>
      <c r="J251" s="149" t="s">
        <v>10146</v>
      </c>
      <c r="K251" s="149" t="s">
        <v>19435</v>
      </c>
      <c r="L251" s="149" t="s">
        <v>10534</v>
      </c>
      <c r="M251" s="149" t="s">
        <v>21157</v>
      </c>
      <c r="N251" s="160" t="s">
        <v>12955</v>
      </c>
      <c r="O251" s="160" t="s">
        <v>12955</v>
      </c>
      <c r="P251" s="149" t="s">
        <v>12955</v>
      </c>
      <c r="Q251" s="149" t="s">
        <v>12955</v>
      </c>
      <c r="R251" s="149" t="s">
        <v>12955</v>
      </c>
      <c r="S251" s="149" t="s">
        <v>12955</v>
      </c>
      <c r="T251" s="149" t="s">
        <v>12955</v>
      </c>
      <c r="U251" s="149" t="s">
        <v>12955</v>
      </c>
      <c r="V251" s="149" t="s">
        <v>12955</v>
      </c>
      <c r="W251" s="149" t="s">
        <v>12955</v>
      </c>
      <c r="X251" s="149" t="s">
        <v>12955</v>
      </c>
      <c r="Y251" s="149" t="s">
        <v>12955</v>
      </c>
      <c r="Z251" s="149" t="s">
        <v>12955</v>
      </c>
      <c r="AA251" s="149" t="s">
        <v>12955</v>
      </c>
      <c r="AB251" s="149" t="s">
        <v>12955</v>
      </c>
      <c r="AC251" s="149" t="s">
        <v>12955</v>
      </c>
      <c r="AD251" s="149" t="s">
        <v>12955</v>
      </c>
      <c r="AE251" s="149" t="s">
        <v>12955</v>
      </c>
      <c r="AF251" s="149" t="s">
        <v>12955</v>
      </c>
      <c r="AG251" s="149" t="s">
        <v>12955</v>
      </c>
      <c r="AH251" s="149" t="s">
        <v>12955</v>
      </c>
      <c r="AI251" s="149" t="s">
        <v>12955</v>
      </c>
      <c r="AJ251" s="149" t="s">
        <v>12955</v>
      </c>
      <c r="AK251" s="149" t="s">
        <v>12955</v>
      </c>
      <c r="AL251" s="149" t="s">
        <v>12955</v>
      </c>
      <c r="AM251" s="160">
        <f t="shared" si="12"/>
        <v>0</v>
      </c>
      <c r="AN251" s="160">
        <f t="shared" si="13"/>
        <v>0</v>
      </c>
      <c r="AO251" s="160">
        <f t="shared" si="14"/>
        <v>1</v>
      </c>
      <c r="AP251" s="160">
        <f t="shared" si="15"/>
        <v>1</v>
      </c>
    </row>
    <row r="252" spans="2:42" ht="14.4">
      <c r="B252" s="149" t="s">
        <v>17731</v>
      </c>
      <c r="C252" s="149" t="s">
        <v>4863</v>
      </c>
      <c r="D252" s="149" t="s">
        <v>3928</v>
      </c>
      <c r="E252" s="149" t="s">
        <v>4848</v>
      </c>
      <c r="F252" s="149" t="s">
        <v>10164</v>
      </c>
      <c r="G252" s="149" t="s">
        <v>10535</v>
      </c>
      <c r="H252" s="149" t="s">
        <v>7148</v>
      </c>
      <c r="I252" s="149" t="s">
        <v>10145</v>
      </c>
      <c r="J252" s="149" t="s">
        <v>10146</v>
      </c>
      <c r="K252" s="149" t="s">
        <v>19440</v>
      </c>
      <c r="L252" s="149" t="s">
        <v>10536</v>
      </c>
      <c r="M252" s="149" t="s">
        <v>10537</v>
      </c>
      <c r="N252" s="160" t="s">
        <v>12955</v>
      </c>
      <c r="O252" s="160" t="s">
        <v>12955</v>
      </c>
      <c r="P252" s="149" t="s">
        <v>12955</v>
      </c>
      <c r="Q252" s="149" t="s">
        <v>12955</v>
      </c>
      <c r="R252" s="149" t="s">
        <v>12955</v>
      </c>
      <c r="S252" s="149" t="s">
        <v>12955</v>
      </c>
      <c r="T252" s="149" t="s">
        <v>12955</v>
      </c>
      <c r="U252" s="149" t="s">
        <v>12955</v>
      </c>
      <c r="V252" s="149" t="s">
        <v>12955</v>
      </c>
      <c r="W252" s="149" t="s">
        <v>12955</v>
      </c>
      <c r="X252" s="149" t="s">
        <v>12955</v>
      </c>
      <c r="Y252" s="149" t="s">
        <v>12955</v>
      </c>
      <c r="Z252" s="149" t="s">
        <v>12955</v>
      </c>
      <c r="AA252" s="149" t="s">
        <v>12955</v>
      </c>
      <c r="AB252" s="149" t="s">
        <v>12955</v>
      </c>
      <c r="AC252" s="149" t="s">
        <v>12955</v>
      </c>
      <c r="AD252" s="149" t="s">
        <v>12955</v>
      </c>
      <c r="AE252" s="149" t="s">
        <v>12955</v>
      </c>
      <c r="AF252" s="149" t="s">
        <v>12955</v>
      </c>
      <c r="AG252" s="149" t="s">
        <v>12955</v>
      </c>
      <c r="AH252" s="149" t="s">
        <v>12955</v>
      </c>
      <c r="AI252" s="149" t="s">
        <v>12955</v>
      </c>
      <c r="AJ252" s="149" t="s">
        <v>12955</v>
      </c>
      <c r="AK252" s="149" t="s">
        <v>12955</v>
      </c>
      <c r="AL252" s="149" t="s">
        <v>12955</v>
      </c>
      <c r="AM252" s="160">
        <f t="shared" si="12"/>
        <v>0</v>
      </c>
      <c r="AN252" s="160">
        <f t="shared" si="13"/>
        <v>0</v>
      </c>
      <c r="AO252" s="160">
        <f t="shared" si="14"/>
        <v>1</v>
      </c>
      <c r="AP252" s="160">
        <f t="shared" si="15"/>
        <v>1</v>
      </c>
    </row>
    <row r="253" spans="2:42" ht="14.4">
      <c r="B253" s="149" t="s">
        <v>17731</v>
      </c>
      <c r="C253" s="149" t="s">
        <v>4945</v>
      </c>
      <c r="D253" s="149" t="s">
        <v>3928</v>
      </c>
      <c r="E253" s="149" t="s">
        <v>4848</v>
      </c>
      <c r="F253" s="149" t="s">
        <v>10295</v>
      </c>
      <c r="G253" s="149" t="s">
        <v>10143</v>
      </c>
      <c r="H253" s="149" t="s">
        <v>7148</v>
      </c>
      <c r="I253" s="149" t="s">
        <v>10145</v>
      </c>
      <c r="J253" s="149" t="s">
        <v>10146</v>
      </c>
      <c r="K253" s="149" t="s">
        <v>19442</v>
      </c>
      <c r="L253" s="149" t="s">
        <v>10538</v>
      </c>
      <c r="M253" s="149" t="s">
        <v>10539</v>
      </c>
      <c r="N253" s="160" t="s">
        <v>12955</v>
      </c>
      <c r="O253" s="160" t="s">
        <v>12955</v>
      </c>
      <c r="P253" s="149" t="s">
        <v>12955</v>
      </c>
      <c r="Q253" s="149" t="s">
        <v>12955</v>
      </c>
      <c r="R253" s="149" t="s">
        <v>12955</v>
      </c>
      <c r="S253" s="149" t="s">
        <v>12955</v>
      </c>
      <c r="T253" s="149" t="s">
        <v>12955</v>
      </c>
      <c r="U253" s="149" t="s">
        <v>12955</v>
      </c>
      <c r="V253" s="149" t="s">
        <v>12955</v>
      </c>
      <c r="W253" s="149" t="s">
        <v>12955</v>
      </c>
      <c r="X253" s="149" t="s">
        <v>12955</v>
      </c>
      <c r="Y253" s="149" t="s">
        <v>12955</v>
      </c>
      <c r="Z253" s="149" t="s">
        <v>12955</v>
      </c>
      <c r="AA253" s="149" t="s">
        <v>12955</v>
      </c>
      <c r="AB253" s="149" t="s">
        <v>12955</v>
      </c>
      <c r="AC253" s="149" t="s">
        <v>12955</v>
      </c>
      <c r="AD253" s="149" t="s">
        <v>12955</v>
      </c>
      <c r="AE253" s="149" t="s">
        <v>12955</v>
      </c>
      <c r="AF253" s="149" t="s">
        <v>12955</v>
      </c>
      <c r="AG253" s="149" t="s">
        <v>12955</v>
      </c>
      <c r="AH253" s="149" t="s">
        <v>12955</v>
      </c>
      <c r="AI253" s="149" t="s">
        <v>12955</v>
      </c>
      <c r="AJ253" s="149" t="s">
        <v>12955</v>
      </c>
      <c r="AK253" s="149" t="s">
        <v>12955</v>
      </c>
      <c r="AL253" s="149" t="s">
        <v>12955</v>
      </c>
      <c r="AM253" s="160">
        <f t="shared" si="12"/>
        <v>0</v>
      </c>
      <c r="AN253" s="160">
        <f t="shared" si="13"/>
        <v>0</v>
      </c>
      <c r="AO253" s="160">
        <f t="shared" si="14"/>
        <v>1</v>
      </c>
      <c r="AP253" s="160">
        <f t="shared" si="15"/>
        <v>1</v>
      </c>
    </row>
    <row r="254" spans="2:42" ht="14.4">
      <c r="B254" s="149" t="s">
        <v>17731</v>
      </c>
      <c r="C254" s="149" t="s">
        <v>4979</v>
      </c>
      <c r="D254" s="149" t="s">
        <v>3928</v>
      </c>
      <c r="E254" s="149" t="s">
        <v>4848</v>
      </c>
      <c r="F254" s="149" t="s">
        <v>10216</v>
      </c>
      <c r="G254" s="149" t="s">
        <v>10143</v>
      </c>
      <c r="H254" s="149" t="s">
        <v>7148</v>
      </c>
      <c r="I254" s="149" t="s">
        <v>10145</v>
      </c>
      <c r="J254" s="149" t="s">
        <v>10146</v>
      </c>
      <c r="K254" s="149" t="s">
        <v>19422</v>
      </c>
      <c r="L254" s="149" t="s">
        <v>10540</v>
      </c>
      <c r="M254" s="149" t="s">
        <v>21158</v>
      </c>
      <c r="N254" s="160" t="s">
        <v>12955</v>
      </c>
      <c r="O254" s="160" t="s">
        <v>12955</v>
      </c>
      <c r="P254" s="149" t="s">
        <v>12955</v>
      </c>
      <c r="Q254" s="149" t="s">
        <v>12955</v>
      </c>
      <c r="R254" s="149" t="s">
        <v>12955</v>
      </c>
      <c r="S254" s="149" t="s">
        <v>12955</v>
      </c>
      <c r="T254" s="149" t="s">
        <v>12955</v>
      </c>
      <c r="U254" s="149" t="s">
        <v>12955</v>
      </c>
      <c r="V254" s="149" t="s">
        <v>12955</v>
      </c>
      <c r="W254" s="149" t="s">
        <v>12955</v>
      </c>
      <c r="X254" s="149" t="s">
        <v>12955</v>
      </c>
      <c r="Y254" s="149" t="s">
        <v>12955</v>
      </c>
      <c r="Z254" s="149" t="s">
        <v>12955</v>
      </c>
      <c r="AA254" s="149" t="s">
        <v>12955</v>
      </c>
      <c r="AB254" s="149" t="s">
        <v>12955</v>
      </c>
      <c r="AC254" s="149" t="s">
        <v>12955</v>
      </c>
      <c r="AD254" s="149" t="s">
        <v>12955</v>
      </c>
      <c r="AE254" s="149" t="s">
        <v>12955</v>
      </c>
      <c r="AF254" s="149" t="s">
        <v>12955</v>
      </c>
      <c r="AG254" s="149" t="s">
        <v>12955</v>
      </c>
      <c r="AH254" s="149" t="s">
        <v>12955</v>
      </c>
      <c r="AI254" s="149" t="s">
        <v>12955</v>
      </c>
      <c r="AJ254" s="149" t="s">
        <v>12955</v>
      </c>
      <c r="AK254" s="149" t="s">
        <v>12955</v>
      </c>
      <c r="AL254" s="149" t="s">
        <v>12955</v>
      </c>
      <c r="AM254" s="160">
        <f t="shared" si="12"/>
        <v>0</v>
      </c>
      <c r="AN254" s="160">
        <f t="shared" si="13"/>
        <v>0</v>
      </c>
      <c r="AO254" s="160">
        <f t="shared" si="14"/>
        <v>1</v>
      </c>
      <c r="AP254" s="160">
        <f t="shared" si="15"/>
        <v>1</v>
      </c>
    </row>
    <row r="255" spans="2:42" ht="14.4">
      <c r="B255" s="149" t="s">
        <v>17731</v>
      </c>
      <c r="C255" s="149" t="s">
        <v>4991</v>
      </c>
      <c r="D255" s="149" t="s">
        <v>3928</v>
      </c>
      <c r="E255" s="149" t="s">
        <v>4848</v>
      </c>
      <c r="F255" s="149" t="s">
        <v>10250</v>
      </c>
      <c r="G255" s="149" t="s">
        <v>10143</v>
      </c>
      <c r="H255" s="149" t="s">
        <v>7148</v>
      </c>
      <c r="I255" s="149" t="s">
        <v>10145</v>
      </c>
      <c r="J255" s="149" t="s">
        <v>10146</v>
      </c>
      <c r="K255" s="149" t="s">
        <v>19417</v>
      </c>
      <c r="L255" s="149" t="s">
        <v>10541</v>
      </c>
      <c r="M255" s="149" t="s">
        <v>21159</v>
      </c>
      <c r="N255" s="160" t="s">
        <v>12955</v>
      </c>
      <c r="O255" s="160" t="s">
        <v>12955</v>
      </c>
      <c r="P255" s="149" t="s">
        <v>12955</v>
      </c>
      <c r="Q255" s="149" t="s">
        <v>12955</v>
      </c>
      <c r="R255" s="149" t="s">
        <v>12955</v>
      </c>
      <c r="S255" s="149" t="s">
        <v>12955</v>
      </c>
      <c r="T255" s="149" t="s">
        <v>12955</v>
      </c>
      <c r="U255" s="149" t="s">
        <v>12955</v>
      </c>
      <c r="V255" s="149" t="s">
        <v>12955</v>
      </c>
      <c r="W255" s="149" t="s">
        <v>12955</v>
      </c>
      <c r="X255" s="149" t="s">
        <v>12955</v>
      </c>
      <c r="Y255" s="149" t="s">
        <v>12955</v>
      </c>
      <c r="Z255" s="149" t="s">
        <v>12955</v>
      </c>
      <c r="AA255" s="149" t="s">
        <v>12955</v>
      </c>
      <c r="AB255" s="149" t="s">
        <v>12955</v>
      </c>
      <c r="AC255" s="149" t="s">
        <v>12955</v>
      </c>
      <c r="AD255" s="149" t="s">
        <v>12955</v>
      </c>
      <c r="AE255" s="149" t="s">
        <v>12955</v>
      </c>
      <c r="AF255" s="149" t="s">
        <v>12955</v>
      </c>
      <c r="AG255" s="149" t="s">
        <v>12955</v>
      </c>
      <c r="AH255" s="149" t="s">
        <v>12955</v>
      </c>
      <c r="AI255" s="149" t="s">
        <v>12955</v>
      </c>
      <c r="AJ255" s="149" t="s">
        <v>12955</v>
      </c>
      <c r="AK255" s="149" t="s">
        <v>12955</v>
      </c>
      <c r="AL255" s="149" t="s">
        <v>12955</v>
      </c>
      <c r="AM255" s="160">
        <f t="shared" si="12"/>
        <v>0</v>
      </c>
      <c r="AN255" s="160">
        <f t="shared" si="13"/>
        <v>0</v>
      </c>
      <c r="AO255" s="160">
        <f t="shared" si="14"/>
        <v>1</v>
      </c>
      <c r="AP255" s="160">
        <f t="shared" si="15"/>
        <v>1</v>
      </c>
    </row>
    <row r="256" spans="2:42" ht="14.4">
      <c r="B256" s="149" t="s">
        <v>17731</v>
      </c>
      <c r="C256" s="149" t="s">
        <v>4991</v>
      </c>
      <c r="D256" s="149" t="s">
        <v>3928</v>
      </c>
      <c r="E256" s="149" t="s">
        <v>4848</v>
      </c>
      <c r="F256" s="149" t="s">
        <v>10410</v>
      </c>
      <c r="G256" s="149" t="s">
        <v>10164</v>
      </c>
      <c r="H256" s="149" t="s">
        <v>7148</v>
      </c>
      <c r="I256" s="149" t="s">
        <v>10145</v>
      </c>
      <c r="J256" s="149" t="s">
        <v>10146</v>
      </c>
      <c r="K256" s="149" t="s">
        <v>19417</v>
      </c>
      <c r="L256" s="149" t="s">
        <v>10542</v>
      </c>
      <c r="M256" s="149" t="s">
        <v>21160</v>
      </c>
      <c r="N256" s="160" t="s">
        <v>12955</v>
      </c>
      <c r="O256" s="160" t="s">
        <v>12955</v>
      </c>
      <c r="P256" s="149" t="s">
        <v>12955</v>
      </c>
      <c r="Q256" s="149" t="s">
        <v>12955</v>
      </c>
      <c r="R256" s="149" t="s">
        <v>12955</v>
      </c>
      <c r="S256" s="149" t="s">
        <v>12955</v>
      </c>
      <c r="T256" s="149" t="s">
        <v>12955</v>
      </c>
      <c r="U256" s="149" t="s">
        <v>12955</v>
      </c>
      <c r="V256" s="149" t="s">
        <v>12955</v>
      </c>
      <c r="W256" s="149" t="s">
        <v>12955</v>
      </c>
      <c r="X256" s="149" t="s">
        <v>12955</v>
      </c>
      <c r="Y256" s="149" t="s">
        <v>12955</v>
      </c>
      <c r="Z256" s="149" t="s">
        <v>12955</v>
      </c>
      <c r="AA256" s="149" t="s">
        <v>12955</v>
      </c>
      <c r="AB256" s="149" t="s">
        <v>12955</v>
      </c>
      <c r="AC256" s="149" t="s">
        <v>12955</v>
      </c>
      <c r="AD256" s="149" t="s">
        <v>12955</v>
      </c>
      <c r="AE256" s="149" t="s">
        <v>12955</v>
      </c>
      <c r="AF256" s="149" t="s">
        <v>12955</v>
      </c>
      <c r="AG256" s="149" t="s">
        <v>12955</v>
      </c>
      <c r="AH256" s="149" t="s">
        <v>12955</v>
      </c>
      <c r="AI256" s="149" t="s">
        <v>12955</v>
      </c>
      <c r="AJ256" s="149" t="s">
        <v>12955</v>
      </c>
      <c r="AK256" s="149" t="s">
        <v>12955</v>
      </c>
      <c r="AL256" s="149" t="s">
        <v>12955</v>
      </c>
      <c r="AM256" s="160">
        <f t="shared" si="12"/>
        <v>0</v>
      </c>
      <c r="AN256" s="160">
        <f t="shared" si="13"/>
        <v>0</v>
      </c>
      <c r="AO256" s="160">
        <f t="shared" si="14"/>
        <v>1</v>
      </c>
      <c r="AP256" s="160">
        <f t="shared" si="15"/>
        <v>1</v>
      </c>
    </row>
    <row r="257" spans="2:42" ht="14.4">
      <c r="B257" s="149" t="s">
        <v>17731</v>
      </c>
      <c r="C257" s="149" t="s">
        <v>4991</v>
      </c>
      <c r="D257" s="149" t="s">
        <v>3928</v>
      </c>
      <c r="E257" s="149" t="s">
        <v>4848</v>
      </c>
      <c r="F257" s="149" t="s">
        <v>10410</v>
      </c>
      <c r="G257" s="149" t="s">
        <v>10143</v>
      </c>
      <c r="H257" s="149" t="s">
        <v>7148</v>
      </c>
      <c r="I257" s="149" t="s">
        <v>10145</v>
      </c>
      <c r="J257" s="149" t="s">
        <v>10146</v>
      </c>
      <c r="K257" s="149" t="s">
        <v>19417</v>
      </c>
      <c r="L257" s="149" t="s">
        <v>10543</v>
      </c>
      <c r="M257" s="149" t="s">
        <v>21161</v>
      </c>
      <c r="N257" s="160" t="s">
        <v>12955</v>
      </c>
      <c r="O257" s="160" t="s">
        <v>12955</v>
      </c>
      <c r="P257" s="149" t="s">
        <v>12955</v>
      </c>
      <c r="Q257" s="149" t="s">
        <v>12955</v>
      </c>
      <c r="R257" s="149" t="s">
        <v>12955</v>
      </c>
      <c r="S257" s="149" t="s">
        <v>12955</v>
      </c>
      <c r="T257" s="149" t="s">
        <v>12955</v>
      </c>
      <c r="U257" s="149" t="s">
        <v>12955</v>
      </c>
      <c r="V257" s="149" t="s">
        <v>12955</v>
      </c>
      <c r="W257" s="149" t="s">
        <v>12955</v>
      </c>
      <c r="X257" s="149" t="s">
        <v>12955</v>
      </c>
      <c r="Y257" s="149" t="s">
        <v>12955</v>
      </c>
      <c r="Z257" s="149" t="s">
        <v>12955</v>
      </c>
      <c r="AA257" s="149" t="s">
        <v>12955</v>
      </c>
      <c r="AB257" s="149" t="s">
        <v>12955</v>
      </c>
      <c r="AC257" s="149" t="s">
        <v>12955</v>
      </c>
      <c r="AD257" s="149" t="s">
        <v>12955</v>
      </c>
      <c r="AE257" s="149" t="s">
        <v>12955</v>
      </c>
      <c r="AF257" s="149" t="s">
        <v>12955</v>
      </c>
      <c r="AG257" s="149" t="s">
        <v>12955</v>
      </c>
      <c r="AH257" s="149" t="s">
        <v>12955</v>
      </c>
      <c r="AI257" s="149" t="s">
        <v>12955</v>
      </c>
      <c r="AJ257" s="149" t="s">
        <v>12955</v>
      </c>
      <c r="AK257" s="149" t="s">
        <v>12955</v>
      </c>
      <c r="AL257" s="149" t="s">
        <v>12955</v>
      </c>
      <c r="AM257" s="160">
        <f t="shared" si="12"/>
        <v>0</v>
      </c>
      <c r="AN257" s="160">
        <f t="shared" si="13"/>
        <v>0</v>
      </c>
      <c r="AO257" s="160">
        <f t="shared" si="14"/>
        <v>1</v>
      </c>
      <c r="AP257" s="160">
        <f t="shared" si="15"/>
        <v>1</v>
      </c>
    </row>
    <row r="258" spans="2:42" ht="14.4">
      <c r="B258" s="149" t="s">
        <v>17731</v>
      </c>
      <c r="C258" s="149" t="s">
        <v>4884</v>
      </c>
      <c r="D258" s="149" t="s">
        <v>3928</v>
      </c>
      <c r="E258" s="149" t="s">
        <v>4848</v>
      </c>
      <c r="F258" s="149" t="s">
        <v>10410</v>
      </c>
      <c r="G258" s="149" t="s">
        <v>10144</v>
      </c>
      <c r="H258" s="149" t="s">
        <v>7148</v>
      </c>
      <c r="I258" s="149" t="s">
        <v>10145</v>
      </c>
      <c r="J258" s="149" t="s">
        <v>10146</v>
      </c>
      <c r="K258" s="149" t="s">
        <v>19424</v>
      </c>
      <c r="L258" s="149" t="s">
        <v>10544</v>
      </c>
      <c r="M258" s="149" t="s">
        <v>21162</v>
      </c>
      <c r="N258" s="160" t="s">
        <v>12955</v>
      </c>
      <c r="O258" s="160" t="s">
        <v>12955</v>
      </c>
      <c r="P258" s="149" t="s">
        <v>12955</v>
      </c>
      <c r="Q258" s="149" t="s">
        <v>12955</v>
      </c>
      <c r="R258" s="149" t="s">
        <v>12955</v>
      </c>
      <c r="S258" s="149" t="s">
        <v>12955</v>
      </c>
      <c r="T258" s="149" t="s">
        <v>12955</v>
      </c>
      <c r="U258" s="149" t="s">
        <v>12955</v>
      </c>
      <c r="V258" s="149" t="s">
        <v>12955</v>
      </c>
      <c r="W258" s="149" t="s">
        <v>12955</v>
      </c>
      <c r="X258" s="149" t="s">
        <v>12955</v>
      </c>
      <c r="Y258" s="149" t="s">
        <v>12955</v>
      </c>
      <c r="Z258" s="149" t="s">
        <v>12955</v>
      </c>
      <c r="AA258" s="149" t="s">
        <v>12955</v>
      </c>
      <c r="AB258" s="149" t="s">
        <v>12955</v>
      </c>
      <c r="AC258" s="149" t="s">
        <v>12955</v>
      </c>
      <c r="AD258" s="149" t="s">
        <v>12955</v>
      </c>
      <c r="AE258" s="149" t="s">
        <v>12955</v>
      </c>
      <c r="AF258" s="149" t="s">
        <v>12955</v>
      </c>
      <c r="AG258" s="149" t="s">
        <v>12955</v>
      </c>
      <c r="AH258" s="149" t="s">
        <v>12955</v>
      </c>
      <c r="AI258" s="149" t="s">
        <v>12955</v>
      </c>
      <c r="AJ258" s="149" t="s">
        <v>12955</v>
      </c>
      <c r="AK258" s="149" t="s">
        <v>12955</v>
      </c>
      <c r="AL258" s="149" t="s">
        <v>12955</v>
      </c>
      <c r="AM258" s="160">
        <f t="shared" si="12"/>
        <v>0</v>
      </c>
      <c r="AN258" s="160">
        <f t="shared" si="13"/>
        <v>0</v>
      </c>
      <c r="AO258" s="160">
        <f t="shared" si="14"/>
        <v>1</v>
      </c>
      <c r="AP258" s="160">
        <f t="shared" si="15"/>
        <v>1</v>
      </c>
    </row>
    <row r="259" spans="2:42" ht="14.4">
      <c r="B259" s="149" t="s">
        <v>17731</v>
      </c>
      <c r="C259" s="149" t="s">
        <v>4853</v>
      </c>
      <c r="D259" s="149" t="s">
        <v>3928</v>
      </c>
      <c r="E259" s="149" t="s">
        <v>4848</v>
      </c>
      <c r="F259" s="149" t="s">
        <v>10410</v>
      </c>
      <c r="G259" s="149" t="s">
        <v>10155</v>
      </c>
      <c r="H259" s="149" t="s">
        <v>7148</v>
      </c>
      <c r="I259" s="149" t="s">
        <v>10145</v>
      </c>
      <c r="J259" s="149" t="s">
        <v>10146</v>
      </c>
      <c r="K259" s="149" t="s">
        <v>19435</v>
      </c>
      <c r="L259" s="149" t="s">
        <v>10545</v>
      </c>
      <c r="M259" s="149" t="s">
        <v>10546</v>
      </c>
      <c r="N259" s="160" t="s">
        <v>12955</v>
      </c>
      <c r="O259" s="160" t="s">
        <v>12955</v>
      </c>
      <c r="P259" s="149" t="s">
        <v>12955</v>
      </c>
      <c r="Q259" s="149" t="s">
        <v>12955</v>
      </c>
      <c r="R259" s="149" t="s">
        <v>12955</v>
      </c>
      <c r="S259" s="149" t="s">
        <v>12955</v>
      </c>
      <c r="T259" s="149" t="s">
        <v>12955</v>
      </c>
      <c r="U259" s="149" t="s">
        <v>12955</v>
      </c>
      <c r="V259" s="149" t="s">
        <v>12955</v>
      </c>
      <c r="W259" s="149" t="s">
        <v>12955</v>
      </c>
      <c r="X259" s="149" t="s">
        <v>12955</v>
      </c>
      <c r="Y259" s="149" t="s">
        <v>12955</v>
      </c>
      <c r="Z259" s="149" t="s">
        <v>12955</v>
      </c>
      <c r="AA259" s="149" t="s">
        <v>12955</v>
      </c>
      <c r="AB259" s="149" t="s">
        <v>12955</v>
      </c>
      <c r="AC259" s="149" t="s">
        <v>12955</v>
      </c>
      <c r="AD259" s="149" t="s">
        <v>12955</v>
      </c>
      <c r="AE259" s="149" t="s">
        <v>12955</v>
      </c>
      <c r="AF259" s="149" t="s">
        <v>12955</v>
      </c>
      <c r="AG259" s="149" t="s">
        <v>12955</v>
      </c>
      <c r="AH259" s="149" t="s">
        <v>12955</v>
      </c>
      <c r="AI259" s="149" t="s">
        <v>12955</v>
      </c>
      <c r="AJ259" s="149" t="s">
        <v>12955</v>
      </c>
      <c r="AK259" s="149" t="s">
        <v>12955</v>
      </c>
      <c r="AL259" s="149" t="s">
        <v>12955</v>
      </c>
      <c r="AM259" s="160">
        <f t="shared" si="12"/>
        <v>0</v>
      </c>
      <c r="AN259" s="160">
        <f t="shared" si="13"/>
        <v>0</v>
      </c>
      <c r="AO259" s="160">
        <f t="shared" si="14"/>
        <v>1</v>
      </c>
      <c r="AP259" s="160">
        <f t="shared" si="15"/>
        <v>1</v>
      </c>
    </row>
    <row r="260" spans="2:42" ht="14.4">
      <c r="B260" s="149" t="s">
        <v>17731</v>
      </c>
      <c r="C260" s="149" t="s">
        <v>4846</v>
      </c>
      <c r="D260" s="149" t="s">
        <v>3928</v>
      </c>
      <c r="E260" s="149" t="s">
        <v>4848</v>
      </c>
      <c r="F260" s="149" t="s">
        <v>10410</v>
      </c>
      <c r="G260" s="149" t="s">
        <v>10170</v>
      </c>
      <c r="H260" s="149" t="s">
        <v>7148</v>
      </c>
      <c r="I260" s="149" t="s">
        <v>10145</v>
      </c>
      <c r="J260" s="149" t="s">
        <v>10146</v>
      </c>
      <c r="K260" s="149" t="s">
        <v>19431</v>
      </c>
      <c r="L260" s="149" t="s">
        <v>10547</v>
      </c>
      <c r="M260" s="149" t="s">
        <v>10548</v>
      </c>
      <c r="N260" s="160" t="s">
        <v>12955</v>
      </c>
      <c r="O260" s="160" t="s">
        <v>12955</v>
      </c>
      <c r="P260" s="149" t="s">
        <v>12955</v>
      </c>
      <c r="Q260" s="149" t="s">
        <v>12955</v>
      </c>
      <c r="R260" s="149" t="s">
        <v>12955</v>
      </c>
      <c r="S260" s="149" t="s">
        <v>12955</v>
      </c>
      <c r="T260" s="149" t="s">
        <v>12955</v>
      </c>
      <c r="U260" s="149" t="s">
        <v>12955</v>
      </c>
      <c r="V260" s="149" t="s">
        <v>12955</v>
      </c>
      <c r="W260" s="149" t="s">
        <v>12955</v>
      </c>
      <c r="X260" s="149" t="s">
        <v>12955</v>
      </c>
      <c r="Y260" s="149" t="s">
        <v>12955</v>
      </c>
      <c r="Z260" s="149" t="s">
        <v>12955</v>
      </c>
      <c r="AA260" s="149" t="s">
        <v>12955</v>
      </c>
      <c r="AB260" s="149" t="s">
        <v>12955</v>
      </c>
      <c r="AC260" s="149" t="s">
        <v>12955</v>
      </c>
      <c r="AD260" s="149" t="s">
        <v>12955</v>
      </c>
      <c r="AE260" s="149" t="s">
        <v>12955</v>
      </c>
      <c r="AF260" s="149" t="s">
        <v>12955</v>
      </c>
      <c r="AG260" s="149" t="s">
        <v>12955</v>
      </c>
      <c r="AH260" s="149" t="s">
        <v>12955</v>
      </c>
      <c r="AI260" s="149" t="s">
        <v>12955</v>
      </c>
      <c r="AJ260" s="149" t="s">
        <v>12955</v>
      </c>
      <c r="AK260" s="149" t="s">
        <v>12955</v>
      </c>
      <c r="AL260" s="149" t="s">
        <v>12955</v>
      </c>
      <c r="AM260" s="160">
        <f t="shared" si="12"/>
        <v>0</v>
      </c>
      <c r="AN260" s="160">
        <f t="shared" si="13"/>
        <v>0</v>
      </c>
      <c r="AO260" s="160">
        <f t="shared" si="14"/>
        <v>1</v>
      </c>
      <c r="AP260" s="160">
        <f t="shared" si="15"/>
        <v>1</v>
      </c>
    </row>
    <row r="261" spans="2:42" ht="14.4">
      <c r="B261" s="149" t="s">
        <v>2140</v>
      </c>
      <c r="C261" s="149" t="s">
        <v>5068</v>
      </c>
      <c r="D261" s="149" t="s">
        <v>354</v>
      </c>
      <c r="E261" s="149" t="s">
        <v>377</v>
      </c>
      <c r="F261" s="149" t="s">
        <v>10164</v>
      </c>
      <c r="G261" s="149" t="s">
        <v>10165</v>
      </c>
      <c r="H261" s="149" t="s">
        <v>6688</v>
      </c>
      <c r="I261" s="149" t="s">
        <v>10145</v>
      </c>
      <c r="J261" s="149" t="s">
        <v>10146</v>
      </c>
      <c r="K261" s="149" t="s">
        <v>5070</v>
      </c>
      <c r="L261" s="149" t="s">
        <v>10549</v>
      </c>
      <c r="M261" s="149" t="s">
        <v>10550</v>
      </c>
      <c r="N261" s="160" t="s">
        <v>12955</v>
      </c>
      <c r="O261" s="160" t="s">
        <v>12955</v>
      </c>
      <c r="P261" s="149" t="s">
        <v>12955</v>
      </c>
      <c r="Q261" s="149" t="s">
        <v>12955</v>
      </c>
      <c r="R261" s="149" t="s">
        <v>12955</v>
      </c>
      <c r="S261" s="149" t="s">
        <v>12955</v>
      </c>
      <c r="T261" s="149" t="s">
        <v>12955</v>
      </c>
      <c r="U261" s="149" t="s">
        <v>12955</v>
      </c>
      <c r="V261" s="149" t="s">
        <v>12955</v>
      </c>
      <c r="W261" s="149" t="s">
        <v>12955</v>
      </c>
      <c r="X261" s="149" t="s">
        <v>12955</v>
      </c>
      <c r="Y261" s="149" t="s">
        <v>12955</v>
      </c>
      <c r="Z261" s="149" t="s">
        <v>12955</v>
      </c>
      <c r="AA261" s="149" t="s">
        <v>12955</v>
      </c>
      <c r="AB261" s="149" t="s">
        <v>12955</v>
      </c>
      <c r="AC261" s="149" t="s">
        <v>12955</v>
      </c>
      <c r="AD261" s="149" t="s">
        <v>12955</v>
      </c>
      <c r="AE261" s="149" t="s">
        <v>12955</v>
      </c>
      <c r="AF261" s="149" t="s">
        <v>12955</v>
      </c>
      <c r="AG261" s="149" t="s">
        <v>12955</v>
      </c>
      <c r="AH261" s="149" t="s">
        <v>12955</v>
      </c>
      <c r="AI261" s="149" t="s">
        <v>12955</v>
      </c>
      <c r="AJ261" s="149" t="s">
        <v>12955</v>
      </c>
      <c r="AK261" s="149" t="s">
        <v>12955</v>
      </c>
      <c r="AL261" s="149" t="s">
        <v>12955</v>
      </c>
      <c r="AM261" s="160">
        <f t="shared" si="12"/>
        <v>0</v>
      </c>
      <c r="AN261" s="160">
        <f t="shared" si="13"/>
        <v>1</v>
      </c>
      <c r="AO261" s="160">
        <f t="shared" si="14"/>
        <v>0</v>
      </c>
      <c r="AP261" s="160">
        <f t="shared" si="15"/>
        <v>1</v>
      </c>
    </row>
    <row r="262" spans="2:42" ht="14.4">
      <c r="B262" s="149" t="s">
        <v>2140</v>
      </c>
      <c r="C262" s="149" t="s">
        <v>5135</v>
      </c>
      <c r="D262" s="149" t="s">
        <v>354</v>
      </c>
      <c r="E262" s="149" t="s">
        <v>377</v>
      </c>
      <c r="F262" s="149" t="s">
        <v>10164</v>
      </c>
      <c r="G262" s="149" t="s">
        <v>10551</v>
      </c>
      <c r="H262" s="149" t="s">
        <v>265</v>
      </c>
      <c r="I262" s="149" t="s">
        <v>10145</v>
      </c>
      <c r="J262" s="149" t="s">
        <v>10146</v>
      </c>
      <c r="K262" s="149" t="s">
        <v>19522</v>
      </c>
      <c r="L262" s="149" t="s">
        <v>10552</v>
      </c>
      <c r="M262" s="149" t="s">
        <v>10553</v>
      </c>
      <c r="N262" s="160" t="s">
        <v>12955</v>
      </c>
      <c r="O262" s="160" t="s">
        <v>12955</v>
      </c>
      <c r="P262" s="149" t="s">
        <v>12955</v>
      </c>
      <c r="Q262" s="149" t="s">
        <v>12955</v>
      </c>
      <c r="R262" s="149" t="s">
        <v>12955</v>
      </c>
      <c r="S262" s="149" t="s">
        <v>12955</v>
      </c>
      <c r="T262" s="149" t="s">
        <v>12955</v>
      </c>
      <c r="U262" s="149" t="s">
        <v>12955</v>
      </c>
      <c r="V262" s="149" t="s">
        <v>12955</v>
      </c>
      <c r="W262" s="149" t="s">
        <v>12955</v>
      </c>
      <c r="X262" s="149" t="s">
        <v>12955</v>
      </c>
      <c r="Y262" s="149" t="s">
        <v>12955</v>
      </c>
      <c r="Z262" s="149" t="s">
        <v>12955</v>
      </c>
      <c r="AA262" s="149" t="s">
        <v>12955</v>
      </c>
      <c r="AB262" s="149" t="s">
        <v>12955</v>
      </c>
      <c r="AC262" s="149" t="s">
        <v>12955</v>
      </c>
      <c r="AD262" s="149" t="s">
        <v>12955</v>
      </c>
      <c r="AE262" s="149" t="s">
        <v>12955</v>
      </c>
      <c r="AF262" s="149" t="s">
        <v>12955</v>
      </c>
      <c r="AG262" s="149" t="s">
        <v>12955</v>
      </c>
      <c r="AH262" s="149" t="s">
        <v>12955</v>
      </c>
      <c r="AI262" s="149" t="s">
        <v>12955</v>
      </c>
      <c r="AJ262" s="149" t="s">
        <v>12955</v>
      </c>
      <c r="AK262" s="149" t="s">
        <v>12955</v>
      </c>
      <c r="AL262" s="149" t="s">
        <v>12955</v>
      </c>
      <c r="AM262" s="160">
        <f t="shared" si="12"/>
        <v>1</v>
      </c>
      <c r="AN262" s="160">
        <f t="shared" si="13"/>
        <v>0</v>
      </c>
      <c r="AO262" s="160">
        <f t="shared" si="14"/>
        <v>0</v>
      </c>
      <c r="AP262" s="160">
        <f t="shared" si="15"/>
        <v>1</v>
      </c>
    </row>
    <row r="263" spans="2:42" ht="14.4">
      <c r="B263" s="149" t="s">
        <v>2140</v>
      </c>
      <c r="C263" s="149" t="s">
        <v>5135</v>
      </c>
      <c r="D263" s="149" t="s">
        <v>354</v>
      </c>
      <c r="E263" s="149" t="s">
        <v>377</v>
      </c>
      <c r="F263" s="149" t="s">
        <v>10308</v>
      </c>
      <c r="G263" s="149" t="s">
        <v>10159</v>
      </c>
      <c r="H263" s="149" t="s">
        <v>7148</v>
      </c>
      <c r="I263" s="149" t="s">
        <v>10145</v>
      </c>
      <c r="J263" s="149" t="s">
        <v>10146</v>
      </c>
      <c r="K263" s="149" t="s">
        <v>19522</v>
      </c>
      <c r="L263" s="149" t="s">
        <v>10554</v>
      </c>
      <c r="M263" s="149" t="s">
        <v>10555</v>
      </c>
      <c r="N263" s="160" t="s">
        <v>12955</v>
      </c>
      <c r="O263" s="160" t="s">
        <v>12955</v>
      </c>
      <c r="P263" s="149" t="s">
        <v>12955</v>
      </c>
      <c r="Q263" s="149" t="s">
        <v>12955</v>
      </c>
      <c r="R263" s="149" t="s">
        <v>12955</v>
      </c>
      <c r="S263" s="149" t="s">
        <v>12955</v>
      </c>
      <c r="T263" s="149" t="s">
        <v>12955</v>
      </c>
      <c r="U263" s="149" t="s">
        <v>12955</v>
      </c>
      <c r="V263" s="149" t="s">
        <v>12955</v>
      </c>
      <c r="W263" s="149" t="s">
        <v>12955</v>
      </c>
      <c r="X263" s="149" t="s">
        <v>12955</v>
      </c>
      <c r="Y263" s="149" t="s">
        <v>12955</v>
      </c>
      <c r="Z263" s="149" t="s">
        <v>12955</v>
      </c>
      <c r="AA263" s="149" t="s">
        <v>12955</v>
      </c>
      <c r="AB263" s="149" t="s">
        <v>12955</v>
      </c>
      <c r="AC263" s="149" t="s">
        <v>12955</v>
      </c>
      <c r="AD263" s="149" t="s">
        <v>12955</v>
      </c>
      <c r="AE263" s="149" t="s">
        <v>12955</v>
      </c>
      <c r="AF263" s="149" t="s">
        <v>12955</v>
      </c>
      <c r="AG263" s="149" t="s">
        <v>12955</v>
      </c>
      <c r="AH263" s="149" t="s">
        <v>12955</v>
      </c>
      <c r="AI263" s="149" t="s">
        <v>12955</v>
      </c>
      <c r="AJ263" s="149" t="s">
        <v>12955</v>
      </c>
      <c r="AK263" s="149" t="s">
        <v>12955</v>
      </c>
      <c r="AL263" s="149" t="s">
        <v>12955</v>
      </c>
      <c r="AM263" s="160">
        <f t="shared" si="12"/>
        <v>0</v>
      </c>
      <c r="AN263" s="160">
        <f t="shared" si="13"/>
        <v>0</v>
      </c>
      <c r="AO263" s="160">
        <f t="shared" si="14"/>
        <v>1</v>
      </c>
      <c r="AP263" s="160">
        <f t="shared" si="15"/>
        <v>1</v>
      </c>
    </row>
    <row r="264" spans="2:42" ht="14.4">
      <c r="B264" s="149" t="s">
        <v>2140</v>
      </c>
      <c r="C264" s="149" t="s">
        <v>5135</v>
      </c>
      <c r="D264" s="149" t="s">
        <v>354</v>
      </c>
      <c r="E264" s="149" t="s">
        <v>377</v>
      </c>
      <c r="F264" s="149" t="s">
        <v>10308</v>
      </c>
      <c r="G264" s="149" t="s">
        <v>10158</v>
      </c>
      <c r="H264" s="149" t="s">
        <v>265</v>
      </c>
      <c r="I264" s="149" t="s">
        <v>10145</v>
      </c>
      <c r="J264" s="149" t="s">
        <v>10146</v>
      </c>
      <c r="K264" s="149" t="s">
        <v>19522</v>
      </c>
      <c r="L264" s="149" t="s">
        <v>10552</v>
      </c>
      <c r="M264" s="149" t="s">
        <v>10553</v>
      </c>
      <c r="N264" s="160" t="s">
        <v>12955</v>
      </c>
      <c r="O264" s="160" t="s">
        <v>12955</v>
      </c>
      <c r="P264" s="149" t="s">
        <v>12955</v>
      </c>
      <c r="Q264" s="149" t="s">
        <v>12955</v>
      </c>
      <c r="R264" s="149" t="s">
        <v>12955</v>
      </c>
      <c r="S264" s="149" t="s">
        <v>12955</v>
      </c>
      <c r="T264" s="149" t="s">
        <v>12955</v>
      </c>
      <c r="U264" s="149" t="s">
        <v>12955</v>
      </c>
      <c r="V264" s="149" t="s">
        <v>12955</v>
      </c>
      <c r="W264" s="149" t="s">
        <v>12955</v>
      </c>
      <c r="X264" s="149" t="s">
        <v>12955</v>
      </c>
      <c r="Y264" s="149" t="s">
        <v>12955</v>
      </c>
      <c r="Z264" s="149" t="s">
        <v>12955</v>
      </c>
      <c r="AA264" s="149" t="s">
        <v>12955</v>
      </c>
      <c r="AB264" s="149" t="s">
        <v>12955</v>
      </c>
      <c r="AC264" s="149" t="s">
        <v>12955</v>
      </c>
      <c r="AD264" s="149" t="s">
        <v>12955</v>
      </c>
      <c r="AE264" s="149" t="s">
        <v>12955</v>
      </c>
      <c r="AF264" s="149" t="s">
        <v>12955</v>
      </c>
      <c r="AG264" s="149" t="s">
        <v>12955</v>
      </c>
      <c r="AH264" s="149" t="s">
        <v>12955</v>
      </c>
      <c r="AI264" s="149" t="s">
        <v>12955</v>
      </c>
      <c r="AJ264" s="149" t="s">
        <v>12955</v>
      </c>
      <c r="AK264" s="149" t="s">
        <v>12955</v>
      </c>
      <c r="AL264" s="149" t="s">
        <v>12955</v>
      </c>
      <c r="AM264" s="160">
        <f t="shared" si="12"/>
        <v>1</v>
      </c>
      <c r="AN264" s="160">
        <f t="shared" si="13"/>
        <v>0</v>
      </c>
      <c r="AO264" s="160">
        <f t="shared" si="14"/>
        <v>0</v>
      </c>
      <c r="AP264" s="160">
        <f t="shared" si="15"/>
        <v>1</v>
      </c>
    </row>
    <row r="265" spans="2:42" ht="14.4">
      <c r="B265" s="149" t="s">
        <v>2140</v>
      </c>
      <c r="C265" s="149" t="s">
        <v>5175</v>
      </c>
      <c r="D265" s="149" t="s">
        <v>354</v>
      </c>
      <c r="E265" s="149" t="s">
        <v>377</v>
      </c>
      <c r="F265" s="149" t="s">
        <v>10196</v>
      </c>
      <c r="G265" s="149" t="s">
        <v>10154</v>
      </c>
      <c r="H265" s="149" t="s">
        <v>7148</v>
      </c>
      <c r="I265" s="149" t="s">
        <v>10145</v>
      </c>
      <c r="J265" s="149" t="s">
        <v>10146</v>
      </c>
      <c r="K265" s="149" t="s">
        <v>19534</v>
      </c>
      <c r="L265" s="149" t="s">
        <v>10556</v>
      </c>
      <c r="M265" s="149" t="s">
        <v>10557</v>
      </c>
      <c r="N265" s="160" t="s">
        <v>12955</v>
      </c>
      <c r="O265" s="160" t="s">
        <v>12955</v>
      </c>
      <c r="P265" s="149" t="s">
        <v>12955</v>
      </c>
      <c r="Q265" s="149" t="s">
        <v>12955</v>
      </c>
      <c r="R265" s="149" t="s">
        <v>12955</v>
      </c>
      <c r="S265" s="149" t="s">
        <v>12955</v>
      </c>
      <c r="T265" s="149" t="s">
        <v>12955</v>
      </c>
      <c r="U265" s="149" t="s">
        <v>12955</v>
      </c>
      <c r="V265" s="149" t="s">
        <v>12955</v>
      </c>
      <c r="W265" s="149" t="s">
        <v>12955</v>
      </c>
      <c r="X265" s="149" t="s">
        <v>12955</v>
      </c>
      <c r="Y265" s="149" t="s">
        <v>12955</v>
      </c>
      <c r="Z265" s="149" t="s">
        <v>12955</v>
      </c>
      <c r="AA265" s="149" t="s">
        <v>12955</v>
      </c>
      <c r="AB265" s="149" t="s">
        <v>12955</v>
      </c>
      <c r="AC265" s="149" t="s">
        <v>12955</v>
      </c>
      <c r="AD265" s="149" t="s">
        <v>12955</v>
      </c>
      <c r="AE265" s="149" t="s">
        <v>12955</v>
      </c>
      <c r="AF265" s="149" t="s">
        <v>12955</v>
      </c>
      <c r="AG265" s="149" t="s">
        <v>12955</v>
      </c>
      <c r="AH265" s="149" t="s">
        <v>12955</v>
      </c>
      <c r="AI265" s="149" t="s">
        <v>12955</v>
      </c>
      <c r="AJ265" s="149" t="s">
        <v>12955</v>
      </c>
      <c r="AK265" s="149" t="s">
        <v>12955</v>
      </c>
      <c r="AL265" s="149" t="s">
        <v>12955</v>
      </c>
      <c r="AM265" s="160">
        <f t="shared" si="12"/>
        <v>0</v>
      </c>
      <c r="AN265" s="160">
        <f t="shared" si="13"/>
        <v>0</v>
      </c>
      <c r="AO265" s="160">
        <f t="shared" si="14"/>
        <v>1</v>
      </c>
      <c r="AP265" s="160">
        <f t="shared" si="15"/>
        <v>1</v>
      </c>
    </row>
    <row r="266" spans="2:42" ht="14.4">
      <c r="B266" s="149" t="s">
        <v>2140</v>
      </c>
      <c r="C266" s="149" t="s">
        <v>5135</v>
      </c>
      <c r="D266" s="149" t="s">
        <v>354</v>
      </c>
      <c r="E266" s="149" t="s">
        <v>377</v>
      </c>
      <c r="F266" s="149" t="s">
        <v>10150</v>
      </c>
      <c r="G266" s="149" t="s">
        <v>10159</v>
      </c>
      <c r="H266" s="149" t="s">
        <v>265</v>
      </c>
      <c r="I266" s="149" t="s">
        <v>10145</v>
      </c>
      <c r="J266" s="149" t="s">
        <v>10146</v>
      </c>
      <c r="K266" s="149" t="s">
        <v>19522</v>
      </c>
      <c r="L266" s="149" t="s">
        <v>10552</v>
      </c>
      <c r="M266" s="149" t="s">
        <v>10553</v>
      </c>
      <c r="N266" s="160" t="s">
        <v>12955</v>
      </c>
      <c r="O266" s="160" t="s">
        <v>12955</v>
      </c>
      <c r="P266" s="149" t="s">
        <v>12955</v>
      </c>
      <c r="Q266" s="149" t="s">
        <v>12955</v>
      </c>
      <c r="R266" s="149" t="s">
        <v>12955</v>
      </c>
      <c r="S266" s="149" t="s">
        <v>12955</v>
      </c>
      <c r="T266" s="149" t="s">
        <v>12955</v>
      </c>
      <c r="U266" s="149" t="s">
        <v>12955</v>
      </c>
      <c r="V266" s="149" t="s">
        <v>12955</v>
      </c>
      <c r="W266" s="149" t="s">
        <v>12955</v>
      </c>
      <c r="X266" s="149" t="s">
        <v>12955</v>
      </c>
      <c r="Y266" s="149" t="s">
        <v>12955</v>
      </c>
      <c r="Z266" s="149" t="s">
        <v>12955</v>
      </c>
      <c r="AA266" s="149" t="s">
        <v>12955</v>
      </c>
      <c r="AB266" s="149" t="s">
        <v>12955</v>
      </c>
      <c r="AC266" s="149" t="s">
        <v>12955</v>
      </c>
      <c r="AD266" s="149" t="s">
        <v>12955</v>
      </c>
      <c r="AE266" s="149" t="s">
        <v>12955</v>
      </c>
      <c r="AF266" s="149" t="s">
        <v>12955</v>
      </c>
      <c r="AG266" s="149" t="s">
        <v>12955</v>
      </c>
      <c r="AH266" s="149" t="s">
        <v>12955</v>
      </c>
      <c r="AI266" s="149" t="s">
        <v>12955</v>
      </c>
      <c r="AJ266" s="149" t="s">
        <v>12955</v>
      </c>
      <c r="AK266" s="149" t="s">
        <v>12955</v>
      </c>
      <c r="AL266" s="149" t="s">
        <v>12955</v>
      </c>
      <c r="AM266" s="160">
        <f t="shared" si="12"/>
        <v>1</v>
      </c>
      <c r="AN266" s="160">
        <f t="shared" si="13"/>
        <v>0</v>
      </c>
      <c r="AO266" s="160">
        <f t="shared" si="14"/>
        <v>0</v>
      </c>
      <c r="AP266" s="160">
        <f t="shared" si="15"/>
        <v>1</v>
      </c>
    </row>
    <row r="267" spans="2:42" ht="14.4">
      <c r="B267" s="149" t="s">
        <v>2140</v>
      </c>
      <c r="C267" s="149" t="s">
        <v>5135</v>
      </c>
      <c r="D267" s="149" t="s">
        <v>354</v>
      </c>
      <c r="E267" s="149" t="s">
        <v>377</v>
      </c>
      <c r="F267" s="149" t="s">
        <v>10259</v>
      </c>
      <c r="G267" s="149" t="s">
        <v>10164</v>
      </c>
      <c r="H267" s="149" t="s">
        <v>7148</v>
      </c>
      <c r="I267" s="149" t="s">
        <v>10145</v>
      </c>
      <c r="J267" s="149" t="s">
        <v>10146</v>
      </c>
      <c r="K267" s="149" t="s">
        <v>19522</v>
      </c>
      <c r="L267" s="149" t="s">
        <v>10558</v>
      </c>
      <c r="M267" s="149" t="s">
        <v>10559</v>
      </c>
      <c r="N267" s="160" t="s">
        <v>12955</v>
      </c>
      <c r="O267" s="160" t="s">
        <v>12955</v>
      </c>
      <c r="P267" s="149" t="s">
        <v>12955</v>
      </c>
      <c r="Q267" s="149" t="s">
        <v>12955</v>
      </c>
      <c r="R267" s="149" t="s">
        <v>12955</v>
      </c>
      <c r="S267" s="149" t="s">
        <v>12955</v>
      </c>
      <c r="T267" s="149" t="s">
        <v>12955</v>
      </c>
      <c r="U267" s="149" t="s">
        <v>12955</v>
      </c>
      <c r="V267" s="149" t="s">
        <v>12955</v>
      </c>
      <c r="W267" s="149" t="s">
        <v>12955</v>
      </c>
      <c r="X267" s="149" t="s">
        <v>12955</v>
      </c>
      <c r="Y267" s="149" t="s">
        <v>12955</v>
      </c>
      <c r="Z267" s="149" t="s">
        <v>12955</v>
      </c>
      <c r="AA267" s="149" t="s">
        <v>12955</v>
      </c>
      <c r="AB267" s="149" t="s">
        <v>12955</v>
      </c>
      <c r="AC267" s="149" t="s">
        <v>12955</v>
      </c>
      <c r="AD267" s="149" t="s">
        <v>12955</v>
      </c>
      <c r="AE267" s="149" t="s">
        <v>12955</v>
      </c>
      <c r="AF267" s="149" t="s">
        <v>12955</v>
      </c>
      <c r="AG267" s="149" t="s">
        <v>12955</v>
      </c>
      <c r="AH267" s="149" t="s">
        <v>12955</v>
      </c>
      <c r="AI267" s="149" t="s">
        <v>12955</v>
      </c>
      <c r="AJ267" s="149" t="s">
        <v>12955</v>
      </c>
      <c r="AK267" s="149" t="s">
        <v>12955</v>
      </c>
      <c r="AL267" s="149" t="s">
        <v>12955</v>
      </c>
      <c r="AM267" s="160">
        <f t="shared" ref="AM267:AM330" si="16">IF(H267="26",1,0)</f>
        <v>0</v>
      </c>
      <c r="AN267" s="160">
        <f t="shared" ref="AN267:AN330" si="17">IF(H267="27",1,0)</f>
        <v>0</v>
      </c>
      <c r="AO267" s="160">
        <f t="shared" ref="AO267:AO330" si="18">IF(H267="28",1,0)</f>
        <v>1</v>
      </c>
      <c r="AP267" s="160">
        <f t="shared" ref="AP267:AP330" si="19">SUM(AM267:AO267)</f>
        <v>1</v>
      </c>
    </row>
    <row r="268" spans="2:42" ht="14.4">
      <c r="B268" s="149" t="s">
        <v>17732</v>
      </c>
      <c r="C268" s="149" t="s">
        <v>5479</v>
      </c>
      <c r="D268" s="149" t="s">
        <v>5399</v>
      </c>
      <c r="E268" s="149" t="s">
        <v>5400</v>
      </c>
      <c r="F268" s="149" t="s">
        <v>10154</v>
      </c>
      <c r="G268" s="149" t="s">
        <v>10143</v>
      </c>
      <c r="H268" s="149" t="s">
        <v>7148</v>
      </c>
      <c r="I268" s="149" t="s">
        <v>10145</v>
      </c>
      <c r="J268" s="149" t="s">
        <v>10146</v>
      </c>
      <c r="K268" s="149" t="s">
        <v>19675</v>
      </c>
      <c r="L268" s="149" t="s">
        <v>10560</v>
      </c>
      <c r="M268" s="149" t="s">
        <v>10561</v>
      </c>
      <c r="N268" s="160" t="s">
        <v>12955</v>
      </c>
      <c r="O268" s="160" t="s">
        <v>12955</v>
      </c>
      <c r="P268" s="149" t="s">
        <v>12955</v>
      </c>
      <c r="Q268" s="149" t="s">
        <v>12955</v>
      </c>
      <c r="R268" s="149" t="s">
        <v>12955</v>
      </c>
      <c r="S268" s="149" t="s">
        <v>12955</v>
      </c>
      <c r="T268" s="149" t="s">
        <v>12955</v>
      </c>
      <c r="U268" s="149" t="s">
        <v>12955</v>
      </c>
      <c r="V268" s="149" t="s">
        <v>12955</v>
      </c>
      <c r="W268" s="149" t="s">
        <v>12955</v>
      </c>
      <c r="X268" s="149" t="s">
        <v>12955</v>
      </c>
      <c r="Y268" s="149" t="s">
        <v>12955</v>
      </c>
      <c r="Z268" s="149" t="s">
        <v>12955</v>
      </c>
      <c r="AA268" s="149" t="s">
        <v>12955</v>
      </c>
      <c r="AB268" s="149" t="s">
        <v>12955</v>
      </c>
      <c r="AC268" s="149" t="s">
        <v>12955</v>
      </c>
      <c r="AD268" s="149" t="s">
        <v>12955</v>
      </c>
      <c r="AE268" s="149" t="s">
        <v>12955</v>
      </c>
      <c r="AF268" s="149" t="s">
        <v>12955</v>
      </c>
      <c r="AG268" s="149" t="s">
        <v>12955</v>
      </c>
      <c r="AH268" s="149" t="s">
        <v>12955</v>
      </c>
      <c r="AI268" s="149" t="s">
        <v>12955</v>
      </c>
      <c r="AJ268" s="149" t="s">
        <v>12955</v>
      </c>
      <c r="AK268" s="149" t="s">
        <v>12955</v>
      </c>
      <c r="AL268" s="149" t="s">
        <v>12955</v>
      </c>
      <c r="AM268" s="160">
        <f t="shared" si="16"/>
        <v>0</v>
      </c>
      <c r="AN268" s="160">
        <f t="shared" si="17"/>
        <v>0</v>
      </c>
      <c r="AO268" s="160">
        <f t="shared" si="18"/>
        <v>1</v>
      </c>
      <c r="AP268" s="160">
        <f t="shared" si="19"/>
        <v>1</v>
      </c>
    </row>
    <row r="269" spans="2:42" ht="14.4">
      <c r="B269" s="149" t="s">
        <v>17732</v>
      </c>
      <c r="C269" s="149" t="s">
        <v>5484</v>
      </c>
      <c r="D269" s="149" t="s">
        <v>5399</v>
      </c>
      <c r="E269" s="149" t="s">
        <v>5400</v>
      </c>
      <c r="F269" s="149" t="s">
        <v>10208</v>
      </c>
      <c r="G269" s="149" t="s">
        <v>10143</v>
      </c>
      <c r="H269" s="149" t="s">
        <v>7148</v>
      </c>
      <c r="I269" s="149" t="s">
        <v>10145</v>
      </c>
      <c r="J269" s="149" t="s">
        <v>10146</v>
      </c>
      <c r="K269" s="149" t="s">
        <v>19713</v>
      </c>
      <c r="L269" s="149" t="s">
        <v>10562</v>
      </c>
      <c r="M269" s="149" t="s">
        <v>10563</v>
      </c>
      <c r="N269" s="160" t="s">
        <v>12955</v>
      </c>
      <c r="O269" s="160" t="s">
        <v>12955</v>
      </c>
      <c r="P269" s="149" t="s">
        <v>12955</v>
      </c>
      <c r="Q269" s="149" t="s">
        <v>12955</v>
      </c>
      <c r="R269" s="149" t="s">
        <v>12955</v>
      </c>
      <c r="S269" s="149" t="s">
        <v>12955</v>
      </c>
      <c r="T269" s="149" t="s">
        <v>12955</v>
      </c>
      <c r="U269" s="149" t="s">
        <v>12955</v>
      </c>
      <c r="V269" s="149" t="s">
        <v>12955</v>
      </c>
      <c r="W269" s="149" t="s">
        <v>12955</v>
      </c>
      <c r="X269" s="149" t="s">
        <v>12955</v>
      </c>
      <c r="Y269" s="149" t="s">
        <v>12955</v>
      </c>
      <c r="Z269" s="149" t="s">
        <v>12955</v>
      </c>
      <c r="AA269" s="149" t="s">
        <v>12955</v>
      </c>
      <c r="AB269" s="149" t="s">
        <v>12955</v>
      </c>
      <c r="AC269" s="149" t="s">
        <v>12955</v>
      </c>
      <c r="AD269" s="149" t="s">
        <v>12955</v>
      </c>
      <c r="AE269" s="149" t="s">
        <v>12955</v>
      </c>
      <c r="AF269" s="149" t="s">
        <v>12955</v>
      </c>
      <c r="AG269" s="149" t="s">
        <v>12955</v>
      </c>
      <c r="AH269" s="149" t="s">
        <v>12955</v>
      </c>
      <c r="AI269" s="149" t="s">
        <v>12955</v>
      </c>
      <c r="AJ269" s="149" t="s">
        <v>12955</v>
      </c>
      <c r="AK269" s="149" t="s">
        <v>12955</v>
      </c>
      <c r="AL269" s="149" t="s">
        <v>12955</v>
      </c>
      <c r="AM269" s="160">
        <f t="shared" si="16"/>
        <v>0</v>
      </c>
      <c r="AN269" s="160">
        <f t="shared" si="17"/>
        <v>0</v>
      </c>
      <c r="AO269" s="160">
        <f t="shared" si="18"/>
        <v>1</v>
      </c>
      <c r="AP269" s="160">
        <f t="shared" si="19"/>
        <v>1</v>
      </c>
    </row>
    <row r="270" spans="2:42" ht="14.4">
      <c r="B270" s="149" t="s">
        <v>17732</v>
      </c>
      <c r="C270" s="149" t="s">
        <v>5484</v>
      </c>
      <c r="D270" s="149" t="s">
        <v>5399</v>
      </c>
      <c r="E270" s="149" t="s">
        <v>5400</v>
      </c>
      <c r="F270" s="149" t="s">
        <v>10385</v>
      </c>
      <c r="G270" s="149" t="s">
        <v>10154</v>
      </c>
      <c r="H270" s="149" t="s">
        <v>7148</v>
      </c>
      <c r="I270" s="149" t="s">
        <v>10145</v>
      </c>
      <c r="J270" s="149" t="s">
        <v>10146</v>
      </c>
      <c r="K270" s="149" t="s">
        <v>19713</v>
      </c>
      <c r="L270" s="149" t="s">
        <v>10564</v>
      </c>
      <c r="M270" s="149" t="s">
        <v>10565</v>
      </c>
      <c r="N270" s="160" t="s">
        <v>12955</v>
      </c>
      <c r="O270" s="160" t="s">
        <v>12955</v>
      </c>
      <c r="P270" s="149" t="s">
        <v>12955</v>
      </c>
      <c r="Q270" s="149" t="s">
        <v>12955</v>
      </c>
      <c r="R270" s="149" t="s">
        <v>12955</v>
      </c>
      <c r="S270" s="149" t="s">
        <v>12955</v>
      </c>
      <c r="T270" s="149" t="s">
        <v>12955</v>
      </c>
      <c r="U270" s="149" t="s">
        <v>12955</v>
      </c>
      <c r="V270" s="149" t="s">
        <v>12955</v>
      </c>
      <c r="W270" s="149" t="s">
        <v>12955</v>
      </c>
      <c r="X270" s="149" t="s">
        <v>12955</v>
      </c>
      <c r="Y270" s="149" t="s">
        <v>12955</v>
      </c>
      <c r="Z270" s="149" t="s">
        <v>12955</v>
      </c>
      <c r="AA270" s="149" t="s">
        <v>12955</v>
      </c>
      <c r="AB270" s="149" t="s">
        <v>12955</v>
      </c>
      <c r="AC270" s="149" t="s">
        <v>12955</v>
      </c>
      <c r="AD270" s="149" t="s">
        <v>12955</v>
      </c>
      <c r="AE270" s="149" t="s">
        <v>12955</v>
      </c>
      <c r="AF270" s="149" t="s">
        <v>12955</v>
      </c>
      <c r="AG270" s="149" t="s">
        <v>12955</v>
      </c>
      <c r="AH270" s="149" t="s">
        <v>12955</v>
      </c>
      <c r="AI270" s="149" t="s">
        <v>12955</v>
      </c>
      <c r="AJ270" s="149" t="s">
        <v>12955</v>
      </c>
      <c r="AK270" s="149" t="s">
        <v>12955</v>
      </c>
      <c r="AL270" s="149" t="s">
        <v>12955</v>
      </c>
      <c r="AM270" s="160">
        <f t="shared" si="16"/>
        <v>0</v>
      </c>
      <c r="AN270" s="160">
        <f t="shared" si="17"/>
        <v>0</v>
      </c>
      <c r="AO270" s="160">
        <f t="shared" si="18"/>
        <v>1</v>
      </c>
      <c r="AP270" s="160">
        <f t="shared" si="19"/>
        <v>1</v>
      </c>
    </row>
    <row r="271" spans="2:42" ht="14.4">
      <c r="B271" s="149" t="s">
        <v>17732</v>
      </c>
      <c r="C271" s="149" t="s">
        <v>5484</v>
      </c>
      <c r="D271" s="149" t="s">
        <v>5399</v>
      </c>
      <c r="E271" s="149" t="s">
        <v>5400</v>
      </c>
      <c r="F271" s="149" t="s">
        <v>10216</v>
      </c>
      <c r="G271" s="149" t="s">
        <v>10143</v>
      </c>
      <c r="H271" s="149" t="s">
        <v>7148</v>
      </c>
      <c r="I271" s="149" t="s">
        <v>10145</v>
      </c>
      <c r="J271" s="149" t="s">
        <v>10146</v>
      </c>
      <c r="K271" s="149" t="s">
        <v>19713</v>
      </c>
      <c r="L271" s="149" t="s">
        <v>10566</v>
      </c>
      <c r="M271" s="149" t="s">
        <v>10567</v>
      </c>
      <c r="N271" s="160" t="s">
        <v>12955</v>
      </c>
      <c r="O271" s="160" t="s">
        <v>12955</v>
      </c>
      <c r="P271" s="149" t="s">
        <v>12955</v>
      </c>
      <c r="Q271" s="149" t="s">
        <v>12955</v>
      </c>
      <c r="R271" s="149" t="s">
        <v>12955</v>
      </c>
      <c r="S271" s="149" t="s">
        <v>12955</v>
      </c>
      <c r="T271" s="149" t="s">
        <v>12955</v>
      </c>
      <c r="U271" s="149" t="s">
        <v>12955</v>
      </c>
      <c r="V271" s="149" t="s">
        <v>12955</v>
      </c>
      <c r="W271" s="149" t="s">
        <v>12955</v>
      </c>
      <c r="X271" s="149" t="s">
        <v>12955</v>
      </c>
      <c r="Y271" s="149" t="s">
        <v>12955</v>
      </c>
      <c r="Z271" s="149" t="s">
        <v>12955</v>
      </c>
      <c r="AA271" s="149" t="s">
        <v>12955</v>
      </c>
      <c r="AB271" s="149" t="s">
        <v>12955</v>
      </c>
      <c r="AC271" s="149" t="s">
        <v>12955</v>
      </c>
      <c r="AD271" s="149" t="s">
        <v>12955</v>
      </c>
      <c r="AE271" s="149" t="s">
        <v>12955</v>
      </c>
      <c r="AF271" s="149" t="s">
        <v>12955</v>
      </c>
      <c r="AG271" s="149" t="s">
        <v>12955</v>
      </c>
      <c r="AH271" s="149" t="s">
        <v>12955</v>
      </c>
      <c r="AI271" s="149" t="s">
        <v>12955</v>
      </c>
      <c r="AJ271" s="149" t="s">
        <v>12955</v>
      </c>
      <c r="AK271" s="149" t="s">
        <v>12955</v>
      </c>
      <c r="AL271" s="149" t="s">
        <v>12955</v>
      </c>
      <c r="AM271" s="160">
        <f t="shared" si="16"/>
        <v>0</v>
      </c>
      <c r="AN271" s="160">
        <f t="shared" si="17"/>
        <v>0</v>
      </c>
      <c r="AO271" s="160">
        <f t="shared" si="18"/>
        <v>1</v>
      </c>
      <c r="AP271" s="160">
        <f t="shared" si="19"/>
        <v>1</v>
      </c>
    </row>
    <row r="272" spans="2:42" ht="14.4">
      <c r="B272" s="149" t="s">
        <v>17732</v>
      </c>
      <c r="C272" s="149" t="s">
        <v>5525</v>
      </c>
      <c r="D272" s="149" t="s">
        <v>5399</v>
      </c>
      <c r="E272" s="149" t="s">
        <v>5400</v>
      </c>
      <c r="F272" s="149" t="s">
        <v>10495</v>
      </c>
      <c r="G272" s="149" t="s">
        <v>10143</v>
      </c>
      <c r="H272" s="149" t="s">
        <v>265</v>
      </c>
      <c r="I272" s="149" t="s">
        <v>10145</v>
      </c>
      <c r="J272" s="149" t="s">
        <v>10146</v>
      </c>
      <c r="K272" s="149" t="s">
        <v>5527</v>
      </c>
      <c r="L272" s="149" t="s">
        <v>10568</v>
      </c>
      <c r="M272" s="149" t="s">
        <v>10569</v>
      </c>
      <c r="N272" s="160" t="s">
        <v>12955</v>
      </c>
      <c r="O272" s="160" t="s">
        <v>12955</v>
      </c>
      <c r="P272" s="149" t="s">
        <v>12955</v>
      </c>
      <c r="Q272" s="149" t="s">
        <v>12955</v>
      </c>
      <c r="R272" s="149" t="s">
        <v>12955</v>
      </c>
      <c r="S272" s="149" t="s">
        <v>12955</v>
      </c>
      <c r="T272" s="149" t="s">
        <v>12955</v>
      </c>
      <c r="U272" s="149" t="s">
        <v>12955</v>
      </c>
      <c r="V272" s="149" t="s">
        <v>12955</v>
      </c>
      <c r="W272" s="149" t="s">
        <v>12955</v>
      </c>
      <c r="X272" s="149" t="s">
        <v>12955</v>
      </c>
      <c r="Y272" s="149" t="s">
        <v>12955</v>
      </c>
      <c r="Z272" s="149" t="s">
        <v>12955</v>
      </c>
      <c r="AA272" s="149" t="s">
        <v>12955</v>
      </c>
      <c r="AB272" s="149" t="s">
        <v>12955</v>
      </c>
      <c r="AC272" s="149" t="s">
        <v>12955</v>
      </c>
      <c r="AD272" s="149" t="s">
        <v>12955</v>
      </c>
      <c r="AE272" s="149" t="s">
        <v>12955</v>
      </c>
      <c r="AF272" s="149" t="s">
        <v>12955</v>
      </c>
      <c r="AG272" s="149" t="s">
        <v>12955</v>
      </c>
      <c r="AH272" s="149" t="s">
        <v>12955</v>
      </c>
      <c r="AI272" s="149" t="s">
        <v>12955</v>
      </c>
      <c r="AJ272" s="149" t="s">
        <v>12955</v>
      </c>
      <c r="AK272" s="149" t="s">
        <v>12955</v>
      </c>
      <c r="AL272" s="149" t="s">
        <v>12955</v>
      </c>
      <c r="AM272" s="160">
        <f t="shared" si="16"/>
        <v>1</v>
      </c>
      <c r="AN272" s="160">
        <f t="shared" si="17"/>
        <v>0</v>
      </c>
      <c r="AO272" s="160">
        <f t="shared" si="18"/>
        <v>0</v>
      </c>
      <c r="AP272" s="160">
        <f t="shared" si="19"/>
        <v>1</v>
      </c>
    </row>
    <row r="273" spans="1:93" ht="14.4">
      <c r="B273" s="149" t="s">
        <v>480</v>
      </c>
      <c r="C273" s="149" t="s">
        <v>10570</v>
      </c>
      <c r="D273" s="149" t="s">
        <v>5570</v>
      </c>
      <c r="E273" s="149" t="s">
        <v>5571</v>
      </c>
      <c r="F273" s="149" t="s">
        <v>10571</v>
      </c>
      <c r="G273" s="149" t="s">
        <v>10250</v>
      </c>
      <c r="H273" s="149" t="s">
        <v>7148</v>
      </c>
      <c r="I273" s="149" t="s">
        <v>10531</v>
      </c>
      <c r="J273" s="149" t="s">
        <v>10532</v>
      </c>
      <c r="K273" s="149" t="s">
        <v>12955</v>
      </c>
      <c r="L273" s="149" t="s">
        <v>10572</v>
      </c>
      <c r="M273" s="149" t="s">
        <v>21163</v>
      </c>
      <c r="N273" s="160" t="s">
        <v>12955</v>
      </c>
      <c r="O273" s="160" t="s">
        <v>12955</v>
      </c>
      <c r="P273" s="149" t="s">
        <v>12955</v>
      </c>
      <c r="Q273" s="149" t="s">
        <v>12955</v>
      </c>
      <c r="R273" s="149" t="s">
        <v>12955</v>
      </c>
      <c r="S273" s="149" t="s">
        <v>12955</v>
      </c>
      <c r="T273" s="149" t="s">
        <v>12955</v>
      </c>
      <c r="U273" s="149" t="s">
        <v>12955</v>
      </c>
      <c r="V273" s="149" t="s">
        <v>12955</v>
      </c>
      <c r="W273" s="149" t="s">
        <v>12955</v>
      </c>
      <c r="X273" s="149" t="s">
        <v>12955</v>
      </c>
      <c r="Y273" s="149" t="s">
        <v>12955</v>
      </c>
      <c r="Z273" s="149" t="s">
        <v>12955</v>
      </c>
      <c r="AA273" s="149" t="s">
        <v>12955</v>
      </c>
      <c r="AB273" s="149" t="s">
        <v>12955</v>
      </c>
      <c r="AC273" s="149" t="s">
        <v>12955</v>
      </c>
      <c r="AD273" s="149" t="s">
        <v>12955</v>
      </c>
      <c r="AE273" s="149" t="s">
        <v>12955</v>
      </c>
      <c r="AF273" s="149" t="s">
        <v>12955</v>
      </c>
      <c r="AG273" s="149" t="s">
        <v>12955</v>
      </c>
      <c r="AH273" s="149" t="s">
        <v>12955</v>
      </c>
      <c r="AI273" s="149" t="s">
        <v>12955</v>
      </c>
      <c r="AJ273" s="149" t="s">
        <v>12955</v>
      </c>
      <c r="AK273" s="149" t="s">
        <v>12955</v>
      </c>
      <c r="AL273" s="149" t="s">
        <v>12955</v>
      </c>
      <c r="AM273" s="160">
        <f t="shared" si="16"/>
        <v>0</v>
      </c>
      <c r="AN273" s="160">
        <f t="shared" si="17"/>
        <v>0</v>
      </c>
      <c r="AO273" s="160">
        <f t="shared" si="18"/>
        <v>1</v>
      </c>
      <c r="AP273" s="160">
        <f t="shared" si="19"/>
        <v>1</v>
      </c>
    </row>
    <row r="274" spans="1:93" ht="14.4">
      <c r="B274" s="149" t="s">
        <v>480</v>
      </c>
      <c r="C274" s="149" t="s">
        <v>5910</v>
      </c>
      <c r="D274" s="149" t="s">
        <v>5912</v>
      </c>
      <c r="E274" s="149" t="s">
        <v>5913</v>
      </c>
      <c r="F274" s="149" t="s">
        <v>10144</v>
      </c>
      <c r="G274" s="149" t="s">
        <v>10308</v>
      </c>
      <c r="H274" s="149" t="s">
        <v>7148</v>
      </c>
      <c r="I274" s="149" t="s">
        <v>10151</v>
      </c>
      <c r="J274" s="149" t="s">
        <v>10146</v>
      </c>
      <c r="K274" s="149" t="s">
        <v>5957</v>
      </c>
      <c r="L274" s="149" t="s">
        <v>10573</v>
      </c>
      <c r="M274" s="149" t="s">
        <v>10574</v>
      </c>
      <c r="N274" s="160" t="s">
        <v>12955</v>
      </c>
      <c r="O274" s="160" t="s">
        <v>12955</v>
      </c>
      <c r="P274" s="149" t="s">
        <v>12955</v>
      </c>
      <c r="Q274" s="149" t="s">
        <v>12955</v>
      </c>
      <c r="R274" s="149" t="s">
        <v>12955</v>
      </c>
      <c r="S274" s="149" t="s">
        <v>12955</v>
      </c>
      <c r="T274" s="149" t="s">
        <v>12955</v>
      </c>
      <c r="U274" s="149" t="s">
        <v>12955</v>
      </c>
      <c r="V274" s="149" t="s">
        <v>12955</v>
      </c>
      <c r="W274" s="149" t="s">
        <v>12955</v>
      </c>
      <c r="X274" s="149" t="s">
        <v>12955</v>
      </c>
      <c r="Y274" s="149" t="s">
        <v>12955</v>
      </c>
      <c r="Z274" s="149" t="s">
        <v>12955</v>
      </c>
      <c r="AA274" s="149" t="s">
        <v>12955</v>
      </c>
      <c r="AB274" s="149" t="s">
        <v>12955</v>
      </c>
      <c r="AC274" s="149" t="s">
        <v>12955</v>
      </c>
      <c r="AD274" s="149" t="s">
        <v>12955</v>
      </c>
      <c r="AE274" s="149" t="s">
        <v>12955</v>
      </c>
      <c r="AF274" s="149" t="s">
        <v>12955</v>
      </c>
      <c r="AG274" s="149" t="s">
        <v>12955</v>
      </c>
      <c r="AH274" s="149" t="s">
        <v>12955</v>
      </c>
      <c r="AI274" s="149" t="s">
        <v>12955</v>
      </c>
      <c r="AJ274" s="149" t="s">
        <v>12955</v>
      </c>
      <c r="AK274" s="149" t="s">
        <v>12955</v>
      </c>
      <c r="AL274" s="149" t="s">
        <v>12955</v>
      </c>
      <c r="AM274" s="160">
        <f t="shared" si="16"/>
        <v>0</v>
      </c>
      <c r="AN274" s="160">
        <f t="shared" si="17"/>
        <v>0</v>
      </c>
      <c r="AO274" s="160">
        <f t="shared" si="18"/>
        <v>1</v>
      </c>
      <c r="AP274" s="160">
        <f t="shared" si="19"/>
        <v>1</v>
      </c>
    </row>
    <row r="275" spans="1:93" ht="14.4">
      <c r="B275" s="149" t="s">
        <v>480</v>
      </c>
      <c r="C275" s="149" t="s">
        <v>5951</v>
      </c>
      <c r="D275" s="149" t="s">
        <v>5912</v>
      </c>
      <c r="E275" s="149" t="s">
        <v>5913</v>
      </c>
      <c r="F275" s="149" t="s">
        <v>10144</v>
      </c>
      <c r="G275" s="149" t="s">
        <v>10295</v>
      </c>
      <c r="H275" s="149" t="s">
        <v>7148</v>
      </c>
      <c r="I275" s="149" t="s">
        <v>10145</v>
      </c>
      <c r="J275" s="149" t="s">
        <v>10146</v>
      </c>
      <c r="K275" s="149" t="s">
        <v>5953</v>
      </c>
      <c r="L275" s="149" t="s">
        <v>10575</v>
      </c>
      <c r="M275" s="149" t="s">
        <v>10576</v>
      </c>
      <c r="N275" s="160" t="s">
        <v>12955</v>
      </c>
      <c r="O275" s="160" t="s">
        <v>12955</v>
      </c>
      <c r="P275" s="149" t="s">
        <v>12955</v>
      </c>
      <c r="Q275" s="149" t="s">
        <v>12955</v>
      </c>
      <c r="R275" s="149" t="s">
        <v>12955</v>
      </c>
      <c r="S275" s="149" t="s">
        <v>12955</v>
      </c>
      <c r="T275" s="149" t="s">
        <v>12955</v>
      </c>
      <c r="U275" s="149" t="s">
        <v>12955</v>
      </c>
      <c r="V275" s="149" t="s">
        <v>12955</v>
      </c>
      <c r="W275" s="149" t="s">
        <v>12955</v>
      </c>
      <c r="X275" s="149" t="s">
        <v>12955</v>
      </c>
      <c r="Y275" s="149" t="s">
        <v>12955</v>
      </c>
      <c r="Z275" s="149" t="s">
        <v>12955</v>
      </c>
      <c r="AA275" s="149" t="s">
        <v>12955</v>
      </c>
      <c r="AB275" s="149" t="s">
        <v>12955</v>
      </c>
      <c r="AC275" s="149" t="s">
        <v>12955</v>
      </c>
      <c r="AD275" s="149" t="s">
        <v>12955</v>
      </c>
      <c r="AE275" s="149" t="s">
        <v>12955</v>
      </c>
      <c r="AF275" s="149" t="s">
        <v>12955</v>
      </c>
      <c r="AG275" s="149" t="s">
        <v>12955</v>
      </c>
      <c r="AH275" s="149" t="s">
        <v>12955</v>
      </c>
      <c r="AI275" s="149" t="s">
        <v>12955</v>
      </c>
      <c r="AJ275" s="149" t="s">
        <v>12955</v>
      </c>
      <c r="AK275" s="149" t="s">
        <v>12955</v>
      </c>
      <c r="AL275" s="149" t="s">
        <v>12955</v>
      </c>
      <c r="AM275" s="160">
        <f t="shared" si="16"/>
        <v>0</v>
      </c>
      <c r="AN275" s="160">
        <f t="shared" si="17"/>
        <v>0</v>
      </c>
      <c r="AO275" s="160">
        <f t="shared" si="18"/>
        <v>1</v>
      </c>
      <c r="AP275" s="160">
        <f t="shared" si="19"/>
        <v>1</v>
      </c>
    </row>
    <row r="276" spans="1:93" ht="14.4">
      <c r="B276" s="149" t="s">
        <v>480</v>
      </c>
      <c r="C276" s="149" t="s">
        <v>5951</v>
      </c>
      <c r="D276" s="149" t="s">
        <v>5912</v>
      </c>
      <c r="E276" s="149" t="s">
        <v>5913</v>
      </c>
      <c r="F276" s="149" t="s">
        <v>10144</v>
      </c>
      <c r="G276" s="149" t="s">
        <v>10165</v>
      </c>
      <c r="H276" s="149" t="s">
        <v>7148</v>
      </c>
      <c r="I276" s="149" t="s">
        <v>10145</v>
      </c>
      <c r="J276" s="149" t="s">
        <v>10146</v>
      </c>
      <c r="K276" s="149" t="s">
        <v>5953</v>
      </c>
      <c r="L276" s="149" t="s">
        <v>10577</v>
      </c>
      <c r="M276" s="149" t="s">
        <v>10578</v>
      </c>
      <c r="N276" s="160" t="s">
        <v>12955</v>
      </c>
      <c r="O276" s="160" t="s">
        <v>12955</v>
      </c>
      <c r="P276" s="149" t="s">
        <v>12955</v>
      </c>
      <c r="Q276" s="149" t="s">
        <v>12955</v>
      </c>
      <c r="R276" s="149" t="s">
        <v>12955</v>
      </c>
      <c r="S276" s="149" t="s">
        <v>12955</v>
      </c>
      <c r="T276" s="149" t="s">
        <v>12955</v>
      </c>
      <c r="U276" s="149" t="s">
        <v>12955</v>
      </c>
      <c r="V276" s="149" t="s">
        <v>12955</v>
      </c>
      <c r="W276" s="149" t="s">
        <v>12955</v>
      </c>
      <c r="X276" s="149" t="s">
        <v>12955</v>
      </c>
      <c r="Y276" s="149" t="s">
        <v>12955</v>
      </c>
      <c r="Z276" s="149" t="s">
        <v>12955</v>
      </c>
      <c r="AA276" s="149" t="s">
        <v>12955</v>
      </c>
      <c r="AB276" s="149" t="s">
        <v>12955</v>
      </c>
      <c r="AC276" s="149" t="s">
        <v>12955</v>
      </c>
      <c r="AD276" s="149" t="s">
        <v>12955</v>
      </c>
      <c r="AE276" s="149" t="s">
        <v>12955</v>
      </c>
      <c r="AF276" s="149" t="s">
        <v>12955</v>
      </c>
      <c r="AG276" s="149" t="s">
        <v>12955</v>
      </c>
      <c r="AH276" s="149" t="s">
        <v>12955</v>
      </c>
      <c r="AI276" s="149" t="s">
        <v>12955</v>
      </c>
      <c r="AJ276" s="149" t="s">
        <v>12955</v>
      </c>
      <c r="AK276" s="149" t="s">
        <v>12955</v>
      </c>
      <c r="AL276" s="149" t="s">
        <v>12955</v>
      </c>
      <c r="AM276" s="160">
        <f t="shared" si="16"/>
        <v>0</v>
      </c>
      <c r="AN276" s="160">
        <f t="shared" si="17"/>
        <v>0</v>
      </c>
      <c r="AO276" s="160">
        <f t="shared" si="18"/>
        <v>1</v>
      </c>
      <c r="AP276" s="160">
        <f t="shared" si="19"/>
        <v>1</v>
      </c>
    </row>
    <row r="277" spans="1:93" ht="14.4">
      <c r="B277" s="149" t="s">
        <v>480</v>
      </c>
      <c r="C277" s="149" t="s">
        <v>5951</v>
      </c>
      <c r="D277" s="149" t="s">
        <v>5912</v>
      </c>
      <c r="E277" s="149" t="s">
        <v>5913</v>
      </c>
      <c r="F277" s="149" t="s">
        <v>10144</v>
      </c>
      <c r="G277" s="149" t="s">
        <v>10180</v>
      </c>
      <c r="H277" s="149" t="s">
        <v>7148</v>
      </c>
      <c r="I277" s="149" t="s">
        <v>10145</v>
      </c>
      <c r="J277" s="149" t="s">
        <v>10146</v>
      </c>
      <c r="K277" s="149" t="s">
        <v>5953</v>
      </c>
      <c r="L277" s="149" t="s">
        <v>10579</v>
      </c>
      <c r="M277" s="149" t="s">
        <v>10580</v>
      </c>
      <c r="N277" s="160" t="s">
        <v>12955</v>
      </c>
      <c r="O277" s="160" t="s">
        <v>12955</v>
      </c>
      <c r="P277" s="149" t="s">
        <v>12955</v>
      </c>
      <c r="Q277" s="149" t="s">
        <v>12955</v>
      </c>
      <c r="R277" s="149" t="s">
        <v>12955</v>
      </c>
      <c r="S277" s="149" t="s">
        <v>12955</v>
      </c>
      <c r="T277" s="149" t="s">
        <v>12955</v>
      </c>
      <c r="U277" s="149" t="s">
        <v>12955</v>
      </c>
      <c r="V277" s="149" t="s">
        <v>12955</v>
      </c>
      <c r="W277" s="149" t="s">
        <v>12955</v>
      </c>
      <c r="X277" s="149" t="s">
        <v>12955</v>
      </c>
      <c r="Y277" s="149" t="s">
        <v>12955</v>
      </c>
      <c r="Z277" s="149" t="s">
        <v>12955</v>
      </c>
      <c r="AA277" s="149" t="s">
        <v>12955</v>
      </c>
      <c r="AB277" s="149" t="s">
        <v>12955</v>
      </c>
      <c r="AC277" s="149" t="s">
        <v>12955</v>
      </c>
      <c r="AD277" s="149" t="s">
        <v>12955</v>
      </c>
      <c r="AE277" s="149" t="s">
        <v>12955</v>
      </c>
      <c r="AF277" s="149" t="s">
        <v>12955</v>
      </c>
      <c r="AG277" s="149" t="s">
        <v>12955</v>
      </c>
      <c r="AH277" s="149" t="s">
        <v>12955</v>
      </c>
      <c r="AI277" s="149" t="s">
        <v>12955</v>
      </c>
      <c r="AJ277" s="149" t="s">
        <v>12955</v>
      </c>
      <c r="AK277" s="149" t="s">
        <v>12955</v>
      </c>
      <c r="AL277" s="149" t="s">
        <v>12955</v>
      </c>
      <c r="AM277" s="160">
        <f t="shared" si="16"/>
        <v>0</v>
      </c>
      <c r="AN277" s="160">
        <f t="shared" si="17"/>
        <v>0</v>
      </c>
      <c r="AO277" s="160">
        <f t="shared" si="18"/>
        <v>1</v>
      </c>
      <c r="AP277" s="160">
        <f t="shared" si="19"/>
        <v>1</v>
      </c>
    </row>
    <row r="278" spans="1:93" ht="14.4">
      <c r="B278" s="149" t="s">
        <v>17732</v>
      </c>
      <c r="C278" s="149" t="s">
        <v>6069</v>
      </c>
      <c r="D278" s="149" t="s">
        <v>6071</v>
      </c>
      <c r="E278" s="149" t="s">
        <v>6072</v>
      </c>
      <c r="F278" s="149" t="s">
        <v>10164</v>
      </c>
      <c r="G278" s="149" t="s">
        <v>10159</v>
      </c>
      <c r="H278" s="149" t="s">
        <v>7148</v>
      </c>
      <c r="I278" s="149" t="s">
        <v>10151</v>
      </c>
      <c r="J278" s="149" t="s">
        <v>10146</v>
      </c>
      <c r="K278" s="149" t="s">
        <v>6073</v>
      </c>
      <c r="L278" s="149" t="s">
        <v>10581</v>
      </c>
      <c r="M278" s="149" t="s">
        <v>10582</v>
      </c>
      <c r="N278" s="160" t="s">
        <v>12955</v>
      </c>
      <c r="O278" s="160" t="s">
        <v>12955</v>
      </c>
      <c r="P278" s="149" t="s">
        <v>12955</v>
      </c>
      <c r="Q278" s="149" t="s">
        <v>12955</v>
      </c>
      <c r="R278" s="149" t="s">
        <v>12955</v>
      </c>
      <c r="S278" s="149" t="s">
        <v>12955</v>
      </c>
      <c r="T278" s="149" t="s">
        <v>12955</v>
      </c>
      <c r="U278" s="149" t="s">
        <v>12955</v>
      </c>
      <c r="V278" s="149" t="s">
        <v>12955</v>
      </c>
      <c r="W278" s="149" t="s">
        <v>12955</v>
      </c>
      <c r="X278" s="149" t="s">
        <v>12955</v>
      </c>
      <c r="Y278" s="149" t="s">
        <v>12955</v>
      </c>
      <c r="Z278" s="149" t="s">
        <v>12955</v>
      </c>
      <c r="AA278" s="149" t="s">
        <v>12955</v>
      </c>
      <c r="AB278" s="149" t="s">
        <v>12955</v>
      </c>
      <c r="AC278" s="149" t="s">
        <v>12955</v>
      </c>
      <c r="AD278" s="149" t="s">
        <v>12955</v>
      </c>
      <c r="AE278" s="149" t="s">
        <v>12955</v>
      </c>
      <c r="AF278" s="149" t="s">
        <v>12955</v>
      </c>
      <c r="AG278" s="149" t="s">
        <v>12955</v>
      </c>
      <c r="AH278" s="149" t="s">
        <v>12955</v>
      </c>
      <c r="AI278" s="149" t="s">
        <v>12955</v>
      </c>
      <c r="AJ278" s="149" t="s">
        <v>12955</v>
      </c>
      <c r="AK278" s="149" t="s">
        <v>12955</v>
      </c>
      <c r="AL278" s="149" t="s">
        <v>12955</v>
      </c>
      <c r="AM278" s="160">
        <f t="shared" si="16"/>
        <v>0</v>
      </c>
      <c r="AN278" s="160">
        <f t="shared" si="17"/>
        <v>0</v>
      </c>
      <c r="AO278" s="160">
        <f t="shared" si="18"/>
        <v>1</v>
      </c>
      <c r="AP278" s="160">
        <f t="shared" si="19"/>
        <v>1</v>
      </c>
    </row>
    <row r="279" spans="1:93" ht="14.4">
      <c r="B279" s="149" t="s">
        <v>17732</v>
      </c>
      <c r="C279" s="149" t="s">
        <v>6069</v>
      </c>
      <c r="D279" s="149" t="s">
        <v>6071</v>
      </c>
      <c r="E279" s="149" t="s">
        <v>6072</v>
      </c>
      <c r="F279" s="149" t="s">
        <v>10164</v>
      </c>
      <c r="G279" s="149" t="s">
        <v>10158</v>
      </c>
      <c r="H279" s="149" t="s">
        <v>7148</v>
      </c>
      <c r="I279" s="149" t="s">
        <v>10151</v>
      </c>
      <c r="J279" s="149" t="s">
        <v>10146</v>
      </c>
      <c r="K279" s="149" t="s">
        <v>6073</v>
      </c>
      <c r="L279" s="149" t="s">
        <v>10583</v>
      </c>
      <c r="M279" s="149" t="s">
        <v>21164</v>
      </c>
      <c r="N279" s="160" t="s">
        <v>12955</v>
      </c>
      <c r="O279" s="160" t="s">
        <v>12955</v>
      </c>
      <c r="P279" s="149" t="s">
        <v>12955</v>
      </c>
      <c r="Q279" s="149" t="s">
        <v>12955</v>
      </c>
      <c r="R279" s="149" t="s">
        <v>12955</v>
      </c>
      <c r="S279" s="149" t="s">
        <v>12955</v>
      </c>
      <c r="T279" s="149" t="s">
        <v>12955</v>
      </c>
      <c r="U279" s="149" t="s">
        <v>12955</v>
      </c>
      <c r="V279" s="149" t="s">
        <v>12955</v>
      </c>
      <c r="W279" s="149" t="s">
        <v>12955</v>
      </c>
      <c r="X279" s="149" t="s">
        <v>12955</v>
      </c>
      <c r="Y279" s="149" t="s">
        <v>12955</v>
      </c>
      <c r="Z279" s="149" t="s">
        <v>12955</v>
      </c>
      <c r="AA279" s="149" t="s">
        <v>12955</v>
      </c>
      <c r="AB279" s="149" t="s">
        <v>12955</v>
      </c>
      <c r="AC279" s="149" t="s">
        <v>12955</v>
      </c>
      <c r="AD279" s="149" t="s">
        <v>12955</v>
      </c>
      <c r="AE279" s="149" t="s">
        <v>12955</v>
      </c>
      <c r="AF279" s="149" t="s">
        <v>12955</v>
      </c>
      <c r="AG279" s="149" t="s">
        <v>12955</v>
      </c>
      <c r="AH279" s="149" t="s">
        <v>12955</v>
      </c>
      <c r="AI279" s="149" t="s">
        <v>12955</v>
      </c>
      <c r="AJ279" s="149" t="s">
        <v>12955</v>
      </c>
      <c r="AK279" s="149" t="s">
        <v>12955</v>
      </c>
      <c r="AL279" s="149" t="s">
        <v>12955</v>
      </c>
      <c r="AM279" s="160">
        <f t="shared" si="16"/>
        <v>0</v>
      </c>
      <c r="AN279" s="160">
        <f t="shared" si="17"/>
        <v>0</v>
      </c>
      <c r="AO279" s="160">
        <f t="shared" si="18"/>
        <v>1</v>
      </c>
      <c r="AP279" s="160">
        <f t="shared" si="19"/>
        <v>1</v>
      </c>
    </row>
    <row r="280" spans="1:93" ht="14.4">
      <c r="B280" s="149" t="s">
        <v>17732</v>
      </c>
      <c r="C280" s="149" t="s">
        <v>6093</v>
      </c>
      <c r="D280" s="149" t="s">
        <v>6071</v>
      </c>
      <c r="E280" s="149" t="s">
        <v>6072</v>
      </c>
      <c r="F280" s="149" t="s">
        <v>10143</v>
      </c>
      <c r="G280" s="149" t="s">
        <v>10164</v>
      </c>
      <c r="H280" s="149" t="s">
        <v>7148</v>
      </c>
      <c r="I280" s="149" t="s">
        <v>10145</v>
      </c>
      <c r="J280" s="149" t="s">
        <v>10146</v>
      </c>
      <c r="K280" s="149" t="s">
        <v>19921</v>
      </c>
      <c r="L280" s="149" t="s">
        <v>10584</v>
      </c>
      <c r="M280" s="149" t="s">
        <v>21165</v>
      </c>
      <c r="N280" s="160" t="s">
        <v>12955</v>
      </c>
      <c r="O280" s="160" t="s">
        <v>12955</v>
      </c>
      <c r="P280" s="149" t="s">
        <v>12955</v>
      </c>
      <c r="Q280" s="149" t="s">
        <v>12955</v>
      </c>
      <c r="R280" s="149" t="s">
        <v>12955</v>
      </c>
      <c r="S280" s="149" t="s">
        <v>12955</v>
      </c>
      <c r="T280" s="149" t="s">
        <v>12955</v>
      </c>
      <c r="U280" s="149" t="s">
        <v>12955</v>
      </c>
      <c r="V280" s="149" t="s">
        <v>12955</v>
      </c>
      <c r="W280" s="149" t="s">
        <v>12955</v>
      </c>
      <c r="X280" s="149" t="s">
        <v>12955</v>
      </c>
      <c r="Y280" s="149" t="s">
        <v>12955</v>
      </c>
      <c r="Z280" s="149" t="s">
        <v>12955</v>
      </c>
      <c r="AA280" s="149" t="s">
        <v>12955</v>
      </c>
      <c r="AB280" s="149" t="s">
        <v>12955</v>
      </c>
      <c r="AC280" s="149" t="s">
        <v>12955</v>
      </c>
      <c r="AD280" s="149" t="s">
        <v>12955</v>
      </c>
      <c r="AE280" s="149" t="s">
        <v>12955</v>
      </c>
      <c r="AF280" s="149" t="s">
        <v>12955</v>
      </c>
      <c r="AG280" s="149" t="s">
        <v>12955</v>
      </c>
      <c r="AH280" s="149" t="s">
        <v>12955</v>
      </c>
      <c r="AI280" s="149" t="s">
        <v>12955</v>
      </c>
      <c r="AJ280" s="149" t="s">
        <v>12955</v>
      </c>
      <c r="AK280" s="149" t="s">
        <v>12955</v>
      </c>
      <c r="AL280" s="149" t="s">
        <v>12955</v>
      </c>
      <c r="AM280" s="160">
        <f t="shared" si="16"/>
        <v>0</v>
      </c>
      <c r="AN280" s="160">
        <f t="shared" si="17"/>
        <v>0</v>
      </c>
      <c r="AO280" s="160">
        <f t="shared" si="18"/>
        <v>1</v>
      </c>
      <c r="AP280" s="160">
        <f t="shared" si="19"/>
        <v>1</v>
      </c>
    </row>
    <row r="281" spans="1:93" ht="14.4">
      <c r="B281" s="149" t="s">
        <v>17732</v>
      </c>
      <c r="C281" s="149" t="s">
        <v>6093</v>
      </c>
      <c r="D281" s="149" t="s">
        <v>6071</v>
      </c>
      <c r="E281" s="149" t="s">
        <v>6072</v>
      </c>
      <c r="F281" s="149" t="s">
        <v>10143</v>
      </c>
      <c r="G281" s="149" t="s">
        <v>10144</v>
      </c>
      <c r="H281" s="149" t="s">
        <v>7148</v>
      </c>
      <c r="I281" s="149" t="s">
        <v>10145</v>
      </c>
      <c r="J281" s="149" t="s">
        <v>10146</v>
      </c>
      <c r="K281" s="149" t="s">
        <v>19921</v>
      </c>
      <c r="L281" s="149" t="s">
        <v>10585</v>
      </c>
      <c r="M281" s="149" t="s">
        <v>21166</v>
      </c>
      <c r="N281" s="160" t="s">
        <v>12955</v>
      </c>
      <c r="O281" s="160" t="s">
        <v>12955</v>
      </c>
      <c r="P281" s="149" t="s">
        <v>12955</v>
      </c>
      <c r="Q281" s="149" t="s">
        <v>12955</v>
      </c>
      <c r="R281" s="149" t="s">
        <v>12955</v>
      </c>
      <c r="S281" s="149" t="s">
        <v>12955</v>
      </c>
      <c r="T281" s="149" t="s">
        <v>12955</v>
      </c>
      <c r="U281" s="149" t="s">
        <v>12955</v>
      </c>
      <c r="V281" s="149" t="s">
        <v>12955</v>
      </c>
      <c r="W281" s="149" t="s">
        <v>12955</v>
      </c>
      <c r="X281" s="149" t="s">
        <v>12955</v>
      </c>
      <c r="Y281" s="149" t="s">
        <v>12955</v>
      </c>
      <c r="Z281" s="149" t="s">
        <v>12955</v>
      </c>
      <c r="AA281" s="149" t="s">
        <v>12955</v>
      </c>
      <c r="AB281" s="149" t="s">
        <v>12955</v>
      </c>
      <c r="AC281" s="149" t="s">
        <v>12955</v>
      </c>
      <c r="AD281" s="149" t="s">
        <v>12955</v>
      </c>
      <c r="AE281" s="149" t="s">
        <v>12955</v>
      </c>
      <c r="AF281" s="149" t="s">
        <v>12955</v>
      </c>
      <c r="AG281" s="149" t="s">
        <v>12955</v>
      </c>
      <c r="AH281" s="149" t="s">
        <v>12955</v>
      </c>
      <c r="AI281" s="149" t="s">
        <v>12955</v>
      </c>
      <c r="AJ281" s="149" t="s">
        <v>12955</v>
      </c>
      <c r="AK281" s="149" t="s">
        <v>12955</v>
      </c>
      <c r="AL281" s="149" t="s">
        <v>12955</v>
      </c>
      <c r="AM281" s="160">
        <f t="shared" si="16"/>
        <v>0</v>
      </c>
      <c r="AN281" s="160">
        <f t="shared" si="17"/>
        <v>0</v>
      </c>
      <c r="AO281" s="160">
        <f t="shared" si="18"/>
        <v>1</v>
      </c>
      <c r="AP281" s="160">
        <f t="shared" si="19"/>
        <v>1</v>
      </c>
    </row>
    <row r="282" spans="1:93" ht="14.4">
      <c r="B282" s="149" t="s">
        <v>17732</v>
      </c>
      <c r="C282" s="149" t="s">
        <v>6093</v>
      </c>
      <c r="D282" s="149" t="s">
        <v>6071</v>
      </c>
      <c r="E282" s="149" t="s">
        <v>6072</v>
      </c>
      <c r="F282" s="149" t="s">
        <v>10143</v>
      </c>
      <c r="G282" s="149" t="s">
        <v>10382</v>
      </c>
      <c r="H282" s="149" t="s">
        <v>7148</v>
      </c>
      <c r="I282" s="149" t="s">
        <v>10145</v>
      </c>
      <c r="J282" s="149" t="s">
        <v>10146</v>
      </c>
      <c r="K282" s="149" t="s">
        <v>19921</v>
      </c>
      <c r="L282" s="149" t="s">
        <v>10586</v>
      </c>
      <c r="M282" s="149" t="s">
        <v>21167</v>
      </c>
      <c r="N282" s="160" t="s">
        <v>12955</v>
      </c>
      <c r="O282" s="160" t="s">
        <v>12955</v>
      </c>
      <c r="P282" s="149" t="s">
        <v>12955</v>
      </c>
      <c r="Q282" s="149" t="s">
        <v>12955</v>
      </c>
      <c r="R282" s="149" t="s">
        <v>12955</v>
      </c>
      <c r="S282" s="149" t="s">
        <v>12955</v>
      </c>
      <c r="T282" s="149" t="s">
        <v>12955</v>
      </c>
      <c r="U282" s="149" t="s">
        <v>12955</v>
      </c>
      <c r="V282" s="149" t="s">
        <v>12955</v>
      </c>
      <c r="W282" s="149" t="s">
        <v>12955</v>
      </c>
      <c r="X282" s="149" t="s">
        <v>12955</v>
      </c>
      <c r="Y282" s="149" t="s">
        <v>12955</v>
      </c>
      <c r="Z282" s="149" t="s">
        <v>12955</v>
      </c>
      <c r="AA282" s="149" t="s">
        <v>12955</v>
      </c>
      <c r="AB282" s="149" t="s">
        <v>12955</v>
      </c>
      <c r="AC282" s="149" t="s">
        <v>12955</v>
      </c>
      <c r="AD282" s="149" t="s">
        <v>12955</v>
      </c>
      <c r="AE282" s="149" t="s">
        <v>12955</v>
      </c>
      <c r="AF282" s="149" t="s">
        <v>12955</v>
      </c>
      <c r="AG282" s="149" t="s">
        <v>12955</v>
      </c>
      <c r="AH282" s="149" t="s">
        <v>12955</v>
      </c>
      <c r="AI282" s="149" t="s">
        <v>12955</v>
      </c>
      <c r="AJ282" s="149" t="s">
        <v>12955</v>
      </c>
      <c r="AK282" s="149" t="s">
        <v>12955</v>
      </c>
      <c r="AL282" s="149" t="s">
        <v>12955</v>
      </c>
      <c r="AM282" s="160">
        <f t="shared" si="16"/>
        <v>0</v>
      </c>
      <c r="AN282" s="160">
        <f t="shared" si="17"/>
        <v>0</v>
      </c>
      <c r="AO282" s="160">
        <f t="shared" si="18"/>
        <v>1</v>
      </c>
      <c r="AP282" s="160">
        <f t="shared" si="19"/>
        <v>1</v>
      </c>
    </row>
    <row r="283" spans="1:93" ht="14.4">
      <c r="B283" s="149" t="s">
        <v>17732</v>
      </c>
      <c r="C283" s="149" t="s">
        <v>6098</v>
      </c>
      <c r="D283" s="149" t="s">
        <v>6071</v>
      </c>
      <c r="E283" s="149" t="s">
        <v>6072</v>
      </c>
      <c r="F283" s="149" t="s">
        <v>10155</v>
      </c>
      <c r="G283" s="149" t="s">
        <v>10154</v>
      </c>
      <c r="H283" s="149" t="s">
        <v>7148</v>
      </c>
      <c r="I283" s="149" t="s">
        <v>10145</v>
      </c>
      <c r="J283" s="149" t="s">
        <v>10146</v>
      </c>
      <c r="K283" s="149" t="s">
        <v>19924</v>
      </c>
      <c r="L283" s="149" t="s">
        <v>10587</v>
      </c>
      <c r="M283" s="149" t="s">
        <v>10588</v>
      </c>
      <c r="N283" s="160" t="s">
        <v>12955</v>
      </c>
      <c r="O283" s="160" t="s">
        <v>12955</v>
      </c>
      <c r="P283" s="149" t="s">
        <v>12955</v>
      </c>
      <c r="Q283" s="149" t="s">
        <v>12955</v>
      </c>
      <c r="R283" s="149" t="s">
        <v>12955</v>
      </c>
      <c r="S283" s="149" t="s">
        <v>12955</v>
      </c>
      <c r="T283" s="149" t="s">
        <v>12955</v>
      </c>
      <c r="U283" s="149" t="s">
        <v>12955</v>
      </c>
      <c r="V283" s="149" t="s">
        <v>12955</v>
      </c>
      <c r="W283" s="149" t="s">
        <v>12955</v>
      </c>
      <c r="X283" s="149" t="s">
        <v>12955</v>
      </c>
      <c r="Y283" s="149" t="s">
        <v>12955</v>
      </c>
      <c r="Z283" s="149" t="s">
        <v>12955</v>
      </c>
      <c r="AA283" s="149" t="s">
        <v>12955</v>
      </c>
      <c r="AB283" s="149" t="s">
        <v>12955</v>
      </c>
      <c r="AC283" s="149" t="s">
        <v>12955</v>
      </c>
      <c r="AD283" s="149" t="s">
        <v>12955</v>
      </c>
      <c r="AE283" s="149" t="s">
        <v>12955</v>
      </c>
      <c r="AF283" s="149" t="s">
        <v>12955</v>
      </c>
      <c r="AG283" s="149" t="s">
        <v>12955</v>
      </c>
      <c r="AH283" s="149" t="s">
        <v>12955</v>
      </c>
      <c r="AI283" s="149" t="s">
        <v>12955</v>
      </c>
      <c r="AJ283" s="149" t="s">
        <v>12955</v>
      </c>
      <c r="AK283" s="149" t="s">
        <v>12955</v>
      </c>
      <c r="AL283" s="149" t="s">
        <v>12955</v>
      </c>
      <c r="AM283" s="160">
        <f t="shared" si="16"/>
        <v>0</v>
      </c>
      <c r="AN283" s="160">
        <f t="shared" si="17"/>
        <v>0</v>
      </c>
      <c r="AO283" s="160">
        <f t="shared" si="18"/>
        <v>1</v>
      </c>
      <c r="AP283" s="160">
        <f t="shared" si="19"/>
        <v>1</v>
      </c>
    </row>
    <row r="284" spans="1:93" ht="14.4">
      <c r="B284" s="149" t="s">
        <v>17732</v>
      </c>
      <c r="C284" s="149" t="s">
        <v>6103</v>
      </c>
      <c r="D284" s="149" t="s">
        <v>6071</v>
      </c>
      <c r="E284" s="149" t="s">
        <v>6072</v>
      </c>
      <c r="F284" s="149" t="s">
        <v>10175</v>
      </c>
      <c r="G284" s="149" t="s">
        <v>10154</v>
      </c>
      <c r="H284" s="149" t="s">
        <v>7148</v>
      </c>
      <c r="I284" s="149" t="s">
        <v>10151</v>
      </c>
      <c r="J284" s="149" t="s">
        <v>10146</v>
      </c>
      <c r="K284" s="149" t="s">
        <v>19902</v>
      </c>
      <c r="L284" s="149" t="s">
        <v>10589</v>
      </c>
      <c r="M284" s="149" t="s">
        <v>21168</v>
      </c>
      <c r="N284" s="160" t="s">
        <v>12955</v>
      </c>
      <c r="O284" s="160" t="s">
        <v>12955</v>
      </c>
      <c r="P284" s="149" t="s">
        <v>12955</v>
      </c>
      <c r="Q284" s="149" t="s">
        <v>12955</v>
      </c>
      <c r="R284" s="149" t="s">
        <v>12955</v>
      </c>
      <c r="S284" s="149" t="s">
        <v>12955</v>
      </c>
      <c r="T284" s="149" t="s">
        <v>12955</v>
      </c>
      <c r="U284" s="149" t="s">
        <v>12955</v>
      </c>
      <c r="V284" s="149" t="s">
        <v>12955</v>
      </c>
      <c r="W284" s="149" t="s">
        <v>12955</v>
      </c>
      <c r="X284" s="149" t="s">
        <v>12955</v>
      </c>
      <c r="Y284" s="149" t="s">
        <v>12955</v>
      </c>
      <c r="Z284" s="149" t="s">
        <v>12955</v>
      </c>
      <c r="AA284" s="149" t="s">
        <v>12955</v>
      </c>
      <c r="AB284" s="149" t="s">
        <v>12955</v>
      </c>
      <c r="AC284" s="149" t="s">
        <v>12955</v>
      </c>
      <c r="AD284" s="149" t="s">
        <v>12955</v>
      </c>
      <c r="AE284" s="149" t="s">
        <v>12955</v>
      </c>
      <c r="AF284" s="149" t="s">
        <v>12955</v>
      </c>
      <c r="AG284" s="149" t="s">
        <v>12955</v>
      </c>
      <c r="AH284" s="149" t="s">
        <v>12955</v>
      </c>
      <c r="AI284" s="149" t="s">
        <v>12955</v>
      </c>
      <c r="AJ284" s="149" t="s">
        <v>12955</v>
      </c>
      <c r="AK284" s="149" t="s">
        <v>12955</v>
      </c>
      <c r="AL284" s="149" t="s">
        <v>12955</v>
      </c>
      <c r="AM284" s="160">
        <f t="shared" si="16"/>
        <v>0</v>
      </c>
      <c r="AN284" s="160">
        <f t="shared" si="17"/>
        <v>0</v>
      </c>
      <c r="AO284" s="160">
        <f t="shared" si="18"/>
        <v>1</v>
      </c>
      <c r="AP284" s="160">
        <f t="shared" si="19"/>
        <v>1</v>
      </c>
    </row>
    <row r="285" spans="1:93" s="75" customFormat="1" ht="29.25" customHeight="1">
      <c r="A285"/>
      <c r="B285" s="149" t="s">
        <v>17732</v>
      </c>
      <c r="C285" s="149" t="s">
        <v>6128</v>
      </c>
      <c r="D285" s="149" t="s">
        <v>6071</v>
      </c>
      <c r="E285" s="149" t="s">
        <v>6072</v>
      </c>
      <c r="F285" s="149" t="s">
        <v>10175</v>
      </c>
      <c r="G285" s="149" t="s">
        <v>10248</v>
      </c>
      <c r="H285" s="149" t="s">
        <v>7148</v>
      </c>
      <c r="I285" s="149" t="s">
        <v>10145</v>
      </c>
      <c r="J285" s="149" t="s">
        <v>10146</v>
      </c>
      <c r="K285" s="149" t="s">
        <v>19897</v>
      </c>
      <c r="L285" s="149" t="s">
        <v>10590</v>
      </c>
      <c r="M285" s="149" t="s">
        <v>10591</v>
      </c>
      <c r="N285" s="160" t="s">
        <v>12955</v>
      </c>
      <c r="O285" s="160" t="s">
        <v>12955</v>
      </c>
      <c r="P285" s="149" t="s">
        <v>12955</v>
      </c>
      <c r="Q285" s="149" t="s">
        <v>12955</v>
      </c>
      <c r="R285" s="149" t="s">
        <v>12955</v>
      </c>
      <c r="S285" s="149" t="s">
        <v>12955</v>
      </c>
      <c r="T285" s="149" t="s">
        <v>12955</v>
      </c>
      <c r="U285" s="149" t="s">
        <v>12955</v>
      </c>
      <c r="V285" s="149" t="s">
        <v>12955</v>
      </c>
      <c r="W285" s="149" t="s">
        <v>12955</v>
      </c>
      <c r="X285" s="149" t="s">
        <v>12955</v>
      </c>
      <c r="Y285" s="149" t="s">
        <v>12955</v>
      </c>
      <c r="Z285" s="149" t="s">
        <v>12955</v>
      </c>
      <c r="AA285" s="149" t="s">
        <v>12955</v>
      </c>
      <c r="AB285" s="149" t="s">
        <v>12955</v>
      </c>
      <c r="AC285" s="149" t="s">
        <v>12955</v>
      </c>
      <c r="AD285" s="149" t="s">
        <v>12955</v>
      </c>
      <c r="AE285" s="149" t="s">
        <v>12955</v>
      </c>
      <c r="AF285" s="149" t="s">
        <v>12955</v>
      </c>
      <c r="AG285" s="149" t="s">
        <v>12955</v>
      </c>
      <c r="AH285" s="149" t="s">
        <v>12955</v>
      </c>
      <c r="AI285" s="149" t="s">
        <v>12955</v>
      </c>
      <c r="AJ285" s="149" t="s">
        <v>12955</v>
      </c>
      <c r="AK285" s="149" t="s">
        <v>12955</v>
      </c>
      <c r="AL285" s="149" t="s">
        <v>12955</v>
      </c>
      <c r="AM285" s="160">
        <f t="shared" si="16"/>
        <v>0</v>
      </c>
      <c r="AN285" s="160">
        <f t="shared" si="17"/>
        <v>0</v>
      </c>
      <c r="AO285" s="160">
        <f t="shared" si="18"/>
        <v>1</v>
      </c>
      <c r="AP285" s="160">
        <f t="shared" si="19"/>
        <v>1</v>
      </c>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customFormat="1" ht="14.4">
      <c r="B286" s="149" t="s">
        <v>2140</v>
      </c>
      <c r="C286" s="149" t="s">
        <v>6161</v>
      </c>
      <c r="D286" s="149" t="s">
        <v>55</v>
      </c>
      <c r="E286" s="149" t="s">
        <v>6157</v>
      </c>
      <c r="F286" s="149" t="s">
        <v>10164</v>
      </c>
      <c r="G286" s="149" t="s">
        <v>10158</v>
      </c>
      <c r="H286" s="149" t="s">
        <v>7148</v>
      </c>
      <c r="I286" s="149" t="s">
        <v>10151</v>
      </c>
      <c r="J286" s="149" t="s">
        <v>10146</v>
      </c>
      <c r="K286" s="149" t="s">
        <v>6163</v>
      </c>
      <c r="L286" s="149" t="s">
        <v>10592</v>
      </c>
      <c r="M286" s="149" t="s">
        <v>21169</v>
      </c>
      <c r="N286" s="160" t="s">
        <v>12955</v>
      </c>
      <c r="O286" s="160" t="s">
        <v>12955</v>
      </c>
      <c r="P286" s="149" t="s">
        <v>12955</v>
      </c>
      <c r="Q286" s="149" t="s">
        <v>12955</v>
      </c>
      <c r="R286" s="149" t="s">
        <v>12955</v>
      </c>
      <c r="S286" s="149" t="s">
        <v>12955</v>
      </c>
      <c r="T286" s="149" t="s">
        <v>12955</v>
      </c>
      <c r="U286" s="149" t="s">
        <v>12955</v>
      </c>
      <c r="V286" s="149" t="s">
        <v>12955</v>
      </c>
      <c r="W286" s="149" t="s">
        <v>12955</v>
      </c>
      <c r="X286" s="149" t="s">
        <v>12955</v>
      </c>
      <c r="Y286" s="149" t="s">
        <v>12955</v>
      </c>
      <c r="Z286" s="149" t="s">
        <v>12955</v>
      </c>
      <c r="AA286" s="149" t="s">
        <v>12955</v>
      </c>
      <c r="AB286" s="149" t="s">
        <v>12955</v>
      </c>
      <c r="AC286" s="149" t="s">
        <v>12955</v>
      </c>
      <c r="AD286" s="149" t="s">
        <v>12955</v>
      </c>
      <c r="AE286" s="149" t="s">
        <v>12955</v>
      </c>
      <c r="AF286" s="149" t="s">
        <v>12955</v>
      </c>
      <c r="AG286" s="149" t="s">
        <v>12955</v>
      </c>
      <c r="AH286" s="149" t="s">
        <v>12955</v>
      </c>
      <c r="AI286" s="149" t="s">
        <v>12955</v>
      </c>
      <c r="AJ286" s="149" t="s">
        <v>12955</v>
      </c>
      <c r="AK286" s="149" t="s">
        <v>12955</v>
      </c>
      <c r="AL286" s="149" t="s">
        <v>12955</v>
      </c>
      <c r="AM286" s="160">
        <f t="shared" si="16"/>
        <v>0</v>
      </c>
      <c r="AN286" s="160">
        <f t="shared" si="17"/>
        <v>0</v>
      </c>
      <c r="AO286" s="160">
        <f t="shared" si="18"/>
        <v>1</v>
      </c>
      <c r="AP286" s="160">
        <f t="shared" si="19"/>
        <v>1</v>
      </c>
    </row>
    <row r="287" spans="1:93" customFormat="1" ht="14.4">
      <c r="B287" s="149" t="s">
        <v>2140</v>
      </c>
      <c r="C287" s="149" t="s">
        <v>6230</v>
      </c>
      <c r="D287" s="149" t="s">
        <v>55</v>
      </c>
      <c r="E287" s="149" t="s">
        <v>6157</v>
      </c>
      <c r="F287" s="149" t="s">
        <v>10154</v>
      </c>
      <c r="G287" s="149" t="s">
        <v>10143</v>
      </c>
      <c r="H287" s="149" t="s">
        <v>265</v>
      </c>
      <c r="I287" s="149" t="s">
        <v>10145</v>
      </c>
      <c r="J287" s="149" t="s">
        <v>10146</v>
      </c>
      <c r="K287" s="149" t="s">
        <v>20016</v>
      </c>
      <c r="L287" s="149" t="s">
        <v>10593</v>
      </c>
      <c r="M287" s="149" t="s">
        <v>10594</v>
      </c>
      <c r="N287" s="160" t="s">
        <v>12955</v>
      </c>
      <c r="O287" s="160" t="s">
        <v>12955</v>
      </c>
      <c r="P287" s="149" t="s">
        <v>12955</v>
      </c>
      <c r="Q287" s="149" t="s">
        <v>12955</v>
      </c>
      <c r="R287" s="149" t="s">
        <v>12955</v>
      </c>
      <c r="S287" s="149" t="s">
        <v>12955</v>
      </c>
      <c r="T287" s="149" t="s">
        <v>12955</v>
      </c>
      <c r="U287" s="149" t="s">
        <v>12955</v>
      </c>
      <c r="V287" s="149" t="s">
        <v>12955</v>
      </c>
      <c r="W287" s="149" t="s">
        <v>12955</v>
      </c>
      <c r="X287" s="149" t="s">
        <v>12955</v>
      </c>
      <c r="Y287" s="149" t="s">
        <v>12955</v>
      </c>
      <c r="Z287" s="149" t="s">
        <v>12955</v>
      </c>
      <c r="AA287" s="149" t="s">
        <v>12955</v>
      </c>
      <c r="AB287" s="149" t="s">
        <v>12955</v>
      </c>
      <c r="AC287" s="149" t="s">
        <v>12955</v>
      </c>
      <c r="AD287" s="149" t="s">
        <v>12955</v>
      </c>
      <c r="AE287" s="149" t="s">
        <v>12955</v>
      </c>
      <c r="AF287" s="149" t="s">
        <v>12955</v>
      </c>
      <c r="AG287" s="149" t="s">
        <v>12955</v>
      </c>
      <c r="AH287" s="149" t="s">
        <v>12955</v>
      </c>
      <c r="AI287" s="149" t="s">
        <v>12955</v>
      </c>
      <c r="AJ287" s="149" t="s">
        <v>12955</v>
      </c>
      <c r="AK287" s="149" t="s">
        <v>12955</v>
      </c>
      <c r="AL287" s="149" t="s">
        <v>12955</v>
      </c>
      <c r="AM287" s="160">
        <f t="shared" si="16"/>
        <v>1</v>
      </c>
      <c r="AN287" s="160">
        <f t="shared" si="17"/>
        <v>0</v>
      </c>
      <c r="AO287" s="160">
        <f t="shared" si="18"/>
        <v>0</v>
      </c>
      <c r="AP287" s="160">
        <f t="shared" si="19"/>
        <v>1</v>
      </c>
    </row>
    <row r="288" spans="1:93" ht="14.4">
      <c r="B288" s="149" t="s">
        <v>2140</v>
      </c>
      <c r="C288" s="149" t="s">
        <v>6254</v>
      </c>
      <c r="D288" s="149" t="s">
        <v>55</v>
      </c>
      <c r="E288" s="149" t="s">
        <v>6157</v>
      </c>
      <c r="F288" s="149" t="s">
        <v>10175</v>
      </c>
      <c r="G288" s="149" t="s">
        <v>10143</v>
      </c>
      <c r="H288" s="149" t="s">
        <v>265</v>
      </c>
      <c r="I288" s="149" t="s">
        <v>10145</v>
      </c>
      <c r="J288" s="149" t="s">
        <v>10146</v>
      </c>
      <c r="K288" s="149" t="s">
        <v>19953</v>
      </c>
      <c r="L288" s="149" t="s">
        <v>10595</v>
      </c>
      <c r="M288" s="149" t="s">
        <v>10596</v>
      </c>
      <c r="N288" s="160" t="s">
        <v>12955</v>
      </c>
      <c r="O288" s="160" t="s">
        <v>12955</v>
      </c>
      <c r="P288" s="149" t="s">
        <v>12955</v>
      </c>
      <c r="Q288" s="149" t="s">
        <v>12955</v>
      </c>
      <c r="R288" s="149" t="s">
        <v>12955</v>
      </c>
      <c r="S288" s="149" t="s">
        <v>12955</v>
      </c>
      <c r="T288" s="149" t="s">
        <v>12955</v>
      </c>
      <c r="U288" s="149" t="s">
        <v>12955</v>
      </c>
      <c r="V288" s="149" t="s">
        <v>12955</v>
      </c>
      <c r="W288" s="149" t="s">
        <v>12955</v>
      </c>
      <c r="X288" s="149" t="s">
        <v>12955</v>
      </c>
      <c r="Y288" s="149" t="s">
        <v>12955</v>
      </c>
      <c r="Z288" s="149" t="s">
        <v>12955</v>
      </c>
      <c r="AA288" s="149" t="s">
        <v>12955</v>
      </c>
      <c r="AB288" s="149" t="s">
        <v>12955</v>
      </c>
      <c r="AC288" s="149" t="s">
        <v>12955</v>
      </c>
      <c r="AD288" s="149" t="s">
        <v>12955</v>
      </c>
      <c r="AE288" s="149" t="s">
        <v>12955</v>
      </c>
      <c r="AF288" s="149" t="s">
        <v>12955</v>
      </c>
      <c r="AG288" s="149" t="s">
        <v>12955</v>
      </c>
      <c r="AH288" s="149" t="s">
        <v>12955</v>
      </c>
      <c r="AI288" s="149" t="s">
        <v>12955</v>
      </c>
      <c r="AJ288" s="149" t="s">
        <v>12955</v>
      </c>
      <c r="AK288" s="149" t="s">
        <v>12955</v>
      </c>
      <c r="AL288" s="149" t="s">
        <v>12955</v>
      </c>
      <c r="AM288" s="160">
        <f t="shared" si="16"/>
        <v>1</v>
      </c>
      <c r="AN288" s="160">
        <f t="shared" si="17"/>
        <v>0</v>
      </c>
      <c r="AO288" s="160">
        <f t="shared" si="18"/>
        <v>0</v>
      </c>
      <c r="AP288" s="160">
        <f t="shared" si="19"/>
        <v>1</v>
      </c>
    </row>
    <row r="289" spans="2:42" ht="14.4">
      <c r="B289" s="149" t="s">
        <v>2140</v>
      </c>
      <c r="C289" s="149" t="s">
        <v>6261</v>
      </c>
      <c r="D289" s="149" t="s">
        <v>55</v>
      </c>
      <c r="E289" s="149" t="s">
        <v>6157</v>
      </c>
      <c r="F289" s="149" t="s">
        <v>10295</v>
      </c>
      <c r="G289" s="149" t="s">
        <v>10143</v>
      </c>
      <c r="H289" s="149" t="s">
        <v>265</v>
      </c>
      <c r="I289" s="149" t="s">
        <v>10145</v>
      </c>
      <c r="J289" s="149" t="s">
        <v>10146</v>
      </c>
      <c r="K289" s="149" t="s">
        <v>19975</v>
      </c>
      <c r="L289" s="149" t="s">
        <v>10597</v>
      </c>
      <c r="M289" s="149" t="s">
        <v>10598</v>
      </c>
      <c r="N289" s="160" t="s">
        <v>12955</v>
      </c>
      <c r="O289" s="160" t="s">
        <v>12955</v>
      </c>
      <c r="P289" s="149" t="s">
        <v>12955</v>
      </c>
      <c r="Q289" s="149" t="s">
        <v>12955</v>
      </c>
      <c r="R289" s="149" t="s">
        <v>12955</v>
      </c>
      <c r="S289" s="149" t="s">
        <v>12955</v>
      </c>
      <c r="T289" s="149" t="s">
        <v>12955</v>
      </c>
      <c r="U289" s="149" t="s">
        <v>12955</v>
      </c>
      <c r="V289" s="149" t="s">
        <v>12955</v>
      </c>
      <c r="W289" s="149" t="s">
        <v>12955</v>
      </c>
      <c r="X289" s="149" t="s">
        <v>12955</v>
      </c>
      <c r="Y289" s="149" t="s">
        <v>12955</v>
      </c>
      <c r="Z289" s="149" t="s">
        <v>12955</v>
      </c>
      <c r="AA289" s="149" t="s">
        <v>12955</v>
      </c>
      <c r="AB289" s="149" t="s">
        <v>12955</v>
      </c>
      <c r="AC289" s="149" t="s">
        <v>12955</v>
      </c>
      <c r="AD289" s="149" t="s">
        <v>12955</v>
      </c>
      <c r="AE289" s="149" t="s">
        <v>12955</v>
      </c>
      <c r="AF289" s="149" t="s">
        <v>12955</v>
      </c>
      <c r="AG289" s="149" t="s">
        <v>12955</v>
      </c>
      <c r="AH289" s="149" t="s">
        <v>12955</v>
      </c>
      <c r="AI289" s="149" t="s">
        <v>12955</v>
      </c>
      <c r="AJ289" s="149" t="s">
        <v>12955</v>
      </c>
      <c r="AK289" s="149" t="s">
        <v>12955</v>
      </c>
      <c r="AL289" s="149" t="s">
        <v>12955</v>
      </c>
      <c r="AM289" s="160">
        <f t="shared" si="16"/>
        <v>1</v>
      </c>
      <c r="AN289" s="160">
        <f t="shared" si="17"/>
        <v>0</v>
      </c>
      <c r="AO289" s="160">
        <f t="shared" si="18"/>
        <v>0</v>
      </c>
      <c r="AP289" s="160">
        <f t="shared" si="19"/>
        <v>1</v>
      </c>
    </row>
    <row r="290" spans="2:42" ht="14.4">
      <c r="B290" s="149" t="s">
        <v>2140</v>
      </c>
      <c r="C290" s="149" t="s">
        <v>6346</v>
      </c>
      <c r="D290" s="149" t="s">
        <v>55</v>
      </c>
      <c r="E290" s="149" t="s">
        <v>6157</v>
      </c>
      <c r="F290" s="149" t="s">
        <v>10165</v>
      </c>
      <c r="G290" s="149" t="s">
        <v>10295</v>
      </c>
      <c r="H290" s="149" t="s">
        <v>265</v>
      </c>
      <c r="I290" s="149" t="s">
        <v>10145</v>
      </c>
      <c r="J290" s="149" t="s">
        <v>10146</v>
      </c>
      <c r="K290" s="149" t="s">
        <v>19945</v>
      </c>
      <c r="L290" s="149" t="s">
        <v>10599</v>
      </c>
      <c r="M290" s="149" t="s">
        <v>10600</v>
      </c>
      <c r="N290" s="160" t="s">
        <v>12955</v>
      </c>
      <c r="O290" s="160" t="s">
        <v>12955</v>
      </c>
      <c r="P290" s="149" t="s">
        <v>12955</v>
      </c>
      <c r="Q290" s="149" t="s">
        <v>12955</v>
      </c>
      <c r="R290" s="149" t="s">
        <v>12955</v>
      </c>
      <c r="S290" s="149" t="s">
        <v>12955</v>
      </c>
      <c r="T290" s="149" t="s">
        <v>12955</v>
      </c>
      <c r="U290" s="149" t="s">
        <v>12955</v>
      </c>
      <c r="V290" s="149" t="s">
        <v>12955</v>
      </c>
      <c r="W290" s="149" t="s">
        <v>12955</v>
      </c>
      <c r="X290" s="149" t="s">
        <v>12955</v>
      </c>
      <c r="Y290" s="149" t="s">
        <v>12955</v>
      </c>
      <c r="Z290" s="149" t="s">
        <v>12955</v>
      </c>
      <c r="AA290" s="149" t="s">
        <v>12955</v>
      </c>
      <c r="AB290" s="149" t="s">
        <v>12955</v>
      </c>
      <c r="AC290" s="149" t="s">
        <v>12955</v>
      </c>
      <c r="AD290" s="149" t="s">
        <v>12955</v>
      </c>
      <c r="AE290" s="149" t="s">
        <v>12955</v>
      </c>
      <c r="AF290" s="149" t="s">
        <v>12955</v>
      </c>
      <c r="AG290" s="149" t="s">
        <v>12955</v>
      </c>
      <c r="AH290" s="149" t="s">
        <v>12955</v>
      </c>
      <c r="AI290" s="149" t="s">
        <v>12955</v>
      </c>
      <c r="AJ290" s="149" t="s">
        <v>12955</v>
      </c>
      <c r="AK290" s="149" t="s">
        <v>12955</v>
      </c>
      <c r="AL290" s="149" t="s">
        <v>12955</v>
      </c>
      <c r="AM290" s="160">
        <f t="shared" si="16"/>
        <v>1</v>
      </c>
      <c r="AN290" s="160">
        <f t="shared" si="17"/>
        <v>0</v>
      </c>
      <c r="AO290" s="160">
        <f t="shared" si="18"/>
        <v>0</v>
      </c>
      <c r="AP290" s="160">
        <f t="shared" si="19"/>
        <v>1</v>
      </c>
    </row>
    <row r="291" spans="2:42" ht="14.4">
      <c r="B291" s="149" t="s">
        <v>2140</v>
      </c>
      <c r="C291" s="149" t="s">
        <v>6346</v>
      </c>
      <c r="D291" s="149" t="s">
        <v>55</v>
      </c>
      <c r="E291" s="149" t="s">
        <v>6157</v>
      </c>
      <c r="F291" s="149" t="s">
        <v>10283</v>
      </c>
      <c r="G291" s="149" t="s">
        <v>10143</v>
      </c>
      <c r="H291" s="149" t="s">
        <v>265</v>
      </c>
      <c r="I291" s="149" t="s">
        <v>10145</v>
      </c>
      <c r="J291" s="149" t="s">
        <v>10146</v>
      </c>
      <c r="K291" s="149" t="s">
        <v>19945</v>
      </c>
      <c r="L291" s="149" t="s">
        <v>10599</v>
      </c>
      <c r="M291" s="149" t="s">
        <v>10600</v>
      </c>
      <c r="N291" s="160" t="s">
        <v>12955</v>
      </c>
      <c r="O291" s="160" t="s">
        <v>12955</v>
      </c>
      <c r="P291" s="149" t="s">
        <v>12955</v>
      </c>
      <c r="Q291" s="149" t="s">
        <v>12955</v>
      </c>
      <c r="R291" s="149" t="s">
        <v>12955</v>
      </c>
      <c r="S291" s="149" t="s">
        <v>12955</v>
      </c>
      <c r="T291" s="149" t="s">
        <v>12955</v>
      </c>
      <c r="U291" s="149" t="s">
        <v>12955</v>
      </c>
      <c r="V291" s="149" t="s">
        <v>12955</v>
      </c>
      <c r="W291" s="149" t="s">
        <v>12955</v>
      </c>
      <c r="X291" s="149" t="s">
        <v>12955</v>
      </c>
      <c r="Y291" s="149" t="s">
        <v>12955</v>
      </c>
      <c r="Z291" s="149" t="s">
        <v>12955</v>
      </c>
      <c r="AA291" s="149" t="s">
        <v>12955</v>
      </c>
      <c r="AB291" s="149" t="s">
        <v>12955</v>
      </c>
      <c r="AC291" s="149" t="s">
        <v>12955</v>
      </c>
      <c r="AD291" s="149" t="s">
        <v>12955</v>
      </c>
      <c r="AE291" s="149" t="s">
        <v>12955</v>
      </c>
      <c r="AF291" s="149" t="s">
        <v>12955</v>
      </c>
      <c r="AG291" s="149" t="s">
        <v>12955</v>
      </c>
      <c r="AH291" s="149" t="s">
        <v>12955</v>
      </c>
      <c r="AI291" s="149" t="s">
        <v>12955</v>
      </c>
      <c r="AJ291" s="149" t="s">
        <v>12955</v>
      </c>
      <c r="AK291" s="149" t="s">
        <v>12955</v>
      </c>
      <c r="AL291" s="149" t="s">
        <v>12955</v>
      </c>
      <c r="AM291" s="160">
        <f t="shared" si="16"/>
        <v>1</v>
      </c>
      <c r="AN291" s="160">
        <f t="shared" si="17"/>
        <v>0</v>
      </c>
      <c r="AO291" s="160">
        <f t="shared" si="18"/>
        <v>0</v>
      </c>
      <c r="AP291" s="160">
        <f t="shared" si="19"/>
        <v>1</v>
      </c>
    </row>
    <row r="292" spans="2:42" ht="14.4">
      <c r="B292" s="149" t="s">
        <v>17731</v>
      </c>
      <c r="C292" s="149" t="s">
        <v>6386</v>
      </c>
      <c r="D292" s="149" t="s">
        <v>265</v>
      </c>
      <c r="E292" s="149" t="s">
        <v>5890</v>
      </c>
      <c r="F292" s="149" t="s">
        <v>10164</v>
      </c>
      <c r="G292" s="149" t="s">
        <v>10175</v>
      </c>
      <c r="H292" s="149" t="s">
        <v>7148</v>
      </c>
      <c r="I292" s="149" t="s">
        <v>10151</v>
      </c>
      <c r="J292" s="149" t="s">
        <v>10146</v>
      </c>
      <c r="K292" s="149" t="s">
        <v>20056</v>
      </c>
      <c r="L292" s="149" t="s">
        <v>10601</v>
      </c>
      <c r="M292" s="149" t="s">
        <v>21170</v>
      </c>
      <c r="N292" s="160" t="s">
        <v>12955</v>
      </c>
      <c r="O292" s="160" t="s">
        <v>12955</v>
      </c>
      <c r="P292" s="149" t="s">
        <v>12955</v>
      </c>
      <c r="Q292" s="149" t="s">
        <v>12955</v>
      </c>
      <c r="R292" s="149" t="s">
        <v>12955</v>
      </c>
      <c r="S292" s="149" t="s">
        <v>12955</v>
      </c>
      <c r="T292" s="149" t="s">
        <v>12955</v>
      </c>
      <c r="U292" s="149" t="s">
        <v>12955</v>
      </c>
      <c r="V292" s="149" t="s">
        <v>12955</v>
      </c>
      <c r="W292" s="149" t="s">
        <v>12955</v>
      </c>
      <c r="X292" s="149" t="s">
        <v>12955</v>
      </c>
      <c r="Y292" s="149" t="s">
        <v>12955</v>
      </c>
      <c r="Z292" s="149" t="s">
        <v>12955</v>
      </c>
      <c r="AA292" s="149" t="s">
        <v>12955</v>
      </c>
      <c r="AB292" s="149" t="s">
        <v>12955</v>
      </c>
      <c r="AC292" s="149" t="s">
        <v>12955</v>
      </c>
      <c r="AD292" s="149" t="s">
        <v>12955</v>
      </c>
      <c r="AE292" s="149" t="s">
        <v>12955</v>
      </c>
      <c r="AF292" s="149" t="s">
        <v>12955</v>
      </c>
      <c r="AG292" s="149" t="s">
        <v>12955</v>
      </c>
      <c r="AH292" s="149" t="s">
        <v>12955</v>
      </c>
      <c r="AI292" s="149" t="s">
        <v>12955</v>
      </c>
      <c r="AJ292" s="149" t="s">
        <v>12955</v>
      </c>
      <c r="AK292" s="149" t="s">
        <v>12955</v>
      </c>
      <c r="AL292" s="149" t="s">
        <v>12955</v>
      </c>
      <c r="AM292" s="160">
        <f t="shared" si="16"/>
        <v>0</v>
      </c>
      <c r="AN292" s="160">
        <f t="shared" si="17"/>
        <v>0</v>
      </c>
      <c r="AO292" s="160">
        <f t="shared" si="18"/>
        <v>1</v>
      </c>
      <c r="AP292" s="160">
        <f t="shared" si="19"/>
        <v>1</v>
      </c>
    </row>
    <row r="293" spans="2:42" ht="14.4">
      <c r="B293" s="149" t="s">
        <v>17731</v>
      </c>
      <c r="C293" s="149" t="s">
        <v>6386</v>
      </c>
      <c r="D293" s="149" t="s">
        <v>265</v>
      </c>
      <c r="E293" s="149" t="s">
        <v>5890</v>
      </c>
      <c r="F293" s="149" t="s">
        <v>10164</v>
      </c>
      <c r="G293" s="149" t="s">
        <v>10308</v>
      </c>
      <c r="H293" s="149" t="s">
        <v>7148</v>
      </c>
      <c r="I293" s="149" t="s">
        <v>10151</v>
      </c>
      <c r="J293" s="149" t="s">
        <v>10146</v>
      </c>
      <c r="K293" s="149" t="s">
        <v>20056</v>
      </c>
      <c r="L293" s="149" t="s">
        <v>10602</v>
      </c>
      <c r="M293" s="149" t="s">
        <v>21171</v>
      </c>
      <c r="N293" s="160" t="s">
        <v>12955</v>
      </c>
      <c r="O293" s="160" t="s">
        <v>12955</v>
      </c>
      <c r="P293" s="149" t="s">
        <v>12955</v>
      </c>
      <c r="Q293" s="149" t="s">
        <v>12955</v>
      </c>
      <c r="R293" s="149" t="s">
        <v>12955</v>
      </c>
      <c r="S293" s="149" t="s">
        <v>12955</v>
      </c>
      <c r="T293" s="149" t="s">
        <v>12955</v>
      </c>
      <c r="U293" s="149" t="s">
        <v>12955</v>
      </c>
      <c r="V293" s="149" t="s">
        <v>12955</v>
      </c>
      <c r="W293" s="149" t="s">
        <v>12955</v>
      </c>
      <c r="X293" s="149" t="s">
        <v>12955</v>
      </c>
      <c r="Y293" s="149" t="s">
        <v>12955</v>
      </c>
      <c r="Z293" s="149" t="s">
        <v>12955</v>
      </c>
      <c r="AA293" s="149" t="s">
        <v>12955</v>
      </c>
      <c r="AB293" s="149" t="s">
        <v>12955</v>
      </c>
      <c r="AC293" s="149" t="s">
        <v>12955</v>
      </c>
      <c r="AD293" s="149" t="s">
        <v>12955</v>
      </c>
      <c r="AE293" s="149" t="s">
        <v>12955</v>
      </c>
      <c r="AF293" s="149" t="s">
        <v>12955</v>
      </c>
      <c r="AG293" s="149" t="s">
        <v>12955</v>
      </c>
      <c r="AH293" s="149" t="s">
        <v>12955</v>
      </c>
      <c r="AI293" s="149" t="s">
        <v>12955</v>
      </c>
      <c r="AJ293" s="149" t="s">
        <v>12955</v>
      </c>
      <c r="AK293" s="149" t="s">
        <v>12955</v>
      </c>
      <c r="AL293" s="149" t="s">
        <v>12955</v>
      </c>
      <c r="AM293" s="160">
        <f t="shared" si="16"/>
        <v>0</v>
      </c>
      <c r="AN293" s="160">
        <f t="shared" si="17"/>
        <v>0</v>
      </c>
      <c r="AO293" s="160">
        <f t="shared" si="18"/>
        <v>1</v>
      </c>
      <c r="AP293" s="160">
        <f t="shared" si="19"/>
        <v>1</v>
      </c>
    </row>
    <row r="294" spans="2:42" ht="14.4">
      <c r="B294" s="149" t="s">
        <v>17731</v>
      </c>
      <c r="C294" s="149" t="s">
        <v>6386</v>
      </c>
      <c r="D294" s="149" t="s">
        <v>265</v>
      </c>
      <c r="E294" s="149" t="s">
        <v>5890</v>
      </c>
      <c r="F294" s="149" t="s">
        <v>10164</v>
      </c>
      <c r="G294" s="149" t="s">
        <v>10500</v>
      </c>
      <c r="H294" s="149" t="s">
        <v>7148</v>
      </c>
      <c r="I294" s="149" t="s">
        <v>10151</v>
      </c>
      <c r="J294" s="149" t="s">
        <v>10146</v>
      </c>
      <c r="K294" s="149" t="s">
        <v>20056</v>
      </c>
      <c r="L294" s="149" t="s">
        <v>10603</v>
      </c>
      <c r="M294" s="149" t="s">
        <v>21172</v>
      </c>
      <c r="N294" s="160" t="s">
        <v>12955</v>
      </c>
      <c r="O294" s="160" t="s">
        <v>12955</v>
      </c>
      <c r="P294" s="149" t="s">
        <v>12955</v>
      </c>
      <c r="Q294" s="149" t="s">
        <v>12955</v>
      </c>
      <c r="R294" s="149" t="s">
        <v>12955</v>
      </c>
      <c r="S294" s="149" t="s">
        <v>12955</v>
      </c>
      <c r="T294" s="149" t="s">
        <v>12955</v>
      </c>
      <c r="U294" s="149" t="s">
        <v>12955</v>
      </c>
      <c r="V294" s="149" t="s">
        <v>12955</v>
      </c>
      <c r="W294" s="149" t="s">
        <v>12955</v>
      </c>
      <c r="X294" s="149" t="s">
        <v>12955</v>
      </c>
      <c r="Y294" s="149" t="s">
        <v>12955</v>
      </c>
      <c r="Z294" s="149" t="s">
        <v>12955</v>
      </c>
      <c r="AA294" s="149" t="s">
        <v>12955</v>
      </c>
      <c r="AB294" s="149" t="s">
        <v>12955</v>
      </c>
      <c r="AC294" s="149" t="s">
        <v>12955</v>
      </c>
      <c r="AD294" s="149" t="s">
        <v>12955</v>
      </c>
      <c r="AE294" s="149" t="s">
        <v>12955</v>
      </c>
      <c r="AF294" s="149" t="s">
        <v>12955</v>
      </c>
      <c r="AG294" s="149" t="s">
        <v>12955</v>
      </c>
      <c r="AH294" s="149" t="s">
        <v>12955</v>
      </c>
      <c r="AI294" s="149" t="s">
        <v>12955</v>
      </c>
      <c r="AJ294" s="149" t="s">
        <v>12955</v>
      </c>
      <c r="AK294" s="149" t="s">
        <v>12955</v>
      </c>
      <c r="AL294" s="149" t="s">
        <v>12955</v>
      </c>
      <c r="AM294" s="160">
        <f t="shared" si="16"/>
        <v>0</v>
      </c>
      <c r="AN294" s="160">
        <f t="shared" si="17"/>
        <v>0</v>
      </c>
      <c r="AO294" s="160">
        <f t="shared" si="18"/>
        <v>1</v>
      </c>
      <c r="AP294" s="160">
        <f t="shared" si="19"/>
        <v>1</v>
      </c>
    </row>
    <row r="295" spans="2:42" ht="14.4">
      <c r="B295" s="149" t="s">
        <v>17731</v>
      </c>
      <c r="C295" s="149" t="s">
        <v>6449</v>
      </c>
      <c r="D295" s="149" t="s">
        <v>265</v>
      </c>
      <c r="E295" s="149" t="s">
        <v>5890</v>
      </c>
      <c r="F295" s="149" t="s">
        <v>10155</v>
      </c>
      <c r="G295" s="149" t="s">
        <v>10144</v>
      </c>
      <c r="H295" s="149" t="s">
        <v>265</v>
      </c>
      <c r="I295" s="149" t="s">
        <v>10151</v>
      </c>
      <c r="J295" s="149" t="s">
        <v>10146</v>
      </c>
      <c r="K295" s="149" t="s">
        <v>20095</v>
      </c>
      <c r="L295" s="149" t="s">
        <v>10604</v>
      </c>
      <c r="M295" s="149" t="s">
        <v>10605</v>
      </c>
      <c r="N295" s="160" t="s">
        <v>12955</v>
      </c>
      <c r="O295" s="160" t="s">
        <v>12955</v>
      </c>
      <c r="P295" s="149" t="s">
        <v>12955</v>
      </c>
      <c r="Q295" s="149" t="s">
        <v>12955</v>
      </c>
      <c r="R295" s="149" t="s">
        <v>12955</v>
      </c>
      <c r="S295" s="149" t="s">
        <v>12955</v>
      </c>
      <c r="T295" s="149" t="s">
        <v>12955</v>
      </c>
      <c r="U295" s="149" t="s">
        <v>12955</v>
      </c>
      <c r="V295" s="149" t="s">
        <v>12955</v>
      </c>
      <c r="W295" s="149" t="s">
        <v>12955</v>
      </c>
      <c r="X295" s="149" t="s">
        <v>12955</v>
      </c>
      <c r="Y295" s="149" t="s">
        <v>12955</v>
      </c>
      <c r="Z295" s="149" t="s">
        <v>12955</v>
      </c>
      <c r="AA295" s="149" t="s">
        <v>12955</v>
      </c>
      <c r="AB295" s="149" t="s">
        <v>12955</v>
      </c>
      <c r="AC295" s="149" t="s">
        <v>12955</v>
      </c>
      <c r="AD295" s="149" t="s">
        <v>12955</v>
      </c>
      <c r="AE295" s="149" t="s">
        <v>12955</v>
      </c>
      <c r="AF295" s="149" t="s">
        <v>12955</v>
      </c>
      <c r="AG295" s="149" t="s">
        <v>12955</v>
      </c>
      <c r="AH295" s="149" t="s">
        <v>12955</v>
      </c>
      <c r="AI295" s="149" t="s">
        <v>12955</v>
      </c>
      <c r="AJ295" s="149" t="s">
        <v>12955</v>
      </c>
      <c r="AK295" s="149" t="s">
        <v>12955</v>
      </c>
      <c r="AL295" s="149" t="s">
        <v>12955</v>
      </c>
      <c r="AM295" s="160">
        <f t="shared" si="16"/>
        <v>1</v>
      </c>
      <c r="AN295" s="160">
        <f t="shared" si="17"/>
        <v>0</v>
      </c>
      <c r="AO295" s="160">
        <f t="shared" si="18"/>
        <v>0</v>
      </c>
      <c r="AP295" s="160">
        <f t="shared" si="19"/>
        <v>1</v>
      </c>
    </row>
    <row r="296" spans="2:42" ht="14.4">
      <c r="B296" s="149" t="s">
        <v>17731</v>
      </c>
      <c r="C296" s="149" t="s">
        <v>6449</v>
      </c>
      <c r="D296" s="149" t="s">
        <v>265</v>
      </c>
      <c r="E296" s="149" t="s">
        <v>5890</v>
      </c>
      <c r="F296" s="149" t="s">
        <v>10155</v>
      </c>
      <c r="G296" s="149" t="s">
        <v>10170</v>
      </c>
      <c r="H296" s="149" t="s">
        <v>7148</v>
      </c>
      <c r="I296" s="149" t="s">
        <v>10151</v>
      </c>
      <c r="J296" s="149" t="s">
        <v>10146</v>
      </c>
      <c r="K296" s="149" t="s">
        <v>20095</v>
      </c>
      <c r="L296" s="149" t="s">
        <v>10606</v>
      </c>
      <c r="M296" s="149" t="s">
        <v>21173</v>
      </c>
      <c r="N296" s="160" t="s">
        <v>12955</v>
      </c>
      <c r="O296" s="160" t="s">
        <v>12955</v>
      </c>
      <c r="P296" s="149" t="s">
        <v>12955</v>
      </c>
      <c r="Q296" s="149" t="s">
        <v>12955</v>
      </c>
      <c r="R296" s="149" t="s">
        <v>12955</v>
      </c>
      <c r="S296" s="149" t="s">
        <v>12955</v>
      </c>
      <c r="T296" s="149" t="s">
        <v>12955</v>
      </c>
      <c r="U296" s="149" t="s">
        <v>12955</v>
      </c>
      <c r="V296" s="149" t="s">
        <v>12955</v>
      </c>
      <c r="W296" s="149" t="s">
        <v>12955</v>
      </c>
      <c r="X296" s="149" t="s">
        <v>12955</v>
      </c>
      <c r="Y296" s="149" t="s">
        <v>12955</v>
      </c>
      <c r="Z296" s="149" t="s">
        <v>12955</v>
      </c>
      <c r="AA296" s="149" t="s">
        <v>12955</v>
      </c>
      <c r="AB296" s="149" t="s">
        <v>12955</v>
      </c>
      <c r="AC296" s="149" t="s">
        <v>12955</v>
      </c>
      <c r="AD296" s="149" t="s">
        <v>12955</v>
      </c>
      <c r="AE296" s="149" t="s">
        <v>12955</v>
      </c>
      <c r="AF296" s="149" t="s">
        <v>12955</v>
      </c>
      <c r="AG296" s="149" t="s">
        <v>12955</v>
      </c>
      <c r="AH296" s="149" t="s">
        <v>12955</v>
      </c>
      <c r="AI296" s="149" t="s">
        <v>12955</v>
      </c>
      <c r="AJ296" s="149" t="s">
        <v>12955</v>
      </c>
      <c r="AK296" s="149" t="s">
        <v>12955</v>
      </c>
      <c r="AL296" s="149" t="s">
        <v>12955</v>
      </c>
      <c r="AM296" s="160">
        <f t="shared" si="16"/>
        <v>0</v>
      </c>
      <c r="AN296" s="160">
        <f t="shared" si="17"/>
        <v>0</v>
      </c>
      <c r="AO296" s="160">
        <f t="shared" si="18"/>
        <v>1</v>
      </c>
      <c r="AP296" s="160">
        <f t="shared" si="19"/>
        <v>1</v>
      </c>
    </row>
    <row r="297" spans="2:42" ht="14.4">
      <c r="B297" s="149" t="s">
        <v>17731</v>
      </c>
      <c r="C297" s="149" t="s">
        <v>6449</v>
      </c>
      <c r="D297" s="149" t="s">
        <v>265</v>
      </c>
      <c r="E297" s="149" t="s">
        <v>5890</v>
      </c>
      <c r="F297" s="149" t="s">
        <v>10155</v>
      </c>
      <c r="G297" s="149" t="s">
        <v>10308</v>
      </c>
      <c r="H297" s="149" t="s">
        <v>7148</v>
      </c>
      <c r="I297" s="149" t="s">
        <v>10151</v>
      </c>
      <c r="J297" s="149" t="s">
        <v>10146</v>
      </c>
      <c r="K297" s="149" t="s">
        <v>20095</v>
      </c>
      <c r="L297" s="149" t="s">
        <v>10607</v>
      </c>
      <c r="M297" s="149" t="s">
        <v>21174</v>
      </c>
      <c r="N297" s="160" t="s">
        <v>12955</v>
      </c>
      <c r="O297" s="160" t="s">
        <v>12955</v>
      </c>
      <c r="P297" s="149" t="s">
        <v>12955</v>
      </c>
      <c r="Q297" s="149" t="s">
        <v>12955</v>
      </c>
      <c r="R297" s="149" t="s">
        <v>12955</v>
      </c>
      <c r="S297" s="149" t="s">
        <v>12955</v>
      </c>
      <c r="T297" s="149" t="s">
        <v>12955</v>
      </c>
      <c r="U297" s="149" t="s">
        <v>12955</v>
      </c>
      <c r="V297" s="149" t="s">
        <v>12955</v>
      </c>
      <c r="W297" s="149" t="s">
        <v>12955</v>
      </c>
      <c r="X297" s="149" t="s">
        <v>12955</v>
      </c>
      <c r="Y297" s="149" t="s">
        <v>12955</v>
      </c>
      <c r="Z297" s="149" t="s">
        <v>12955</v>
      </c>
      <c r="AA297" s="149" t="s">
        <v>12955</v>
      </c>
      <c r="AB297" s="149" t="s">
        <v>12955</v>
      </c>
      <c r="AC297" s="149" t="s">
        <v>12955</v>
      </c>
      <c r="AD297" s="149" t="s">
        <v>12955</v>
      </c>
      <c r="AE297" s="149" t="s">
        <v>12955</v>
      </c>
      <c r="AF297" s="149" t="s">
        <v>12955</v>
      </c>
      <c r="AG297" s="149" t="s">
        <v>12955</v>
      </c>
      <c r="AH297" s="149" t="s">
        <v>12955</v>
      </c>
      <c r="AI297" s="149" t="s">
        <v>12955</v>
      </c>
      <c r="AJ297" s="149" t="s">
        <v>12955</v>
      </c>
      <c r="AK297" s="149" t="s">
        <v>12955</v>
      </c>
      <c r="AL297" s="149" t="s">
        <v>12955</v>
      </c>
      <c r="AM297" s="160">
        <f t="shared" si="16"/>
        <v>0</v>
      </c>
      <c r="AN297" s="160">
        <f t="shared" si="17"/>
        <v>0</v>
      </c>
      <c r="AO297" s="160">
        <f t="shared" si="18"/>
        <v>1</v>
      </c>
      <c r="AP297" s="160">
        <f t="shared" si="19"/>
        <v>1</v>
      </c>
    </row>
    <row r="298" spans="2:42" ht="14.4">
      <c r="B298" s="149" t="s">
        <v>17731</v>
      </c>
      <c r="C298" s="149" t="s">
        <v>6449</v>
      </c>
      <c r="D298" s="149" t="s">
        <v>265</v>
      </c>
      <c r="E298" s="149" t="s">
        <v>5890</v>
      </c>
      <c r="F298" s="149" t="s">
        <v>10155</v>
      </c>
      <c r="G298" s="149" t="s">
        <v>10159</v>
      </c>
      <c r="H298" s="149" t="s">
        <v>7148</v>
      </c>
      <c r="I298" s="149" t="s">
        <v>10151</v>
      </c>
      <c r="J298" s="149" t="s">
        <v>10146</v>
      </c>
      <c r="K298" s="149" t="s">
        <v>20095</v>
      </c>
      <c r="L298" s="149" t="s">
        <v>10608</v>
      </c>
      <c r="M298" s="149" t="s">
        <v>21175</v>
      </c>
      <c r="N298" s="160" t="s">
        <v>12955</v>
      </c>
      <c r="O298" s="160" t="s">
        <v>12955</v>
      </c>
      <c r="P298" s="149" t="s">
        <v>12955</v>
      </c>
      <c r="Q298" s="149" t="s">
        <v>12955</v>
      </c>
      <c r="R298" s="149" t="s">
        <v>12955</v>
      </c>
      <c r="S298" s="149" t="s">
        <v>12955</v>
      </c>
      <c r="T298" s="149" t="s">
        <v>12955</v>
      </c>
      <c r="U298" s="149" t="s">
        <v>12955</v>
      </c>
      <c r="V298" s="149" t="s">
        <v>12955</v>
      </c>
      <c r="W298" s="149" t="s">
        <v>12955</v>
      </c>
      <c r="X298" s="149" t="s">
        <v>12955</v>
      </c>
      <c r="Y298" s="149" t="s">
        <v>12955</v>
      </c>
      <c r="Z298" s="149" t="s">
        <v>12955</v>
      </c>
      <c r="AA298" s="149" t="s">
        <v>12955</v>
      </c>
      <c r="AB298" s="149" t="s">
        <v>12955</v>
      </c>
      <c r="AC298" s="149" t="s">
        <v>12955</v>
      </c>
      <c r="AD298" s="149" t="s">
        <v>12955</v>
      </c>
      <c r="AE298" s="149" t="s">
        <v>12955</v>
      </c>
      <c r="AF298" s="149" t="s">
        <v>12955</v>
      </c>
      <c r="AG298" s="149" t="s">
        <v>12955</v>
      </c>
      <c r="AH298" s="149" t="s">
        <v>12955</v>
      </c>
      <c r="AI298" s="149" t="s">
        <v>12955</v>
      </c>
      <c r="AJ298" s="149" t="s">
        <v>12955</v>
      </c>
      <c r="AK298" s="149" t="s">
        <v>12955</v>
      </c>
      <c r="AL298" s="149" t="s">
        <v>12955</v>
      </c>
      <c r="AM298" s="160">
        <f t="shared" si="16"/>
        <v>0</v>
      </c>
      <c r="AN298" s="160">
        <f t="shared" si="17"/>
        <v>0</v>
      </c>
      <c r="AO298" s="160">
        <f t="shared" si="18"/>
        <v>1</v>
      </c>
      <c r="AP298" s="160">
        <f t="shared" si="19"/>
        <v>1</v>
      </c>
    </row>
    <row r="299" spans="2:42" ht="14.4">
      <c r="B299" s="149" t="s">
        <v>17731</v>
      </c>
      <c r="C299" s="149" t="s">
        <v>6461</v>
      </c>
      <c r="D299" s="149" t="s">
        <v>265</v>
      </c>
      <c r="E299" s="149" t="s">
        <v>5890</v>
      </c>
      <c r="F299" s="149" t="s">
        <v>10154</v>
      </c>
      <c r="G299" s="149" t="s">
        <v>10154</v>
      </c>
      <c r="H299" s="149" t="s">
        <v>7148</v>
      </c>
      <c r="I299" s="149" t="s">
        <v>10151</v>
      </c>
      <c r="J299" s="149" t="s">
        <v>10146</v>
      </c>
      <c r="K299" s="149" t="s">
        <v>6463</v>
      </c>
      <c r="L299" s="149" t="s">
        <v>10609</v>
      </c>
      <c r="M299" s="149" t="s">
        <v>21176</v>
      </c>
      <c r="N299" s="160" t="s">
        <v>12955</v>
      </c>
      <c r="O299" s="160" t="s">
        <v>12955</v>
      </c>
      <c r="P299" s="149" t="s">
        <v>12955</v>
      </c>
      <c r="Q299" s="149" t="s">
        <v>12955</v>
      </c>
      <c r="R299" s="149" t="s">
        <v>12955</v>
      </c>
      <c r="S299" s="149" t="s">
        <v>12955</v>
      </c>
      <c r="T299" s="149" t="s">
        <v>12955</v>
      </c>
      <c r="U299" s="149" t="s">
        <v>12955</v>
      </c>
      <c r="V299" s="149" t="s">
        <v>12955</v>
      </c>
      <c r="W299" s="149" t="s">
        <v>12955</v>
      </c>
      <c r="X299" s="149" t="s">
        <v>12955</v>
      </c>
      <c r="Y299" s="149" t="s">
        <v>12955</v>
      </c>
      <c r="Z299" s="149" t="s">
        <v>12955</v>
      </c>
      <c r="AA299" s="149" t="s">
        <v>12955</v>
      </c>
      <c r="AB299" s="149" t="s">
        <v>12955</v>
      </c>
      <c r="AC299" s="149" t="s">
        <v>12955</v>
      </c>
      <c r="AD299" s="149" t="s">
        <v>12955</v>
      </c>
      <c r="AE299" s="149" t="s">
        <v>12955</v>
      </c>
      <c r="AF299" s="149" t="s">
        <v>12955</v>
      </c>
      <c r="AG299" s="149" t="s">
        <v>12955</v>
      </c>
      <c r="AH299" s="149" t="s">
        <v>12955</v>
      </c>
      <c r="AI299" s="149" t="s">
        <v>12955</v>
      </c>
      <c r="AJ299" s="149" t="s">
        <v>12955</v>
      </c>
      <c r="AK299" s="149" t="s">
        <v>12955</v>
      </c>
      <c r="AL299" s="149" t="s">
        <v>12955</v>
      </c>
      <c r="AM299" s="160">
        <f t="shared" si="16"/>
        <v>0</v>
      </c>
      <c r="AN299" s="160">
        <f t="shared" si="17"/>
        <v>0</v>
      </c>
      <c r="AO299" s="160">
        <f t="shared" si="18"/>
        <v>1</v>
      </c>
      <c r="AP299" s="160">
        <f t="shared" si="19"/>
        <v>1</v>
      </c>
    </row>
    <row r="300" spans="2:42" ht="14.4">
      <c r="B300" s="149" t="s">
        <v>17731</v>
      </c>
      <c r="C300" s="149" t="s">
        <v>6461</v>
      </c>
      <c r="D300" s="149" t="s">
        <v>265</v>
      </c>
      <c r="E300" s="149" t="s">
        <v>5890</v>
      </c>
      <c r="F300" s="149" t="s">
        <v>10154</v>
      </c>
      <c r="G300" s="149" t="s">
        <v>10150</v>
      </c>
      <c r="H300" s="149" t="s">
        <v>7148</v>
      </c>
      <c r="I300" s="149" t="s">
        <v>10151</v>
      </c>
      <c r="J300" s="149" t="s">
        <v>10146</v>
      </c>
      <c r="K300" s="149" t="s">
        <v>6463</v>
      </c>
      <c r="L300" s="149" t="s">
        <v>10609</v>
      </c>
      <c r="M300" s="149" t="s">
        <v>21176</v>
      </c>
      <c r="N300" s="160" t="s">
        <v>12955</v>
      </c>
      <c r="O300" s="160" t="s">
        <v>12955</v>
      </c>
      <c r="P300" s="149" t="s">
        <v>12955</v>
      </c>
      <c r="Q300" s="149" t="s">
        <v>12955</v>
      </c>
      <c r="R300" s="149" t="s">
        <v>12955</v>
      </c>
      <c r="S300" s="149" t="s">
        <v>12955</v>
      </c>
      <c r="T300" s="149" t="s">
        <v>12955</v>
      </c>
      <c r="U300" s="149" t="s">
        <v>12955</v>
      </c>
      <c r="V300" s="149" t="s">
        <v>12955</v>
      </c>
      <c r="W300" s="149" t="s">
        <v>12955</v>
      </c>
      <c r="X300" s="149" t="s">
        <v>12955</v>
      </c>
      <c r="Y300" s="149" t="s">
        <v>12955</v>
      </c>
      <c r="Z300" s="149" t="s">
        <v>12955</v>
      </c>
      <c r="AA300" s="149" t="s">
        <v>12955</v>
      </c>
      <c r="AB300" s="149" t="s">
        <v>12955</v>
      </c>
      <c r="AC300" s="149" t="s">
        <v>12955</v>
      </c>
      <c r="AD300" s="149" t="s">
        <v>12955</v>
      </c>
      <c r="AE300" s="149" t="s">
        <v>12955</v>
      </c>
      <c r="AF300" s="149" t="s">
        <v>12955</v>
      </c>
      <c r="AG300" s="149" t="s">
        <v>12955</v>
      </c>
      <c r="AH300" s="149" t="s">
        <v>12955</v>
      </c>
      <c r="AI300" s="149" t="s">
        <v>12955</v>
      </c>
      <c r="AJ300" s="149" t="s">
        <v>12955</v>
      </c>
      <c r="AK300" s="149" t="s">
        <v>12955</v>
      </c>
      <c r="AL300" s="149" t="s">
        <v>12955</v>
      </c>
      <c r="AM300" s="160">
        <f t="shared" si="16"/>
        <v>0</v>
      </c>
      <c r="AN300" s="160">
        <f t="shared" si="17"/>
        <v>0</v>
      </c>
      <c r="AO300" s="160">
        <f t="shared" si="18"/>
        <v>1</v>
      </c>
      <c r="AP300" s="160">
        <f t="shared" si="19"/>
        <v>1</v>
      </c>
    </row>
    <row r="301" spans="2:42" ht="14.4">
      <c r="B301" s="149" t="s">
        <v>17731</v>
      </c>
      <c r="C301" s="149" t="s">
        <v>6467</v>
      </c>
      <c r="D301" s="149" t="s">
        <v>265</v>
      </c>
      <c r="E301" s="149" t="s">
        <v>5890</v>
      </c>
      <c r="F301" s="149" t="s">
        <v>10170</v>
      </c>
      <c r="G301" s="149" t="s">
        <v>10143</v>
      </c>
      <c r="H301" s="149" t="s">
        <v>265</v>
      </c>
      <c r="I301" s="149" t="s">
        <v>10145</v>
      </c>
      <c r="J301" s="149" t="s">
        <v>10146</v>
      </c>
      <c r="K301" s="149" t="s">
        <v>20089</v>
      </c>
      <c r="L301" s="149" t="s">
        <v>10610</v>
      </c>
      <c r="M301" s="149" t="s">
        <v>10611</v>
      </c>
      <c r="N301" s="160" t="s">
        <v>12955</v>
      </c>
      <c r="O301" s="160" t="s">
        <v>12955</v>
      </c>
      <c r="P301" s="149" t="s">
        <v>12955</v>
      </c>
      <c r="Q301" s="149" t="s">
        <v>12955</v>
      </c>
      <c r="R301" s="149" t="s">
        <v>12955</v>
      </c>
      <c r="S301" s="149" t="s">
        <v>12955</v>
      </c>
      <c r="T301" s="149" t="s">
        <v>12955</v>
      </c>
      <c r="U301" s="149" t="s">
        <v>12955</v>
      </c>
      <c r="V301" s="149" t="s">
        <v>12955</v>
      </c>
      <c r="W301" s="149" t="s">
        <v>12955</v>
      </c>
      <c r="X301" s="149" t="s">
        <v>12955</v>
      </c>
      <c r="Y301" s="149" t="s">
        <v>12955</v>
      </c>
      <c r="Z301" s="149" t="s">
        <v>12955</v>
      </c>
      <c r="AA301" s="149" t="s">
        <v>12955</v>
      </c>
      <c r="AB301" s="149" t="s">
        <v>12955</v>
      </c>
      <c r="AC301" s="149" t="s">
        <v>12955</v>
      </c>
      <c r="AD301" s="149" t="s">
        <v>12955</v>
      </c>
      <c r="AE301" s="149" t="s">
        <v>12955</v>
      </c>
      <c r="AF301" s="149" t="s">
        <v>12955</v>
      </c>
      <c r="AG301" s="149" t="s">
        <v>12955</v>
      </c>
      <c r="AH301" s="149" t="s">
        <v>12955</v>
      </c>
      <c r="AI301" s="149" t="s">
        <v>12955</v>
      </c>
      <c r="AJ301" s="149" t="s">
        <v>12955</v>
      </c>
      <c r="AK301" s="149" t="s">
        <v>12955</v>
      </c>
      <c r="AL301" s="149" t="s">
        <v>12955</v>
      </c>
      <c r="AM301" s="160">
        <f t="shared" si="16"/>
        <v>1</v>
      </c>
      <c r="AN301" s="160">
        <f t="shared" si="17"/>
        <v>0</v>
      </c>
      <c r="AO301" s="160">
        <f t="shared" si="18"/>
        <v>0</v>
      </c>
      <c r="AP301" s="160">
        <f t="shared" si="19"/>
        <v>1</v>
      </c>
    </row>
    <row r="302" spans="2:42" ht="14.4">
      <c r="B302" s="149" t="s">
        <v>17731</v>
      </c>
      <c r="C302" s="149" t="s">
        <v>6467</v>
      </c>
      <c r="D302" s="149" t="s">
        <v>265</v>
      </c>
      <c r="E302" s="149" t="s">
        <v>5890</v>
      </c>
      <c r="F302" s="149" t="s">
        <v>10170</v>
      </c>
      <c r="G302" s="149" t="s">
        <v>10144</v>
      </c>
      <c r="H302" s="149" t="s">
        <v>7148</v>
      </c>
      <c r="I302" s="149" t="s">
        <v>10145</v>
      </c>
      <c r="J302" s="149" t="s">
        <v>10146</v>
      </c>
      <c r="K302" s="149" t="s">
        <v>20089</v>
      </c>
      <c r="L302" s="149" t="s">
        <v>10612</v>
      </c>
      <c r="M302" s="149" t="s">
        <v>21177</v>
      </c>
      <c r="N302" s="160" t="s">
        <v>12955</v>
      </c>
      <c r="O302" s="160" t="s">
        <v>12955</v>
      </c>
      <c r="P302" s="149" t="s">
        <v>12955</v>
      </c>
      <c r="Q302" s="149" t="s">
        <v>12955</v>
      </c>
      <c r="R302" s="149" t="s">
        <v>12955</v>
      </c>
      <c r="S302" s="149" t="s">
        <v>12955</v>
      </c>
      <c r="T302" s="149" t="s">
        <v>12955</v>
      </c>
      <c r="U302" s="149" t="s">
        <v>12955</v>
      </c>
      <c r="V302" s="149" t="s">
        <v>12955</v>
      </c>
      <c r="W302" s="149" t="s">
        <v>12955</v>
      </c>
      <c r="X302" s="149" t="s">
        <v>12955</v>
      </c>
      <c r="Y302" s="149" t="s">
        <v>12955</v>
      </c>
      <c r="Z302" s="149" t="s">
        <v>12955</v>
      </c>
      <c r="AA302" s="149" t="s">
        <v>12955</v>
      </c>
      <c r="AB302" s="149" t="s">
        <v>12955</v>
      </c>
      <c r="AC302" s="149" t="s">
        <v>12955</v>
      </c>
      <c r="AD302" s="149" t="s">
        <v>12955</v>
      </c>
      <c r="AE302" s="149" t="s">
        <v>12955</v>
      </c>
      <c r="AF302" s="149" t="s">
        <v>12955</v>
      </c>
      <c r="AG302" s="149" t="s">
        <v>12955</v>
      </c>
      <c r="AH302" s="149" t="s">
        <v>12955</v>
      </c>
      <c r="AI302" s="149" t="s">
        <v>12955</v>
      </c>
      <c r="AJ302" s="149" t="s">
        <v>12955</v>
      </c>
      <c r="AK302" s="149" t="s">
        <v>12955</v>
      </c>
      <c r="AL302" s="149" t="s">
        <v>12955</v>
      </c>
      <c r="AM302" s="160">
        <f t="shared" si="16"/>
        <v>0</v>
      </c>
      <c r="AN302" s="160">
        <f t="shared" si="17"/>
        <v>0</v>
      </c>
      <c r="AO302" s="160">
        <f t="shared" si="18"/>
        <v>1</v>
      </c>
      <c r="AP302" s="160">
        <f t="shared" si="19"/>
        <v>1</v>
      </c>
    </row>
    <row r="303" spans="2:42" ht="14.4">
      <c r="B303" s="149" t="s">
        <v>17731</v>
      </c>
      <c r="C303" s="149" t="s">
        <v>6472</v>
      </c>
      <c r="D303" s="149" t="s">
        <v>265</v>
      </c>
      <c r="E303" s="149" t="s">
        <v>5890</v>
      </c>
      <c r="F303" s="149" t="s">
        <v>10175</v>
      </c>
      <c r="G303" s="149" t="s">
        <v>10143</v>
      </c>
      <c r="H303" s="149" t="s">
        <v>7148</v>
      </c>
      <c r="I303" s="149" t="s">
        <v>10145</v>
      </c>
      <c r="J303" s="149" t="s">
        <v>10146</v>
      </c>
      <c r="K303" s="149" t="s">
        <v>20029</v>
      </c>
      <c r="L303" s="149" t="s">
        <v>10613</v>
      </c>
      <c r="M303" s="149" t="s">
        <v>10614</v>
      </c>
      <c r="N303" s="160" t="s">
        <v>12955</v>
      </c>
      <c r="O303" s="160" t="s">
        <v>12955</v>
      </c>
      <c r="P303" s="149" t="s">
        <v>12955</v>
      </c>
      <c r="Q303" s="149" t="s">
        <v>12955</v>
      </c>
      <c r="R303" s="149" t="s">
        <v>12955</v>
      </c>
      <c r="S303" s="149" t="s">
        <v>12955</v>
      </c>
      <c r="T303" s="149" t="s">
        <v>12955</v>
      </c>
      <c r="U303" s="149" t="s">
        <v>12955</v>
      </c>
      <c r="V303" s="149" t="s">
        <v>12955</v>
      </c>
      <c r="W303" s="149" t="s">
        <v>12955</v>
      </c>
      <c r="X303" s="149" t="s">
        <v>12955</v>
      </c>
      <c r="Y303" s="149" t="s">
        <v>12955</v>
      </c>
      <c r="Z303" s="149" t="s">
        <v>12955</v>
      </c>
      <c r="AA303" s="149" t="s">
        <v>12955</v>
      </c>
      <c r="AB303" s="149" t="s">
        <v>12955</v>
      </c>
      <c r="AC303" s="149" t="s">
        <v>12955</v>
      </c>
      <c r="AD303" s="149" t="s">
        <v>12955</v>
      </c>
      <c r="AE303" s="149" t="s">
        <v>12955</v>
      </c>
      <c r="AF303" s="149" t="s">
        <v>12955</v>
      </c>
      <c r="AG303" s="149" t="s">
        <v>12955</v>
      </c>
      <c r="AH303" s="149" t="s">
        <v>12955</v>
      </c>
      <c r="AI303" s="149" t="s">
        <v>12955</v>
      </c>
      <c r="AJ303" s="149" t="s">
        <v>12955</v>
      </c>
      <c r="AK303" s="149" t="s">
        <v>12955</v>
      </c>
      <c r="AL303" s="149" t="s">
        <v>12955</v>
      </c>
      <c r="AM303" s="160">
        <f t="shared" si="16"/>
        <v>0</v>
      </c>
      <c r="AN303" s="160">
        <f t="shared" si="17"/>
        <v>0</v>
      </c>
      <c r="AO303" s="160">
        <f t="shared" si="18"/>
        <v>1</v>
      </c>
      <c r="AP303" s="160">
        <f t="shared" si="19"/>
        <v>1</v>
      </c>
    </row>
    <row r="304" spans="2:42" ht="14.4">
      <c r="B304" s="149" t="s">
        <v>17731</v>
      </c>
      <c r="C304" s="149" t="s">
        <v>6472</v>
      </c>
      <c r="D304" s="149" t="s">
        <v>265</v>
      </c>
      <c r="E304" s="149" t="s">
        <v>5890</v>
      </c>
      <c r="F304" s="149" t="s">
        <v>10175</v>
      </c>
      <c r="G304" s="149" t="s">
        <v>10144</v>
      </c>
      <c r="H304" s="149" t="s">
        <v>7148</v>
      </c>
      <c r="I304" s="149" t="s">
        <v>10145</v>
      </c>
      <c r="J304" s="149" t="s">
        <v>10146</v>
      </c>
      <c r="K304" s="149" t="s">
        <v>20029</v>
      </c>
      <c r="L304" s="149" t="s">
        <v>10615</v>
      </c>
      <c r="M304" s="149" t="s">
        <v>10616</v>
      </c>
      <c r="N304" s="160" t="s">
        <v>12955</v>
      </c>
      <c r="O304" s="160" t="s">
        <v>12955</v>
      </c>
      <c r="P304" s="149" t="s">
        <v>12955</v>
      </c>
      <c r="Q304" s="149" t="s">
        <v>12955</v>
      </c>
      <c r="R304" s="149" t="s">
        <v>12955</v>
      </c>
      <c r="S304" s="149" t="s">
        <v>12955</v>
      </c>
      <c r="T304" s="149" t="s">
        <v>12955</v>
      </c>
      <c r="U304" s="149" t="s">
        <v>12955</v>
      </c>
      <c r="V304" s="149" t="s">
        <v>12955</v>
      </c>
      <c r="W304" s="149" t="s">
        <v>12955</v>
      </c>
      <c r="X304" s="149" t="s">
        <v>12955</v>
      </c>
      <c r="Y304" s="149" t="s">
        <v>12955</v>
      </c>
      <c r="Z304" s="149" t="s">
        <v>12955</v>
      </c>
      <c r="AA304" s="149" t="s">
        <v>12955</v>
      </c>
      <c r="AB304" s="149" t="s">
        <v>12955</v>
      </c>
      <c r="AC304" s="149" t="s">
        <v>12955</v>
      </c>
      <c r="AD304" s="149" t="s">
        <v>12955</v>
      </c>
      <c r="AE304" s="149" t="s">
        <v>12955</v>
      </c>
      <c r="AF304" s="149" t="s">
        <v>12955</v>
      </c>
      <c r="AG304" s="149" t="s">
        <v>12955</v>
      </c>
      <c r="AH304" s="149" t="s">
        <v>12955</v>
      </c>
      <c r="AI304" s="149" t="s">
        <v>12955</v>
      </c>
      <c r="AJ304" s="149" t="s">
        <v>12955</v>
      </c>
      <c r="AK304" s="149" t="s">
        <v>12955</v>
      </c>
      <c r="AL304" s="149" t="s">
        <v>12955</v>
      </c>
      <c r="AM304" s="160">
        <f t="shared" si="16"/>
        <v>0</v>
      </c>
      <c r="AN304" s="160">
        <f t="shared" si="17"/>
        <v>0</v>
      </c>
      <c r="AO304" s="160">
        <f t="shared" si="18"/>
        <v>1</v>
      </c>
      <c r="AP304" s="160">
        <f t="shared" si="19"/>
        <v>1</v>
      </c>
    </row>
    <row r="305" spans="2:42" ht="14.4">
      <c r="B305" s="149" t="s">
        <v>17731</v>
      </c>
      <c r="C305" s="149" t="s">
        <v>6450</v>
      </c>
      <c r="D305" s="149" t="s">
        <v>265</v>
      </c>
      <c r="E305" s="149" t="s">
        <v>5890</v>
      </c>
      <c r="F305" s="149" t="s">
        <v>10196</v>
      </c>
      <c r="G305" s="149" t="s">
        <v>10170</v>
      </c>
      <c r="H305" s="149" t="s">
        <v>7148</v>
      </c>
      <c r="I305" s="149" t="s">
        <v>10151</v>
      </c>
      <c r="J305" s="149" t="s">
        <v>10146</v>
      </c>
      <c r="K305" s="149" t="s">
        <v>20074</v>
      </c>
      <c r="L305" s="149" t="s">
        <v>10617</v>
      </c>
      <c r="M305" s="149" t="s">
        <v>21178</v>
      </c>
      <c r="N305" s="160" t="s">
        <v>12955</v>
      </c>
      <c r="O305" s="160" t="s">
        <v>12955</v>
      </c>
      <c r="P305" s="149" t="s">
        <v>12955</v>
      </c>
      <c r="Q305" s="149" t="s">
        <v>12955</v>
      </c>
      <c r="R305" s="149" t="s">
        <v>12955</v>
      </c>
      <c r="S305" s="149" t="s">
        <v>12955</v>
      </c>
      <c r="T305" s="149" t="s">
        <v>12955</v>
      </c>
      <c r="U305" s="149" t="s">
        <v>12955</v>
      </c>
      <c r="V305" s="149" t="s">
        <v>12955</v>
      </c>
      <c r="W305" s="149" t="s">
        <v>12955</v>
      </c>
      <c r="X305" s="149" t="s">
        <v>12955</v>
      </c>
      <c r="Y305" s="149" t="s">
        <v>12955</v>
      </c>
      <c r="Z305" s="149" t="s">
        <v>12955</v>
      </c>
      <c r="AA305" s="149" t="s">
        <v>12955</v>
      </c>
      <c r="AB305" s="149" t="s">
        <v>12955</v>
      </c>
      <c r="AC305" s="149" t="s">
        <v>12955</v>
      </c>
      <c r="AD305" s="149" t="s">
        <v>12955</v>
      </c>
      <c r="AE305" s="149" t="s">
        <v>12955</v>
      </c>
      <c r="AF305" s="149" t="s">
        <v>12955</v>
      </c>
      <c r="AG305" s="149" t="s">
        <v>12955</v>
      </c>
      <c r="AH305" s="149" t="s">
        <v>12955</v>
      </c>
      <c r="AI305" s="149" t="s">
        <v>12955</v>
      </c>
      <c r="AJ305" s="149" t="s">
        <v>12955</v>
      </c>
      <c r="AK305" s="149" t="s">
        <v>12955</v>
      </c>
      <c r="AL305" s="149" t="s">
        <v>12955</v>
      </c>
      <c r="AM305" s="160">
        <f t="shared" si="16"/>
        <v>0</v>
      </c>
      <c r="AN305" s="160">
        <f t="shared" si="17"/>
        <v>0</v>
      </c>
      <c r="AO305" s="160">
        <f t="shared" si="18"/>
        <v>1</v>
      </c>
      <c r="AP305" s="160">
        <f t="shared" si="19"/>
        <v>1</v>
      </c>
    </row>
    <row r="306" spans="2:42" ht="14.4">
      <c r="B306" s="149" t="s">
        <v>17731</v>
      </c>
      <c r="C306" s="149" t="s">
        <v>6450</v>
      </c>
      <c r="D306" s="149" t="s">
        <v>265</v>
      </c>
      <c r="E306" s="149" t="s">
        <v>5890</v>
      </c>
      <c r="F306" s="149" t="s">
        <v>10196</v>
      </c>
      <c r="G306" s="149" t="s">
        <v>10175</v>
      </c>
      <c r="H306" s="149" t="s">
        <v>7148</v>
      </c>
      <c r="I306" s="149" t="s">
        <v>10151</v>
      </c>
      <c r="J306" s="149" t="s">
        <v>10146</v>
      </c>
      <c r="K306" s="149" t="s">
        <v>20074</v>
      </c>
      <c r="L306" s="149" t="s">
        <v>10618</v>
      </c>
      <c r="M306" s="149" t="s">
        <v>21179</v>
      </c>
      <c r="N306" s="160" t="s">
        <v>12955</v>
      </c>
      <c r="O306" s="160" t="s">
        <v>12955</v>
      </c>
      <c r="P306" s="149" t="s">
        <v>12955</v>
      </c>
      <c r="Q306" s="149" t="s">
        <v>12955</v>
      </c>
      <c r="R306" s="149" t="s">
        <v>12955</v>
      </c>
      <c r="S306" s="149" t="s">
        <v>12955</v>
      </c>
      <c r="T306" s="149" t="s">
        <v>12955</v>
      </c>
      <c r="U306" s="149" t="s">
        <v>12955</v>
      </c>
      <c r="V306" s="149" t="s">
        <v>12955</v>
      </c>
      <c r="W306" s="149" t="s">
        <v>12955</v>
      </c>
      <c r="X306" s="149" t="s">
        <v>12955</v>
      </c>
      <c r="Y306" s="149" t="s">
        <v>12955</v>
      </c>
      <c r="Z306" s="149" t="s">
        <v>12955</v>
      </c>
      <c r="AA306" s="149" t="s">
        <v>12955</v>
      </c>
      <c r="AB306" s="149" t="s">
        <v>12955</v>
      </c>
      <c r="AC306" s="149" t="s">
        <v>12955</v>
      </c>
      <c r="AD306" s="149" t="s">
        <v>12955</v>
      </c>
      <c r="AE306" s="149" t="s">
        <v>12955</v>
      </c>
      <c r="AF306" s="149" t="s">
        <v>12955</v>
      </c>
      <c r="AG306" s="149" t="s">
        <v>12955</v>
      </c>
      <c r="AH306" s="149" t="s">
        <v>12955</v>
      </c>
      <c r="AI306" s="149" t="s">
        <v>12955</v>
      </c>
      <c r="AJ306" s="149" t="s">
        <v>12955</v>
      </c>
      <c r="AK306" s="149" t="s">
        <v>12955</v>
      </c>
      <c r="AL306" s="149" t="s">
        <v>12955</v>
      </c>
      <c r="AM306" s="160">
        <f t="shared" si="16"/>
        <v>0</v>
      </c>
      <c r="AN306" s="160">
        <f t="shared" si="17"/>
        <v>0</v>
      </c>
      <c r="AO306" s="160">
        <f t="shared" si="18"/>
        <v>1</v>
      </c>
      <c r="AP306" s="160">
        <f t="shared" si="19"/>
        <v>1</v>
      </c>
    </row>
    <row r="307" spans="2:42" ht="14.4">
      <c r="B307" s="149" t="s">
        <v>17731</v>
      </c>
      <c r="C307" s="149" t="s">
        <v>6450</v>
      </c>
      <c r="D307" s="149" t="s">
        <v>265</v>
      </c>
      <c r="E307" s="149" t="s">
        <v>5890</v>
      </c>
      <c r="F307" s="149" t="s">
        <v>10196</v>
      </c>
      <c r="G307" s="149" t="s">
        <v>10159</v>
      </c>
      <c r="H307" s="149" t="s">
        <v>7148</v>
      </c>
      <c r="I307" s="149" t="s">
        <v>10151</v>
      </c>
      <c r="J307" s="149" t="s">
        <v>10146</v>
      </c>
      <c r="K307" s="149" t="s">
        <v>20074</v>
      </c>
      <c r="L307" s="149" t="s">
        <v>10619</v>
      </c>
      <c r="M307" s="149" t="s">
        <v>21180</v>
      </c>
      <c r="N307" s="160" t="s">
        <v>12955</v>
      </c>
      <c r="O307" s="160" t="s">
        <v>12955</v>
      </c>
      <c r="P307" s="149" t="s">
        <v>12955</v>
      </c>
      <c r="Q307" s="149" t="s">
        <v>12955</v>
      </c>
      <c r="R307" s="149" t="s">
        <v>12955</v>
      </c>
      <c r="S307" s="149" t="s">
        <v>12955</v>
      </c>
      <c r="T307" s="149" t="s">
        <v>12955</v>
      </c>
      <c r="U307" s="149" t="s">
        <v>12955</v>
      </c>
      <c r="V307" s="149" t="s">
        <v>12955</v>
      </c>
      <c r="W307" s="149" t="s">
        <v>12955</v>
      </c>
      <c r="X307" s="149" t="s">
        <v>12955</v>
      </c>
      <c r="Y307" s="149" t="s">
        <v>12955</v>
      </c>
      <c r="Z307" s="149" t="s">
        <v>12955</v>
      </c>
      <c r="AA307" s="149" t="s">
        <v>12955</v>
      </c>
      <c r="AB307" s="149" t="s">
        <v>12955</v>
      </c>
      <c r="AC307" s="149" t="s">
        <v>12955</v>
      </c>
      <c r="AD307" s="149" t="s">
        <v>12955</v>
      </c>
      <c r="AE307" s="149" t="s">
        <v>12955</v>
      </c>
      <c r="AF307" s="149" t="s">
        <v>12955</v>
      </c>
      <c r="AG307" s="149" t="s">
        <v>12955</v>
      </c>
      <c r="AH307" s="149" t="s">
        <v>12955</v>
      </c>
      <c r="AI307" s="149" t="s">
        <v>12955</v>
      </c>
      <c r="AJ307" s="149" t="s">
        <v>12955</v>
      </c>
      <c r="AK307" s="149" t="s">
        <v>12955</v>
      </c>
      <c r="AL307" s="149" t="s">
        <v>12955</v>
      </c>
      <c r="AM307" s="160">
        <f t="shared" si="16"/>
        <v>0</v>
      </c>
      <c r="AN307" s="160">
        <f t="shared" si="17"/>
        <v>0</v>
      </c>
      <c r="AO307" s="160">
        <f t="shared" si="18"/>
        <v>1</v>
      </c>
      <c r="AP307" s="160">
        <f t="shared" si="19"/>
        <v>1</v>
      </c>
    </row>
    <row r="308" spans="2:42" ht="14.4">
      <c r="B308" s="149" t="s">
        <v>17731</v>
      </c>
      <c r="C308" s="149" t="s">
        <v>6450</v>
      </c>
      <c r="D308" s="149" t="s">
        <v>265</v>
      </c>
      <c r="E308" s="149" t="s">
        <v>5890</v>
      </c>
      <c r="F308" s="149" t="s">
        <v>10196</v>
      </c>
      <c r="G308" s="149" t="s">
        <v>10158</v>
      </c>
      <c r="H308" s="149" t="s">
        <v>7148</v>
      </c>
      <c r="I308" s="149" t="s">
        <v>10151</v>
      </c>
      <c r="J308" s="149" t="s">
        <v>10146</v>
      </c>
      <c r="K308" s="149" t="s">
        <v>20074</v>
      </c>
      <c r="L308" s="149" t="s">
        <v>10620</v>
      </c>
      <c r="M308" s="149" t="s">
        <v>21181</v>
      </c>
      <c r="N308" s="160" t="s">
        <v>12955</v>
      </c>
      <c r="O308" s="160" t="s">
        <v>12955</v>
      </c>
      <c r="P308" s="149" t="s">
        <v>12955</v>
      </c>
      <c r="Q308" s="149" t="s">
        <v>12955</v>
      </c>
      <c r="R308" s="149" t="s">
        <v>12955</v>
      </c>
      <c r="S308" s="149" t="s">
        <v>12955</v>
      </c>
      <c r="T308" s="149" t="s">
        <v>12955</v>
      </c>
      <c r="U308" s="149" t="s">
        <v>12955</v>
      </c>
      <c r="V308" s="149" t="s">
        <v>12955</v>
      </c>
      <c r="W308" s="149" t="s">
        <v>12955</v>
      </c>
      <c r="X308" s="149" t="s">
        <v>12955</v>
      </c>
      <c r="Y308" s="149" t="s">
        <v>12955</v>
      </c>
      <c r="Z308" s="149" t="s">
        <v>12955</v>
      </c>
      <c r="AA308" s="149" t="s">
        <v>12955</v>
      </c>
      <c r="AB308" s="149" t="s">
        <v>12955</v>
      </c>
      <c r="AC308" s="149" t="s">
        <v>12955</v>
      </c>
      <c r="AD308" s="149" t="s">
        <v>12955</v>
      </c>
      <c r="AE308" s="149" t="s">
        <v>12955</v>
      </c>
      <c r="AF308" s="149" t="s">
        <v>12955</v>
      </c>
      <c r="AG308" s="149" t="s">
        <v>12955</v>
      </c>
      <c r="AH308" s="149" t="s">
        <v>12955</v>
      </c>
      <c r="AI308" s="149" t="s">
        <v>12955</v>
      </c>
      <c r="AJ308" s="149" t="s">
        <v>12955</v>
      </c>
      <c r="AK308" s="149" t="s">
        <v>12955</v>
      </c>
      <c r="AL308" s="149" t="s">
        <v>12955</v>
      </c>
      <c r="AM308" s="160">
        <f t="shared" si="16"/>
        <v>0</v>
      </c>
      <c r="AN308" s="160">
        <f t="shared" si="17"/>
        <v>0</v>
      </c>
      <c r="AO308" s="160">
        <f t="shared" si="18"/>
        <v>1</v>
      </c>
      <c r="AP308" s="160">
        <f t="shared" si="19"/>
        <v>1</v>
      </c>
    </row>
    <row r="309" spans="2:42" ht="14.4">
      <c r="B309" s="149" t="s">
        <v>17731</v>
      </c>
      <c r="C309" s="149" t="s">
        <v>6450</v>
      </c>
      <c r="D309" s="149" t="s">
        <v>265</v>
      </c>
      <c r="E309" s="149" t="s">
        <v>5890</v>
      </c>
      <c r="F309" s="149" t="s">
        <v>10196</v>
      </c>
      <c r="G309" s="149" t="s">
        <v>10196</v>
      </c>
      <c r="H309" s="149" t="s">
        <v>7148</v>
      </c>
      <c r="I309" s="149" t="s">
        <v>10151</v>
      </c>
      <c r="J309" s="149" t="s">
        <v>10146</v>
      </c>
      <c r="K309" s="149" t="s">
        <v>20074</v>
      </c>
      <c r="L309" s="149" t="s">
        <v>10621</v>
      </c>
      <c r="M309" s="149" t="s">
        <v>21182</v>
      </c>
      <c r="N309" s="160" t="s">
        <v>12955</v>
      </c>
      <c r="O309" s="160" t="s">
        <v>12955</v>
      </c>
      <c r="P309" s="149" t="s">
        <v>12955</v>
      </c>
      <c r="Q309" s="149" t="s">
        <v>12955</v>
      </c>
      <c r="R309" s="149" t="s">
        <v>12955</v>
      </c>
      <c r="S309" s="149" t="s">
        <v>12955</v>
      </c>
      <c r="T309" s="149" t="s">
        <v>12955</v>
      </c>
      <c r="U309" s="149" t="s">
        <v>12955</v>
      </c>
      <c r="V309" s="149" t="s">
        <v>12955</v>
      </c>
      <c r="W309" s="149" t="s">
        <v>12955</v>
      </c>
      <c r="X309" s="149" t="s">
        <v>12955</v>
      </c>
      <c r="Y309" s="149" t="s">
        <v>12955</v>
      </c>
      <c r="Z309" s="149" t="s">
        <v>12955</v>
      </c>
      <c r="AA309" s="149" t="s">
        <v>12955</v>
      </c>
      <c r="AB309" s="149" t="s">
        <v>12955</v>
      </c>
      <c r="AC309" s="149" t="s">
        <v>12955</v>
      </c>
      <c r="AD309" s="149" t="s">
        <v>12955</v>
      </c>
      <c r="AE309" s="149" t="s">
        <v>12955</v>
      </c>
      <c r="AF309" s="149" t="s">
        <v>12955</v>
      </c>
      <c r="AG309" s="149" t="s">
        <v>12955</v>
      </c>
      <c r="AH309" s="149" t="s">
        <v>12955</v>
      </c>
      <c r="AI309" s="149" t="s">
        <v>12955</v>
      </c>
      <c r="AJ309" s="149" t="s">
        <v>12955</v>
      </c>
      <c r="AK309" s="149" t="s">
        <v>12955</v>
      </c>
      <c r="AL309" s="149" t="s">
        <v>12955</v>
      </c>
      <c r="AM309" s="160">
        <f t="shared" si="16"/>
        <v>0</v>
      </c>
      <c r="AN309" s="160">
        <f t="shared" si="17"/>
        <v>0</v>
      </c>
      <c r="AO309" s="160">
        <f t="shared" si="18"/>
        <v>1</v>
      </c>
      <c r="AP309" s="160">
        <f t="shared" si="19"/>
        <v>1</v>
      </c>
    </row>
    <row r="310" spans="2:42" ht="14.4">
      <c r="B310" s="149" t="s">
        <v>17731</v>
      </c>
      <c r="C310" s="149" t="s">
        <v>6450</v>
      </c>
      <c r="D310" s="149" t="s">
        <v>265</v>
      </c>
      <c r="E310" s="149" t="s">
        <v>5890</v>
      </c>
      <c r="F310" s="149" t="s">
        <v>10196</v>
      </c>
      <c r="G310" s="149" t="s">
        <v>10199</v>
      </c>
      <c r="H310" s="149" t="s">
        <v>7148</v>
      </c>
      <c r="I310" s="149" t="s">
        <v>10151</v>
      </c>
      <c r="J310" s="149" t="s">
        <v>10146</v>
      </c>
      <c r="K310" s="149" t="s">
        <v>20074</v>
      </c>
      <c r="L310" s="149" t="s">
        <v>10622</v>
      </c>
      <c r="M310" s="149" t="s">
        <v>21183</v>
      </c>
      <c r="N310" s="160" t="s">
        <v>12955</v>
      </c>
      <c r="O310" s="160" t="s">
        <v>12955</v>
      </c>
      <c r="P310" s="149" t="s">
        <v>12955</v>
      </c>
      <c r="Q310" s="149" t="s">
        <v>12955</v>
      </c>
      <c r="R310" s="149" t="s">
        <v>12955</v>
      </c>
      <c r="S310" s="149" t="s">
        <v>12955</v>
      </c>
      <c r="T310" s="149" t="s">
        <v>12955</v>
      </c>
      <c r="U310" s="149" t="s">
        <v>12955</v>
      </c>
      <c r="V310" s="149" t="s">
        <v>12955</v>
      </c>
      <c r="W310" s="149" t="s">
        <v>12955</v>
      </c>
      <c r="X310" s="149" t="s">
        <v>12955</v>
      </c>
      <c r="Y310" s="149" t="s">
        <v>12955</v>
      </c>
      <c r="Z310" s="149" t="s">
        <v>12955</v>
      </c>
      <c r="AA310" s="149" t="s">
        <v>12955</v>
      </c>
      <c r="AB310" s="149" t="s">
        <v>12955</v>
      </c>
      <c r="AC310" s="149" t="s">
        <v>12955</v>
      </c>
      <c r="AD310" s="149" t="s">
        <v>12955</v>
      </c>
      <c r="AE310" s="149" t="s">
        <v>12955</v>
      </c>
      <c r="AF310" s="149" t="s">
        <v>12955</v>
      </c>
      <c r="AG310" s="149" t="s">
        <v>12955</v>
      </c>
      <c r="AH310" s="149" t="s">
        <v>12955</v>
      </c>
      <c r="AI310" s="149" t="s">
        <v>12955</v>
      </c>
      <c r="AJ310" s="149" t="s">
        <v>12955</v>
      </c>
      <c r="AK310" s="149" t="s">
        <v>12955</v>
      </c>
      <c r="AL310" s="149" t="s">
        <v>12955</v>
      </c>
      <c r="AM310" s="160">
        <f t="shared" si="16"/>
        <v>0</v>
      </c>
      <c r="AN310" s="160">
        <f t="shared" si="17"/>
        <v>0</v>
      </c>
      <c r="AO310" s="160">
        <f t="shared" si="18"/>
        <v>1</v>
      </c>
      <c r="AP310" s="160">
        <f t="shared" si="19"/>
        <v>1</v>
      </c>
    </row>
    <row r="311" spans="2:42" ht="14.4">
      <c r="B311" s="149" t="s">
        <v>17731</v>
      </c>
      <c r="C311" s="149" t="s">
        <v>6533</v>
      </c>
      <c r="D311" s="149" t="s">
        <v>265</v>
      </c>
      <c r="E311" s="149" t="s">
        <v>5890</v>
      </c>
      <c r="F311" s="149" t="s">
        <v>10236</v>
      </c>
      <c r="G311" s="149" t="s">
        <v>10143</v>
      </c>
      <c r="H311" s="149" t="s">
        <v>7148</v>
      </c>
      <c r="I311" s="149" t="s">
        <v>10145</v>
      </c>
      <c r="J311" s="149" t="s">
        <v>10146</v>
      </c>
      <c r="K311" s="149" t="s">
        <v>20039</v>
      </c>
      <c r="L311" s="149" t="s">
        <v>10623</v>
      </c>
      <c r="M311" s="149" t="s">
        <v>21184</v>
      </c>
      <c r="N311" s="160" t="s">
        <v>12955</v>
      </c>
      <c r="O311" s="160" t="s">
        <v>12955</v>
      </c>
      <c r="P311" s="149" t="s">
        <v>12955</v>
      </c>
      <c r="Q311" s="149" t="s">
        <v>12955</v>
      </c>
      <c r="R311" s="149" t="s">
        <v>12955</v>
      </c>
      <c r="S311" s="149" t="s">
        <v>12955</v>
      </c>
      <c r="T311" s="149" t="s">
        <v>12955</v>
      </c>
      <c r="U311" s="149" t="s">
        <v>12955</v>
      </c>
      <c r="V311" s="149" t="s">
        <v>12955</v>
      </c>
      <c r="W311" s="149" t="s">
        <v>12955</v>
      </c>
      <c r="X311" s="149" t="s">
        <v>12955</v>
      </c>
      <c r="Y311" s="149" t="s">
        <v>12955</v>
      </c>
      <c r="Z311" s="149" t="s">
        <v>12955</v>
      </c>
      <c r="AA311" s="149" t="s">
        <v>12955</v>
      </c>
      <c r="AB311" s="149" t="s">
        <v>12955</v>
      </c>
      <c r="AC311" s="149" t="s">
        <v>12955</v>
      </c>
      <c r="AD311" s="149" t="s">
        <v>12955</v>
      </c>
      <c r="AE311" s="149" t="s">
        <v>12955</v>
      </c>
      <c r="AF311" s="149" t="s">
        <v>12955</v>
      </c>
      <c r="AG311" s="149" t="s">
        <v>12955</v>
      </c>
      <c r="AH311" s="149" t="s">
        <v>12955</v>
      </c>
      <c r="AI311" s="149" t="s">
        <v>12955</v>
      </c>
      <c r="AJ311" s="149" t="s">
        <v>12955</v>
      </c>
      <c r="AK311" s="149" t="s">
        <v>12955</v>
      </c>
      <c r="AL311" s="149" t="s">
        <v>12955</v>
      </c>
      <c r="AM311" s="160">
        <f t="shared" si="16"/>
        <v>0</v>
      </c>
      <c r="AN311" s="160">
        <f t="shared" si="17"/>
        <v>0</v>
      </c>
      <c r="AO311" s="160">
        <f t="shared" si="18"/>
        <v>1</v>
      </c>
      <c r="AP311" s="160">
        <f t="shared" si="19"/>
        <v>1</v>
      </c>
    </row>
    <row r="312" spans="2:42" ht="14.4">
      <c r="B312" s="149" t="s">
        <v>17731</v>
      </c>
      <c r="C312" s="149" t="s">
        <v>6539</v>
      </c>
      <c r="D312" s="149" t="s">
        <v>265</v>
      </c>
      <c r="E312" s="149" t="s">
        <v>5890</v>
      </c>
      <c r="F312" s="149" t="s">
        <v>10236</v>
      </c>
      <c r="G312" s="149" t="s">
        <v>10144</v>
      </c>
      <c r="H312" s="149" t="s">
        <v>7148</v>
      </c>
      <c r="I312" s="149" t="s">
        <v>10145</v>
      </c>
      <c r="J312" s="149" t="s">
        <v>10146</v>
      </c>
      <c r="K312" s="149" t="s">
        <v>20080</v>
      </c>
      <c r="L312" s="149" t="s">
        <v>10624</v>
      </c>
      <c r="M312" s="149" t="s">
        <v>10625</v>
      </c>
      <c r="N312" s="160" t="s">
        <v>12955</v>
      </c>
      <c r="O312" s="160" t="s">
        <v>12955</v>
      </c>
      <c r="P312" s="149" t="s">
        <v>12955</v>
      </c>
      <c r="Q312" s="149" t="s">
        <v>12955</v>
      </c>
      <c r="R312" s="149" t="s">
        <v>12955</v>
      </c>
      <c r="S312" s="149" t="s">
        <v>12955</v>
      </c>
      <c r="T312" s="149" t="s">
        <v>12955</v>
      </c>
      <c r="U312" s="149" t="s">
        <v>12955</v>
      </c>
      <c r="V312" s="149" t="s">
        <v>12955</v>
      </c>
      <c r="W312" s="149" t="s">
        <v>12955</v>
      </c>
      <c r="X312" s="149" t="s">
        <v>12955</v>
      </c>
      <c r="Y312" s="149" t="s">
        <v>12955</v>
      </c>
      <c r="Z312" s="149" t="s">
        <v>12955</v>
      </c>
      <c r="AA312" s="149" t="s">
        <v>12955</v>
      </c>
      <c r="AB312" s="149" t="s">
        <v>12955</v>
      </c>
      <c r="AC312" s="149" t="s">
        <v>12955</v>
      </c>
      <c r="AD312" s="149" t="s">
        <v>12955</v>
      </c>
      <c r="AE312" s="149" t="s">
        <v>12955</v>
      </c>
      <c r="AF312" s="149" t="s">
        <v>12955</v>
      </c>
      <c r="AG312" s="149" t="s">
        <v>12955</v>
      </c>
      <c r="AH312" s="149" t="s">
        <v>12955</v>
      </c>
      <c r="AI312" s="149" t="s">
        <v>12955</v>
      </c>
      <c r="AJ312" s="149" t="s">
        <v>12955</v>
      </c>
      <c r="AK312" s="149" t="s">
        <v>12955</v>
      </c>
      <c r="AL312" s="149" t="s">
        <v>12955</v>
      </c>
      <c r="AM312" s="160">
        <f t="shared" si="16"/>
        <v>0</v>
      </c>
      <c r="AN312" s="160">
        <f t="shared" si="17"/>
        <v>0</v>
      </c>
      <c r="AO312" s="160">
        <f t="shared" si="18"/>
        <v>1</v>
      </c>
      <c r="AP312" s="160">
        <f t="shared" si="19"/>
        <v>1</v>
      </c>
    </row>
    <row r="313" spans="2:42" ht="14.4">
      <c r="B313" s="149" t="s">
        <v>17731</v>
      </c>
      <c r="C313" s="149" t="s">
        <v>6539</v>
      </c>
      <c r="D313" s="149" t="s">
        <v>265</v>
      </c>
      <c r="E313" s="149" t="s">
        <v>5890</v>
      </c>
      <c r="F313" s="149" t="s">
        <v>10239</v>
      </c>
      <c r="G313" s="149" t="s">
        <v>10143</v>
      </c>
      <c r="H313" s="149" t="s">
        <v>7148</v>
      </c>
      <c r="I313" s="149" t="s">
        <v>10145</v>
      </c>
      <c r="J313" s="149" t="s">
        <v>10146</v>
      </c>
      <c r="K313" s="149" t="s">
        <v>20080</v>
      </c>
      <c r="L313" s="149" t="s">
        <v>10626</v>
      </c>
      <c r="M313" s="149" t="s">
        <v>10627</v>
      </c>
      <c r="N313" s="160" t="s">
        <v>12955</v>
      </c>
      <c r="O313" s="160" t="s">
        <v>12955</v>
      </c>
      <c r="P313" s="149" t="s">
        <v>12955</v>
      </c>
      <c r="Q313" s="149" t="s">
        <v>12955</v>
      </c>
      <c r="R313" s="149" t="s">
        <v>12955</v>
      </c>
      <c r="S313" s="149" t="s">
        <v>12955</v>
      </c>
      <c r="T313" s="149" t="s">
        <v>12955</v>
      </c>
      <c r="U313" s="149" t="s">
        <v>12955</v>
      </c>
      <c r="V313" s="149" t="s">
        <v>12955</v>
      </c>
      <c r="W313" s="149" t="s">
        <v>12955</v>
      </c>
      <c r="X313" s="149" t="s">
        <v>12955</v>
      </c>
      <c r="Y313" s="149" t="s">
        <v>12955</v>
      </c>
      <c r="Z313" s="149" t="s">
        <v>12955</v>
      </c>
      <c r="AA313" s="149" t="s">
        <v>12955</v>
      </c>
      <c r="AB313" s="149" t="s">
        <v>12955</v>
      </c>
      <c r="AC313" s="149" t="s">
        <v>12955</v>
      </c>
      <c r="AD313" s="149" t="s">
        <v>12955</v>
      </c>
      <c r="AE313" s="149" t="s">
        <v>12955</v>
      </c>
      <c r="AF313" s="149" t="s">
        <v>12955</v>
      </c>
      <c r="AG313" s="149" t="s">
        <v>12955</v>
      </c>
      <c r="AH313" s="149" t="s">
        <v>12955</v>
      </c>
      <c r="AI313" s="149" t="s">
        <v>12955</v>
      </c>
      <c r="AJ313" s="149" t="s">
        <v>12955</v>
      </c>
      <c r="AK313" s="149" t="s">
        <v>12955</v>
      </c>
      <c r="AL313" s="149" t="s">
        <v>12955</v>
      </c>
      <c r="AM313" s="160">
        <f t="shared" si="16"/>
        <v>0</v>
      </c>
      <c r="AN313" s="160">
        <f t="shared" si="17"/>
        <v>0</v>
      </c>
      <c r="AO313" s="160">
        <f t="shared" si="18"/>
        <v>1</v>
      </c>
      <c r="AP313" s="160">
        <f t="shared" si="19"/>
        <v>1</v>
      </c>
    </row>
    <row r="314" spans="2:42" ht="14.4">
      <c r="B314" s="149" t="s">
        <v>17731</v>
      </c>
      <c r="C314" s="149" t="s">
        <v>6539</v>
      </c>
      <c r="D314" s="149" t="s">
        <v>265</v>
      </c>
      <c r="E314" s="149" t="s">
        <v>5890</v>
      </c>
      <c r="F314" s="149" t="s">
        <v>10239</v>
      </c>
      <c r="G314" s="149" t="s">
        <v>10144</v>
      </c>
      <c r="H314" s="149" t="s">
        <v>7148</v>
      </c>
      <c r="I314" s="149" t="s">
        <v>10145</v>
      </c>
      <c r="J314" s="149" t="s">
        <v>10146</v>
      </c>
      <c r="K314" s="149" t="s">
        <v>20080</v>
      </c>
      <c r="L314" s="149" t="s">
        <v>10628</v>
      </c>
      <c r="M314" s="149" t="s">
        <v>21185</v>
      </c>
      <c r="N314" s="160" t="s">
        <v>12955</v>
      </c>
      <c r="O314" s="160" t="s">
        <v>12955</v>
      </c>
      <c r="P314" s="149" t="s">
        <v>12955</v>
      </c>
      <c r="Q314" s="149" t="s">
        <v>12955</v>
      </c>
      <c r="R314" s="149" t="s">
        <v>12955</v>
      </c>
      <c r="S314" s="149" t="s">
        <v>12955</v>
      </c>
      <c r="T314" s="149" t="s">
        <v>12955</v>
      </c>
      <c r="U314" s="149" t="s">
        <v>12955</v>
      </c>
      <c r="V314" s="149" t="s">
        <v>12955</v>
      </c>
      <c r="W314" s="149" t="s">
        <v>12955</v>
      </c>
      <c r="X314" s="149" t="s">
        <v>12955</v>
      </c>
      <c r="Y314" s="149" t="s">
        <v>12955</v>
      </c>
      <c r="Z314" s="149" t="s">
        <v>12955</v>
      </c>
      <c r="AA314" s="149" t="s">
        <v>12955</v>
      </c>
      <c r="AB314" s="149" t="s">
        <v>12955</v>
      </c>
      <c r="AC314" s="149" t="s">
        <v>12955</v>
      </c>
      <c r="AD314" s="149" t="s">
        <v>12955</v>
      </c>
      <c r="AE314" s="149" t="s">
        <v>12955</v>
      </c>
      <c r="AF314" s="149" t="s">
        <v>12955</v>
      </c>
      <c r="AG314" s="149" t="s">
        <v>12955</v>
      </c>
      <c r="AH314" s="149" t="s">
        <v>12955</v>
      </c>
      <c r="AI314" s="149" t="s">
        <v>12955</v>
      </c>
      <c r="AJ314" s="149" t="s">
        <v>12955</v>
      </c>
      <c r="AK314" s="149" t="s">
        <v>12955</v>
      </c>
      <c r="AL314" s="149" t="s">
        <v>12955</v>
      </c>
      <c r="AM314" s="160">
        <f t="shared" si="16"/>
        <v>0</v>
      </c>
      <c r="AN314" s="160">
        <f t="shared" si="17"/>
        <v>0</v>
      </c>
      <c r="AO314" s="160">
        <f t="shared" si="18"/>
        <v>1</v>
      </c>
      <c r="AP314" s="160">
        <f t="shared" si="19"/>
        <v>1</v>
      </c>
    </row>
    <row r="315" spans="2:42" ht="14.4">
      <c r="B315" s="149" t="s">
        <v>17731</v>
      </c>
      <c r="C315" s="149" t="s">
        <v>6549</v>
      </c>
      <c r="D315" s="149" t="s">
        <v>265</v>
      </c>
      <c r="E315" s="149" t="s">
        <v>5890</v>
      </c>
      <c r="F315" s="149" t="s">
        <v>10343</v>
      </c>
      <c r="G315" s="149" t="s">
        <v>10159</v>
      </c>
      <c r="H315" s="149" t="s">
        <v>7148</v>
      </c>
      <c r="I315" s="149" t="s">
        <v>10145</v>
      </c>
      <c r="J315" s="149" t="s">
        <v>10146</v>
      </c>
      <c r="K315" s="149" t="s">
        <v>20052</v>
      </c>
      <c r="L315" s="149" t="s">
        <v>10629</v>
      </c>
      <c r="M315" s="149" t="s">
        <v>10630</v>
      </c>
      <c r="N315" s="160" t="s">
        <v>12955</v>
      </c>
      <c r="O315" s="160" t="s">
        <v>12955</v>
      </c>
      <c r="P315" s="149" t="s">
        <v>12955</v>
      </c>
      <c r="Q315" s="149" t="s">
        <v>12955</v>
      </c>
      <c r="R315" s="149" t="s">
        <v>12955</v>
      </c>
      <c r="S315" s="149" t="s">
        <v>12955</v>
      </c>
      <c r="T315" s="149" t="s">
        <v>12955</v>
      </c>
      <c r="U315" s="149" t="s">
        <v>12955</v>
      </c>
      <c r="V315" s="149" t="s">
        <v>12955</v>
      </c>
      <c r="W315" s="149" t="s">
        <v>12955</v>
      </c>
      <c r="X315" s="149" t="s">
        <v>12955</v>
      </c>
      <c r="Y315" s="149" t="s">
        <v>12955</v>
      </c>
      <c r="Z315" s="149" t="s">
        <v>12955</v>
      </c>
      <c r="AA315" s="149" t="s">
        <v>12955</v>
      </c>
      <c r="AB315" s="149" t="s">
        <v>12955</v>
      </c>
      <c r="AC315" s="149" t="s">
        <v>12955</v>
      </c>
      <c r="AD315" s="149" t="s">
        <v>12955</v>
      </c>
      <c r="AE315" s="149" t="s">
        <v>12955</v>
      </c>
      <c r="AF315" s="149" t="s">
        <v>12955</v>
      </c>
      <c r="AG315" s="149" t="s">
        <v>12955</v>
      </c>
      <c r="AH315" s="149" t="s">
        <v>12955</v>
      </c>
      <c r="AI315" s="149" t="s">
        <v>12955</v>
      </c>
      <c r="AJ315" s="149" t="s">
        <v>12955</v>
      </c>
      <c r="AK315" s="149" t="s">
        <v>12955</v>
      </c>
      <c r="AL315" s="149" t="s">
        <v>12955</v>
      </c>
      <c r="AM315" s="160">
        <f t="shared" si="16"/>
        <v>0</v>
      </c>
      <c r="AN315" s="160">
        <f t="shared" si="17"/>
        <v>0</v>
      </c>
      <c r="AO315" s="160">
        <f t="shared" si="18"/>
        <v>1</v>
      </c>
      <c r="AP315" s="160">
        <f t="shared" si="19"/>
        <v>1</v>
      </c>
    </row>
    <row r="316" spans="2:42" ht="14.4">
      <c r="B316" s="149" t="s">
        <v>17731</v>
      </c>
      <c r="C316" s="149" t="s">
        <v>6549</v>
      </c>
      <c r="D316" s="149" t="s">
        <v>265</v>
      </c>
      <c r="E316" s="149" t="s">
        <v>5890</v>
      </c>
      <c r="F316" s="149" t="s">
        <v>10343</v>
      </c>
      <c r="G316" s="149" t="s">
        <v>10158</v>
      </c>
      <c r="H316" s="149" t="s">
        <v>7148</v>
      </c>
      <c r="I316" s="149" t="s">
        <v>10145</v>
      </c>
      <c r="J316" s="149" t="s">
        <v>10146</v>
      </c>
      <c r="K316" s="149" t="s">
        <v>20052</v>
      </c>
      <c r="L316" s="149" t="s">
        <v>10631</v>
      </c>
      <c r="M316" s="149" t="s">
        <v>21186</v>
      </c>
      <c r="N316" s="160" t="s">
        <v>12955</v>
      </c>
      <c r="O316" s="160" t="s">
        <v>12955</v>
      </c>
      <c r="P316" s="149" t="s">
        <v>12955</v>
      </c>
      <c r="Q316" s="149" t="s">
        <v>12955</v>
      </c>
      <c r="R316" s="149" t="s">
        <v>12955</v>
      </c>
      <c r="S316" s="149" t="s">
        <v>12955</v>
      </c>
      <c r="T316" s="149" t="s">
        <v>12955</v>
      </c>
      <c r="U316" s="149" t="s">
        <v>12955</v>
      </c>
      <c r="V316" s="149" t="s">
        <v>12955</v>
      </c>
      <c r="W316" s="149" t="s">
        <v>12955</v>
      </c>
      <c r="X316" s="149" t="s">
        <v>12955</v>
      </c>
      <c r="Y316" s="149" t="s">
        <v>12955</v>
      </c>
      <c r="Z316" s="149" t="s">
        <v>12955</v>
      </c>
      <c r="AA316" s="149" t="s">
        <v>12955</v>
      </c>
      <c r="AB316" s="149" t="s">
        <v>12955</v>
      </c>
      <c r="AC316" s="149" t="s">
        <v>12955</v>
      </c>
      <c r="AD316" s="149" t="s">
        <v>12955</v>
      </c>
      <c r="AE316" s="149" t="s">
        <v>12955</v>
      </c>
      <c r="AF316" s="149" t="s">
        <v>12955</v>
      </c>
      <c r="AG316" s="149" t="s">
        <v>12955</v>
      </c>
      <c r="AH316" s="149" t="s">
        <v>12955</v>
      </c>
      <c r="AI316" s="149" t="s">
        <v>12955</v>
      </c>
      <c r="AJ316" s="149" t="s">
        <v>12955</v>
      </c>
      <c r="AK316" s="149" t="s">
        <v>12955</v>
      </c>
      <c r="AL316" s="149" t="s">
        <v>12955</v>
      </c>
      <c r="AM316" s="160">
        <f t="shared" si="16"/>
        <v>0</v>
      </c>
      <c r="AN316" s="160">
        <f t="shared" si="17"/>
        <v>0</v>
      </c>
      <c r="AO316" s="160">
        <f t="shared" si="18"/>
        <v>1</v>
      </c>
      <c r="AP316" s="160">
        <f t="shared" si="19"/>
        <v>1</v>
      </c>
    </row>
    <row r="317" spans="2:42" ht="14.4">
      <c r="B317" s="149" t="s">
        <v>17731</v>
      </c>
      <c r="C317" s="149" t="s">
        <v>6549</v>
      </c>
      <c r="D317" s="149" t="s">
        <v>265</v>
      </c>
      <c r="E317" s="149" t="s">
        <v>5890</v>
      </c>
      <c r="F317" s="149" t="s">
        <v>10343</v>
      </c>
      <c r="G317" s="149" t="s">
        <v>10196</v>
      </c>
      <c r="H317" s="149" t="s">
        <v>7148</v>
      </c>
      <c r="I317" s="149" t="s">
        <v>10145</v>
      </c>
      <c r="J317" s="149" t="s">
        <v>10146</v>
      </c>
      <c r="K317" s="149" t="s">
        <v>20052</v>
      </c>
      <c r="L317" s="149" t="s">
        <v>10632</v>
      </c>
      <c r="M317" s="149" t="s">
        <v>10633</v>
      </c>
      <c r="N317" s="160" t="s">
        <v>12955</v>
      </c>
      <c r="O317" s="160" t="s">
        <v>12955</v>
      </c>
      <c r="P317" s="149" t="s">
        <v>12955</v>
      </c>
      <c r="Q317" s="149" t="s">
        <v>12955</v>
      </c>
      <c r="R317" s="149" t="s">
        <v>12955</v>
      </c>
      <c r="S317" s="149" t="s">
        <v>12955</v>
      </c>
      <c r="T317" s="149" t="s">
        <v>12955</v>
      </c>
      <c r="U317" s="149" t="s">
        <v>12955</v>
      </c>
      <c r="V317" s="149" t="s">
        <v>12955</v>
      </c>
      <c r="W317" s="149" t="s">
        <v>12955</v>
      </c>
      <c r="X317" s="149" t="s">
        <v>12955</v>
      </c>
      <c r="Y317" s="149" t="s">
        <v>12955</v>
      </c>
      <c r="Z317" s="149" t="s">
        <v>12955</v>
      </c>
      <c r="AA317" s="149" t="s">
        <v>12955</v>
      </c>
      <c r="AB317" s="149" t="s">
        <v>12955</v>
      </c>
      <c r="AC317" s="149" t="s">
        <v>12955</v>
      </c>
      <c r="AD317" s="149" t="s">
        <v>12955</v>
      </c>
      <c r="AE317" s="149" t="s">
        <v>12955</v>
      </c>
      <c r="AF317" s="149" t="s">
        <v>12955</v>
      </c>
      <c r="AG317" s="149" t="s">
        <v>12955</v>
      </c>
      <c r="AH317" s="149" t="s">
        <v>12955</v>
      </c>
      <c r="AI317" s="149" t="s">
        <v>12955</v>
      </c>
      <c r="AJ317" s="149" t="s">
        <v>12955</v>
      </c>
      <c r="AK317" s="149" t="s">
        <v>12955</v>
      </c>
      <c r="AL317" s="149" t="s">
        <v>12955</v>
      </c>
      <c r="AM317" s="160">
        <f t="shared" si="16"/>
        <v>0</v>
      </c>
      <c r="AN317" s="160">
        <f t="shared" si="17"/>
        <v>0</v>
      </c>
      <c r="AO317" s="160">
        <f t="shared" si="18"/>
        <v>1</v>
      </c>
      <c r="AP317" s="160">
        <f t="shared" si="19"/>
        <v>1</v>
      </c>
    </row>
    <row r="318" spans="2:42" ht="14.4">
      <c r="B318" s="149" t="s">
        <v>17731</v>
      </c>
      <c r="C318" s="149" t="s">
        <v>6613</v>
      </c>
      <c r="D318" s="149" t="s">
        <v>265</v>
      </c>
      <c r="E318" s="149" t="s">
        <v>5890</v>
      </c>
      <c r="F318" s="149" t="s">
        <v>10253</v>
      </c>
      <c r="G318" s="149" t="s">
        <v>10144</v>
      </c>
      <c r="H318" s="149" t="s">
        <v>7148</v>
      </c>
      <c r="I318" s="149" t="s">
        <v>10151</v>
      </c>
      <c r="J318" s="149" t="s">
        <v>10146</v>
      </c>
      <c r="K318" s="149" t="s">
        <v>20082</v>
      </c>
      <c r="L318" s="149" t="s">
        <v>10634</v>
      </c>
      <c r="M318" s="149" t="s">
        <v>21187</v>
      </c>
      <c r="N318" s="160" t="s">
        <v>12955</v>
      </c>
      <c r="O318" s="160" t="s">
        <v>12955</v>
      </c>
      <c r="P318" s="149" t="s">
        <v>12955</v>
      </c>
      <c r="Q318" s="149" t="s">
        <v>12955</v>
      </c>
      <c r="R318" s="149" t="s">
        <v>12955</v>
      </c>
      <c r="S318" s="149" t="s">
        <v>12955</v>
      </c>
      <c r="T318" s="149" t="s">
        <v>12955</v>
      </c>
      <c r="U318" s="149" t="s">
        <v>12955</v>
      </c>
      <c r="V318" s="149" t="s">
        <v>12955</v>
      </c>
      <c r="W318" s="149" t="s">
        <v>12955</v>
      </c>
      <c r="X318" s="149" t="s">
        <v>12955</v>
      </c>
      <c r="Y318" s="149" t="s">
        <v>12955</v>
      </c>
      <c r="Z318" s="149" t="s">
        <v>12955</v>
      </c>
      <c r="AA318" s="149" t="s">
        <v>12955</v>
      </c>
      <c r="AB318" s="149" t="s">
        <v>12955</v>
      </c>
      <c r="AC318" s="149" t="s">
        <v>12955</v>
      </c>
      <c r="AD318" s="149" t="s">
        <v>12955</v>
      </c>
      <c r="AE318" s="149" t="s">
        <v>12955</v>
      </c>
      <c r="AF318" s="149" t="s">
        <v>12955</v>
      </c>
      <c r="AG318" s="149" t="s">
        <v>12955</v>
      </c>
      <c r="AH318" s="149" t="s">
        <v>12955</v>
      </c>
      <c r="AI318" s="149" t="s">
        <v>12955</v>
      </c>
      <c r="AJ318" s="149" t="s">
        <v>12955</v>
      </c>
      <c r="AK318" s="149" t="s">
        <v>12955</v>
      </c>
      <c r="AL318" s="149" t="s">
        <v>12955</v>
      </c>
      <c r="AM318" s="160">
        <f t="shared" si="16"/>
        <v>0</v>
      </c>
      <c r="AN318" s="160">
        <f t="shared" si="17"/>
        <v>0</v>
      </c>
      <c r="AO318" s="160">
        <f t="shared" si="18"/>
        <v>1</v>
      </c>
      <c r="AP318" s="160">
        <f t="shared" si="19"/>
        <v>1</v>
      </c>
    </row>
    <row r="319" spans="2:42" ht="14.4">
      <c r="B319" s="149" t="s">
        <v>17731</v>
      </c>
      <c r="C319" s="149" t="s">
        <v>6613</v>
      </c>
      <c r="D319" s="149" t="s">
        <v>265</v>
      </c>
      <c r="E319" s="149" t="s">
        <v>5890</v>
      </c>
      <c r="F319" s="149" t="s">
        <v>10253</v>
      </c>
      <c r="G319" s="149" t="s">
        <v>10170</v>
      </c>
      <c r="H319" s="149" t="s">
        <v>7148</v>
      </c>
      <c r="I319" s="149" t="s">
        <v>10151</v>
      </c>
      <c r="J319" s="149" t="s">
        <v>10146</v>
      </c>
      <c r="K319" s="149" t="s">
        <v>20082</v>
      </c>
      <c r="L319" s="149" t="s">
        <v>10635</v>
      </c>
      <c r="M319" s="149" t="s">
        <v>21188</v>
      </c>
      <c r="N319" s="160" t="s">
        <v>12955</v>
      </c>
      <c r="O319" s="160" t="s">
        <v>12955</v>
      </c>
      <c r="P319" s="149" t="s">
        <v>12955</v>
      </c>
      <c r="Q319" s="149" t="s">
        <v>12955</v>
      </c>
      <c r="R319" s="149" t="s">
        <v>12955</v>
      </c>
      <c r="S319" s="149" t="s">
        <v>12955</v>
      </c>
      <c r="T319" s="149" t="s">
        <v>12955</v>
      </c>
      <c r="U319" s="149" t="s">
        <v>12955</v>
      </c>
      <c r="V319" s="149" t="s">
        <v>12955</v>
      </c>
      <c r="W319" s="149" t="s">
        <v>12955</v>
      </c>
      <c r="X319" s="149" t="s">
        <v>12955</v>
      </c>
      <c r="Y319" s="149" t="s">
        <v>12955</v>
      </c>
      <c r="Z319" s="149" t="s">
        <v>12955</v>
      </c>
      <c r="AA319" s="149" t="s">
        <v>12955</v>
      </c>
      <c r="AB319" s="149" t="s">
        <v>12955</v>
      </c>
      <c r="AC319" s="149" t="s">
        <v>12955</v>
      </c>
      <c r="AD319" s="149" t="s">
        <v>12955</v>
      </c>
      <c r="AE319" s="149" t="s">
        <v>12955</v>
      </c>
      <c r="AF319" s="149" t="s">
        <v>12955</v>
      </c>
      <c r="AG319" s="149" t="s">
        <v>12955</v>
      </c>
      <c r="AH319" s="149" t="s">
        <v>12955</v>
      </c>
      <c r="AI319" s="149" t="s">
        <v>12955</v>
      </c>
      <c r="AJ319" s="149" t="s">
        <v>12955</v>
      </c>
      <c r="AK319" s="149" t="s">
        <v>12955</v>
      </c>
      <c r="AL319" s="149" t="s">
        <v>12955</v>
      </c>
      <c r="AM319" s="160">
        <f t="shared" si="16"/>
        <v>0</v>
      </c>
      <c r="AN319" s="160">
        <f t="shared" si="17"/>
        <v>0</v>
      </c>
      <c r="AO319" s="160">
        <f t="shared" si="18"/>
        <v>1</v>
      </c>
      <c r="AP319" s="160">
        <f t="shared" si="19"/>
        <v>1</v>
      </c>
    </row>
    <row r="320" spans="2:42" ht="14.4">
      <c r="B320" s="149" t="s">
        <v>17731</v>
      </c>
      <c r="C320" s="149" t="s">
        <v>6692</v>
      </c>
      <c r="D320" s="149" t="s">
        <v>6688</v>
      </c>
      <c r="E320" s="149" t="s">
        <v>266</v>
      </c>
      <c r="F320" s="149" t="s">
        <v>10164</v>
      </c>
      <c r="G320" s="149" t="s">
        <v>10199</v>
      </c>
      <c r="H320" s="149" t="s">
        <v>7148</v>
      </c>
      <c r="I320" s="149" t="s">
        <v>10145</v>
      </c>
      <c r="J320" s="149" t="s">
        <v>10146</v>
      </c>
      <c r="K320" s="149" t="s">
        <v>20265</v>
      </c>
      <c r="L320" s="149" t="s">
        <v>10636</v>
      </c>
      <c r="M320" s="149" t="s">
        <v>10637</v>
      </c>
      <c r="N320" s="160" t="s">
        <v>12955</v>
      </c>
      <c r="O320" s="160" t="s">
        <v>12955</v>
      </c>
      <c r="P320" s="149" t="s">
        <v>12955</v>
      </c>
      <c r="Q320" s="149" t="s">
        <v>12955</v>
      </c>
      <c r="R320" s="149" t="s">
        <v>12955</v>
      </c>
      <c r="S320" s="149" t="s">
        <v>12955</v>
      </c>
      <c r="T320" s="149" t="s">
        <v>12955</v>
      </c>
      <c r="U320" s="149" t="s">
        <v>12955</v>
      </c>
      <c r="V320" s="149" t="s">
        <v>12955</v>
      </c>
      <c r="W320" s="149" t="s">
        <v>12955</v>
      </c>
      <c r="X320" s="149" t="s">
        <v>12955</v>
      </c>
      <c r="Y320" s="149" t="s">
        <v>12955</v>
      </c>
      <c r="Z320" s="149" t="s">
        <v>12955</v>
      </c>
      <c r="AA320" s="149" t="s">
        <v>12955</v>
      </c>
      <c r="AB320" s="149" t="s">
        <v>12955</v>
      </c>
      <c r="AC320" s="149" t="s">
        <v>12955</v>
      </c>
      <c r="AD320" s="149" t="s">
        <v>12955</v>
      </c>
      <c r="AE320" s="149" t="s">
        <v>12955</v>
      </c>
      <c r="AF320" s="149" t="s">
        <v>12955</v>
      </c>
      <c r="AG320" s="149" t="s">
        <v>12955</v>
      </c>
      <c r="AH320" s="149" t="s">
        <v>12955</v>
      </c>
      <c r="AI320" s="149" t="s">
        <v>12955</v>
      </c>
      <c r="AJ320" s="149" t="s">
        <v>12955</v>
      </c>
      <c r="AK320" s="149" t="s">
        <v>12955</v>
      </c>
      <c r="AL320" s="149" t="s">
        <v>12955</v>
      </c>
      <c r="AM320" s="160">
        <f t="shared" si="16"/>
        <v>0</v>
      </c>
      <c r="AN320" s="160">
        <f t="shared" si="17"/>
        <v>0</v>
      </c>
      <c r="AO320" s="160">
        <f t="shared" si="18"/>
        <v>1</v>
      </c>
      <c r="AP320" s="160">
        <f t="shared" si="19"/>
        <v>1</v>
      </c>
    </row>
    <row r="321" spans="2:42" ht="14.4">
      <c r="B321" s="149" t="s">
        <v>17731</v>
      </c>
      <c r="C321" s="149" t="s">
        <v>6692</v>
      </c>
      <c r="D321" s="149" t="s">
        <v>6688</v>
      </c>
      <c r="E321" s="149" t="s">
        <v>266</v>
      </c>
      <c r="F321" s="149" t="s">
        <v>10164</v>
      </c>
      <c r="G321" s="149" t="s">
        <v>10250</v>
      </c>
      <c r="H321" s="149" t="s">
        <v>7148</v>
      </c>
      <c r="I321" s="149" t="s">
        <v>10145</v>
      </c>
      <c r="J321" s="149" t="s">
        <v>10146</v>
      </c>
      <c r="K321" s="149" t="s">
        <v>20265</v>
      </c>
      <c r="L321" s="149" t="s">
        <v>10638</v>
      </c>
      <c r="M321" s="149" t="s">
        <v>21189</v>
      </c>
      <c r="N321" s="160" t="s">
        <v>12955</v>
      </c>
      <c r="O321" s="160" t="s">
        <v>12955</v>
      </c>
      <c r="P321" s="149" t="s">
        <v>12955</v>
      </c>
      <c r="Q321" s="149" t="s">
        <v>12955</v>
      </c>
      <c r="R321" s="149" t="s">
        <v>12955</v>
      </c>
      <c r="S321" s="149" t="s">
        <v>12955</v>
      </c>
      <c r="T321" s="149" t="s">
        <v>12955</v>
      </c>
      <c r="U321" s="149" t="s">
        <v>12955</v>
      </c>
      <c r="V321" s="149" t="s">
        <v>12955</v>
      </c>
      <c r="W321" s="149" t="s">
        <v>12955</v>
      </c>
      <c r="X321" s="149" t="s">
        <v>12955</v>
      </c>
      <c r="Y321" s="149" t="s">
        <v>12955</v>
      </c>
      <c r="Z321" s="149" t="s">
        <v>12955</v>
      </c>
      <c r="AA321" s="149" t="s">
        <v>12955</v>
      </c>
      <c r="AB321" s="149" t="s">
        <v>12955</v>
      </c>
      <c r="AC321" s="149" t="s">
        <v>12955</v>
      </c>
      <c r="AD321" s="149" t="s">
        <v>12955</v>
      </c>
      <c r="AE321" s="149" t="s">
        <v>12955</v>
      </c>
      <c r="AF321" s="149" t="s">
        <v>12955</v>
      </c>
      <c r="AG321" s="149" t="s">
        <v>12955</v>
      </c>
      <c r="AH321" s="149" t="s">
        <v>12955</v>
      </c>
      <c r="AI321" s="149" t="s">
        <v>12955</v>
      </c>
      <c r="AJ321" s="149" t="s">
        <v>12955</v>
      </c>
      <c r="AK321" s="149" t="s">
        <v>12955</v>
      </c>
      <c r="AL321" s="149" t="s">
        <v>12955</v>
      </c>
      <c r="AM321" s="160">
        <f t="shared" si="16"/>
        <v>0</v>
      </c>
      <c r="AN321" s="160">
        <f t="shared" si="17"/>
        <v>0</v>
      </c>
      <c r="AO321" s="160">
        <f t="shared" si="18"/>
        <v>1</v>
      </c>
      <c r="AP321" s="160">
        <f t="shared" si="19"/>
        <v>1</v>
      </c>
    </row>
    <row r="322" spans="2:42" ht="14.4">
      <c r="B322" s="149" t="s">
        <v>17731</v>
      </c>
      <c r="C322" s="149" t="s">
        <v>7088</v>
      </c>
      <c r="D322" s="149" t="s">
        <v>6688</v>
      </c>
      <c r="E322" s="149" t="s">
        <v>266</v>
      </c>
      <c r="F322" s="149" t="s">
        <v>10155</v>
      </c>
      <c r="G322" s="149" t="s">
        <v>10154</v>
      </c>
      <c r="H322" s="149" t="s">
        <v>265</v>
      </c>
      <c r="I322" s="149" t="s">
        <v>10151</v>
      </c>
      <c r="J322" s="149" t="s">
        <v>10146</v>
      </c>
      <c r="K322" s="149" t="s">
        <v>20179</v>
      </c>
      <c r="L322" s="149" t="s">
        <v>10639</v>
      </c>
      <c r="M322" s="149" t="s">
        <v>10640</v>
      </c>
      <c r="N322" s="160" t="s">
        <v>12955</v>
      </c>
      <c r="O322" s="160" t="s">
        <v>12955</v>
      </c>
      <c r="P322" s="149" t="s">
        <v>12955</v>
      </c>
      <c r="Q322" s="149" t="s">
        <v>12955</v>
      </c>
      <c r="R322" s="149" t="s">
        <v>12955</v>
      </c>
      <c r="S322" s="149" t="s">
        <v>12955</v>
      </c>
      <c r="T322" s="149" t="s">
        <v>12955</v>
      </c>
      <c r="U322" s="149" t="s">
        <v>12955</v>
      </c>
      <c r="V322" s="149" t="s">
        <v>12955</v>
      </c>
      <c r="W322" s="149" t="s">
        <v>12955</v>
      </c>
      <c r="X322" s="149" t="s">
        <v>12955</v>
      </c>
      <c r="Y322" s="149" t="s">
        <v>12955</v>
      </c>
      <c r="Z322" s="149" t="s">
        <v>12955</v>
      </c>
      <c r="AA322" s="149" t="s">
        <v>12955</v>
      </c>
      <c r="AB322" s="149" t="s">
        <v>12955</v>
      </c>
      <c r="AC322" s="149" t="s">
        <v>12955</v>
      </c>
      <c r="AD322" s="149" t="s">
        <v>12955</v>
      </c>
      <c r="AE322" s="149" t="s">
        <v>12955</v>
      </c>
      <c r="AF322" s="149" t="s">
        <v>12955</v>
      </c>
      <c r="AG322" s="149" t="s">
        <v>12955</v>
      </c>
      <c r="AH322" s="149" t="s">
        <v>12955</v>
      </c>
      <c r="AI322" s="149" t="s">
        <v>12955</v>
      </c>
      <c r="AJ322" s="149" t="s">
        <v>12955</v>
      </c>
      <c r="AK322" s="149" t="s">
        <v>12955</v>
      </c>
      <c r="AL322" s="149" t="s">
        <v>12955</v>
      </c>
      <c r="AM322" s="160">
        <f t="shared" si="16"/>
        <v>1</v>
      </c>
      <c r="AN322" s="160">
        <f t="shared" si="17"/>
        <v>0</v>
      </c>
      <c r="AO322" s="160">
        <f t="shared" si="18"/>
        <v>0</v>
      </c>
      <c r="AP322" s="160">
        <f t="shared" si="19"/>
        <v>1</v>
      </c>
    </row>
    <row r="323" spans="2:42" ht="14.4">
      <c r="B323" s="149" t="s">
        <v>17731</v>
      </c>
      <c r="C323" s="149" t="s">
        <v>6698</v>
      </c>
      <c r="D323" s="149" t="s">
        <v>6688</v>
      </c>
      <c r="E323" s="149" t="s">
        <v>266</v>
      </c>
      <c r="F323" s="149" t="s">
        <v>10175</v>
      </c>
      <c r="G323" s="149" t="s">
        <v>10196</v>
      </c>
      <c r="H323" s="149" t="s">
        <v>7148</v>
      </c>
      <c r="I323" s="149" t="s">
        <v>10151</v>
      </c>
      <c r="J323" s="149" t="s">
        <v>10146</v>
      </c>
      <c r="K323" s="149" t="s">
        <v>20151</v>
      </c>
      <c r="L323" s="149" t="s">
        <v>10641</v>
      </c>
      <c r="M323" s="149" t="s">
        <v>10642</v>
      </c>
      <c r="N323" s="160" t="s">
        <v>12955</v>
      </c>
      <c r="O323" s="160" t="s">
        <v>12955</v>
      </c>
      <c r="P323" s="149" t="s">
        <v>12955</v>
      </c>
      <c r="Q323" s="149" t="s">
        <v>12955</v>
      </c>
      <c r="R323" s="149" t="s">
        <v>12955</v>
      </c>
      <c r="S323" s="149" t="s">
        <v>12955</v>
      </c>
      <c r="T323" s="149" t="s">
        <v>12955</v>
      </c>
      <c r="U323" s="149" t="s">
        <v>12955</v>
      </c>
      <c r="V323" s="149" t="s">
        <v>12955</v>
      </c>
      <c r="W323" s="149" t="s">
        <v>12955</v>
      </c>
      <c r="X323" s="149" t="s">
        <v>12955</v>
      </c>
      <c r="Y323" s="149" t="s">
        <v>12955</v>
      </c>
      <c r="Z323" s="149" t="s">
        <v>12955</v>
      </c>
      <c r="AA323" s="149" t="s">
        <v>12955</v>
      </c>
      <c r="AB323" s="149" t="s">
        <v>12955</v>
      </c>
      <c r="AC323" s="149" t="s">
        <v>12955</v>
      </c>
      <c r="AD323" s="149" t="s">
        <v>12955</v>
      </c>
      <c r="AE323" s="149" t="s">
        <v>12955</v>
      </c>
      <c r="AF323" s="149" t="s">
        <v>12955</v>
      </c>
      <c r="AG323" s="149" t="s">
        <v>12955</v>
      </c>
      <c r="AH323" s="149" t="s">
        <v>12955</v>
      </c>
      <c r="AI323" s="149" t="s">
        <v>12955</v>
      </c>
      <c r="AJ323" s="149" t="s">
        <v>12955</v>
      </c>
      <c r="AK323" s="149" t="s">
        <v>12955</v>
      </c>
      <c r="AL323" s="149" t="s">
        <v>12955</v>
      </c>
      <c r="AM323" s="160">
        <f t="shared" si="16"/>
        <v>0</v>
      </c>
      <c r="AN323" s="160">
        <f t="shared" si="17"/>
        <v>0</v>
      </c>
      <c r="AO323" s="160">
        <f t="shared" si="18"/>
        <v>1</v>
      </c>
      <c r="AP323" s="160">
        <f t="shared" si="19"/>
        <v>1</v>
      </c>
    </row>
    <row r="324" spans="2:42" ht="14.4">
      <c r="B324" s="149" t="s">
        <v>17731</v>
      </c>
      <c r="C324" s="149" t="s">
        <v>7088</v>
      </c>
      <c r="D324" s="149" t="s">
        <v>6688</v>
      </c>
      <c r="E324" s="149" t="s">
        <v>266</v>
      </c>
      <c r="F324" s="149" t="s">
        <v>10643</v>
      </c>
      <c r="G324" s="149" t="s">
        <v>10143</v>
      </c>
      <c r="H324" s="149" t="s">
        <v>265</v>
      </c>
      <c r="I324" s="149" t="s">
        <v>10151</v>
      </c>
      <c r="J324" s="149" t="s">
        <v>10146</v>
      </c>
      <c r="K324" s="149" t="s">
        <v>20179</v>
      </c>
      <c r="L324" s="149" t="s">
        <v>10639</v>
      </c>
      <c r="M324" s="149" t="s">
        <v>10640</v>
      </c>
      <c r="N324" s="160" t="s">
        <v>12955</v>
      </c>
      <c r="O324" s="160" t="s">
        <v>12955</v>
      </c>
      <c r="P324" s="149" t="s">
        <v>12955</v>
      </c>
      <c r="Q324" s="149" t="s">
        <v>12955</v>
      </c>
      <c r="R324" s="149" t="s">
        <v>12955</v>
      </c>
      <c r="S324" s="149" t="s">
        <v>12955</v>
      </c>
      <c r="T324" s="149" t="s">
        <v>12955</v>
      </c>
      <c r="U324" s="149" t="s">
        <v>12955</v>
      </c>
      <c r="V324" s="149" t="s">
        <v>12955</v>
      </c>
      <c r="W324" s="149" t="s">
        <v>12955</v>
      </c>
      <c r="X324" s="149" t="s">
        <v>12955</v>
      </c>
      <c r="Y324" s="149" t="s">
        <v>12955</v>
      </c>
      <c r="Z324" s="149" t="s">
        <v>12955</v>
      </c>
      <c r="AA324" s="149" t="s">
        <v>12955</v>
      </c>
      <c r="AB324" s="149" t="s">
        <v>12955</v>
      </c>
      <c r="AC324" s="149" t="s">
        <v>12955</v>
      </c>
      <c r="AD324" s="149" t="s">
        <v>12955</v>
      </c>
      <c r="AE324" s="149" t="s">
        <v>12955</v>
      </c>
      <c r="AF324" s="149" t="s">
        <v>12955</v>
      </c>
      <c r="AG324" s="149" t="s">
        <v>12955</v>
      </c>
      <c r="AH324" s="149" t="s">
        <v>12955</v>
      </c>
      <c r="AI324" s="149" t="s">
        <v>12955</v>
      </c>
      <c r="AJ324" s="149" t="s">
        <v>12955</v>
      </c>
      <c r="AK324" s="149" t="s">
        <v>12955</v>
      </c>
      <c r="AL324" s="149" t="s">
        <v>12955</v>
      </c>
      <c r="AM324" s="160">
        <f t="shared" si="16"/>
        <v>1</v>
      </c>
      <c r="AN324" s="160">
        <f t="shared" si="17"/>
        <v>0</v>
      </c>
      <c r="AO324" s="160">
        <f t="shared" si="18"/>
        <v>0</v>
      </c>
      <c r="AP324" s="160">
        <f t="shared" si="19"/>
        <v>1</v>
      </c>
    </row>
    <row r="325" spans="2:42" ht="14.4">
      <c r="B325" s="149" t="s">
        <v>17732</v>
      </c>
      <c r="C325" s="149" t="s">
        <v>7226</v>
      </c>
      <c r="D325" s="149" t="s">
        <v>7148</v>
      </c>
      <c r="E325" s="149" t="s">
        <v>6756</v>
      </c>
      <c r="F325" s="149" t="s">
        <v>10159</v>
      </c>
      <c r="G325" s="149" t="s">
        <v>10143</v>
      </c>
      <c r="H325" s="149" t="s">
        <v>6688</v>
      </c>
      <c r="I325" s="149" t="s">
        <v>10145</v>
      </c>
      <c r="J325" s="149" t="s">
        <v>10146</v>
      </c>
      <c r="K325" s="149" t="s">
        <v>7228</v>
      </c>
      <c r="L325" s="149" t="s">
        <v>10644</v>
      </c>
      <c r="M325" s="149" t="s">
        <v>10645</v>
      </c>
      <c r="N325" s="160" t="s">
        <v>12955</v>
      </c>
      <c r="O325" s="160" t="s">
        <v>12955</v>
      </c>
      <c r="P325" s="149" t="s">
        <v>12955</v>
      </c>
      <c r="Q325" s="149" t="s">
        <v>12955</v>
      </c>
      <c r="R325" s="149" t="s">
        <v>12955</v>
      </c>
      <c r="S325" s="149" t="s">
        <v>12955</v>
      </c>
      <c r="T325" s="149" t="s">
        <v>12955</v>
      </c>
      <c r="U325" s="149" t="s">
        <v>12955</v>
      </c>
      <c r="V325" s="149" t="s">
        <v>12955</v>
      </c>
      <c r="W325" s="149" t="s">
        <v>12955</v>
      </c>
      <c r="X325" s="149" t="s">
        <v>12955</v>
      </c>
      <c r="Y325" s="149" t="s">
        <v>12955</v>
      </c>
      <c r="Z325" s="149" t="s">
        <v>12955</v>
      </c>
      <c r="AA325" s="149" t="s">
        <v>12955</v>
      </c>
      <c r="AB325" s="149" t="s">
        <v>12955</v>
      </c>
      <c r="AC325" s="149" t="s">
        <v>12955</v>
      </c>
      <c r="AD325" s="149" t="s">
        <v>12955</v>
      </c>
      <c r="AE325" s="149" t="s">
        <v>12955</v>
      </c>
      <c r="AF325" s="149" t="s">
        <v>12955</v>
      </c>
      <c r="AG325" s="149" t="s">
        <v>12955</v>
      </c>
      <c r="AH325" s="149" t="s">
        <v>12955</v>
      </c>
      <c r="AI325" s="149" t="s">
        <v>12955</v>
      </c>
      <c r="AJ325" s="149" t="s">
        <v>12955</v>
      </c>
      <c r="AK325" s="149" t="s">
        <v>12955</v>
      </c>
      <c r="AL325" s="149" t="s">
        <v>12955</v>
      </c>
      <c r="AM325" s="160">
        <f t="shared" si="16"/>
        <v>0</v>
      </c>
      <c r="AN325" s="160">
        <f t="shared" si="17"/>
        <v>1</v>
      </c>
      <c r="AO325" s="160">
        <f t="shared" si="18"/>
        <v>0</v>
      </c>
      <c r="AP325" s="160">
        <f t="shared" si="19"/>
        <v>1</v>
      </c>
    </row>
    <row r="326" spans="2:42" ht="14.4">
      <c r="B326" s="149" t="s">
        <v>17732</v>
      </c>
      <c r="C326" s="149" t="s">
        <v>7226</v>
      </c>
      <c r="D326" s="149" t="s">
        <v>7148</v>
      </c>
      <c r="E326" s="149" t="s">
        <v>6756</v>
      </c>
      <c r="F326" s="149" t="s">
        <v>10295</v>
      </c>
      <c r="G326" s="149" t="s">
        <v>10143</v>
      </c>
      <c r="H326" s="149" t="s">
        <v>6688</v>
      </c>
      <c r="I326" s="149" t="s">
        <v>10145</v>
      </c>
      <c r="J326" s="149" t="s">
        <v>10146</v>
      </c>
      <c r="K326" s="149" t="s">
        <v>7228</v>
      </c>
      <c r="L326" s="149" t="s">
        <v>10646</v>
      </c>
      <c r="M326" s="149" t="s">
        <v>10647</v>
      </c>
      <c r="N326" s="160" t="s">
        <v>12955</v>
      </c>
      <c r="O326" s="160" t="s">
        <v>12955</v>
      </c>
      <c r="P326" s="149" t="s">
        <v>12955</v>
      </c>
      <c r="Q326" s="149" t="s">
        <v>12955</v>
      </c>
      <c r="R326" s="149" t="s">
        <v>12955</v>
      </c>
      <c r="S326" s="149" t="s">
        <v>12955</v>
      </c>
      <c r="T326" s="149" t="s">
        <v>12955</v>
      </c>
      <c r="U326" s="149" t="s">
        <v>12955</v>
      </c>
      <c r="V326" s="149" t="s">
        <v>12955</v>
      </c>
      <c r="W326" s="149" t="s">
        <v>12955</v>
      </c>
      <c r="X326" s="149" t="s">
        <v>12955</v>
      </c>
      <c r="Y326" s="149" t="s">
        <v>12955</v>
      </c>
      <c r="Z326" s="149" t="s">
        <v>12955</v>
      </c>
      <c r="AA326" s="149" t="s">
        <v>12955</v>
      </c>
      <c r="AB326" s="149" t="s">
        <v>12955</v>
      </c>
      <c r="AC326" s="149" t="s">
        <v>12955</v>
      </c>
      <c r="AD326" s="149" t="s">
        <v>12955</v>
      </c>
      <c r="AE326" s="149" t="s">
        <v>12955</v>
      </c>
      <c r="AF326" s="149" t="s">
        <v>12955</v>
      </c>
      <c r="AG326" s="149" t="s">
        <v>12955</v>
      </c>
      <c r="AH326" s="149" t="s">
        <v>12955</v>
      </c>
      <c r="AI326" s="149" t="s">
        <v>12955</v>
      </c>
      <c r="AJ326" s="149" t="s">
        <v>12955</v>
      </c>
      <c r="AK326" s="149" t="s">
        <v>12955</v>
      </c>
      <c r="AL326" s="149" t="s">
        <v>12955</v>
      </c>
      <c r="AM326" s="160">
        <f t="shared" si="16"/>
        <v>0</v>
      </c>
      <c r="AN326" s="160">
        <f t="shared" si="17"/>
        <v>1</v>
      </c>
      <c r="AO326" s="160">
        <f t="shared" si="18"/>
        <v>0</v>
      </c>
      <c r="AP326" s="160">
        <f t="shared" si="19"/>
        <v>1</v>
      </c>
    </row>
    <row r="327" spans="2:42" ht="14.4">
      <c r="B327" s="149" t="s">
        <v>2140</v>
      </c>
      <c r="C327" s="149" t="s">
        <v>7523</v>
      </c>
      <c r="D327" s="149" t="s">
        <v>7345</v>
      </c>
      <c r="E327" s="149" t="s">
        <v>7346</v>
      </c>
      <c r="F327" s="149" t="s">
        <v>10155</v>
      </c>
      <c r="G327" s="149" t="s">
        <v>10159</v>
      </c>
      <c r="H327" s="149" t="s">
        <v>7148</v>
      </c>
      <c r="I327" s="149" t="s">
        <v>10145</v>
      </c>
      <c r="J327" s="149" t="s">
        <v>10146</v>
      </c>
      <c r="K327" s="149" t="s">
        <v>20399</v>
      </c>
      <c r="L327" s="149" t="s">
        <v>10648</v>
      </c>
      <c r="M327" s="149" t="s">
        <v>21190</v>
      </c>
      <c r="N327" s="160" t="s">
        <v>12955</v>
      </c>
      <c r="O327" s="160" t="s">
        <v>12955</v>
      </c>
      <c r="P327" s="149" t="s">
        <v>12955</v>
      </c>
      <c r="Q327" s="149" t="s">
        <v>12955</v>
      </c>
      <c r="R327" s="149" t="s">
        <v>12955</v>
      </c>
      <c r="S327" s="149" t="s">
        <v>12955</v>
      </c>
      <c r="T327" s="149" t="s">
        <v>12955</v>
      </c>
      <c r="U327" s="149" t="s">
        <v>12955</v>
      </c>
      <c r="V327" s="149" t="s">
        <v>12955</v>
      </c>
      <c r="W327" s="149" t="s">
        <v>12955</v>
      </c>
      <c r="X327" s="149" t="s">
        <v>12955</v>
      </c>
      <c r="Y327" s="149" t="s">
        <v>12955</v>
      </c>
      <c r="Z327" s="149" t="s">
        <v>12955</v>
      </c>
      <c r="AA327" s="149" t="s">
        <v>12955</v>
      </c>
      <c r="AB327" s="149" t="s">
        <v>12955</v>
      </c>
      <c r="AC327" s="149" t="s">
        <v>12955</v>
      </c>
      <c r="AD327" s="149" t="s">
        <v>12955</v>
      </c>
      <c r="AE327" s="149" t="s">
        <v>12955</v>
      </c>
      <c r="AF327" s="149" t="s">
        <v>12955</v>
      </c>
      <c r="AG327" s="149" t="s">
        <v>12955</v>
      </c>
      <c r="AH327" s="149" t="s">
        <v>12955</v>
      </c>
      <c r="AI327" s="149" t="s">
        <v>12955</v>
      </c>
      <c r="AJ327" s="149" t="s">
        <v>12955</v>
      </c>
      <c r="AK327" s="149" t="s">
        <v>12955</v>
      </c>
      <c r="AL327" s="149" t="s">
        <v>12955</v>
      </c>
      <c r="AM327" s="160">
        <f t="shared" si="16"/>
        <v>0</v>
      </c>
      <c r="AN327" s="160">
        <f t="shared" si="17"/>
        <v>0</v>
      </c>
      <c r="AO327" s="160">
        <f t="shared" si="18"/>
        <v>1</v>
      </c>
      <c r="AP327" s="160">
        <f t="shared" si="19"/>
        <v>1</v>
      </c>
    </row>
    <row r="328" spans="2:42" ht="14.4">
      <c r="B328" s="149" t="s">
        <v>2140</v>
      </c>
      <c r="C328" s="149" t="s">
        <v>7431</v>
      </c>
      <c r="D328" s="149" t="s">
        <v>7345</v>
      </c>
      <c r="E328" s="149" t="s">
        <v>7346</v>
      </c>
      <c r="F328" s="149" t="s">
        <v>10159</v>
      </c>
      <c r="G328" s="149" t="s">
        <v>10154</v>
      </c>
      <c r="H328" s="149" t="s">
        <v>265</v>
      </c>
      <c r="I328" s="149" t="s">
        <v>10145</v>
      </c>
      <c r="J328" s="149" t="s">
        <v>10146</v>
      </c>
      <c r="K328" s="149" t="s">
        <v>20392</v>
      </c>
      <c r="L328" s="149" t="s">
        <v>10649</v>
      </c>
      <c r="M328" s="149" t="s">
        <v>10598</v>
      </c>
      <c r="N328" s="160" t="s">
        <v>12955</v>
      </c>
      <c r="O328" s="160" t="s">
        <v>12955</v>
      </c>
      <c r="P328" s="149" t="s">
        <v>12955</v>
      </c>
      <c r="Q328" s="149" t="s">
        <v>12955</v>
      </c>
      <c r="R328" s="149" t="s">
        <v>12955</v>
      </c>
      <c r="S328" s="149" t="s">
        <v>12955</v>
      </c>
      <c r="T328" s="149" t="s">
        <v>12955</v>
      </c>
      <c r="U328" s="149" t="s">
        <v>12955</v>
      </c>
      <c r="V328" s="149" t="s">
        <v>12955</v>
      </c>
      <c r="W328" s="149" t="s">
        <v>12955</v>
      </c>
      <c r="X328" s="149" t="s">
        <v>12955</v>
      </c>
      <c r="Y328" s="149" t="s">
        <v>12955</v>
      </c>
      <c r="Z328" s="149" t="s">
        <v>12955</v>
      </c>
      <c r="AA328" s="149" t="s">
        <v>12955</v>
      </c>
      <c r="AB328" s="149" t="s">
        <v>12955</v>
      </c>
      <c r="AC328" s="149" t="s">
        <v>12955</v>
      </c>
      <c r="AD328" s="149" t="s">
        <v>12955</v>
      </c>
      <c r="AE328" s="149" t="s">
        <v>12955</v>
      </c>
      <c r="AF328" s="149" t="s">
        <v>12955</v>
      </c>
      <c r="AG328" s="149" t="s">
        <v>12955</v>
      </c>
      <c r="AH328" s="149" t="s">
        <v>12955</v>
      </c>
      <c r="AI328" s="149" t="s">
        <v>12955</v>
      </c>
      <c r="AJ328" s="149" t="s">
        <v>12955</v>
      </c>
      <c r="AK328" s="149" t="s">
        <v>12955</v>
      </c>
      <c r="AL328" s="149" t="s">
        <v>12955</v>
      </c>
      <c r="AM328" s="160">
        <f t="shared" si="16"/>
        <v>1</v>
      </c>
      <c r="AN328" s="160">
        <f t="shared" si="17"/>
        <v>0</v>
      </c>
      <c r="AO328" s="160">
        <f t="shared" si="18"/>
        <v>0</v>
      </c>
      <c r="AP328" s="160">
        <f t="shared" si="19"/>
        <v>1</v>
      </c>
    </row>
    <row r="329" spans="2:42" ht="14.4">
      <c r="B329" s="149" t="s">
        <v>2140</v>
      </c>
      <c r="C329" s="149" t="s">
        <v>7431</v>
      </c>
      <c r="D329" s="149" t="s">
        <v>7345</v>
      </c>
      <c r="E329" s="149" t="s">
        <v>7346</v>
      </c>
      <c r="F329" s="149" t="s">
        <v>10159</v>
      </c>
      <c r="G329" s="149" t="s">
        <v>10170</v>
      </c>
      <c r="H329" s="149" t="s">
        <v>265</v>
      </c>
      <c r="I329" s="149" t="s">
        <v>10145</v>
      </c>
      <c r="J329" s="149" t="s">
        <v>10146</v>
      </c>
      <c r="K329" s="149" t="s">
        <v>20392</v>
      </c>
      <c r="L329" s="149" t="s">
        <v>10650</v>
      </c>
      <c r="M329" s="149" t="s">
        <v>21191</v>
      </c>
      <c r="N329" s="160" t="s">
        <v>12955</v>
      </c>
      <c r="O329" s="160" t="s">
        <v>12955</v>
      </c>
      <c r="P329" s="149" t="s">
        <v>12955</v>
      </c>
      <c r="Q329" s="149" t="s">
        <v>12955</v>
      </c>
      <c r="R329" s="149" t="s">
        <v>12955</v>
      </c>
      <c r="S329" s="149" t="s">
        <v>12955</v>
      </c>
      <c r="T329" s="149" t="s">
        <v>12955</v>
      </c>
      <c r="U329" s="149" t="s">
        <v>12955</v>
      </c>
      <c r="V329" s="149" t="s">
        <v>12955</v>
      </c>
      <c r="W329" s="149" t="s">
        <v>12955</v>
      </c>
      <c r="X329" s="149" t="s">
        <v>12955</v>
      </c>
      <c r="Y329" s="149" t="s">
        <v>12955</v>
      </c>
      <c r="Z329" s="149" t="s">
        <v>12955</v>
      </c>
      <c r="AA329" s="149" t="s">
        <v>12955</v>
      </c>
      <c r="AB329" s="149" t="s">
        <v>12955</v>
      </c>
      <c r="AC329" s="149" t="s">
        <v>12955</v>
      </c>
      <c r="AD329" s="149" t="s">
        <v>12955</v>
      </c>
      <c r="AE329" s="149" t="s">
        <v>12955</v>
      </c>
      <c r="AF329" s="149" t="s">
        <v>12955</v>
      </c>
      <c r="AG329" s="149" t="s">
        <v>12955</v>
      </c>
      <c r="AH329" s="149" t="s">
        <v>12955</v>
      </c>
      <c r="AI329" s="149" t="s">
        <v>12955</v>
      </c>
      <c r="AJ329" s="149" t="s">
        <v>12955</v>
      </c>
      <c r="AK329" s="149" t="s">
        <v>12955</v>
      </c>
      <c r="AL329" s="149" t="s">
        <v>12955</v>
      </c>
      <c r="AM329" s="160">
        <f t="shared" si="16"/>
        <v>1</v>
      </c>
      <c r="AN329" s="160">
        <f t="shared" si="17"/>
        <v>0</v>
      </c>
      <c r="AO329" s="160">
        <f t="shared" si="18"/>
        <v>0</v>
      </c>
      <c r="AP329" s="160">
        <f t="shared" si="19"/>
        <v>1</v>
      </c>
    </row>
    <row r="330" spans="2:42" ht="14.4">
      <c r="B330" s="149" t="s">
        <v>2140</v>
      </c>
      <c r="C330" s="149" t="s">
        <v>7451</v>
      </c>
      <c r="D330" s="149" t="s">
        <v>7345</v>
      </c>
      <c r="E330" s="149" t="s">
        <v>7346</v>
      </c>
      <c r="F330" s="149" t="s">
        <v>10295</v>
      </c>
      <c r="G330" s="149" t="s">
        <v>10308</v>
      </c>
      <c r="H330" s="149" t="s">
        <v>265</v>
      </c>
      <c r="I330" s="149" t="s">
        <v>10151</v>
      </c>
      <c r="J330" s="149" t="s">
        <v>10146</v>
      </c>
      <c r="K330" s="149" t="s">
        <v>20456</v>
      </c>
      <c r="L330" s="149" t="s">
        <v>10651</v>
      </c>
      <c r="M330" s="149" t="s">
        <v>21192</v>
      </c>
      <c r="N330" s="160" t="s">
        <v>12955</v>
      </c>
      <c r="O330" s="160" t="s">
        <v>12955</v>
      </c>
      <c r="P330" s="149" t="s">
        <v>12955</v>
      </c>
      <c r="Q330" s="149" t="s">
        <v>12955</v>
      </c>
      <c r="R330" s="149" t="s">
        <v>12955</v>
      </c>
      <c r="S330" s="149" t="s">
        <v>12955</v>
      </c>
      <c r="T330" s="149" t="s">
        <v>12955</v>
      </c>
      <c r="U330" s="149" t="s">
        <v>12955</v>
      </c>
      <c r="V330" s="149" t="s">
        <v>12955</v>
      </c>
      <c r="W330" s="149" t="s">
        <v>12955</v>
      </c>
      <c r="X330" s="149" t="s">
        <v>12955</v>
      </c>
      <c r="Y330" s="149" t="s">
        <v>12955</v>
      </c>
      <c r="Z330" s="149" t="s">
        <v>12955</v>
      </c>
      <c r="AA330" s="149" t="s">
        <v>12955</v>
      </c>
      <c r="AB330" s="149" t="s">
        <v>12955</v>
      </c>
      <c r="AC330" s="149" t="s">
        <v>12955</v>
      </c>
      <c r="AD330" s="149" t="s">
        <v>12955</v>
      </c>
      <c r="AE330" s="149" t="s">
        <v>12955</v>
      </c>
      <c r="AF330" s="149" t="s">
        <v>12955</v>
      </c>
      <c r="AG330" s="149" t="s">
        <v>12955</v>
      </c>
      <c r="AH330" s="149" t="s">
        <v>12955</v>
      </c>
      <c r="AI330" s="149" t="s">
        <v>12955</v>
      </c>
      <c r="AJ330" s="149" t="s">
        <v>12955</v>
      </c>
      <c r="AK330" s="149" t="s">
        <v>12955</v>
      </c>
      <c r="AL330" s="149" t="s">
        <v>12955</v>
      </c>
      <c r="AM330" s="160">
        <f t="shared" si="16"/>
        <v>1</v>
      </c>
      <c r="AN330" s="160">
        <f t="shared" si="17"/>
        <v>0</v>
      </c>
      <c r="AO330" s="160">
        <f t="shared" si="18"/>
        <v>0</v>
      </c>
      <c r="AP330" s="160">
        <f t="shared" si="19"/>
        <v>1</v>
      </c>
    </row>
    <row r="331" spans="2:42" ht="14.4">
      <c r="B331" s="149" t="s">
        <v>2140</v>
      </c>
      <c r="C331" s="149" t="s">
        <v>7523</v>
      </c>
      <c r="D331" s="149" t="s">
        <v>7345</v>
      </c>
      <c r="E331" s="149" t="s">
        <v>7346</v>
      </c>
      <c r="F331" s="149" t="s">
        <v>10652</v>
      </c>
      <c r="G331" s="149" t="s">
        <v>10155</v>
      </c>
      <c r="H331" s="149" t="s">
        <v>265</v>
      </c>
      <c r="I331" s="149" t="s">
        <v>10145</v>
      </c>
      <c r="J331" s="149" t="s">
        <v>10146</v>
      </c>
      <c r="K331" s="149" t="s">
        <v>20399</v>
      </c>
      <c r="L331" s="149" t="s">
        <v>10653</v>
      </c>
      <c r="M331" s="149" t="s">
        <v>10654</v>
      </c>
      <c r="N331" s="160" t="s">
        <v>12955</v>
      </c>
      <c r="O331" s="160" t="s">
        <v>12955</v>
      </c>
      <c r="P331" s="149" t="s">
        <v>12955</v>
      </c>
      <c r="Q331" s="149" t="s">
        <v>12955</v>
      </c>
      <c r="R331" s="149" t="s">
        <v>12955</v>
      </c>
      <c r="S331" s="149" t="s">
        <v>12955</v>
      </c>
      <c r="T331" s="149" t="s">
        <v>12955</v>
      </c>
      <c r="U331" s="149" t="s">
        <v>12955</v>
      </c>
      <c r="V331" s="149" t="s">
        <v>12955</v>
      </c>
      <c r="W331" s="149" t="s">
        <v>12955</v>
      </c>
      <c r="X331" s="149" t="s">
        <v>12955</v>
      </c>
      <c r="Y331" s="149" t="s">
        <v>12955</v>
      </c>
      <c r="Z331" s="149" t="s">
        <v>12955</v>
      </c>
      <c r="AA331" s="149" t="s">
        <v>12955</v>
      </c>
      <c r="AB331" s="149" t="s">
        <v>12955</v>
      </c>
      <c r="AC331" s="149" t="s">
        <v>12955</v>
      </c>
      <c r="AD331" s="149" t="s">
        <v>12955</v>
      </c>
      <c r="AE331" s="149" t="s">
        <v>12955</v>
      </c>
      <c r="AF331" s="149" t="s">
        <v>12955</v>
      </c>
      <c r="AG331" s="149" t="s">
        <v>12955</v>
      </c>
      <c r="AH331" s="149" t="s">
        <v>12955</v>
      </c>
      <c r="AI331" s="149" t="s">
        <v>12955</v>
      </c>
      <c r="AJ331" s="149" t="s">
        <v>12955</v>
      </c>
      <c r="AK331" s="149" t="s">
        <v>12955</v>
      </c>
      <c r="AL331" s="149" t="s">
        <v>12955</v>
      </c>
      <c r="AM331" s="160">
        <f t="shared" ref="AM331:AM391" si="20">IF(H331="26",1,0)</f>
        <v>1</v>
      </c>
      <c r="AN331" s="160">
        <f t="shared" ref="AN331:AN391" si="21">IF(H331="27",1,0)</f>
        <v>0</v>
      </c>
      <c r="AO331" s="160">
        <f t="shared" ref="AO331:AO391" si="22">IF(H331="28",1,0)</f>
        <v>0</v>
      </c>
      <c r="AP331" s="160">
        <f t="shared" ref="AP331:AP391" si="23">SUM(AM331:AO331)</f>
        <v>1</v>
      </c>
    </row>
    <row r="332" spans="2:42" ht="14.4">
      <c r="B332" s="149" t="s">
        <v>2140</v>
      </c>
      <c r="C332" s="149" t="s">
        <v>7523</v>
      </c>
      <c r="D332" s="149" t="s">
        <v>7345</v>
      </c>
      <c r="E332" s="149" t="s">
        <v>7346</v>
      </c>
      <c r="F332" s="149" t="s">
        <v>10652</v>
      </c>
      <c r="G332" s="149" t="s">
        <v>10154</v>
      </c>
      <c r="H332" s="149" t="s">
        <v>6688</v>
      </c>
      <c r="I332" s="149" t="s">
        <v>10145</v>
      </c>
      <c r="J332" s="149" t="s">
        <v>10146</v>
      </c>
      <c r="K332" s="149" t="s">
        <v>20399</v>
      </c>
      <c r="L332" s="149" t="s">
        <v>10655</v>
      </c>
      <c r="M332" s="149" t="s">
        <v>10656</v>
      </c>
      <c r="N332" s="160" t="s">
        <v>12955</v>
      </c>
      <c r="O332" s="160" t="s">
        <v>12955</v>
      </c>
      <c r="P332" s="149" t="s">
        <v>12955</v>
      </c>
      <c r="Q332" s="149" t="s">
        <v>12955</v>
      </c>
      <c r="R332" s="149" t="s">
        <v>12955</v>
      </c>
      <c r="S332" s="149" t="s">
        <v>12955</v>
      </c>
      <c r="T332" s="149" t="s">
        <v>12955</v>
      </c>
      <c r="U332" s="149" t="s">
        <v>12955</v>
      </c>
      <c r="V332" s="149" t="s">
        <v>12955</v>
      </c>
      <c r="W332" s="149" t="s">
        <v>12955</v>
      </c>
      <c r="X332" s="149" t="s">
        <v>12955</v>
      </c>
      <c r="Y332" s="149" t="s">
        <v>12955</v>
      </c>
      <c r="Z332" s="149" t="s">
        <v>12955</v>
      </c>
      <c r="AA332" s="149" t="s">
        <v>12955</v>
      </c>
      <c r="AB332" s="149" t="s">
        <v>12955</v>
      </c>
      <c r="AC332" s="149" t="s">
        <v>12955</v>
      </c>
      <c r="AD332" s="149" t="s">
        <v>12955</v>
      </c>
      <c r="AE332" s="149" t="s">
        <v>12955</v>
      </c>
      <c r="AF332" s="149" t="s">
        <v>12955</v>
      </c>
      <c r="AG332" s="149" t="s">
        <v>12955</v>
      </c>
      <c r="AH332" s="149" t="s">
        <v>12955</v>
      </c>
      <c r="AI332" s="149" t="s">
        <v>12955</v>
      </c>
      <c r="AJ332" s="149" t="s">
        <v>12955</v>
      </c>
      <c r="AK332" s="149" t="s">
        <v>12955</v>
      </c>
      <c r="AL332" s="149" t="s">
        <v>12955</v>
      </c>
      <c r="AM332" s="160">
        <f t="shared" si="20"/>
        <v>0</v>
      </c>
      <c r="AN332" s="160">
        <f t="shared" si="21"/>
        <v>1</v>
      </c>
      <c r="AO332" s="160">
        <f t="shared" si="22"/>
        <v>0</v>
      </c>
      <c r="AP332" s="160">
        <f t="shared" si="23"/>
        <v>1</v>
      </c>
    </row>
    <row r="333" spans="2:42" ht="14.4">
      <c r="B333" s="149" t="s">
        <v>480</v>
      </c>
      <c r="C333" s="149" t="s">
        <v>10657</v>
      </c>
      <c r="D333" s="149" t="s">
        <v>7603</v>
      </c>
      <c r="E333" s="149" t="s">
        <v>7659</v>
      </c>
      <c r="F333" s="149" t="s">
        <v>10154</v>
      </c>
      <c r="G333" s="149" t="s">
        <v>10250</v>
      </c>
      <c r="H333" s="149" t="s">
        <v>7148</v>
      </c>
      <c r="I333" s="149" t="s">
        <v>10531</v>
      </c>
      <c r="J333" s="149" t="s">
        <v>10532</v>
      </c>
      <c r="K333" s="149" t="s">
        <v>12955</v>
      </c>
      <c r="L333" s="149" t="s">
        <v>10658</v>
      </c>
      <c r="M333" s="149" t="s">
        <v>21193</v>
      </c>
      <c r="N333" s="160" t="s">
        <v>12955</v>
      </c>
      <c r="O333" s="160" t="s">
        <v>12955</v>
      </c>
      <c r="P333" s="149" t="s">
        <v>12955</v>
      </c>
      <c r="Q333" s="149" t="s">
        <v>12955</v>
      </c>
      <c r="R333" s="149" t="s">
        <v>12955</v>
      </c>
      <c r="S333" s="149" t="s">
        <v>12955</v>
      </c>
      <c r="T333" s="149" t="s">
        <v>12955</v>
      </c>
      <c r="U333" s="149" t="s">
        <v>12955</v>
      </c>
      <c r="V333" s="149" t="s">
        <v>12955</v>
      </c>
      <c r="W333" s="149" t="s">
        <v>12955</v>
      </c>
      <c r="X333" s="149" t="s">
        <v>12955</v>
      </c>
      <c r="Y333" s="149" t="s">
        <v>12955</v>
      </c>
      <c r="Z333" s="149" t="s">
        <v>12955</v>
      </c>
      <c r="AA333" s="149" t="s">
        <v>12955</v>
      </c>
      <c r="AB333" s="149" t="s">
        <v>12955</v>
      </c>
      <c r="AC333" s="149" t="s">
        <v>12955</v>
      </c>
      <c r="AD333" s="149" t="s">
        <v>12955</v>
      </c>
      <c r="AE333" s="149" t="s">
        <v>12955</v>
      </c>
      <c r="AF333" s="149" t="s">
        <v>12955</v>
      </c>
      <c r="AG333" s="149" t="s">
        <v>12955</v>
      </c>
      <c r="AH333" s="149" t="s">
        <v>12955</v>
      </c>
      <c r="AI333" s="149" t="s">
        <v>12955</v>
      </c>
      <c r="AJ333" s="149" t="s">
        <v>12955</v>
      </c>
      <c r="AK333" s="149" t="s">
        <v>12955</v>
      </c>
      <c r="AL333" s="149" t="s">
        <v>12955</v>
      </c>
      <c r="AM333" s="160">
        <f t="shared" si="20"/>
        <v>0</v>
      </c>
      <c r="AN333" s="160">
        <f t="shared" si="21"/>
        <v>0</v>
      </c>
      <c r="AO333" s="160">
        <f t="shared" si="22"/>
        <v>1</v>
      </c>
      <c r="AP333" s="160">
        <f t="shared" si="23"/>
        <v>1</v>
      </c>
    </row>
    <row r="334" spans="2:42" ht="14.4">
      <c r="B334" s="149" t="s">
        <v>480</v>
      </c>
      <c r="C334" s="149" t="s">
        <v>10659</v>
      </c>
      <c r="D334" s="149" t="s">
        <v>7603</v>
      </c>
      <c r="E334" s="149" t="s">
        <v>7659</v>
      </c>
      <c r="F334" s="149" t="s">
        <v>10535</v>
      </c>
      <c r="G334" s="149" t="s">
        <v>10250</v>
      </c>
      <c r="H334" s="149" t="s">
        <v>7148</v>
      </c>
      <c r="I334" s="149" t="s">
        <v>10531</v>
      </c>
      <c r="J334" s="149" t="s">
        <v>10532</v>
      </c>
      <c r="K334" s="149" t="s">
        <v>12955</v>
      </c>
      <c r="L334" s="149" t="s">
        <v>10660</v>
      </c>
      <c r="M334" s="149" t="s">
        <v>21194</v>
      </c>
      <c r="N334" s="160" t="s">
        <v>12955</v>
      </c>
      <c r="O334" s="160" t="s">
        <v>12955</v>
      </c>
      <c r="P334" s="149" t="s">
        <v>12955</v>
      </c>
      <c r="Q334" s="149" t="s">
        <v>12955</v>
      </c>
      <c r="R334" s="149" t="s">
        <v>12955</v>
      </c>
      <c r="S334" s="149" t="s">
        <v>12955</v>
      </c>
      <c r="T334" s="149" t="s">
        <v>12955</v>
      </c>
      <c r="U334" s="149" t="s">
        <v>12955</v>
      </c>
      <c r="V334" s="149" t="s">
        <v>12955</v>
      </c>
      <c r="W334" s="149" t="s">
        <v>12955</v>
      </c>
      <c r="X334" s="149" t="s">
        <v>12955</v>
      </c>
      <c r="Y334" s="149" t="s">
        <v>12955</v>
      </c>
      <c r="Z334" s="149" t="s">
        <v>12955</v>
      </c>
      <c r="AA334" s="149" t="s">
        <v>12955</v>
      </c>
      <c r="AB334" s="149" t="s">
        <v>12955</v>
      </c>
      <c r="AC334" s="149" t="s">
        <v>12955</v>
      </c>
      <c r="AD334" s="149" t="s">
        <v>12955</v>
      </c>
      <c r="AE334" s="149" t="s">
        <v>12955</v>
      </c>
      <c r="AF334" s="149" t="s">
        <v>12955</v>
      </c>
      <c r="AG334" s="149" t="s">
        <v>12955</v>
      </c>
      <c r="AH334" s="149" t="s">
        <v>12955</v>
      </c>
      <c r="AI334" s="149" t="s">
        <v>12955</v>
      </c>
      <c r="AJ334" s="149" t="s">
        <v>12955</v>
      </c>
      <c r="AK334" s="149" t="s">
        <v>12955</v>
      </c>
      <c r="AL334" s="149" t="s">
        <v>12955</v>
      </c>
      <c r="AM334" s="160">
        <f t="shared" si="20"/>
        <v>0</v>
      </c>
      <c r="AN334" s="160">
        <f t="shared" si="21"/>
        <v>0</v>
      </c>
      <c r="AO334" s="160">
        <f t="shared" si="22"/>
        <v>1</v>
      </c>
      <c r="AP334" s="160">
        <f t="shared" si="23"/>
        <v>1</v>
      </c>
    </row>
    <row r="335" spans="2:42" ht="14.4">
      <c r="B335" s="149" t="s">
        <v>17732</v>
      </c>
      <c r="C335" s="149" t="s">
        <v>7803</v>
      </c>
      <c r="D335" s="149" t="s">
        <v>7760</v>
      </c>
      <c r="E335" s="149" t="s">
        <v>10661</v>
      </c>
      <c r="F335" s="149" t="s">
        <v>10155</v>
      </c>
      <c r="G335" s="149" t="s">
        <v>10164</v>
      </c>
      <c r="H335" s="149" t="s">
        <v>265</v>
      </c>
      <c r="I335" s="149" t="s">
        <v>10145</v>
      </c>
      <c r="J335" s="149" t="s">
        <v>10146</v>
      </c>
      <c r="K335" s="149" t="s">
        <v>20708</v>
      </c>
      <c r="L335" s="149" t="s">
        <v>10662</v>
      </c>
      <c r="M335" s="149" t="s">
        <v>10663</v>
      </c>
      <c r="N335" s="160" t="s">
        <v>12663</v>
      </c>
      <c r="O335" s="160" t="s">
        <v>10664</v>
      </c>
      <c r="P335" s="149" t="s">
        <v>10665</v>
      </c>
      <c r="Q335" s="149" t="s">
        <v>21195</v>
      </c>
      <c r="R335" s="149" t="s">
        <v>12955</v>
      </c>
      <c r="S335" s="149" t="s">
        <v>12955</v>
      </c>
      <c r="T335" s="149" t="s">
        <v>10666</v>
      </c>
      <c r="U335" s="149" t="s">
        <v>10667</v>
      </c>
      <c r="V335" s="149" t="s">
        <v>10668</v>
      </c>
      <c r="W335" s="149" t="s">
        <v>16729</v>
      </c>
      <c r="X335" s="149" t="s">
        <v>3710</v>
      </c>
      <c r="Y335" s="149" t="s">
        <v>10668</v>
      </c>
      <c r="Z335" s="162" t="s">
        <v>21196</v>
      </c>
      <c r="AA335" s="149" t="s">
        <v>10668</v>
      </c>
      <c r="AB335" s="149" t="s">
        <v>3710</v>
      </c>
      <c r="AC335" s="149" t="s">
        <v>10669</v>
      </c>
      <c r="AD335" s="149" t="s">
        <v>12955</v>
      </c>
      <c r="AE335" s="149" t="s">
        <v>10670</v>
      </c>
      <c r="AF335" s="163" t="s">
        <v>21197</v>
      </c>
      <c r="AG335" s="163" t="s">
        <v>21198</v>
      </c>
      <c r="AH335" s="149" t="s">
        <v>10671</v>
      </c>
      <c r="AI335" s="149" t="s">
        <v>13184</v>
      </c>
      <c r="AJ335" s="149" t="s">
        <v>21199</v>
      </c>
      <c r="AK335" s="149" t="s">
        <v>10671</v>
      </c>
      <c r="AL335" s="149" t="s">
        <v>10671</v>
      </c>
      <c r="AM335" s="160">
        <f t="shared" si="20"/>
        <v>1</v>
      </c>
      <c r="AN335" s="160">
        <f t="shared" si="21"/>
        <v>0</v>
      </c>
      <c r="AO335" s="160">
        <f t="shared" si="22"/>
        <v>0</v>
      </c>
      <c r="AP335" s="160">
        <f t="shared" si="23"/>
        <v>1</v>
      </c>
    </row>
    <row r="336" spans="2:42" ht="14.4">
      <c r="B336" s="149" t="s">
        <v>17732</v>
      </c>
      <c r="C336" s="149" t="s">
        <v>7803</v>
      </c>
      <c r="D336" s="149" t="s">
        <v>7760</v>
      </c>
      <c r="E336" s="149" t="s">
        <v>10661</v>
      </c>
      <c r="F336" s="149" t="s">
        <v>10154</v>
      </c>
      <c r="G336" s="149" t="s">
        <v>10143</v>
      </c>
      <c r="H336" s="149" t="s">
        <v>265</v>
      </c>
      <c r="I336" s="149" t="s">
        <v>10145</v>
      </c>
      <c r="J336" s="149" t="s">
        <v>10146</v>
      </c>
      <c r="K336" s="149" t="s">
        <v>20708</v>
      </c>
      <c r="L336" s="149" t="s">
        <v>10672</v>
      </c>
      <c r="M336" s="149" t="s">
        <v>10673</v>
      </c>
      <c r="N336" s="160" t="s">
        <v>12663</v>
      </c>
      <c r="O336" s="160" t="s">
        <v>21200</v>
      </c>
      <c r="P336" s="149" t="s">
        <v>10674</v>
      </c>
      <c r="Q336" s="149" t="s">
        <v>21201</v>
      </c>
      <c r="R336" s="149" t="s">
        <v>12955</v>
      </c>
      <c r="S336" s="149" t="s">
        <v>12955</v>
      </c>
      <c r="T336" s="149" t="s">
        <v>10666</v>
      </c>
      <c r="U336" s="149" t="s">
        <v>10667</v>
      </c>
      <c r="V336" s="149" t="s">
        <v>10675</v>
      </c>
      <c r="W336" s="149" t="s">
        <v>16729</v>
      </c>
      <c r="X336" s="149" t="s">
        <v>3710</v>
      </c>
      <c r="Y336" s="149" t="s">
        <v>10668</v>
      </c>
      <c r="Z336" s="164" t="s">
        <v>21202</v>
      </c>
      <c r="AA336" s="149" t="s">
        <v>10668</v>
      </c>
      <c r="AB336" s="149" t="s">
        <v>3710</v>
      </c>
      <c r="AC336" s="149" t="s">
        <v>10669</v>
      </c>
      <c r="AD336" s="149" t="s">
        <v>12955</v>
      </c>
      <c r="AE336" s="149" t="s">
        <v>10670</v>
      </c>
      <c r="AF336" s="149" t="s">
        <v>21197</v>
      </c>
      <c r="AG336" s="149" t="s">
        <v>21198</v>
      </c>
      <c r="AH336" s="149" t="s">
        <v>10671</v>
      </c>
      <c r="AI336" s="149" t="s">
        <v>13184</v>
      </c>
      <c r="AJ336" s="149" t="s">
        <v>10671</v>
      </c>
      <c r="AK336" s="149" t="s">
        <v>10671</v>
      </c>
      <c r="AL336" s="149" t="s">
        <v>10671</v>
      </c>
      <c r="AM336" s="160">
        <f t="shared" si="20"/>
        <v>1</v>
      </c>
      <c r="AN336" s="160">
        <f t="shared" si="21"/>
        <v>0</v>
      </c>
      <c r="AO336" s="160">
        <f t="shared" si="22"/>
        <v>0</v>
      </c>
      <c r="AP336" s="160">
        <f t="shared" si="23"/>
        <v>1</v>
      </c>
    </row>
    <row r="337" spans="2:42" ht="14.4">
      <c r="B337" s="149" t="s">
        <v>17732</v>
      </c>
      <c r="C337" s="149" t="s">
        <v>7808</v>
      </c>
      <c r="D337" s="149" t="s">
        <v>7760</v>
      </c>
      <c r="E337" s="149" t="s">
        <v>10661</v>
      </c>
      <c r="F337" s="149" t="s">
        <v>10170</v>
      </c>
      <c r="G337" s="149" t="s">
        <v>10170</v>
      </c>
      <c r="H337" s="149" t="s">
        <v>265</v>
      </c>
      <c r="I337" s="149" t="s">
        <v>10151</v>
      </c>
      <c r="J337" s="149" t="s">
        <v>10146</v>
      </c>
      <c r="K337" s="149" t="s">
        <v>20716</v>
      </c>
      <c r="L337" s="149" t="s">
        <v>10676</v>
      </c>
      <c r="M337" s="149" t="s">
        <v>21203</v>
      </c>
      <c r="N337" s="160" t="s">
        <v>12663</v>
      </c>
      <c r="O337" s="160" t="s">
        <v>12955</v>
      </c>
      <c r="P337" s="149" t="s">
        <v>12955</v>
      </c>
      <c r="Q337" s="149" t="s">
        <v>10677</v>
      </c>
      <c r="R337" s="149" t="s">
        <v>10678</v>
      </c>
      <c r="S337" s="149" t="s">
        <v>10679</v>
      </c>
      <c r="T337" s="149" t="s">
        <v>10680</v>
      </c>
      <c r="U337" s="149" t="s">
        <v>12955</v>
      </c>
      <c r="V337" s="149" t="s">
        <v>12955</v>
      </c>
      <c r="W337" s="149" t="s">
        <v>21204</v>
      </c>
      <c r="X337" s="149" t="s">
        <v>12955</v>
      </c>
      <c r="Y337" s="149" t="s">
        <v>12955</v>
      </c>
      <c r="Z337" s="149" t="s">
        <v>12955</v>
      </c>
      <c r="AA337" s="149" t="s">
        <v>273</v>
      </c>
      <c r="AB337" s="149" t="s">
        <v>12955</v>
      </c>
      <c r="AC337" s="149" t="s">
        <v>4623</v>
      </c>
      <c r="AD337" s="165" t="s">
        <v>21205</v>
      </c>
      <c r="AE337" s="149" t="s">
        <v>10681</v>
      </c>
      <c r="AF337" s="149" t="s">
        <v>21206</v>
      </c>
      <c r="AG337" s="149" t="s">
        <v>21207</v>
      </c>
      <c r="AH337" s="149" t="s">
        <v>12955</v>
      </c>
      <c r="AI337" s="149" t="s">
        <v>21208</v>
      </c>
      <c r="AJ337" s="149" t="s">
        <v>21209</v>
      </c>
      <c r="AK337" s="149" t="s">
        <v>12955</v>
      </c>
      <c r="AL337" s="149" t="s">
        <v>12955</v>
      </c>
      <c r="AM337" s="160">
        <f t="shared" si="20"/>
        <v>1</v>
      </c>
      <c r="AN337" s="160">
        <f t="shared" si="21"/>
        <v>0</v>
      </c>
      <c r="AO337" s="160">
        <f t="shared" si="22"/>
        <v>0</v>
      </c>
      <c r="AP337" s="160">
        <f t="shared" si="23"/>
        <v>1</v>
      </c>
    </row>
    <row r="338" spans="2:42" ht="43.2">
      <c r="B338" s="149" t="s">
        <v>17732</v>
      </c>
      <c r="C338" s="149" t="s">
        <v>7850</v>
      </c>
      <c r="D338" s="149" t="s">
        <v>7760</v>
      </c>
      <c r="E338" s="149" t="s">
        <v>10661</v>
      </c>
      <c r="F338" s="149" t="s">
        <v>10199</v>
      </c>
      <c r="G338" s="149" t="s">
        <v>10159</v>
      </c>
      <c r="H338" s="149" t="s">
        <v>265</v>
      </c>
      <c r="I338" s="149" t="s">
        <v>10145</v>
      </c>
      <c r="J338" s="149" t="s">
        <v>10146</v>
      </c>
      <c r="K338" s="149" t="s">
        <v>20647</v>
      </c>
      <c r="L338" s="166" t="s">
        <v>10682</v>
      </c>
      <c r="M338" s="166" t="s">
        <v>21210</v>
      </c>
      <c r="N338" s="160" t="s">
        <v>12663</v>
      </c>
      <c r="O338" s="160" t="s">
        <v>12663</v>
      </c>
      <c r="P338" s="166" t="s">
        <v>10683</v>
      </c>
      <c r="Q338" s="166" t="s">
        <v>10684</v>
      </c>
      <c r="R338" s="149" t="s">
        <v>10685</v>
      </c>
      <c r="S338" s="166" t="s">
        <v>10686</v>
      </c>
      <c r="T338" s="155" t="s">
        <v>10666</v>
      </c>
      <c r="U338" s="149" t="s">
        <v>10687</v>
      </c>
      <c r="V338" s="149" t="s">
        <v>21211</v>
      </c>
      <c r="W338" s="167" t="s">
        <v>21212</v>
      </c>
      <c r="X338" s="155" t="s">
        <v>1339</v>
      </c>
      <c r="Y338" s="149" t="s">
        <v>10688</v>
      </c>
      <c r="Z338" s="168" t="s">
        <v>21213</v>
      </c>
      <c r="AA338" s="166" t="s">
        <v>21214</v>
      </c>
      <c r="AB338" s="155" t="s">
        <v>7603</v>
      </c>
      <c r="AC338" s="166" t="s">
        <v>9850</v>
      </c>
      <c r="AD338" s="149" t="s">
        <v>13122</v>
      </c>
      <c r="AE338" s="149" t="s">
        <v>13122</v>
      </c>
      <c r="AF338" s="155" t="s">
        <v>21215</v>
      </c>
      <c r="AG338" s="155" t="s">
        <v>21216</v>
      </c>
      <c r="AH338" s="155" t="s">
        <v>10689</v>
      </c>
      <c r="AI338" s="149" t="s">
        <v>10690</v>
      </c>
      <c r="AJ338" s="149" t="s">
        <v>10690</v>
      </c>
      <c r="AK338" s="155" t="s">
        <v>10690</v>
      </c>
      <c r="AL338" s="155" t="s">
        <v>10690</v>
      </c>
      <c r="AM338" s="169">
        <f t="shared" si="20"/>
        <v>1</v>
      </c>
      <c r="AN338" s="160">
        <f t="shared" si="21"/>
        <v>0</v>
      </c>
      <c r="AO338" s="160">
        <f t="shared" si="22"/>
        <v>0</v>
      </c>
      <c r="AP338" s="160">
        <f t="shared" si="23"/>
        <v>1</v>
      </c>
    </row>
    <row r="339" spans="2:42" ht="14.4">
      <c r="B339" s="149" t="s">
        <v>17732</v>
      </c>
      <c r="C339" s="156" t="s">
        <v>8033</v>
      </c>
      <c r="D339" s="156" t="s">
        <v>7760</v>
      </c>
      <c r="E339" s="156" t="s">
        <v>10661</v>
      </c>
      <c r="F339" s="156" t="s">
        <v>10400</v>
      </c>
      <c r="G339" s="156" t="s">
        <v>10170</v>
      </c>
      <c r="H339" s="156" t="s">
        <v>265</v>
      </c>
      <c r="I339" s="156" t="s">
        <v>10151</v>
      </c>
      <c r="J339" s="156" t="s">
        <v>10146</v>
      </c>
      <c r="K339" s="156" t="s">
        <v>8035</v>
      </c>
      <c r="L339" s="156" t="s">
        <v>10691</v>
      </c>
      <c r="M339" s="156" t="s">
        <v>10692</v>
      </c>
      <c r="N339" s="161" t="s">
        <v>12663</v>
      </c>
      <c r="O339" s="161" t="s">
        <v>21200</v>
      </c>
      <c r="P339" s="156" t="s">
        <v>12955</v>
      </c>
      <c r="Q339" s="156" t="s">
        <v>21217</v>
      </c>
      <c r="R339" s="156" t="s">
        <v>10678</v>
      </c>
      <c r="S339" s="156" t="s">
        <v>21217</v>
      </c>
      <c r="T339" s="156" t="s">
        <v>10666</v>
      </c>
      <c r="U339" s="156" t="s">
        <v>10667</v>
      </c>
      <c r="V339" s="156" t="s">
        <v>10693</v>
      </c>
      <c r="W339" s="156" t="s">
        <v>21218</v>
      </c>
      <c r="X339" s="156" t="s">
        <v>12955</v>
      </c>
      <c r="Y339" s="156" t="s">
        <v>12955</v>
      </c>
      <c r="Z339" s="156" t="s">
        <v>12955</v>
      </c>
      <c r="AA339" s="156" t="s">
        <v>10694</v>
      </c>
      <c r="AB339" s="156" t="s">
        <v>3710</v>
      </c>
      <c r="AC339" s="156" t="s">
        <v>4623</v>
      </c>
      <c r="AD339" s="156" t="s">
        <v>12955</v>
      </c>
      <c r="AE339" s="156" t="s">
        <v>10695</v>
      </c>
      <c r="AF339" s="156" t="s">
        <v>12955</v>
      </c>
      <c r="AG339" s="156" t="s">
        <v>12955</v>
      </c>
      <c r="AH339" s="156" t="s">
        <v>12955</v>
      </c>
      <c r="AI339" s="156" t="s">
        <v>5559</v>
      </c>
      <c r="AJ339" s="156" t="s">
        <v>21219</v>
      </c>
      <c r="AK339" s="156" t="s">
        <v>10671</v>
      </c>
      <c r="AL339" s="156" t="s">
        <v>10671</v>
      </c>
      <c r="AM339" s="161">
        <f t="shared" si="20"/>
        <v>1</v>
      </c>
      <c r="AN339" s="161">
        <f t="shared" si="21"/>
        <v>0</v>
      </c>
      <c r="AO339" s="161">
        <f t="shared" si="22"/>
        <v>0</v>
      </c>
      <c r="AP339" s="161">
        <f t="shared" si="23"/>
        <v>1</v>
      </c>
    </row>
    <row r="340" spans="2:42" ht="14.4">
      <c r="B340" s="149" t="s">
        <v>17732</v>
      </c>
      <c r="C340" s="156" t="s">
        <v>8033</v>
      </c>
      <c r="D340" s="156" t="s">
        <v>7760</v>
      </c>
      <c r="E340" s="156" t="s">
        <v>10661</v>
      </c>
      <c r="F340" s="156" t="s">
        <v>10696</v>
      </c>
      <c r="G340" s="156" t="s">
        <v>10144</v>
      </c>
      <c r="H340" s="156" t="s">
        <v>265</v>
      </c>
      <c r="I340" s="156" t="s">
        <v>10151</v>
      </c>
      <c r="J340" s="156" t="s">
        <v>10146</v>
      </c>
      <c r="K340" s="156" t="s">
        <v>8035</v>
      </c>
      <c r="L340" s="156" t="s">
        <v>10691</v>
      </c>
      <c r="M340" s="156" t="s">
        <v>10692</v>
      </c>
      <c r="N340" s="161" t="s">
        <v>12663</v>
      </c>
      <c r="O340" s="161" t="s">
        <v>21200</v>
      </c>
      <c r="P340" s="156" t="s">
        <v>12955</v>
      </c>
      <c r="Q340" s="156" t="s">
        <v>10697</v>
      </c>
      <c r="R340" s="156" t="s">
        <v>10678</v>
      </c>
      <c r="S340" s="156" t="s">
        <v>12955</v>
      </c>
      <c r="T340" s="156" t="s">
        <v>10666</v>
      </c>
      <c r="U340" s="156" t="s">
        <v>10667</v>
      </c>
      <c r="V340" s="156" t="s">
        <v>10698</v>
      </c>
      <c r="W340" s="156" t="s">
        <v>21220</v>
      </c>
      <c r="X340" s="156" t="s">
        <v>12955</v>
      </c>
      <c r="Y340" s="156" t="s">
        <v>12955</v>
      </c>
      <c r="Z340" s="156" t="s">
        <v>12955</v>
      </c>
      <c r="AA340" s="156" t="s">
        <v>10694</v>
      </c>
      <c r="AB340" s="156" t="s">
        <v>3710</v>
      </c>
      <c r="AC340" s="156" t="s">
        <v>4623</v>
      </c>
      <c r="AD340" s="156" t="s">
        <v>12955</v>
      </c>
      <c r="AE340" s="156" t="s">
        <v>10695</v>
      </c>
      <c r="AF340" s="156" t="s">
        <v>12955</v>
      </c>
      <c r="AG340" s="156" t="s">
        <v>12955</v>
      </c>
      <c r="AH340" s="156" t="s">
        <v>12955</v>
      </c>
      <c r="AI340" s="156" t="s">
        <v>5559</v>
      </c>
      <c r="AJ340" s="156" t="s">
        <v>12955</v>
      </c>
      <c r="AK340" s="156" t="s">
        <v>10671</v>
      </c>
      <c r="AL340" s="156" t="s">
        <v>10671</v>
      </c>
      <c r="AM340" s="161">
        <f t="shared" si="20"/>
        <v>1</v>
      </c>
      <c r="AN340" s="161">
        <f t="shared" si="21"/>
        <v>0</v>
      </c>
      <c r="AO340" s="161">
        <f t="shared" si="22"/>
        <v>0</v>
      </c>
      <c r="AP340" s="161">
        <f t="shared" si="23"/>
        <v>1</v>
      </c>
    </row>
    <row r="341" spans="2:42" ht="14.4">
      <c r="B341" s="149" t="s">
        <v>17732</v>
      </c>
      <c r="C341" s="149" t="s">
        <v>8051</v>
      </c>
      <c r="D341" s="149" t="s">
        <v>3445</v>
      </c>
      <c r="E341" s="149" t="s">
        <v>10699</v>
      </c>
      <c r="F341" s="149" t="s">
        <v>10164</v>
      </c>
      <c r="G341" s="149" t="s">
        <v>10143</v>
      </c>
      <c r="H341" s="149" t="s">
        <v>265</v>
      </c>
      <c r="I341" s="149" t="s">
        <v>10145</v>
      </c>
      <c r="J341" s="149" t="s">
        <v>10146</v>
      </c>
      <c r="K341" s="149" t="s">
        <v>8055</v>
      </c>
      <c r="L341" s="149" t="s">
        <v>10700</v>
      </c>
      <c r="M341" s="149" t="s">
        <v>21221</v>
      </c>
      <c r="N341" s="160" t="s">
        <v>12955</v>
      </c>
      <c r="O341" s="160" t="s">
        <v>12955</v>
      </c>
      <c r="P341" s="149" t="s">
        <v>12955</v>
      </c>
      <c r="Q341" s="149" t="s">
        <v>12955</v>
      </c>
      <c r="R341" s="149" t="s">
        <v>12955</v>
      </c>
      <c r="S341" s="149" t="s">
        <v>12955</v>
      </c>
      <c r="T341" s="149" t="s">
        <v>12955</v>
      </c>
      <c r="U341" s="149" t="s">
        <v>12955</v>
      </c>
      <c r="V341" s="149" t="s">
        <v>12955</v>
      </c>
      <c r="W341" s="149" t="s">
        <v>12955</v>
      </c>
      <c r="X341" s="149" t="s">
        <v>12955</v>
      </c>
      <c r="Y341" s="149" t="s">
        <v>12955</v>
      </c>
      <c r="Z341" s="149" t="s">
        <v>12955</v>
      </c>
      <c r="AA341" s="149" t="s">
        <v>12955</v>
      </c>
      <c r="AB341" s="149" t="s">
        <v>12955</v>
      </c>
      <c r="AC341" s="149" t="s">
        <v>12955</v>
      </c>
      <c r="AD341" s="149" t="s">
        <v>12955</v>
      </c>
      <c r="AE341" s="149" t="s">
        <v>12955</v>
      </c>
      <c r="AF341" s="149" t="s">
        <v>12955</v>
      </c>
      <c r="AG341" s="149" t="s">
        <v>12955</v>
      </c>
      <c r="AH341" s="149" t="s">
        <v>12955</v>
      </c>
      <c r="AI341" s="149" t="s">
        <v>12955</v>
      </c>
      <c r="AJ341" s="149" t="s">
        <v>12955</v>
      </c>
      <c r="AK341" s="149" t="s">
        <v>12955</v>
      </c>
      <c r="AL341" s="149" t="s">
        <v>12955</v>
      </c>
      <c r="AM341" s="160">
        <f t="shared" si="20"/>
        <v>1</v>
      </c>
      <c r="AN341" s="160">
        <f t="shared" si="21"/>
        <v>0</v>
      </c>
      <c r="AO341" s="160">
        <f t="shared" si="22"/>
        <v>0</v>
      </c>
      <c r="AP341" s="160">
        <f t="shared" si="23"/>
        <v>1</v>
      </c>
    </row>
    <row r="342" spans="2:42" ht="14.4">
      <c r="B342" s="149" t="s">
        <v>17732</v>
      </c>
      <c r="C342" s="149" t="s">
        <v>8052</v>
      </c>
      <c r="D342" s="149" t="s">
        <v>3445</v>
      </c>
      <c r="E342" s="149" t="s">
        <v>10699</v>
      </c>
      <c r="F342" s="149" t="s">
        <v>10143</v>
      </c>
      <c r="G342" s="149" t="s">
        <v>10143</v>
      </c>
      <c r="H342" s="149" t="s">
        <v>7148</v>
      </c>
      <c r="I342" s="149" t="s">
        <v>10151</v>
      </c>
      <c r="J342" s="149" t="s">
        <v>10146</v>
      </c>
      <c r="K342" s="149" t="s">
        <v>20875</v>
      </c>
      <c r="L342" s="149" t="s">
        <v>10701</v>
      </c>
      <c r="M342" s="149" t="s">
        <v>21222</v>
      </c>
      <c r="N342" s="160" t="s">
        <v>12955</v>
      </c>
      <c r="O342" s="160" t="s">
        <v>12955</v>
      </c>
      <c r="P342" s="149" t="s">
        <v>12955</v>
      </c>
      <c r="Q342" s="149" t="s">
        <v>12955</v>
      </c>
      <c r="R342" s="149" t="s">
        <v>12955</v>
      </c>
      <c r="S342" s="149" t="s">
        <v>12955</v>
      </c>
      <c r="T342" s="149" t="s">
        <v>12955</v>
      </c>
      <c r="U342" s="149" t="s">
        <v>12955</v>
      </c>
      <c r="V342" s="149" t="s">
        <v>12955</v>
      </c>
      <c r="W342" s="149" t="s">
        <v>12955</v>
      </c>
      <c r="X342" s="149" t="s">
        <v>12955</v>
      </c>
      <c r="Y342" s="149" t="s">
        <v>12955</v>
      </c>
      <c r="Z342" s="149" t="s">
        <v>12955</v>
      </c>
      <c r="AA342" s="149" t="s">
        <v>12955</v>
      </c>
      <c r="AB342" s="149" t="s">
        <v>12955</v>
      </c>
      <c r="AC342" s="149" t="s">
        <v>12955</v>
      </c>
      <c r="AD342" s="149" t="s">
        <v>12955</v>
      </c>
      <c r="AE342" s="149" t="s">
        <v>12955</v>
      </c>
      <c r="AF342" s="149" t="s">
        <v>12955</v>
      </c>
      <c r="AG342" s="149" t="s">
        <v>12955</v>
      </c>
      <c r="AH342" s="149" t="s">
        <v>12955</v>
      </c>
      <c r="AI342" s="149" t="s">
        <v>12955</v>
      </c>
      <c r="AJ342" s="149" t="s">
        <v>12955</v>
      </c>
      <c r="AK342" s="149" t="s">
        <v>12955</v>
      </c>
      <c r="AL342" s="149" t="s">
        <v>12955</v>
      </c>
      <c r="AM342" s="160">
        <f t="shared" si="20"/>
        <v>0</v>
      </c>
      <c r="AN342" s="160">
        <f t="shared" si="21"/>
        <v>0</v>
      </c>
      <c r="AO342" s="160">
        <f t="shared" si="22"/>
        <v>1</v>
      </c>
      <c r="AP342" s="160">
        <f t="shared" si="23"/>
        <v>1</v>
      </c>
    </row>
    <row r="343" spans="2:42" ht="14.4">
      <c r="B343" s="149" t="s">
        <v>17732</v>
      </c>
      <c r="C343" s="149" t="s">
        <v>8077</v>
      </c>
      <c r="D343" s="149" t="s">
        <v>3445</v>
      </c>
      <c r="E343" s="149" t="s">
        <v>10699</v>
      </c>
      <c r="F343" s="149" t="s">
        <v>10144</v>
      </c>
      <c r="G343" s="149" t="s">
        <v>10164</v>
      </c>
      <c r="H343" s="149" t="s">
        <v>265</v>
      </c>
      <c r="I343" s="149" t="s">
        <v>10145</v>
      </c>
      <c r="J343" s="149" t="s">
        <v>10146</v>
      </c>
      <c r="K343" s="149" t="s">
        <v>20890</v>
      </c>
      <c r="L343" s="149" t="s">
        <v>10365</v>
      </c>
      <c r="M343" s="149" t="s">
        <v>21116</v>
      </c>
      <c r="N343" s="160" t="s">
        <v>12955</v>
      </c>
      <c r="O343" s="160" t="s">
        <v>12955</v>
      </c>
      <c r="P343" s="149" t="s">
        <v>12955</v>
      </c>
      <c r="Q343" s="149" t="s">
        <v>12955</v>
      </c>
      <c r="R343" s="149" t="s">
        <v>12955</v>
      </c>
      <c r="S343" s="149" t="s">
        <v>12955</v>
      </c>
      <c r="T343" s="149" t="s">
        <v>12955</v>
      </c>
      <c r="U343" s="149" t="s">
        <v>12955</v>
      </c>
      <c r="V343" s="149" t="s">
        <v>12955</v>
      </c>
      <c r="W343" s="149" t="s">
        <v>12955</v>
      </c>
      <c r="X343" s="149" t="s">
        <v>12955</v>
      </c>
      <c r="Y343" s="149" t="s">
        <v>12955</v>
      </c>
      <c r="Z343" s="149" t="s">
        <v>12955</v>
      </c>
      <c r="AA343" s="149" t="s">
        <v>12955</v>
      </c>
      <c r="AB343" s="149" t="s">
        <v>12955</v>
      </c>
      <c r="AC343" s="149" t="s">
        <v>12955</v>
      </c>
      <c r="AD343" s="149" t="s">
        <v>12955</v>
      </c>
      <c r="AE343" s="149" t="s">
        <v>12955</v>
      </c>
      <c r="AF343" s="149" t="s">
        <v>12955</v>
      </c>
      <c r="AG343" s="149" t="s">
        <v>12955</v>
      </c>
      <c r="AH343" s="149" t="s">
        <v>12955</v>
      </c>
      <c r="AI343" s="149" t="s">
        <v>12955</v>
      </c>
      <c r="AJ343" s="149" t="s">
        <v>12955</v>
      </c>
      <c r="AK343" s="149" t="s">
        <v>12955</v>
      </c>
      <c r="AL343" s="149" t="s">
        <v>12955</v>
      </c>
      <c r="AM343" s="160">
        <f t="shared" si="20"/>
        <v>1</v>
      </c>
      <c r="AN343" s="160">
        <f t="shared" si="21"/>
        <v>0</v>
      </c>
      <c r="AO343" s="160">
        <f t="shared" si="22"/>
        <v>0</v>
      </c>
      <c r="AP343" s="160">
        <f t="shared" si="23"/>
        <v>1</v>
      </c>
    </row>
    <row r="344" spans="2:42" ht="14.4">
      <c r="B344" s="149" t="s">
        <v>17732</v>
      </c>
      <c r="C344" s="149" t="s">
        <v>8077</v>
      </c>
      <c r="D344" s="149" t="s">
        <v>3445</v>
      </c>
      <c r="E344" s="149" t="s">
        <v>10699</v>
      </c>
      <c r="F344" s="149" t="s">
        <v>10144</v>
      </c>
      <c r="G344" s="149" t="s">
        <v>10143</v>
      </c>
      <c r="H344" s="149" t="s">
        <v>265</v>
      </c>
      <c r="I344" s="149" t="s">
        <v>10145</v>
      </c>
      <c r="J344" s="149" t="s">
        <v>10146</v>
      </c>
      <c r="K344" s="149" t="s">
        <v>20890</v>
      </c>
      <c r="L344" s="149" t="s">
        <v>10365</v>
      </c>
      <c r="M344" s="149" t="s">
        <v>21116</v>
      </c>
      <c r="N344" s="160" t="s">
        <v>12955</v>
      </c>
      <c r="O344" s="160" t="s">
        <v>12955</v>
      </c>
      <c r="P344" s="149" t="s">
        <v>12955</v>
      </c>
      <c r="Q344" s="149" t="s">
        <v>12955</v>
      </c>
      <c r="R344" s="149" t="s">
        <v>12955</v>
      </c>
      <c r="S344" s="149" t="s">
        <v>12955</v>
      </c>
      <c r="T344" s="149" t="s">
        <v>12955</v>
      </c>
      <c r="U344" s="149" t="s">
        <v>12955</v>
      </c>
      <c r="V344" s="149" t="s">
        <v>12955</v>
      </c>
      <c r="W344" s="149" t="s">
        <v>12955</v>
      </c>
      <c r="X344" s="149" t="s">
        <v>12955</v>
      </c>
      <c r="Y344" s="149" t="s">
        <v>12955</v>
      </c>
      <c r="Z344" s="149" t="s">
        <v>12955</v>
      </c>
      <c r="AA344" s="149" t="s">
        <v>12955</v>
      </c>
      <c r="AB344" s="149" t="s">
        <v>12955</v>
      </c>
      <c r="AC344" s="149" t="s">
        <v>12955</v>
      </c>
      <c r="AD344" s="149" t="s">
        <v>12955</v>
      </c>
      <c r="AE344" s="149" t="s">
        <v>12955</v>
      </c>
      <c r="AF344" s="149" t="s">
        <v>12955</v>
      </c>
      <c r="AG344" s="149" t="s">
        <v>12955</v>
      </c>
      <c r="AH344" s="149" t="s">
        <v>12955</v>
      </c>
      <c r="AI344" s="149" t="s">
        <v>12955</v>
      </c>
      <c r="AJ344" s="149" t="s">
        <v>12955</v>
      </c>
      <c r="AK344" s="149" t="s">
        <v>12955</v>
      </c>
      <c r="AL344" s="149" t="s">
        <v>12955</v>
      </c>
      <c r="AM344" s="160">
        <f t="shared" si="20"/>
        <v>1</v>
      </c>
      <c r="AN344" s="160">
        <f t="shared" si="21"/>
        <v>0</v>
      </c>
      <c r="AO344" s="160">
        <f t="shared" si="22"/>
        <v>0</v>
      </c>
      <c r="AP344" s="160">
        <f t="shared" si="23"/>
        <v>1</v>
      </c>
    </row>
    <row r="345" spans="2:42" ht="14.4">
      <c r="B345" s="149" t="s">
        <v>17732</v>
      </c>
      <c r="C345" s="149" t="s">
        <v>8077</v>
      </c>
      <c r="D345" s="149" t="s">
        <v>3445</v>
      </c>
      <c r="E345" s="149" t="s">
        <v>10699</v>
      </c>
      <c r="F345" s="149" t="s">
        <v>10144</v>
      </c>
      <c r="G345" s="149" t="s">
        <v>10154</v>
      </c>
      <c r="H345" s="149" t="s">
        <v>265</v>
      </c>
      <c r="I345" s="149" t="s">
        <v>10145</v>
      </c>
      <c r="J345" s="149" t="s">
        <v>10146</v>
      </c>
      <c r="K345" s="149" t="s">
        <v>20890</v>
      </c>
      <c r="L345" s="149" t="s">
        <v>10365</v>
      </c>
      <c r="M345" s="149" t="s">
        <v>21116</v>
      </c>
      <c r="N345" s="160" t="s">
        <v>12955</v>
      </c>
      <c r="O345" s="160" t="s">
        <v>12955</v>
      </c>
      <c r="P345" s="149" t="s">
        <v>12955</v>
      </c>
      <c r="Q345" s="149" t="s">
        <v>12955</v>
      </c>
      <c r="R345" s="149" t="s">
        <v>12955</v>
      </c>
      <c r="S345" s="149" t="s">
        <v>12955</v>
      </c>
      <c r="T345" s="149" t="s">
        <v>12955</v>
      </c>
      <c r="U345" s="149" t="s">
        <v>12955</v>
      </c>
      <c r="V345" s="149" t="s">
        <v>12955</v>
      </c>
      <c r="W345" s="149" t="s">
        <v>12955</v>
      </c>
      <c r="X345" s="149" t="s">
        <v>12955</v>
      </c>
      <c r="Y345" s="149" t="s">
        <v>12955</v>
      </c>
      <c r="Z345" s="149" t="s">
        <v>12955</v>
      </c>
      <c r="AA345" s="149" t="s">
        <v>12955</v>
      </c>
      <c r="AB345" s="149" t="s">
        <v>12955</v>
      </c>
      <c r="AC345" s="149" t="s">
        <v>12955</v>
      </c>
      <c r="AD345" s="149" t="s">
        <v>12955</v>
      </c>
      <c r="AE345" s="149" t="s">
        <v>12955</v>
      </c>
      <c r="AF345" s="149" t="s">
        <v>12955</v>
      </c>
      <c r="AG345" s="149" t="s">
        <v>12955</v>
      </c>
      <c r="AH345" s="149" t="s">
        <v>12955</v>
      </c>
      <c r="AI345" s="149" t="s">
        <v>12955</v>
      </c>
      <c r="AJ345" s="149" t="s">
        <v>12955</v>
      </c>
      <c r="AK345" s="149" t="s">
        <v>12955</v>
      </c>
      <c r="AL345" s="149" t="s">
        <v>12955</v>
      </c>
      <c r="AM345" s="160">
        <f t="shared" si="20"/>
        <v>1</v>
      </c>
      <c r="AN345" s="160">
        <f t="shared" si="21"/>
        <v>0</v>
      </c>
      <c r="AO345" s="160">
        <f t="shared" si="22"/>
        <v>0</v>
      </c>
      <c r="AP345" s="160">
        <f t="shared" si="23"/>
        <v>1</v>
      </c>
    </row>
    <row r="346" spans="2:42" ht="14.4">
      <c r="B346" s="149" t="s">
        <v>17732</v>
      </c>
      <c r="C346" s="149" t="s">
        <v>8084</v>
      </c>
      <c r="D346" s="149" t="s">
        <v>3445</v>
      </c>
      <c r="E346" s="149" t="s">
        <v>10699</v>
      </c>
      <c r="F346" s="149" t="s">
        <v>10144</v>
      </c>
      <c r="G346" s="149" t="s">
        <v>10175</v>
      </c>
      <c r="H346" s="149" t="s">
        <v>265</v>
      </c>
      <c r="I346" s="149" t="s">
        <v>10145</v>
      </c>
      <c r="J346" s="149" t="s">
        <v>10146</v>
      </c>
      <c r="K346" s="149" t="s">
        <v>20893</v>
      </c>
      <c r="L346" s="149" t="s">
        <v>10597</v>
      </c>
      <c r="M346" s="149" t="s">
        <v>10598</v>
      </c>
      <c r="N346" s="160" t="s">
        <v>12955</v>
      </c>
      <c r="O346" s="160" t="s">
        <v>12955</v>
      </c>
      <c r="P346" s="149" t="s">
        <v>12955</v>
      </c>
      <c r="Q346" s="149" t="s">
        <v>12955</v>
      </c>
      <c r="R346" s="149" t="s">
        <v>12955</v>
      </c>
      <c r="S346" s="149" t="s">
        <v>12955</v>
      </c>
      <c r="T346" s="149" t="s">
        <v>12955</v>
      </c>
      <c r="U346" s="149" t="s">
        <v>12955</v>
      </c>
      <c r="V346" s="149" t="s">
        <v>12955</v>
      </c>
      <c r="W346" s="149" t="s">
        <v>12955</v>
      </c>
      <c r="X346" s="149" t="s">
        <v>12955</v>
      </c>
      <c r="Y346" s="149" t="s">
        <v>12955</v>
      </c>
      <c r="Z346" s="149" t="s">
        <v>12955</v>
      </c>
      <c r="AA346" s="149" t="s">
        <v>12955</v>
      </c>
      <c r="AB346" s="149" t="s">
        <v>12955</v>
      </c>
      <c r="AC346" s="149" t="s">
        <v>12955</v>
      </c>
      <c r="AD346" s="149" t="s">
        <v>12955</v>
      </c>
      <c r="AE346" s="149" t="s">
        <v>12955</v>
      </c>
      <c r="AF346" s="149" t="s">
        <v>12955</v>
      </c>
      <c r="AG346" s="149" t="s">
        <v>12955</v>
      </c>
      <c r="AH346" s="149" t="s">
        <v>12955</v>
      </c>
      <c r="AI346" s="149" t="s">
        <v>12955</v>
      </c>
      <c r="AJ346" s="149" t="s">
        <v>12955</v>
      </c>
      <c r="AK346" s="149" t="s">
        <v>12955</v>
      </c>
      <c r="AL346" s="149" t="s">
        <v>12955</v>
      </c>
      <c r="AM346" s="160">
        <f t="shared" si="20"/>
        <v>1</v>
      </c>
      <c r="AN346" s="160">
        <f t="shared" si="21"/>
        <v>0</v>
      </c>
      <c r="AO346" s="160">
        <f t="shared" si="22"/>
        <v>0</v>
      </c>
      <c r="AP346" s="160">
        <f t="shared" si="23"/>
        <v>1</v>
      </c>
    </row>
    <row r="347" spans="2:42" ht="14.4">
      <c r="B347" s="149" t="s">
        <v>17732</v>
      </c>
      <c r="C347" s="149" t="s">
        <v>8084</v>
      </c>
      <c r="D347" s="149" t="s">
        <v>3445</v>
      </c>
      <c r="E347" s="149" t="s">
        <v>10699</v>
      </c>
      <c r="F347" s="149" t="s">
        <v>10144</v>
      </c>
      <c r="G347" s="149" t="s">
        <v>10308</v>
      </c>
      <c r="H347" s="149" t="s">
        <v>265</v>
      </c>
      <c r="I347" s="149" t="s">
        <v>10145</v>
      </c>
      <c r="J347" s="149" t="s">
        <v>10146</v>
      </c>
      <c r="K347" s="149" t="s">
        <v>20893</v>
      </c>
      <c r="L347" s="149" t="s">
        <v>10597</v>
      </c>
      <c r="M347" s="149" t="s">
        <v>10598</v>
      </c>
      <c r="N347" s="160" t="s">
        <v>12955</v>
      </c>
      <c r="O347" s="160" t="s">
        <v>12955</v>
      </c>
      <c r="P347" s="149" t="s">
        <v>12955</v>
      </c>
      <c r="Q347" s="149" t="s">
        <v>12955</v>
      </c>
      <c r="R347" s="149" t="s">
        <v>12955</v>
      </c>
      <c r="S347" s="149" t="s">
        <v>12955</v>
      </c>
      <c r="T347" s="149" t="s">
        <v>12955</v>
      </c>
      <c r="U347" s="149" t="s">
        <v>12955</v>
      </c>
      <c r="V347" s="149" t="s">
        <v>12955</v>
      </c>
      <c r="W347" s="149" t="s">
        <v>12955</v>
      </c>
      <c r="X347" s="149" t="s">
        <v>12955</v>
      </c>
      <c r="Y347" s="149" t="s">
        <v>12955</v>
      </c>
      <c r="Z347" s="149" t="s">
        <v>12955</v>
      </c>
      <c r="AA347" s="149" t="s">
        <v>12955</v>
      </c>
      <c r="AB347" s="149" t="s">
        <v>12955</v>
      </c>
      <c r="AC347" s="149" t="s">
        <v>12955</v>
      </c>
      <c r="AD347" s="149" t="s">
        <v>12955</v>
      </c>
      <c r="AE347" s="149" t="s">
        <v>12955</v>
      </c>
      <c r="AF347" s="149" t="s">
        <v>12955</v>
      </c>
      <c r="AG347" s="149" t="s">
        <v>12955</v>
      </c>
      <c r="AH347" s="149" t="s">
        <v>12955</v>
      </c>
      <c r="AI347" s="149" t="s">
        <v>12955</v>
      </c>
      <c r="AJ347" s="149" t="s">
        <v>12955</v>
      </c>
      <c r="AK347" s="149" t="s">
        <v>12955</v>
      </c>
      <c r="AL347" s="149" t="s">
        <v>12955</v>
      </c>
      <c r="AM347" s="160">
        <f t="shared" si="20"/>
        <v>1</v>
      </c>
      <c r="AN347" s="160">
        <f t="shared" si="21"/>
        <v>0</v>
      </c>
      <c r="AO347" s="160">
        <f t="shared" si="22"/>
        <v>0</v>
      </c>
      <c r="AP347" s="160">
        <f t="shared" si="23"/>
        <v>1</v>
      </c>
    </row>
    <row r="348" spans="2:42" ht="14.4">
      <c r="B348" s="149" t="s">
        <v>17732</v>
      </c>
      <c r="C348" s="149" t="s">
        <v>8077</v>
      </c>
      <c r="D348" s="149" t="s">
        <v>3445</v>
      </c>
      <c r="E348" s="149" t="s">
        <v>10699</v>
      </c>
      <c r="F348" s="149" t="s">
        <v>10144</v>
      </c>
      <c r="G348" s="149" t="s">
        <v>10196</v>
      </c>
      <c r="H348" s="149" t="s">
        <v>6688</v>
      </c>
      <c r="I348" s="149" t="s">
        <v>10145</v>
      </c>
      <c r="J348" s="149" t="s">
        <v>10146</v>
      </c>
      <c r="K348" s="149" t="s">
        <v>20890</v>
      </c>
      <c r="L348" s="149" t="s">
        <v>10702</v>
      </c>
      <c r="M348" s="149" t="s">
        <v>21223</v>
      </c>
      <c r="N348" s="160" t="s">
        <v>12955</v>
      </c>
      <c r="O348" s="160" t="s">
        <v>12955</v>
      </c>
      <c r="P348" s="149" t="s">
        <v>12955</v>
      </c>
      <c r="Q348" s="149" t="s">
        <v>12955</v>
      </c>
      <c r="R348" s="149" t="s">
        <v>12955</v>
      </c>
      <c r="S348" s="149" t="s">
        <v>12955</v>
      </c>
      <c r="T348" s="149" t="s">
        <v>12955</v>
      </c>
      <c r="U348" s="149" t="s">
        <v>12955</v>
      </c>
      <c r="V348" s="149" t="s">
        <v>12955</v>
      </c>
      <c r="W348" s="149" t="s">
        <v>12955</v>
      </c>
      <c r="X348" s="149" t="s">
        <v>12955</v>
      </c>
      <c r="Y348" s="149" t="s">
        <v>12955</v>
      </c>
      <c r="Z348" s="149" t="s">
        <v>12955</v>
      </c>
      <c r="AA348" s="149" t="s">
        <v>12955</v>
      </c>
      <c r="AB348" s="149" t="s">
        <v>12955</v>
      </c>
      <c r="AC348" s="149" t="s">
        <v>12955</v>
      </c>
      <c r="AD348" s="149" t="s">
        <v>12955</v>
      </c>
      <c r="AE348" s="149" t="s">
        <v>12955</v>
      </c>
      <c r="AF348" s="149" t="s">
        <v>12955</v>
      </c>
      <c r="AG348" s="149" t="s">
        <v>12955</v>
      </c>
      <c r="AH348" s="149" t="s">
        <v>12955</v>
      </c>
      <c r="AI348" s="149" t="s">
        <v>12955</v>
      </c>
      <c r="AJ348" s="149" t="s">
        <v>12955</v>
      </c>
      <c r="AK348" s="149" t="s">
        <v>12955</v>
      </c>
      <c r="AL348" s="149" t="s">
        <v>12955</v>
      </c>
      <c r="AM348" s="160">
        <f t="shared" si="20"/>
        <v>0</v>
      </c>
      <c r="AN348" s="160">
        <f t="shared" si="21"/>
        <v>1</v>
      </c>
      <c r="AO348" s="160">
        <f t="shared" si="22"/>
        <v>0</v>
      </c>
      <c r="AP348" s="160">
        <f t="shared" si="23"/>
        <v>1</v>
      </c>
    </row>
    <row r="349" spans="2:42" ht="14.4">
      <c r="B349" s="149" t="s">
        <v>17732</v>
      </c>
      <c r="C349" s="149" t="s">
        <v>8077</v>
      </c>
      <c r="D349" s="149" t="s">
        <v>3445</v>
      </c>
      <c r="E349" s="149" t="s">
        <v>10699</v>
      </c>
      <c r="F349" s="149" t="s">
        <v>10144</v>
      </c>
      <c r="G349" s="149" t="s">
        <v>10239</v>
      </c>
      <c r="H349" s="149" t="s">
        <v>6688</v>
      </c>
      <c r="I349" s="149" t="s">
        <v>10145</v>
      </c>
      <c r="J349" s="149" t="s">
        <v>10146</v>
      </c>
      <c r="K349" s="149" t="s">
        <v>20890</v>
      </c>
      <c r="L349" s="149" t="s">
        <v>10703</v>
      </c>
      <c r="M349" s="149" t="s">
        <v>21224</v>
      </c>
      <c r="N349" s="160" t="s">
        <v>12955</v>
      </c>
      <c r="O349" s="160" t="s">
        <v>12955</v>
      </c>
      <c r="P349" s="149" t="s">
        <v>12955</v>
      </c>
      <c r="Q349" s="149" t="s">
        <v>12955</v>
      </c>
      <c r="R349" s="149" t="s">
        <v>12955</v>
      </c>
      <c r="S349" s="149" t="s">
        <v>12955</v>
      </c>
      <c r="T349" s="149" t="s">
        <v>12955</v>
      </c>
      <c r="U349" s="149" t="s">
        <v>12955</v>
      </c>
      <c r="V349" s="149" t="s">
        <v>12955</v>
      </c>
      <c r="W349" s="149" t="s">
        <v>12955</v>
      </c>
      <c r="X349" s="149" t="s">
        <v>12955</v>
      </c>
      <c r="Y349" s="149" t="s">
        <v>12955</v>
      </c>
      <c r="Z349" s="149" t="s">
        <v>12955</v>
      </c>
      <c r="AA349" s="149" t="s">
        <v>12955</v>
      </c>
      <c r="AB349" s="149" t="s">
        <v>12955</v>
      </c>
      <c r="AC349" s="149" t="s">
        <v>12955</v>
      </c>
      <c r="AD349" s="149" t="s">
        <v>12955</v>
      </c>
      <c r="AE349" s="149" t="s">
        <v>12955</v>
      </c>
      <c r="AF349" s="149" t="s">
        <v>12955</v>
      </c>
      <c r="AG349" s="149" t="s">
        <v>12955</v>
      </c>
      <c r="AH349" s="149" t="s">
        <v>12955</v>
      </c>
      <c r="AI349" s="149" t="s">
        <v>12955</v>
      </c>
      <c r="AJ349" s="149" t="s">
        <v>12955</v>
      </c>
      <c r="AK349" s="149" t="s">
        <v>12955</v>
      </c>
      <c r="AL349" s="149" t="s">
        <v>12955</v>
      </c>
      <c r="AM349" s="160">
        <f t="shared" si="20"/>
        <v>0</v>
      </c>
      <c r="AN349" s="160">
        <f t="shared" si="21"/>
        <v>1</v>
      </c>
      <c r="AO349" s="160">
        <f t="shared" si="22"/>
        <v>0</v>
      </c>
      <c r="AP349" s="160">
        <f t="shared" si="23"/>
        <v>1</v>
      </c>
    </row>
    <row r="350" spans="2:42" ht="14.4">
      <c r="B350" s="149" t="s">
        <v>17732</v>
      </c>
      <c r="C350" s="149" t="s">
        <v>8104</v>
      </c>
      <c r="D350" s="149" t="s">
        <v>3445</v>
      </c>
      <c r="E350" s="149" t="s">
        <v>10699</v>
      </c>
      <c r="F350" s="149" t="s">
        <v>10175</v>
      </c>
      <c r="G350" s="149" t="s">
        <v>10143</v>
      </c>
      <c r="H350" s="149" t="s">
        <v>265</v>
      </c>
      <c r="I350" s="149" t="s">
        <v>10145</v>
      </c>
      <c r="J350" s="149" t="s">
        <v>10146</v>
      </c>
      <c r="K350" s="149" t="s">
        <v>8106</v>
      </c>
      <c r="L350" s="149" t="s">
        <v>10704</v>
      </c>
      <c r="M350" s="149" t="s">
        <v>21225</v>
      </c>
      <c r="N350" s="160" t="s">
        <v>12955</v>
      </c>
      <c r="O350" s="160" t="s">
        <v>12955</v>
      </c>
      <c r="P350" s="149" t="s">
        <v>12955</v>
      </c>
      <c r="Q350" s="149" t="s">
        <v>12955</v>
      </c>
      <c r="R350" s="149" t="s">
        <v>12955</v>
      </c>
      <c r="S350" s="149" t="s">
        <v>12955</v>
      </c>
      <c r="T350" s="149" t="s">
        <v>12955</v>
      </c>
      <c r="U350" s="149" t="s">
        <v>12955</v>
      </c>
      <c r="V350" s="149" t="s">
        <v>12955</v>
      </c>
      <c r="W350" s="149" t="s">
        <v>12955</v>
      </c>
      <c r="X350" s="149" t="s">
        <v>12955</v>
      </c>
      <c r="Y350" s="149" t="s">
        <v>12955</v>
      </c>
      <c r="Z350" s="149" t="s">
        <v>12955</v>
      </c>
      <c r="AA350" s="149" t="s">
        <v>12955</v>
      </c>
      <c r="AB350" s="149" t="s">
        <v>12955</v>
      </c>
      <c r="AC350" s="149" t="s">
        <v>12955</v>
      </c>
      <c r="AD350" s="149" t="s">
        <v>12955</v>
      </c>
      <c r="AE350" s="149" t="s">
        <v>12955</v>
      </c>
      <c r="AF350" s="149" t="s">
        <v>12955</v>
      </c>
      <c r="AG350" s="149" t="s">
        <v>12955</v>
      </c>
      <c r="AH350" s="149" t="s">
        <v>12955</v>
      </c>
      <c r="AI350" s="149" t="s">
        <v>12955</v>
      </c>
      <c r="AJ350" s="149" t="s">
        <v>12955</v>
      </c>
      <c r="AK350" s="149" t="s">
        <v>12955</v>
      </c>
      <c r="AL350" s="149" t="s">
        <v>12955</v>
      </c>
      <c r="AM350" s="160">
        <f t="shared" si="20"/>
        <v>1</v>
      </c>
      <c r="AN350" s="160">
        <f t="shared" si="21"/>
        <v>0</v>
      </c>
      <c r="AO350" s="160">
        <f t="shared" si="22"/>
        <v>0</v>
      </c>
      <c r="AP350" s="160">
        <f t="shared" si="23"/>
        <v>1</v>
      </c>
    </row>
    <row r="351" spans="2:42" ht="14.4">
      <c r="B351" s="149" t="s">
        <v>17732</v>
      </c>
      <c r="C351" s="149" t="s">
        <v>8136</v>
      </c>
      <c r="D351" s="149" t="s">
        <v>3445</v>
      </c>
      <c r="E351" s="149" t="s">
        <v>10699</v>
      </c>
      <c r="F351" s="149" t="s">
        <v>10295</v>
      </c>
      <c r="G351" s="149" t="s">
        <v>10143</v>
      </c>
      <c r="H351" s="149" t="s">
        <v>265</v>
      </c>
      <c r="I351" s="149" t="s">
        <v>10151</v>
      </c>
      <c r="J351" s="149" t="s">
        <v>10146</v>
      </c>
      <c r="K351" s="149" t="s">
        <v>20862</v>
      </c>
      <c r="L351" s="149" t="s">
        <v>10705</v>
      </c>
      <c r="M351" s="149" t="s">
        <v>10706</v>
      </c>
      <c r="N351" s="160" t="s">
        <v>12955</v>
      </c>
      <c r="O351" s="160" t="s">
        <v>12955</v>
      </c>
      <c r="P351" s="149" t="s">
        <v>12955</v>
      </c>
      <c r="Q351" s="149" t="s">
        <v>12955</v>
      </c>
      <c r="R351" s="149" t="s">
        <v>12955</v>
      </c>
      <c r="S351" s="149" t="s">
        <v>12955</v>
      </c>
      <c r="T351" s="149" t="s">
        <v>12955</v>
      </c>
      <c r="U351" s="149" t="s">
        <v>12955</v>
      </c>
      <c r="V351" s="149" t="s">
        <v>12955</v>
      </c>
      <c r="W351" s="149" t="s">
        <v>12955</v>
      </c>
      <c r="X351" s="149" t="s">
        <v>12955</v>
      </c>
      <c r="Y351" s="149" t="s">
        <v>12955</v>
      </c>
      <c r="Z351" s="149" t="s">
        <v>12955</v>
      </c>
      <c r="AA351" s="149" t="s">
        <v>12955</v>
      </c>
      <c r="AB351" s="149" t="s">
        <v>12955</v>
      </c>
      <c r="AC351" s="149" t="s">
        <v>12955</v>
      </c>
      <c r="AD351" s="149" t="s">
        <v>12955</v>
      </c>
      <c r="AE351" s="149" t="s">
        <v>12955</v>
      </c>
      <c r="AF351" s="149" t="s">
        <v>12955</v>
      </c>
      <c r="AG351" s="149" t="s">
        <v>12955</v>
      </c>
      <c r="AH351" s="149" t="s">
        <v>12955</v>
      </c>
      <c r="AI351" s="149" t="s">
        <v>12955</v>
      </c>
      <c r="AJ351" s="149" t="s">
        <v>12955</v>
      </c>
      <c r="AK351" s="149" t="s">
        <v>12955</v>
      </c>
      <c r="AL351" s="149" t="s">
        <v>12955</v>
      </c>
      <c r="AM351" s="160">
        <f t="shared" si="20"/>
        <v>1</v>
      </c>
      <c r="AN351" s="160">
        <f t="shared" si="21"/>
        <v>0</v>
      </c>
      <c r="AO351" s="160">
        <f t="shared" si="22"/>
        <v>0</v>
      </c>
      <c r="AP351" s="160">
        <f t="shared" si="23"/>
        <v>1</v>
      </c>
    </row>
    <row r="352" spans="2:42" ht="14.4">
      <c r="B352" s="149" t="s">
        <v>17732</v>
      </c>
      <c r="C352" s="149" t="s">
        <v>8146</v>
      </c>
      <c r="D352" s="149" t="s">
        <v>3445</v>
      </c>
      <c r="E352" s="149" t="s">
        <v>10699</v>
      </c>
      <c r="F352" s="149" t="s">
        <v>10382</v>
      </c>
      <c r="G352" s="149" t="s">
        <v>10144</v>
      </c>
      <c r="H352" s="149" t="s">
        <v>265</v>
      </c>
      <c r="I352" s="149" t="s">
        <v>10145</v>
      </c>
      <c r="J352" s="149" t="s">
        <v>10146</v>
      </c>
      <c r="K352" s="149" t="s">
        <v>20853</v>
      </c>
      <c r="L352" s="149" t="s">
        <v>10707</v>
      </c>
      <c r="M352" s="149" t="s">
        <v>21226</v>
      </c>
      <c r="N352" s="160" t="s">
        <v>12955</v>
      </c>
      <c r="O352" s="160" t="s">
        <v>12955</v>
      </c>
      <c r="P352" s="149" t="s">
        <v>12955</v>
      </c>
      <c r="Q352" s="149" t="s">
        <v>12955</v>
      </c>
      <c r="R352" s="149" t="s">
        <v>12955</v>
      </c>
      <c r="S352" s="149" t="s">
        <v>12955</v>
      </c>
      <c r="T352" s="149" t="s">
        <v>12955</v>
      </c>
      <c r="U352" s="149" t="s">
        <v>12955</v>
      </c>
      <c r="V352" s="149" t="s">
        <v>12955</v>
      </c>
      <c r="W352" s="149" t="s">
        <v>12955</v>
      </c>
      <c r="X352" s="149" t="s">
        <v>12955</v>
      </c>
      <c r="Y352" s="149" t="s">
        <v>12955</v>
      </c>
      <c r="Z352" s="149" t="s">
        <v>12955</v>
      </c>
      <c r="AA352" s="149" t="s">
        <v>12955</v>
      </c>
      <c r="AB352" s="149" t="s">
        <v>12955</v>
      </c>
      <c r="AC352" s="149" t="s">
        <v>12955</v>
      </c>
      <c r="AD352" s="149" t="s">
        <v>12955</v>
      </c>
      <c r="AE352" s="149" t="s">
        <v>12955</v>
      </c>
      <c r="AF352" s="149" t="s">
        <v>12955</v>
      </c>
      <c r="AG352" s="149" t="s">
        <v>12955</v>
      </c>
      <c r="AH352" s="149" t="s">
        <v>12955</v>
      </c>
      <c r="AI352" s="149" t="s">
        <v>12955</v>
      </c>
      <c r="AJ352" s="149" t="s">
        <v>12955</v>
      </c>
      <c r="AK352" s="149" t="s">
        <v>12955</v>
      </c>
      <c r="AL352" s="149" t="s">
        <v>12955</v>
      </c>
      <c r="AM352" s="160">
        <f t="shared" si="20"/>
        <v>1</v>
      </c>
      <c r="AN352" s="160">
        <f t="shared" si="21"/>
        <v>0</v>
      </c>
      <c r="AO352" s="160">
        <f t="shared" si="22"/>
        <v>0</v>
      </c>
      <c r="AP352" s="160">
        <f t="shared" si="23"/>
        <v>1</v>
      </c>
    </row>
    <row r="353" spans="2:42" ht="14.4">
      <c r="B353" s="149" t="s">
        <v>17732</v>
      </c>
      <c r="C353" s="149" t="s">
        <v>8163</v>
      </c>
      <c r="D353" s="149" t="s">
        <v>3445</v>
      </c>
      <c r="E353" s="149" t="s">
        <v>10699</v>
      </c>
      <c r="F353" s="149" t="s">
        <v>10652</v>
      </c>
      <c r="G353" s="149" t="s">
        <v>10143</v>
      </c>
      <c r="H353" s="149" t="s">
        <v>265</v>
      </c>
      <c r="I353" s="149" t="s">
        <v>10151</v>
      </c>
      <c r="J353" s="149" t="s">
        <v>10146</v>
      </c>
      <c r="K353" s="149" t="s">
        <v>20843</v>
      </c>
      <c r="L353" s="149" t="s">
        <v>10708</v>
      </c>
      <c r="M353" s="149" t="s">
        <v>10709</v>
      </c>
      <c r="N353" s="160" t="s">
        <v>12955</v>
      </c>
      <c r="O353" s="160" t="s">
        <v>12955</v>
      </c>
      <c r="P353" s="149" t="s">
        <v>12955</v>
      </c>
      <c r="Q353" s="149" t="s">
        <v>12955</v>
      </c>
      <c r="R353" s="149" t="s">
        <v>12955</v>
      </c>
      <c r="S353" s="149" t="s">
        <v>12955</v>
      </c>
      <c r="T353" s="149" t="s">
        <v>12955</v>
      </c>
      <c r="U353" s="149" t="s">
        <v>12955</v>
      </c>
      <c r="V353" s="149" t="s">
        <v>12955</v>
      </c>
      <c r="W353" s="149" t="s">
        <v>12955</v>
      </c>
      <c r="X353" s="149" t="s">
        <v>12955</v>
      </c>
      <c r="Y353" s="149" t="s">
        <v>12955</v>
      </c>
      <c r="Z353" s="149" t="s">
        <v>12955</v>
      </c>
      <c r="AA353" s="149" t="s">
        <v>12955</v>
      </c>
      <c r="AB353" s="149" t="s">
        <v>12955</v>
      </c>
      <c r="AC353" s="149" t="s">
        <v>12955</v>
      </c>
      <c r="AD353" s="149" t="s">
        <v>12955</v>
      </c>
      <c r="AE353" s="149" t="s">
        <v>12955</v>
      </c>
      <c r="AF353" s="149" t="s">
        <v>12955</v>
      </c>
      <c r="AG353" s="149" t="s">
        <v>12955</v>
      </c>
      <c r="AH353" s="149" t="s">
        <v>12955</v>
      </c>
      <c r="AI353" s="149" t="s">
        <v>12955</v>
      </c>
      <c r="AJ353" s="149" t="s">
        <v>12955</v>
      </c>
      <c r="AK353" s="149" t="s">
        <v>12955</v>
      </c>
      <c r="AL353" s="149" t="s">
        <v>12955</v>
      </c>
      <c r="AM353" s="160">
        <f t="shared" si="20"/>
        <v>1</v>
      </c>
      <c r="AN353" s="160">
        <f t="shared" si="21"/>
        <v>0</v>
      </c>
      <c r="AO353" s="160">
        <f t="shared" si="22"/>
        <v>0</v>
      </c>
      <c r="AP353" s="160">
        <f t="shared" si="23"/>
        <v>1</v>
      </c>
    </row>
    <row r="354" spans="2:42" ht="14.4">
      <c r="B354" s="149" t="s">
        <v>17732</v>
      </c>
      <c r="C354" s="149" t="s">
        <v>8211</v>
      </c>
      <c r="D354" s="149" t="s">
        <v>3445</v>
      </c>
      <c r="E354" s="149" t="s">
        <v>10699</v>
      </c>
      <c r="F354" s="149" t="s">
        <v>10253</v>
      </c>
      <c r="G354" s="149" t="s">
        <v>10144</v>
      </c>
      <c r="H354" s="149" t="s">
        <v>265</v>
      </c>
      <c r="I354" s="149" t="s">
        <v>10145</v>
      </c>
      <c r="J354" s="149" t="s">
        <v>10146</v>
      </c>
      <c r="K354" s="149" t="s">
        <v>20834</v>
      </c>
      <c r="L354" s="149" t="s">
        <v>10599</v>
      </c>
      <c r="M354" s="149" t="s">
        <v>10600</v>
      </c>
      <c r="N354" s="160" t="s">
        <v>12955</v>
      </c>
      <c r="O354" s="160" t="s">
        <v>12955</v>
      </c>
      <c r="P354" s="149" t="s">
        <v>12955</v>
      </c>
      <c r="Q354" s="149" t="s">
        <v>12955</v>
      </c>
      <c r="R354" s="149" t="s">
        <v>12955</v>
      </c>
      <c r="S354" s="149" t="s">
        <v>12955</v>
      </c>
      <c r="T354" s="149" t="s">
        <v>12955</v>
      </c>
      <c r="U354" s="149" t="s">
        <v>12955</v>
      </c>
      <c r="V354" s="149" t="s">
        <v>12955</v>
      </c>
      <c r="W354" s="149" t="s">
        <v>12955</v>
      </c>
      <c r="X354" s="149" t="s">
        <v>12955</v>
      </c>
      <c r="Y354" s="149" t="s">
        <v>12955</v>
      </c>
      <c r="Z354" s="149" t="s">
        <v>12955</v>
      </c>
      <c r="AA354" s="149" t="s">
        <v>12955</v>
      </c>
      <c r="AB354" s="149" t="s">
        <v>12955</v>
      </c>
      <c r="AC354" s="149" t="s">
        <v>12955</v>
      </c>
      <c r="AD354" s="149" t="s">
        <v>12955</v>
      </c>
      <c r="AE354" s="149" t="s">
        <v>12955</v>
      </c>
      <c r="AF354" s="149" t="s">
        <v>12955</v>
      </c>
      <c r="AG354" s="149" t="s">
        <v>12955</v>
      </c>
      <c r="AH354" s="149" t="s">
        <v>12955</v>
      </c>
      <c r="AI354" s="149" t="s">
        <v>12955</v>
      </c>
      <c r="AJ354" s="149" t="s">
        <v>12955</v>
      </c>
      <c r="AK354" s="149" t="s">
        <v>12955</v>
      </c>
      <c r="AL354" s="149" t="s">
        <v>12955</v>
      </c>
      <c r="AM354" s="160">
        <f t="shared" si="20"/>
        <v>1</v>
      </c>
      <c r="AN354" s="160">
        <f t="shared" si="21"/>
        <v>0</v>
      </c>
      <c r="AO354" s="160">
        <f t="shared" si="22"/>
        <v>0</v>
      </c>
      <c r="AP354" s="160">
        <f t="shared" si="23"/>
        <v>1</v>
      </c>
    </row>
    <row r="355" spans="2:42" ht="14.4">
      <c r="B355" s="149" t="s">
        <v>17732</v>
      </c>
      <c r="C355" s="149" t="s">
        <v>8061</v>
      </c>
      <c r="D355" s="149" t="s">
        <v>3445</v>
      </c>
      <c r="E355" s="149" t="s">
        <v>10699</v>
      </c>
      <c r="F355" s="149" t="s">
        <v>10256</v>
      </c>
      <c r="G355" s="149" t="s">
        <v>10155</v>
      </c>
      <c r="H355" s="149" t="s">
        <v>7148</v>
      </c>
      <c r="I355" s="149" t="s">
        <v>10151</v>
      </c>
      <c r="J355" s="149" t="s">
        <v>10146</v>
      </c>
      <c r="K355" s="149" t="s">
        <v>20798</v>
      </c>
      <c r="L355" s="149" t="s">
        <v>10710</v>
      </c>
      <c r="M355" s="149" t="s">
        <v>10711</v>
      </c>
      <c r="N355" s="160" t="s">
        <v>12955</v>
      </c>
      <c r="O355" s="160" t="s">
        <v>12955</v>
      </c>
      <c r="P355" s="149" t="s">
        <v>12955</v>
      </c>
      <c r="Q355" s="149" t="s">
        <v>12955</v>
      </c>
      <c r="R355" s="149" t="s">
        <v>12955</v>
      </c>
      <c r="S355" s="149" t="s">
        <v>12955</v>
      </c>
      <c r="T355" s="149" t="s">
        <v>12955</v>
      </c>
      <c r="U355" s="149" t="s">
        <v>12955</v>
      </c>
      <c r="V355" s="149" t="s">
        <v>12955</v>
      </c>
      <c r="W355" s="149" t="s">
        <v>12955</v>
      </c>
      <c r="X355" s="149" t="s">
        <v>12955</v>
      </c>
      <c r="Y355" s="149" t="s">
        <v>12955</v>
      </c>
      <c r="Z355" s="149" t="s">
        <v>12955</v>
      </c>
      <c r="AA355" s="149" t="s">
        <v>12955</v>
      </c>
      <c r="AB355" s="149" t="s">
        <v>12955</v>
      </c>
      <c r="AC355" s="149" t="s">
        <v>12955</v>
      </c>
      <c r="AD355" s="149" t="s">
        <v>12955</v>
      </c>
      <c r="AE355" s="149" t="s">
        <v>12955</v>
      </c>
      <c r="AF355" s="149" t="s">
        <v>12955</v>
      </c>
      <c r="AG355" s="149" t="s">
        <v>12955</v>
      </c>
      <c r="AH355" s="149" t="s">
        <v>12955</v>
      </c>
      <c r="AI355" s="149" t="s">
        <v>12955</v>
      </c>
      <c r="AJ355" s="149" t="s">
        <v>12955</v>
      </c>
      <c r="AK355" s="149" t="s">
        <v>12955</v>
      </c>
      <c r="AL355" s="149" t="s">
        <v>12955</v>
      </c>
      <c r="AM355" s="160">
        <f t="shared" si="20"/>
        <v>0</v>
      </c>
      <c r="AN355" s="160">
        <f t="shared" si="21"/>
        <v>0</v>
      </c>
      <c r="AO355" s="160">
        <f t="shared" si="22"/>
        <v>1</v>
      </c>
      <c r="AP355" s="160">
        <f t="shared" si="23"/>
        <v>1</v>
      </c>
    </row>
    <row r="356" spans="2:42" ht="14.4">
      <c r="B356" s="149" t="s">
        <v>17732</v>
      </c>
      <c r="C356" s="149" t="s">
        <v>8265</v>
      </c>
      <c r="D356" s="149" t="s">
        <v>3445</v>
      </c>
      <c r="E356" s="149" t="s">
        <v>10699</v>
      </c>
      <c r="F356" s="149" t="s">
        <v>10222</v>
      </c>
      <c r="G356" s="149" t="s">
        <v>10165</v>
      </c>
      <c r="H356" s="149" t="s">
        <v>7148</v>
      </c>
      <c r="I356" s="149" t="s">
        <v>10151</v>
      </c>
      <c r="J356" s="149" t="s">
        <v>10146</v>
      </c>
      <c r="K356" s="149" t="s">
        <v>20750</v>
      </c>
      <c r="L356" s="149" t="s">
        <v>10712</v>
      </c>
      <c r="M356" s="149" t="s">
        <v>10713</v>
      </c>
      <c r="N356" s="160" t="s">
        <v>12955</v>
      </c>
      <c r="O356" s="160" t="s">
        <v>12955</v>
      </c>
      <c r="P356" s="149" t="s">
        <v>12955</v>
      </c>
      <c r="Q356" s="149" t="s">
        <v>12955</v>
      </c>
      <c r="R356" s="149" t="s">
        <v>12955</v>
      </c>
      <c r="S356" s="149" t="s">
        <v>12955</v>
      </c>
      <c r="T356" s="149" t="s">
        <v>12955</v>
      </c>
      <c r="U356" s="149" t="s">
        <v>12955</v>
      </c>
      <c r="V356" s="149" t="s">
        <v>12955</v>
      </c>
      <c r="W356" s="149" t="s">
        <v>12955</v>
      </c>
      <c r="X356" s="149" t="s">
        <v>12955</v>
      </c>
      <c r="Y356" s="149" t="s">
        <v>12955</v>
      </c>
      <c r="Z356" s="149" t="s">
        <v>12955</v>
      </c>
      <c r="AA356" s="149" t="s">
        <v>12955</v>
      </c>
      <c r="AB356" s="149" t="s">
        <v>12955</v>
      </c>
      <c r="AC356" s="149" t="s">
        <v>12955</v>
      </c>
      <c r="AD356" s="149" t="s">
        <v>12955</v>
      </c>
      <c r="AE356" s="149" t="s">
        <v>12955</v>
      </c>
      <c r="AF356" s="149" t="s">
        <v>12955</v>
      </c>
      <c r="AG356" s="149" t="s">
        <v>12955</v>
      </c>
      <c r="AH356" s="149" t="s">
        <v>12955</v>
      </c>
      <c r="AI356" s="149" t="s">
        <v>12955</v>
      </c>
      <c r="AJ356" s="149" t="s">
        <v>12955</v>
      </c>
      <c r="AK356" s="149" t="s">
        <v>12955</v>
      </c>
      <c r="AL356" s="149" t="s">
        <v>12955</v>
      </c>
      <c r="AM356" s="160">
        <f t="shared" si="20"/>
        <v>0</v>
      </c>
      <c r="AN356" s="160">
        <f t="shared" si="21"/>
        <v>0</v>
      </c>
      <c r="AO356" s="160">
        <f t="shared" si="22"/>
        <v>1</v>
      </c>
      <c r="AP356" s="160">
        <f t="shared" si="23"/>
        <v>1</v>
      </c>
    </row>
    <row r="357" spans="2:42" ht="14.4">
      <c r="B357" s="149" t="s">
        <v>17732</v>
      </c>
      <c r="C357" s="149" t="s">
        <v>8324</v>
      </c>
      <c r="D357" s="149" t="s">
        <v>3445</v>
      </c>
      <c r="E357" s="149" t="s">
        <v>10699</v>
      </c>
      <c r="F357" s="149" t="s">
        <v>10403</v>
      </c>
      <c r="G357" s="149" t="s">
        <v>10144</v>
      </c>
      <c r="H357" s="149" t="s">
        <v>6688</v>
      </c>
      <c r="I357" s="149" t="s">
        <v>10145</v>
      </c>
      <c r="J357" s="149" t="s">
        <v>10146</v>
      </c>
      <c r="K357" s="149" t="s">
        <v>20821</v>
      </c>
      <c r="L357" s="149" t="s">
        <v>10714</v>
      </c>
      <c r="M357" s="149" t="s">
        <v>21227</v>
      </c>
      <c r="N357" s="160" t="s">
        <v>12955</v>
      </c>
      <c r="O357" s="160" t="s">
        <v>12955</v>
      </c>
      <c r="P357" s="149" t="s">
        <v>12955</v>
      </c>
      <c r="Q357" s="149" t="s">
        <v>12955</v>
      </c>
      <c r="R357" s="149" t="s">
        <v>12955</v>
      </c>
      <c r="S357" s="149" t="s">
        <v>12955</v>
      </c>
      <c r="T357" s="149" t="s">
        <v>12955</v>
      </c>
      <c r="U357" s="149" t="s">
        <v>12955</v>
      </c>
      <c r="V357" s="149" t="s">
        <v>12955</v>
      </c>
      <c r="W357" s="149" t="s">
        <v>12955</v>
      </c>
      <c r="X357" s="149" t="s">
        <v>12955</v>
      </c>
      <c r="Y357" s="149" t="s">
        <v>12955</v>
      </c>
      <c r="Z357" s="149" t="s">
        <v>12955</v>
      </c>
      <c r="AA357" s="149" t="s">
        <v>12955</v>
      </c>
      <c r="AB357" s="149" t="s">
        <v>12955</v>
      </c>
      <c r="AC357" s="149" t="s">
        <v>12955</v>
      </c>
      <c r="AD357" s="149" t="s">
        <v>12955</v>
      </c>
      <c r="AE357" s="149" t="s">
        <v>12955</v>
      </c>
      <c r="AF357" s="149" t="s">
        <v>12955</v>
      </c>
      <c r="AG357" s="149" t="s">
        <v>12955</v>
      </c>
      <c r="AH357" s="149" t="s">
        <v>12955</v>
      </c>
      <c r="AI357" s="149" t="s">
        <v>12955</v>
      </c>
      <c r="AJ357" s="149" t="s">
        <v>12955</v>
      </c>
      <c r="AK357" s="149" t="s">
        <v>12955</v>
      </c>
      <c r="AL357" s="149" t="s">
        <v>12955</v>
      </c>
      <c r="AM357" s="160">
        <f t="shared" si="20"/>
        <v>0</v>
      </c>
      <c r="AN357" s="160">
        <f t="shared" si="21"/>
        <v>1</v>
      </c>
      <c r="AO357" s="160">
        <f t="shared" si="22"/>
        <v>0</v>
      </c>
      <c r="AP357" s="160">
        <f t="shared" si="23"/>
        <v>1</v>
      </c>
    </row>
    <row r="358" spans="2:42" ht="14.4">
      <c r="B358" s="149" t="s">
        <v>17732</v>
      </c>
      <c r="C358" s="149" t="s">
        <v>8357</v>
      </c>
      <c r="D358" s="149" t="s">
        <v>3445</v>
      </c>
      <c r="E358" s="149" t="s">
        <v>10699</v>
      </c>
      <c r="F358" s="149" t="s">
        <v>10643</v>
      </c>
      <c r="G358" s="149" t="s">
        <v>10144</v>
      </c>
      <c r="H358" s="149" t="s">
        <v>7148</v>
      </c>
      <c r="I358" s="149" t="s">
        <v>10145</v>
      </c>
      <c r="J358" s="149" t="s">
        <v>10146</v>
      </c>
      <c r="K358" s="149" t="s">
        <v>20831</v>
      </c>
      <c r="L358" s="149" t="s">
        <v>10715</v>
      </c>
      <c r="M358" s="149" t="s">
        <v>21228</v>
      </c>
      <c r="N358" s="160" t="s">
        <v>12955</v>
      </c>
      <c r="O358" s="160" t="s">
        <v>12955</v>
      </c>
      <c r="P358" s="149" t="s">
        <v>12955</v>
      </c>
      <c r="Q358" s="149" t="s">
        <v>12955</v>
      </c>
      <c r="R358" s="149" t="s">
        <v>12955</v>
      </c>
      <c r="S358" s="149" t="s">
        <v>12955</v>
      </c>
      <c r="T358" s="149" t="s">
        <v>12955</v>
      </c>
      <c r="U358" s="149" t="s">
        <v>12955</v>
      </c>
      <c r="V358" s="149" t="s">
        <v>12955</v>
      </c>
      <c r="W358" s="149" t="s">
        <v>12955</v>
      </c>
      <c r="X358" s="149" t="s">
        <v>12955</v>
      </c>
      <c r="Y358" s="149" t="s">
        <v>12955</v>
      </c>
      <c r="Z358" s="149" t="s">
        <v>12955</v>
      </c>
      <c r="AA358" s="149" t="s">
        <v>12955</v>
      </c>
      <c r="AB358" s="149" t="s">
        <v>12955</v>
      </c>
      <c r="AC358" s="149" t="s">
        <v>12955</v>
      </c>
      <c r="AD358" s="149" t="s">
        <v>12955</v>
      </c>
      <c r="AE358" s="149" t="s">
        <v>12955</v>
      </c>
      <c r="AF358" s="149" t="s">
        <v>12955</v>
      </c>
      <c r="AG358" s="149" t="s">
        <v>12955</v>
      </c>
      <c r="AH358" s="149" t="s">
        <v>12955</v>
      </c>
      <c r="AI358" s="149" t="s">
        <v>12955</v>
      </c>
      <c r="AJ358" s="149" t="s">
        <v>12955</v>
      </c>
      <c r="AK358" s="149" t="s">
        <v>12955</v>
      </c>
      <c r="AL358" s="149" t="s">
        <v>12955</v>
      </c>
      <c r="AM358" s="160">
        <f t="shared" si="20"/>
        <v>0</v>
      </c>
      <c r="AN358" s="160">
        <f t="shared" si="21"/>
        <v>0</v>
      </c>
      <c r="AO358" s="160">
        <f t="shared" si="22"/>
        <v>1</v>
      </c>
      <c r="AP358" s="160">
        <f t="shared" si="23"/>
        <v>1</v>
      </c>
    </row>
    <row r="359" spans="2:42" ht="14.4">
      <c r="B359" s="149" t="s">
        <v>17732</v>
      </c>
      <c r="C359" s="149" t="s">
        <v>8370</v>
      </c>
      <c r="D359" s="149" t="s">
        <v>3445</v>
      </c>
      <c r="E359" s="149" t="s">
        <v>10699</v>
      </c>
      <c r="F359" s="149" t="s">
        <v>10498</v>
      </c>
      <c r="G359" s="149" t="s">
        <v>10143</v>
      </c>
      <c r="H359" s="149" t="s">
        <v>7148</v>
      </c>
      <c r="I359" s="149" t="s">
        <v>10145</v>
      </c>
      <c r="J359" s="149" t="s">
        <v>10146</v>
      </c>
      <c r="K359" s="149" t="s">
        <v>20774</v>
      </c>
      <c r="L359" s="149" t="s">
        <v>10716</v>
      </c>
      <c r="M359" s="149" t="s">
        <v>21229</v>
      </c>
      <c r="N359" s="160" t="s">
        <v>12955</v>
      </c>
      <c r="O359" s="160" t="s">
        <v>12955</v>
      </c>
      <c r="P359" s="149" t="s">
        <v>12955</v>
      </c>
      <c r="Q359" s="149" t="s">
        <v>12955</v>
      </c>
      <c r="R359" s="149" t="s">
        <v>12955</v>
      </c>
      <c r="S359" s="149" t="s">
        <v>12955</v>
      </c>
      <c r="T359" s="149" t="s">
        <v>12955</v>
      </c>
      <c r="U359" s="149" t="s">
        <v>12955</v>
      </c>
      <c r="V359" s="149" t="s">
        <v>12955</v>
      </c>
      <c r="W359" s="149" t="s">
        <v>12955</v>
      </c>
      <c r="X359" s="149" t="s">
        <v>12955</v>
      </c>
      <c r="Y359" s="149" t="s">
        <v>12955</v>
      </c>
      <c r="Z359" s="149" t="s">
        <v>12955</v>
      </c>
      <c r="AA359" s="149" t="s">
        <v>12955</v>
      </c>
      <c r="AB359" s="149" t="s">
        <v>12955</v>
      </c>
      <c r="AC359" s="149" t="s">
        <v>12955</v>
      </c>
      <c r="AD359" s="149" t="s">
        <v>12955</v>
      </c>
      <c r="AE359" s="149" t="s">
        <v>12955</v>
      </c>
      <c r="AF359" s="149" t="s">
        <v>12955</v>
      </c>
      <c r="AG359" s="149" t="s">
        <v>12955</v>
      </c>
      <c r="AH359" s="149" t="s">
        <v>12955</v>
      </c>
      <c r="AI359" s="149" t="s">
        <v>12955</v>
      </c>
      <c r="AJ359" s="149" t="s">
        <v>12955</v>
      </c>
      <c r="AK359" s="149" t="s">
        <v>12955</v>
      </c>
      <c r="AL359" s="149" t="s">
        <v>12955</v>
      </c>
      <c r="AM359" s="160">
        <f t="shared" si="20"/>
        <v>0</v>
      </c>
      <c r="AN359" s="160">
        <f t="shared" si="21"/>
        <v>0</v>
      </c>
      <c r="AO359" s="160">
        <f t="shared" si="22"/>
        <v>1</v>
      </c>
      <c r="AP359" s="160">
        <f t="shared" si="23"/>
        <v>1</v>
      </c>
    </row>
    <row r="360" spans="2:42" ht="14.4">
      <c r="B360" s="149" t="s">
        <v>17732</v>
      </c>
      <c r="C360" s="149" t="s">
        <v>8376</v>
      </c>
      <c r="D360" s="149" t="s">
        <v>3445</v>
      </c>
      <c r="E360" s="149" t="s">
        <v>10699</v>
      </c>
      <c r="F360" s="149" t="s">
        <v>10261</v>
      </c>
      <c r="G360" s="149" t="s">
        <v>10143</v>
      </c>
      <c r="H360" s="149" t="s">
        <v>265</v>
      </c>
      <c r="I360" s="149" t="s">
        <v>10145</v>
      </c>
      <c r="J360" s="149" t="s">
        <v>10146</v>
      </c>
      <c r="K360" s="149" t="s">
        <v>20901</v>
      </c>
      <c r="L360" s="149" t="s">
        <v>10717</v>
      </c>
      <c r="M360" s="149" t="s">
        <v>21117</v>
      </c>
      <c r="N360" s="160" t="s">
        <v>12955</v>
      </c>
      <c r="O360" s="160" t="s">
        <v>12955</v>
      </c>
      <c r="P360" s="149" t="s">
        <v>12955</v>
      </c>
      <c r="Q360" s="149" t="s">
        <v>12955</v>
      </c>
      <c r="R360" s="149" t="s">
        <v>12955</v>
      </c>
      <c r="S360" s="149" t="s">
        <v>12955</v>
      </c>
      <c r="T360" s="149" t="s">
        <v>12955</v>
      </c>
      <c r="U360" s="149" t="s">
        <v>12955</v>
      </c>
      <c r="V360" s="149" t="s">
        <v>12955</v>
      </c>
      <c r="W360" s="149" t="s">
        <v>12955</v>
      </c>
      <c r="X360" s="149" t="s">
        <v>12955</v>
      </c>
      <c r="Y360" s="149" t="s">
        <v>12955</v>
      </c>
      <c r="Z360" s="149" t="s">
        <v>12955</v>
      </c>
      <c r="AA360" s="149" t="s">
        <v>12955</v>
      </c>
      <c r="AB360" s="149" t="s">
        <v>12955</v>
      </c>
      <c r="AC360" s="149" t="s">
        <v>12955</v>
      </c>
      <c r="AD360" s="149" t="s">
        <v>12955</v>
      </c>
      <c r="AE360" s="149" t="s">
        <v>12955</v>
      </c>
      <c r="AF360" s="149" t="s">
        <v>12955</v>
      </c>
      <c r="AG360" s="149" t="s">
        <v>12955</v>
      </c>
      <c r="AH360" s="149" t="s">
        <v>12955</v>
      </c>
      <c r="AI360" s="149" t="s">
        <v>12955</v>
      </c>
      <c r="AJ360" s="149" t="s">
        <v>12955</v>
      </c>
      <c r="AK360" s="149" t="s">
        <v>12955</v>
      </c>
      <c r="AL360" s="149" t="s">
        <v>12955</v>
      </c>
      <c r="AM360" s="160">
        <f t="shared" si="20"/>
        <v>1</v>
      </c>
      <c r="AN360" s="160">
        <f t="shared" si="21"/>
        <v>0</v>
      </c>
      <c r="AO360" s="160">
        <f t="shared" si="22"/>
        <v>0</v>
      </c>
      <c r="AP360" s="160">
        <f t="shared" si="23"/>
        <v>1</v>
      </c>
    </row>
    <row r="361" spans="2:42" ht="14.4">
      <c r="B361" s="149" t="s">
        <v>17732</v>
      </c>
      <c r="C361" s="149" t="s">
        <v>8077</v>
      </c>
      <c r="D361" s="149" t="s">
        <v>3445</v>
      </c>
      <c r="E361" s="149" t="s">
        <v>10699</v>
      </c>
      <c r="F361" s="149" t="s">
        <v>10718</v>
      </c>
      <c r="G361" s="149" t="s">
        <v>10196</v>
      </c>
      <c r="H361" s="149" t="s">
        <v>6688</v>
      </c>
      <c r="I361" s="149" t="s">
        <v>10145</v>
      </c>
      <c r="J361" s="149" t="s">
        <v>10146</v>
      </c>
      <c r="K361" s="149" t="s">
        <v>20890</v>
      </c>
      <c r="L361" s="149" t="s">
        <v>10719</v>
      </c>
      <c r="M361" s="149" t="s">
        <v>21230</v>
      </c>
      <c r="N361" s="160" t="s">
        <v>12955</v>
      </c>
      <c r="O361" s="160" t="s">
        <v>12955</v>
      </c>
      <c r="P361" s="149" t="s">
        <v>12955</v>
      </c>
      <c r="Q361" s="149" t="s">
        <v>12955</v>
      </c>
      <c r="R361" s="149" t="s">
        <v>12955</v>
      </c>
      <c r="S361" s="149" t="s">
        <v>12955</v>
      </c>
      <c r="T361" s="149" t="s">
        <v>12955</v>
      </c>
      <c r="U361" s="149" t="s">
        <v>12955</v>
      </c>
      <c r="V361" s="149" t="s">
        <v>12955</v>
      </c>
      <c r="W361" s="149" t="s">
        <v>12955</v>
      </c>
      <c r="X361" s="149" t="s">
        <v>12955</v>
      </c>
      <c r="Y361" s="149" t="s">
        <v>12955</v>
      </c>
      <c r="Z361" s="149" t="s">
        <v>12955</v>
      </c>
      <c r="AA361" s="149" t="s">
        <v>12955</v>
      </c>
      <c r="AB361" s="149" t="s">
        <v>12955</v>
      </c>
      <c r="AC361" s="149" t="s">
        <v>12955</v>
      </c>
      <c r="AD361" s="149" t="s">
        <v>12955</v>
      </c>
      <c r="AE361" s="149" t="s">
        <v>12955</v>
      </c>
      <c r="AF361" s="149" t="s">
        <v>12955</v>
      </c>
      <c r="AG361" s="149" t="s">
        <v>12955</v>
      </c>
      <c r="AH361" s="149" t="s">
        <v>12955</v>
      </c>
      <c r="AI361" s="149" t="s">
        <v>12955</v>
      </c>
      <c r="AJ361" s="149" t="s">
        <v>12955</v>
      </c>
      <c r="AK361" s="149" t="s">
        <v>12955</v>
      </c>
      <c r="AL361" s="149" t="s">
        <v>12955</v>
      </c>
      <c r="AM361" s="160">
        <f t="shared" si="20"/>
        <v>0</v>
      </c>
      <c r="AN361" s="160">
        <f t="shared" si="21"/>
        <v>1</v>
      </c>
      <c r="AO361" s="160">
        <f t="shared" si="22"/>
        <v>0</v>
      </c>
      <c r="AP361" s="160">
        <f t="shared" si="23"/>
        <v>1</v>
      </c>
    </row>
    <row r="362" spans="2:42" ht="14.4">
      <c r="B362" s="149" t="s">
        <v>17732</v>
      </c>
      <c r="C362" s="149" t="s">
        <v>8417</v>
      </c>
      <c r="D362" s="149" t="s">
        <v>3445</v>
      </c>
      <c r="E362" s="149" t="s">
        <v>10699</v>
      </c>
      <c r="F362" s="149" t="s">
        <v>10718</v>
      </c>
      <c r="G362" s="149" t="s">
        <v>10295</v>
      </c>
      <c r="H362" s="149" t="s">
        <v>7148</v>
      </c>
      <c r="I362" s="149" t="s">
        <v>10145</v>
      </c>
      <c r="J362" s="149" t="s">
        <v>10146</v>
      </c>
      <c r="K362" s="149" t="s">
        <v>20784</v>
      </c>
      <c r="L362" s="149" t="s">
        <v>10720</v>
      </c>
      <c r="M362" s="149" t="s">
        <v>10721</v>
      </c>
      <c r="N362" s="160" t="s">
        <v>12955</v>
      </c>
      <c r="O362" s="160" t="s">
        <v>12955</v>
      </c>
      <c r="P362" s="149" t="s">
        <v>12955</v>
      </c>
      <c r="Q362" s="149" t="s">
        <v>12955</v>
      </c>
      <c r="R362" s="149" t="s">
        <v>12955</v>
      </c>
      <c r="S362" s="149" t="s">
        <v>12955</v>
      </c>
      <c r="T362" s="149" t="s">
        <v>12955</v>
      </c>
      <c r="U362" s="149" t="s">
        <v>12955</v>
      </c>
      <c r="V362" s="149" t="s">
        <v>12955</v>
      </c>
      <c r="W362" s="149" t="s">
        <v>12955</v>
      </c>
      <c r="X362" s="149" t="s">
        <v>12955</v>
      </c>
      <c r="Y362" s="149" t="s">
        <v>12955</v>
      </c>
      <c r="Z362" s="149" t="s">
        <v>12955</v>
      </c>
      <c r="AA362" s="149" t="s">
        <v>12955</v>
      </c>
      <c r="AB362" s="149" t="s">
        <v>12955</v>
      </c>
      <c r="AC362" s="149" t="s">
        <v>12955</v>
      </c>
      <c r="AD362" s="149" t="s">
        <v>12955</v>
      </c>
      <c r="AE362" s="149" t="s">
        <v>12955</v>
      </c>
      <c r="AF362" s="149" t="s">
        <v>12955</v>
      </c>
      <c r="AG362" s="149" t="s">
        <v>12955</v>
      </c>
      <c r="AH362" s="149" t="s">
        <v>12955</v>
      </c>
      <c r="AI362" s="149" t="s">
        <v>12955</v>
      </c>
      <c r="AJ362" s="149" t="s">
        <v>12955</v>
      </c>
      <c r="AK362" s="149" t="s">
        <v>12955</v>
      </c>
      <c r="AL362" s="149" t="s">
        <v>12955</v>
      </c>
      <c r="AM362" s="160">
        <f t="shared" si="20"/>
        <v>0</v>
      </c>
      <c r="AN362" s="160">
        <f t="shared" si="21"/>
        <v>0</v>
      </c>
      <c r="AO362" s="160">
        <f t="shared" si="22"/>
        <v>1</v>
      </c>
      <c r="AP362" s="160">
        <f t="shared" si="23"/>
        <v>1</v>
      </c>
    </row>
    <row r="363" spans="2:42" ht="14.4">
      <c r="B363" s="149" t="s">
        <v>17732</v>
      </c>
      <c r="C363" s="149" t="s">
        <v>8302</v>
      </c>
      <c r="D363" s="149" t="s">
        <v>3445</v>
      </c>
      <c r="E363" s="149" t="s">
        <v>10699</v>
      </c>
      <c r="F363" s="149" t="s">
        <v>10718</v>
      </c>
      <c r="G363" s="149" t="s">
        <v>10180</v>
      </c>
      <c r="H363" s="149" t="s">
        <v>6688</v>
      </c>
      <c r="I363" s="149" t="s">
        <v>10151</v>
      </c>
      <c r="J363" s="149" t="s">
        <v>10146</v>
      </c>
      <c r="K363" s="149" t="s">
        <v>20764</v>
      </c>
      <c r="L363" s="149" t="s">
        <v>10722</v>
      </c>
      <c r="M363" s="149" t="s">
        <v>10723</v>
      </c>
      <c r="N363" s="160" t="s">
        <v>12955</v>
      </c>
      <c r="O363" s="160" t="s">
        <v>12955</v>
      </c>
      <c r="P363" s="149" t="s">
        <v>12955</v>
      </c>
      <c r="Q363" s="149" t="s">
        <v>12955</v>
      </c>
      <c r="R363" s="149" t="s">
        <v>12955</v>
      </c>
      <c r="S363" s="149" t="s">
        <v>12955</v>
      </c>
      <c r="T363" s="149" t="s">
        <v>12955</v>
      </c>
      <c r="U363" s="149" t="s">
        <v>12955</v>
      </c>
      <c r="V363" s="149" t="s">
        <v>12955</v>
      </c>
      <c r="W363" s="149" t="s">
        <v>12955</v>
      </c>
      <c r="X363" s="149" t="s">
        <v>12955</v>
      </c>
      <c r="Y363" s="149" t="s">
        <v>12955</v>
      </c>
      <c r="Z363" s="149" t="s">
        <v>12955</v>
      </c>
      <c r="AA363" s="149" t="s">
        <v>12955</v>
      </c>
      <c r="AB363" s="149" t="s">
        <v>12955</v>
      </c>
      <c r="AC363" s="149" t="s">
        <v>12955</v>
      </c>
      <c r="AD363" s="149" t="s">
        <v>12955</v>
      </c>
      <c r="AE363" s="149" t="s">
        <v>12955</v>
      </c>
      <c r="AF363" s="149" t="s">
        <v>12955</v>
      </c>
      <c r="AG363" s="149" t="s">
        <v>12955</v>
      </c>
      <c r="AH363" s="149" t="s">
        <v>12955</v>
      </c>
      <c r="AI363" s="149" t="s">
        <v>12955</v>
      </c>
      <c r="AJ363" s="149" t="s">
        <v>12955</v>
      </c>
      <c r="AK363" s="149" t="s">
        <v>12955</v>
      </c>
      <c r="AL363" s="149" t="s">
        <v>12955</v>
      </c>
      <c r="AM363" s="160">
        <f t="shared" si="20"/>
        <v>0</v>
      </c>
      <c r="AN363" s="160">
        <f t="shared" si="21"/>
        <v>1</v>
      </c>
      <c r="AO363" s="160">
        <f t="shared" si="22"/>
        <v>0</v>
      </c>
      <c r="AP363" s="160">
        <f t="shared" si="23"/>
        <v>1</v>
      </c>
    </row>
    <row r="364" spans="2:42" ht="14.4">
      <c r="B364" s="149" t="s">
        <v>17732</v>
      </c>
      <c r="C364" s="149" t="s">
        <v>8553</v>
      </c>
      <c r="D364" s="149" t="s">
        <v>8448</v>
      </c>
      <c r="E364" s="149" t="s">
        <v>8440</v>
      </c>
      <c r="F364" s="149" t="s">
        <v>10199</v>
      </c>
      <c r="G364" s="149" t="s">
        <v>10143</v>
      </c>
      <c r="H364" s="149" t="s">
        <v>7148</v>
      </c>
      <c r="I364" s="149" t="s">
        <v>10145</v>
      </c>
      <c r="J364" s="149" t="s">
        <v>10146</v>
      </c>
      <c r="K364" s="149" t="s">
        <v>20925</v>
      </c>
      <c r="L364" s="149" t="s">
        <v>10724</v>
      </c>
      <c r="M364" s="149" t="s">
        <v>21231</v>
      </c>
      <c r="N364" s="160" t="s">
        <v>12955</v>
      </c>
      <c r="O364" s="160" t="s">
        <v>12955</v>
      </c>
      <c r="P364" s="149" t="s">
        <v>12955</v>
      </c>
      <c r="Q364" s="149" t="s">
        <v>12955</v>
      </c>
      <c r="R364" s="149" t="s">
        <v>12955</v>
      </c>
      <c r="S364" s="149" t="s">
        <v>12955</v>
      </c>
      <c r="T364" s="149" t="s">
        <v>12955</v>
      </c>
      <c r="U364" s="149" t="s">
        <v>12955</v>
      </c>
      <c r="V364" s="149" t="s">
        <v>12955</v>
      </c>
      <c r="W364" s="149" t="s">
        <v>12955</v>
      </c>
      <c r="X364" s="149" t="s">
        <v>12955</v>
      </c>
      <c r="Y364" s="149" t="s">
        <v>12955</v>
      </c>
      <c r="Z364" s="149" t="s">
        <v>12955</v>
      </c>
      <c r="AA364" s="149" t="s">
        <v>12955</v>
      </c>
      <c r="AB364" s="149" t="s">
        <v>12955</v>
      </c>
      <c r="AC364" s="149" t="s">
        <v>12955</v>
      </c>
      <c r="AD364" s="149" t="s">
        <v>12955</v>
      </c>
      <c r="AE364" s="149" t="s">
        <v>12955</v>
      </c>
      <c r="AF364" s="149" t="s">
        <v>12955</v>
      </c>
      <c r="AG364" s="149" t="s">
        <v>12955</v>
      </c>
      <c r="AH364" s="149" t="s">
        <v>12955</v>
      </c>
      <c r="AI364" s="149" t="s">
        <v>12955</v>
      </c>
      <c r="AJ364" s="149" t="s">
        <v>12955</v>
      </c>
      <c r="AK364" s="149" t="s">
        <v>12955</v>
      </c>
      <c r="AL364" s="149" t="s">
        <v>12955</v>
      </c>
      <c r="AM364" s="160">
        <f t="shared" si="20"/>
        <v>0</v>
      </c>
      <c r="AN364" s="160">
        <f t="shared" si="21"/>
        <v>0</v>
      </c>
      <c r="AO364" s="160">
        <f t="shared" si="22"/>
        <v>1</v>
      </c>
      <c r="AP364" s="160">
        <f t="shared" si="23"/>
        <v>1</v>
      </c>
    </row>
    <row r="365" spans="2:42" ht="14.4">
      <c r="B365" s="149" t="s">
        <v>17732</v>
      </c>
      <c r="C365" s="149" t="s">
        <v>8542</v>
      </c>
      <c r="D365" s="149" t="s">
        <v>8448</v>
      </c>
      <c r="E365" s="149" t="s">
        <v>8440</v>
      </c>
      <c r="F365" s="149" t="s">
        <v>10180</v>
      </c>
      <c r="G365" s="149" t="s">
        <v>10164</v>
      </c>
      <c r="H365" s="149" t="s">
        <v>7148</v>
      </c>
      <c r="I365" s="149" t="s">
        <v>10151</v>
      </c>
      <c r="J365" s="149" t="s">
        <v>10146</v>
      </c>
      <c r="K365" s="149" t="s">
        <v>20919</v>
      </c>
      <c r="L365" s="149" t="s">
        <v>10725</v>
      </c>
      <c r="M365" s="149" t="s">
        <v>10726</v>
      </c>
      <c r="N365" s="160" t="s">
        <v>12955</v>
      </c>
      <c r="O365" s="160" t="s">
        <v>12955</v>
      </c>
      <c r="P365" s="149" t="s">
        <v>12955</v>
      </c>
      <c r="Q365" s="149" t="s">
        <v>12955</v>
      </c>
      <c r="R365" s="149" t="s">
        <v>12955</v>
      </c>
      <c r="S365" s="149" t="s">
        <v>12955</v>
      </c>
      <c r="T365" s="149" t="s">
        <v>12955</v>
      </c>
      <c r="U365" s="149" t="s">
        <v>12955</v>
      </c>
      <c r="V365" s="149" t="s">
        <v>12955</v>
      </c>
      <c r="W365" s="149" t="s">
        <v>12955</v>
      </c>
      <c r="X365" s="149" t="s">
        <v>12955</v>
      </c>
      <c r="Y365" s="149" t="s">
        <v>12955</v>
      </c>
      <c r="Z365" s="149" t="s">
        <v>12955</v>
      </c>
      <c r="AA365" s="149" t="s">
        <v>12955</v>
      </c>
      <c r="AB365" s="149" t="s">
        <v>12955</v>
      </c>
      <c r="AC365" s="149" t="s">
        <v>12955</v>
      </c>
      <c r="AD365" s="149" t="s">
        <v>12955</v>
      </c>
      <c r="AE365" s="149" t="s">
        <v>12955</v>
      </c>
      <c r="AF365" s="149" t="s">
        <v>12955</v>
      </c>
      <c r="AG365" s="149" t="s">
        <v>12955</v>
      </c>
      <c r="AH365" s="149" t="s">
        <v>12955</v>
      </c>
      <c r="AI365" s="149" t="s">
        <v>12955</v>
      </c>
      <c r="AJ365" s="149" t="s">
        <v>12955</v>
      </c>
      <c r="AK365" s="149" t="s">
        <v>12955</v>
      </c>
      <c r="AL365" s="149" t="s">
        <v>12955</v>
      </c>
      <c r="AM365" s="160">
        <f t="shared" si="20"/>
        <v>0</v>
      </c>
      <c r="AN365" s="160">
        <f t="shared" si="21"/>
        <v>0</v>
      </c>
      <c r="AO365" s="160">
        <f t="shared" si="22"/>
        <v>1</v>
      </c>
      <c r="AP365" s="160">
        <f t="shared" si="23"/>
        <v>1</v>
      </c>
    </row>
    <row r="366" spans="2:42" ht="14.4">
      <c r="B366" s="149" t="s">
        <v>17732</v>
      </c>
      <c r="C366" s="149" t="s">
        <v>8565</v>
      </c>
      <c r="D366" s="149" t="s">
        <v>8448</v>
      </c>
      <c r="E366" s="149" t="s">
        <v>8440</v>
      </c>
      <c r="F366" s="149" t="s">
        <v>10150</v>
      </c>
      <c r="G366" s="149" t="s">
        <v>10164</v>
      </c>
      <c r="H366" s="149" t="s">
        <v>7148</v>
      </c>
      <c r="I366" s="149" t="s">
        <v>10145</v>
      </c>
      <c r="J366" s="149" t="s">
        <v>10146</v>
      </c>
      <c r="K366" s="149" t="s">
        <v>20973</v>
      </c>
      <c r="L366" s="149" t="s">
        <v>10727</v>
      </c>
      <c r="M366" s="149" t="s">
        <v>10728</v>
      </c>
      <c r="N366" s="160" t="s">
        <v>12955</v>
      </c>
      <c r="O366" s="160" t="s">
        <v>12955</v>
      </c>
      <c r="P366" s="149" t="s">
        <v>12955</v>
      </c>
      <c r="Q366" s="149" t="s">
        <v>12955</v>
      </c>
      <c r="R366" s="149" t="s">
        <v>12955</v>
      </c>
      <c r="S366" s="149" t="s">
        <v>12955</v>
      </c>
      <c r="T366" s="149" t="s">
        <v>12955</v>
      </c>
      <c r="U366" s="149" t="s">
        <v>12955</v>
      </c>
      <c r="V366" s="149" t="s">
        <v>12955</v>
      </c>
      <c r="W366" s="149" t="s">
        <v>12955</v>
      </c>
      <c r="X366" s="149" t="s">
        <v>12955</v>
      </c>
      <c r="Y366" s="149" t="s">
        <v>12955</v>
      </c>
      <c r="Z366" s="149" t="s">
        <v>12955</v>
      </c>
      <c r="AA366" s="149" t="s">
        <v>12955</v>
      </c>
      <c r="AB366" s="149" t="s">
        <v>12955</v>
      </c>
      <c r="AC366" s="149" t="s">
        <v>12955</v>
      </c>
      <c r="AD366" s="149" t="s">
        <v>12955</v>
      </c>
      <c r="AE366" s="149" t="s">
        <v>12955</v>
      </c>
      <c r="AF366" s="149" t="s">
        <v>12955</v>
      </c>
      <c r="AG366" s="149" t="s">
        <v>12955</v>
      </c>
      <c r="AH366" s="149" t="s">
        <v>12955</v>
      </c>
      <c r="AI366" s="149" t="s">
        <v>12955</v>
      </c>
      <c r="AJ366" s="149" t="s">
        <v>12955</v>
      </c>
      <c r="AK366" s="149" t="s">
        <v>12955</v>
      </c>
      <c r="AL366" s="149" t="s">
        <v>12955</v>
      </c>
      <c r="AM366" s="160">
        <f t="shared" si="20"/>
        <v>0</v>
      </c>
      <c r="AN366" s="160">
        <f t="shared" si="21"/>
        <v>0</v>
      </c>
      <c r="AO366" s="160">
        <f t="shared" si="22"/>
        <v>1</v>
      </c>
      <c r="AP366" s="160">
        <f t="shared" si="23"/>
        <v>1</v>
      </c>
    </row>
    <row r="367" spans="2:42" ht="14.4">
      <c r="B367" s="149" t="s">
        <v>17732</v>
      </c>
      <c r="C367" s="149" t="s">
        <v>8582</v>
      </c>
      <c r="D367" s="149" t="s">
        <v>8448</v>
      </c>
      <c r="E367" s="149" t="s">
        <v>8440</v>
      </c>
      <c r="F367" s="149" t="s">
        <v>10213</v>
      </c>
      <c r="G367" s="149" t="s">
        <v>10164</v>
      </c>
      <c r="H367" s="149" t="s">
        <v>7148</v>
      </c>
      <c r="I367" s="149" t="s">
        <v>10151</v>
      </c>
      <c r="J367" s="149" t="s">
        <v>10146</v>
      </c>
      <c r="K367" s="149" t="s">
        <v>20969</v>
      </c>
      <c r="L367" s="149" t="s">
        <v>10729</v>
      </c>
      <c r="M367" s="149" t="s">
        <v>10730</v>
      </c>
      <c r="N367" s="160" t="s">
        <v>12955</v>
      </c>
      <c r="O367" s="160" t="s">
        <v>12955</v>
      </c>
      <c r="P367" s="149" t="s">
        <v>12955</v>
      </c>
      <c r="Q367" s="149" t="s">
        <v>12955</v>
      </c>
      <c r="R367" s="149" t="s">
        <v>12955</v>
      </c>
      <c r="S367" s="149" t="s">
        <v>12955</v>
      </c>
      <c r="T367" s="149" t="s">
        <v>12955</v>
      </c>
      <c r="U367" s="149" t="s">
        <v>12955</v>
      </c>
      <c r="V367" s="149" t="s">
        <v>12955</v>
      </c>
      <c r="W367" s="149" t="s">
        <v>12955</v>
      </c>
      <c r="X367" s="149" t="s">
        <v>12955</v>
      </c>
      <c r="Y367" s="149" t="s">
        <v>12955</v>
      </c>
      <c r="Z367" s="149" t="s">
        <v>12955</v>
      </c>
      <c r="AA367" s="149" t="s">
        <v>12955</v>
      </c>
      <c r="AB367" s="149" t="s">
        <v>12955</v>
      </c>
      <c r="AC367" s="149" t="s">
        <v>12955</v>
      </c>
      <c r="AD367" s="149" t="s">
        <v>12955</v>
      </c>
      <c r="AE367" s="149" t="s">
        <v>12955</v>
      </c>
      <c r="AF367" s="149" t="s">
        <v>12955</v>
      </c>
      <c r="AG367" s="149" t="s">
        <v>12955</v>
      </c>
      <c r="AH367" s="149" t="s">
        <v>12955</v>
      </c>
      <c r="AI367" s="149" t="s">
        <v>12955</v>
      </c>
      <c r="AJ367" s="149" t="s">
        <v>12955</v>
      </c>
      <c r="AK367" s="149" t="s">
        <v>12955</v>
      </c>
      <c r="AL367" s="149" t="s">
        <v>12955</v>
      </c>
      <c r="AM367" s="160">
        <f t="shared" si="20"/>
        <v>0</v>
      </c>
      <c r="AN367" s="160">
        <f t="shared" si="21"/>
        <v>0</v>
      </c>
      <c r="AO367" s="160">
        <f t="shared" si="22"/>
        <v>1</v>
      </c>
      <c r="AP367" s="160">
        <f t="shared" si="23"/>
        <v>1</v>
      </c>
    </row>
    <row r="368" spans="2:42" ht="14.4">
      <c r="B368" s="149" t="s">
        <v>17732</v>
      </c>
      <c r="C368" s="149" t="s">
        <v>8576</v>
      </c>
      <c r="D368" s="149" t="s">
        <v>8448</v>
      </c>
      <c r="E368" s="149" t="s">
        <v>8440</v>
      </c>
      <c r="F368" s="149" t="s">
        <v>10343</v>
      </c>
      <c r="G368" s="149" t="s">
        <v>10164</v>
      </c>
      <c r="H368" s="149" t="s">
        <v>7148</v>
      </c>
      <c r="I368" s="149" t="s">
        <v>10145</v>
      </c>
      <c r="J368" s="149" t="s">
        <v>10146</v>
      </c>
      <c r="K368" s="149" t="s">
        <v>20923</v>
      </c>
      <c r="L368" s="149" t="s">
        <v>10731</v>
      </c>
      <c r="M368" s="149" t="s">
        <v>21232</v>
      </c>
      <c r="N368" s="160" t="s">
        <v>12955</v>
      </c>
      <c r="O368" s="160" t="s">
        <v>12955</v>
      </c>
      <c r="P368" s="149" t="s">
        <v>12955</v>
      </c>
      <c r="Q368" s="149" t="s">
        <v>12955</v>
      </c>
      <c r="R368" s="149" t="s">
        <v>12955</v>
      </c>
      <c r="S368" s="149" t="s">
        <v>12955</v>
      </c>
      <c r="T368" s="149" t="s">
        <v>12955</v>
      </c>
      <c r="U368" s="149" t="s">
        <v>12955</v>
      </c>
      <c r="V368" s="149" t="s">
        <v>12955</v>
      </c>
      <c r="W368" s="149" t="s">
        <v>12955</v>
      </c>
      <c r="X368" s="149" t="s">
        <v>12955</v>
      </c>
      <c r="Y368" s="149" t="s">
        <v>12955</v>
      </c>
      <c r="Z368" s="149" t="s">
        <v>12955</v>
      </c>
      <c r="AA368" s="149" t="s">
        <v>12955</v>
      </c>
      <c r="AB368" s="149" t="s">
        <v>12955</v>
      </c>
      <c r="AC368" s="149" t="s">
        <v>12955</v>
      </c>
      <c r="AD368" s="149" t="s">
        <v>12955</v>
      </c>
      <c r="AE368" s="149" t="s">
        <v>12955</v>
      </c>
      <c r="AF368" s="149" t="s">
        <v>12955</v>
      </c>
      <c r="AG368" s="149" t="s">
        <v>12955</v>
      </c>
      <c r="AH368" s="149" t="s">
        <v>12955</v>
      </c>
      <c r="AI368" s="149" t="s">
        <v>12955</v>
      </c>
      <c r="AJ368" s="149" t="s">
        <v>12955</v>
      </c>
      <c r="AK368" s="149" t="s">
        <v>12955</v>
      </c>
      <c r="AL368" s="149" t="s">
        <v>12955</v>
      </c>
      <c r="AM368" s="160">
        <f t="shared" si="20"/>
        <v>0</v>
      </c>
      <c r="AN368" s="160">
        <f t="shared" si="21"/>
        <v>0</v>
      </c>
      <c r="AO368" s="160">
        <f t="shared" si="22"/>
        <v>1</v>
      </c>
      <c r="AP368" s="160">
        <f t="shared" si="23"/>
        <v>1</v>
      </c>
    </row>
    <row r="369" spans="2:42" ht="14.4">
      <c r="B369" s="149" t="s">
        <v>17732</v>
      </c>
      <c r="C369" s="149" t="s">
        <v>8588</v>
      </c>
      <c r="D369" s="149" t="s">
        <v>8448</v>
      </c>
      <c r="E369" s="149" t="s">
        <v>8440</v>
      </c>
      <c r="F369" s="149" t="s">
        <v>10216</v>
      </c>
      <c r="G369" s="149" t="s">
        <v>10164</v>
      </c>
      <c r="H369" s="149" t="s">
        <v>7148</v>
      </c>
      <c r="I369" s="149" t="s">
        <v>10145</v>
      </c>
      <c r="J369" s="149" t="s">
        <v>10146</v>
      </c>
      <c r="K369" s="149" t="s">
        <v>20971</v>
      </c>
      <c r="L369" s="149" t="s">
        <v>10732</v>
      </c>
      <c r="M369" s="149" t="s">
        <v>21233</v>
      </c>
      <c r="N369" s="160" t="s">
        <v>12955</v>
      </c>
      <c r="O369" s="160" t="s">
        <v>12955</v>
      </c>
      <c r="P369" s="149" t="s">
        <v>12955</v>
      </c>
      <c r="Q369" s="149" t="s">
        <v>12955</v>
      </c>
      <c r="R369" s="149" t="s">
        <v>12955</v>
      </c>
      <c r="S369" s="149" t="s">
        <v>12955</v>
      </c>
      <c r="T369" s="149" t="s">
        <v>12955</v>
      </c>
      <c r="U369" s="149" t="s">
        <v>12955</v>
      </c>
      <c r="V369" s="149" t="s">
        <v>12955</v>
      </c>
      <c r="W369" s="149" t="s">
        <v>12955</v>
      </c>
      <c r="X369" s="149" t="s">
        <v>12955</v>
      </c>
      <c r="Y369" s="149" t="s">
        <v>12955</v>
      </c>
      <c r="Z369" s="149" t="s">
        <v>12955</v>
      </c>
      <c r="AA369" s="149" t="s">
        <v>12955</v>
      </c>
      <c r="AB369" s="149" t="s">
        <v>12955</v>
      </c>
      <c r="AC369" s="149" t="s">
        <v>12955</v>
      </c>
      <c r="AD369" s="149" t="s">
        <v>12955</v>
      </c>
      <c r="AE369" s="149" t="s">
        <v>12955</v>
      </c>
      <c r="AF369" s="149" t="s">
        <v>12955</v>
      </c>
      <c r="AG369" s="149" t="s">
        <v>12955</v>
      </c>
      <c r="AH369" s="149" t="s">
        <v>12955</v>
      </c>
      <c r="AI369" s="149" t="s">
        <v>12955</v>
      </c>
      <c r="AJ369" s="149" t="s">
        <v>12955</v>
      </c>
      <c r="AK369" s="149" t="s">
        <v>12955</v>
      </c>
      <c r="AL369" s="149" t="s">
        <v>12955</v>
      </c>
      <c r="AM369" s="160">
        <f t="shared" si="20"/>
        <v>0</v>
      </c>
      <c r="AN369" s="160">
        <f t="shared" si="21"/>
        <v>0</v>
      </c>
      <c r="AO369" s="160">
        <f t="shared" si="22"/>
        <v>1</v>
      </c>
      <c r="AP369" s="160">
        <f t="shared" si="23"/>
        <v>1</v>
      </c>
    </row>
    <row r="370" spans="2:42" ht="14.4">
      <c r="B370" s="149" t="s">
        <v>17732</v>
      </c>
      <c r="C370" s="149" t="s">
        <v>8588</v>
      </c>
      <c r="D370" s="149" t="s">
        <v>8448</v>
      </c>
      <c r="E370" s="149" t="s">
        <v>8440</v>
      </c>
      <c r="F370" s="149" t="s">
        <v>10248</v>
      </c>
      <c r="G370" s="149" t="s">
        <v>10164</v>
      </c>
      <c r="H370" s="149" t="s">
        <v>7148</v>
      </c>
      <c r="I370" s="149" t="s">
        <v>10145</v>
      </c>
      <c r="J370" s="149" t="s">
        <v>10146</v>
      </c>
      <c r="K370" s="149" t="s">
        <v>20971</v>
      </c>
      <c r="L370" s="149" t="s">
        <v>10733</v>
      </c>
      <c r="M370" s="149" t="s">
        <v>21234</v>
      </c>
      <c r="N370" s="160" t="s">
        <v>12955</v>
      </c>
      <c r="O370" s="160" t="s">
        <v>12955</v>
      </c>
      <c r="P370" s="149" t="s">
        <v>12955</v>
      </c>
      <c r="Q370" s="149" t="s">
        <v>12955</v>
      </c>
      <c r="R370" s="149" t="s">
        <v>12955</v>
      </c>
      <c r="S370" s="149" t="s">
        <v>12955</v>
      </c>
      <c r="T370" s="149" t="s">
        <v>12955</v>
      </c>
      <c r="U370" s="149" t="s">
        <v>12955</v>
      </c>
      <c r="V370" s="149" t="s">
        <v>12955</v>
      </c>
      <c r="W370" s="149" t="s">
        <v>12955</v>
      </c>
      <c r="X370" s="149" t="s">
        <v>12955</v>
      </c>
      <c r="Y370" s="149" t="s">
        <v>12955</v>
      </c>
      <c r="Z370" s="149" t="s">
        <v>12955</v>
      </c>
      <c r="AA370" s="149" t="s">
        <v>12955</v>
      </c>
      <c r="AB370" s="149" t="s">
        <v>12955</v>
      </c>
      <c r="AC370" s="149" t="s">
        <v>12955</v>
      </c>
      <c r="AD370" s="149" t="s">
        <v>12955</v>
      </c>
      <c r="AE370" s="149" t="s">
        <v>12955</v>
      </c>
      <c r="AF370" s="149" t="s">
        <v>12955</v>
      </c>
      <c r="AG370" s="149" t="s">
        <v>12955</v>
      </c>
      <c r="AH370" s="149" t="s">
        <v>12955</v>
      </c>
      <c r="AI370" s="149" t="s">
        <v>12955</v>
      </c>
      <c r="AJ370" s="149" t="s">
        <v>12955</v>
      </c>
      <c r="AK370" s="149" t="s">
        <v>12955</v>
      </c>
      <c r="AL370" s="149" t="s">
        <v>12955</v>
      </c>
      <c r="AM370" s="160">
        <f t="shared" si="20"/>
        <v>0</v>
      </c>
      <c r="AN370" s="160">
        <f t="shared" si="21"/>
        <v>0</v>
      </c>
      <c r="AO370" s="160">
        <f t="shared" si="22"/>
        <v>1</v>
      </c>
      <c r="AP370" s="160">
        <f t="shared" si="23"/>
        <v>1</v>
      </c>
    </row>
    <row r="371" spans="2:42" ht="14.4">
      <c r="B371" s="149" t="s">
        <v>17732</v>
      </c>
      <c r="C371" s="149" t="s">
        <v>8588</v>
      </c>
      <c r="D371" s="149" t="s">
        <v>8448</v>
      </c>
      <c r="E371" s="149" t="s">
        <v>8440</v>
      </c>
      <c r="F371" s="149" t="s">
        <v>10250</v>
      </c>
      <c r="G371" s="149" t="s">
        <v>10164</v>
      </c>
      <c r="H371" s="149" t="s">
        <v>7148</v>
      </c>
      <c r="I371" s="149" t="s">
        <v>10145</v>
      </c>
      <c r="J371" s="149" t="s">
        <v>10146</v>
      </c>
      <c r="K371" s="149" t="s">
        <v>20971</v>
      </c>
      <c r="L371" s="149" t="s">
        <v>10734</v>
      </c>
      <c r="M371" s="149" t="s">
        <v>21235</v>
      </c>
      <c r="N371" s="160" t="s">
        <v>12955</v>
      </c>
      <c r="O371" s="160" t="s">
        <v>12955</v>
      </c>
      <c r="P371" s="149" t="s">
        <v>12955</v>
      </c>
      <c r="Q371" s="149" t="s">
        <v>12955</v>
      </c>
      <c r="R371" s="149" t="s">
        <v>12955</v>
      </c>
      <c r="S371" s="149" t="s">
        <v>12955</v>
      </c>
      <c r="T371" s="149" t="s">
        <v>12955</v>
      </c>
      <c r="U371" s="149" t="s">
        <v>12955</v>
      </c>
      <c r="V371" s="149" t="s">
        <v>12955</v>
      </c>
      <c r="W371" s="149" t="s">
        <v>12955</v>
      </c>
      <c r="X371" s="149" t="s">
        <v>12955</v>
      </c>
      <c r="Y371" s="149" t="s">
        <v>12955</v>
      </c>
      <c r="Z371" s="149" t="s">
        <v>12955</v>
      </c>
      <c r="AA371" s="149" t="s">
        <v>12955</v>
      </c>
      <c r="AB371" s="149" t="s">
        <v>12955</v>
      </c>
      <c r="AC371" s="149" t="s">
        <v>12955</v>
      </c>
      <c r="AD371" s="149" t="s">
        <v>12955</v>
      </c>
      <c r="AE371" s="149" t="s">
        <v>12955</v>
      </c>
      <c r="AF371" s="149" t="s">
        <v>12955</v>
      </c>
      <c r="AG371" s="149" t="s">
        <v>12955</v>
      </c>
      <c r="AH371" s="149" t="s">
        <v>12955</v>
      </c>
      <c r="AI371" s="149" t="s">
        <v>12955</v>
      </c>
      <c r="AJ371" s="149" t="s">
        <v>12955</v>
      </c>
      <c r="AK371" s="149" t="s">
        <v>12955</v>
      </c>
      <c r="AL371" s="149" t="s">
        <v>12955</v>
      </c>
      <c r="AM371" s="160">
        <f t="shared" si="20"/>
        <v>0</v>
      </c>
      <c r="AN371" s="160">
        <f t="shared" si="21"/>
        <v>0</v>
      </c>
      <c r="AO371" s="160">
        <f t="shared" si="22"/>
        <v>1</v>
      </c>
      <c r="AP371" s="160">
        <f t="shared" si="23"/>
        <v>1</v>
      </c>
    </row>
    <row r="372" spans="2:42" ht="14.4">
      <c r="B372" s="149" t="s">
        <v>17732</v>
      </c>
      <c r="C372" s="149" t="s">
        <v>8599</v>
      </c>
      <c r="D372" s="149" t="s">
        <v>8448</v>
      </c>
      <c r="E372" s="149" t="s">
        <v>8440</v>
      </c>
      <c r="F372" s="149" t="s">
        <v>10219</v>
      </c>
      <c r="G372" s="149" t="s">
        <v>10164</v>
      </c>
      <c r="H372" s="149" t="s">
        <v>7148</v>
      </c>
      <c r="I372" s="149" t="s">
        <v>10145</v>
      </c>
      <c r="J372" s="149" t="s">
        <v>10146</v>
      </c>
      <c r="K372" s="149" t="s">
        <v>20931</v>
      </c>
      <c r="L372" s="149" t="s">
        <v>10735</v>
      </c>
      <c r="M372" s="149" t="s">
        <v>21236</v>
      </c>
      <c r="N372" s="160" t="s">
        <v>12955</v>
      </c>
      <c r="O372" s="160" t="s">
        <v>12955</v>
      </c>
      <c r="P372" s="149" t="s">
        <v>12955</v>
      </c>
      <c r="Q372" s="149" t="s">
        <v>12955</v>
      </c>
      <c r="R372" s="149" t="s">
        <v>12955</v>
      </c>
      <c r="S372" s="149" t="s">
        <v>12955</v>
      </c>
      <c r="T372" s="149" t="s">
        <v>12955</v>
      </c>
      <c r="U372" s="149" t="s">
        <v>12955</v>
      </c>
      <c r="V372" s="149" t="s">
        <v>12955</v>
      </c>
      <c r="W372" s="149" t="s">
        <v>12955</v>
      </c>
      <c r="X372" s="149" t="s">
        <v>12955</v>
      </c>
      <c r="Y372" s="149" t="s">
        <v>12955</v>
      </c>
      <c r="Z372" s="149" t="s">
        <v>12955</v>
      </c>
      <c r="AA372" s="149" t="s">
        <v>12955</v>
      </c>
      <c r="AB372" s="149" t="s">
        <v>12955</v>
      </c>
      <c r="AC372" s="149" t="s">
        <v>12955</v>
      </c>
      <c r="AD372" s="149" t="s">
        <v>12955</v>
      </c>
      <c r="AE372" s="149" t="s">
        <v>12955</v>
      </c>
      <c r="AF372" s="149" t="s">
        <v>12955</v>
      </c>
      <c r="AG372" s="149" t="s">
        <v>12955</v>
      </c>
      <c r="AH372" s="149" t="s">
        <v>12955</v>
      </c>
      <c r="AI372" s="149" t="s">
        <v>12955</v>
      </c>
      <c r="AJ372" s="149" t="s">
        <v>12955</v>
      </c>
      <c r="AK372" s="149" t="s">
        <v>12955</v>
      </c>
      <c r="AL372" s="149" t="s">
        <v>12955</v>
      </c>
      <c r="AM372" s="160">
        <f t="shared" si="20"/>
        <v>0</v>
      </c>
      <c r="AN372" s="160">
        <f t="shared" si="21"/>
        <v>0</v>
      </c>
      <c r="AO372" s="160">
        <f t="shared" si="22"/>
        <v>1</v>
      </c>
      <c r="AP372" s="160">
        <f t="shared" si="23"/>
        <v>1</v>
      </c>
    </row>
    <row r="373" spans="2:42" ht="14.4">
      <c r="B373" s="149" t="s">
        <v>17732</v>
      </c>
      <c r="C373" s="149" t="s">
        <v>8599</v>
      </c>
      <c r="D373" s="149" t="s">
        <v>8448</v>
      </c>
      <c r="E373" s="149" t="s">
        <v>8440</v>
      </c>
      <c r="F373" s="149" t="s">
        <v>10396</v>
      </c>
      <c r="G373" s="149" t="s">
        <v>10164</v>
      </c>
      <c r="H373" s="149" t="s">
        <v>7148</v>
      </c>
      <c r="I373" s="149" t="s">
        <v>10145</v>
      </c>
      <c r="J373" s="149" t="s">
        <v>10146</v>
      </c>
      <c r="K373" s="149" t="s">
        <v>20931</v>
      </c>
      <c r="L373" s="149" t="s">
        <v>10736</v>
      </c>
      <c r="M373" s="149" t="s">
        <v>21237</v>
      </c>
      <c r="N373" s="160" t="s">
        <v>12955</v>
      </c>
      <c r="O373" s="160" t="s">
        <v>12955</v>
      </c>
      <c r="P373" s="149" t="s">
        <v>12955</v>
      </c>
      <c r="Q373" s="149" t="s">
        <v>12955</v>
      </c>
      <c r="R373" s="149" t="s">
        <v>12955</v>
      </c>
      <c r="S373" s="149" t="s">
        <v>12955</v>
      </c>
      <c r="T373" s="149" t="s">
        <v>12955</v>
      </c>
      <c r="U373" s="149" t="s">
        <v>12955</v>
      </c>
      <c r="V373" s="149" t="s">
        <v>12955</v>
      </c>
      <c r="W373" s="149" t="s">
        <v>12955</v>
      </c>
      <c r="X373" s="149" t="s">
        <v>12955</v>
      </c>
      <c r="Y373" s="149" t="s">
        <v>12955</v>
      </c>
      <c r="Z373" s="149" t="s">
        <v>12955</v>
      </c>
      <c r="AA373" s="149" t="s">
        <v>12955</v>
      </c>
      <c r="AB373" s="149" t="s">
        <v>12955</v>
      </c>
      <c r="AC373" s="149" t="s">
        <v>12955</v>
      </c>
      <c r="AD373" s="149" t="s">
        <v>12955</v>
      </c>
      <c r="AE373" s="149" t="s">
        <v>12955</v>
      </c>
      <c r="AF373" s="149" t="s">
        <v>12955</v>
      </c>
      <c r="AG373" s="149" t="s">
        <v>12955</v>
      </c>
      <c r="AH373" s="149" t="s">
        <v>12955</v>
      </c>
      <c r="AI373" s="149" t="s">
        <v>12955</v>
      </c>
      <c r="AJ373" s="149" t="s">
        <v>12955</v>
      </c>
      <c r="AK373" s="149" t="s">
        <v>12955</v>
      </c>
      <c r="AL373" s="149" t="s">
        <v>12955</v>
      </c>
      <c r="AM373" s="160">
        <f t="shared" si="20"/>
        <v>0</v>
      </c>
      <c r="AN373" s="160">
        <f t="shared" si="21"/>
        <v>0</v>
      </c>
      <c r="AO373" s="160">
        <f t="shared" si="22"/>
        <v>1</v>
      </c>
      <c r="AP373" s="160">
        <f t="shared" si="23"/>
        <v>1</v>
      </c>
    </row>
    <row r="374" spans="2:42" ht="14.4">
      <c r="B374" s="149" t="s">
        <v>17732</v>
      </c>
      <c r="C374" s="149" t="s">
        <v>8599</v>
      </c>
      <c r="D374" s="149" t="s">
        <v>8448</v>
      </c>
      <c r="E374" s="149" t="s">
        <v>8440</v>
      </c>
      <c r="F374" s="149" t="s">
        <v>10350</v>
      </c>
      <c r="G374" s="149" t="s">
        <v>10164</v>
      </c>
      <c r="H374" s="149" t="s">
        <v>7148</v>
      </c>
      <c r="I374" s="149" t="s">
        <v>10145</v>
      </c>
      <c r="J374" s="149" t="s">
        <v>10146</v>
      </c>
      <c r="K374" s="149" t="s">
        <v>20931</v>
      </c>
      <c r="L374" s="149" t="s">
        <v>10737</v>
      </c>
      <c r="M374" s="149" t="s">
        <v>21238</v>
      </c>
      <c r="N374" s="160" t="s">
        <v>12955</v>
      </c>
      <c r="O374" s="160" t="s">
        <v>12955</v>
      </c>
      <c r="P374" s="149" t="s">
        <v>12955</v>
      </c>
      <c r="Q374" s="149" t="s">
        <v>12955</v>
      </c>
      <c r="R374" s="149" t="s">
        <v>12955</v>
      </c>
      <c r="S374" s="149" t="s">
        <v>12955</v>
      </c>
      <c r="T374" s="149" t="s">
        <v>12955</v>
      </c>
      <c r="U374" s="149" t="s">
        <v>12955</v>
      </c>
      <c r="V374" s="149" t="s">
        <v>12955</v>
      </c>
      <c r="W374" s="149" t="s">
        <v>12955</v>
      </c>
      <c r="X374" s="149" t="s">
        <v>12955</v>
      </c>
      <c r="Y374" s="149" t="s">
        <v>12955</v>
      </c>
      <c r="Z374" s="149" t="s">
        <v>12955</v>
      </c>
      <c r="AA374" s="149" t="s">
        <v>12955</v>
      </c>
      <c r="AB374" s="149" t="s">
        <v>12955</v>
      </c>
      <c r="AC374" s="149" t="s">
        <v>12955</v>
      </c>
      <c r="AD374" s="149" t="s">
        <v>12955</v>
      </c>
      <c r="AE374" s="149" t="s">
        <v>12955</v>
      </c>
      <c r="AF374" s="149" t="s">
        <v>12955</v>
      </c>
      <c r="AG374" s="149" t="s">
        <v>12955</v>
      </c>
      <c r="AH374" s="149" t="s">
        <v>12955</v>
      </c>
      <c r="AI374" s="149" t="s">
        <v>12955</v>
      </c>
      <c r="AJ374" s="149" t="s">
        <v>12955</v>
      </c>
      <c r="AK374" s="149" t="s">
        <v>12955</v>
      </c>
      <c r="AL374" s="149" t="s">
        <v>12955</v>
      </c>
      <c r="AM374" s="160">
        <f t="shared" si="20"/>
        <v>0</v>
      </c>
      <c r="AN374" s="160">
        <f t="shared" si="21"/>
        <v>0</v>
      </c>
      <c r="AO374" s="160">
        <f t="shared" si="22"/>
        <v>1</v>
      </c>
      <c r="AP374" s="160">
        <f t="shared" si="23"/>
        <v>1</v>
      </c>
    </row>
    <row r="375" spans="2:42" ht="14.4">
      <c r="B375" s="149" t="s">
        <v>17732</v>
      </c>
      <c r="C375" s="149" t="s">
        <v>8599</v>
      </c>
      <c r="D375" s="149" t="s">
        <v>8448</v>
      </c>
      <c r="E375" s="149" t="s">
        <v>8440</v>
      </c>
      <c r="F375" s="149" t="s">
        <v>10253</v>
      </c>
      <c r="G375" s="149" t="s">
        <v>10164</v>
      </c>
      <c r="H375" s="149" t="s">
        <v>7148</v>
      </c>
      <c r="I375" s="149" t="s">
        <v>10145</v>
      </c>
      <c r="J375" s="149" t="s">
        <v>10146</v>
      </c>
      <c r="K375" s="149" t="s">
        <v>20931</v>
      </c>
      <c r="L375" s="149" t="s">
        <v>10738</v>
      </c>
      <c r="M375" s="149" t="s">
        <v>21239</v>
      </c>
      <c r="N375" s="160" t="s">
        <v>12955</v>
      </c>
      <c r="O375" s="160" t="s">
        <v>12955</v>
      </c>
      <c r="P375" s="149" t="s">
        <v>12955</v>
      </c>
      <c r="Q375" s="149" t="s">
        <v>12955</v>
      </c>
      <c r="R375" s="149" t="s">
        <v>12955</v>
      </c>
      <c r="S375" s="149" t="s">
        <v>12955</v>
      </c>
      <c r="T375" s="149" t="s">
        <v>12955</v>
      </c>
      <c r="U375" s="149" t="s">
        <v>12955</v>
      </c>
      <c r="V375" s="149" t="s">
        <v>12955</v>
      </c>
      <c r="W375" s="149" t="s">
        <v>12955</v>
      </c>
      <c r="X375" s="149" t="s">
        <v>12955</v>
      </c>
      <c r="Y375" s="149" t="s">
        <v>12955</v>
      </c>
      <c r="Z375" s="149" t="s">
        <v>12955</v>
      </c>
      <c r="AA375" s="149" t="s">
        <v>12955</v>
      </c>
      <c r="AB375" s="149" t="s">
        <v>12955</v>
      </c>
      <c r="AC375" s="149" t="s">
        <v>12955</v>
      </c>
      <c r="AD375" s="149" t="s">
        <v>12955</v>
      </c>
      <c r="AE375" s="149" t="s">
        <v>12955</v>
      </c>
      <c r="AF375" s="149" t="s">
        <v>12955</v>
      </c>
      <c r="AG375" s="149" t="s">
        <v>12955</v>
      </c>
      <c r="AH375" s="149" t="s">
        <v>12955</v>
      </c>
      <c r="AI375" s="149" t="s">
        <v>12955</v>
      </c>
      <c r="AJ375" s="149" t="s">
        <v>12955</v>
      </c>
      <c r="AK375" s="149" t="s">
        <v>12955</v>
      </c>
      <c r="AL375" s="149" t="s">
        <v>12955</v>
      </c>
      <c r="AM375" s="160">
        <f t="shared" si="20"/>
        <v>0</v>
      </c>
      <c r="AN375" s="160">
        <f t="shared" si="21"/>
        <v>0</v>
      </c>
      <c r="AO375" s="160">
        <f t="shared" si="22"/>
        <v>1</v>
      </c>
      <c r="AP375" s="160">
        <f t="shared" si="23"/>
        <v>1</v>
      </c>
    </row>
    <row r="376" spans="2:42" ht="14.4">
      <c r="B376" s="149" t="s">
        <v>17732</v>
      </c>
      <c r="C376" s="149" t="s">
        <v>8599</v>
      </c>
      <c r="D376" s="149" t="s">
        <v>8448</v>
      </c>
      <c r="E376" s="149" t="s">
        <v>8440</v>
      </c>
      <c r="F376" s="149" t="s">
        <v>10500</v>
      </c>
      <c r="G376" s="149" t="s">
        <v>10164</v>
      </c>
      <c r="H376" s="149" t="s">
        <v>7148</v>
      </c>
      <c r="I376" s="149" t="s">
        <v>10145</v>
      </c>
      <c r="J376" s="149" t="s">
        <v>10146</v>
      </c>
      <c r="K376" s="149" t="s">
        <v>20931</v>
      </c>
      <c r="L376" s="149" t="s">
        <v>10739</v>
      </c>
      <c r="M376" s="149" t="s">
        <v>21240</v>
      </c>
      <c r="N376" s="160" t="s">
        <v>12955</v>
      </c>
      <c r="O376" s="160" t="s">
        <v>12955</v>
      </c>
      <c r="P376" s="149" t="s">
        <v>12955</v>
      </c>
      <c r="Q376" s="149" t="s">
        <v>12955</v>
      </c>
      <c r="R376" s="149" t="s">
        <v>12955</v>
      </c>
      <c r="S376" s="149" t="s">
        <v>12955</v>
      </c>
      <c r="T376" s="149" t="s">
        <v>12955</v>
      </c>
      <c r="U376" s="149" t="s">
        <v>12955</v>
      </c>
      <c r="V376" s="149" t="s">
        <v>12955</v>
      </c>
      <c r="W376" s="149" t="s">
        <v>12955</v>
      </c>
      <c r="X376" s="149" t="s">
        <v>12955</v>
      </c>
      <c r="Y376" s="149" t="s">
        <v>12955</v>
      </c>
      <c r="Z376" s="149" t="s">
        <v>12955</v>
      </c>
      <c r="AA376" s="149" t="s">
        <v>12955</v>
      </c>
      <c r="AB376" s="149" t="s">
        <v>12955</v>
      </c>
      <c r="AC376" s="149" t="s">
        <v>12955</v>
      </c>
      <c r="AD376" s="149" t="s">
        <v>12955</v>
      </c>
      <c r="AE376" s="149" t="s">
        <v>12955</v>
      </c>
      <c r="AF376" s="149" t="s">
        <v>12955</v>
      </c>
      <c r="AG376" s="149" t="s">
        <v>12955</v>
      </c>
      <c r="AH376" s="149" t="s">
        <v>12955</v>
      </c>
      <c r="AI376" s="149" t="s">
        <v>12955</v>
      </c>
      <c r="AJ376" s="149" t="s">
        <v>12955</v>
      </c>
      <c r="AK376" s="149" t="s">
        <v>12955</v>
      </c>
      <c r="AL376" s="149" t="s">
        <v>12955</v>
      </c>
      <c r="AM376" s="160">
        <f t="shared" si="20"/>
        <v>0</v>
      </c>
      <c r="AN376" s="160">
        <f t="shared" si="21"/>
        <v>0</v>
      </c>
      <c r="AO376" s="160">
        <f t="shared" si="22"/>
        <v>1</v>
      </c>
      <c r="AP376" s="160">
        <f t="shared" si="23"/>
        <v>1</v>
      </c>
    </row>
    <row r="377" spans="2:42" ht="14.4">
      <c r="B377" s="149" t="s">
        <v>17732</v>
      </c>
      <c r="C377" s="149" t="s">
        <v>8599</v>
      </c>
      <c r="D377" s="149" t="s">
        <v>8448</v>
      </c>
      <c r="E377" s="149" t="s">
        <v>8440</v>
      </c>
      <c r="F377" s="149" t="s">
        <v>10187</v>
      </c>
      <c r="G377" s="149" t="s">
        <v>10164</v>
      </c>
      <c r="H377" s="149" t="s">
        <v>7148</v>
      </c>
      <c r="I377" s="149" t="s">
        <v>10145</v>
      </c>
      <c r="J377" s="149" t="s">
        <v>10146</v>
      </c>
      <c r="K377" s="149" t="s">
        <v>20931</v>
      </c>
      <c r="L377" s="149" t="s">
        <v>10740</v>
      </c>
      <c r="M377" s="149" t="s">
        <v>21241</v>
      </c>
      <c r="N377" s="160" t="s">
        <v>12955</v>
      </c>
      <c r="O377" s="160" t="s">
        <v>12955</v>
      </c>
      <c r="P377" s="149" t="s">
        <v>12955</v>
      </c>
      <c r="Q377" s="149" t="s">
        <v>12955</v>
      </c>
      <c r="R377" s="149" t="s">
        <v>12955</v>
      </c>
      <c r="S377" s="149" t="s">
        <v>12955</v>
      </c>
      <c r="T377" s="149" t="s">
        <v>12955</v>
      </c>
      <c r="U377" s="149" t="s">
        <v>12955</v>
      </c>
      <c r="V377" s="149" t="s">
        <v>12955</v>
      </c>
      <c r="W377" s="149" t="s">
        <v>12955</v>
      </c>
      <c r="X377" s="149" t="s">
        <v>12955</v>
      </c>
      <c r="Y377" s="149" t="s">
        <v>12955</v>
      </c>
      <c r="Z377" s="149" t="s">
        <v>12955</v>
      </c>
      <c r="AA377" s="149" t="s">
        <v>12955</v>
      </c>
      <c r="AB377" s="149" t="s">
        <v>12955</v>
      </c>
      <c r="AC377" s="149" t="s">
        <v>12955</v>
      </c>
      <c r="AD377" s="149" t="s">
        <v>12955</v>
      </c>
      <c r="AE377" s="149" t="s">
        <v>12955</v>
      </c>
      <c r="AF377" s="149" t="s">
        <v>12955</v>
      </c>
      <c r="AG377" s="149" t="s">
        <v>12955</v>
      </c>
      <c r="AH377" s="149" t="s">
        <v>12955</v>
      </c>
      <c r="AI377" s="149" t="s">
        <v>12955</v>
      </c>
      <c r="AJ377" s="149" t="s">
        <v>12955</v>
      </c>
      <c r="AK377" s="149" t="s">
        <v>12955</v>
      </c>
      <c r="AL377" s="149" t="s">
        <v>12955</v>
      </c>
      <c r="AM377" s="160">
        <f t="shared" si="20"/>
        <v>0</v>
      </c>
      <c r="AN377" s="160">
        <f t="shared" si="21"/>
        <v>0</v>
      </c>
      <c r="AO377" s="160">
        <f t="shared" si="22"/>
        <v>1</v>
      </c>
      <c r="AP377" s="160">
        <f t="shared" si="23"/>
        <v>1</v>
      </c>
    </row>
    <row r="378" spans="2:42" ht="14.4">
      <c r="B378" s="149" t="s">
        <v>17732</v>
      </c>
      <c r="C378" s="149" t="s">
        <v>8599</v>
      </c>
      <c r="D378" s="149" t="s">
        <v>8448</v>
      </c>
      <c r="E378" s="149" t="s">
        <v>8440</v>
      </c>
      <c r="F378" s="149" t="s">
        <v>10256</v>
      </c>
      <c r="G378" s="149" t="s">
        <v>10164</v>
      </c>
      <c r="H378" s="149" t="s">
        <v>7148</v>
      </c>
      <c r="I378" s="149" t="s">
        <v>10145</v>
      </c>
      <c r="J378" s="149" t="s">
        <v>10146</v>
      </c>
      <c r="K378" s="149" t="s">
        <v>20931</v>
      </c>
      <c r="L378" s="149" t="s">
        <v>10741</v>
      </c>
      <c r="M378" s="149" t="s">
        <v>21242</v>
      </c>
      <c r="N378" s="160" t="s">
        <v>12955</v>
      </c>
      <c r="O378" s="160" t="s">
        <v>12955</v>
      </c>
      <c r="P378" s="149" t="s">
        <v>12955</v>
      </c>
      <c r="Q378" s="149" t="s">
        <v>12955</v>
      </c>
      <c r="R378" s="149" t="s">
        <v>12955</v>
      </c>
      <c r="S378" s="149" t="s">
        <v>12955</v>
      </c>
      <c r="T378" s="149" t="s">
        <v>12955</v>
      </c>
      <c r="U378" s="149" t="s">
        <v>12955</v>
      </c>
      <c r="V378" s="149" t="s">
        <v>12955</v>
      </c>
      <c r="W378" s="149" t="s">
        <v>12955</v>
      </c>
      <c r="X378" s="149" t="s">
        <v>12955</v>
      </c>
      <c r="Y378" s="149" t="s">
        <v>12955</v>
      </c>
      <c r="Z378" s="149" t="s">
        <v>12955</v>
      </c>
      <c r="AA378" s="149" t="s">
        <v>12955</v>
      </c>
      <c r="AB378" s="149" t="s">
        <v>12955</v>
      </c>
      <c r="AC378" s="149" t="s">
        <v>12955</v>
      </c>
      <c r="AD378" s="149" t="s">
        <v>12955</v>
      </c>
      <c r="AE378" s="149" t="s">
        <v>12955</v>
      </c>
      <c r="AF378" s="149" t="s">
        <v>12955</v>
      </c>
      <c r="AG378" s="149" t="s">
        <v>12955</v>
      </c>
      <c r="AH378" s="149" t="s">
        <v>12955</v>
      </c>
      <c r="AI378" s="149" t="s">
        <v>12955</v>
      </c>
      <c r="AJ378" s="149" t="s">
        <v>12955</v>
      </c>
      <c r="AK378" s="149" t="s">
        <v>12955</v>
      </c>
      <c r="AL378" s="149" t="s">
        <v>12955</v>
      </c>
      <c r="AM378" s="160">
        <f t="shared" si="20"/>
        <v>0</v>
      </c>
      <c r="AN378" s="160">
        <f t="shared" si="21"/>
        <v>0</v>
      </c>
      <c r="AO378" s="160">
        <f t="shared" si="22"/>
        <v>1</v>
      </c>
      <c r="AP378" s="160">
        <f t="shared" si="23"/>
        <v>1</v>
      </c>
    </row>
    <row r="379" spans="2:42" ht="14.4">
      <c r="B379" s="149" t="s">
        <v>17732</v>
      </c>
      <c r="C379" s="149" t="s">
        <v>8604</v>
      </c>
      <c r="D379" s="149" t="s">
        <v>8448</v>
      </c>
      <c r="E379" s="149" t="s">
        <v>8440</v>
      </c>
      <c r="F379" s="149" t="s">
        <v>10259</v>
      </c>
      <c r="G379" s="149" t="s">
        <v>10164</v>
      </c>
      <c r="H379" s="149" t="s">
        <v>7148</v>
      </c>
      <c r="I379" s="149" t="s">
        <v>10145</v>
      </c>
      <c r="J379" s="149" t="s">
        <v>10146</v>
      </c>
      <c r="K379" s="149" t="s">
        <v>20960</v>
      </c>
      <c r="L379" s="149" t="s">
        <v>10742</v>
      </c>
      <c r="M379" s="149" t="s">
        <v>21243</v>
      </c>
      <c r="N379" s="160" t="s">
        <v>12955</v>
      </c>
      <c r="O379" s="160" t="s">
        <v>12955</v>
      </c>
      <c r="P379" s="149" t="s">
        <v>12955</v>
      </c>
      <c r="Q379" s="149" t="s">
        <v>12955</v>
      </c>
      <c r="R379" s="149" t="s">
        <v>12955</v>
      </c>
      <c r="S379" s="149" t="s">
        <v>12955</v>
      </c>
      <c r="T379" s="149" t="s">
        <v>12955</v>
      </c>
      <c r="U379" s="149" t="s">
        <v>12955</v>
      </c>
      <c r="V379" s="149" t="s">
        <v>12955</v>
      </c>
      <c r="W379" s="149" t="s">
        <v>12955</v>
      </c>
      <c r="X379" s="149" t="s">
        <v>12955</v>
      </c>
      <c r="Y379" s="149" t="s">
        <v>12955</v>
      </c>
      <c r="Z379" s="149" t="s">
        <v>12955</v>
      </c>
      <c r="AA379" s="149" t="s">
        <v>12955</v>
      </c>
      <c r="AB379" s="149" t="s">
        <v>12955</v>
      </c>
      <c r="AC379" s="149" t="s">
        <v>12955</v>
      </c>
      <c r="AD379" s="149" t="s">
        <v>12955</v>
      </c>
      <c r="AE379" s="149" t="s">
        <v>12955</v>
      </c>
      <c r="AF379" s="149" t="s">
        <v>12955</v>
      </c>
      <c r="AG379" s="149" t="s">
        <v>12955</v>
      </c>
      <c r="AH379" s="149" t="s">
        <v>12955</v>
      </c>
      <c r="AI379" s="149" t="s">
        <v>12955</v>
      </c>
      <c r="AJ379" s="149" t="s">
        <v>12955</v>
      </c>
      <c r="AK379" s="149" t="s">
        <v>12955</v>
      </c>
      <c r="AL379" s="149" t="s">
        <v>12955</v>
      </c>
      <c r="AM379" s="160">
        <f t="shared" si="20"/>
        <v>0</v>
      </c>
      <c r="AN379" s="160">
        <f t="shared" si="21"/>
        <v>0</v>
      </c>
      <c r="AO379" s="160">
        <f t="shared" si="22"/>
        <v>1</v>
      </c>
      <c r="AP379" s="160">
        <f t="shared" si="23"/>
        <v>1</v>
      </c>
    </row>
    <row r="380" spans="2:42" ht="14.4">
      <c r="B380" s="149" t="s">
        <v>17732</v>
      </c>
      <c r="C380" s="149" t="s">
        <v>8604</v>
      </c>
      <c r="D380" s="149" t="s">
        <v>8448</v>
      </c>
      <c r="E380" s="149" t="s">
        <v>8440</v>
      </c>
      <c r="F380" s="149" t="s">
        <v>10400</v>
      </c>
      <c r="G380" s="149" t="s">
        <v>10164</v>
      </c>
      <c r="H380" s="149" t="s">
        <v>7148</v>
      </c>
      <c r="I380" s="149" t="s">
        <v>10145</v>
      </c>
      <c r="J380" s="149" t="s">
        <v>10146</v>
      </c>
      <c r="K380" s="149" t="s">
        <v>20960</v>
      </c>
      <c r="L380" s="149" t="s">
        <v>10743</v>
      </c>
      <c r="M380" s="149" t="s">
        <v>21244</v>
      </c>
      <c r="N380" s="160" t="s">
        <v>12955</v>
      </c>
      <c r="O380" s="160" t="s">
        <v>12955</v>
      </c>
      <c r="P380" s="149" t="s">
        <v>12955</v>
      </c>
      <c r="Q380" s="149" t="s">
        <v>12955</v>
      </c>
      <c r="R380" s="149" t="s">
        <v>12955</v>
      </c>
      <c r="S380" s="149" t="s">
        <v>12955</v>
      </c>
      <c r="T380" s="149" t="s">
        <v>12955</v>
      </c>
      <c r="U380" s="149" t="s">
        <v>12955</v>
      </c>
      <c r="V380" s="149" t="s">
        <v>12955</v>
      </c>
      <c r="W380" s="149" t="s">
        <v>12955</v>
      </c>
      <c r="X380" s="149" t="s">
        <v>12955</v>
      </c>
      <c r="Y380" s="149" t="s">
        <v>12955</v>
      </c>
      <c r="Z380" s="149" t="s">
        <v>12955</v>
      </c>
      <c r="AA380" s="149" t="s">
        <v>12955</v>
      </c>
      <c r="AB380" s="149" t="s">
        <v>12955</v>
      </c>
      <c r="AC380" s="149" t="s">
        <v>12955</v>
      </c>
      <c r="AD380" s="149" t="s">
        <v>12955</v>
      </c>
      <c r="AE380" s="149" t="s">
        <v>12955</v>
      </c>
      <c r="AF380" s="149" t="s">
        <v>12955</v>
      </c>
      <c r="AG380" s="149" t="s">
        <v>12955</v>
      </c>
      <c r="AH380" s="149" t="s">
        <v>12955</v>
      </c>
      <c r="AI380" s="149" t="s">
        <v>12955</v>
      </c>
      <c r="AJ380" s="149" t="s">
        <v>12955</v>
      </c>
      <c r="AK380" s="149" t="s">
        <v>12955</v>
      </c>
      <c r="AL380" s="149" t="s">
        <v>12955</v>
      </c>
      <c r="AM380" s="160">
        <f t="shared" si="20"/>
        <v>0</v>
      </c>
      <c r="AN380" s="160">
        <f t="shared" si="21"/>
        <v>0</v>
      </c>
      <c r="AO380" s="160">
        <f t="shared" si="22"/>
        <v>1</v>
      </c>
      <c r="AP380" s="160">
        <f t="shared" si="23"/>
        <v>1</v>
      </c>
    </row>
    <row r="381" spans="2:42" ht="14.4">
      <c r="B381" s="149" t="s">
        <v>17732</v>
      </c>
      <c r="C381" s="149" t="s">
        <v>8604</v>
      </c>
      <c r="D381" s="149" t="s">
        <v>8448</v>
      </c>
      <c r="E381" s="149" t="s">
        <v>8440</v>
      </c>
      <c r="F381" s="149" t="s">
        <v>10571</v>
      </c>
      <c r="G381" s="149" t="s">
        <v>10164</v>
      </c>
      <c r="H381" s="149" t="s">
        <v>7148</v>
      </c>
      <c r="I381" s="149" t="s">
        <v>10145</v>
      </c>
      <c r="J381" s="149" t="s">
        <v>10146</v>
      </c>
      <c r="K381" s="149" t="s">
        <v>20960</v>
      </c>
      <c r="L381" s="149" t="s">
        <v>10744</v>
      </c>
      <c r="M381" s="149" t="s">
        <v>21245</v>
      </c>
      <c r="N381" s="160" t="s">
        <v>12955</v>
      </c>
      <c r="O381" s="160" t="s">
        <v>12955</v>
      </c>
      <c r="P381" s="149" t="s">
        <v>12955</v>
      </c>
      <c r="Q381" s="149" t="s">
        <v>12955</v>
      </c>
      <c r="R381" s="149" t="s">
        <v>12955</v>
      </c>
      <c r="S381" s="149" t="s">
        <v>12955</v>
      </c>
      <c r="T381" s="149" t="s">
        <v>12955</v>
      </c>
      <c r="U381" s="149" t="s">
        <v>12955</v>
      </c>
      <c r="V381" s="149" t="s">
        <v>12955</v>
      </c>
      <c r="W381" s="149" t="s">
        <v>12955</v>
      </c>
      <c r="X381" s="149" t="s">
        <v>12955</v>
      </c>
      <c r="Y381" s="149" t="s">
        <v>12955</v>
      </c>
      <c r="Z381" s="149" t="s">
        <v>12955</v>
      </c>
      <c r="AA381" s="149" t="s">
        <v>12955</v>
      </c>
      <c r="AB381" s="149" t="s">
        <v>12955</v>
      </c>
      <c r="AC381" s="149" t="s">
        <v>12955</v>
      </c>
      <c r="AD381" s="149" t="s">
        <v>12955</v>
      </c>
      <c r="AE381" s="149" t="s">
        <v>12955</v>
      </c>
      <c r="AF381" s="149" t="s">
        <v>12955</v>
      </c>
      <c r="AG381" s="149" t="s">
        <v>12955</v>
      </c>
      <c r="AH381" s="149" t="s">
        <v>12955</v>
      </c>
      <c r="AI381" s="149" t="s">
        <v>12955</v>
      </c>
      <c r="AJ381" s="149" t="s">
        <v>12955</v>
      </c>
      <c r="AK381" s="149" t="s">
        <v>12955</v>
      </c>
      <c r="AL381" s="149" t="s">
        <v>12955</v>
      </c>
      <c r="AM381" s="160">
        <f t="shared" si="20"/>
        <v>0</v>
      </c>
      <c r="AN381" s="160">
        <f t="shared" si="21"/>
        <v>0</v>
      </c>
      <c r="AO381" s="160">
        <f t="shared" si="22"/>
        <v>1</v>
      </c>
      <c r="AP381" s="160">
        <f t="shared" si="23"/>
        <v>1</v>
      </c>
    </row>
    <row r="382" spans="2:42" ht="14.4">
      <c r="B382" s="149" t="s">
        <v>17732</v>
      </c>
      <c r="C382" s="149" t="s">
        <v>8604</v>
      </c>
      <c r="D382" s="149" t="s">
        <v>8448</v>
      </c>
      <c r="E382" s="149" t="s">
        <v>8440</v>
      </c>
      <c r="F382" s="149" t="s">
        <v>10315</v>
      </c>
      <c r="G382" s="149" t="s">
        <v>10164</v>
      </c>
      <c r="H382" s="149" t="s">
        <v>7148</v>
      </c>
      <c r="I382" s="149" t="s">
        <v>10145</v>
      </c>
      <c r="J382" s="149" t="s">
        <v>10146</v>
      </c>
      <c r="K382" s="149" t="s">
        <v>20960</v>
      </c>
      <c r="L382" s="149" t="s">
        <v>10745</v>
      </c>
      <c r="M382" s="149" t="s">
        <v>21246</v>
      </c>
      <c r="N382" s="160" t="s">
        <v>12955</v>
      </c>
      <c r="O382" s="160" t="s">
        <v>12955</v>
      </c>
      <c r="P382" s="149" t="s">
        <v>12955</v>
      </c>
      <c r="Q382" s="149" t="s">
        <v>12955</v>
      </c>
      <c r="R382" s="149" t="s">
        <v>12955</v>
      </c>
      <c r="S382" s="149" t="s">
        <v>12955</v>
      </c>
      <c r="T382" s="149" t="s">
        <v>12955</v>
      </c>
      <c r="U382" s="149" t="s">
        <v>12955</v>
      </c>
      <c r="V382" s="149" t="s">
        <v>12955</v>
      </c>
      <c r="W382" s="149" t="s">
        <v>12955</v>
      </c>
      <c r="X382" s="149" t="s">
        <v>12955</v>
      </c>
      <c r="Y382" s="149" t="s">
        <v>12955</v>
      </c>
      <c r="Z382" s="149" t="s">
        <v>12955</v>
      </c>
      <c r="AA382" s="149" t="s">
        <v>12955</v>
      </c>
      <c r="AB382" s="149" t="s">
        <v>12955</v>
      </c>
      <c r="AC382" s="149" t="s">
        <v>12955</v>
      </c>
      <c r="AD382" s="149" t="s">
        <v>12955</v>
      </c>
      <c r="AE382" s="149" t="s">
        <v>12955</v>
      </c>
      <c r="AF382" s="149" t="s">
        <v>12955</v>
      </c>
      <c r="AG382" s="149" t="s">
        <v>12955</v>
      </c>
      <c r="AH382" s="149" t="s">
        <v>12955</v>
      </c>
      <c r="AI382" s="149" t="s">
        <v>12955</v>
      </c>
      <c r="AJ382" s="149" t="s">
        <v>12955</v>
      </c>
      <c r="AK382" s="149" t="s">
        <v>12955</v>
      </c>
      <c r="AL382" s="149" t="s">
        <v>12955</v>
      </c>
      <c r="AM382" s="160">
        <f t="shared" si="20"/>
        <v>0</v>
      </c>
      <c r="AN382" s="160">
        <f t="shared" si="21"/>
        <v>0</v>
      </c>
      <c r="AO382" s="160">
        <f t="shared" si="22"/>
        <v>1</v>
      </c>
      <c r="AP382" s="160">
        <f t="shared" si="23"/>
        <v>1</v>
      </c>
    </row>
    <row r="383" spans="2:42" ht="14.4">
      <c r="B383" s="149" t="s">
        <v>17732</v>
      </c>
      <c r="C383" s="149" t="s">
        <v>8604</v>
      </c>
      <c r="D383" s="149" t="s">
        <v>8448</v>
      </c>
      <c r="E383" s="149" t="s">
        <v>8440</v>
      </c>
      <c r="F383" s="149" t="s">
        <v>10746</v>
      </c>
      <c r="G383" s="149" t="s">
        <v>10164</v>
      </c>
      <c r="H383" s="149" t="s">
        <v>7148</v>
      </c>
      <c r="I383" s="149" t="s">
        <v>10145</v>
      </c>
      <c r="J383" s="149" t="s">
        <v>10146</v>
      </c>
      <c r="K383" s="149" t="s">
        <v>20960</v>
      </c>
      <c r="L383" s="149" t="s">
        <v>10747</v>
      </c>
      <c r="M383" s="149" t="s">
        <v>21247</v>
      </c>
      <c r="N383" s="160" t="s">
        <v>12955</v>
      </c>
      <c r="O383" s="160" t="s">
        <v>12955</v>
      </c>
      <c r="P383" s="149" t="s">
        <v>12955</v>
      </c>
      <c r="Q383" s="149" t="s">
        <v>12955</v>
      </c>
      <c r="R383" s="149" t="s">
        <v>12955</v>
      </c>
      <c r="S383" s="149" t="s">
        <v>12955</v>
      </c>
      <c r="T383" s="149" t="s">
        <v>12955</v>
      </c>
      <c r="U383" s="149" t="s">
        <v>12955</v>
      </c>
      <c r="V383" s="149" t="s">
        <v>12955</v>
      </c>
      <c r="W383" s="149" t="s">
        <v>12955</v>
      </c>
      <c r="X383" s="149" t="s">
        <v>12955</v>
      </c>
      <c r="Y383" s="149" t="s">
        <v>12955</v>
      </c>
      <c r="Z383" s="149" t="s">
        <v>12955</v>
      </c>
      <c r="AA383" s="149" t="s">
        <v>12955</v>
      </c>
      <c r="AB383" s="149" t="s">
        <v>12955</v>
      </c>
      <c r="AC383" s="149" t="s">
        <v>12955</v>
      </c>
      <c r="AD383" s="149" t="s">
        <v>12955</v>
      </c>
      <c r="AE383" s="149" t="s">
        <v>12955</v>
      </c>
      <c r="AF383" s="149" t="s">
        <v>12955</v>
      </c>
      <c r="AG383" s="149" t="s">
        <v>12955</v>
      </c>
      <c r="AH383" s="149" t="s">
        <v>12955</v>
      </c>
      <c r="AI383" s="149" t="s">
        <v>12955</v>
      </c>
      <c r="AJ383" s="149" t="s">
        <v>12955</v>
      </c>
      <c r="AK383" s="149" t="s">
        <v>12955</v>
      </c>
      <c r="AL383" s="149" t="s">
        <v>12955</v>
      </c>
      <c r="AM383" s="160">
        <f t="shared" si="20"/>
        <v>0</v>
      </c>
      <c r="AN383" s="160">
        <f t="shared" si="21"/>
        <v>0</v>
      </c>
      <c r="AO383" s="160">
        <f t="shared" si="22"/>
        <v>1</v>
      </c>
      <c r="AP383" s="160">
        <f t="shared" si="23"/>
        <v>1</v>
      </c>
    </row>
    <row r="384" spans="2:42" ht="14.4">
      <c r="B384" s="149" t="s">
        <v>17732</v>
      </c>
      <c r="C384" s="149" t="s">
        <v>8604</v>
      </c>
      <c r="D384" s="149" t="s">
        <v>8448</v>
      </c>
      <c r="E384" s="149" t="s">
        <v>8440</v>
      </c>
      <c r="F384" s="149" t="s">
        <v>10748</v>
      </c>
      <c r="G384" s="149" t="s">
        <v>10164</v>
      </c>
      <c r="H384" s="149" t="s">
        <v>7148</v>
      </c>
      <c r="I384" s="149" t="s">
        <v>10145</v>
      </c>
      <c r="J384" s="149" t="s">
        <v>10146</v>
      </c>
      <c r="K384" s="149" t="s">
        <v>20960</v>
      </c>
      <c r="L384" s="149" t="s">
        <v>10749</v>
      </c>
      <c r="M384" s="149" t="s">
        <v>21248</v>
      </c>
      <c r="N384" s="160" t="s">
        <v>12955</v>
      </c>
      <c r="O384" s="160" t="s">
        <v>12955</v>
      </c>
      <c r="P384" s="149" t="s">
        <v>12955</v>
      </c>
      <c r="Q384" s="149" t="s">
        <v>12955</v>
      </c>
      <c r="R384" s="149" t="s">
        <v>12955</v>
      </c>
      <c r="S384" s="149" t="s">
        <v>12955</v>
      </c>
      <c r="T384" s="149" t="s">
        <v>12955</v>
      </c>
      <c r="U384" s="149" t="s">
        <v>12955</v>
      </c>
      <c r="V384" s="149" t="s">
        <v>12955</v>
      </c>
      <c r="W384" s="149" t="s">
        <v>12955</v>
      </c>
      <c r="X384" s="149" t="s">
        <v>12955</v>
      </c>
      <c r="Y384" s="149" t="s">
        <v>12955</v>
      </c>
      <c r="Z384" s="149" t="s">
        <v>12955</v>
      </c>
      <c r="AA384" s="149" t="s">
        <v>12955</v>
      </c>
      <c r="AB384" s="149" t="s">
        <v>12955</v>
      </c>
      <c r="AC384" s="149" t="s">
        <v>12955</v>
      </c>
      <c r="AD384" s="149" t="s">
        <v>12955</v>
      </c>
      <c r="AE384" s="149" t="s">
        <v>12955</v>
      </c>
      <c r="AF384" s="149" t="s">
        <v>12955</v>
      </c>
      <c r="AG384" s="149" t="s">
        <v>12955</v>
      </c>
      <c r="AH384" s="149" t="s">
        <v>12955</v>
      </c>
      <c r="AI384" s="149" t="s">
        <v>12955</v>
      </c>
      <c r="AJ384" s="149" t="s">
        <v>12955</v>
      </c>
      <c r="AK384" s="149" t="s">
        <v>12955</v>
      </c>
      <c r="AL384" s="149" t="s">
        <v>12955</v>
      </c>
      <c r="AM384" s="160">
        <f t="shared" si="20"/>
        <v>0</v>
      </c>
      <c r="AN384" s="160">
        <f t="shared" si="21"/>
        <v>0</v>
      </c>
      <c r="AO384" s="160">
        <f t="shared" si="22"/>
        <v>1</v>
      </c>
      <c r="AP384" s="160">
        <f t="shared" si="23"/>
        <v>1</v>
      </c>
    </row>
    <row r="385" spans="2:42" ht="14.4">
      <c r="B385" s="149" t="s">
        <v>17732</v>
      </c>
      <c r="C385" s="149" t="s">
        <v>8609</v>
      </c>
      <c r="D385" s="149" t="s">
        <v>8448</v>
      </c>
      <c r="E385" s="149" t="s">
        <v>8440</v>
      </c>
      <c r="F385" s="149" t="s">
        <v>10222</v>
      </c>
      <c r="G385" s="149" t="s">
        <v>10164</v>
      </c>
      <c r="H385" s="149" t="s">
        <v>7148</v>
      </c>
      <c r="I385" s="149" t="s">
        <v>10145</v>
      </c>
      <c r="J385" s="149" t="s">
        <v>10146</v>
      </c>
      <c r="K385" s="149" t="s">
        <v>20951</v>
      </c>
      <c r="L385" s="149" t="s">
        <v>10750</v>
      </c>
      <c r="M385" s="149" t="s">
        <v>21249</v>
      </c>
      <c r="N385" s="160" t="s">
        <v>12955</v>
      </c>
      <c r="O385" s="160" t="s">
        <v>12955</v>
      </c>
      <c r="P385" s="149" t="s">
        <v>12955</v>
      </c>
      <c r="Q385" s="149" t="s">
        <v>12955</v>
      </c>
      <c r="R385" s="149" t="s">
        <v>12955</v>
      </c>
      <c r="S385" s="149" t="s">
        <v>12955</v>
      </c>
      <c r="T385" s="149" t="s">
        <v>12955</v>
      </c>
      <c r="U385" s="149" t="s">
        <v>12955</v>
      </c>
      <c r="V385" s="149" t="s">
        <v>12955</v>
      </c>
      <c r="W385" s="149" t="s">
        <v>12955</v>
      </c>
      <c r="X385" s="149" t="s">
        <v>12955</v>
      </c>
      <c r="Y385" s="149" t="s">
        <v>12955</v>
      </c>
      <c r="Z385" s="149" t="s">
        <v>12955</v>
      </c>
      <c r="AA385" s="149" t="s">
        <v>12955</v>
      </c>
      <c r="AB385" s="149" t="s">
        <v>12955</v>
      </c>
      <c r="AC385" s="149" t="s">
        <v>12955</v>
      </c>
      <c r="AD385" s="149" t="s">
        <v>12955</v>
      </c>
      <c r="AE385" s="149" t="s">
        <v>12955</v>
      </c>
      <c r="AF385" s="149" t="s">
        <v>12955</v>
      </c>
      <c r="AG385" s="149" t="s">
        <v>12955</v>
      </c>
      <c r="AH385" s="149" t="s">
        <v>12955</v>
      </c>
      <c r="AI385" s="149" t="s">
        <v>12955</v>
      </c>
      <c r="AJ385" s="149" t="s">
        <v>12955</v>
      </c>
      <c r="AK385" s="149" t="s">
        <v>12955</v>
      </c>
      <c r="AL385" s="149" t="s">
        <v>12955</v>
      </c>
      <c r="AM385" s="160">
        <f t="shared" si="20"/>
        <v>0</v>
      </c>
      <c r="AN385" s="160">
        <f t="shared" si="21"/>
        <v>0</v>
      </c>
      <c r="AO385" s="160">
        <f t="shared" si="22"/>
        <v>1</v>
      </c>
      <c r="AP385" s="160">
        <f t="shared" si="23"/>
        <v>1</v>
      </c>
    </row>
    <row r="386" spans="2:42" ht="14.4">
      <c r="B386" s="149" t="s">
        <v>17732</v>
      </c>
      <c r="C386" s="149" t="s">
        <v>8609</v>
      </c>
      <c r="D386" s="149" t="s">
        <v>8448</v>
      </c>
      <c r="E386" s="149" t="s">
        <v>8440</v>
      </c>
      <c r="F386" s="149" t="s">
        <v>10751</v>
      </c>
      <c r="G386" s="149" t="s">
        <v>10164</v>
      </c>
      <c r="H386" s="149" t="s">
        <v>7148</v>
      </c>
      <c r="I386" s="149" t="s">
        <v>10145</v>
      </c>
      <c r="J386" s="149" t="s">
        <v>10146</v>
      </c>
      <c r="K386" s="149" t="s">
        <v>20951</v>
      </c>
      <c r="L386" s="149" t="s">
        <v>10752</v>
      </c>
      <c r="M386" s="149" t="s">
        <v>21250</v>
      </c>
      <c r="N386" s="160" t="s">
        <v>12955</v>
      </c>
      <c r="O386" s="160" t="s">
        <v>12955</v>
      </c>
      <c r="P386" s="149" t="s">
        <v>12955</v>
      </c>
      <c r="Q386" s="149" t="s">
        <v>12955</v>
      </c>
      <c r="R386" s="149" t="s">
        <v>12955</v>
      </c>
      <c r="S386" s="149" t="s">
        <v>12955</v>
      </c>
      <c r="T386" s="149" t="s">
        <v>12955</v>
      </c>
      <c r="U386" s="149" t="s">
        <v>12955</v>
      </c>
      <c r="V386" s="149" t="s">
        <v>12955</v>
      </c>
      <c r="W386" s="149" t="s">
        <v>12955</v>
      </c>
      <c r="X386" s="149" t="s">
        <v>12955</v>
      </c>
      <c r="Y386" s="149" t="s">
        <v>12955</v>
      </c>
      <c r="Z386" s="149" t="s">
        <v>12955</v>
      </c>
      <c r="AA386" s="149" t="s">
        <v>12955</v>
      </c>
      <c r="AB386" s="149" t="s">
        <v>12955</v>
      </c>
      <c r="AC386" s="149" t="s">
        <v>12955</v>
      </c>
      <c r="AD386" s="149" t="s">
        <v>12955</v>
      </c>
      <c r="AE386" s="149" t="s">
        <v>12955</v>
      </c>
      <c r="AF386" s="149" t="s">
        <v>12955</v>
      </c>
      <c r="AG386" s="149" t="s">
        <v>12955</v>
      </c>
      <c r="AH386" s="149" t="s">
        <v>12955</v>
      </c>
      <c r="AI386" s="149" t="s">
        <v>12955</v>
      </c>
      <c r="AJ386" s="149" t="s">
        <v>12955</v>
      </c>
      <c r="AK386" s="149" t="s">
        <v>12955</v>
      </c>
      <c r="AL386" s="149" t="s">
        <v>12955</v>
      </c>
      <c r="AM386" s="160">
        <f t="shared" si="20"/>
        <v>0</v>
      </c>
      <c r="AN386" s="160">
        <f t="shared" si="21"/>
        <v>0</v>
      </c>
      <c r="AO386" s="160">
        <f t="shared" si="22"/>
        <v>1</v>
      </c>
      <c r="AP386" s="160">
        <f t="shared" si="23"/>
        <v>1</v>
      </c>
    </row>
    <row r="387" spans="2:42" ht="14.4">
      <c r="B387" s="149" t="s">
        <v>17732</v>
      </c>
      <c r="C387" s="149" t="s">
        <v>8609</v>
      </c>
      <c r="D387" s="149" t="s">
        <v>8448</v>
      </c>
      <c r="E387" s="149" t="s">
        <v>8440</v>
      </c>
      <c r="F387" s="149" t="s">
        <v>10495</v>
      </c>
      <c r="G387" s="149" t="s">
        <v>10164</v>
      </c>
      <c r="H387" s="149" t="s">
        <v>7148</v>
      </c>
      <c r="I387" s="149" t="s">
        <v>10145</v>
      </c>
      <c r="J387" s="149" t="s">
        <v>10146</v>
      </c>
      <c r="K387" s="149" t="s">
        <v>20951</v>
      </c>
      <c r="L387" s="149" t="s">
        <v>10753</v>
      </c>
      <c r="M387" s="149" t="s">
        <v>21251</v>
      </c>
      <c r="N387" s="160" t="s">
        <v>12955</v>
      </c>
      <c r="O387" s="160" t="s">
        <v>12955</v>
      </c>
      <c r="P387" s="149" t="s">
        <v>12955</v>
      </c>
      <c r="Q387" s="149" t="s">
        <v>12955</v>
      </c>
      <c r="R387" s="149" t="s">
        <v>12955</v>
      </c>
      <c r="S387" s="149" t="s">
        <v>12955</v>
      </c>
      <c r="T387" s="149" t="s">
        <v>12955</v>
      </c>
      <c r="U387" s="149" t="s">
        <v>12955</v>
      </c>
      <c r="V387" s="149" t="s">
        <v>12955</v>
      </c>
      <c r="W387" s="149" t="s">
        <v>12955</v>
      </c>
      <c r="X387" s="149" t="s">
        <v>12955</v>
      </c>
      <c r="Y387" s="149" t="s">
        <v>12955</v>
      </c>
      <c r="Z387" s="149" t="s">
        <v>12955</v>
      </c>
      <c r="AA387" s="149" t="s">
        <v>12955</v>
      </c>
      <c r="AB387" s="149" t="s">
        <v>12955</v>
      </c>
      <c r="AC387" s="149" t="s">
        <v>12955</v>
      </c>
      <c r="AD387" s="149" t="s">
        <v>12955</v>
      </c>
      <c r="AE387" s="149" t="s">
        <v>12955</v>
      </c>
      <c r="AF387" s="149" t="s">
        <v>12955</v>
      </c>
      <c r="AG387" s="149" t="s">
        <v>12955</v>
      </c>
      <c r="AH387" s="149" t="s">
        <v>12955</v>
      </c>
      <c r="AI387" s="149" t="s">
        <v>12955</v>
      </c>
      <c r="AJ387" s="149" t="s">
        <v>12955</v>
      </c>
      <c r="AK387" s="149" t="s">
        <v>12955</v>
      </c>
      <c r="AL387" s="149" t="s">
        <v>12955</v>
      </c>
      <c r="AM387" s="160">
        <f t="shared" si="20"/>
        <v>0</v>
      </c>
      <c r="AN387" s="160">
        <f t="shared" si="21"/>
        <v>0</v>
      </c>
      <c r="AO387" s="160">
        <f t="shared" si="22"/>
        <v>1</v>
      </c>
      <c r="AP387" s="160">
        <f t="shared" si="23"/>
        <v>1</v>
      </c>
    </row>
    <row r="388" spans="2:42" ht="14.4">
      <c r="B388" s="149" t="s">
        <v>17732</v>
      </c>
      <c r="C388" s="149" t="s">
        <v>8609</v>
      </c>
      <c r="D388" s="149" t="s">
        <v>8448</v>
      </c>
      <c r="E388" s="149" t="s">
        <v>8440</v>
      </c>
      <c r="F388" s="149" t="s">
        <v>10498</v>
      </c>
      <c r="G388" s="149" t="s">
        <v>10164</v>
      </c>
      <c r="H388" s="149" t="s">
        <v>7148</v>
      </c>
      <c r="I388" s="149" t="s">
        <v>10145</v>
      </c>
      <c r="J388" s="149" t="s">
        <v>10146</v>
      </c>
      <c r="K388" s="149" t="s">
        <v>20951</v>
      </c>
      <c r="L388" s="149" t="s">
        <v>10754</v>
      </c>
      <c r="M388" s="149" t="s">
        <v>21252</v>
      </c>
      <c r="N388" s="160" t="s">
        <v>12955</v>
      </c>
      <c r="O388" s="160" t="s">
        <v>12955</v>
      </c>
      <c r="P388" s="149" t="s">
        <v>12955</v>
      </c>
      <c r="Q388" s="149" t="s">
        <v>12955</v>
      </c>
      <c r="R388" s="149" t="s">
        <v>12955</v>
      </c>
      <c r="S388" s="149" t="s">
        <v>12955</v>
      </c>
      <c r="T388" s="149" t="s">
        <v>12955</v>
      </c>
      <c r="U388" s="149" t="s">
        <v>12955</v>
      </c>
      <c r="V388" s="149" t="s">
        <v>12955</v>
      </c>
      <c r="W388" s="149" t="s">
        <v>12955</v>
      </c>
      <c r="X388" s="149" t="s">
        <v>12955</v>
      </c>
      <c r="Y388" s="149" t="s">
        <v>12955</v>
      </c>
      <c r="Z388" s="149" t="s">
        <v>12955</v>
      </c>
      <c r="AA388" s="149" t="s">
        <v>12955</v>
      </c>
      <c r="AB388" s="149" t="s">
        <v>12955</v>
      </c>
      <c r="AC388" s="149" t="s">
        <v>12955</v>
      </c>
      <c r="AD388" s="149" t="s">
        <v>12955</v>
      </c>
      <c r="AE388" s="149" t="s">
        <v>12955</v>
      </c>
      <c r="AF388" s="149" t="s">
        <v>12955</v>
      </c>
      <c r="AG388" s="149" t="s">
        <v>12955</v>
      </c>
      <c r="AH388" s="149" t="s">
        <v>12955</v>
      </c>
      <c r="AI388" s="149" t="s">
        <v>12955</v>
      </c>
      <c r="AJ388" s="149" t="s">
        <v>12955</v>
      </c>
      <c r="AK388" s="149" t="s">
        <v>12955</v>
      </c>
      <c r="AL388" s="149" t="s">
        <v>12955</v>
      </c>
      <c r="AM388" s="160">
        <f t="shared" si="20"/>
        <v>0</v>
      </c>
      <c r="AN388" s="160">
        <f t="shared" si="21"/>
        <v>0</v>
      </c>
      <c r="AO388" s="160">
        <f t="shared" si="22"/>
        <v>1</v>
      </c>
      <c r="AP388" s="160">
        <f t="shared" si="23"/>
        <v>1</v>
      </c>
    </row>
    <row r="389" spans="2:42" ht="92.25" customHeight="1">
      <c r="B389" s="149" t="s">
        <v>17732</v>
      </c>
      <c r="C389" s="149" t="s">
        <v>8609</v>
      </c>
      <c r="D389" s="149" t="s">
        <v>8448</v>
      </c>
      <c r="E389" s="149" t="s">
        <v>8440</v>
      </c>
      <c r="F389" s="149" t="s">
        <v>10755</v>
      </c>
      <c r="G389" s="149" t="s">
        <v>10164</v>
      </c>
      <c r="H389" s="149" t="s">
        <v>7148</v>
      </c>
      <c r="I389" s="149" t="s">
        <v>10145</v>
      </c>
      <c r="J389" s="149" t="s">
        <v>10146</v>
      </c>
      <c r="K389" s="149" t="s">
        <v>20951</v>
      </c>
      <c r="L389" s="149" t="s">
        <v>10756</v>
      </c>
      <c r="M389" s="149" t="s">
        <v>21253</v>
      </c>
      <c r="N389" s="160" t="s">
        <v>12955</v>
      </c>
      <c r="O389" s="160" t="s">
        <v>12955</v>
      </c>
      <c r="P389" s="149" t="s">
        <v>12955</v>
      </c>
      <c r="Q389" s="149" t="s">
        <v>12955</v>
      </c>
      <c r="R389" s="149" t="s">
        <v>12955</v>
      </c>
      <c r="S389" s="149" t="s">
        <v>12955</v>
      </c>
      <c r="T389" s="149" t="s">
        <v>12955</v>
      </c>
      <c r="U389" s="149" t="s">
        <v>12955</v>
      </c>
      <c r="V389" s="149" t="s">
        <v>12955</v>
      </c>
      <c r="W389" s="149" t="s">
        <v>12955</v>
      </c>
      <c r="X389" s="149" t="s">
        <v>12955</v>
      </c>
      <c r="Y389" s="149" t="s">
        <v>12955</v>
      </c>
      <c r="Z389" s="149" t="s">
        <v>12955</v>
      </c>
      <c r="AA389" s="149" t="s">
        <v>12955</v>
      </c>
      <c r="AB389" s="149" t="s">
        <v>12955</v>
      </c>
      <c r="AC389" s="149" t="s">
        <v>12955</v>
      </c>
      <c r="AD389" s="149" t="s">
        <v>12955</v>
      </c>
      <c r="AE389" s="149" t="s">
        <v>12955</v>
      </c>
      <c r="AF389" s="149" t="s">
        <v>12955</v>
      </c>
      <c r="AG389" s="149" t="s">
        <v>12955</v>
      </c>
      <c r="AH389" s="149" t="s">
        <v>12955</v>
      </c>
      <c r="AI389" s="149" t="s">
        <v>12955</v>
      </c>
      <c r="AJ389" s="149" t="s">
        <v>12955</v>
      </c>
      <c r="AK389" s="149" t="s">
        <v>12955</v>
      </c>
      <c r="AL389" s="149" t="s">
        <v>12955</v>
      </c>
      <c r="AM389" s="160">
        <f t="shared" si="20"/>
        <v>0</v>
      </c>
      <c r="AN389" s="160">
        <f t="shared" si="21"/>
        <v>0</v>
      </c>
      <c r="AO389" s="160">
        <f t="shared" si="22"/>
        <v>1</v>
      </c>
      <c r="AP389" s="160">
        <f t="shared" si="23"/>
        <v>1</v>
      </c>
    </row>
    <row r="390" spans="2:42" ht="92.25" customHeight="1">
      <c r="B390" s="149" t="s">
        <v>17732</v>
      </c>
      <c r="C390" s="149" t="s">
        <v>8609</v>
      </c>
      <c r="D390" s="149" t="s">
        <v>8448</v>
      </c>
      <c r="E390" s="149" t="s">
        <v>8440</v>
      </c>
      <c r="F390" s="149" t="s">
        <v>10423</v>
      </c>
      <c r="G390" s="149" t="s">
        <v>10164</v>
      </c>
      <c r="H390" s="149" t="s">
        <v>7148</v>
      </c>
      <c r="I390" s="149" t="s">
        <v>10145</v>
      </c>
      <c r="J390" s="149" t="s">
        <v>10146</v>
      </c>
      <c r="K390" s="149" t="s">
        <v>20951</v>
      </c>
      <c r="L390" s="149" t="s">
        <v>10757</v>
      </c>
      <c r="M390" s="149" t="s">
        <v>21254</v>
      </c>
      <c r="N390" s="160" t="s">
        <v>12955</v>
      </c>
      <c r="O390" s="160" t="s">
        <v>12955</v>
      </c>
      <c r="P390" s="149" t="s">
        <v>12955</v>
      </c>
      <c r="Q390" s="149" t="s">
        <v>12955</v>
      </c>
      <c r="R390" s="149" t="s">
        <v>12955</v>
      </c>
      <c r="S390" s="149" t="s">
        <v>12955</v>
      </c>
      <c r="T390" s="149" t="s">
        <v>12955</v>
      </c>
      <c r="U390" s="149" t="s">
        <v>12955</v>
      </c>
      <c r="V390" s="149" t="s">
        <v>12955</v>
      </c>
      <c r="W390" s="149" t="s">
        <v>12955</v>
      </c>
      <c r="X390" s="149" t="s">
        <v>12955</v>
      </c>
      <c r="Y390" s="149" t="s">
        <v>12955</v>
      </c>
      <c r="Z390" s="149" t="s">
        <v>12955</v>
      </c>
      <c r="AA390" s="149" t="s">
        <v>12955</v>
      </c>
      <c r="AB390" s="149" t="s">
        <v>12955</v>
      </c>
      <c r="AC390" s="149" t="s">
        <v>12955</v>
      </c>
      <c r="AD390" s="149" t="s">
        <v>12955</v>
      </c>
      <c r="AE390" s="149" t="s">
        <v>12955</v>
      </c>
      <c r="AF390" s="149" t="s">
        <v>12955</v>
      </c>
      <c r="AG390" s="149" t="s">
        <v>12955</v>
      </c>
      <c r="AH390" s="149" t="s">
        <v>12955</v>
      </c>
      <c r="AI390" s="149" t="s">
        <v>12955</v>
      </c>
      <c r="AJ390" s="149" t="s">
        <v>12955</v>
      </c>
      <c r="AK390" s="149" t="s">
        <v>12955</v>
      </c>
      <c r="AL390" s="149" t="s">
        <v>12955</v>
      </c>
      <c r="AM390" s="160">
        <f t="shared" si="20"/>
        <v>0</v>
      </c>
      <c r="AN390" s="160">
        <f t="shared" si="21"/>
        <v>0</v>
      </c>
      <c r="AO390" s="160">
        <f t="shared" si="22"/>
        <v>1</v>
      </c>
      <c r="AP390" s="160">
        <f t="shared" si="23"/>
        <v>1</v>
      </c>
    </row>
    <row r="391" spans="2:42" ht="92.25" customHeight="1">
      <c r="B391" s="149" t="s">
        <v>2140</v>
      </c>
      <c r="C391" s="149" t="s">
        <v>9339</v>
      </c>
      <c r="D391" s="149" t="s">
        <v>8616</v>
      </c>
      <c r="E391" s="149" t="s">
        <v>8617</v>
      </c>
      <c r="F391" s="149" t="s">
        <v>10164</v>
      </c>
      <c r="G391" s="149" t="s">
        <v>10155</v>
      </c>
      <c r="H391" s="149" t="s">
        <v>7148</v>
      </c>
      <c r="I391" s="149" t="s">
        <v>10151</v>
      </c>
      <c r="J391" s="149" t="s">
        <v>10146</v>
      </c>
      <c r="K391" s="149" t="s">
        <v>21007</v>
      </c>
      <c r="L391" s="149" t="s">
        <v>10758</v>
      </c>
      <c r="M391" s="149" t="s">
        <v>21255</v>
      </c>
      <c r="N391" s="160" t="s">
        <v>12955</v>
      </c>
      <c r="O391" s="160" t="s">
        <v>12955</v>
      </c>
      <c r="P391" s="149" t="s">
        <v>12955</v>
      </c>
      <c r="Q391" s="149" t="s">
        <v>12955</v>
      </c>
      <c r="R391" s="149" t="s">
        <v>12955</v>
      </c>
      <c r="S391" s="149" t="s">
        <v>12955</v>
      </c>
      <c r="T391" s="149" t="s">
        <v>12955</v>
      </c>
      <c r="U391" s="149" t="s">
        <v>12955</v>
      </c>
      <c r="V391" s="149" t="s">
        <v>12955</v>
      </c>
      <c r="W391" s="149" t="s">
        <v>12955</v>
      </c>
      <c r="X391" s="149" t="s">
        <v>12955</v>
      </c>
      <c r="Y391" s="149" t="s">
        <v>12955</v>
      </c>
      <c r="Z391" s="149" t="s">
        <v>12955</v>
      </c>
      <c r="AA391" s="149" t="s">
        <v>12955</v>
      </c>
      <c r="AB391" s="149" t="s">
        <v>12955</v>
      </c>
      <c r="AC391" s="149" t="s">
        <v>12955</v>
      </c>
      <c r="AD391" s="149" t="s">
        <v>12955</v>
      </c>
      <c r="AE391" s="149" t="s">
        <v>12955</v>
      </c>
      <c r="AF391" s="149" t="s">
        <v>12955</v>
      </c>
      <c r="AG391" s="149" t="s">
        <v>12955</v>
      </c>
      <c r="AH391" s="149" t="s">
        <v>12955</v>
      </c>
      <c r="AI391" s="149" t="s">
        <v>12955</v>
      </c>
      <c r="AJ391" s="149" t="s">
        <v>12955</v>
      </c>
      <c r="AK391" s="149" t="s">
        <v>12955</v>
      </c>
      <c r="AL391" s="149" t="s">
        <v>12955</v>
      </c>
      <c r="AM391" s="160">
        <f t="shared" si="20"/>
        <v>0</v>
      </c>
      <c r="AN391" s="160">
        <f t="shared" si="21"/>
        <v>0</v>
      </c>
      <c r="AO391" s="160">
        <f t="shared" si="22"/>
        <v>1</v>
      </c>
      <c r="AP391" s="160">
        <f t="shared" si="23"/>
        <v>1</v>
      </c>
    </row>
    <row r="393" spans="2:42" ht="92.25" customHeight="1">
      <c r="C393" s="8" t="s">
        <v>10777</v>
      </c>
    </row>
  </sheetData>
  <mergeCells count="7">
    <mergeCell ref="I7:L7"/>
    <mergeCell ref="H1:L1"/>
    <mergeCell ref="H2:L2"/>
    <mergeCell ref="H3:L3"/>
    <mergeCell ref="H4:L4"/>
    <mergeCell ref="H5:L5"/>
    <mergeCell ref="H6:L6"/>
  </mergeCells>
  <hyperlinks>
    <hyperlink ref="AF337" r:id="rId1" display="http://tools.wmflabs.org/geohack/geohack.php?language=es&amp;pagename=Central_termoel%C3%A9ctrica_Adolfo_L%C3%B3pez_Mateos&amp;params=21_00_54.43_N_97_20_00.36_W_type:landmark" xr:uid="{00000000-0004-0000-0600-000000000000}"/>
    <hyperlink ref="AG337" r:id="rId2" display="http://tools.wmflabs.org/geohack/geohack.php?language=es&amp;pagename=Central_termoel%C3%A9ctrica_Adolfo_L%C3%B3pez_Mateos&amp;params=21_00_54.43_N_97_20_00.36_W_type:landmark" xr:uid="{00000000-0004-0000-0600-000001000000}"/>
    <hyperlink ref="L8" location="Indice!A1" display="indice" xr:uid="{00000000-0004-0000-0600-000002000000}"/>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tint="0.59999389629810485"/>
  </sheetPr>
  <dimension ref="B1:M34"/>
  <sheetViews>
    <sheetView showGridLines="0" topLeftCell="A13" zoomScaleNormal="100" workbookViewId="0">
      <selection activeCell="B26" sqref="B26"/>
    </sheetView>
  </sheetViews>
  <sheetFormatPr baseColWidth="10" defaultRowHeight="14.4"/>
  <cols>
    <col min="1" max="1" width="1.6640625" style="8" customWidth="1"/>
    <col min="2" max="2" width="41.6640625" style="8" customWidth="1"/>
    <col min="3" max="3" width="9.109375" style="8" customWidth="1"/>
    <col min="4" max="4" width="6.6640625" style="8" customWidth="1"/>
    <col min="5" max="6" width="5.33203125" style="8" customWidth="1"/>
    <col min="7" max="7" width="11.44140625" style="8"/>
    <col min="8" max="8" width="19.109375" style="8" customWidth="1"/>
    <col min="9" max="9" width="21" style="8" customWidth="1"/>
    <col min="10" max="10" width="20.88671875" style="8" customWidth="1"/>
    <col min="11" max="11" width="20" style="8" customWidth="1"/>
    <col min="12" max="256" width="11.44140625" style="8"/>
    <col min="257" max="257" width="1.6640625" style="8" customWidth="1"/>
    <col min="258" max="258" width="41.6640625" style="8" customWidth="1"/>
    <col min="259" max="259" width="9.109375" style="8" customWidth="1"/>
    <col min="260" max="260" width="6.6640625" style="8" customWidth="1"/>
    <col min="261" max="262" width="5.33203125" style="8" customWidth="1"/>
    <col min="263" max="512" width="11.44140625" style="8"/>
    <col min="513" max="513" width="1.6640625" style="8" customWidth="1"/>
    <col min="514" max="514" width="41.6640625" style="8" customWidth="1"/>
    <col min="515" max="515" width="9.109375" style="8" customWidth="1"/>
    <col min="516" max="516" width="6.6640625" style="8" customWidth="1"/>
    <col min="517" max="518" width="5.33203125" style="8" customWidth="1"/>
    <col min="519" max="768" width="11.44140625" style="8"/>
    <col min="769" max="769" width="1.6640625" style="8" customWidth="1"/>
    <col min="770" max="770" width="41.6640625" style="8" customWidth="1"/>
    <col min="771" max="771" width="9.109375" style="8" customWidth="1"/>
    <col min="772" max="772" width="6.6640625" style="8" customWidth="1"/>
    <col min="773" max="774" width="5.33203125" style="8" customWidth="1"/>
    <col min="775" max="1024" width="11.44140625" style="8"/>
    <col min="1025" max="1025" width="1.6640625" style="8" customWidth="1"/>
    <col min="1026" max="1026" width="41.6640625" style="8" customWidth="1"/>
    <col min="1027" max="1027" width="9.109375" style="8" customWidth="1"/>
    <col min="1028" max="1028" width="6.6640625" style="8" customWidth="1"/>
    <col min="1029" max="1030" width="5.33203125" style="8" customWidth="1"/>
    <col min="1031" max="1280" width="11.44140625" style="8"/>
    <col min="1281" max="1281" width="1.6640625" style="8" customWidth="1"/>
    <col min="1282" max="1282" width="41.6640625" style="8" customWidth="1"/>
    <col min="1283" max="1283" width="9.109375" style="8" customWidth="1"/>
    <col min="1284" max="1284" width="6.6640625" style="8" customWidth="1"/>
    <col min="1285" max="1286" width="5.33203125" style="8" customWidth="1"/>
    <col min="1287" max="1536" width="11.44140625" style="8"/>
    <col min="1537" max="1537" width="1.6640625" style="8" customWidth="1"/>
    <col min="1538" max="1538" width="41.6640625" style="8" customWidth="1"/>
    <col min="1539" max="1539" width="9.109375" style="8" customWidth="1"/>
    <col min="1540" max="1540" width="6.6640625" style="8" customWidth="1"/>
    <col min="1541" max="1542" width="5.33203125" style="8" customWidth="1"/>
    <col min="1543" max="1792" width="11.44140625" style="8"/>
    <col min="1793" max="1793" width="1.6640625" style="8" customWidth="1"/>
    <col min="1794" max="1794" width="41.6640625" style="8" customWidth="1"/>
    <col min="1795" max="1795" width="9.109375" style="8" customWidth="1"/>
    <col min="1796" max="1796" width="6.6640625" style="8" customWidth="1"/>
    <col min="1797" max="1798" width="5.33203125" style="8" customWidth="1"/>
    <col min="1799" max="2048" width="11.44140625" style="8"/>
    <col min="2049" max="2049" width="1.6640625" style="8" customWidth="1"/>
    <col min="2050" max="2050" width="41.6640625" style="8" customWidth="1"/>
    <col min="2051" max="2051" width="9.109375" style="8" customWidth="1"/>
    <col min="2052" max="2052" width="6.6640625" style="8" customWidth="1"/>
    <col min="2053" max="2054" width="5.33203125" style="8" customWidth="1"/>
    <col min="2055" max="2304" width="11.44140625" style="8"/>
    <col min="2305" max="2305" width="1.6640625" style="8" customWidth="1"/>
    <col min="2306" max="2306" width="41.6640625" style="8" customWidth="1"/>
    <col min="2307" max="2307" width="9.109375" style="8" customWidth="1"/>
    <col min="2308" max="2308" width="6.6640625" style="8" customWidth="1"/>
    <col min="2309" max="2310" width="5.33203125" style="8" customWidth="1"/>
    <col min="2311" max="2560" width="11.44140625" style="8"/>
    <col min="2561" max="2561" width="1.6640625" style="8" customWidth="1"/>
    <col min="2562" max="2562" width="41.6640625" style="8" customWidth="1"/>
    <col min="2563" max="2563" width="9.109375" style="8" customWidth="1"/>
    <col min="2564" max="2564" width="6.6640625" style="8" customWidth="1"/>
    <col min="2565" max="2566" width="5.33203125" style="8" customWidth="1"/>
    <col min="2567" max="2816" width="11.44140625" style="8"/>
    <col min="2817" max="2817" width="1.6640625" style="8" customWidth="1"/>
    <col min="2818" max="2818" width="41.6640625" style="8" customWidth="1"/>
    <col min="2819" max="2819" width="9.109375" style="8" customWidth="1"/>
    <col min="2820" max="2820" width="6.6640625" style="8" customWidth="1"/>
    <col min="2821" max="2822" width="5.33203125" style="8" customWidth="1"/>
    <col min="2823" max="3072" width="11.44140625" style="8"/>
    <col min="3073" max="3073" width="1.6640625" style="8" customWidth="1"/>
    <col min="3074" max="3074" width="41.6640625" style="8" customWidth="1"/>
    <col min="3075" max="3075" width="9.109375" style="8" customWidth="1"/>
    <col min="3076" max="3076" width="6.6640625" style="8" customWidth="1"/>
    <col min="3077" max="3078" width="5.33203125" style="8" customWidth="1"/>
    <col min="3079" max="3328" width="11.44140625" style="8"/>
    <col min="3329" max="3329" width="1.6640625" style="8" customWidth="1"/>
    <col min="3330" max="3330" width="41.6640625" style="8" customWidth="1"/>
    <col min="3331" max="3331" width="9.109375" style="8" customWidth="1"/>
    <col min="3332" max="3332" width="6.6640625" style="8" customWidth="1"/>
    <col min="3333" max="3334" width="5.33203125" style="8" customWidth="1"/>
    <col min="3335" max="3584" width="11.44140625" style="8"/>
    <col min="3585" max="3585" width="1.6640625" style="8" customWidth="1"/>
    <col min="3586" max="3586" width="41.6640625" style="8" customWidth="1"/>
    <col min="3587" max="3587" width="9.109375" style="8" customWidth="1"/>
    <col min="3588" max="3588" width="6.6640625" style="8" customWidth="1"/>
    <col min="3589" max="3590" width="5.33203125" style="8" customWidth="1"/>
    <col min="3591" max="3840" width="11.44140625" style="8"/>
    <col min="3841" max="3841" width="1.6640625" style="8" customWidth="1"/>
    <col min="3842" max="3842" width="41.6640625" style="8" customWidth="1"/>
    <col min="3843" max="3843" width="9.109375" style="8" customWidth="1"/>
    <col min="3844" max="3844" width="6.6640625" style="8" customWidth="1"/>
    <col min="3845" max="3846" width="5.33203125" style="8" customWidth="1"/>
    <col min="3847" max="4096" width="11.44140625" style="8"/>
    <col min="4097" max="4097" width="1.6640625" style="8" customWidth="1"/>
    <col min="4098" max="4098" width="41.6640625" style="8" customWidth="1"/>
    <col min="4099" max="4099" width="9.109375" style="8" customWidth="1"/>
    <col min="4100" max="4100" width="6.6640625" style="8" customWidth="1"/>
    <col min="4101" max="4102" width="5.33203125" style="8" customWidth="1"/>
    <col min="4103" max="4352" width="11.44140625" style="8"/>
    <col min="4353" max="4353" width="1.6640625" style="8" customWidth="1"/>
    <col min="4354" max="4354" width="41.6640625" style="8" customWidth="1"/>
    <col min="4355" max="4355" width="9.109375" style="8" customWidth="1"/>
    <col min="4356" max="4356" width="6.6640625" style="8" customWidth="1"/>
    <col min="4357" max="4358" width="5.33203125" style="8" customWidth="1"/>
    <col min="4359" max="4608" width="11.44140625" style="8"/>
    <col min="4609" max="4609" width="1.6640625" style="8" customWidth="1"/>
    <col min="4610" max="4610" width="41.6640625" style="8" customWidth="1"/>
    <col min="4611" max="4611" width="9.109375" style="8" customWidth="1"/>
    <col min="4612" max="4612" width="6.6640625" style="8" customWidth="1"/>
    <col min="4613" max="4614" width="5.33203125" style="8" customWidth="1"/>
    <col min="4615" max="4864" width="11.44140625" style="8"/>
    <col min="4865" max="4865" width="1.6640625" style="8" customWidth="1"/>
    <col min="4866" max="4866" width="41.6640625" style="8" customWidth="1"/>
    <col min="4867" max="4867" width="9.109375" style="8" customWidth="1"/>
    <col min="4868" max="4868" width="6.6640625" style="8" customWidth="1"/>
    <col min="4869" max="4870" width="5.33203125" style="8" customWidth="1"/>
    <col min="4871" max="5120" width="11.44140625" style="8"/>
    <col min="5121" max="5121" width="1.6640625" style="8" customWidth="1"/>
    <col min="5122" max="5122" width="41.6640625" style="8" customWidth="1"/>
    <col min="5123" max="5123" width="9.109375" style="8" customWidth="1"/>
    <col min="5124" max="5124" width="6.6640625" style="8" customWidth="1"/>
    <col min="5125" max="5126" width="5.33203125" style="8" customWidth="1"/>
    <col min="5127" max="5376" width="11.44140625" style="8"/>
    <col min="5377" max="5377" width="1.6640625" style="8" customWidth="1"/>
    <col min="5378" max="5378" width="41.6640625" style="8" customWidth="1"/>
    <col min="5379" max="5379" width="9.109375" style="8" customWidth="1"/>
    <col min="5380" max="5380" width="6.6640625" style="8" customWidth="1"/>
    <col min="5381" max="5382" width="5.33203125" style="8" customWidth="1"/>
    <col min="5383" max="5632" width="11.44140625" style="8"/>
    <col min="5633" max="5633" width="1.6640625" style="8" customWidth="1"/>
    <col min="5634" max="5634" width="41.6640625" style="8" customWidth="1"/>
    <col min="5635" max="5635" width="9.109375" style="8" customWidth="1"/>
    <col min="5636" max="5636" width="6.6640625" style="8" customWidth="1"/>
    <col min="5637" max="5638" width="5.33203125" style="8" customWidth="1"/>
    <col min="5639" max="5888" width="11.44140625" style="8"/>
    <col min="5889" max="5889" width="1.6640625" style="8" customWidth="1"/>
    <col min="5890" max="5890" width="41.6640625" style="8" customWidth="1"/>
    <col min="5891" max="5891" width="9.109375" style="8" customWidth="1"/>
    <col min="5892" max="5892" width="6.6640625" style="8" customWidth="1"/>
    <col min="5893" max="5894" width="5.33203125" style="8" customWidth="1"/>
    <col min="5895" max="6144" width="11.44140625" style="8"/>
    <col min="6145" max="6145" width="1.6640625" style="8" customWidth="1"/>
    <col min="6146" max="6146" width="41.6640625" style="8" customWidth="1"/>
    <col min="6147" max="6147" width="9.109375" style="8" customWidth="1"/>
    <col min="6148" max="6148" width="6.6640625" style="8" customWidth="1"/>
    <col min="6149" max="6150" width="5.33203125" style="8" customWidth="1"/>
    <col min="6151" max="6400" width="11.44140625" style="8"/>
    <col min="6401" max="6401" width="1.6640625" style="8" customWidth="1"/>
    <col min="6402" max="6402" width="41.6640625" style="8" customWidth="1"/>
    <col min="6403" max="6403" width="9.109375" style="8" customWidth="1"/>
    <col min="6404" max="6404" width="6.6640625" style="8" customWidth="1"/>
    <col min="6405" max="6406" width="5.33203125" style="8" customWidth="1"/>
    <col min="6407" max="6656" width="11.44140625" style="8"/>
    <col min="6657" max="6657" width="1.6640625" style="8" customWidth="1"/>
    <col min="6658" max="6658" width="41.6640625" style="8" customWidth="1"/>
    <col min="6659" max="6659" width="9.109375" style="8" customWidth="1"/>
    <col min="6660" max="6660" width="6.6640625" style="8" customWidth="1"/>
    <col min="6661" max="6662" width="5.33203125" style="8" customWidth="1"/>
    <col min="6663" max="6912" width="11.44140625" style="8"/>
    <col min="6913" max="6913" width="1.6640625" style="8" customWidth="1"/>
    <col min="6914" max="6914" width="41.6640625" style="8" customWidth="1"/>
    <col min="6915" max="6915" width="9.109375" style="8" customWidth="1"/>
    <col min="6916" max="6916" width="6.6640625" style="8" customWidth="1"/>
    <col min="6917" max="6918" width="5.33203125" style="8" customWidth="1"/>
    <col min="6919" max="7168" width="11.44140625" style="8"/>
    <col min="7169" max="7169" width="1.6640625" style="8" customWidth="1"/>
    <col min="7170" max="7170" width="41.6640625" style="8" customWidth="1"/>
    <col min="7171" max="7171" width="9.109375" style="8" customWidth="1"/>
    <col min="7172" max="7172" width="6.6640625" style="8" customWidth="1"/>
    <col min="7173" max="7174" width="5.33203125" style="8" customWidth="1"/>
    <col min="7175" max="7424" width="11.44140625" style="8"/>
    <col min="7425" max="7425" width="1.6640625" style="8" customWidth="1"/>
    <col min="7426" max="7426" width="41.6640625" style="8" customWidth="1"/>
    <col min="7427" max="7427" width="9.109375" style="8" customWidth="1"/>
    <col min="7428" max="7428" width="6.6640625" style="8" customWidth="1"/>
    <col min="7429" max="7430" width="5.33203125" style="8" customWidth="1"/>
    <col min="7431" max="7680" width="11.44140625" style="8"/>
    <col min="7681" max="7681" width="1.6640625" style="8" customWidth="1"/>
    <col min="7682" max="7682" width="41.6640625" style="8" customWidth="1"/>
    <col min="7683" max="7683" width="9.109375" style="8" customWidth="1"/>
    <col min="7684" max="7684" width="6.6640625" style="8" customWidth="1"/>
    <col min="7685" max="7686" width="5.33203125" style="8" customWidth="1"/>
    <col min="7687" max="7936" width="11.44140625" style="8"/>
    <col min="7937" max="7937" width="1.6640625" style="8" customWidth="1"/>
    <col min="7938" max="7938" width="41.6640625" style="8" customWidth="1"/>
    <col min="7939" max="7939" width="9.109375" style="8" customWidth="1"/>
    <col min="7940" max="7940" width="6.6640625" style="8" customWidth="1"/>
    <col min="7941" max="7942" width="5.33203125" style="8" customWidth="1"/>
    <col min="7943" max="8192" width="11.44140625" style="8"/>
    <col min="8193" max="8193" width="1.6640625" style="8" customWidth="1"/>
    <col min="8194" max="8194" width="41.6640625" style="8" customWidth="1"/>
    <col min="8195" max="8195" width="9.109375" style="8" customWidth="1"/>
    <col min="8196" max="8196" width="6.6640625" style="8" customWidth="1"/>
    <col min="8197" max="8198" width="5.33203125" style="8" customWidth="1"/>
    <col min="8199" max="8448" width="11.44140625" style="8"/>
    <col min="8449" max="8449" width="1.6640625" style="8" customWidth="1"/>
    <col min="8450" max="8450" width="41.6640625" style="8" customWidth="1"/>
    <col min="8451" max="8451" width="9.109375" style="8" customWidth="1"/>
    <col min="8452" max="8452" width="6.6640625" style="8" customWidth="1"/>
    <col min="8453" max="8454" width="5.33203125" style="8" customWidth="1"/>
    <col min="8455" max="8704" width="11.44140625" style="8"/>
    <col min="8705" max="8705" width="1.6640625" style="8" customWidth="1"/>
    <col min="8706" max="8706" width="41.6640625" style="8" customWidth="1"/>
    <col min="8707" max="8707" width="9.109375" style="8" customWidth="1"/>
    <col min="8708" max="8708" width="6.6640625" style="8" customWidth="1"/>
    <col min="8709" max="8710" width="5.33203125" style="8" customWidth="1"/>
    <col min="8711" max="8960" width="11.44140625" style="8"/>
    <col min="8961" max="8961" width="1.6640625" style="8" customWidth="1"/>
    <col min="8962" max="8962" width="41.6640625" style="8" customWidth="1"/>
    <col min="8963" max="8963" width="9.109375" style="8" customWidth="1"/>
    <col min="8964" max="8964" width="6.6640625" style="8" customWidth="1"/>
    <col min="8965" max="8966" width="5.33203125" style="8" customWidth="1"/>
    <col min="8967" max="9216" width="11.44140625" style="8"/>
    <col min="9217" max="9217" width="1.6640625" style="8" customWidth="1"/>
    <col min="9218" max="9218" width="41.6640625" style="8" customWidth="1"/>
    <col min="9219" max="9219" width="9.109375" style="8" customWidth="1"/>
    <col min="9220" max="9220" width="6.6640625" style="8" customWidth="1"/>
    <col min="9221" max="9222" width="5.33203125" style="8" customWidth="1"/>
    <col min="9223" max="9472" width="11.44140625" style="8"/>
    <col min="9473" max="9473" width="1.6640625" style="8" customWidth="1"/>
    <col min="9474" max="9474" width="41.6640625" style="8" customWidth="1"/>
    <col min="9475" max="9475" width="9.109375" style="8" customWidth="1"/>
    <col min="9476" max="9476" width="6.6640625" style="8" customWidth="1"/>
    <col min="9477" max="9478" width="5.33203125" style="8" customWidth="1"/>
    <col min="9479" max="9728" width="11.44140625" style="8"/>
    <col min="9729" max="9729" width="1.6640625" style="8" customWidth="1"/>
    <col min="9730" max="9730" width="41.6640625" style="8" customWidth="1"/>
    <col min="9731" max="9731" width="9.109375" style="8" customWidth="1"/>
    <col min="9732" max="9732" width="6.6640625" style="8" customWidth="1"/>
    <col min="9733" max="9734" width="5.33203125" style="8" customWidth="1"/>
    <col min="9735" max="9984" width="11.44140625" style="8"/>
    <col min="9985" max="9985" width="1.6640625" style="8" customWidth="1"/>
    <col min="9986" max="9986" width="41.6640625" style="8" customWidth="1"/>
    <col min="9987" max="9987" width="9.109375" style="8" customWidth="1"/>
    <col min="9988" max="9988" width="6.6640625" style="8" customWidth="1"/>
    <col min="9989" max="9990" width="5.33203125" style="8" customWidth="1"/>
    <col min="9991" max="10240" width="11.44140625" style="8"/>
    <col min="10241" max="10241" width="1.6640625" style="8" customWidth="1"/>
    <col min="10242" max="10242" width="41.6640625" style="8" customWidth="1"/>
    <col min="10243" max="10243" width="9.109375" style="8" customWidth="1"/>
    <col min="10244" max="10244" width="6.6640625" style="8" customWidth="1"/>
    <col min="10245" max="10246" width="5.33203125" style="8" customWidth="1"/>
    <col min="10247" max="10496" width="11.44140625" style="8"/>
    <col min="10497" max="10497" width="1.6640625" style="8" customWidth="1"/>
    <col min="10498" max="10498" width="41.6640625" style="8" customWidth="1"/>
    <col min="10499" max="10499" width="9.109375" style="8" customWidth="1"/>
    <col min="10500" max="10500" width="6.6640625" style="8" customWidth="1"/>
    <col min="10501" max="10502" width="5.33203125" style="8" customWidth="1"/>
    <col min="10503" max="10752" width="11.44140625" style="8"/>
    <col min="10753" max="10753" width="1.6640625" style="8" customWidth="1"/>
    <col min="10754" max="10754" width="41.6640625" style="8" customWidth="1"/>
    <col min="10755" max="10755" width="9.109375" style="8" customWidth="1"/>
    <col min="10756" max="10756" width="6.6640625" style="8" customWidth="1"/>
    <col min="10757" max="10758" width="5.33203125" style="8" customWidth="1"/>
    <col min="10759" max="11008" width="11.44140625" style="8"/>
    <col min="11009" max="11009" width="1.6640625" style="8" customWidth="1"/>
    <col min="11010" max="11010" width="41.6640625" style="8" customWidth="1"/>
    <col min="11011" max="11011" width="9.109375" style="8" customWidth="1"/>
    <col min="11012" max="11012" width="6.6640625" style="8" customWidth="1"/>
    <col min="11013" max="11014" width="5.33203125" style="8" customWidth="1"/>
    <col min="11015" max="11264" width="11.44140625" style="8"/>
    <col min="11265" max="11265" width="1.6640625" style="8" customWidth="1"/>
    <col min="11266" max="11266" width="41.6640625" style="8" customWidth="1"/>
    <col min="11267" max="11267" width="9.109375" style="8" customWidth="1"/>
    <col min="11268" max="11268" width="6.6640625" style="8" customWidth="1"/>
    <col min="11269" max="11270" width="5.33203125" style="8" customWidth="1"/>
    <col min="11271" max="11520" width="11.44140625" style="8"/>
    <col min="11521" max="11521" width="1.6640625" style="8" customWidth="1"/>
    <col min="11522" max="11522" width="41.6640625" style="8" customWidth="1"/>
    <col min="11523" max="11523" width="9.109375" style="8" customWidth="1"/>
    <col min="11524" max="11524" width="6.6640625" style="8" customWidth="1"/>
    <col min="11525" max="11526" width="5.33203125" style="8" customWidth="1"/>
    <col min="11527" max="11776" width="11.44140625" style="8"/>
    <col min="11777" max="11777" width="1.6640625" style="8" customWidth="1"/>
    <col min="11778" max="11778" width="41.6640625" style="8" customWidth="1"/>
    <col min="11779" max="11779" width="9.109375" style="8" customWidth="1"/>
    <col min="11780" max="11780" width="6.6640625" style="8" customWidth="1"/>
    <col min="11781" max="11782" width="5.33203125" style="8" customWidth="1"/>
    <col min="11783" max="12032" width="11.44140625" style="8"/>
    <col min="12033" max="12033" width="1.6640625" style="8" customWidth="1"/>
    <col min="12034" max="12034" width="41.6640625" style="8" customWidth="1"/>
    <col min="12035" max="12035" width="9.109375" style="8" customWidth="1"/>
    <col min="12036" max="12036" width="6.6640625" style="8" customWidth="1"/>
    <col min="12037" max="12038" width="5.33203125" style="8" customWidth="1"/>
    <col min="12039" max="12288" width="11.44140625" style="8"/>
    <col min="12289" max="12289" width="1.6640625" style="8" customWidth="1"/>
    <col min="12290" max="12290" width="41.6640625" style="8" customWidth="1"/>
    <col min="12291" max="12291" width="9.109375" style="8" customWidth="1"/>
    <col min="12292" max="12292" width="6.6640625" style="8" customWidth="1"/>
    <col min="12293" max="12294" width="5.33203125" style="8" customWidth="1"/>
    <col min="12295" max="12544" width="11.44140625" style="8"/>
    <col min="12545" max="12545" width="1.6640625" style="8" customWidth="1"/>
    <col min="12546" max="12546" width="41.6640625" style="8" customWidth="1"/>
    <col min="12547" max="12547" width="9.109375" style="8" customWidth="1"/>
    <col min="12548" max="12548" width="6.6640625" style="8" customWidth="1"/>
    <col min="12549" max="12550" width="5.33203125" style="8" customWidth="1"/>
    <col min="12551" max="12800" width="11.44140625" style="8"/>
    <col min="12801" max="12801" width="1.6640625" style="8" customWidth="1"/>
    <col min="12802" max="12802" width="41.6640625" style="8" customWidth="1"/>
    <col min="12803" max="12803" width="9.109375" style="8" customWidth="1"/>
    <col min="12804" max="12804" width="6.6640625" style="8" customWidth="1"/>
    <col min="12805" max="12806" width="5.33203125" style="8" customWidth="1"/>
    <col min="12807" max="13056" width="11.44140625" style="8"/>
    <col min="13057" max="13057" width="1.6640625" style="8" customWidth="1"/>
    <col min="13058" max="13058" width="41.6640625" style="8" customWidth="1"/>
    <col min="13059" max="13059" width="9.109375" style="8" customWidth="1"/>
    <col min="13060" max="13060" width="6.6640625" style="8" customWidth="1"/>
    <col min="13061" max="13062" width="5.33203125" style="8" customWidth="1"/>
    <col min="13063" max="13312" width="11.44140625" style="8"/>
    <col min="13313" max="13313" width="1.6640625" style="8" customWidth="1"/>
    <col min="13314" max="13314" width="41.6640625" style="8" customWidth="1"/>
    <col min="13315" max="13315" width="9.109375" style="8" customWidth="1"/>
    <col min="13316" max="13316" width="6.6640625" style="8" customWidth="1"/>
    <col min="13317" max="13318" width="5.33203125" style="8" customWidth="1"/>
    <col min="13319" max="13568" width="11.44140625" style="8"/>
    <col min="13569" max="13569" width="1.6640625" style="8" customWidth="1"/>
    <col min="13570" max="13570" width="41.6640625" style="8" customWidth="1"/>
    <col min="13571" max="13571" width="9.109375" style="8" customWidth="1"/>
    <col min="13572" max="13572" width="6.6640625" style="8" customWidth="1"/>
    <col min="13573" max="13574" width="5.33203125" style="8" customWidth="1"/>
    <col min="13575" max="13824" width="11.44140625" style="8"/>
    <col min="13825" max="13825" width="1.6640625" style="8" customWidth="1"/>
    <col min="13826" max="13826" width="41.6640625" style="8" customWidth="1"/>
    <col min="13827" max="13827" width="9.109375" style="8" customWidth="1"/>
    <col min="13828" max="13828" width="6.6640625" style="8" customWidth="1"/>
    <col min="13829" max="13830" width="5.33203125" style="8" customWidth="1"/>
    <col min="13831" max="14080" width="11.44140625" style="8"/>
    <col min="14081" max="14081" width="1.6640625" style="8" customWidth="1"/>
    <col min="14082" max="14082" width="41.6640625" style="8" customWidth="1"/>
    <col min="14083" max="14083" width="9.109375" style="8" customWidth="1"/>
    <col min="14084" max="14084" width="6.6640625" style="8" customWidth="1"/>
    <col min="14085" max="14086" width="5.33203125" style="8" customWidth="1"/>
    <col min="14087" max="14336" width="11.44140625" style="8"/>
    <col min="14337" max="14337" width="1.6640625" style="8" customWidth="1"/>
    <col min="14338" max="14338" width="41.6640625" style="8" customWidth="1"/>
    <col min="14339" max="14339" width="9.109375" style="8" customWidth="1"/>
    <col min="14340" max="14340" width="6.6640625" style="8" customWidth="1"/>
    <col min="14341" max="14342" width="5.33203125" style="8" customWidth="1"/>
    <col min="14343" max="14592" width="11.44140625" style="8"/>
    <col min="14593" max="14593" width="1.6640625" style="8" customWidth="1"/>
    <col min="14594" max="14594" width="41.6640625" style="8" customWidth="1"/>
    <col min="14595" max="14595" width="9.109375" style="8" customWidth="1"/>
    <col min="14596" max="14596" width="6.6640625" style="8" customWidth="1"/>
    <col min="14597" max="14598" width="5.33203125" style="8" customWidth="1"/>
    <col min="14599" max="14848" width="11.44140625" style="8"/>
    <col min="14849" max="14849" width="1.6640625" style="8" customWidth="1"/>
    <col min="14850" max="14850" width="41.6640625" style="8" customWidth="1"/>
    <col min="14851" max="14851" width="9.109375" style="8" customWidth="1"/>
    <col min="14852" max="14852" width="6.6640625" style="8" customWidth="1"/>
    <col min="14853" max="14854" width="5.33203125" style="8" customWidth="1"/>
    <col min="14855" max="15104" width="11.44140625" style="8"/>
    <col min="15105" max="15105" width="1.6640625" style="8" customWidth="1"/>
    <col min="15106" max="15106" width="41.6640625" style="8" customWidth="1"/>
    <col min="15107" max="15107" width="9.109375" style="8" customWidth="1"/>
    <col min="15108" max="15108" width="6.6640625" style="8" customWidth="1"/>
    <col min="15109" max="15110" width="5.33203125" style="8" customWidth="1"/>
    <col min="15111" max="15360" width="11.44140625" style="8"/>
    <col min="15361" max="15361" width="1.6640625" style="8" customWidth="1"/>
    <col min="15362" max="15362" width="41.6640625" style="8" customWidth="1"/>
    <col min="15363" max="15363" width="9.109375" style="8" customWidth="1"/>
    <col min="15364" max="15364" width="6.6640625" style="8" customWidth="1"/>
    <col min="15365" max="15366" width="5.33203125" style="8" customWidth="1"/>
    <col min="15367" max="15616" width="11.44140625" style="8"/>
    <col min="15617" max="15617" width="1.6640625" style="8" customWidth="1"/>
    <col min="15618" max="15618" width="41.6640625" style="8" customWidth="1"/>
    <col min="15619" max="15619" width="9.109375" style="8" customWidth="1"/>
    <col min="15620" max="15620" width="6.6640625" style="8" customWidth="1"/>
    <col min="15621" max="15622" width="5.33203125" style="8" customWidth="1"/>
    <col min="15623" max="15872" width="11.44140625" style="8"/>
    <col min="15873" max="15873" width="1.6640625" style="8" customWidth="1"/>
    <col min="15874" max="15874" width="41.6640625" style="8" customWidth="1"/>
    <col min="15875" max="15875" width="9.109375" style="8" customWidth="1"/>
    <col min="15876" max="15876" width="6.6640625" style="8" customWidth="1"/>
    <col min="15877" max="15878" width="5.33203125" style="8" customWidth="1"/>
    <col min="15879" max="16128" width="11.44140625" style="8"/>
    <col min="16129" max="16129" width="1.6640625" style="8" customWidth="1"/>
    <col min="16130" max="16130" width="41.6640625" style="8" customWidth="1"/>
    <col min="16131" max="16131" width="9.109375" style="8" customWidth="1"/>
    <col min="16132" max="16132" width="6.6640625" style="8" customWidth="1"/>
    <col min="16133" max="16134" width="5.33203125" style="8" customWidth="1"/>
    <col min="16135" max="16384" width="11.44140625" style="8"/>
  </cols>
  <sheetData>
    <row r="1" spans="2:13">
      <c r="G1" s="518" t="s">
        <v>9342</v>
      </c>
      <c r="H1" s="518"/>
      <c r="I1" s="518"/>
      <c r="J1" s="518"/>
      <c r="K1" s="518"/>
      <c r="L1" s="104"/>
      <c r="M1" s="104"/>
    </row>
    <row r="2" spans="2:13">
      <c r="G2" s="518" t="s">
        <v>17769</v>
      </c>
      <c r="H2" s="518"/>
      <c r="I2" s="518"/>
      <c r="J2" s="518"/>
      <c r="K2" s="518"/>
      <c r="L2" s="104"/>
      <c r="M2" s="104"/>
    </row>
    <row r="3" spans="2:13">
      <c r="G3" s="518" t="s">
        <v>17771</v>
      </c>
      <c r="H3" s="518"/>
      <c r="I3" s="518"/>
      <c r="J3" s="518"/>
      <c r="K3" s="518"/>
      <c r="L3" s="104"/>
      <c r="M3" s="104"/>
    </row>
    <row r="4" spans="2:13">
      <c r="G4" s="518" t="s">
        <v>17773</v>
      </c>
      <c r="H4" s="518"/>
      <c r="I4" s="518"/>
      <c r="J4" s="518"/>
      <c r="K4" s="518"/>
      <c r="L4" s="104"/>
      <c r="M4" s="104"/>
    </row>
    <row r="5" spans="2:13">
      <c r="G5" s="518" t="s">
        <v>17770</v>
      </c>
      <c r="H5" s="518"/>
      <c r="I5" s="518"/>
      <c r="J5" s="518"/>
      <c r="K5" s="518"/>
      <c r="L5" s="104"/>
      <c r="M5" s="104"/>
    </row>
    <row r="6" spans="2:13">
      <c r="D6" s="127" t="s">
        <v>13065</v>
      </c>
      <c r="G6" s="538" t="s">
        <v>9343</v>
      </c>
      <c r="H6" s="538"/>
      <c r="I6" s="538"/>
      <c r="J6" s="538"/>
      <c r="K6" s="538"/>
      <c r="L6" s="104"/>
      <c r="M6" s="104"/>
    </row>
    <row r="7" spans="2:13">
      <c r="B7" s="76"/>
      <c r="G7" s="537" t="str">
        <f>Indice!E7</f>
        <v>Diciembre 2023</v>
      </c>
      <c r="H7" s="585"/>
      <c r="I7" s="585"/>
      <c r="J7" s="585"/>
      <c r="K7" s="585"/>
      <c r="L7" s="104"/>
      <c r="M7" s="104"/>
    </row>
    <row r="8" spans="2:13" ht="15.6">
      <c r="B8" s="3" t="s">
        <v>10778</v>
      </c>
      <c r="C8" s="3"/>
      <c r="D8" s="3"/>
      <c r="E8" s="3"/>
      <c r="F8" s="3"/>
      <c r="G8" s="3"/>
      <c r="H8" s="3"/>
      <c r="I8" s="3"/>
      <c r="J8" s="3"/>
      <c r="K8" s="3"/>
    </row>
    <row r="10" spans="2:13" ht="16.2">
      <c r="B10" s="77" t="s">
        <v>10779</v>
      </c>
    </row>
    <row r="11" spans="2:13" ht="15" thickBot="1"/>
    <row r="12" spans="2:13" ht="20.25" customHeight="1">
      <c r="B12" s="78" t="s">
        <v>10780</v>
      </c>
      <c r="C12" s="79" t="s">
        <v>10781</v>
      </c>
    </row>
    <row r="13" spans="2:13" ht="18" customHeight="1">
      <c r="B13" s="80" t="s">
        <v>10782</v>
      </c>
      <c r="C13" s="81">
        <f>SUM(C14,C22)</f>
        <v>437</v>
      </c>
    </row>
    <row r="14" spans="2:13" ht="15.6">
      <c r="B14" s="82" t="s">
        <v>10783</v>
      </c>
      <c r="C14" s="83">
        <f>SUM(C15:C17)</f>
        <v>381</v>
      </c>
    </row>
    <row r="15" spans="2:13">
      <c r="B15" s="84" t="s">
        <v>10784</v>
      </c>
      <c r="C15" s="85">
        <v>138</v>
      </c>
    </row>
    <row r="16" spans="2:13">
      <c r="B16" s="84" t="s">
        <v>10785</v>
      </c>
      <c r="C16" s="85">
        <v>90</v>
      </c>
    </row>
    <row r="17" spans="2:3" ht="15" thickBot="1">
      <c r="B17" s="86" t="s">
        <v>10786</v>
      </c>
      <c r="C17" s="87">
        <v>153</v>
      </c>
    </row>
    <row r="19" spans="2:3" ht="16.2">
      <c r="B19" s="77" t="s">
        <v>10787</v>
      </c>
    </row>
    <row r="20" spans="2:3" ht="15" thickBot="1"/>
    <row r="21" spans="2:3">
      <c r="B21" s="78" t="s">
        <v>10780</v>
      </c>
      <c r="C21" s="79" t="s">
        <v>10781</v>
      </c>
    </row>
    <row r="22" spans="2:3" ht="15.6">
      <c r="B22" s="88" t="s">
        <v>10788</v>
      </c>
      <c r="C22" s="89">
        <v>56</v>
      </c>
    </row>
    <row r="23" spans="2:3">
      <c r="B23" s="84" t="s">
        <v>10789</v>
      </c>
      <c r="C23" s="90">
        <v>39</v>
      </c>
    </row>
    <row r="24" spans="2:3">
      <c r="B24" s="84" t="s">
        <v>10790</v>
      </c>
      <c r="C24" s="85">
        <v>7</v>
      </c>
    </row>
    <row r="25" spans="2:3">
      <c r="B25" s="84" t="s">
        <v>10791</v>
      </c>
      <c r="C25" s="85">
        <v>7</v>
      </c>
    </row>
    <row r="26" spans="2:3">
      <c r="B26" s="84" t="s">
        <v>5763</v>
      </c>
      <c r="C26" s="85">
        <v>2</v>
      </c>
    </row>
    <row r="27" spans="2:3" ht="15" thickBot="1">
      <c r="B27" s="86" t="s">
        <v>10792</v>
      </c>
      <c r="C27" s="87">
        <v>1</v>
      </c>
    </row>
    <row r="29" spans="2:3">
      <c r="B29" s="8" t="s">
        <v>10793</v>
      </c>
    </row>
    <row r="30" spans="2:3">
      <c r="B30" s="8" t="s">
        <v>10794</v>
      </c>
    </row>
    <row r="31" spans="2:3" ht="16.2">
      <c r="B31" s="8" t="s">
        <v>10795</v>
      </c>
    </row>
    <row r="32" spans="2:3" ht="16.2">
      <c r="B32" s="8" t="s">
        <v>10796</v>
      </c>
    </row>
    <row r="34" spans="2:2">
      <c r="B34" s="8" t="s">
        <v>10797</v>
      </c>
    </row>
  </sheetData>
  <mergeCells count="7">
    <mergeCell ref="G6:K6"/>
    <mergeCell ref="G7:K7"/>
    <mergeCell ref="G1:K1"/>
    <mergeCell ref="G2:K2"/>
    <mergeCell ref="G3:K3"/>
    <mergeCell ref="G4:K4"/>
    <mergeCell ref="G5:K5"/>
  </mergeCells>
  <hyperlinks>
    <hyperlink ref="D6" location="Indice!A1" display="indice" xr:uid="{00000000-0004-0000-0700-000000000000}"/>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249977111117893"/>
  </sheetPr>
  <dimension ref="A1:J60"/>
  <sheetViews>
    <sheetView showGridLines="0" topLeftCell="A4" zoomScale="62" zoomScaleNormal="62" workbookViewId="0">
      <selection activeCell="C19" sqref="C19"/>
    </sheetView>
  </sheetViews>
  <sheetFormatPr baseColWidth="10" defaultColWidth="11.44140625" defaultRowHeight="14.4"/>
  <cols>
    <col min="1" max="2" width="28.33203125" customWidth="1"/>
    <col min="3" max="3" width="155.6640625" customWidth="1"/>
  </cols>
  <sheetData>
    <row r="1" spans="1:10" ht="15.6">
      <c r="A1" s="2"/>
      <c r="C1" s="193" t="s">
        <v>9342</v>
      </c>
      <c r="D1" s="190"/>
      <c r="E1" s="190"/>
      <c r="F1" s="190"/>
      <c r="G1" s="190"/>
    </row>
    <row r="2" spans="1:10" ht="15.6">
      <c r="A2" s="2"/>
      <c r="C2" s="193" t="s">
        <v>17769</v>
      </c>
      <c r="D2" s="190"/>
      <c r="E2" s="190"/>
      <c r="F2" s="190"/>
      <c r="G2" s="190"/>
    </row>
    <row r="3" spans="1:10" ht="15.6">
      <c r="A3" s="2"/>
      <c r="C3" s="193" t="s">
        <v>17771</v>
      </c>
      <c r="D3" s="190"/>
      <c r="E3" s="190"/>
      <c r="F3" s="190"/>
      <c r="G3" s="190"/>
    </row>
    <row r="4" spans="1:10" ht="15.6">
      <c r="A4" s="2"/>
      <c r="C4" s="193" t="s">
        <v>17773</v>
      </c>
      <c r="D4" s="190"/>
      <c r="E4" s="190"/>
      <c r="F4" s="190"/>
      <c r="G4" s="190"/>
    </row>
    <row r="5" spans="1:10" ht="15.6">
      <c r="A5" s="2"/>
      <c r="C5" s="193" t="s">
        <v>17770</v>
      </c>
      <c r="D5" s="190"/>
      <c r="E5" s="190"/>
      <c r="F5" s="190"/>
      <c r="G5" s="190"/>
    </row>
    <row r="6" spans="1:10" ht="15.6">
      <c r="A6" s="4"/>
      <c r="C6" s="194" t="s">
        <v>9343</v>
      </c>
      <c r="D6" s="191"/>
      <c r="E6" s="191"/>
      <c r="F6" s="191"/>
      <c r="G6" s="191"/>
    </row>
    <row r="7" spans="1:10" ht="15.6">
      <c r="B7" s="127"/>
      <c r="C7" s="195" t="str">
        <f>Indice!E7</f>
        <v>Diciembre 2023</v>
      </c>
      <c r="D7" s="192"/>
      <c r="E7" s="192"/>
      <c r="F7" s="192"/>
      <c r="G7" s="192"/>
    </row>
    <row r="8" spans="1:10" ht="15.6">
      <c r="A8" s="3" t="s">
        <v>10798</v>
      </c>
      <c r="B8" s="3"/>
      <c r="C8" s="127" t="s">
        <v>13065</v>
      </c>
      <c r="D8" s="3"/>
      <c r="E8" s="3"/>
      <c r="F8" s="3"/>
      <c r="G8" s="3"/>
      <c r="H8" s="3"/>
      <c r="I8" s="3"/>
      <c r="J8" s="3"/>
    </row>
    <row r="10" spans="1:10">
      <c r="A10" s="587" t="s">
        <v>10799</v>
      </c>
      <c r="B10" s="588"/>
      <c r="C10" s="589"/>
    </row>
    <row r="11" spans="1:10">
      <c r="A11" s="91" t="s">
        <v>10800</v>
      </c>
      <c r="B11" s="91" t="s">
        <v>10801</v>
      </c>
      <c r="C11" s="91" t="s">
        <v>10802</v>
      </c>
    </row>
    <row r="12" spans="1:10" ht="28.8">
      <c r="A12" s="172" t="s">
        <v>17733</v>
      </c>
      <c r="B12" s="173" t="s">
        <v>10803</v>
      </c>
      <c r="C12" s="174" t="s">
        <v>17734</v>
      </c>
    </row>
    <row r="13" spans="1:10" ht="57.6">
      <c r="A13" s="93" t="s">
        <v>1</v>
      </c>
      <c r="B13" s="94" t="s">
        <v>10804</v>
      </c>
      <c r="C13" s="95" t="s">
        <v>10805</v>
      </c>
    </row>
    <row r="14" spans="1:10" ht="72">
      <c r="A14" s="96" t="s">
        <v>2</v>
      </c>
      <c r="B14" s="94" t="s">
        <v>10806</v>
      </c>
      <c r="C14" s="95" t="s">
        <v>10807</v>
      </c>
    </row>
    <row r="15" spans="1:10" ht="28.8">
      <c r="A15" s="96" t="s">
        <v>3</v>
      </c>
      <c r="B15" s="94" t="s">
        <v>10808</v>
      </c>
      <c r="C15" s="95" t="s">
        <v>10809</v>
      </c>
    </row>
    <row r="16" spans="1:10" ht="100.8">
      <c r="A16" s="92" t="s">
        <v>4</v>
      </c>
      <c r="B16" s="97" t="s">
        <v>10810</v>
      </c>
      <c r="C16" s="95" t="s">
        <v>10811</v>
      </c>
    </row>
    <row r="17" spans="1:3" ht="115.2">
      <c r="A17" s="92" t="s">
        <v>10812</v>
      </c>
      <c r="B17" s="97" t="s">
        <v>10813</v>
      </c>
      <c r="C17" s="95" t="s">
        <v>10814</v>
      </c>
    </row>
    <row r="18" spans="1:3">
      <c r="A18" s="92" t="s">
        <v>5</v>
      </c>
      <c r="B18" s="97" t="s">
        <v>10815</v>
      </c>
      <c r="C18" s="98" t="s">
        <v>10816</v>
      </c>
    </row>
    <row r="19" spans="1:3">
      <c r="A19" s="92" t="s">
        <v>6</v>
      </c>
      <c r="B19" s="97" t="s">
        <v>10817</v>
      </c>
      <c r="C19" s="98" t="s">
        <v>10818</v>
      </c>
    </row>
    <row r="20" spans="1:3" ht="28.8">
      <c r="A20" s="92" t="s">
        <v>7</v>
      </c>
      <c r="B20" s="94" t="s">
        <v>10819</v>
      </c>
      <c r="C20" s="98" t="s">
        <v>18090</v>
      </c>
    </row>
    <row r="21" spans="1:3" ht="28.8">
      <c r="A21" s="92" t="s">
        <v>8</v>
      </c>
      <c r="B21" s="94" t="s">
        <v>10820</v>
      </c>
      <c r="C21" s="95" t="s">
        <v>10821</v>
      </c>
    </row>
    <row r="22" spans="1:3" ht="86.4">
      <c r="A22" s="92" t="s">
        <v>9</v>
      </c>
      <c r="B22" s="94" t="s">
        <v>10822</v>
      </c>
      <c r="C22" s="95" t="s">
        <v>10823</v>
      </c>
    </row>
    <row r="23" spans="1:3">
      <c r="A23" s="92" t="s">
        <v>10</v>
      </c>
      <c r="B23" s="94" t="s">
        <v>10824</v>
      </c>
      <c r="C23" s="98" t="s">
        <v>10825</v>
      </c>
    </row>
    <row r="24" spans="1:3">
      <c r="A24" s="92" t="s">
        <v>10994</v>
      </c>
      <c r="B24" s="94" t="s">
        <v>10826</v>
      </c>
      <c r="C24" s="95" t="s">
        <v>10991</v>
      </c>
    </row>
    <row r="25" spans="1:3">
      <c r="A25" s="92" t="s">
        <v>11</v>
      </c>
      <c r="B25" s="94" t="s">
        <v>10827</v>
      </c>
      <c r="C25" s="98" t="s">
        <v>10992</v>
      </c>
    </row>
    <row r="26" spans="1:3" ht="28.8">
      <c r="A26" s="92" t="s">
        <v>12</v>
      </c>
      <c r="B26" s="94" t="s">
        <v>10828</v>
      </c>
      <c r="C26" s="98" t="s">
        <v>10829</v>
      </c>
    </row>
    <row r="27" spans="1:3" ht="28.8">
      <c r="A27" s="92" t="s">
        <v>13</v>
      </c>
      <c r="B27" s="94" t="s">
        <v>10830</v>
      </c>
      <c r="C27" s="98" t="s">
        <v>10831</v>
      </c>
    </row>
    <row r="28" spans="1:3" ht="28.8">
      <c r="A28" s="92" t="s">
        <v>14</v>
      </c>
      <c r="B28" s="94" t="s">
        <v>10833</v>
      </c>
      <c r="C28" s="95" t="s">
        <v>10834</v>
      </c>
    </row>
    <row r="29" spans="1:3">
      <c r="A29" s="92" t="s">
        <v>15</v>
      </c>
      <c r="B29" s="94" t="s">
        <v>10835</v>
      </c>
      <c r="C29" s="98" t="s">
        <v>10836</v>
      </c>
    </row>
    <row r="30" spans="1:3" ht="28.8">
      <c r="A30" s="92" t="s">
        <v>16</v>
      </c>
      <c r="B30" s="94" t="s">
        <v>10837</v>
      </c>
      <c r="C30" s="98" t="s">
        <v>10838</v>
      </c>
    </row>
    <row r="31" spans="1:3" ht="28.8">
      <c r="A31" s="92" t="s">
        <v>18</v>
      </c>
      <c r="B31" s="94" t="s">
        <v>10839</v>
      </c>
      <c r="C31" s="98" t="s">
        <v>10840</v>
      </c>
    </row>
    <row r="32" spans="1:3" ht="28.8">
      <c r="A32" s="92" t="s">
        <v>19</v>
      </c>
      <c r="B32" s="94" t="s">
        <v>10841</v>
      </c>
      <c r="C32" s="95" t="s">
        <v>10842</v>
      </c>
    </row>
    <row r="33" spans="1:3" ht="28.8">
      <c r="A33" s="92" t="s">
        <v>20</v>
      </c>
      <c r="B33" s="94" t="s">
        <v>10843</v>
      </c>
      <c r="C33" s="98" t="s">
        <v>10844</v>
      </c>
    </row>
    <row r="34" spans="1:3">
      <c r="A34" s="92" t="s">
        <v>21</v>
      </c>
      <c r="B34" s="94" t="s">
        <v>10845</v>
      </c>
      <c r="C34" s="98" t="s">
        <v>10846</v>
      </c>
    </row>
    <row r="35" spans="1:3">
      <c r="A35" s="92" t="s">
        <v>22</v>
      </c>
      <c r="B35" s="94" t="s">
        <v>10847</v>
      </c>
      <c r="C35" s="98" t="s">
        <v>10848</v>
      </c>
    </row>
    <row r="36" spans="1:3">
      <c r="A36" s="92" t="s">
        <v>23</v>
      </c>
      <c r="B36" s="94" t="s">
        <v>10849</v>
      </c>
      <c r="C36" s="98" t="s">
        <v>10832</v>
      </c>
    </row>
    <row r="37" spans="1:3">
      <c r="A37" s="92" t="s">
        <v>24</v>
      </c>
      <c r="B37" s="94" t="s">
        <v>10850</v>
      </c>
      <c r="C37" s="98" t="s">
        <v>10851</v>
      </c>
    </row>
    <row r="38" spans="1:3">
      <c r="A38" s="93" t="s">
        <v>25</v>
      </c>
      <c r="B38" s="94" t="s">
        <v>10852</v>
      </c>
      <c r="C38" s="98" t="s">
        <v>10853</v>
      </c>
    </row>
    <row r="39" spans="1:3" ht="28.8">
      <c r="A39" s="92" t="s">
        <v>26</v>
      </c>
      <c r="B39" s="94" t="s">
        <v>10854</v>
      </c>
      <c r="C39" s="98" t="s">
        <v>10855</v>
      </c>
    </row>
    <row r="40" spans="1:3" ht="28.8">
      <c r="A40" s="92" t="s">
        <v>27</v>
      </c>
      <c r="B40" s="94" t="s">
        <v>10856</v>
      </c>
      <c r="C40" s="98" t="s">
        <v>10857</v>
      </c>
    </row>
    <row r="41" spans="1:3" ht="28.8">
      <c r="A41" s="92" t="s">
        <v>28</v>
      </c>
      <c r="B41" s="94" t="s">
        <v>10858</v>
      </c>
      <c r="C41" s="98" t="s">
        <v>10859</v>
      </c>
    </row>
    <row r="42" spans="1:3" ht="28.8">
      <c r="A42" s="93" t="s">
        <v>29</v>
      </c>
      <c r="B42" s="94" t="s">
        <v>10860</v>
      </c>
      <c r="C42" s="95" t="s">
        <v>10861</v>
      </c>
    </row>
    <row r="43" spans="1:3" ht="28.8">
      <c r="A43" s="99" t="s">
        <v>30</v>
      </c>
      <c r="B43" s="94" t="s">
        <v>10862</v>
      </c>
      <c r="C43" s="100" t="s">
        <v>10863</v>
      </c>
    </row>
    <row r="44" spans="1:3">
      <c r="A44" s="99" t="s">
        <v>31</v>
      </c>
      <c r="B44" s="94" t="s">
        <v>10864</v>
      </c>
      <c r="C44" s="100" t="s">
        <v>10865</v>
      </c>
    </row>
    <row r="45" spans="1:3" ht="28.8">
      <c r="A45" s="99" t="s">
        <v>32</v>
      </c>
      <c r="B45" s="94" t="s">
        <v>10866</v>
      </c>
      <c r="C45" s="101" t="s">
        <v>10867</v>
      </c>
    </row>
    <row r="46" spans="1:3" ht="57.6">
      <c r="A46" s="99" t="s">
        <v>12604</v>
      </c>
      <c r="B46" s="94"/>
      <c r="C46" s="109" t="s">
        <v>12632</v>
      </c>
    </row>
    <row r="48" spans="1:3">
      <c r="A48" s="102" t="s">
        <v>10868</v>
      </c>
      <c r="B48" s="586" t="s">
        <v>10869</v>
      </c>
      <c r="C48" s="586"/>
    </row>
    <row r="49" spans="2:3" ht="15" customHeight="1">
      <c r="B49" s="586" t="s">
        <v>10870</v>
      </c>
      <c r="C49" s="586"/>
    </row>
    <row r="50" spans="2:3" ht="14.25" customHeight="1">
      <c r="B50" s="586" t="s">
        <v>10871</v>
      </c>
      <c r="C50" s="586"/>
    </row>
    <row r="51" spans="2:3" ht="15" customHeight="1">
      <c r="B51" s="586" t="s">
        <v>10872</v>
      </c>
      <c r="C51" s="586"/>
    </row>
    <row r="52" spans="2:3" ht="15" customHeight="1">
      <c r="B52" s="586" t="s">
        <v>10873</v>
      </c>
      <c r="C52" s="586"/>
    </row>
    <row r="53" spans="2:3" ht="15" customHeight="1">
      <c r="B53" s="586" t="s">
        <v>10874</v>
      </c>
      <c r="C53" s="586"/>
    </row>
    <row r="54" spans="2:3" ht="15" customHeight="1">
      <c r="B54" s="586" t="s">
        <v>10875</v>
      </c>
      <c r="C54" s="586"/>
    </row>
    <row r="55" spans="2:3" ht="15" customHeight="1">
      <c r="B55" s="586" t="s">
        <v>10876</v>
      </c>
      <c r="C55" s="586"/>
    </row>
    <row r="56" spans="2:3">
      <c r="B56" s="586" t="s">
        <v>12633</v>
      </c>
      <c r="C56" s="586"/>
    </row>
    <row r="57" spans="2:3">
      <c r="C57" s="103"/>
    </row>
    <row r="59" spans="2:3">
      <c r="C59" s="103"/>
    </row>
    <row r="60" spans="2:3">
      <c r="C60" s="103"/>
    </row>
  </sheetData>
  <mergeCells count="10">
    <mergeCell ref="B56:C56"/>
    <mergeCell ref="B53:C53"/>
    <mergeCell ref="B54:C54"/>
    <mergeCell ref="B55:C55"/>
    <mergeCell ref="A10:C10"/>
    <mergeCell ref="B48:C48"/>
    <mergeCell ref="B49:C49"/>
    <mergeCell ref="B50:C50"/>
    <mergeCell ref="B51:C51"/>
    <mergeCell ref="B52:C52"/>
  </mergeCells>
  <hyperlinks>
    <hyperlink ref="B56" r:id="rId1" xr:uid="{00000000-0004-0000-0800-000000000000}"/>
    <hyperlink ref="C8" location="Indice!A1" display="indice" xr:uid="{00000000-0004-0000-0800-000001000000}"/>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O184"/>
  <sheetViews>
    <sheetView topLeftCell="G173" zoomScale="115" zoomScaleNormal="115" workbookViewId="0">
      <selection activeCell="G184" sqref="G184"/>
    </sheetView>
  </sheetViews>
  <sheetFormatPr baseColWidth="10" defaultColWidth="11.44140625" defaultRowHeight="15.75" customHeight="1"/>
  <cols>
    <col min="1" max="1" width="19.109375" style="506" customWidth="1"/>
    <col min="2" max="2" width="5.33203125" style="205" customWidth="1"/>
    <col min="3" max="3" width="15.44140625" style="206" customWidth="1"/>
    <col min="4" max="4" width="27" style="206" customWidth="1"/>
    <col min="5" max="5" width="44.6640625" style="209" customWidth="1"/>
    <col min="6" max="6" width="46.88671875" style="206" customWidth="1"/>
    <col min="7" max="7" width="22.5546875" style="209" customWidth="1"/>
    <col min="8" max="8" width="33.44140625" style="206" customWidth="1"/>
    <col min="9" max="9" width="26" style="206" hidden="1" customWidth="1"/>
    <col min="10" max="10" width="16.33203125" style="206" customWidth="1"/>
    <col min="11" max="11" width="26" style="206" customWidth="1"/>
    <col min="12" max="12" width="40" style="206" customWidth="1"/>
    <col min="13" max="13" width="18.33203125" style="208" customWidth="1"/>
    <col min="14" max="16384" width="11.44140625" style="208"/>
  </cols>
  <sheetData>
    <row r="1" spans="1:13" ht="15.75" customHeight="1">
      <c r="C1" s="205"/>
      <c r="E1" s="193" t="s">
        <v>9342</v>
      </c>
      <c r="F1" s="104"/>
      <c r="G1" s="206"/>
      <c r="I1" s="207"/>
      <c r="J1" s="207"/>
      <c r="K1" s="207"/>
      <c r="L1" s="207"/>
    </row>
    <row r="2" spans="1:13" ht="15.75" customHeight="1">
      <c r="B2" s="207"/>
      <c r="C2" s="207"/>
      <c r="E2" s="193" t="s">
        <v>17769</v>
      </c>
      <c r="F2" s="104"/>
      <c r="G2" s="206"/>
      <c r="I2" s="207"/>
      <c r="J2" s="207"/>
      <c r="K2" s="207"/>
      <c r="L2" s="207"/>
    </row>
    <row r="3" spans="1:13" ht="16.5" customHeight="1">
      <c r="B3" s="207"/>
      <c r="C3" s="207"/>
      <c r="E3" s="193" t="s">
        <v>17771</v>
      </c>
      <c r="F3" s="104"/>
      <c r="G3" s="206"/>
      <c r="I3" s="207"/>
      <c r="J3" s="207"/>
      <c r="K3" s="207"/>
      <c r="L3" s="207"/>
    </row>
    <row r="4" spans="1:13" ht="20.25" customHeight="1">
      <c r="B4" s="207"/>
      <c r="C4" s="207"/>
      <c r="E4" s="193" t="s">
        <v>17773</v>
      </c>
      <c r="F4" s="104"/>
      <c r="G4" s="206"/>
      <c r="I4" s="207"/>
      <c r="J4" s="207"/>
      <c r="K4" s="207"/>
      <c r="L4" s="207"/>
    </row>
    <row r="5" spans="1:13" ht="26.25" customHeight="1">
      <c r="B5" s="207"/>
      <c r="C5" s="207"/>
      <c r="E5" s="193" t="s">
        <v>17770</v>
      </c>
      <c r="F5" s="209"/>
      <c r="G5" s="175" t="s">
        <v>13065</v>
      </c>
      <c r="I5" s="207"/>
      <c r="J5" s="207"/>
      <c r="K5" s="207"/>
      <c r="L5" s="207"/>
    </row>
    <row r="6" spans="1:13" ht="26.25" customHeight="1">
      <c r="A6" s="4"/>
      <c r="B6" s="207"/>
      <c r="C6" s="104" t="s">
        <v>9344</v>
      </c>
      <c r="D6" s="104"/>
      <c r="E6" s="194"/>
      <c r="F6" s="104"/>
      <c r="G6" s="104"/>
      <c r="H6" s="104"/>
      <c r="I6" s="104"/>
      <c r="J6" s="104"/>
      <c r="K6" s="104"/>
      <c r="L6" s="104"/>
    </row>
    <row r="7" spans="1:13" ht="15.75" customHeight="1">
      <c r="A7" s="3" t="s">
        <v>10877</v>
      </c>
      <c r="B7" s="3"/>
      <c r="C7" s="3"/>
      <c r="D7" s="210"/>
      <c r="E7" s="195"/>
      <c r="F7" s="210"/>
      <c r="G7" s="210"/>
      <c r="H7" s="210"/>
      <c r="I7" s="3"/>
      <c r="J7" s="3"/>
    </row>
    <row r="8" spans="1:13" ht="15.75" customHeight="1">
      <c r="A8" s="211" t="s">
        <v>18094</v>
      </c>
      <c r="B8" s="104"/>
      <c r="C8" s="104"/>
      <c r="D8" s="2"/>
      <c r="E8" s="2"/>
      <c r="F8" s="2"/>
      <c r="G8" s="2"/>
      <c r="H8" s="2"/>
      <c r="I8" s="104"/>
      <c r="J8" s="104"/>
    </row>
    <row r="9" spans="1:13" ht="15.75" customHeight="1">
      <c r="K9" s="212"/>
      <c r="L9" s="2"/>
    </row>
    <row r="10" spans="1:13" ht="15.75" customHeight="1">
      <c r="B10" s="207"/>
      <c r="D10" s="590" t="s">
        <v>10878</v>
      </c>
      <c r="E10" s="590"/>
      <c r="F10" s="590"/>
      <c r="G10" s="591" t="s">
        <v>13014</v>
      </c>
      <c r="H10" s="591"/>
      <c r="I10" s="591"/>
      <c r="J10" s="591"/>
      <c r="K10" s="591"/>
    </row>
    <row r="11" spans="1:13" s="213" customFormat="1" ht="48">
      <c r="A11" s="406" t="s">
        <v>16905</v>
      </c>
      <c r="B11" s="407" t="s">
        <v>10879</v>
      </c>
      <c r="C11" s="407" t="s">
        <v>10880</v>
      </c>
      <c r="D11" s="407" t="s">
        <v>10881</v>
      </c>
      <c r="E11" s="408" t="s">
        <v>16906</v>
      </c>
      <c r="F11" s="407" t="s">
        <v>10882</v>
      </c>
      <c r="G11" s="408" t="s">
        <v>16907</v>
      </c>
      <c r="H11" s="407" t="s">
        <v>10883</v>
      </c>
      <c r="I11" s="385" t="s">
        <v>10884</v>
      </c>
      <c r="J11" s="385" t="s">
        <v>10885</v>
      </c>
      <c r="K11" s="385" t="s">
        <v>10886</v>
      </c>
      <c r="L11" s="385" t="s">
        <v>9405</v>
      </c>
      <c r="M11" s="385" t="s">
        <v>10887</v>
      </c>
    </row>
    <row r="12" spans="1:13" ht="13.2">
      <c r="A12" s="409" t="s">
        <v>13010</v>
      </c>
      <c r="B12" s="410">
        <v>2015</v>
      </c>
      <c r="C12" s="411" t="s">
        <v>10888</v>
      </c>
      <c r="D12" s="412" t="s">
        <v>10889</v>
      </c>
      <c r="E12" s="412" t="s">
        <v>10889</v>
      </c>
      <c r="F12" s="412" t="s">
        <v>10889</v>
      </c>
      <c r="G12" s="412" t="s">
        <v>10889</v>
      </c>
      <c r="H12" s="412" t="s">
        <v>10889</v>
      </c>
      <c r="I12" s="413" t="s">
        <v>10889</v>
      </c>
      <c r="J12" s="413" t="s">
        <v>10889</v>
      </c>
      <c r="K12" s="413" t="s">
        <v>10889</v>
      </c>
      <c r="L12" s="412" t="s">
        <v>10889</v>
      </c>
      <c r="M12" s="301"/>
    </row>
    <row r="13" spans="1:13" ht="13.2">
      <c r="A13" s="409" t="s">
        <v>13010</v>
      </c>
      <c r="B13" s="410">
        <v>2015</v>
      </c>
      <c r="C13" s="414" t="s">
        <v>10890</v>
      </c>
      <c r="D13" s="412" t="s">
        <v>10889</v>
      </c>
      <c r="E13" s="412" t="s">
        <v>10889</v>
      </c>
      <c r="F13" s="412" t="s">
        <v>10889</v>
      </c>
      <c r="G13" s="412" t="s">
        <v>10889</v>
      </c>
      <c r="H13" s="412" t="s">
        <v>10889</v>
      </c>
      <c r="I13" s="413" t="s">
        <v>10889</v>
      </c>
      <c r="J13" s="413" t="s">
        <v>10889</v>
      </c>
      <c r="K13" s="413" t="s">
        <v>10889</v>
      </c>
      <c r="L13" s="412" t="s">
        <v>10889</v>
      </c>
      <c r="M13" s="301"/>
    </row>
    <row r="14" spans="1:13" ht="13.2">
      <c r="A14" s="409" t="s">
        <v>13010</v>
      </c>
      <c r="B14" s="410">
        <v>2015</v>
      </c>
      <c r="C14" s="411" t="s">
        <v>10891</v>
      </c>
      <c r="D14" s="412" t="s">
        <v>10889</v>
      </c>
      <c r="E14" s="412" t="s">
        <v>10889</v>
      </c>
      <c r="F14" s="412" t="s">
        <v>10889</v>
      </c>
      <c r="G14" s="412" t="s">
        <v>10889</v>
      </c>
      <c r="H14" s="412" t="s">
        <v>10889</v>
      </c>
      <c r="I14" s="413" t="s">
        <v>10889</v>
      </c>
      <c r="J14" s="413" t="s">
        <v>10889</v>
      </c>
      <c r="K14" s="413" t="s">
        <v>10889</v>
      </c>
      <c r="L14" s="412" t="s">
        <v>10889</v>
      </c>
      <c r="M14" s="301"/>
    </row>
    <row r="15" spans="1:13" ht="13.2">
      <c r="A15" s="409" t="s">
        <v>13010</v>
      </c>
      <c r="B15" s="410">
        <v>2015</v>
      </c>
      <c r="C15" s="414" t="s">
        <v>10892</v>
      </c>
      <c r="D15" s="412" t="s">
        <v>10889</v>
      </c>
      <c r="E15" s="412" t="s">
        <v>10889</v>
      </c>
      <c r="F15" s="412" t="s">
        <v>10889</v>
      </c>
      <c r="G15" s="412" t="s">
        <v>10889</v>
      </c>
      <c r="H15" s="412" t="s">
        <v>10889</v>
      </c>
      <c r="I15" s="413" t="s">
        <v>10889</v>
      </c>
      <c r="J15" s="413" t="s">
        <v>10889</v>
      </c>
      <c r="K15" s="413" t="s">
        <v>10889</v>
      </c>
      <c r="L15" s="412" t="s">
        <v>10889</v>
      </c>
      <c r="M15" s="301"/>
    </row>
    <row r="16" spans="1:13" ht="13.2">
      <c r="A16" s="409" t="s">
        <v>13010</v>
      </c>
      <c r="B16" s="410">
        <v>2015</v>
      </c>
      <c r="C16" s="411" t="s">
        <v>10893</v>
      </c>
      <c r="D16" s="412" t="s">
        <v>10889</v>
      </c>
      <c r="E16" s="412" t="s">
        <v>10889</v>
      </c>
      <c r="F16" s="412" t="s">
        <v>10889</v>
      </c>
      <c r="G16" s="412" t="s">
        <v>10889</v>
      </c>
      <c r="H16" s="412" t="s">
        <v>10889</v>
      </c>
      <c r="I16" s="413" t="s">
        <v>10889</v>
      </c>
      <c r="J16" s="413" t="s">
        <v>10889</v>
      </c>
      <c r="K16" s="413" t="s">
        <v>10889</v>
      </c>
      <c r="L16" s="412" t="s">
        <v>10889</v>
      </c>
      <c r="M16" s="301"/>
    </row>
    <row r="17" spans="1:13" ht="13.2">
      <c r="A17" s="409" t="s">
        <v>13010</v>
      </c>
      <c r="B17" s="410">
        <v>2015</v>
      </c>
      <c r="C17" s="411" t="s">
        <v>10894</v>
      </c>
      <c r="D17" s="412" t="s">
        <v>10889</v>
      </c>
      <c r="E17" s="412" t="s">
        <v>10889</v>
      </c>
      <c r="F17" s="412" t="s">
        <v>10889</v>
      </c>
      <c r="G17" s="412" t="s">
        <v>10889</v>
      </c>
      <c r="H17" s="412" t="s">
        <v>10889</v>
      </c>
      <c r="I17" s="413" t="s">
        <v>10889</v>
      </c>
      <c r="J17" s="413" t="s">
        <v>10889</v>
      </c>
      <c r="K17" s="413" t="s">
        <v>10889</v>
      </c>
      <c r="L17" s="412" t="s">
        <v>10889</v>
      </c>
      <c r="M17" s="301"/>
    </row>
    <row r="18" spans="1:13" ht="13.2">
      <c r="A18" s="409" t="s">
        <v>13010</v>
      </c>
      <c r="B18" s="410">
        <v>2015</v>
      </c>
      <c r="C18" s="411" t="s">
        <v>10895</v>
      </c>
      <c r="D18" s="412" t="s">
        <v>10889</v>
      </c>
      <c r="E18" s="412" t="s">
        <v>10889</v>
      </c>
      <c r="F18" s="412" t="s">
        <v>10889</v>
      </c>
      <c r="G18" s="412" t="s">
        <v>10889</v>
      </c>
      <c r="H18" s="412" t="s">
        <v>10889</v>
      </c>
      <c r="I18" s="413" t="s">
        <v>10889</v>
      </c>
      <c r="J18" s="413" t="s">
        <v>10889</v>
      </c>
      <c r="K18" s="413" t="s">
        <v>10889</v>
      </c>
      <c r="L18" s="412" t="s">
        <v>10889</v>
      </c>
      <c r="M18" s="301"/>
    </row>
    <row r="19" spans="1:13" ht="13.2">
      <c r="A19" s="409" t="s">
        <v>13010</v>
      </c>
      <c r="B19" s="410">
        <v>2015</v>
      </c>
      <c r="C19" s="411" t="s">
        <v>10896</v>
      </c>
      <c r="D19" s="412" t="s">
        <v>10889</v>
      </c>
      <c r="E19" s="412" t="s">
        <v>10889</v>
      </c>
      <c r="F19" s="412" t="s">
        <v>10889</v>
      </c>
      <c r="G19" s="412" t="s">
        <v>10889</v>
      </c>
      <c r="H19" s="412" t="s">
        <v>10889</v>
      </c>
      <c r="I19" s="413" t="s">
        <v>10889</v>
      </c>
      <c r="J19" s="413" t="s">
        <v>10889</v>
      </c>
      <c r="K19" s="413" t="s">
        <v>10889</v>
      </c>
      <c r="L19" s="412" t="s">
        <v>10889</v>
      </c>
      <c r="M19" s="301"/>
    </row>
    <row r="20" spans="1:13" ht="13.2">
      <c r="A20" s="409" t="s">
        <v>13010</v>
      </c>
      <c r="B20" s="410">
        <v>2015</v>
      </c>
      <c r="C20" s="411" t="s">
        <v>10897</v>
      </c>
      <c r="D20" s="412" t="s">
        <v>10889</v>
      </c>
      <c r="E20" s="412" t="s">
        <v>10889</v>
      </c>
      <c r="F20" s="412" t="s">
        <v>10889</v>
      </c>
      <c r="G20" s="412" t="s">
        <v>10889</v>
      </c>
      <c r="H20" s="412" t="s">
        <v>10889</v>
      </c>
      <c r="I20" s="413" t="s">
        <v>10889</v>
      </c>
      <c r="J20" s="413" t="s">
        <v>10889</v>
      </c>
      <c r="K20" s="413" t="s">
        <v>10889</v>
      </c>
      <c r="L20" s="412" t="s">
        <v>10889</v>
      </c>
      <c r="M20" s="301"/>
    </row>
    <row r="21" spans="1:13" s="206" customFormat="1" ht="13.2">
      <c r="A21" s="415" t="s">
        <v>10898</v>
      </c>
      <c r="B21" s="410">
        <v>2015</v>
      </c>
      <c r="C21" s="411" t="s">
        <v>10899</v>
      </c>
      <c r="D21" s="412" t="s">
        <v>10900</v>
      </c>
      <c r="E21" s="416" t="s">
        <v>5590</v>
      </c>
      <c r="F21" s="417" t="s">
        <v>10901</v>
      </c>
      <c r="G21" s="416" t="s">
        <v>5590</v>
      </c>
      <c r="H21" s="412" t="s">
        <v>5591</v>
      </c>
      <c r="I21" s="411">
        <v>42299</v>
      </c>
      <c r="J21" s="413"/>
      <c r="K21" s="413"/>
      <c r="L21" s="418" t="s">
        <v>10902</v>
      </c>
      <c r="M21" s="302"/>
    </row>
    <row r="22" spans="1:13" s="206" customFormat="1" ht="13.2">
      <c r="A22" s="415" t="s">
        <v>10898</v>
      </c>
      <c r="B22" s="410">
        <v>2015</v>
      </c>
      <c r="C22" s="411" t="s">
        <v>10899</v>
      </c>
      <c r="D22" s="412" t="s">
        <v>10900</v>
      </c>
      <c r="E22" s="416" t="s">
        <v>5614</v>
      </c>
      <c r="F22" s="417" t="s">
        <v>10903</v>
      </c>
      <c r="G22" s="416" t="s">
        <v>5614</v>
      </c>
      <c r="H22" s="419" t="s">
        <v>5615</v>
      </c>
      <c r="I22" s="411">
        <v>42299</v>
      </c>
      <c r="J22" s="413"/>
      <c r="K22" s="413"/>
      <c r="L22" s="418" t="s">
        <v>10902</v>
      </c>
      <c r="M22" s="302"/>
    </row>
    <row r="23" spans="1:13" ht="13.2">
      <c r="A23" s="409" t="s">
        <v>13010</v>
      </c>
      <c r="B23" s="410">
        <v>2015</v>
      </c>
      <c r="C23" s="411" t="s">
        <v>10904</v>
      </c>
      <c r="D23" s="412" t="s">
        <v>10889</v>
      </c>
      <c r="E23" s="412" t="s">
        <v>10889</v>
      </c>
      <c r="F23" s="412" t="s">
        <v>10889</v>
      </c>
      <c r="G23" s="412" t="s">
        <v>10889</v>
      </c>
      <c r="H23" s="412" t="s">
        <v>10889</v>
      </c>
      <c r="I23" s="413" t="s">
        <v>10889</v>
      </c>
      <c r="J23" s="413" t="s">
        <v>10889</v>
      </c>
      <c r="K23" s="413" t="s">
        <v>10889</v>
      </c>
      <c r="L23" s="412" t="s">
        <v>10889</v>
      </c>
      <c r="M23" s="301"/>
    </row>
    <row r="24" spans="1:13" ht="13.2">
      <c r="A24" s="409" t="s">
        <v>13010</v>
      </c>
      <c r="B24" s="410">
        <v>2015</v>
      </c>
      <c r="C24" s="411" t="s">
        <v>10905</v>
      </c>
      <c r="D24" s="412" t="s">
        <v>10889</v>
      </c>
      <c r="E24" s="412" t="s">
        <v>10889</v>
      </c>
      <c r="F24" s="412" t="s">
        <v>10889</v>
      </c>
      <c r="G24" s="412" t="s">
        <v>10889</v>
      </c>
      <c r="H24" s="412" t="s">
        <v>10889</v>
      </c>
      <c r="I24" s="413" t="s">
        <v>10889</v>
      </c>
      <c r="J24" s="413" t="s">
        <v>10889</v>
      </c>
      <c r="K24" s="413" t="s">
        <v>10889</v>
      </c>
      <c r="L24" s="412" t="s">
        <v>10889</v>
      </c>
      <c r="M24" s="301"/>
    </row>
    <row r="25" spans="1:13" ht="13.2">
      <c r="A25" s="409" t="s">
        <v>10906</v>
      </c>
      <c r="B25" s="420">
        <v>2016</v>
      </c>
      <c r="C25" s="411" t="s">
        <v>10888</v>
      </c>
      <c r="D25" s="412" t="s">
        <v>10907</v>
      </c>
      <c r="E25" s="412" t="s">
        <v>10907</v>
      </c>
      <c r="F25" s="421"/>
      <c r="G25" s="421">
        <v>310705252110</v>
      </c>
      <c r="H25" s="421" t="s">
        <v>10908</v>
      </c>
      <c r="I25" s="411">
        <v>42370</v>
      </c>
      <c r="J25" s="411">
        <v>42369</v>
      </c>
      <c r="K25" s="411">
        <v>42552</v>
      </c>
      <c r="L25" s="418" t="s">
        <v>10909</v>
      </c>
      <c r="M25" s="301"/>
    </row>
    <row r="26" spans="1:13" ht="13.2">
      <c r="A26" s="409" t="s">
        <v>13010</v>
      </c>
      <c r="B26" s="420">
        <v>2016</v>
      </c>
      <c r="C26" s="411" t="s">
        <v>10890</v>
      </c>
      <c r="D26" s="412" t="s">
        <v>10889</v>
      </c>
      <c r="E26" s="412" t="s">
        <v>10889</v>
      </c>
      <c r="F26" s="412" t="s">
        <v>10889</v>
      </c>
      <c r="G26" s="412" t="s">
        <v>10889</v>
      </c>
      <c r="H26" s="412" t="s">
        <v>10889</v>
      </c>
      <c r="I26" s="413" t="s">
        <v>10889</v>
      </c>
      <c r="J26" s="413" t="s">
        <v>10889</v>
      </c>
      <c r="K26" s="413" t="s">
        <v>10889</v>
      </c>
      <c r="L26" s="412" t="s">
        <v>10889</v>
      </c>
      <c r="M26" s="301"/>
    </row>
    <row r="27" spans="1:13" ht="13.2">
      <c r="A27" s="409" t="s">
        <v>10898</v>
      </c>
      <c r="B27" s="420">
        <v>2016</v>
      </c>
      <c r="C27" s="411" t="s">
        <v>10891</v>
      </c>
      <c r="D27" s="412" t="s">
        <v>10910</v>
      </c>
      <c r="E27" s="421" t="s">
        <v>34</v>
      </c>
      <c r="F27" s="417" t="s">
        <v>69</v>
      </c>
      <c r="G27" s="422" t="s">
        <v>65</v>
      </c>
      <c r="H27" s="417" t="s">
        <v>69</v>
      </c>
      <c r="I27" s="413"/>
      <c r="J27" s="413"/>
      <c r="K27" s="413"/>
      <c r="L27" s="412" t="s">
        <v>10911</v>
      </c>
      <c r="M27" s="301"/>
    </row>
    <row r="28" spans="1:13" ht="13.2">
      <c r="A28" s="409" t="s">
        <v>10898</v>
      </c>
      <c r="B28" s="420">
        <v>2016</v>
      </c>
      <c r="C28" s="411" t="s">
        <v>10891</v>
      </c>
      <c r="D28" s="412" t="s">
        <v>10910</v>
      </c>
      <c r="E28" s="421" t="s">
        <v>10912</v>
      </c>
      <c r="F28" s="417" t="s">
        <v>224</v>
      </c>
      <c r="G28" s="421" t="s">
        <v>220</v>
      </c>
      <c r="H28" s="417" t="s">
        <v>224</v>
      </c>
      <c r="I28" s="413"/>
      <c r="J28" s="413"/>
      <c r="K28" s="413"/>
      <c r="L28" s="412"/>
      <c r="M28" s="301"/>
    </row>
    <row r="29" spans="1:13" ht="20.399999999999999" customHeight="1">
      <c r="A29" s="409" t="s">
        <v>10898</v>
      </c>
      <c r="B29" s="420">
        <v>2016</v>
      </c>
      <c r="C29" s="411" t="s">
        <v>10891</v>
      </c>
      <c r="D29" s="412" t="s">
        <v>10910</v>
      </c>
      <c r="E29" s="421" t="s">
        <v>10913</v>
      </c>
      <c r="F29" s="417" t="s">
        <v>1141</v>
      </c>
      <c r="G29" s="421" t="s">
        <v>1138</v>
      </c>
      <c r="H29" s="417" t="s">
        <v>1141</v>
      </c>
      <c r="I29" s="413"/>
      <c r="J29" s="413"/>
      <c r="K29" s="413"/>
      <c r="L29" s="412"/>
      <c r="M29" s="301"/>
    </row>
    <row r="30" spans="1:13" ht="13.2">
      <c r="A30" s="409" t="s">
        <v>13010</v>
      </c>
      <c r="B30" s="420">
        <v>2016</v>
      </c>
      <c r="C30" s="411" t="s">
        <v>10892</v>
      </c>
      <c r="D30" s="412" t="s">
        <v>10889</v>
      </c>
      <c r="E30" s="412" t="s">
        <v>10889</v>
      </c>
      <c r="F30" s="412" t="s">
        <v>10889</v>
      </c>
      <c r="G30" s="412" t="s">
        <v>10889</v>
      </c>
      <c r="H30" s="412" t="s">
        <v>10889</v>
      </c>
      <c r="I30" s="413" t="s">
        <v>10889</v>
      </c>
      <c r="J30" s="413" t="s">
        <v>10889</v>
      </c>
      <c r="K30" s="413" t="s">
        <v>10889</v>
      </c>
      <c r="L30" s="412" t="s">
        <v>10889</v>
      </c>
      <c r="M30" s="301"/>
    </row>
    <row r="31" spans="1:13" ht="13.2">
      <c r="A31" s="409" t="s">
        <v>13010</v>
      </c>
      <c r="B31" s="420">
        <v>2016</v>
      </c>
      <c r="C31" s="411" t="s">
        <v>10893</v>
      </c>
      <c r="D31" s="412" t="s">
        <v>10889</v>
      </c>
      <c r="E31" s="412" t="s">
        <v>10889</v>
      </c>
      <c r="F31" s="412" t="s">
        <v>10889</v>
      </c>
      <c r="G31" s="412" t="s">
        <v>10889</v>
      </c>
      <c r="H31" s="412" t="s">
        <v>10889</v>
      </c>
      <c r="I31" s="413" t="s">
        <v>10889</v>
      </c>
      <c r="J31" s="413" t="s">
        <v>10889</v>
      </c>
      <c r="K31" s="413" t="s">
        <v>10889</v>
      </c>
      <c r="L31" s="412" t="s">
        <v>10889</v>
      </c>
      <c r="M31" s="301"/>
    </row>
    <row r="32" spans="1:13" ht="13.2">
      <c r="A32" s="409" t="s">
        <v>13010</v>
      </c>
      <c r="B32" s="420">
        <v>2016</v>
      </c>
      <c r="C32" s="411" t="s">
        <v>10894</v>
      </c>
      <c r="D32" s="412" t="s">
        <v>10889</v>
      </c>
      <c r="E32" s="412" t="s">
        <v>10889</v>
      </c>
      <c r="F32" s="412" t="s">
        <v>10889</v>
      </c>
      <c r="G32" s="412" t="s">
        <v>10889</v>
      </c>
      <c r="H32" s="412" t="s">
        <v>10889</v>
      </c>
      <c r="I32" s="413" t="s">
        <v>10889</v>
      </c>
      <c r="J32" s="413" t="s">
        <v>10889</v>
      </c>
      <c r="K32" s="413" t="s">
        <v>10889</v>
      </c>
      <c r="L32" s="412" t="s">
        <v>10889</v>
      </c>
      <c r="M32" s="301"/>
    </row>
    <row r="33" spans="1:13" ht="13.2">
      <c r="A33" s="409" t="s">
        <v>13010</v>
      </c>
      <c r="B33" s="420">
        <v>2016</v>
      </c>
      <c r="C33" s="411" t="s">
        <v>10895</v>
      </c>
      <c r="D33" s="412" t="s">
        <v>10889</v>
      </c>
      <c r="E33" s="412" t="s">
        <v>10889</v>
      </c>
      <c r="F33" s="412" t="s">
        <v>10889</v>
      </c>
      <c r="G33" s="412" t="s">
        <v>10889</v>
      </c>
      <c r="H33" s="412" t="s">
        <v>10889</v>
      </c>
      <c r="I33" s="413" t="s">
        <v>10889</v>
      </c>
      <c r="J33" s="413" t="s">
        <v>10889</v>
      </c>
      <c r="K33" s="413" t="s">
        <v>10889</v>
      </c>
      <c r="L33" s="412" t="s">
        <v>10889</v>
      </c>
      <c r="M33" s="301"/>
    </row>
    <row r="34" spans="1:13" ht="13.2">
      <c r="A34" s="409" t="s">
        <v>13010</v>
      </c>
      <c r="B34" s="420">
        <v>2016</v>
      </c>
      <c r="C34" s="411" t="s">
        <v>10896</v>
      </c>
      <c r="D34" s="412" t="s">
        <v>10889</v>
      </c>
      <c r="E34" s="412" t="s">
        <v>10889</v>
      </c>
      <c r="F34" s="412" t="s">
        <v>10889</v>
      </c>
      <c r="G34" s="412" t="s">
        <v>10889</v>
      </c>
      <c r="H34" s="412" t="s">
        <v>10889</v>
      </c>
      <c r="I34" s="413" t="s">
        <v>10889</v>
      </c>
      <c r="J34" s="413" t="s">
        <v>10889</v>
      </c>
      <c r="K34" s="413" t="s">
        <v>10889</v>
      </c>
      <c r="L34" s="412" t="s">
        <v>10889</v>
      </c>
      <c r="M34" s="301"/>
    </row>
    <row r="35" spans="1:13" ht="13.2">
      <c r="A35" s="409" t="s">
        <v>10898</v>
      </c>
      <c r="B35" s="420">
        <v>2016</v>
      </c>
      <c r="C35" s="411" t="s">
        <v>10897</v>
      </c>
      <c r="D35" s="412" t="s">
        <v>4</v>
      </c>
      <c r="E35" s="423" t="s">
        <v>10021</v>
      </c>
      <c r="F35" s="424" t="s">
        <v>10914</v>
      </c>
      <c r="G35" s="423" t="s">
        <v>8816</v>
      </c>
      <c r="H35" s="412" t="s">
        <v>10915</v>
      </c>
      <c r="I35" s="413"/>
      <c r="J35" s="413"/>
      <c r="K35" s="411">
        <v>42614</v>
      </c>
      <c r="L35" s="412" t="s">
        <v>10916</v>
      </c>
      <c r="M35" s="301"/>
    </row>
    <row r="36" spans="1:13" ht="13.2">
      <c r="A36" s="415" t="s">
        <v>10917</v>
      </c>
      <c r="B36" s="420">
        <v>2016</v>
      </c>
      <c r="C36" s="411" t="s">
        <v>10899</v>
      </c>
      <c r="D36" s="412" t="s">
        <v>10907</v>
      </c>
      <c r="E36" s="412"/>
      <c r="F36" s="425"/>
      <c r="G36" s="421">
        <v>375375302151</v>
      </c>
      <c r="H36" s="425" t="s">
        <v>9072</v>
      </c>
      <c r="I36" s="411">
        <v>42653</v>
      </c>
      <c r="J36" s="411">
        <v>42656</v>
      </c>
      <c r="K36" s="411">
        <v>42716</v>
      </c>
      <c r="L36" s="412" t="s">
        <v>12553</v>
      </c>
      <c r="M36" s="301"/>
    </row>
    <row r="37" spans="1:13" ht="13.2">
      <c r="A37" s="415" t="s">
        <v>10917</v>
      </c>
      <c r="B37" s="420">
        <v>2016</v>
      </c>
      <c r="C37" s="411" t="s">
        <v>10904</v>
      </c>
      <c r="D37" s="412" t="s">
        <v>10907</v>
      </c>
      <c r="E37" s="412"/>
      <c r="F37" s="425"/>
      <c r="G37" s="423" t="s">
        <v>1190</v>
      </c>
      <c r="H37" s="425" t="s">
        <v>1191</v>
      </c>
      <c r="I37" s="413"/>
      <c r="J37" s="413"/>
      <c r="K37" s="413"/>
      <c r="L37" s="412" t="s">
        <v>17816</v>
      </c>
      <c r="M37" s="301"/>
    </row>
    <row r="38" spans="1:13" ht="13.2">
      <c r="A38" s="426" t="s">
        <v>10898</v>
      </c>
      <c r="B38" s="420">
        <v>2016</v>
      </c>
      <c r="C38" s="427" t="s">
        <v>10905</v>
      </c>
      <c r="D38" s="412" t="s">
        <v>4</v>
      </c>
      <c r="E38" s="428" t="s">
        <v>10918</v>
      </c>
      <c r="F38" s="429" t="s">
        <v>10919</v>
      </c>
      <c r="G38" s="428" t="s">
        <v>9365</v>
      </c>
      <c r="H38" s="429" t="s">
        <v>10919</v>
      </c>
      <c r="I38" s="430"/>
      <c r="J38" s="431"/>
      <c r="K38" s="413"/>
      <c r="L38" s="412" t="s">
        <v>10920</v>
      </c>
      <c r="M38" s="301"/>
    </row>
    <row r="39" spans="1:13" ht="13.2">
      <c r="A39" s="426" t="s">
        <v>10898</v>
      </c>
      <c r="B39" s="420">
        <v>2016</v>
      </c>
      <c r="C39" s="427" t="s">
        <v>10905</v>
      </c>
      <c r="D39" s="412" t="s">
        <v>10900</v>
      </c>
      <c r="E39" s="428" t="s">
        <v>10001</v>
      </c>
      <c r="F39" s="429" t="s">
        <v>10921</v>
      </c>
      <c r="G39" s="428" t="s">
        <v>8615</v>
      </c>
      <c r="H39" s="429" t="s">
        <v>10922</v>
      </c>
      <c r="I39" s="413"/>
      <c r="J39" s="413"/>
      <c r="K39" s="413"/>
      <c r="L39" s="412" t="s">
        <v>10920</v>
      </c>
      <c r="M39" s="301"/>
    </row>
    <row r="40" spans="1:13" ht="13.2">
      <c r="A40" s="409" t="s">
        <v>13010</v>
      </c>
      <c r="B40" s="432">
        <v>2017</v>
      </c>
      <c r="C40" s="411" t="s">
        <v>10888</v>
      </c>
      <c r="D40" s="412" t="s">
        <v>10889</v>
      </c>
      <c r="E40" s="412" t="s">
        <v>10889</v>
      </c>
      <c r="F40" s="412" t="s">
        <v>10889</v>
      </c>
      <c r="G40" s="412" t="s">
        <v>10889</v>
      </c>
      <c r="H40" s="412" t="s">
        <v>10889</v>
      </c>
      <c r="I40" s="413" t="s">
        <v>10889</v>
      </c>
      <c r="J40" s="413" t="s">
        <v>10889</v>
      </c>
      <c r="K40" s="413" t="s">
        <v>10889</v>
      </c>
      <c r="L40" s="412" t="s">
        <v>10889</v>
      </c>
      <c r="M40" s="301"/>
    </row>
    <row r="41" spans="1:13" ht="13.2">
      <c r="A41" s="409" t="s">
        <v>10917</v>
      </c>
      <c r="B41" s="432">
        <v>2017</v>
      </c>
      <c r="C41" s="414" t="s">
        <v>10890</v>
      </c>
      <c r="D41" s="412" t="s">
        <v>10907</v>
      </c>
      <c r="E41" s="412"/>
      <c r="F41" s="412"/>
      <c r="G41" s="421" t="s">
        <v>6376</v>
      </c>
      <c r="H41" s="412" t="s">
        <v>6377</v>
      </c>
      <c r="I41" s="411">
        <v>42758</v>
      </c>
      <c r="J41" s="411">
        <v>42794</v>
      </c>
      <c r="K41" s="413"/>
      <c r="L41" s="412" t="s">
        <v>10923</v>
      </c>
      <c r="M41" s="301"/>
    </row>
    <row r="42" spans="1:13" ht="13.2">
      <c r="A42" s="409" t="s">
        <v>13010</v>
      </c>
      <c r="B42" s="432">
        <v>2017</v>
      </c>
      <c r="C42" s="411" t="s">
        <v>10891</v>
      </c>
      <c r="D42" s="412" t="s">
        <v>10889</v>
      </c>
      <c r="E42" s="412" t="s">
        <v>10889</v>
      </c>
      <c r="F42" s="412" t="s">
        <v>10889</v>
      </c>
      <c r="G42" s="412" t="s">
        <v>10889</v>
      </c>
      <c r="H42" s="412" t="s">
        <v>10889</v>
      </c>
      <c r="I42" s="413" t="s">
        <v>10889</v>
      </c>
      <c r="J42" s="413" t="s">
        <v>10889</v>
      </c>
      <c r="K42" s="413" t="s">
        <v>10889</v>
      </c>
      <c r="L42" s="412" t="s">
        <v>10889</v>
      </c>
      <c r="M42" s="301"/>
    </row>
    <row r="43" spans="1:13" ht="13.2">
      <c r="A43" s="409" t="s">
        <v>13010</v>
      </c>
      <c r="B43" s="432">
        <v>2017</v>
      </c>
      <c r="C43" s="414" t="s">
        <v>10892</v>
      </c>
      <c r="D43" s="412" t="s">
        <v>10889</v>
      </c>
      <c r="E43" s="412" t="s">
        <v>10889</v>
      </c>
      <c r="F43" s="412" t="s">
        <v>10889</v>
      </c>
      <c r="G43" s="412" t="s">
        <v>10889</v>
      </c>
      <c r="H43" s="412" t="s">
        <v>10889</v>
      </c>
      <c r="I43" s="413" t="s">
        <v>10889</v>
      </c>
      <c r="J43" s="413" t="s">
        <v>10889</v>
      </c>
      <c r="K43" s="413" t="s">
        <v>10889</v>
      </c>
      <c r="L43" s="412" t="s">
        <v>10889</v>
      </c>
      <c r="M43" s="301"/>
    </row>
    <row r="44" spans="1:13" ht="13.2">
      <c r="A44" s="409" t="s">
        <v>10917</v>
      </c>
      <c r="B44" s="432">
        <v>2017</v>
      </c>
      <c r="C44" s="411" t="s">
        <v>10893</v>
      </c>
      <c r="D44" s="412" t="s">
        <v>10907</v>
      </c>
      <c r="E44" s="412"/>
      <c r="F44" s="433"/>
      <c r="G44" s="434" t="s">
        <v>4698</v>
      </c>
      <c r="H44" s="433" t="s">
        <v>4699</v>
      </c>
      <c r="I44" s="411">
        <v>42810</v>
      </c>
      <c r="J44" s="411">
        <v>43185</v>
      </c>
      <c r="K44" s="411">
        <v>43186</v>
      </c>
      <c r="L44" s="412" t="s">
        <v>10924</v>
      </c>
      <c r="M44" s="301"/>
    </row>
    <row r="45" spans="1:13" ht="13.2">
      <c r="A45" s="409" t="s">
        <v>10917</v>
      </c>
      <c r="B45" s="432">
        <v>2017</v>
      </c>
      <c r="C45" s="411" t="s">
        <v>10893</v>
      </c>
      <c r="D45" s="412" t="s">
        <v>10907</v>
      </c>
      <c r="E45" s="412"/>
      <c r="F45" s="433"/>
      <c r="G45" s="434" t="s">
        <v>9404</v>
      </c>
      <c r="H45" s="433" t="s">
        <v>9281</v>
      </c>
      <c r="I45" s="411">
        <v>42740</v>
      </c>
      <c r="J45" s="411">
        <v>42851</v>
      </c>
      <c r="K45" s="411">
        <v>42851</v>
      </c>
      <c r="L45" s="412" t="s">
        <v>10925</v>
      </c>
      <c r="M45" s="301"/>
    </row>
    <row r="46" spans="1:13" ht="13.2">
      <c r="A46" s="409" t="s">
        <v>13010</v>
      </c>
      <c r="B46" s="432">
        <v>2017</v>
      </c>
      <c r="C46" s="411" t="s">
        <v>10894</v>
      </c>
      <c r="D46" s="412" t="s">
        <v>10889</v>
      </c>
      <c r="E46" s="412" t="s">
        <v>10889</v>
      </c>
      <c r="F46" s="412" t="s">
        <v>10889</v>
      </c>
      <c r="G46" s="412" t="s">
        <v>10889</v>
      </c>
      <c r="H46" s="412" t="s">
        <v>10889</v>
      </c>
      <c r="I46" s="413" t="s">
        <v>10889</v>
      </c>
      <c r="J46" s="413" t="s">
        <v>10889</v>
      </c>
      <c r="K46" s="413" t="s">
        <v>10889</v>
      </c>
      <c r="L46" s="412" t="s">
        <v>10889</v>
      </c>
      <c r="M46" s="301"/>
    </row>
    <row r="47" spans="1:13" ht="13.2">
      <c r="A47" s="415" t="s">
        <v>10906</v>
      </c>
      <c r="B47" s="432">
        <v>2017</v>
      </c>
      <c r="C47" s="411" t="s">
        <v>10895</v>
      </c>
      <c r="D47" s="412" t="s">
        <v>10907</v>
      </c>
      <c r="E47" s="412" t="s">
        <v>10907</v>
      </c>
      <c r="F47" s="412"/>
      <c r="G47" s="434" t="s">
        <v>8615</v>
      </c>
      <c r="H47" s="433" t="s">
        <v>10926</v>
      </c>
      <c r="I47" s="411">
        <v>43181</v>
      </c>
      <c r="J47" s="411">
        <v>42856</v>
      </c>
      <c r="K47" s="411">
        <v>42856</v>
      </c>
      <c r="L47" s="412" t="s">
        <v>10927</v>
      </c>
      <c r="M47" s="301"/>
    </row>
    <row r="48" spans="1:13" ht="13.2">
      <c r="A48" s="435" t="s">
        <v>10906</v>
      </c>
      <c r="B48" s="432">
        <v>2017</v>
      </c>
      <c r="C48" s="411" t="s">
        <v>10896</v>
      </c>
      <c r="D48" s="412" t="s">
        <v>10907</v>
      </c>
      <c r="E48" s="412" t="s">
        <v>10907</v>
      </c>
      <c r="F48" s="412"/>
      <c r="G48" s="434" t="s">
        <v>9864</v>
      </c>
      <c r="H48" s="433" t="s">
        <v>10928</v>
      </c>
      <c r="I48" s="413" t="s">
        <v>10929</v>
      </c>
      <c r="J48" s="427">
        <v>42950</v>
      </c>
      <c r="K48" s="427">
        <v>42950</v>
      </c>
      <c r="L48" s="412"/>
      <c r="M48" s="301"/>
    </row>
    <row r="49" spans="1:13" ht="13.2">
      <c r="A49" s="435" t="s">
        <v>10917</v>
      </c>
      <c r="B49" s="432">
        <v>2017</v>
      </c>
      <c r="C49" s="411" t="s">
        <v>10896</v>
      </c>
      <c r="D49" s="412" t="s">
        <v>10907</v>
      </c>
      <c r="E49" s="412"/>
      <c r="F49" s="412"/>
      <c r="G49" s="434" t="s">
        <v>8615</v>
      </c>
      <c r="H49" s="433" t="s">
        <v>2794</v>
      </c>
      <c r="I49" s="411">
        <v>42760</v>
      </c>
      <c r="J49" s="411">
        <v>42893</v>
      </c>
      <c r="K49" s="411">
        <v>42951</v>
      </c>
      <c r="L49" s="412" t="s">
        <v>10930</v>
      </c>
      <c r="M49" s="301"/>
    </row>
    <row r="50" spans="1:13" ht="13.2">
      <c r="A50" s="435" t="s">
        <v>10917</v>
      </c>
      <c r="B50" s="432">
        <v>2017</v>
      </c>
      <c r="C50" s="411" t="s">
        <v>10896</v>
      </c>
      <c r="D50" s="412" t="s">
        <v>10907</v>
      </c>
      <c r="E50" s="412"/>
      <c r="F50" s="412"/>
      <c r="G50" s="434" t="s">
        <v>9864</v>
      </c>
      <c r="H50" s="433" t="s">
        <v>3701</v>
      </c>
      <c r="I50" s="411">
        <v>42845</v>
      </c>
      <c r="J50" s="411">
        <v>42917</v>
      </c>
      <c r="K50" s="411">
        <v>42917</v>
      </c>
      <c r="L50" s="412" t="s">
        <v>10931</v>
      </c>
      <c r="M50" s="301"/>
    </row>
    <row r="51" spans="1:13" ht="13.2">
      <c r="A51" s="435" t="s">
        <v>10917</v>
      </c>
      <c r="B51" s="432">
        <v>2017</v>
      </c>
      <c r="C51" s="411" t="s">
        <v>10897</v>
      </c>
      <c r="D51" s="412" t="s">
        <v>10907</v>
      </c>
      <c r="E51" s="412"/>
      <c r="F51" s="412"/>
      <c r="G51" s="434" t="s">
        <v>8615</v>
      </c>
      <c r="H51" s="433" t="s">
        <v>8809</v>
      </c>
      <c r="I51" s="411">
        <v>43609</v>
      </c>
      <c r="J51" s="411">
        <v>43734</v>
      </c>
      <c r="K51" s="411">
        <v>43734</v>
      </c>
      <c r="L51" s="412" t="s">
        <v>10932</v>
      </c>
      <c r="M51" s="301"/>
    </row>
    <row r="52" spans="1:13" ht="13.2">
      <c r="A52" s="435" t="s">
        <v>10917</v>
      </c>
      <c r="B52" s="432">
        <v>2017</v>
      </c>
      <c r="C52" s="411" t="s">
        <v>10897</v>
      </c>
      <c r="D52" s="412" t="s">
        <v>10907</v>
      </c>
      <c r="E52" s="412"/>
      <c r="F52" s="412"/>
      <c r="G52" s="434" t="s">
        <v>9864</v>
      </c>
      <c r="H52" s="433" t="s">
        <v>10933</v>
      </c>
      <c r="I52" s="411">
        <v>43060</v>
      </c>
      <c r="J52" s="411">
        <v>43734</v>
      </c>
      <c r="K52" s="411">
        <v>43734</v>
      </c>
      <c r="L52" s="412" t="s">
        <v>10934</v>
      </c>
      <c r="M52" s="301"/>
    </row>
    <row r="53" spans="1:13" ht="13.2">
      <c r="A53" s="435" t="s">
        <v>10917</v>
      </c>
      <c r="B53" s="432">
        <v>2017</v>
      </c>
      <c r="C53" s="411" t="s">
        <v>10897</v>
      </c>
      <c r="D53" s="412" t="s">
        <v>10907</v>
      </c>
      <c r="E53" s="412"/>
      <c r="F53" s="412"/>
      <c r="G53" s="434" t="s">
        <v>8615</v>
      </c>
      <c r="H53" s="433" t="s">
        <v>10935</v>
      </c>
      <c r="I53" s="411">
        <v>42985</v>
      </c>
      <c r="J53" s="411">
        <v>43734</v>
      </c>
      <c r="K53" s="411">
        <v>43734</v>
      </c>
      <c r="L53" s="412" t="s">
        <v>17817</v>
      </c>
      <c r="M53" s="301"/>
    </row>
    <row r="54" spans="1:13" ht="13.2">
      <c r="A54" s="409" t="s">
        <v>13010</v>
      </c>
      <c r="B54" s="432">
        <v>2017</v>
      </c>
      <c r="C54" s="411" t="s">
        <v>10899</v>
      </c>
      <c r="D54" s="412" t="s">
        <v>10889</v>
      </c>
      <c r="E54" s="412" t="s">
        <v>10889</v>
      </c>
      <c r="F54" s="412" t="s">
        <v>10889</v>
      </c>
      <c r="G54" s="412" t="s">
        <v>10889</v>
      </c>
      <c r="H54" s="412" t="s">
        <v>10889</v>
      </c>
      <c r="I54" s="413" t="s">
        <v>10889</v>
      </c>
      <c r="J54" s="413" t="s">
        <v>10889</v>
      </c>
      <c r="K54" s="413" t="s">
        <v>10889</v>
      </c>
      <c r="L54" s="412" t="s">
        <v>10889</v>
      </c>
      <c r="M54" s="301"/>
    </row>
    <row r="55" spans="1:13" ht="13.2">
      <c r="A55" s="409" t="s">
        <v>13010</v>
      </c>
      <c r="B55" s="432">
        <v>2017</v>
      </c>
      <c r="C55" s="411" t="s">
        <v>10904</v>
      </c>
      <c r="D55" s="412" t="s">
        <v>10889</v>
      </c>
      <c r="E55" s="412" t="s">
        <v>10889</v>
      </c>
      <c r="F55" s="412" t="s">
        <v>10889</v>
      </c>
      <c r="G55" s="412" t="s">
        <v>10889</v>
      </c>
      <c r="H55" s="412" t="s">
        <v>10889</v>
      </c>
      <c r="I55" s="413" t="s">
        <v>10889</v>
      </c>
      <c r="J55" s="413" t="s">
        <v>10889</v>
      </c>
      <c r="K55" s="413" t="s">
        <v>10889</v>
      </c>
      <c r="L55" s="412" t="s">
        <v>10889</v>
      </c>
      <c r="M55" s="301"/>
    </row>
    <row r="56" spans="1:13" ht="13.2">
      <c r="A56" s="415" t="s">
        <v>10898</v>
      </c>
      <c r="B56" s="432">
        <v>2017</v>
      </c>
      <c r="C56" s="411" t="s">
        <v>10905</v>
      </c>
      <c r="D56" s="412" t="s">
        <v>10936</v>
      </c>
      <c r="E56" s="421"/>
      <c r="F56" s="412"/>
      <c r="G56" s="421"/>
      <c r="H56" s="412"/>
      <c r="I56" s="413"/>
      <c r="J56" s="413"/>
      <c r="K56" s="413"/>
      <c r="L56" s="412" t="s">
        <v>17818</v>
      </c>
      <c r="M56" s="301"/>
    </row>
    <row r="57" spans="1:13" ht="13.2">
      <c r="A57" s="409" t="s">
        <v>10917</v>
      </c>
      <c r="B57" s="436">
        <v>2018</v>
      </c>
      <c r="C57" s="411" t="s">
        <v>10888</v>
      </c>
      <c r="D57" s="412" t="s">
        <v>10907</v>
      </c>
      <c r="E57" s="412"/>
      <c r="F57" s="412"/>
      <c r="G57" s="421" t="s">
        <v>8996</v>
      </c>
      <c r="H57" s="433" t="s">
        <v>10937</v>
      </c>
      <c r="I57" s="411">
        <v>42954</v>
      </c>
      <c r="J57" s="411">
        <v>43101</v>
      </c>
      <c r="K57" s="411">
        <v>43101</v>
      </c>
      <c r="L57" s="412" t="s">
        <v>10938</v>
      </c>
      <c r="M57" s="301"/>
    </row>
    <row r="58" spans="1:13" ht="13.2">
      <c r="A58" s="409" t="s">
        <v>13010</v>
      </c>
      <c r="B58" s="436">
        <v>2018</v>
      </c>
      <c r="C58" s="414" t="s">
        <v>10890</v>
      </c>
      <c r="D58" s="412" t="s">
        <v>10889</v>
      </c>
      <c r="E58" s="412" t="s">
        <v>10889</v>
      </c>
      <c r="F58" s="412" t="s">
        <v>10889</v>
      </c>
      <c r="G58" s="412" t="s">
        <v>10889</v>
      </c>
      <c r="H58" s="412" t="s">
        <v>10889</v>
      </c>
      <c r="I58" s="413" t="s">
        <v>10889</v>
      </c>
      <c r="J58" s="413" t="s">
        <v>10889</v>
      </c>
      <c r="K58" s="413" t="s">
        <v>10889</v>
      </c>
      <c r="L58" s="412" t="s">
        <v>10889</v>
      </c>
      <c r="M58" s="301"/>
    </row>
    <row r="59" spans="1:13" ht="13.2">
      <c r="A59" s="409" t="s">
        <v>13010</v>
      </c>
      <c r="B59" s="436">
        <v>2018</v>
      </c>
      <c r="C59" s="411" t="s">
        <v>10891</v>
      </c>
      <c r="D59" s="412" t="s">
        <v>10889</v>
      </c>
      <c r="E59" s="412" t="s">
        <v>10889</v>
      </c>
      <c r="F59" s="412" t="s">
        <v>10889</v>
      </c>
      <c r="G59" s="412" t="s">
        <v>10889</v>
      </c>
      <c r="H59" s="412" t="s">
        <v>10889</v>
      </c>
      <c r="I59" s="413" t="s">
        <v>10889</v>
      </c>
      <c r="J59" s="413" t="s">
        <v>10889</v>
      </c>
      <c r="K59" s="413" t="s">
        <v>10889</v>
      </c>
      <c r="L59" s="412" t="s">
        <v>10889</v>
      </c>
      <c r="M59" s="301"/>
    </row>
    <row r="60" spans="1:13" ht="13.2">
      <c r="A60" s="409" t="s">
        <v>10917</v>
      </c>
      <c r="B60" s="436">
        <v>2018</v>
      </c>
      <c r="C60" s="414" t="s">
        <v>10892</v>
      </c>
      <c r="D60" s="412" t="s">
        <v>10907</v>
      </c>
      <c r="E60" s="412"/>
      <c r="F60" s="412"/>
      <c r="G60" s="434" t="s">
        <v>6051</v>
      </c>
      <c r="H60" s="433" t="s">
        <v>6052</v>
      </c>
      <c r="I60" s="411">
        <v>43073</v>
      </c>
      <c r="J60" s="411">
        <v>43191</v>
      </c>
      <c r="K60" s="411">
        <v>43191</v>
      </c>
      <c r="L60" s="412" t="s">
        <v>10939</v>
      </c>
      <c r="M60" s="301"/>
    </row>
    <row r="61" spans="1:13" ht="13.2">
      <c r="A61" s="409" t="s">
        <v>10917</v>
      </c>
      <c r="B61" s="436">
        <v>2018</v>
      </c>
      <c r="C61" s="414" t="s">
        <v>10892</v>
      </c>
      <c r="D61" s="412" t="s">
        <v>10907</v>
      </c>
      <c r="E61" s="412"/>
      <c r="F61" s="412"/>
      <c r="G61" s="434" t="s">
        <v>9330</v>
      </c>
      <c r="H61" s="433" t="s">
        <v>9331</v>
      </c>
      <c r="I61" s="411">
        <v>43206</v>
      </c>
      <c r="J61" s="411">
        <v>43191</v>
      </c>
      <c r="K61" s="411">
        <v>43191</v>
      </c>
      <c r="L61" s="412" t="s">
        <v>10940</v>
      </c>
      <c r="M61" s="301"/>
    </row>
    <row r="62" spans="1:13" ht="13.2">
      <c r="A62" s="409" t="s">
        <v>10917</v>
      </c>
      <c r="B62" s="436">
        <v>2018</v>
      </c>
      <c r="C62" s="414" t="s">
        <v>10892</v>
      </c>
      <c r="D62" s="412" t="s">
        <v>10907</v>
      </c>
      <c r="E62" s="412"/>
      <c r="F62" s="412"/>
      <c r="G62" s="434" t="s">
        <v>5390</v>
      </c>
      <c r="H62" s="433" t="s">
        <v>10084</v>
      </c>
      <c r="I62" s="411">
        <v>42965</v>
      </c>
      <c r="J62" s="411">
        <v>43191</v>
      </c>
      <c r="K62" s="411">
        <v>43191</v>
      </c>
      <c r="L62" s="412" t="s">
        <v>10941</v>
      </c>
      <c r="M62" s="301"/>
    </row>
    <row r="63" spans="1:13" ht="13.2">
      <c r="A63" s="409" t="s">
        <v>10898</v>
      </c>
      <c r="B63" s="436">
        <v>2018</v>
      </c>
      <c r="C63" s="411" t="s">
        <v>10893</v>
      </c>
      <c r="D63" s="412" t="s">
        <v>10936</v>
      </c>
      <c r="E63" s="421"/>
      <c r="F63" s="412"/>
      <c r="G63" s="421"/>
      <c r="H63" s="412"/>
      <c r="I63" s="413"/>
      <c r="J63" s="413"/>
      <c r="K63" s="413"/>
      <c r="L63" s="412" t="s">
        <v>17819</v>
      </c>
      <c r="M63" s="301"/>
    </row>
    <row r="64" spans="1:13" ht="13.2">
      <c r="A64" s="415" t="s">
        <v>10917</v>
      </c>
      <c r="B64" s="436">
        <v>2018</v>
      </c>
      <c r="C64" s="411" t="s">
        <v>10894</v>
      </c>
      <c r="D64" s="412" t="s">
        <v>10907</v>
      </c>
      <c r="E64" s="412"/>
      <c r="F64" s="412"/>
      <c r="G64" s="434" t="s">
        <v>158</v>
      </c>
      <c r="H64" s="412" t="s">
        <v>159</v>
      </c>
      <c r="I64" s="411">
        <v>42900</v>
      </c>
      <c r="J64" s="411">
        <v>43277</v>
      </c>
      <c r="K64" s="411">
        <v>43278</v>
      </c>
      <c r="L64" s="412" t="s">
        <v>10942</v>
      </c>
      <c r="M64" s="301"/>
    </row>
    <row r="65" spans="1:13" ht="13.2">
      <c r="A65" s="415" t="s">
        <v>10898</v>
      </c>
      <c r="B65" s="436">
        <v>2018</v>
      </c>
      <c r="C65" s="411" t="s">
        <v>10894</v>
      </c>
      <c r="D65" s="412" t="s">
        <v>14</v>
      </c>
      <c r="E65" s="421"/>
      <c r="F65" s="412"/>
      <c r="G65" s="421"/>
      <c r="H65" s="412"/>
      <c r="I65" s="413"/>
      <c r="J65" s="413"/>
      <c r="K65" s="413"/>
      <c r="L65" s="412" t="s">
        <v>10943</v>
      </c>
      <c r="M65" s="301"/>
    </row>
    <row r="66" spans="1:13" ht="13.2">
      <c r="A66" s="415" t="s">
        <v>10917</v>
      </c>
      <c r="B66" s="436">
        <v>2018</v>
      </c>
      <c r="C66" s="411" t="s">
        <v>10894</v>
      </c>
      <c r="D66" s="412"/>
      <c r="E66" s="421"/>
      <c r="F66" s="412"/>
      <c r="G66" s="434" t="s">
        <v>7333</v>
      </c>
      <c r="H66" s="433" t="s">
        <v>7334</v>
      </c>
      <c r="I66" s="411">
        <v>43101</v>
      </c>
      <c r="J66" s="411">
        <v>43277</v>
      </c>
      <c r="K66" s="411">
        <v>43278</v>
      </c>
      <c r="L66" s="412" t="s">
        <v>10944</v>
      </c>
      <c r="M66" s="301"/>
    </row>
    <row r="67" spans="1:13" ht="13.2">
      <c r="A67" s="415" t="s">
        <v>10917</v>
      </c>
      <c r="B67" s="436">
        <v>2018</v>
      </c>
      <c r="C67" s="411" t="s">
        <v>10895</v>
      </c>
      <c r="D67" s="412"/>
      <c r="E67" s="421"/>
      <c r="F67" s="412"/>
      <c r="G67" s="434" t="s">
        <v>2472</v>
      </c>
      <c r="H67" s="433" t="s">
        <v>2473</v>
      </c>
      <c r="I67" s="411">
        <v>43125</v>
      </c>
      <c r="J67" s="411">
        <v>43282</v>
      </c>
      <c r="K67" s="411">
        <v>43282</v>
      </c>
      <c r="L67" s="412" t="s">
        <v>10945</v>
      </c>
      <c r="M67" s="301"/>
    </row>
    <row r="68" spans="1:13" ht="13.2">
      <c r="A68" s="435" t="s">
        <v>10917</v>
      </c>
      <c r="B68" s="436">
        <v>2018</v>
      </c>
      <c r="C68" s="411" t="s">
        <v>10896</v>
      </c>
      <c r="D68" s="412"/>
      <c r="E68" s="421"/>
      <c r="F68" s="412"/>
      <c r="G68" s="434" t="s">
        <v>7139</v>
      </c>
      <c r="H68" s="433" t="s">
        <v>7140</v>
      </c>
      <c r="I68" s="411">
        <v>42890</v>
      </c>
      <c r="J68" s="411">
        <v>43338</v>
      </c>
      <c r="K68" s="411">
        <v>43339</v>
      </c>
      <c r="L68" s="412" t="s">
        <v>10946</v>
      </c>
      <c r="M68" s="301"/>
    </row>
    <row r="69" spans="1:13" ht="13.2">
      <c r="A69" s="409" t="s">
        <v>13010</v>
      </c>
      <c r="B69" s="436">
        <v>2018</v>
      </c>
      <c r="C69" s="411" t="s">
        <v>10897</v>
      </c>
      <c r="D69" s="412" t="s">
        <v>10889</v>
      </c>
      <c r="E69" s="412" t="s">
        <v>10889</v>
      </c>
      <c r="F69" s="412" t="s">
        <v>10889</v>
      </c>
      <c r="G69" s="412" t="s">
        <v>10889</v>
      </c>
      <c r="H69" s="412" t="s">
        <v>10889</v>
      </c>
      <c r="I69" s="413" t="s">
        <v>10889</v>
      </c>
      <c r="J69" s="413" t="s">
        <v>10889</v>
      </c>
      <c r="K69" s="413" t="s">
        <v>10889</v>
      </c>
      <c r="L69" s="412" t="s">
        <v>10889</v>
      </c>
      <c r="M69" s="301"/>
    </row>
    <row r="70" spans="1:13" ht="13.2">
      <c r="A70" s="415" t="s">
        <v>10917</v>
      </c>
      <c r="B70" s="436">
        <v>2018</v>
      </c>
      <c r="C70" s="411" t="s">
        <v>10899</v>
      </c>
      <c r="D70" s="412" t="s">
        <v>10907</v>
      </c>
      <c r="E70" s="412"/>
      <c r="F70" s="412"/>
      <c r="G70" s="421">
        <v>111752062151</v>
      </c>
      <c r="H70" s="433" t="s">
        <v>2481</v>
      </c>
      <c r="I70" s="414">
        <v>2006</v>
      </c>
      <c r="J70" s="411">
        <v>43388</v>
      </c>
      <c r="K70" s="411">
        <v>43388</v>
      </c>
      <c r="L70" s="412" t="s">
        <v>10947</v>
      </c>
      <c r="M70" s="301"/>
    </row>
    <row r="71" spans="1:13" ht="13.2">
      <c r="A71" s="415" t="s">
        <v>10898</v>
      </c>
      <c r="B71" s="436">
        <v>2018</v>
      </c>
      <c r="C71" s="411" t="s">
        <v>10899</v>
      </c>
      <c r="D71" s="412" t="s">
        <v>10948</v>
      </c>
      <c r="E71" s="421" t="s">
        <v>10949</v>
      </c>
      <c r="F71" s="433" t="s">
        <v>2779</v>
      </c>
      <c r="G71" s="421" t="s">
        <v>2775</v>
      </c>
      <c r="H71" s="433" t="s">
        <v>2779</v>
      </c>
      <c r="I71" s="413" t="s">
        <v>13013</v>
      </c>
      <c r="J71" s="411">
        <v>28441</v>
      </c>
      <c r="K71" s="411">
        <v>28441</v>
      </c>
      <c r="L71" s="412" t="s">
        <v>10950</v>
      </c>
      <c r="M71" s="301"/>
    </row>
    <row r="72" spans="1:13" ht="13.2">
      <c r="A72" s="415" t="s">
        <v>10917</v>
      </c>
      <c r="B72" s="436">
        <v>2018</v>
      </c>
      <c r="C72" s="411" t="s">
        <v>10899</v>
      </c>
      <c r="D72" s="412" t="s">
        <v>10907</v>
      </c>
      <c r="E72" s="412"/>
      <c r="F72" s="412"/>
      <c r="G72" s="433" t="s">
        <v>6679</v>
      </c>
      <c r="H72" s="433" t="s">
        <v>6680</v>
      </c>
      <c r="I72" s="411">
        <v>43297</v>
      </c>
      <c r="J72" s="411">
        <v>43388</v>
      </c>
      <c r="K72" s="411">
        <v>43388</v>
      </c>
      <c r="L72" s="412" t="s">
        <v>10951</v>
      </c>
      <c r="M72" s="301"/>
    </row>
    <row r="73" spans="1:13" ht="13.2">
      <c r="A73" s="415" t="s">
        <v>10898</v>
      </c>
      <c r="B73" s="436">
        <v>2018</v>
      </c>
      <c r="C73" s="411" t="s">
        <v>10904</v>
      </c>
      <c r="D73" s="412" t="s">
        <v>14</v>
      </c>
      <c r="E73" s="437" t="s">
        <v>1109</v>
      </c>
      <c r="F73" s="412" t="s">
        <v>1116</v>
      </c>
      <c r="G73" s="437" t="s">
        <v>1109</v>
      </c>
      <c r="H73" s="433" t="s">
        <v>1116</v>
      </c>
      <c r="I73" s="413" t="s">
        <v>13013</v>
      </c>
      <c r="J73" s="411">
        <v>36312</v>
      </c>
      <c r="K73" s="411">
        <v>36312</v>
      </c>
      <c r="L73" s="412" t="s">
        <v>10952</v>
      </c>
      <c r="M73" s="301"/>
    </row>
    <row r="74" spans="1:13" ht="13.2">
      <c r="A74" s="415" t="s">
        <v>10917</v>
      </c>
      <c r="B74" s="436">
        <v>2018</v>
      </c>
      <c r="C74" s="411" t="s">
        <v>10905</v>
      </c>
      <c r="D74" s="412" t="s">
        <v>10907</v>
      </c>
      <c r="E74" s="412"/>
      <c r="F74" s="438"/>
      <c r="G74" s="421">
        <v>233003062151</v>
      </c>
      <c r="H74" s="412" t="s">
        <v>10953</v>
      </c>
      <c r="I74" s="411">
        <v>43278</v>
      </c>
      <c r="J74" s="411">
        <v>43460</v>
      </c>
      <c r="K74" s="411">
        <v>43460</v>
      </c>
      <c r="L74" s="412" t="s">
        <v>10954</v>
      </c>
      <c r="M74" s="301"/>
    </row>
    <row r="75" spans="1:13" ht="13.2">
      <c r="A75" s="409" t="s">
        <v>10917</v>
      </c>
      <c r="B75" s="439">
        <v>2019</v>
      </c>
      <c r="C75" s="411" t="s">
        <v>10888</v>
      </c>
      <c r="D75" s="412" t="s">
        <v>10907</v>
      </c>
      <c r="E75" s="412"/>
      <c r="F75" s="412"/>
      <c r="G75" s="424" t="s">
        <v>610</v>
      </c>
      <c r="H75" s="412" t="s">
        <v>611</v>
      </c>
      <c r="I75" s="411">
        <v>43403</v>
      </c>
      <c r="J75" s="411">
        <v>43491</v>
      </c>
      <c r="K75" s="411">
        <v>43491</v>
      </c>
      <c r="L75" s="412" t="s">
        <v>10955</v>
      </c>
      <c r="M75" s="301"/>
    </row>
    <row r="76" spans="1:13" ht="13.2">
      <c r="A76" s="409" t="s">
        <v>10917</v>
      </c>
      <c r="B76" s="439">
        <v>2019</v>
      </c>
      <c r="C76" s="414" t="s">
        <v>10890</v>
      </c>
      <c r="D76" s="412" t="s">
        <v>10907</v>
      </c>
      <c r="E76" s="412"/>
      <c r="F76" s="412"/>
      <c r="G76" s="424" t="s">
        <v>10958</v>
      </c>
      <c r="H76" s="412" t="s">
        <v>10959</v>
      </c>
      <c r="I76" s="411">
        <v>43165</v>
      </c>
      <c r="J76" s="411">
        <v>43522</v>
      </c>
      <c r="K76" s="411">
        <v>43522</v>
      </c>
      <c r="L76" s="412" t="s">
        <v>10963</v>
      </c>
      <c r="M76" s="301"/>
    </row>
    <row r="77" spans="1:13" ht="13.2">
      <c r="A77" s="409" t="s">
        <v>13010</v>
      </c>
      <c r="B77" s="439">
        <v>2019</v>
      </c>
      <c r="C77" s="411" t="s">
        <v>10891</v>
      </c>
      <c r="D77" s="412" t="s">
        <v>10889</v>
      </c>
      <c r="E77" s="412" t="s">
        <v>10889</v>
      </c>
      <c r="F77" s="412" t="s">
        <v>10889</v>
      </c>
      <c r="G77" s="412" t="s">
        <v>10889</v>
      </c>
      <c r="H77" s="412" t="s">
        <v>10889</v>
      </c>
      <c r="I77" s="413" t="s">
        <v>10889</v>
      </c>
      <c r="J77" s="413" t="s">
        <v>10889</v>
      </c>
      <c r="K77" s="413" t="s">
        <v>10889</v>
      </c>
      <c r="L77" s="412" t="s">
        <v>10889</v>
      </c>
      <c r="M77" s="301"/>
    </row>
    <row r="78" spans="1:13" ht="13.2">
      <c r="A78" s="409" t="s">
        <v>13010</v>
      </c>
      <c r="B78" s="439">
        <v>2019</v>
      </c>
      <c r="C78" s="414" t="s">
        <v>10892</v>
      </c>
      <c r="D78" s="412" t="s">
        <v>10889</v>
      </c>
      <c r="E78" s="412" t="s">
        <v>10889</v>
      </c>
      <c r="F78" s="412" t="s">
        <v>10889</v>
      </c>
      <c r="G78" s="412" t="s">
        <v>10889</v>
      </c>
      <c r="H78" s="412" t="s">
        <v>10889</v>
      </c>
      <c r="I78" s="413" t="s">
        <v>10889</v>
      </c>
      <c r="J78" s="413" t="s">
        <v>10889</v>
      </c>
      <c r="K78" s="413" t="s">
        <v>10889</v>
      </c>
      <c r="L78" s="412" t="s">
        <v>17806</v>
      </c>
      <c r="M78" s="301"/>
    </row>
    <row r="79" spans="1:13" ht="13.2">
      <c r="A79" s="409" t="s">
        <v>10917</v>
      </c>
      <c r="B79" s="439">
        <v>2019</v>
      </c>
      <c r="C79" s="411" t="s">
        <v>10893</v>
      </c>
      <c r="D79" s="412" t="s">
        <v>10907</v>
      </c>
      <c r="E79" s="412"/>
      <c r="F79" s="412"/>
      <c r="G79" s="424" t="s">
        <v>12496</v>
      </c>
      <c r="H79" s="412" t="s">
        <v>12525</v>
      </c>
      <c r="I79" s="411">
        <v>43371</v>
      </c>
      <c r="J79" s="411">
        <v>43610</v>
      </c>
      <c r="K79" s="411">
        <v>43610</v>
      </c>
      <c r="L79" s="412" t="s">
        <v>12501</v>
      </c>
      <c r="M79" s="301"/>
    </row>
    <row r="80" spans="1:13" ht="13.2">
      <c r="A80" s="409" t="s">
        <v>10917</v>
      </c>
      <c r="B80" s="439">
        <v>2019</v>
      </c>
      <c r="C80" s="411" t="s">
        <v>10894</v>
      </c>
      <c r="D80" s="412" t="s">
        <v>10907</v>
      </c>
      <c r="E80" s="412"/>
      <c r="F80" s="412"/>
      <c r="G80" s="424" t="s">
        <v>12504</v>
      </c>
      <c r="H80" s="412" t="s">
        <v>12505</v>
      </c>
      <c r="I80" s="411">
        <v>43430</v>
      </c>
      <c r="J80" s="411">
        <v>43677</v>
      </c>
      <c r="K80" s="411">
        <v>43677</v>
      </c>
      <c r="L80" s="412" t="s">
        <v>12522</v>
      </c>
      <c r="M80" s="301"/>
    </row>
    <row r="81" spans="1:13" ht="13.2">
      <c r="A81" s="409" t="s">
        <v>10917</v>
      </c>
      <c r="B81" s="439">
        <v>2019</v>
      </c>
      <c r="C81" s="411" t="s">
        <v>10894</v>
      </c>
      <c r="D81" s="412" t="s">
        <v>10907</v>
      </c>
      <c r="E81" s="412"/>
      <c r="F81" s="412"/>
      <c r="G81" s="424" t="s">
        <v>12514</v>
      </c>
      <c r="H81" s="412" t="s">
        <v>12521</v>
      </c>
      <c r="I81" s="411">
        <v>43430</v>
      </c>
      <c r="J81" s="411">
        <v>43642</v>
      </c>
      <c r="K81" s="411">
        <v>43642</v>
      </c>
      <c r="L81" s="412" t="s">
        <v>12522</v>
      </c>
      <c r="M81" s="301"/>
    </row>
    <row r="82" spans="1:13" ht="13.2">
      <c r="A82" s="409" t="s">
        <v>10898</v>
      </c>
      <c r="B82" s="439">
        <v>2019</v>
      </c>
      <c r="C82" s="411" t="s">
        <v>10894</v>
      </c>
      <c r="D82" s="412" t="s">
        <v>12526</v>
      </c>
      <c r="E82" s="412" t="s">
        <v>12529</v>
      </c>
      <c r="F82" s="412" t="s">
        <v>12527</v>
      </c>
      <c r="G82" s="412" t="s">
        <v>12529</v>
      </c>
      <c r="H82" s="424" t="s">
        <v>12530</v>
      </c>
      <c r="I82" s="411"/>
      <c r="J82" s="411"/>
      <c r="K82" s="411"/>
      <c r="L82" s="412"/>
      <c r="M82" s="301"/>
    </row>
    <row r="83" spans="1:13" ht="13.2">
      <c r="A83" s="409" t="s">
        <v>13010</v>
      </c>
      <c r="B83" s="439">
        <v>2019</v>
      </c>
      <c r="C83" s="411" t="s">
        <v>10895</v>
      </c>
      <c r="D83" s="412" t="s">
        <v>10907</v>
      </c>
      <c r="E83" s="428"/>
      <c r="F83" s="429"/>
      <c r="G83" s="424" t="s">
        <v>12536</v>
      </c>
      <c r="H83" s="429" t="s">
        <v>12537</v>
      </c>
      <c r="I83" s="430">
        <v>43420</v>
      </c>
      <c r="J83" s="411">
        <v>43673</v>
      </c>
      <c r="K83" s="411">
        <v>43673</v>
      </c>
      <c r="L83" s="412" t="s">
        <v>12565</v>
      </c>
      <c r="M83" s="301"/>
    </row>
    <row r="84" spans="1:13" ht="13.2">
      <c r="A84" s="409" t="s">
        <v>13010</v>
      </c>
      <c r="B84" s="439">
        <v>2019</v>
      </c>
      <c r="C84" s="411" t="s">
        <v>10896</v>
      </c>
      <c r="D84" s="412" t="s">
        <v>10889</v>
      </c>
      <c r="E84" s="412" t="s">
        <v>10889</v>
      </c>
      <c r="F84" s="412" t="s">
        <v>10889</v>
      </c>
      <c r="G84" s="412" t="s">
        <v>10889</v>
      </c>
      <c r="H84" s="412" t="s">
        <v>10889</v>
      </c>
      <c r="I84" s="413" t="s">
        <v>10889</v>
      </c>
      <c r="J84" s="413" t="s">
        <v>10889</v>
      </c>
      <c r="K84" s="413" t="s">
        <v>10889</v>
      </c>
      <c r="L84" s="412" t="s">
        <v>10889</v>
      </c>
      <c r="M84" s="301"/>
    </row>
    <row r="85" spans="1:13" ht="13.2">
      <c r="A85" s="409" t="s">
        <v>10917</v>
      </c>
      <c r="B85" s="439">
        <v>2019</v>
      </c>
      <c r="C85" s="411" t="s">
        <v>10897</v>
      </c>
      <c r="D85" s="412" t="s">
        <v>10907</v>
      </c>
      <c r="E85" s="412"/>
      <c r="F85" s="412"/>
      <c r="G85" s="440" t="s">
        <v>12536</v>
      </c>
      <c r="H85" s="440" t="s">
        <v>12537</v>
      </c>
      <c r="I85" s="411">
        <v>43636</v>
      </c>
      <c r="J85" s="411">
        <v>43672</v>
      </c>
      <c r="K85" s="411">
        <v>43672</v>
      </c>
      <c r="L85" s="412" t="s">
        <v>12564</v>
      </c>
      <c r="M85" s="301"/>
    </row>
    <row r="86" spans="1:13" s="206" customFormat="1" ht="13.2">
      <c r="A86" s="415" t="s">
        <v>10917</v>
      </c>
      <c r="B86" s="439">
        <v>2019</v>
      </c>
      <c r="C86" s="411" t="s">
        <v>10897</v>
      </c>
      <c r="D86" s="412" t="s">
        <v>10907</v>
      </c>
      <c r="E86" s="412"/>
      <c r="F86" s="412"/>
      <c r="G86" s="440" t="s">
        <v>12559</v>
      </c>
      <c r="H86" s="440" t="s">
        <v>12563</v>
      </c>
      <c r="I86" s="411">
        <v>43488</v>
      </c>
      <c r="J86" s="411"/>
      <c r="K86" s="411"/>
      <c r="L86" s="412" t="s">
        <v>12602</v>
      </c>
      <c r="M86" s="302"/>
    </row>
    <row r="87" spans="1:13" s="206" customFormat="1" ht="13.2">
      <c r="A87" s="415" t="s">
        <v>10917</v>
      </c>
      <c r="B87" s="439">
        <v>2019</v>
      </c>
      <c r="C87" s="411" t="s">
        <v>10897</v>
      </c>
      <c r="D87" s="412" t="s">
        <v>10907</v>
      </c>
      <c r="E87" s="412"/>
      <c r="F87" s="412"/>
      <c r="G87" s="440" t="s">
        <v>12546</v>
      </c>
      <c r="H87" s="440" t="s">
        <v>12551</v>
      </c>
      <c r="I87" s="411">
        <v>43328</v>
      </c>
      <c r="J87" s="411">
        <v>43735</v>
      </c>
      <c r="K87" s="411">
        <v>43735</v>
      </c>
      <c r="L87" s="412" t="s">
        <v>12550</v>
      </c>
      <c r="M87" s="302"/>
    </row>
    <row r="88" spans="1:13" s="206" customFormat="1" ht="13.2">
      <c r="A88" s="415" t="s">
        <v>10898</v>
      </c>
      <c r="B88" s="439">
        <v>2019</v>
      </c>
      <c r="C88" s="411" t="s">
        <v>10897</v>
      </c>
      <c r="D88" s="412" t="s">
        <v>10900</v>
      </c>
      <c r="E88" s="421">
        <v>375375302151</v>
      </c>
      <c r="F88" s="425" t="s">
        <v>9072</v>
      </c>
      <c r="G88" s="421">
        <v>375375302151</v>
      </c>
      <c r="H88" s="425" t="s">
        <v>12552</v>
      </c>
      <c r="I88" s="411">
        <v>42653</v>
      </c>
      <c r="J88" s="411">
        <v>42656</v>
      </c>
      <c r="K88" s="411">
        <v>42716</v>
      </c>
      <c r="L88" s="412" t="s">
        <v>12554</v>
      </c>
      <c r="M88" s="302"/>
    </row>
    <row r="89" spans="1:13" s="206" customFormat="1" ht="13.2">
      <c r="A89" s="415" t="s">
        <v>10898</v>
      </c>
      <c r="B89" s="439">
        <v>2019</v>
      </c>
      <c r="C89" s="411" t="s">
        <v>10897</v>
      </c>
      <c r="D89" s="412" t="s">
        <v>10900</v>
      </c>
      <c r="E89" s="421" t="s">
        <v>8996</v>
      </c>
      <c r="F89" s="433" t="s">
        <v>10937</v>
      </c>
      <c r="G89" s="421" t="s">
        <v>8996</v>
      </c>
      <c r="H89" s="425" t="s">
        <v>8997</v>
      </c>
      <c r="I89" s="411">
        <v>42954</v>
      </c>
      <c r="J89" s="411">
        <v>43101</v>
      </c>
      <c r="K89" s="411">
        <v>43101</v>
      </c>
      <c r="L89" s="412" t="s">
        <v>12554</v>
      </c>
      <c r="M89" s="302"/>
    </row>
    <row r="90" spans="1:13" s="206" customFormat="1" ht="13.2">
      <c r="A90" s="415" t="s">
        <v>10898</v>
      </c>
      <c r="B90" s="439">
        <v>2019</v>
      </c>
      <c r="C90" s="411" t="s">
        <v>10897</v>
      </c>
      <c r="D90" s="412" t="s">
        <v>12574</v>
      </c>
      <c r="E90" s="421" t="s">
        <v>9404</v>
      </c>
      <c r="F90" s="433" t="s">
        <v>9281</v>
      </c>
      <c r="G90" s="421" t="s">
        <v>9280</v>
      </c>
      <c r="H90" s="433" t="s">
        <v>9281</v>
      </c>
      <c r="I90" s="411">
        <v>42740</v>
      </c>
      <c r="J90" s="411">
        <v>42842</v>
      </c>
      <c r="K90" s="411">
        <v>42842</v>
      </c>
      <c r="L90" s="412" t="s">
        <v>12575</v>
      </c>
      <c r="M90" s="302"/>
    </row>
    <row r="91" spans="1:13" s="206" customFormat="1" ht="13.2">
      <c r="A91" s="415" t="s">
        <v>10898</v>
      </c>
      <c r="B91" s="439">
        <v>2019</v>
      </c>
      <c r="C91" s="411" t="s">
        <v>10897</v>
      </c>
      <c r="D91" s="412" t="s">
        <v>14</v>
      </c>
      <c r="E91" s="421" t="s">
        <v>12578</v>
      </c>
      <c r="F91" s="417" t="s">
        <v>12579</v>
      </c>
      <c r="G91" s="421" t="s">
        <v>12577</v>
      </c>
      <c r="H91" s="417" t="s">
        <v>12579</v>
      </c>
      <c r="I91" s="411" t="s">
        <v>13013</v>
      </c>
      <c r="J91" s="411">
        <v>33543</v>
      </c>
      <c r="K91" s="411">
        <v>33543</v>
      </c>
      <c r="L91" s="418" t="s">
        <v>12580</v>
      </c>
      <c r="M91" s="302"/>
    </row>
    <row r="92" spans="1:13" s="206" customFormat="1" ht="13.2">
      <c r="A92" s="415" t="s">
        <v>10917</v>
      </c>
      <c r="B92" s="439">
        <v>2019</v>
      </c>
      <c r="C92" s="411" t="s">
        <v>10897</v>
      </c>
      <c r="D92" s="412" t="s">
        <v>10907</v>
      </c>
      <c r="E92" s="421"/>
      <c r="F92" s="417"/>
      <c r="G92" s="421">
        <v>311241302151</v>
      </c>
      <c r="H92" s="425" t="s">
        <v>12571</v>
      </c>
      <c r="I92" s="411">
        <v>43355</v>
      </c>
      <c r="J92" s="411">
        <v>43735</v>
      </c>
      <c r="K92" s="411">
        <v>43735</v>
      </c>
      <c r="L92" s="412" t="s">
        <v>12549</v>
      </c>
      <c r="M92" s="302"/>
    </row>
    <row r="93" spans="1:13" s="206" customFormat="1" ht="13.2">
      <c r="A93" s="415" t="s">
        <v>10917</v>
      </c>
      <c r="B93" s="439">
        <v>2019</v>
      </c>
      <c r="C93" s="411" t="s">
        <v>10899</v>
      </c>
      <c r="D93" s="412" t="s">
        <v>10907</v>
      </c>
      <c r="E93" s="416"/>
      <c r="F93" s="417"/>
      <c r="G93" s="416">
        <v>330126302151</v>
      </c>
      <c r="H93" s="419" t="s">
        <v>12584</v>
      </c>
      <c r="I93" s="411">
        <v>43516</v>
      </c>
      <c r="J93" s="411">
        <v>43761</v>
      </c>
      <c r="K93" s="411">
        <v>43761</v>
      </c>
      <c r="L93" s="412" t="s">
        <v>12587</v>
      </c>
      <c r="M93" s="302"/>
    </row>
    <row r="94" spans="1:13" s="206" customFormat="1" ht="13.2">
      <c r="A94" s="415" t="s">
        <v>10917</v>
      </c>
      <c r="B94" s="439">
        <v>2019</v>
      </c>
      <c r="C94" s="411" t="s">
        <v>10899</v>
      </c>
      <c r="D94" s="412" t="s">
        <v>10907</v>
      </c>
      <c r="E94" s="416"/>
      <c r="F94" s="417"/>
      <c r="G94" s="416">
        <v>20580302151</v>
      </c>
      <c r="H94" s="419" t="s">
        <v>12596</v>
      </c>
      <c r="I94" s="411">
        <v>43503</v>
      </c>
      <c r="J94" s="411">
        <v>43761</v>
      </c>
      <c r="K94" s="411">
        <v>43761</v>
      </c>
      <c r="L94" s="412" t="s">
        <v>12601</v>
      </c>
      <c r="M94" s="302"/>
    </row>
    <row r="95" spans="1:13" ht="13.2">
      <c r="A95" s="409" t="s">
        <v>10917</v>
      </c>
      <c r="B95" s="439">
        <v>2019</v>
      </c>
      <c r="C95" s="411" t="s">
        <v>10904</v>
      </c>
      <c r="D95" s="412" t="s">
        <v>10907</v>
      </c>
      <c r="E95" s="412"/>
      <c r="F95" s="412"/>
      <c r="G95" s="416" t="s">
        <v>12619</v>
      </c>
      <c r="H95" s="419" t="s">
        <v>12615</v>
      </c>
      <c r="I95" s="413"/>
      <c r="J95" s="411">
        <v>43767</v>
      </c>
      <c r="K95" s="411">
        <v>43767</v>
      </c>
      <c r="L95" s="412" t="s">
        <v>12631</v>
      </c>
      <c r="M95" s="301"/>
    </row>
    <row r="96" spans="1:13" ht="13.2">
      <c r="A96" s="409" t="s">
        <v>10917</v>
      </c>
      <c r="B96" s="439">
        <v>2019</v>
      </c>
      <c r="C96" s="411" t="s">
        <v>10904</v>
      </c>
      <c r="D96" s="412" t="s">
        <v>10907</v>
      </c>
      <c r="E96" s="412"/>
      <c r="F96" s="412"/>
      <c r="G96" s="416" t="s">
        <v>12624</v>
      </c>
      <c r="H96" s="419" t="s">
        <v>12626</v>
      </c>
      <c r="I96" s="411">
        <v>43363</v>
      </c>
      <c r="J96" s="411">
        <v>43767</v>
      </c>
      <c r="K96" s="411">
        <v>43767</v>
      </c>
      <c r="L96" s="412" t="s">
        <v>12630</v>
      </c>
      <c r="M96" s="301"/>
    </row>
    <row r="97" spans="1:13" ht="13.2">
      <c r="A97" s="415" t="s">
        <v>10917</v>
      </c>
      <c r="B97" s="439">
        <v>2019</v>
      </c>
      <c r="C97" s="411" t="s">
        <v>10905</v>
      </c>
      <c r="D97" s="412" t="s">
        <v>10907</v>
      </c>
      <c r="E97" s="412"/>
      <c r="F97" s="412"/>
      <c r="G97" s="424" t="s">
        <v>12636</v>
      </c>
      <c r="H97" s="412" t="s">
        <v>12641</v>
      </c>
      <c r="I97" s="411">
        <v>43503</v>
      </c>
      <c r="J97" s="411">
        <v>43811</v>
      </c>
      <c r="K97" s="411">
        <v>43811</v>
      </c>
      <c r="L97" s="412" t="s">
        <v>12642</v>
      </c>
      <c r="M97" s="301"/>
    </row>
    <row r="98" spans="1:13" ht="13.2">
      <c r="A98" s="415" t="s">
        <v>10906</v>
      </c>
      <c r="B98" s="439">
        <v>2019</v>
      </c>
      <c r="C98" s="411" t="s">
        <v>10905</v>
      </c>
      <c r="D98" s="412" t="s">
        <v>10907</v>
      </c>
      <c r="E98" s="421">
        <v>220120062151</v>
      </c>
      <c r="F98" s="412" t="s">
        <v>5591</v>
      </c>
      <c r="G98" s="421">
        <v>220120062151</v>
      </c>
      <c r="H98" s="412" t="s">
        <v>5591</v>
      </c>
      <c r="I98" s="413" t="s">
        <v>10929</v>
      </c>
      <c r="J98" s="411">
        <v>43832</v>
      </c>
      <c r="K98" s="411">
        <v>43832</v>
      </c>
      <c r="L98" s="412" t="s">
        <v>12651</v>
      </c>
      <c r="M98" s="301"/>
    </row>
    <row r="99" spans="1:13" ht="13.2">
      <c r="A99" s="415" t="s">
        <v>10906</v>
      </c>
      <c r="B99" s="439">
        <v>2019</v>
      </c>
      <c r="C99" s="411" t="s">
        <v>10905</v>
      </c>
      <c r="D99" s="412" t="s">
        <v>10907</v>
      </c>
      <c r="E99" s="421">
        <v>362001062151</v>
      </c>
      <c r="F99" s="412" t="s">
        <v>8928</v>
      </c>
      <c r="G99" s="421">
        <v>362001062151</v>
      </c>
      <c r="H99" s="412" t="s">
        <v>8928</v>
      </c>
      <c r="I99" s="413" t="s">
        <v>10929</v>
      </c>
      <c r="J99" s="411">
        <v>43832</v>
      </c>
      <c r="K99" s="411">
        <v>43832</v>
      </c>
      <c r="L99" s="412" t="s">
        <v>12652</v>
      </c>
      <c r="M99" s="301"/>
    </row>
    <row r="100" spans="1:13" ht="13.2">
      <c r="A100" s="409" t="s">
        <v>10917</v>
      </c>
      <c r="B100" s="441">
        <v>2020</v>
      </c>
      <c r="C100" s="442" t="s">
        <v>10888</v>
      </c>
      <c r="D100" s="418" t="s">
        <v>10907</v>
      </c>
      <c r="E100" s="421"/>
      <c r="F100" s="412"/>
      <c r="G100" s="423" t="s">
        <v>12645</v>
      </c>
      <c r="H100" s="412" t="s">
        <v>12649</v>
      </c>
      <c r="I100" s="411">
        <v>43516</v>
      </c>
      <c r="J100" s="411">
        <v>43832</v>
      </c>
      <c r="K100" s="411">
        <v>43832</v>
      </c>
      <c r="L100" s="412" t="s">
        <v>12650</v>
      </c>
      <c r="M100" s="301"/>
    </row>
    <row r="101" spans="1:13" ht="13.2">
      <c r="A101" s="409" t="s">
        <v>10917</v>
      </c>
      <c r="B101" s="441">
        <v>2020</v>
      </c>
      <c r="C101" s="442" t="s">
        <v>10890</v>
      </c>
      <c r="D101" s="418" t="s">
        <v>10907</v>
      </c>
      <c r="E101" s="421"/>
      <c r="F101" s="412"/>
      <c r="G101" s="423" t="s">
        <v>12656</v>
      </c>
      <c r="H101" s="412" t="s">
        <v>12657</v>
      </c>
      <c r="I101" s="411">
        <v>43640</v>
      </c>
      <c r="J101" s="411">
        <v>43863</v>
      </c>
      <c r="K101" s="411">
        <v>43863</v>
      </c>
      <c r="L101" s="412" t="s">
        <v>12660</v>
      </c>
      <c r="M101" s="301"/>
    </row>
    <row r="102" spans="1:13" ht="13.2">
      <c r="A102" s="409" t="s">
        <v>10917</v>
      </c>
      <c r="B102" s="441">
        <v>2020</v>
      </c>
      <c r="C102" s="442" t="s">
        <v>10891</v>
      </c>
      <c r="D102" s="418" t="s">
        <v>10907</v>
      </c>
      <c r="E102" s="421"/>
      <c r="F102" s="412"/>
      <c r="G102" s="423" t="s">
        <v>12662</v>
      </c>
      <c r="H102" s="412" t="s">
        <v>12670</v>
      </c>
      <c r="I102" s="411">
        <v>43871</v>
      </c>
      <c r="J102" s="411">
        <v>43907</v>
      </c>
      <c r="K102" s="411">
        <v>43907</v>
      </c>
      <c r="L102" s="412" t="s">
        <v>12669</v>
      </c>
      <c r="M102" s="301"/>
    </row>
    <row r="103" spans="1:13" ht="13.2">
      <c r="A103" s="409" t="s">
        <v>13010</v>
      </c>
      <c r="B103" s="441">
        <v>2020</v>
      </c>
      <c r="C103" s="442" t="s">
        <v>10892</v>
      </c>
      <c r="D103" s="418" t="s">
        <v>10889</v>
      </c>
      <c r="E103" s="412" t="s">
        <v>10889</v>
      </c>
      <c r="F103" s="412" t="s">
        <v>10889</v>
      </c>
      <c r="G103" s="412" t="s">
        <v>10889</v>
      </c>
      <c r="H103" s="412" t="s">
        <v>10889</v>
      </c>
      <c r="I103" s="413" t="s">
        <v>10889</v>
      </c>
      <c r="J103" s="413" t="s">
        <v>10889</v>
      </c>
      <c r="K103" s="413" t="s">
        <v>10889</v>
      </c>
      <c r="L103" s="412" t="s">
        <v>17807</v>
      </c>
      <c r="M103" s="301"/>
    </row>
    <row r="104" spans="1:13" ht="13.2">
      <c r="A104" s="409" t="s">
        <v>10917</v>
      </c>
      <c r="B104" s="441">
        <v>2020</v>
      </c>
      <c r="C104" s="442" t="s">
        <v>10893</v>
      </c>
      <c r="D104" s="418" t="s">
        <v>10907</v>
      </c>
      <c r="E104" s="412"/>
      <c r="F104" s="412"/>
      <c r="G104" s="421" t="s">
        <v>12957</v>
      </c>
      <c r="H104" s="419" t="s">
        <v>16908</v>
      </c>
      <c r="I104" s="411">
        <v>43985</v>
      </c>
      <c r="J104" s="443">
        <v>43966</v>
      </c>
      <c r="K104" s="443">
        <v>43966</v>
      </c>
      <c r="L104" s="412" t="s">
        <v>13009</v>
      </c>
      <c r="M104" s="301"/>
    </row>
    <row r="105" spans="1:13" ht="13.2">
      <c r="A105" s="409" t="s">
        <v>10917</v>
      </c>
      <c r="B105" s="441">
        <v>2020</v>
      </c>
      <c r="C105" s="442" t="s">
        <v>10893</v>
      </c>
      <c r="D105" s="418" t="s">
        <v>10907</v>
      </c>
      <c r="E105" s="412"/>
      <c r="F105" s="412"/>
      <c r="G105" s="421" t="s">
        <v>12969</v>
      </c>
      <c r="H105" s="419" t="s">
        <v>17800</v>
      </c>
      <c r="I105" s="413" t="s">
        <v>17808</v>
      </c>
      <c r="J105" s="443">
        <v>43966</v>
      </c>
      <c r="K105" s="444">
        <v>43966</v>
      </c>
      <c r="L105" s="412" t="s">
        <v>17808</v>
      </c>
      <c r="M105" s="301"/>
    </row>
    <row r="106" spans="1:13" ht="13.2">
      <c r="A106" s="409" t="s">
        <v>10917</v>
      </c>
      <c r="B106" s="441">
        <v>2020</v>
      </c>
      <c r="C106" s="442" t="s">
        <v>10894</v>
      </c>
      <c r="D106" s="418" t="s">
        <v>10907</v>
      </c>
      <c r="E106" s="421"/>
      <c r="F106" s="412"/>
      <c r="G106" s="421" t="s">
        <v>12988</v>
      </c>
      <c r="H106" s="419" t="s">
        <v>12989</v>
      </c>
      <c r="I106" s="411">
        <v>43871</v>
      </c>
      <c r="J106" s="444">
        <v>43997</v>
      </c>
      <c r="K106" s="444">
        <v>43997</v>
      </c>
      <c r="L106" s="412" t="s">
        <v>12669</v>
      </c>
      <c r="M106" s="301"/>
    </row>
    <row r="107" spans="1:13" ht="13.2">
      <c r="A107" s="409" t="s">
        <v>10917</v>
      </c>
      <c r="B107" s="441">
        <v>2020</v>
      </c>
      <c r="C107" s="442" t="s">
        <v>10894</v>
      </c>
      <c r="D107" s="418" t="s">
        <v>10907</v>
      </c>
      <c r="E107" s="421"/>
      <c r="F107" s="412"/>
      <c r="G107" s="421" t="s">
        <v>12997</v>
      </c>
      <c r="H107" s="419" t="s">
        <v>12998</v>
      </c>
      <c r="I107" s="411">
        <v>43871</v>
      </c>
      <c r="J107" s="444">
        <v>43997</v>
      </c>
      <c r="K107" s="444">
        <v>43997</v>
      </c>
      <c r="L107" s="412" t="s">
        <v>12669</v>
      </c>
      <c r="M107" s="301"/>
    </row>
    <row r="108" spans="1:13" ht="13.2">
      <c r="A108" s="409" t="s">
        <v>10917</v>
      </c>
      <c r="B108" s="441">
        <v>2020</v>
      </c>
      <c r="C108" s="442" t="s">
        <v>10894</v>
      </c>
      <c r="D108" s="418" t="s">
        <v>10907</v>
      </c>
      <c r="E108" s="421"/>
      <c r="F108" s="412"/>
      <c r="G108" s="421" t="s">
        <v>12976</v>
      </c>
      <c r="H108" s="419" t="s">
        <v>13017</v>
      </c>
      <c r="I108" s="413" t="s">
        <v>17808</v>
      </c>
      <c r="J108" s="444">
        <v>43997</v>
      </c>
      <c r="K108" s="444">
        <v>43997</v>
      </c>
      <c r="L108" s="412" t="s">
        <v>17808</v>
      </c>
      <c r="M108" s="301"/>
    </row>
    <row r="109" spans="1:13" ht="13.2">
      <c r="A109" s="409" t="s">
        <v>10917</v>
      </c>
      <c r="B109" s="441">
        <v>2020</v>
      </c>
      <c r="C109" s="442" t="s">
        <v>10894</v>
      </c>
      <c r="D109" s="418" t="s">
        <v>10907</v>
      </c>
      <c r="E109" s="421"/>
      <c r="F109" s="412"/>
      <c r="G109" s="421" t="s">
        <v>13005</v>
      </c>
      <c r="H109" s="419" t="s">
        <v>12977</v>
      </c>
      <c r="I109" s="413" t="s">
        <v>17808</v>
      </c>
      <c r="J109" s="444">
        <v>43997</v>
      </c>
      <c r="K109" s="444">
        <v>43997</v>
      </c>
      <c r="L109" s="412" t="s">
        <v>17808</v>
      </c>
      <c r="M109" s="301"/>
    </row>
    <row r="110" spans="1:13" ht="13.2">
      <c r="A110" s="409" t="s">
        <v>13010</v>
      </c>
      <c r="B110" s="441">
        <v>2020</v>
      </c>
      <c r="C110" s="442" t="s">
        <v>10895</v>
      </c>
      <c r="D110" s="418" t="s">
        <v>10889</v>
      </c>
      <c r="E110" s="421" t="s">
        <v>10889</v>
      </c>
      <c r="F110" s="412" t="s">
        <v>10889</v>
      </c>
      <c r="G110" s="421" t="s">
        <v>10889</v>
      </c>
      <c r="H110" s="419" t="s">
        <v>10889</v>
      </c>
      <c r="I110" s="413" t="s">
        <v>10889</v>
      </c>
      <c r="J110" s="444" t="s">
        <v>10889</v>
      </c>
      <c r="K110" s="444" t="s">
        <v>10889</v>
      </c>
      <c r="L110" s="412" t="s">
        <v>10889</v>
      </c>
      <c r="M110" s="301"/>
    </row>
    <row r="111" spans="1:13" ht="13.2">
      <c r="A111" s="409" t="s">
        <v>10917</v>
      </c>
      <c r="B111" s="441">
        <v>2020</v>
      </c>
      <c r="C111" s="442" t="s">
        <v>10896</v>
      </c>
      <c r="D111" s="418" t="s">
        <v>10907</v>
      </c>
      <c r="E111" s="423"/>
      <c r="F111" s="412"/>
      <c r="G111" s="423" t="s">
        <v>13023</v>
      </c>
      <c r="H111" s="419" t="s">
        <v>13028</v>
      </c>
      <c r="I111" s="413" t="s">
        <v>13029</v>
      </c>
      <c r="J111" s="444">
        <v>44058</v>
      </c>
      <c r="K111" s="444">
        <v>44058</v>
      </c>
      <c r="L111" s="412" t="s">
        <v>17808</v>
      </c>
      <c r="M111" s="301"/>
    </row>
    <row r="112" spans="1:13" ht="13.2">
      <c r="A112" s="409" t="s">
        <v>10898</v>
      </c>
      <c r="B112" s="441">
        <v>2020</v>
      </c>
      <c r="C112" s="413" t="s">
        <v>10896</v>
      </c>
      <c r="D112" s="412" t="s">
        <v>17809</v>
      </c>
      <c r="E112" s="445">
        <v>155806252110</v>
      </c>
      <c r="F112" s="412" t="s">
        <v>13056</v>
      </c>
      <c r="G112" s="446" t="s">
        <v>13055</v>
      </c>
      <c r="H112" s="412" t="s">
        <v>13057</v>
      </c>
      <c r="I112" s="413" t="s">
        <v>10889</v>
      </c>
      <c r="J112" s="447">
        <v>39448</v>
      </c>
      <c r="K112" s="447">
        <v>39448</v>
      </c>
      <c r="L112" s="412" t="s">
        <v>17810</v>
      </c>
      <c r="M112" s="301"/>
    </row>
    <row r="113" spans="1:13" ht="13.2">
      <c r="A113" s="448" t="s">
        <v>10898</v>
      </c>
      <c r="B113" s="441">
        <v>2020</v>
      </c>
      <c r="C113" s="413" t="s">
        <v>10897</v>
      </c>
      <c r="D113" s="412" t="s">
        <v>17811</v>
      </c>
      <c r="E113" s="423" t="s">
        <v>13058</v>
      </c>
      <c r="F113" s="412" t="s">
        <v>12670</v>
      </c>
      <c r="G113" s="421" t="s">
        <v>13035</v>
      </c>
      <c r="H113" s="412" t="s">
        <v>13033</v>
      </c>
      <c r="I113" s="413" t="s">
        <v>13036</v>
      </c>
      <c r="J113" s="444">
        <v>43908</v>
      </c>
      <c r="K113" s="444"/>
      <c r="L113" s="412"/>
      <c r="M113" s="301"/>
    </row>
    <row r="114" spans="1:13" ht="13.2">
      <c r="A114" s="448" t="s">
        <v>10917</v>
      </c>
      <c r="B114" s="441">
        <v>2020</v>
      </c>
      <c r="C114" s="413" t="s">
        <v>10897</v>
      </c>
      <c r="D114" s="412" t="s">
        <v>10907</v>
      </c>
      <c r="E114" s="421"/>
      <c r="F114" s="412"/>
      <c r="G114" s="449">
        <v>123801252110</v>
      </c>
      <c r="H114" s="450" t="s">
        <v>13042</v>
      </c>
      <c r="I114" s="444">
        <v>44062</v>
      </c>
      <c r="J114" s="444">
        <v>44091</v>
      </c>
      <c r="K114" s="444">
        <v>44091</v>
      </c>
      <c r="L114" s="412" t="s">
        <v>13061</v>
      </c>
      <c r="M114" s="301"/>
    </row>
    <row r="115" spans="1:13" ht="13.2">
      <c r="A115" s="448" t="s">
        <v>10917</v>
      </c>
      <c r="B115" s="441">
        <v>2020</v>
      </c>
      <c r="C115" s="413" t="s">
        <v>10897</v>
      </c>
      <c r="D115" s="412" t="s">
        <v>10907</v>
      </c>
      <c r="E115" s="421"/>
      <c r="F115" s="412"/>
      <c r="G115" s="451">
        <v>200821252110</v>
      </c>
      <c r="H115" s="440" t="s">
        <v>13043</v>
      </c>
      <c r="I115" s="413"/>
      <c r="J115" s="444">
        <v>44091</v>
      </c>
      <c r="K115" s="444">
        <v>44091</v>
      </c>
      <c r="L115" s="412"/>
      <c r="M115" s="301"/>
    </row>
    <row r="116" spans="1:13" ht="13.2">
      <c r="A116" s="448" t="s">
        <v>10917</v>
      </c>
      <c r="B116" s="441">
        <v>2020</v>
      </c>
      <c r="C116" s="413" t="s">
        <v>10897</v>
      </c>
      <c r="D116" s="412" t="s">
        <v>10907</v>
      </c>
      <c r="E116" s="421"/>
      <c r="F116" s="412"/>
      <c r="G116" s="449">
        <v>179305242110</v>
      </c>
      <c r="H116" s="450" t="s">
        <v>13048</v>
      </c>
      <c r="I116" s="413"/>
      <c r="J116" s="444">
        <v>44091</v>
      </c>
      <c r="K116" s="444">
        <v>44091</v>
      </c>
      <c r="L116" s="412"/>
      <c r="M116" s="301"/>
    </row>
    <row r="117" spans="1:13" ht="13.2">
      <c r="A117" s="448" t="s">
        <v>10917</v>
      </c>
      <c r="B117" s="441">
        <v>2020</v>
      </c>
      <c r="C117" s="413" t="s">
        <v>10897</v>
      </c>
      <c r="D117" s="412" t="s">
        <v>10907</v>
      </c>
      <c r="E117" s="421"/>
      <c r="F117" s="412"/>
      <c r="G117" s="451">
        <v>150634502151</v>
      </c>
      <c r="H117" s="452" t="s">
        <v>17802</v>
      </c>
      <c r="I117" s="413"/>
      <c r="J117" s="444">
        <v>44091</v>
      </c>
      <c r="K117" s="444">
        <v>44091</v>
      </c>
      <c r="L117" s="412"/>
      <c r="M117" s="301"/>
    </row>
    <row r="118" spans="1:13" ht="13.2">
      <c r="A118" s="409" t="s">
        <v>13010</v>
      </c>
      <c r="B118" s="441">
        <v>2020</v>
      </c>
      <c r="C118" s="442" t="s">
        <v>10899</v>
      </c>
      <c r="D118" s="418" t="s">
        <v>10889</v>
      </c>
      <c r="E118" s="421" t="s">
        <v>10889</v>
      </c>
      <c r="F118" s="412" t="s">
        <v>10889</v>
      </c>
      <c r="G118" s="421" t="s">
        <v>10889</v>
      </c>
      <c r="H118" s="419" t="s">
        <v>10889</v>
      </c>
      <c r="I118" s="413" t="s">
        <v>10889</v>
      </c>
      <c r="J118" s="444" t="s">
        <v>10889</v>
      </c>
      <c r="K118" s="444" t="s">
        <v>10889</v>
      </c>
      <c r="L118" s="412" t="s">
        <v>10889</v>
      </c>
      <c r="M118" s="301"/>
    </row>
    <row r="119" spans="1:13" ht="13.2">
      <c r="A119" s="448" t="s">
        <v>10917</v>
      </c>
      <c r="B119" s="441">
        <v>2020</v>
      </c>
      <c r="C119" s="413" t="s">
        <v>10904</v>
      </c>
      <c r="D119" s="412" t="s">
        <v>10907</v>
      </c>
      <c r="E119" s="421"/>
      <c r="F119" s="412"/>
      <c r="G119" s="453" t="s">
        <v>13079</v>
      </c>
      <c r="H119" s="452" t="s">
        <v>17812</v>
      </c>
      <c r="I119" s="413"/>
      <c r="J119" s="444">
        <v>44136</v>
      </c>
      <c r="K119" s="444">
        <v>44136</v>
      </c>
      <c r="L119" s="412" t="s">
        <v>13080</v>
      </c>
      <c r="M119" s="301"/>
    </row>
    <row r="120" spans="1:13" ht="13.2">
      <c r="A120" s="448" t="s">
        <v>10917</v>
      </c>
      <c r="B120" s="441">
        <v>2020</v>
      </c>
      <c r="C120" s="413" t="s">
        <v>10904</v>
      </c>
      <c r="D120" s="412" t="s">
        <v>10907</v>
      </c>
      <c r="E120" s="421"/>
      <c r="F120" s="412"/>
      <c r="G120" s="454" t="s">
        <v>13074</v>
      </c>
      <c r="H120" s="452" t="s">
        <v>17801</v>
      </c>
      <c r="I120" s="413"/>
      <c r="J120" s="444">
        <v>44123</v>
      </c>
      <c r="K120" s="444">
        <v>44123</v>
      </c>
      <c r="L120" s="412" t="s">
        <v>13081</v>
      </c>
      <c r="M120" s="301"/>
    </row>
    <row r="121" spans="1:13" ht="13.2">
      <c r="A121" s="448" t="s">
        <v>10906</v>
      </c>
      <c r="B121" s="441">
        <v>2020</v>
      </c>
      <c r="C121" s="413" t="s">
        <v>10904</v>
      </c>
      <c r="D121" s="412" t="s">
        <v>10907</v>
      </c>
      <c r="E121" s="421"/>
      <c r="F121" s="412"/>
      <c r="G121" s="455" t="s">
        <v>13005</v>
      </c>
      <c r="H121" s="419" t="s">
        <v>12977</v>
      </c>
      <c r="I121" s="413"/>
      <c r="J121" s="444">
        <v>43997</v>
      </c>
      <c r="K121" s="444">
        <v>44100</v>
      </c>
      <c r="L121" s="412" t="s">
        <v>13082</v>
      </c>
      <c r="M121" s="301"/>
    </row>
    <row r="122" spans="1:13" ht="13.2">
      <c r="A122" s="448" t="s">
        <v>10906</v>
      </c>
      <c r="B122" s="441">
        <v>2020</v>
      </c>
      <c r="C122" s="413" t="s">
        <v>10904</v>
      </c>
      <c r="D122" s="412" t="s">
        <v>10907</v>
      </c>
      <c r="E122" s="421"/>
      <c r="F122" s="412"/>
      <c r="G122" s="440" t="s">
        <v>13023</v>
      </c>
      <c r="H122" s="419" t="s">
        <v>13028</v>
      </c>
      <c r="I122" s="413"/>
      <c r="J122" s="444">
        <v>44058</v>
      </c>
      <c r="K122" s="444">
        <v>44069</v>
      </c>
      <c r="L122" s="412" t="s">
        <v>13083</v>
      </c>
      <c r="M122" s="301"/>
    </row>
    <row r="123" spans="1:13" ht="13.2">
      <c r="A123" s="448" t="s">
        <v>10917</v>
      </c>
      <c r="B123" s="441">
        <v>2020</v>
      </c>
      <c r="C123" s="413" t="s">
        <v>10904</v>
      </c>
      <c r="D123" s="412" t="s">
        <v>10907</v>
      </c>
      <c r="E123" s="421"/>
      <c r="F123" s="412"/>
      <c r="G123" s="421">
        <v>290431252110</v>
      </c>
      <c r="H123" s="412" t="s">
        <v>13076</v>
      </c>
      <c r="I123" s="413"/>
      <c r="J123" s="444">
        <v>44074</v>
      </c>
      <c r="K123" s="444">
        <v>44074</v>
      </c>
      <c r="L123" s="412" t="s">
        <v>13084</v>
      </c>
      <c r="M123" s="301"/>
    </row>
    <row r="124" spans="1:13" ht="13.2">
      <c r="A124" s="448" t="s">
        <v>10906</v>
      </c>
      <c r="B124" s="441">
        <v>2020</v>
      </c>
      <c r="C124" s="413" t="s">
        <v>10905</v>
      </c>
      <c r="D124" s="412" t="s">
        <v>10907</v>
      </c>
      <c r="E124" s="421"/>
      <c r="F124" s="412"/>
      <c r="G124" s="421" t="s">
        <v>12969</v>
      </c>
      <c r="H124" s="419" t="s">
        <v>17813</v>
      </c>
      <c r="I124" s="413"/>
      <c r="J124" s="444">
        <v>44075</v>
      </c>
      <c r="K124" s="444">
        <v>43966</v>
      </c>
      <c r="L124" s="412"/>
      <c r="M124" s="301"/>
    </row>
    <row r="125" spans="1:13" ht="13.2">
      <c r="A125" s="448" t="s">
        <v>10906</v>
      </c>
      <c r="B125" s="441">
        <v>2020</v>
      </c>
      <c r="C125" s="413" t="s">
        <v>10905</v>
      </c>
      <c r="D125" s="412" t="s">
        <v>10907</v>
      </c>
      <c r="E125" s="421"/>
      <c r="F125" s="412"/>
      <c r="G125" s="421">
        <v>156721502151</v>
      </c>
      <c r="H125" s="419" t="s">
        <v>13017</v>
      </c>
      <c r="I125" s="413"/>
      <c r="J125" s="444">
        <v>44075</v>
      </c>
      <c r="K125" s="444">
        <v>43997</v>
      </c>
      <c r="L125" s="412"/>
      <c r="M125" s="301"/>
    </row>
    <row r="126" spans="1:13" ht="15.75" customHeight="1">
      <c r="A126" s="448" t="s">
        <v>10898</v>
      </c>
      <c r="B126" s="456">
        <v>2021</v>
      </c>
      <c r="C126" s="413" t="s">
        <v>10888</v>
      </c>
      <c r="D126" s="412" t="s">
        <v>10907</v>
      </c>
      <c r="E126" s="421"/>
      <c r="F126" s="412"/>
      <c r="G126" s="421"/>
      <c r="H126" s="418" t="s">
        <v>10907</v>
      </c>
      <c r="I126" s="413"/>
      <c r="J126" s="444"/>
      <c r="K126" s="444"/>
      <c r="L126" s="412" t="s">
        <v>17814</v>
      </c>
      <c r="M126" s="301"/>
    </row>
    <row r="127" spans="1:13" ht="15.75" customHeight="1">
      <c r="A127" s="448" t="s">
        <v>13010</v>
      </c>
      <c r="B127" s="456">
        <v>2021</v>
      </c>
      <c r="C127" s="413" t="s">
        <v>10890</v>
      </c>
      <c r="D127" s="412" t="s">
        <v>10889</v>
      </c>
      <c r="E127" s="421" t="s">
        <v>10889</v>
      </c>
      <c r="F127" s="412" t="s">
        <v>10889</v>
      </c>
      <c r="G127" s="421" t="s">
        <v>10889</v>
      </c>
      <c r="H127" s="418" t="s">
        <v>10889</v>
      </c>
      <c r="I127" s="413" t="s">
        <v>10889</v>
      </c>
      <c r="J127" s="444" t="s">
        <v>10889</v>
      </c>
      <c r="K127" s="444" t="s">
        <v>10889</v>
      </c>
      <c r="L127" s="412" t="s">
        <v>10889</v>
      </c>
      <c r="M127" s="301"/>
    </row>
    <row r="128" spans="1:13" ht="15.75" customHeight="1">
      <c r="A128" s="448" t="s">
        <v>10917</v>
      </c>
      <c r="B128" s="456">
        <v>2021</v>
      </c>
      <c r="C128" s="413" t="s">
        <v>10891</v>
      </c>
      <c r="D128" s="412" t="s">
        <v>10907</v>
      </c>
      <c r="E128" s="421"/>
      <c r="F128" s="412"/>
      <c r="G128" s="423" t="s">
        <v>16913</v>
      </c>
      <c r="H128" s="419" t="s">
        <v>16914</v>
      </c>
      <c r="I128" s="413"/>
      <c r="J128" s="444" t="s">
        <v>17695</v>
      </c>
      <c r="K128" s="444" t="s">
        <v>17695</v>
      </c>
      <c r="L128" s="412" t="s">
        <v>17698</v>
      </c>
      <c r="M128" s="301"/>
    </row>
    <row r="129" spans="1:15" ht="15.75" customHeight="1">
      <c r="A129" s="448" t="s">
        <v>10917</v>
      </c>
      <c r="B129" s="456">
        <v>2021</v>
      </c>
      <c r="C129" s="413" t="s">
        <v>10891</v>
      </c>
      <c r="D129" s="412" t="s">
        <v>10907</v>
      </c>
      <c r="E129" s="421"/>
      <c r="F129" s="412"/>
      <c r="G129" s="423" t="s">
        <v>16912</v>
      </c>
      <c r="H129" s="419" t="s">
        <v>16927</v>
      </c>
      <c r="I129" s="413"/>
      <c r="J129" s="444">
        <v>44155</v>
      </c>
      <c r="K129" s="444">
        <v>44155</v>
      </c>
      <c r="L129" s="412" t="s">
        <v>17696</v>
      </c>
      <c r="M129" s="301"/>
    </row>
    <row r="130" spans="1:15" ht="15.75" customHeight="1">
      <c r="A130" s="448" t="s">
        <v>10917</v>
      </c>
      <c r="B130" s="456">
        <v>2021</v>
      </c>
      <c r="C130" s="413" t="s">
        <v>10891</v>
      </c>
      <c r="D130" s="412" t="s">
        <v>10907</v>
      </c>
      <c r="E130" s="421"/>
      <c r="F130" s="412"/>
      <c r="G130" s="421" t="s">
        <v>12969</v>
      </c>
      <c r="H130" s="419" t="s">
        <v>17001</v>
      </c>
      <c r="I130" s="413"/>
      <c r="J130" s="444">
        <v>44075</v>
      </c>
      <c r="K130" s="444">
        <v>43966</v>
      </c>
      <c r="L130" s="412"/>
      <c r="M130" s="301"/>
    </row>
    <row r="131" spans="1:15" ht="15.75" customHeight="1">
      <c r="A131" s="448" t="s">
        <v>10917</v>
      </c>
      <c r="B131" s="456">
        <v>2021</v>
      </c>
      <c r="C131" s="413" t="s">
        <v>10891</v>
      </c>
      <c r="D131" s="412" t="s">
        <v>10907</v>
      </c>
      <c r="E131" s="421"/>
      <c r="F131" s="450" t="s">
        <v>16958</v>
      </c>
      <c r="G131" s="421">
        <v>100150252110</v>
      </c>
      <c r="H131" s="450" t="s">
        <v>16958</v>
      </c>
      <c r="I131" s="413"/>
      <c r="J131" s="444"/>
      <c r="K131" s="444">
        <v>44281</v>
      </c>
      <c r="L131" s="412" t="s">
        <v>17697</v>
      </c>
      <c r="M131" s="301"/>
    </row>
    <row r="132" spans="1:15" ht="15.75" customHeight="1">
      <c r="A132" s="448" t="s">
        <v>10917</v>
      </c>
      <c r="B132" s="456">
        <v>2021</v>
      </c>
      <c r="C132" s="413" t="s">
        <v>10891</v>
      </c>
      <c r="D132" s="412" t="s">
        <v>10907</v>
      </c>
      <c r="E132" s="421"/>
      <c r="F132" s="450" t="s">
        <v>16931</v>
      </c>
      <c r="G132" s="421">
        <v>130144012151</v>
      </c>
      <c r="H132" s="419" t="s">
        <v>16931</v>
      </c>
      <c r="I132" s="413"/>
      <c r="J132" s="444">
        <v>44251</v>
      </c>
      <c r="K132" s="444">
        <v>44253</v>
      </c>
      <c r="L132" s="412" t="s">
        <v>17815</v>
      </c>
      <c r="M132" s="301"/>
    </row>
    <row r="133" spans="1:15" ht="15.75" customHeight="1">
      <c r="A133" s="448" t="s">
        <v>10917</v>
      </c>
      <c r="B133" s="456">
        <v>2021</v>
      </c>
      <c r="C133" s="413" t="s">
        <v>10891</v>
      </c>
      <c r="D133" s="412" t="s">
        <v>10907</v>
      </c>
      <c r="E133" s="421"/>
      <c r="F133" s="450" t="s">
        <v>16963</v>
      </c>
      <c r="G133" s="421">
        <v>162623502151</v>
      </c>
      <c r="H133" s="419" t="s">
        <v>16963</v>
      </c>
      <c r="I133" s="413"/>
      <c r="J133" s="444">
        <v>44217</v>
      </c>
      <c r="K133" s="444">
        <v>44281</v>
      </c>
      <c r="L133" s="412" t="s">
        <v>17699</v>
      </c>
      <c r="M133" s="301"/>
    </row>
    <row r="134" spans="1:15" ht="15.75" customHeight="1">
      <c r="A134" s="448" t="s">
        <v>10917</v>
      </c>
      <c r="B134" s="456">
        <v>2021</v>
      </c>
      <c r="C134" s="413" t="s">
        <v>10891</v>
      </c>
      <c r="D134" s="412" t="s">
        <v>10907</v>
      </c>
      <c r="E134" s="421"/>
      <c r="F134" s="412"/>
      <c r="G134" s="421">
        <v>275112252110</v>
      </c>
      <c r="H134" s="419" t="s">
        <v>16955</v>
      </c>
      <c r="I134" s="413"/>
      <c r="J134" s="444">
        <v>44182</v>
      </c>
      <c r="K134" s="444">
        <v>44281</v>
      </c>
      <c r="L134" s="412" t="s">
        <v>17700</v>
      </c>
      <c r="M134" s="301"/>
    </row>
    <row r="135" spans="1:15" ht="15.75" customHeight="1">
      <c r="A135" s="448" t="s">
        <v>10898</v>
      </c>
      <c r="B135" s="456">
        <v>2021</v>
      </c>
      <c r="C135" s="413" t="s">
        <v>10891</v>
      </c>
      <c r="D135" s="412" t="s">
        <v>17694</v>
      </c>
      <c r="E135" s="412" t="s">
        <v>13076</v>
      </c>
      <c r="F135" s="412" t="s">
        <v>16910</v>
      </c>
      <c r="G135" s="421">
        <v>290431252110</v>
      </c>
      <c r="H135" s="419" t="s">
        <v>16910</v>
      </c>
      <c r="I135" s="413"/>
      <c r="J135" s="444">
        <v>44074</v>
      </c>
      <c r="K135" s="444">
        <v>44074</v>
      </c>
      <c r="L135" s="412"/>
      <c r="M135" s="301"/>
    </row>
    <row r="136" spans="1:15" ht="15.75" customHeight="1">
      <c r="A136" s="448" t="s">
        <v>10898</v>
      </c>
      <c r="B136" s="456">
        <v>2021</v>
      </c>
      <c r="C136" s="413" t="s">
        <v>10892</v>
      </c>
      <c r="D136" s="412" t="s">
        <v>0</v>
      </c>
      <c r="E136" s="412" t="s">
        <v>0</v>
      </c>
      <c r="F136" s="412" t="s">
        <v>17740</v>
      </c>
      <c r="G136" s="412" t="s">
        <v>17733</v>
      </c>
      <c r="H136" s="418" t="s">
        <v>17740</v>
      </c>
      <c r="I136" s="413"/>
      <c r="J136" s="444" t="s">
        <v>9344</v>
      </c>
      <c r="K136" s="444" t="s">
        <v>9344</v>
      </c>
      <c r="L136" s="412" t="s">
        <v>17735</v>
      </c>
      <c r="M136" s="301"/>
    </row>
    <row r="137" spans="1:15" ht="15.75" customHeight="1">
      <c r="A137" s="448" t="s">
        <v>10898</v>
      </c>
      <c r="B137" s="456">
        <v>2021</v>
      </c>
      <c r="C137" s="413" t="s">
        <v>10892</v>
      </c>
      <c r="D137" s="412" t="s">
        <v>9344</v>
      </c>
      <c r="E137" s="412"/>
      <c r="F137" s="412"/>
      <c r="G137" s="412" t="s">
        <v>16921</v>
      </c>
      <c r="H137" s="419" t="s">
        <v>309</v>
      </c>
      <c r="I137" s="413"/>
      <c r="J137" s="444"/>
      <c r="K137" s="444">
        <v>44302</v>
      </c>
      <c r="L137" s="412" t="s">
        <v>9412</v>
      </c>
      <c r="M137" s="301"/>
    </row>
    <row r="138" spans="1:15" ht="15.75" customHeight="1">
      <c r="A138" s="448" t="s">
        <v>10898</v>
      </c>
      <c r="B138" s="456">
        <v>2021</v>
      </c>
      <c r="C138" s="413" t="s">
        <v>10892</v>
      </c>
      <c r="D138" s="412" t="s">
        <v>4</v>
      </c>
      <c r="E138" s="412" t="s">
        <v>16923</v>
      </c>
      <c r="F138" s="412" t="s">
        <v>17739</v>
      </c>
      <c r="G138" s="412" t="s">
        <v>9044</v>
      </c>
      <c r="H138" s="419" t="s">
        <v>17739</v>
      </c>
      <c r="I138" s="413"/>
      <c r="J138" s="444"/>
      <c r="K138" s="444">
        <v>44302</v>
      </c>
      <c r="L138" s="412" t="s">
        <v>17743</v>
      </c>
      <c r="M138" s="301"/>
    </row>
    <row r="139" spans="1:15" ht="15.75" customHeight="1">
      <c r="A139" s="448" t="s">
        <v>10898</v>
      </c>
      <c r="B139" s="456">
        <v>2021</v>
      </c>
      <c r="C139" s="413" t="s">
        <v>10892</v>
      </c>
      <c r="D139" s="412" t="s">
        <v>4</v>
      </c>
      <c r="E139" s="412" t="s">
        <v>2904</v>
      </c>
      <c r="F139" s="412" t="s">
        <v>2906</v>
      </c>
      <c r="G139" s="412" t="s">
        <v>13121</v>
      </c>
      <c r="H139" s="419" t="s">
        <v>2906</v>
      </c>
      <c r="I139" s="413"/>
      <c r="J139" s="444"/>
      <c r="K139" s="444">
        <v>44302</v>
      </c>
      <c r="L139" s="412" t="s">
        <v>9412</v>
      </c>
      <c r="M139" s="301"/>
    </row>
    <row r="140" spans="1:15" ht="15.75" customHeight="1">
      <c r="A140" s="448" t="s">
        <v>13010</v>
      </c>
      <c r="B140" s="456">
        <v>2021</v>
      </c>
      <c r="C140" s="413" t="s">
        <v>10893</v>
      </c>
      <c r="D140" s="412" t="s">
        <v>10889</v>
      </c>
      <c r="E140" s="421" t="s">
        <v>10889</v>
      </c>
      <c r="F140" s="412" t="s">
        <v>10889</v>
      </c>
      <c r="G140" s="421" t="s">
        <v>10889</v>
      </c>
      <c r="H140" s="418" t="s">
        <v>10889</v>
      </c>
      <c r="I140" s="413" t="s">
        <v>10889</v>
      </c>
      <c r="J140" s="444" t="s">
        <v>10889</v>
      </c>
      <c r="K140" s="444" t="s">
        <v>10889</v>
      </c>
      <c r="L140" s="412" t="s">
        <v>10889</v>
      </c>
      <c r="M140" s="301"/>
    </row>
    <row r="141" spans="1:15" ht="15.75" customHeight="1">
      <c r="A141" s="448" t="s">
        <v>13010</v>
      </c>
      <c r="B141" s="456">
        <v>2021</v>
      </c>
      <c r="C141" s="413" t="s">
        <v>10894</v>
      </c>
      <c r="D141" s="412" t="s">
        <v>10889</v>
      </c>
      <c r="E141" s="421" t="s">
        <v>10889</v>
      </c>
      <c r="F141" s="412" t="s">
        <v>10889</v>
      </c>
      <c r="G141" s="421" t="s">
        <v>10889</v>
      </c>
      <c r="H141" s="418" t="s">
        <v>10889</v>
      </c>
      <c r="I141" s="413" t="s">
        <v>10889</v>
      </c>
      <c r="J141" s="444" t="s">
        <v>10889</v>
      </c>
      <c r="K141" s="444" t="s">
        <v>10889</v>
      </c>
      <c r="L141" s="412" t="s">
        <v>10889</v>
      </c>
      <c r="M141" s="301"/>
    </row>
    <row r="142" spans="1:15" ht="15.75" customHeight="1">
      <c r="A142" s="448" t="s">
        <v>10906</v>
      </c>
      <c r="B142" s="456">
        <v>2021</v>
      </c>
      <c r="C142" s="413" t="s">
        <v>10895</v>
      </c>
      <c r="D142" s="418" t="s">
        <v>10907</v>
      </c>
      <c r="E142" s="412"/>
      <c r="F142" s="412" t="s">
        <v>1849</v>
      </c>
      <c r="G142" s="412" t="s">
        <v>1847</v>
      </c>
      <c r="H142" s="412" t="s">
        <v>1849</v>
      </c>
      <c r="I142" s="413"/>
      <c r="J142" s="444"/>
      <c r="K142" s="444">
        <v>44378</v>
      </c>
      <c r="L142" s="412" t="s">
        <v>17777</v>
      </c>
      <c r="M142" s="301"/>
      <c r="O142" s="405"/>
    </row>
    <row r="143" spans="1:15" ht="15.75" customHeight="1">
      <c r="A143" s="448" t="s">
        <v>10917</v>
      </c>
      <c r="B143" s="456">
        <v>2021</v>
      </c>
      <c r="C143" s="413" t="s">
        <v>10895</v>
      </c>
      <c r="D143" s="418" t="s">
        <v>10907</v>
      </c>
      <c r="E143" s="457"/>
      <c r="F143" s="412" t="s">
        <v>17776</v>
      </c>
      <c r="G143" s="457" t="s">
        <v>17779</v>
      </c>
      <c r="H143" s="418" t="s">
        <v>17776</v>
      </c>
      <c r="I143" s="413"/>
      <c r="J143" s="444">
        <v>44378</v>
      </c>
      <c r="K143" s="444">
        <v>44409</v>
      </c>
      <c r="L143" s="303" t="s">
        <v>9406</v>
      </c>
      <c r="M143" s="301"/>
      <c r="O143" s="405"/>
    </row>
    <row r="144" spans="1:15" ht="15.75" customHeight="1">
      <c r="A144" s="448" t="s">
        <v>13010</v>
      </c>
      <c r="B144" s="456">
        <v>2021</v>
      </c>
      <c r="C144" s="413" t="s">
        <v>17785</v>
      </c>
      <c r="D144" s="412" t="s">
        <v>10889</v>
      </c>
      <c r="E144" s="421" t="s">
        <v>10889</v>
      </c>
      <c r="F144" s="421" t="s">
        <v>10889</v>
      </c>
      <c r="G144" s="421"/>
      <c r="H144" s="418"/>
      <c r="I144" s="413"/>
      <c r="J144" s="421" t="s">
        <v>10889</v>
      </c>
      <c r="K144" s="458" t="s">
        <v>10889</v>
      </c>
      <c r="L144" s="412" t="s">
        <v>17814</v>
      </c>
      <c r="M144" s="301"/>
    </row>
    <row r="145" spans="1:13" ht="15.75" customHeight="1">
      <c r="A145" s="448" t="s">
        <v>10917</v>
      </c>
      <c r="B145" s="456">
        <v>2021</v>
      </c>
      <c r="C145" s="413" t="s">
        <v>10897</v>
      </c>
      <c r="D145" s="412" t="s">
        <v>10907</v>
      </c>
      <c r="E145" s="421"/>
      <c r="F145" s="412"/>
      <c r="G145" s="457" t="s">
        <v>17746</v>
      </c>
      <c r="H145" s="412" t="s">
        <v>17788</v>
      </c>
      <c r="I145" s="413"/>
      <c r="J145" s="444"/>
      <c r="K145" s="444">
        <v>44465</v>
      </c>
      <c r="L145" s="303" t="s">
        <v>9406</v>
      </c>
      <c r="M145" s="301"/>
    </row>
    <row r="146" spans="1:13" ht="15.75" customHeight="1">
      <c r="A146" s="448" t="s">
        <v>10917</v>
      </c>
      <c r="B146" s="456">
        <v>2021</v>
      </c>
      <c r="C146" s="413" t="s">
        <v>10897</v>
      </c>
      <c r="D146" s="412" t="s">
        <v>10907</v>
      </c>
      <c r="E146" s="421"/>
      <c r="F146" s="450" t="s">
        <v>17799</v>
      </c>
      <c r="G146" s="423" t="s">
        <v>17793</v>
      </c>
      <c r="H146" s="419" t="s">
        <v>17799</v>
      </c>
      <c r="I146" s="413"/>
      <c r="J146" s="444">
        <v>44357</v>
      </c>
      <c r="K146" s="444">
        <v>44465</v>
      </c>
      <c r="L146" s="303" t="s">
        <v>9406</v>
      </c>
      <c r="M146" s="301"/>
    </row>
    <row r="147" spans="1:13" ht="15.75" customHeight="1">
      <c r="A147" s="448" t="s">
        <v>10906</v>
      </c>
      <c r="B147" s="456">
        <v>2021</v>
      </c>
      <c r="C147" s="413" t="s">
        <v>10899</v>
      </c>
      <c r="D147" s="412" t="s">
        <v>10907</v>
      </c>
      <c r="E147" s="421"/>
      <c r="F147" s="412" t="s">
        <v>16908</v>
      </c>
      <c r="G147" s="423" t="s">
        <v>12957</v>
      </c>
      <c r="H147" s="419" t="s">
        <v>16908</v>
      </c>
      <c r="I147" s="413"/>
      <c r="J147" s="444"/>
      <c r="K147" s="444">
        <v>44332</v>
      </c>
      <c r="L147" s="412" t="s">
        <v>17777</v>
      </c>
      <c r="M147" s="386"/>
    </row>
    <row r="148" spans="1:13" ht="15.75" customHeight="1">
      <c r="A148" s="448" t="s">
        <v>10898</v>
      </c>
      <c r="B148" s="456">
        <v>2021</v>
      </c>
      <c r="C148" s="413" t="s">
        <v>10899</v>
      </c>
      <c r="D148" s="412" t="s">
        <v>17803</v>
      </c>
      <c r="E148" s="421"/>
      <c r="F148" s="412" t="s">
        <v>5034</v>
      </c>
      <c r="G148" s="423" t="s">
        <v>5033</v>
      </c>
      <c r="H148" s="419" t="s">
        <v>5034</v>
      </c>
      <c r="I148" s="413"/>
      <c r="J148" s="444"/>
      <c r="K148" s="444"/>
      <c r="L148" s="303" t="s">
        <v>9406</v>
      </c>
      <c r="M148" s="386"/>
    </row>
    <row r="149" spans="1:13" ht="15.75" customHeight="1">
      <c r="A149" s="448" t="s">
        <v>10906</v>
      </c>
      <c r="B149" s="456">
        <v>2021</v>
      </c>
      <c r="C149" s="413" t="s">
        <v>10899</v>
      </c>
      <c r="D149" s="412" t="s">
        <v>10907</v>
      </c>
      <c r="E149" s="421"/>
      <c r="F149" s="412" t="s">
        <v>17001</v>
      </c>
      <c r="G149" s="423" t="s">
        <v>12969</v>
      </c>
      <c r="H149" s="412" t="s">
        <v>17001</v>
      </c>
      <c r="I149" s="413"/>
      <c r="J149" s="444"/>
      <c r="K149" s="444">
        <v>44100</v>
      </c>
      <c r="L149" s="412" t="s">
        <v>9412</v>
      </c>
      <c r="M149" s="386"/>
    </row>
    <row r="150" spans="1:13" ht="15.75" customHeight="1">
      <c r="A150" s="448" t="s">
        <v>13010</v>
      </c>
      <c r="B150" s="456">
        <v>2021</v>
      </c>
      <c r="C150" s="413" t="s">
        <v>10904</v>
      </c>
      <c r="D150" s="412" t="s">
        <v>10889</v>
      </c>
      <c r="E150" s="421" t="s">
        <v>10889</v>
      </c>
      <c r="F150" s="412" t="s">
        <v>10889</v>
      </c>
      <c r="G150" s="421" t="s">
        <v>10889</v>
      </c>
      <c r="H150" s="418" t="s">
        <v>10889</v>
      </c>
      <c r="I150" s="413" t="s">
        <v>10889</v>
      </c>
      <c r="J150" s="444" t="s">
        <v>10889</v>
      </c>
      <c r="K150" s="444" t="s">
        <v>10889</v>
      </c>
      <c r="L150" s="412" t="s">
        <v>10889</v>
      </c>
      <c r="M150" s="386"/>
    </row>
    <row r="151" spans="1:13" ht="15.75" customHeight="1">
      <c r="A151" s="448" t="s">
        <v>13010</v>
      </c>
      <c r="B151" s="456">
        <v>2021</v>
      </c>
      <c r="C151" s="413" t="s">
        <v>10905</v>
      </c>
      <c r="D151" s="412" t="s">
        <v>10889</v>
      </c>
      <c r="E151" s="421" t="s">
        <v>10889</v>
      </c>
      <c r="F151" s="412" t="s">
        <v>10889</v>
      </c>
      <c r="G151" s="421" t="s">
        <v>10889</v>
      </c>
      <c r="H151" s="418" t="s">
        <v>10889</v>
      </c>
      <c r="I151" s="413" t="s">
        <v>10889</v>
      </c>
      <c r="J151" s="444" t="s">
        <v>10889</v>
      </c>
      <c r="K151" s="444" t="s">
        <v>10889</v>
      </c>
      <c r="L151" s="412" t="s">
        <v>10889</v>
      </c>
      <c r="M151" s="386"/>
    </row>
    <row r="152" spans="1:13" ht="15.75" customHeight="1">
      <c r="A152" s="448" t="s">
        <v>13010</v>
      </c>
      <c r="B152" s="349">
        <v>2022</v>
      </c>
      <c r="C152" s="413" t="s">
        <v>10888</v>
      </c>
      <c r="D152" s="412" t="s">
        <v>10889</v>
      </c>
      <c r="E152" s="421" t="s">
        <v>10889</v>
      </c>
      <c r="F152" s="412" t="s">
        <v>10889</v>
      </c>
      <c r="G152" s="421" t="s">
        <v>10889</v>
      </c>
      <c r="H152" s="418" t="s">
        <v>10889</v>
      </c>
      <c r="I152" s="413" t="s">
        <v>10889</v>
      </c>
      <c r="J152" s="444" t="s">
        <v>10889</v>
      </c>
      <c r="K152" s="444" t="s">
        <v>10889</v>
      </c>
      <c r="L152" s="412" t="s">
        <v>10889</v>
      </c>
      <c r="M152" s="386"/>
    </row>
    <row r="153" spans="1:13" ht="15.75" customHeight="1">
      <c r="A153" s="448" t="s">
        <v>13010</v>
      </c>
      <c r="B153" s="349">
        <v>2022</v>
      </c>
      <c r="C153" s="413" t="s">
        <v>10890</v>
      </c>
      <c r="D153" s="412" t="s">
        <v>10889</v>
      </c>
      <c r="E153" s="421" t="s">
        <v>10889</v>
      </c>
      <c r="F153" s="412" t="s">
        <v>10889</v>
      </c>
      <c r="G153" s="421" t="s">
        <v>10889</v>
      </c>
      <c r="H153" s="418" t="s">
        <v>10889</v>
      </c>
      <c r="I153" s="413" t="s">
        <v>10889</v>
      </c>
      <c r="J153" s="444" t="s">
        <v>10889</v>
      </c>
      <c r="K153" s="444" t="s">
        <v>10889</v>
      </c>
      <c r="L153" s="412" t="s">
        <v>10889</v>
      </c>
      <c r="M153" s="386"/>
    </row>
    <row r="154" spans="1:13" ht="15.75" customHeight="1">
      <c r="A154" s="389" t="s">
        <v>10906</v>
      </c>
      <c r="B154" s="349">
        <v>2022</v>
      </c>
      <c r="C154" s="302" t="s">
        <v>10891</v>
      </c>
      <c r="D154" s="303" t="s">
        <v>10907</v>
      </c>
      <c r="E154" s="459"/>
      <c r="F154" s="303" t="s">
        <v>17868</v>
      </c>
      <c r="G154" s="460" t="s">
        <v>9120</v>
      </c>
      <c r="H154" s="461" t="s">
        <v>17868</v>
      </c>
      <c r="I154" s="302"/>
      <c r="J154" s="462"/>
      <c r="K154" s="462">
        <v>44646</v>
      </c>
      <c r="L154" s="303" t="s">
        <v>9412</v>
      </c>
      <c r="M154" s="311" t="s">
        <v>17830</v>
      </c>
    </row>
    <row r="155" spans="1:13" ht="15.75" customHeight="1">
      <c r="A155" s="389" t="s">
        <v>10917</v>
      </c>
      <c r="B155" s="349">
        <v>2022</v>
      </c>
      <c r="C155" s="302" t="s">
        <v>10891</v>
      </c>
      <c r="D155" s="303" t="s">
        <v>10907</v>
      </c>
      <c r="E155" s="459"/>
      <c r="F155" s="303" t="s">
        <v>17834</v>
      </c>
      <c r="G155" s="460" t="s">
        <v>17833</v>
      </c>
      <c r="H155" s="461" t="s">
        <v>17834</v>
      </c>
      <c r="I155" s="302"/>
      <c r="J155" s="462">
        <v>44618</v>
      </c>
      <c r="K155" s="462">
        <v>44646</v>
      </c>
      <c r="L155" s="303" t="s">
        <v>9406</v>
      </c>
      <c r="M155" s="311" t="s">
        <v>17840</v>
      </c>
    </row>
    <row r="156" spans="1:13" ht="15.75" customHeight="1">
      <c r="A156" s="389" t="s">
        <v>10917</v>
      </c>
      <c r="B156" s="349">
        <v>2022</v>
      </c>
      <c r="C156" s="302" t="s">
        <v>10891</v>
      </c>
      <c r="D156" s="303" t="s">
        <v>10907</v>
      </c>
      <c r="E156" s="459"/>
      <c r="F156" s="303" t="s">
        <v>17869</v>
      </c>
      <c r="G156" s="460" t="s">
        <v>17843</v>
      </c>
      <c r="H156" s="461" t="s">
        <v>17844</v>
      </c>
      <c r="I156" s="302"/>
      <c r="J156" s="462"/>
      <c r="K156" s="462">
        <v>44646</v>
      </c>
      <c r="L156" s="303" t="s">
        <v>9406</v>
      </c>
      <c r="M156" s="311" t="s">
        <v>17852</v>
      </c>
    </row>
    <row r="157" spans="1:13" ht="15.75" customHeight="1">
      <c r="A157" s="389" t="s">
        <v>10906</v>
      </c>
      <c r="B157" s="349">
        <v>2022</v>
      </c>
      <c r="C157" s="302" t="s">
        <v>10891</v>
      </c>
      <c r="D157" s="303" t="s">
        <v>10907</v>
      </c>
      <c r="E157" s="459"/>
      <c r="F157" s="303" t="s">
        <v>1229</v>
      </c>
      <c r="G157" s="459" t="s">
        <v>1228</v>
      </c>
      <c r="H157" s="463" t="s">
        <v>1229</v>
      </c>
      <c r="I157" s="302"/>
      <c r="J157" s="462"/>
      <c r="K157" s="462">
        <v>44646</v>
      </c>
      <c r="L157" s="303" t="s">
        <v>9412</v>
      </c>
      <c r="M157" s="311" t="s">
        <v>17853</v>
      </c>
    </row>
    <row r="158" spans="1:13" ht="15.75" customHeight="1">
      <c r="A158" s="389" t="s">
        <v>10917</v>
      </c>
      <c r="B158" s="349">
        <v>2022</v>
      </c>
      <c r="C158" s="348" t="s">
        <v>10892</v>
      </c>
      <c r="D158" s="388" t="s">
        <v>10907</v>
      </c>
      <c r="E158" s="464"/>
      <c r="F158" s="303" t="s">
        <v>18035</v>
      </c>
      <c r="G158" s="464" t="s">
        <v>18034</v>
      </c>
      <c r="H158" s="465" t="s">
        <v>18035</v>
      </c>
      <c r="I158" s="348"/>
      <c r="J158" s="466"/>
      <c r="K158" s="466">
        <v>44677</v>
      </c>
      <c r="L158" s="303" t="s">
        <v>9406</v>
      </c>
      <c r="M158" s="311" t="s">
        <v>18052</v>
      </c>
    </row>
    <row r="159" spans="1:13" ht="15.75" customHeight="1">
      <c r="A159" s="389" t="s">
        <v>10917</v>
      </c>
      <c r="B159" s="349">
        <v>2022</v>
      </c>
      <c r="C159" s="387" t="s">
        <v>10892</v>
      </c>
      <c r="D159" s="388" t="s">
        <v>10907</v>
      </c>
      <c r="E159" s="467"/>
      <c r="F159" s="388" t="s">
        <v>18044</v>
      </c>
      <c r="G159" s="467" t="s">
        <v>18043</v>
      </c>
      <c r="H159" s="388" t="s">
        <v>18044</v>
      </c>
      <c r="I159" s="387"/>
      <c r="J159" s="468"/>
      <c r="K159" s="466">
        <v>44677</v>
      </c>
      <c r="L159" s="303" t="s">
        <v>9406</v>
      </c>
      <c r="M159" s="311" t="s">
        <v>18051</v>
      </c>
    </row>
    <row r="160" spans="1:13" ht="15.75" customHeight="1">
      <c r="A160" s="389" t="s">
        <v>13010</v>
      </c>
      <c r="B160" s="349">
        <v>2022</v>
      </c>
      <c r="C160" s="348" t="s">
        <v>10893</v>
      </c>
      <c r="D160" s="347" t="s">
        <v>10889</v>
      </c>
      <c r="E160" s="347" t="s">
        <v>10889</v>
      </c>
      <c r="F160" s="347" t="s">
        <v>10889</v>
      </c>
      <c r="G160" s="347" t="s">
        <v>10889</v>
      </c>
      <c r="H160" s="347" t="s">
        <v>10889</v>
      </c>
      <c r="I160" s="347" t="s">
        <v>10889</v>
      </c>
      <c r="J160" s="347" t="s">
        <v>10889</v>
      </c>
      <c r="K160" s="348" t="s">
        <v>10889</v>
      </c>
      <c r="L160" s="347" t="s">
        <v>10889</v>
      </c>
      <c r="M160" s="347" t="s">
        <v>10889</v>
      </c>
    </row>
    <row r="161" spans="1:13" ht="15.75" customHeight="1">
      <c r="A161" s="389" t="s">
        <v>10917</v>
      </c>
      <c r="B161" s="349">
        <v>2022</v>
      </c>
      <c r="C161" s="387" t="s">
        <v>10894</v>
      </c>
      <c r="D161" s="388" t="s">
        <v>10907</v>
      </c>
      <c r="E161" s="467"/>
      <c r="F161" s="388" t="s">
        <v>18058</v>
      </c>
      <c r="G161" s="469" t="s">
        <v>18057</v>
      </c>
      <c r="H161" s="388" t="s">
        <v>18058</v>
      </c>
      <c r="I161" s="387"/>
      <c r="J161" s="468"/>
      <c r="K161" s="466">
        <v>44738</v>
      </c>
      <c r="L161" s="303" t="s">
        <v>9406</v>
      </c>
      <c r="M161" s="303" t="s">
        <v>18081</v>
      </c>
    </row>
    <row r="162" spans="1:13" ht="15.75" customHeight="1">
      <c r="A162" s="389" t="s">
        <v>10906</v>
      </c>
      <c r="B162" s="349">
        <v>2022</v>
      </c>
      <c r="C162" s="348" t="s">
        <v>10895</v>
      </c>
      <c r="D162" s="388" t="s">
        <v>10907</v>
      </c>
      <c r="E162" s="464"/>
      <c r="F162" s="347" t="s">
        <v>18091</v>
      </c>
      <c r="G162" s="469" t="s">
        <v>8979</v>
      </c>
      <c r="H162" s="465" t="s">
        <v>18091</v>
      </c>
      <c r="I162" s="348"/>
      <c r="J162" s="466"/>
      <c r="K162" s="466">
        <v>44768</v>
      </c>
      <c r="L162" s="347" t="s">
        <v>9412</v>
      </c>
      <c r="M162" s="470" t="s">
        <v>18092</v>
      </c>
    </row>
    <row r="163" spans="1:13" ht="15.75" customHeight="1">
      <c r="A163" s="389" t="s">
        <v>13010</v>
      </c>
      <c r="B163" s="349">
        <v>2022</v>
      </c>
      <c r="C163" s="348" t="s">
        <v>10896</v>
      </c>
      <c r="D163" s="347" t="s">
        <v>10889</v>
      </c>
      <c r="E163" s="347" t="s">
        <v>10889</v>
      </c>
      <c r="F163" s="347" t="s">
        <v>10889</v>
      </c>
      <c r="G163" s="347" t="s">
        <v>10889</v>
      </c>
      <c r="H163" s="347" t="s">
        <v>10889</v>
      </c>
      <c r="I163" s="347" t="s">
        <v>10889</v>
      </c>
      <c r="J163" s="347" t="s">
        <v>10889</v>
      </c>
      <c r="K163" s="348" t="s">
        <v>10889</v>
      </c>
      <c r="L163" s="347" t="s">
        <v>10889</v>
      </c>
      <c r="M163" s="347" t="s">
        <v>10889</v>
      </c>
    </row>
    <row r="164" spans="1:13" ht="15.75" customHeight="1">
      <c r="A164" s="389" t="s">
        <v>13010</v>
      </c>
      <c r="B164" s="349">
        <v>2022</v>
      </c>
      <c r="C164" s="348" t="s">
        <v>10897</v>
      </c>
      <c r="D164" s="347" t="s">
        <v>10889</v>
      </c>
      <c r="E164" s="347" t="s">
        <v>10889</v>
      </c>
      <c r="F164" s="347" t="s">
        <v>10889</v>
      </c>
      <c r="G164" s="347" t="s">
        <v>10889</v>
      </c>
      <c r="H164" s="347" t="s">
        <v>10889</v>
      </c>
      <c r="I164" s="347" t="s">
        <v>10889</v>
      </c>
      <c r="J164" s="347" t="s">
        <v>10889</v>
      </c>
      <c r="K164" s="348" t="s">
        <v>10889</v>
      </c>
      <c r="L164" s="347" t="s">
        <v>10889</v>
      </c>
      <c r="M164" s="347" t="s">
        <v>10889</v>
      </c>
    </row>
    <row r="165" spans="1:13" ht="15.75" customHeight="1">
      <c r="A165" s="389" t="s">
        <v>13010</v>
      </c>
      <c r="B165" s="349">
        <v>2022</v>
      </c>
      <c r="C165" s="348" t="s">
        <v>10899</v>
      </c>
      <c r="D165" s="347" t="s">
        <v>10889</v>
      </c>
      <c r="E165" s="347" t="s">
        <v>10889</v>
      </c>
      <c r="F165" s="347" t="s">
        <v>10889</v>
      </c>
      <c r="G165" s="347" t="s">
        <v>10889</v>
      </c>
      <c r="H165" s="347" t="s">
        <v>10889</v>
      </c>
      <c r="I165" s="347" t="s">
        <v>10889</v>
      </c>
      <c r="J165" s="347" t="s">
        <v>10889</v>
      </c>
      <c r="K165" s="348" t="s">
        <v>10889</v>
      </c>
      <c r="L165" s="347" t="s">
        <v>10889</v>
      </c>
      <c r="M165" s="347" t="s">
        <v>10889</v>
      </c>
    </row>
    <row r="166" spans="1:13" ht="15.75" customHeight="1">
      <c r="A166" s="389" t="s">
        <v>13010</v>
      </c>
      <c r="B166" s="349">
        <v>2022</v>
      </c>
      <c r="C166" s="348" t="s">
        <v>10904</v>
      </c>
      <c r="D166" s="347" t="s">
        <v>10889</v>
      </c>
      <c r="E166" s="347" t="s">
        <v>10889</v>
      </c>
      <c r="F166" s="347" t="s">
        <v>10889</v>
      </c>
      <c r="G166" s="347" t="s">
        <v>10889</v>
      </c>
      <c r="H166" s="347" t="s">
        <v>10889</v>
      </c>
      <c r="I166" s="347" t="s">
        <v>10889</v>
      </c>
      <c r="J166" s="347" t="s">
        <v>10889</v>
      </c>
      <c r="K166" s="348" t="s">
        <v>10889</v>
      </c>
      <c r="L166" s="347" t="s">
        <v>10889</v>
      </c>
      <c r="M166" s="347" t="s">
        <v>10889</v>
      </c>
    </row>
    <row r="167" spans="1:13" ht="15.75" customHeight="1">
      <c r="A167" s="389" t="s">
        <v>13010</v>
      </c>
      <c r="B167" s="349">
        <v>2022</v>
      </c>
      <c r="C167" s="348" t="s">
        <v>10905</v>
      </c>
      <c r="D167" s="347" t="s">
        <v>10889</v>
      </c>
      <c r="E167" s="347" t="s">
        <v>10889</v>
      </c>
      <c r="F167" s="465" t="s">
        <v>10889</v>
      </c>
      <c r="G167" s="347" t="s">
        <v>10889</v>
      </c>
      <c r="H167" s="347" t="s">
        <v>10889</v>
      </c>
      <c r="I167" s="347" t="s">
        <v>10889</v>
      </c>
      <c r="J167" s="347" t="s">
        <v>10889</v>
      </c>
      <c r="K167" s="348" t="s">
        <v>10889</v>
      </c>
      <c r="L167" s="347" t="s">
        <v>10889</v>
      </c>
      <c r="M167" s="347" t="s">
        <v>10889</v>
      </c>
    </row>
    <row r="168" spans="1:13" ht="15.75" customHeight="1">
      <c r="A168" s="389" t="s">
        <v>10917</v>
      </c>
      <c r="B168" s="351">
        <v>2023</v>
      </c>
      <c r="C168" s="348" t="s">
        <v>10888</v>
      </c>
      <c r="D168" s="347" t="s">
        <v>10907</v>
      </c>
      <c r="E168" s="347"/>
      <c r="F168" s="465" t="s">
        <v>18095</v>
      </c>
      <c r="G168" s="347" t="s">
        <v>18100</v>
      </c>
      <c r="H168" s="347" t="s">
        <v>18095</v>
      </c>
      <c r="I168" s="347"/>
      <c r="J168" s="347"/>
      <c r="K168" s="466">
        <v>44952</v>
      </c>
      <c r="L168" s="347" t="s">
        <v>9406</v>
      </c>
      <c r="M168" s="347"/>
    </row>
    <row r="169" spans="1:13" ht="15.75" customHeight="1">
      <c r="A169" s="389" t="s">
        <v>10917</v>
      </c>
      <c r="B169" s="351">
        <v>2023</v>
      </c>
      <c r="C169" s="348" t="s">
        <v>10888</v>
      </c>
      <c r="D169" s="347" t="s">
        <v>10907</v>
      </c>
      <c r="E169" s="347"/>
      <c r="F169" s="465" t="s">
        <v>18110</v>
      </c>
      <c r="G169" s="347" t="s">
        <v>18109</v>
      </c>
      <c r="H169" s="347" t="s">
        <v>18110</v>
      </c>
      <c r="I169" s="347"/>
      <c r="J169" s="347"/>
      <c r="K169" s="466">
        <v>44921</v>
      </c>
      <c r="L169" s="347" t="s">
        <v>9406</v>
      </c>
      <c r="M169" s="347"/>
    </row>
    <row r="170" spans="1:13" ht="15.75" customHeight="1">
      <c r="A170" s="389" t="s">
        <v>10906</v>
      </c>
      <c r="B170" s="351">
        <v>2023</v>
      </c>
      <c r="C170" s="348" t="s">
        <v>10888</v>
      </c>
      <c r="D170" s="347" t="s">
        <v>10907</v>
      </c>
      <c r="E170" s="347"/>
      <c r="F170" s="465" t="s">
        <v>18110</v>
      </c>
      <c r="G170" s="347" t="s">
        <v>18111</v>
      </c>
      <c r="H170" s="347" t="s">
        <v>18110</v>
      </c>
      <c r="I170" s="347"/>
      <c r="J170" s="347"/>
      <c r="K170" s="466">
        <v>44921</v>
      </c>
      <c r="L170" s="347" t="s">
        <v>9412</v>
      </c>
      <c r="M170" s="347"/>
    </row>
    <row r="171" spans="1:13" ht="15.75" customHeight="1">
      <c r="A171" s="389" t="s">
        <v>13010</v>
      </c>
      <c r="B171" s="351">
        <v>2023</v>
      </c>
      <c r="C171" s="387" t="s">
        <v>10890</v>
      </c>
      <c r="D171" s="347" t="s">
        <v>10889</v>
      </c>
      <c r="E171" s="347" t="s">
        <v>10889</v>
      </c>
      <c r="F171" s="465" t="s">
        <v>10889</v>
      </c>
      <c r="G171" s="347" t="s">
        <v>10889</v>
      </c>
      <c r="H171" s="388" t="s">
        <v>10889</v>
      </c>
      <c r="I171" s="347" t="s">
        <v>10889</v>
      </c>
      <c r="J171" s="347" t="s">
        <v>10889</v>
      </c>
      <c r="K171" s="348" t="s">
        <v>10889</v>
      </c>
      <c r="L171" s="347" t="s">
        <v>10889</v>
      </c>
      <c r="M171" s="347" t="s">
        <v>10889</v>
      </c>
    </row>
    <row r="172" spans="1:13" ht="15.75" customHeight="1">
      <c r="A172" s="389" t="s">
        <v>13010</v>
      </c>
      <c r="B172" s="351">
        <v>2023</v>
      </c>
      <c r="C172" s="387" t="s">
        <v>10891</v>
      </c>
      <c r="D172" s="388" t="s">
        <v>10889</v>
      </c>
      <c r="E172" s="347" t="s">
        <v>10889</v>
      </c>
      <c r="F172" s="465" t="s">
        <v>10889</v>
      </c>
      <c r="G172" s="347" t="s">
        <v>10889</v>
      </c>
      <c r="H172" s="347" t="s">
        <v>10889</v>
      </c>
      <c r="I172" s="347" t="s">
        <v>10889</v>
      </c>
      <c r="J172" s="347" t="s">
        <v>10889</v>
      </c>
      <c r="K172" s="348" t="s">
        <v>10889</v>
      </c>
      <c r="L172" s="347" t="s">
        <v>10889</v>
      </c>
      <c r="M172" s="347" t="s">
        <v>10889</v>
      </c>
    </row>
    <row r="173" spans="1:13" ht="15.75" customHeight="1">
      <c r="A173" s="389" t="s">
        <v>10917</v>
      </c>
      <c r="B173" s="351">
        <v>2023</v>
      </c>
      <c r="C173" s="387" t="s">
        <v>10892</v>
      </c>
      <c r="D173" s="388" t="s">
        <v>10907</v>
      </c>
      <c r="E173" s="347"/>
      <c r="F173" s="465" t="s">
        <v>21307</v>
      </c>
      <c r="G173" s="347" t="s">
        <v>21305</v>
      </c>
      <c r="H173" s="347" t="s">
        <v>21307</v>
      </c>
      <c r="I173" s="347"/>
      <c r="J173" s="347"/>
      <c r="K173" s="466">
        <v>45042</v>
      </c>
      <c r="L173" s="347" t="s">
        <v>9406</v>
      </c>
      <c r="M173" s="347"/>
    </row>
    <row r="174" spans="1:13" ht="15.75" customHeight="1">
      <c r="A174" s="389" t="s">
        <v>10917</v>
      </c>
      <c r="B174" s="351">
        <v>2023</v>
      </c>
      <c r="C174" s="387" t="s">
        <v>10892</v>
      </c>
      <c r="D174" s="388" t="s">
        <v>10907</v>
      </c>
      <c r="E174" s="347"/>
      <c r="F174" s="347" t="s">
        <v>2722</v>
      </c>
      <c r="G174" s="471" t="s">
        <v>21314</v>
      </c>
      <c r="H174" s="347" t="s">
        <v>2722</v>
      </c>
      <c r="I174" s="347"/>
      <c r="J174" s="347"/>
      <c r="K174" s="466">
        <v>45042</v>
      </c>
      <c r="L174" s="347" t="s">
        <v>9406</v>
      </c>
      <c r="M174" s="347"/>
    </row>
    <row r="175" spans="1:13" ht="15.75" customHeight="1">
      <c r="A175" s="389" t="s">
        <v>10906</v>
      </c>
      <c r="B175" s="351">
        <v>2023</v>
      </c>
      <c r="C175" s="387" t="s">
        <v>10893</v>
      </c>
      <c r="D175" s="388" t="s">
        <v>10907</v>
      </c>
      <c r="E175" s="347"/>
      <c r="F175" s="347" t="s">
        <v>2722</v>
      </c>
      <c r="G175" s="471" t="s">
        <v>2721</v>
      </c>
      <c r="H175" s="347" t="s">
        <v>2722</v>
      </c>
      <c r="I175" s="347"/>
      <c r="J175" s="347"/>
      <c r="K175" s="466">
        <v>45041</v>
      </c>
      <c r="L175" s="347" t="s">
        <v>9412</v>
      </c>
      <c r="M175" s="347"/>
    </row>
    <row r="176" spans="1:13" ht="15.75" customHeight="1">
      <c r="A176" s="389" t="s">
        <v>10917</v>
      </c>
      <c r="B176" s="351">
        <v>2023</v>
      </c>
      <c r="C176" s="387" t="s">
        <v>10894</v>
      </c>
      <c r="D176" s="388" t="s">
        <v>10907</v>
      </c>
      <c r="E176" s="347"/>
      <c r="F176" s="347" t="s">
        <v>21345</v>
      </c>
      <c r="G176" s="471" t="s">
        <v>16954</v>
      </c>
      <c r="H176" s="347" t="s">
        <v>21345</v>
      </c>
      <c r="I176" s="347"/>
      <c r="J176" s="347"/>
      <c r="K176" s="466">
        <v>45072</v>
      </c>
      <c r="L176" s="347" t="s">
        <v>9406</v>
      </c>
      <c r="M176" s="347"/>
    </row>
    <row r="177" spans="1:13" ht="15.75" customHeight="1">
      <c r="A177" s="389" t="s">
        <v>10917</v>
      </c>
      <c r="B177" s="351">
        <v>2023</v>
      </c>
      <c r="C177" s="387" t="s">
        <v>10893</v>
      </c>
      <c r="D177" s="388" t="s">
        <v>10907</v>
      </c>
      <c r="E177" s="347"/>
      <c r="F177" s="347" t="s">
        <v>20189</v>
      </c>
      <c r="G177" s="471" t="s">
        <v>21339</v>
      </c>
      <c r="H177" s="347" t="s">
        <v>20189</v>
      </c>
      <c r="I177" s="347"/>
      <c r="J177" s="347"/>
      <c r="K177" s="466">
        <v>45072</v>
      </c>
      <c r="L177" s="347" t="s">
        <v>9406</v>
      </c>
      <c r="M177" s="347"/>
    </row>
    <row r="178" spans="1:13" ht="15.75" customHeight="1">
      <c r="A178" s="389" t="s">
        <v>10906</v>
      </c>
      <c r="B178" s="351">
        <v>2023</v>
      </c>
      <c r="C178" s="387" t="s">
        <v>10894</v>
      </c>
      <c r="D178" s="388" t="s">
        <v>10907</v>
      </c>
      <c r="E178" s="347"/>
      <c r="F178" s="388" t="s">
        <v>20257</v>
      </c>
      <c r="G178" s="498" t="s">
        <v>6836</v>
      </c>
      <c r="H178" s="388" t="s">
        <v>20257</v>
      </c>
      <c r="I178" s="347"/>
      <c r="J178" s="347"/>
      <c r="K178" s="466">
        <v>45102</v>
      </c>
      <c r="L178" s="388" t="s">
        <v>9412</v>
      </c>
      <c r="M178" s="388" t="s">
        <v>21359</v>
      </c>
    </row>
    <row r="179" spans="1:13" ht="15.75" customHeight="1">
      <c r="A179" s="389" t="s">
        <v>10917</v>
      </c>
      <c r="B179" s="351">
        <v>2023</v>
      </c>
      <c r="C179" s="387" t="s">
        <v>10899</v>
      </c>
      <c r="D179" s="388" t="s">
        <v>10907</v>
      </c>
      <c r="E179" s="347"/>
      <c r="F179" s="388" t="s">
        <v>21361</v>
      </c>
      <c r="G179" s="498" t="s">
        <v>9578</v>
      </c>
      <c r="H179" s="388" t="s">
        <v>21361</v>
      </c>
      <c r="I179" s="347"/>
      <c r="J179" s="347"/>
      <c r="K179" s="466">
        <v>45225</v>
      </c>
      <c r="L179" s="388" t="s">
        <v>9406</v>
      </c>
      <c r="M179" s="388"/>
    </row>
    <row r="180" spans="1:13" ht="15.75" customHeight="1">
      <c r="A180" s="389" t="s">
        <v>10898</v>
      </c>
      <c r="B180" s="351">
        <v>2023</v>
      </c>
      <c r="C180" s="387" t="s">
        <v>10899</v>
      </c>
      <c r="D180" s="412" t="s">
        <v>14</v>
      </c>
      <c r="E180" s="347"/>
      <c r="F180" s="388" t="s">
        <v>9276</v>
      </c>
      <c r="G180" s="498" t="s">
        <v>9275</v>
      </c>
      <c r="H180" s="388" t="s">
        <v>9276</v>
      </c>
      <c r="I180" s="347"/>
      <c r="J180" s="347"/>
      <c r="K180" s="466">
        <v>45225</v>
      </c>
      <c r="L180" s="388" t="s">
        <v>9406</v>
      </c>
      <c r="M180" s="388" t="s">
        <v>21372</v>
      </c>
    </row>
    <row r="181" spans="1:13" ht="15.75" customHeight="1">
      <c r="A181" s="389" t="s">
        <v>10917</v>
      </c>
      <c r="B181" s="351">
        <v>2023</v>
      </c>
      <c r="C181" s="387" t="s">
        <v>10904</v>
      </c>
      <c r="D181" s="388" t="s">
        <v>10907</v>
      </c>
      <c r="E181" s="347"/>
      <c r="F181" s="347" t="s">
        <v>21375</v>
      </c>
      <c r="G181" s="471" t="s">
        <v>21374</v>
      </c>
      <c r="H181" s="347" t="s">
        <v>21375</v>
      </c>
      <c r="I181" s="347"/>
      <c r="J181" s="347"/>
      <c r="K181" s="466">
        <v>45256</v>
      </c>
      <c r="L181" s="347" t="s">
        <v>9406</v>
      </c>
      <c r="M181" s="347"/>
    </row>
    <row r="182" spans="1:13" ht="15.75" customHeight="1">
      <c r="A182" s="389" t="s">
        <v>10917</v>
      </c>
      <c r="B182" s="351">
        <v>2023</v>
      </c>
      <c r="C182" s="387" t="s">
        <v>10904</v>
      </c>
      <c r="D182" s="388" t="s">
        <v>10907</v>
      </c>
      <c r="E182" s="347"/>
      <c r="F182" s="347" t="s">
        <v>21385</v>
      </c>
      <c r="G182" s="471" t="s">
        <v>21384</v>
      </c>
      <c r="H182" s="347" t="s">
        <v>21385</v>
      </c>
      <c r="I182" s="347"/>
      <c r="J182" s="347"/>
      <c r="K182" s="466">
        <v>45256</v>
      </c>
      <c r="L182" s="347" t="s">
        <v>9406</v>
      </c>
      <c r="M182" s="347"/>
    </row>
    <row r="183" spans="1:13" ht="15.75" customHeight="1">
      <c r="A183" s="389" t="s">
        <v>10906</v>
      </c>
      <c r="B183" s="351">
        <v>2023</v>
      </c>
      <c r="C183" s="387" t="s">
        <v>10905</v>
      </c>
      <c r="D183" s="388" t="s">
        <v>10907</v>
      </c>
      <c r="E183" s="347"/>
      <c r="F183" s="388" t="s">
        <v>1857</v>
      </c>
      <c r="G183" s="469" t="s">
        <v>1856</v>
      </c>
      <c r="H183" s="388" t="s">
        <v>1857</v>
      </c>
      <c r="I183" s="347"/>
      <c r="J183" s="347"/>
      <c r="K183" s="466">
        <v>45286</v>
      </c>
      <c r="L183" s="388" t="s">
        <v>9412</v>
      </c>
      <c r="M183" s="347"/>
    </row>
    <row r="184" spans="1:13" ht="15.75" customHeight="1">
      <c r="A184" s="389" t="s">
        <v>10917</v>
      </c>
      <c r="B184" s="351">
        <v>2023</v>
      </c>
      <c r="C184" s="387" t="s">
        <v>10905</v>
      </c>
      <c r="D184" s="388" t="s">
        <v>10907</v>
      </c>
      <c r="E184" s="347"/>
      <c r="F184" s="388" t="s">
        <v>1857</v>
      </c>
      <c r="G184" s="469" t="s">
        <v>21395</v>
      </c>
      <c r="H184" s="388" t="s">
        <v>1857</v>
      </c>
      <c r="I184" s="347"/>
      <c r="J184" s="347"/>
      <c r="K184" s="466">
        <v>45286</v>
      </c>
      <c r="L184" s="388" t="s">
        <v>9406</v>
      </c>
      <c r="M184" s="347"/>
    </row>
  </sheetData>
  <autoFilter ref="F167:F173" xr:uid="{00000000-0009-0000-0000-000009000000}"/>
  <mergeCells count="2">
    <mergeCell ref="D10:F10"/>
    <mergeCell ref="G10:K10"/>
  </mergeCells>
  <hyperlinks>
    <hyperlink ref="G5" location="Indice!A1" display="indice" xr:uid="{00000000-0004-0000-0900-000000000000}"/>
  </hyperlinks>
  <printOptions horizontalCentered="1"/>
  <pageMargins left="0" right="0.15748031496062992" top="0.59055118110236227" bottom="0.39370078740157483" header="0.51181102362204722" footer="0.51181102362204722"/>
  <pageSetup scale="70" firstPageNumber="0" orientation="landscape" r:id="rId1"/>
  <headerFooter alignWithMargins="0"/>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D8DF0"/>
  </sheetPr>
  <dimension ref="A1:ET1842"/>
  <sheetViews>
    <sheetView topLeftCell="E11" zoomScale="90" zoomScaleNormal="90" workbookViewId="0">
      <selection activeCell="A11" sqref="A11"/>
    </sheetView>
  </sheetViews>
  <sheetFormatPr baseColWidth="10" defaultColWidth="10.6640625" defaultRowHeight="14.4"/>
  <cols>
    <col min="2" max="2" width="14.109375" customWidth="1"/>
    <col min="3" max="3" width="22.33203125" bestFit="1" customWidth="1"/>
    <col min="4" max="4" width="15.6640625" customWidth="1"/>
    <col min="5" max="5" width="18.44140625" customWidth="1"/>
    <col min="6" max="6" width="15.33203125" bestFit="1" customWidth="1"/>
    <col min="7" max="7" width="23" customWidth="1"/>
    <col min="8" max="8" width="10.88671875" style="129" customWidth="1"/>
    <col min="9" max="9" width="13.88671875" style="129" customWidth="1"/>
    <col min="10" max="10" width="18.33203125" customWidth="1"/>
    <col min="11" max="11" width="20.33203125" customWidth="1"/>
    <col min="12" max="12" width="9.44140625" customWidth="1"/>
    <col min="13" max="13" width="14.44140625" customWidth="1"/>
    <col min="14" max="14" width="44.6640625" bestFit="1" customWidth="1"/>
    <col min="15" max="15" width="18.44140625" customWidth="1"/>
    <col min="16" max="16" width="16.109375" style="130" customWidth="1"/>
    <col min="17" max="17" width="22.6640625" style="129" customWidth="1"/>
    <col min="18" max="18" width="41.6640625" customWidth="1"/>
    <col min="19" max="19" width="19.44140625" customWidth="1"/>
    <col min="20" max="20" width="105.109375" customWidth="1"/>
    <col min="21" max="21" width="28" style="130" customWidth="1"/>
    <col min="22" max="22" width="46.44140625" style="130" customWidth="1"/>
    <col min="23" max="23" width="43.44140625" customWidth="1"/>
    <col min="24" max="24" width="20" style="130" bestFit="1" customWidth="1"/>
    <col min="25" max="25" width="24" style="130" bestFit="1" customWidth="1"/>
    <col min="26" max="26" width="47.44140625" style="130" customWidth="1"/>
    <col min="27" max="27" width="18" style="111" bestFit="1" customWidth="1"/>
    <col min="28" max="28" width="19.109375" customWidth="1"/>
    <col min="29" max="29" width="40.6640625" bestFit="1" customWidth="1"/>
    <col min="30" max="30" width="21.44140625" style="133" customWidth="1"/>
    <col min="31" max="31" width="19.44140625" customWidth="1"/>
    <col min="32" max="32" width="17.6640625" style="130" bestFit="1" customWidth="1"/>
    <col min="33" max="33" width="24.109375" bestFit="1" customWidth="1"/>
    <col min="34" max="34" width="21.6640625" style="133" bestFit="1" customWidth="1"/>
    <col min="35" max="35" width="24.44140625" bestFit="1" customWidth="1"/>
    <col min="36" max="36" width="20.109375" style="131" customWidth="1"/>
    <col min="37" max="37" width="21.109375" style="131" bestFit="1" customWidth="1"/>
    <col min="38" max="38" width="24.109375" style="202" bestFit="1" customWidth="1"/>
    <col min="39" max="39" width="17" customWidth="1"/>
    <col min="41" max="41" width="19.6640625" customWidth="1"/>
    <col min="42" max="42" width="65.6640625" customWidth="1"/>
  </cols>
  <sheetData>
    <row r="1" spans="1:42" ht="15.6" hidden="1">
      <c r="G1" s="193" t="s">
        <v>9342</v>
      </c>
      <c r="H1" s="193"/>
      <c r="I1"/>
      <c r="Q1"/>
      <c r="AF1" s="133"/>
    </row>
    <row r="2" spans="1:42" ht="15.6" hidden="1">
      <c r="G2" s="193" t="s">
        <v>17769</v>
      </c>
      <c r="H2" s="193"/>
      <c r="I2"/>
      <c r="Q2"/>
      <c r="AF2" s="133"/>
    </row>
    <row r="3" spans="1:42" ht="15.6" hidden="1">
      <c r="G3" s="193" t="s">
        <v>17771</v>
      </c>
      <c r="H3" s="193"/>
      <c r="I3"/>
      <c r="Q3"/>
      <c r="AF3" s="133"/>
    </row>
    <row r="4" spans="1:42" ht="18.75" hidden="1" customHeight="1">
      <c r="G4" s="193" t="s">
        <v>17773</v>
      </c>
      <c r="H4" s="193"/>
      <c r="I4"/>
      <c r="Q4"/>
      <c r="AF4" s="133"/>
    </row>
    <row r="5" spans="1:42" ht="15.6" hidden="1">
      <c r="G5" s="193" t="s">
        <v>17770</v>
      </c>
      <c r="H5" s="193"/>
      <c r="I5"/>
      <c r="Q5"/>
      <c r="AF5" s="133"/>
    </row>
    <row r="6" spans="1:42" ht="15.6" hidden="1">
      <c r="G6" s="194" t="s">
        <v>9343</v>
      </c>
      <c r="H6" s="194"/>
      <c r="I6"/>
      <c r="Q6"/>
      <c r="AF6" s="133"/>
    </row>
    <row r="7" spans="1:42" ht="15.6" hidden="1">
      <c r="G7" s="195" t="s">
        <v>21407</v>
      </c>
      <c r="H7" s="195"/>
      <c r="I7"/>
      <c r="Q7"/>
      <c r="AF7" s="133"/>
    </row>
    <row r="8" spans="1:42" hidden="1">
      <c r="B8" s="128" t="s">
        <v>10056</v>
      </c>
      <c r="G8" s="175" t="s">
        <v>13065</v>
      </c>
      <c r="H8"/>
      <c r="Q8"/>
      <c r="AF8" s="133"/>
    </row>
    <row r="9" spans="1:42" hidden="1">
      <c r="B9" s="128"/>
      <c r="H9"/>
      <c r="Q9"/>
      <c r="AF9" s="133"/>
    </row>
    <row r="10" spans="1:42" hidden="1">
      <c r="H10"/>
      <c r="Q10"/>
      <c r="AF10" s="133"/>
    </row>
    <row r="11" spans="1:42" s="145" customFormat="1" ht="57" customHeight="1">
      <c r="A11" s="216" t="s">
        <v>17733</v>
      </c>
      <c r="B11" s="216" t="s">
        <v>0</v>
      </c>
      <c r="C11" s="255" t="s">
        <v>1</v>
      </c>
      <c r="D11" s="216" t="s">
        <v>2</v>
      </c>
      <c r="E11" s="216" t="s">
        <v>3</v>
      </c>
      <c r="F11" s="216" t="s">
        <v>10993</v>
      </c>
      <c r="G11" s="216" t="s">
        <v>4</v>
      </c>
      <c r="H11" s="216" t="s">
        <v>17781</v>
      </c>
      <c r="I11" s="216" t="s">
        <v>5</v>
      </c>
      <c r="J11" s="216" t="s">
        <v>6</v>
      </c>
      <c r="K11" s="216" t="s">
        <v>7</v>
      </c>
      <c r="L11" s="216" t="s">
        <v>8</v>
      </c>
      <c r="M11" s="216" t="s">
        <v>9</v>
      </c>
      <c r="N11" s="216" t="s">
        <v>10</v>
      </c>
      <c r="O11" s="216" t="s">
        <v>10994</v>
      </c>
      <c r="P11" s="258" t="s">
        <v>11</v>
      </c>
      <c r="Q11" s="216" t="s">
        <v>10965</v>
      </c>
      <c r="R11" s="216" t="s">
        <v>13</v>
      </c>
      <c r="S11" s="216" t="s">
        <v>10131</v>
      </c>
      <c r="T11" s="216" t="s">
        <v>14</v>
      </c>
      <c r="U11" s="216" t="s">
        <v>15</v>
      </c>
      <c r="V11" s="216" t="s">
        <v>16</v>
      </c>
      <c r="W11" s="216" t="s">
        <v>17</v>
      </c>
      <c r="X11" s="216" t="s">
        <v>10964</v>
      </c>
      <c r="Y11" s="216" t="s">
        <v>19</v>
      </c>
      <c r="Z11" s="216" t="s">
        <v>20</v>
      </c>
      <c r="AA11" s="256" t="s">
        <v>21</v>
      </c>
      <c r="AB11" s="216" t="s">
        <v>22</v>
      </c>
      <c r="AC11" s="216" t="s">
        <v>23</v>
      </c>
      <c r="AD11" s="216" t="s">
        <v>24</v>
      </c>
      <c r="AE11" s="255" t="s">
        <v>25</v>
      </c>
      <c r="AF11" s="216" t="s">
        <v>26</v>
      </c>
      <c r="AG11" s="216" t="s">
        <v>27</v>
      </c>
      <c r="AH11" s="216" t="s">
        <v>28</v>
      </c>
      <c r="AI11" s="255" t="s">
        <v>29</v>
      </c>
      <c r="AJ11" s="214" t="s">
        <v>30</v>
      </c>
      <c r="AK11" s="214" t="s">
        <v>31</v>
      </c>
      <c r="AL11" s="215" t="s">
        <v>32</v>
      </c>
      <c r="AM11" s="216" t="s">
        <v>12604</v>
      </c>
      <c r="AN11" s="217" t="s">
        <v>9405</v>
      </c>
      <c r="AO11" s="216" t="s">
        <v>12954</v>
      </c>
      <c r="AP11" s="216" t="s">
        <v>17693</v>
      </c>
    </row>
    <row r="12" spans="1:42" ht="15" customHeight="1">
      <c r="A12" s="225" t="s">
        <v>2140</v>
      </c>
      <c r="B12" s="219" t="s">
        <v>33</v>
      </c>
      <c r="C12" s="219" t="s">
        <v>127</v>
      </c>
      <c r="D12" s="219" t="s">
        <v>128</v>
      </c>
      <c r="E12" s="219" t="s">
        <v>129</v>
      </c>
      <c r="F12" s="223" t="s">
        <v>11004</v>
      </c>
      <c r="G12" s="223" t="s">
        <v>130</v>
      </c>
      <c r="H12" s="219" t="s">
        <v>37</v>
      </c>
      <c r="I12" s="219" t="s">
        <v>37</v>
      </c>
      <c r="J12" s="219" t="s">
        <v>38</v>
      </c>
      <c r="K12" s="219" t="s">
        <v>38</v>
      </c>
      <c r="L12" s="223" t="s">
        <v>52</v>
      </c>
      <c r="M12" s="219" t="s">
        <v>53</v>
      </c>
      <c r="N12" s="219" t="s">
        <v>131</v>
      </c>
      <c r="O12" s="219" t="s">
        <v>55</v>
      </c>
      <c r="P12" s="219" t="s">
        <v>56</v>
      </c>
      <c r="Q12" s="219" t="s">
        <v>7141</v>
      </c>
      <c r="R12" s="219" t="s">
        <v>12955</v>
      </c>
      <c r="S12" s="219" t="s">
        <v>12283</v>
      </c>
      <c r="T12" s="223" t="s">
        <v>18117</v>
      </c>
      <c r="U12" s="219" t="s">
        <v>62</v>
      </c>
      <c r="V12" s="219" t="s">
        <v>13106</v>
      </c>
      <c r="W12" s="219" t="s">
        <v>12955</v>
      </c>
      <c r="X12" s="220" t="s">
        <v>12663</v>
      </c>
      <c r="Y12" s="220" t="s">
        <v>63</v>
      </c>
      <c r="Z12" s="220" t="s">
        <v>133</v>
      </c>
      <c r="AA12" s="220" t="s">
        <v>15706</v>
      </c>
      <c r="AB12" s="220" t="s">
        <v>134</v>
      </c>
      <c r="AC12" s="220" t="s">
        <v>12283</v>
      </c>
      <c r="AD12" s="220" t="s">
        <v>47</v>
      </c>
      <c r="AE12" s="220" t="s">
        <v>12283</v>
      </c>
      <c r="AF12" s="220" t="s">
        <v>37</v>
      </c>
      <c r="AG12" s="220" t="s">
        <v>38</v>
      </c>
      <c r="AH12" s="220" t="s">
        <v>117</v>
      </c>
      <c r="AI12" s="220" t="s">
        <v>114</v>
      </c>
      <c r="AJ12" s="316" t="s">
        <v>13479</v>
      </c>
      <c r="AK12" s="316" t="s">
        <v>13480</v>
      </c>
      <c r="AL12" s="221">
        <v>29099</v>
      </c>
      <c r="AM12" s="221" t="s">
        <v>12606</v>
      </c>
      <c r="AN12" s="225" t="s">
        <v>9406</v>
      </c>
      <c r="AO12" s="225"/>
      <c r="AP12" s="225" t="s">
        <v>12955</v>
      </c>
    </row>
    <row r="13" spans="1:42" ht="15" customHeight="1">
      <c r="A13" s="225" t="s">
        <v>2140</v>
      </c>
      <c r="B13" s="219" t="s">
        <v>33</v>
      </c>
      <c r="C13" s="219" t="s">
        <v>93</v>
      </c>
      <c r="D13" s="219" t="s">
        <v>94</v>
      </c>
      <c r="E13" s="219" t="s">
        <v>95</v>
      </c>
      <c r="F13" s="223" t="s">
        <v>11000</v>
      </c>
      <c r="G13" s="223" t="s">
        <v>96</v>
      </c>
      <c r="H13" s="219" t="s">
        <v>37</v>
      </c>
      <c r="I13" s="219" t="s">
        <v>37</v>
      </c>
      <c r="J13" s="219" t="s">
        <v>38</v>
      </c>
      <c r="K13" s="219" t="s">
        <v>38</v>
      </c>
      <c r="L13" s="223" t="s">
        <v>39</v>
      </c>
      <c r="M13" s="219" t="s">
        <v>40</v>
      </c>
      <c r="N13" s="219" t="s">
        <v>97</v>
      </c>
      <c r="O13" s="219" t="s">
        <v>37</v>
      </c>
      <c r="P13" s="219" t="s">
        <v>42</v>
      </c>
      <c r="Q13" s="219" t="s">
        <v>6061</v>
      </c>
      <c r="R13" s="219" t="s">
        <v>12955</v>
      </c>
      <c r="S13" s="219" t="s">
        <v>38</v>
      </c>
      <c r="T13" s="223" t="s">
        <v>18118</v>
      </c>
      <c r="U13" s="219" t="s">
        <v>62</v>
      </c>
      <c r="V13" s="219" t="s">
        <v>98</v>
      </c>
      <c r="W13" s="219" t="s">
        <v>12955</v>
      </c>
      <c r="X13" s="220" t="s">
        <v>4433</v>
      </c>
      <c r="Y13" s="220" t="s">
        <v>44</v>
      </c>
      <c r="Z13" s="220" t="s">
        <v>99</v>
      </c>
      <c r="AA13" s="220" t="s">
        <v>15703</v>
      </c>
      <c r="AB13" s="220" t="s">
        <v>46</v>
      </c>
      <c r="AC13" s="220" t="s">
        <v>38</v>
      </c>
      <c r="AD13" s="220" t="s">
        <v>47</v>
      </c>
      <c r="AE13" s="220" t="s">
        <v>38</v>
      </c>
      <c r="AF13" s="220" t="s">
        <v>37</v>
      </c>
      <c r="AG13" s="220" t="s">
        <v>38</v>
      </c>
      <c r="AH13" s="220" t="s">
        <v>37</v>
      </c>
      <c r="AI13" s="220" t="s">
        <v>38</v>
      </c>
      <c r="AJ13" s="316" t="s">
        <v>13469</v>
      </c>
      <c r="AK13" s="316" t="s">
        <v>13470</v>
      </c>
      <c r="AL13" s="221">
        <v>34731</v>
      </c>
      <c r="AM13" s="221" t="s">
        <v>12605</v>
      </c>
      <c r="AN13" s="225" t="s">
        <v>9406</v>
      </c>
      <c r="AO13" s="225"/>
      <c r="AP13" s="225" t="s">
        <v>12955</v>
      </c>
    </row>
    <row r="14" spans="1:42" ht="15" customHeight="1">
      <c r="A14" s="225" t="s">
        <v>2140</v>
      </c>
      <c r="B14" s="219" t="s">
        <v>33</v>
      </c>
      <c r="C14" s="219" t="s">
        <v>78</v>
      </c>
      <c r="D14" s="219" t="s">
        <v>79</v>
      </c>
      <c r="E14" s="219" t="s">
        <v>80</v>
      </c>
      <c r="F14" s="223" t="s">
        <v>10998</v>
      </c>
      <c r="G14" s="223" t="s">
        <v>81</v>
      </c>
      <c r="H14" s="219" t="s">
        <v>37</v>
      </c>
      <c r="I14" s="219" t="s">
        <v>37</v>
      </c>
      <c r="J14" s="219" t="s">
        <v>38</v>
      </c>
      <c r="K14" s="219" t="s">
        <v>38</v>
      </c>
      <c r="L14" s="223" t="s">
        <v>52</v>
      </c>
      <c r="M14" s="219" t="s">
        <v>53</v>
      </c>
      <c r="N14" s="219" t="s">
        <v>82</v>
      </c>
      <c r="O14" s="219" t="s">
        <v>55</v>
      </c>
      <c r="P14" s="219" t="s">
        <v>56</v>
      </c>
      <c r="Q14" s="219" t="s">
        <v>12906</v>
      </c>
      <c r="R14" s="219" t="s">
        <v>12955</v>
      </c>
      <c r="S14" s="219" t="s">
        <v>38</v>
      </c>
      <c r="T14" s="223" t="s">
        <v>18119</v>
      </c>
      <c r="U14" s="219" t="s">
        <v>62</v>
      </c>
      <c r="V14" s="219" t="s">
        <v>83</v>
      </c>
      <c r="W14" s="219" t="s">
        <v>12955</v>
      </c>
      <c r="X14" s="220" t="s">
        <v>1130</v>
      </c>
      <c r="Y14" s="220" t="s">
        <v>44</v>
      </c>
      <c r="Z14" s="220" t="s">
        <v>84</v>
      </c>
      <c r="AA14" s="220" t="s">
        <v>85</v>
      </c>
      <c r="AB14" s="220" t="s">
        <v>46</v>
      </c>
      <c r="AC14" s="220" t="s">
        <v>38</v>
      </c>
      <c r="AD14" s="220" t="s">
        <v>47</v>
      </c>
      <c r="AE14" s="220" t="s">
        <v>38</v>
      </c>
      <c r="AF14" s="220" t="s">
        <v>37</v>
      </c>
      <c r="AG14" s="220" t="s">
        <v>38</v>
      </c>
      <c r="AH14" s="220" t="s">
        <v>37</v>
      </c>
      <c r="AI14" s="220" t="s">
        <v>38</v>
      </c>
      <c r="AJ14" s="316" t="s">
        <v>13465</v>
      </c>
      <c r="AK14" s="316" t="s">
        <v>13466</v>
      </c>
      <c r="AL14" s="221">
        <v>36951</v>
      </c>
      <c r="AM14" s="221" t="s">
        <v>12605</v>
      </c>
      <c r="AN14" s="225" t="s">
        <v>9406</v>
      </c>
      <c r="AO14" s="225"/>
      <c r="AP14" s="225" t="s">
        <v>12955</v>
      </c>
    </row>
    <row r="15" spans="1:42" ht="15" customHeight="1">
      <c r="A15" s="225" t="s">
        <v>2140</v>
      </c>
      <c r="B15" s="219" t="s">
        <v>33</v>
      </c>
      <c r="C15" s="219" t="s">
        <v>100</v>
      </c>
      <c r="D15" s="219" t="s">
        <v>101</v>
      </c>
      <c r="E15" s="219" t="s">
        <v>102</v>
      </c>
      <c r="F15" s="223" t="s">
        <v>11001</v>
      </c>
      <c r="G15" s="223" t="s">
        <v>103</v>
      </c>
      <c r="H15" s="219" t="s">
        <v>37</v>
      </c>
      <c r="I15" s="219" t="s">
        <v>37</v>
      </c>
      <c r="J15" s="219" t="s">
        <v>38</v>
      </c>
      <c r="K15" s="219" t="s">
        <v>38</v>
      </c>
      <c r="L15" s="223" t="s">
        <v>52</v>
      </c>
      <c r="M15" s="219" t="s">
        <v>53</v>
      </c>
      <c r="N15" s="219" t="s">
        <v>104</v>
      </c>
      <c r="O15" s="219" t="s">
        <v>55</v>
      </c>
      <c r="P15" s="219" t="s">
        <v>56</v>
      </c>
      <c r="Q15" s="219" t="s">
        <v>2108</v>
      </c>
      <c r="R15" s="219" t="s">
        <v>12955</v>
      </c>
      <c r="S15" s="219" t="s">
        <v>38</v>
      </c>
      <c r="T15" s="223" t="s">
        <v>18120</v>
      </c>
      <c r="U15" s="219" t="s">
        <v>62</v>
      </c>
      <c r="V15" s="219" t="s">
        <v>105</v>
      </c>
      <c r="W15" s="219" t="s">
        <v>106</v>
      </c>
      <c r="X15" s="220" t="s">
        <v>16970</v>
      </c>
      <c r="Y15" s="220" t="s">
        <v>44</v>
      </c>
      <c r="Z15" s="220" t="s">
        <v>107</v>
      </c>
      <c r="AA15" s="220" t="s">
        <v>108</v>
      </c>
      <c r="AB15" s="220" t="s">
        <v>46</v>
      </c>
      <c r="AC15" s="220" t="s">
        <v>38</v>
      </c>
      <c r="AD15" s="220" t="s">
        <v>47</v>
      </c>
      <c r="AE15" s="220" t="s">
        <v>38</v>
      </c>
      <c r="AF15" s="220" t="s">
        <v>37</v>
      </c>
      <c r="AG15" s="220" t="s">
        <v>38</v>
      </c>
      <c r="AH15" s="220" t="s">
        <v>37</v>
      </c>
      <c r="AI15" s="220" t="s">
        <v>38</v>
      </c>
      <c r="AJ15" s="316" t="s">
        <v>13471</v>
      </c>
      <c r="AK15" s="316" t="s">
        <v>13472</v>
      </c>
      <c r="AL15" s="221">
        <v>40878</v>
      </c>
      <c r="AM15" s="221" t="s">
        <v>12605</v>
      </c>
      <c r="AN15" s="225" t="s">
        <v>9406</v>
      </c>
      <c r="AO15" s="225"/>
      <c r="AP15" s="225" t="s">
        <v>12955</v>
      </c>
    </row>
    <row r="16" spans="1:42" ht="15" customHeight="1">
      <c r="A16" s="225" t="s">
        <v>2140</v>
      </c>
      <c r="B16" s="219" t="s">
        <v>33</v>
      </c>
      <c r="C16" s="219" t="s">
        <v>12492</v>
      </c>
      <c r="D16" s="219" t="s">
        <v>12493</v>
      </c>
      <c r="E16" s="219" t="s">
        <v>12494</v>
      </c>
      <c r="F16" s="223" t="s">
        <v>12495</v>
      </c>
      <c r="G16" s="220" t="s">
        <v>12496</v>
      </c>
      <c r="H16" s="219" t="s">
        <v>37</v>
      </c>
      <c r="I16" s="219" t="s">
        <v>37</v>
      </c>
      <c r="J16" s="219" t="s">
        <v>38</v>
      </c>
      <c r="K16" s="219" t="s">
        <v>38</v>
      </c>
      <c r="L16" s="223" t="s">
        <v>52</v>
      </c>
      <c r="M16" s="219" t="s">
        <v>53</v>
      </c>
      <c r="N16" s="219" t="s">
        <v>12525</v>
      </c>
      <c r="O16" s="219" t="s">
        <v>55</v>
      </c>
      <c r="P16" s="219" t="s">
        <v>56</v>
      </c>
      <c r="Q16" s="219" t="s">
        <v>2490</v>
      </c>
      <c r="R16" s="219" t="s">
        <v>12955</v>
      </c>
      <c r="S16" s="219" t="s">
        <v>38</v>
      </c>
      <c r="T16" s="223" t="s">
        <v>18121</v>
      </c>
      <c r="U16" s="219" t="s">
        <v>62</v>
      </c>
      <c r="V16" s="219" t="s">
        <v>12497</v>
      </c>
      <c r="W16" s="219" t="s">
        <v>12955</v>
      </c>
      <c r="X16" s="220" t="s">
        <v>12498</v>
      </c>
      <c r="Y16" s="220" t="s">
        <v>44</v>
      </c>
      <c r="Z16" s="220" t="s">
        <v>12499</v>
      </c>
      <c r="AA16" s="220" t="s">
        <v>12500</v>
      </c>
      <c r="AB16" s="220" t="s">
        <v>46</v>
      </c>
      <c r="AC16" s="220" t="s">
        <v>38</v>
      </c>
      <c r="AD16" s="220" t="s">
        <v>47</v>
      </c>
      <c r="AE16" s="220" t="s">
        <v>38</v>
      </c>
      <c r="AF16" s="220" t="s">
        <v>37</v>
      </c>
      <c r="AG16" s="220" t="s">
        <v>38</v>
      </c>
      <c r="AH16" s="220" t="s">
        <v>37</v>
      </c>
      <c r="AI16" s="220" t="s">
        <v>38</v>
      </c>
      <c r="AJ16" s="316" t="s">
        <v>13473</v>
      </c>
      <c r="AK16" s="316" t="s">
        <v>13474</v>
      </c>
      <c r="AL16" s="221">
        <v>43594</v>
      </c>
      <c r="AM16" s="221" t="s">
        <v>12605</v>
      </c>
      <c r="AN16" s="225" t="s">
        <v>9406</v>
      </c>
      <c r="AO16" s="225"/>
      <c r="AP16" s="225" t="s">
        <v>12955</v>
      </c>
    </row>
    <row r="17" spans="1:42" ht="15" customHeight="1">
      <c r="A17" s="225" t="s">
        <v>2140</v>
      </c>
      <c r="B17" s="219" t="s">
        <v>33</v>
      </c>
      <c r="C17" s="219" t="s">
        <v>72</v>
      </c>
      <c r="D17" s="219" t="s">
        <v>73</v>
      </c>
      <c r="E17" s="219" t="s">
        <v>74</v>
      </c>
      <c r="F17" s="223" t="s">
        <v>10997</v>
      </c>
      <c r="G17" s="223" t="s">
        <v>75</v>
      </c>
      <c r="H17" s="219" t="s">
        <v>37</v>
      </c>
      <c r="I17" s="219" t="s">
        <v>37</v>
      </c>
      <c r="J17" s="219" t="s">
        <v>38</v>
      </c>
      <c r="K17" s="219" t="s">
        <v>38</v>
      </c>
      <c r="L17" s="223" t="s">
        <v>52</v>
      </c>
      <c r="M17" s="219" t="s">
        <v>53</v>
      </c>
      <c r="N17" s="219" t="s">
        <v>76</v>
      </c>
      <c r="O17" s="219" t="s">
        <v>55</v>
      </c>
      <c r="P17" s="219" t="s">
        <v>56</v>
      </c>
      <c r="Q17" s="219" t="s">
        <v>13122</v>
      </c>
      <c r="R17" s="219" t="s">
        <v>12955</v>
      </c>
      <c r="S17" s="219" t="s">
        <v>38</v>
      </c>
      <c r="T17" s="223" t="s">
        <v>18122</v>
      </c>
      <c r="U17" s="219" t="s">
        <v>62</v>
      </c>
      <c r="V17" s="219" t="s">
        <v>77</v>
      </c>
      <c r="W17" s="219" t="s">
        <v>12955</v>
      </c>
      <c r="X17" s="220" t="s">
        <v>16968</v>
      </c>
      <c r="Y17" s="220" t="s">
        <v>63</v>
      </c>
      <c r="Z17" s="220" t="s">
        <v>12909</v>
      </c>
      <c r="AA17" s="220" t="s">
        <v>15702</v>
      </c>
      <c r="AB17" s="220" t="s">
        <v>46</v>
      </c>
      <c r="AC17" s="220" t="s">
        <v>38</v>
      </c>
      <c r="AD17" s="220" t="s">
        <v>47</v>
      </c>
      <c r="AE17" s="220" t="s">
        <v>38</v>
      </c>
      <c r="AF17" s="220" t="s">
        <v>37</v>
      </c>
      <c r="AG17" s="220" t="s">
        <v>38</v>
      </c>
      <c r="AH17" s="220" t="s">
        <v>37</v>
      </c>
      <c r="AI17" s="220" t="s">
        <v>38</v>
      </c>
      <c r="AJ17" s="316" t="s">
        <v>13463</v>
      </c>
      <c r="AK17" s="316" t="s">
        <v>13464</v>
      </c>
      <c r="AL17" s="221">
        <v>30225</v>
      </c>
      <c r="AM17" s="221" t="s">
        <v>12605</v>
      </c>
      <c r="AN17" s="225" t="s">
        <v>9406</v>
      </c>
      <c r="AO17" s="225"/>
      <c r="AP17" s="225" t="s">
        <v>12955</v>
      </c>
    </row>
    <row r="18" spans="1:42" ht="15" customHeight="1">
      <c r="A18" s="225" t="s">
        <v>2140</v>
      </c>
      <c r="B18" s="219" t="s">
        <v>33</v>
      </c>
      <c r="C18" s="219" t="s">
        <v>118</v>
      </c>
      <c r="D18" s="219" t="s">
        <v>119</v>
      </c>
      <c r="E18" s="219" t="s">
        <v>120</v>
      </c>
      <c r="F18" s="223" t="s">
        <v>11003</v>
      </c>
      <c r="G18" s="223" t="s">
        <v>121</v>
      </c>
      <c r="H18" s="219" t="s">
        <v>37</v>
      </c>
      <c r="I18" s="219" t="s">
        <v>37</v>
      </c>
      <c r="J18" s="219" t="s">
        <v>38</v>
      </c>
      <c r="K18" s="219" t="s">
        <v>38</v>
      </c>
      <c r="L18" s="223" t="s">
        <v>52</v>
      </c>
      <c r="M18" s="219" t="s">
        <v>53</v>
      </c>
      <c r="N18" s="219" t="s">
        <v>122</v>
      </c>
      <c r="O18" s="219" t="s">
        <v>55</v>
      </c>
      <c r="P18" s="219" t="s">
        <v>56</v>
      </c>
      <c r="Q18" s="219" t="s">
        <v>160</v>
      </c>
      <c r="R18" s="219" t="s">
        <v>12955</v>
      </c>
      <c r="S18" s="219" t="s">
        <v>12282</v>
      </c>
      <c r="T18" s="223" t="s">
        <v>18123</v>
      </c>
      <c r="U18" s="219" t="s">
        <v>62</v>
      </c>
      <c r="V18" s="219" t="s">
        <v>123</v>
      </c>
      <c r="W18" s="219" t="s">
        <v>12955</v>
      </c>
      <c r="X18" s="220" t="s">
        <v>124</v>
      </c>
      <c r="Y18" s="220" t="s">
        <v>63</v>
      </c>
      <c r="Z18" s="220" t="s">
        <v>125</v>
      </c>
      <c r="AA18" s="220" t="s">
        <v>15705</v>
      </c>
      <c r="AB18" s="220" t="s">
        <v>126</v>
      </c>
      <c r="AC18" s="220" t="s">
        <v>13449</v>
      </c>
      <c r="AD18" s="220" t="s">
        <v>47</v>
      </c>
      <c r="AE18" s="220" t="s">
        <v>13449</v>
      </c>
      <c r="AF18" s="220" t="s">
        <v>37</v>
      </c>
      <c r="AG18" s="220" t="s">
        <v>38</v>
      </c>
      <c r="AH18" s="220" t="s">
        <v>117</v>
      </c>
      <c r="AI18" s="220" t="s">
        <v>114</v>
      </c>
      <c r="AJ18" s="316" t="s">
        <v>13477</v>
      </c>
      <c r="AK18" s="316" t="s">
        <v>13478</v>
      </c>
      <c r="AL18" s="221">
        <v>26481</v>
      </c>
      <c r="AM18" s="221" t="s">
        <v>12605</v>
      </c>
      <c r="AN18" s="225" t="s">
        <v>9406</v>
      </c>
      <c r="AO18" s="225"/>
      <c r="AP18" s="225" t="s">
        <v>12955</v>
      </c>
    </row>
    <row r="19" spans="1:42" ht="15" customHeight="1">
      <c r="A19" s="225" t="s">
        <v>2140</v>
      </c>
      <c r="B19" s="219" t="s">
        <v>33</v>
      </c>
      <c r="C19" s="219" t="s">
        <v>34</v>
      </c>
      <c r="D19" s="219" t="s">
        <v>17713</v>
      </c>
      <c r="E19" s="219" t="s">
        <v>35</v>
      </c>
      <c r="F19" s="223" t="s">
        <v>35</v>
      </c>
      <c r="G19" s="223" t="s">
        <v>36</v>
      </c>
      <c r="H19" s="219" t="s">
        <v>37</v>
      </c>
      <c r="I19" s="219" t="s">
        <v>37</v>
      </c>
      <c r="J19" s="219" t="s">
        <v>38</v>
      </c>
      <c r="K19" s="219" t="s">
        <v>38</v>
      </c>
      <c r="L19" s="223" t="s">
        <v>39</v>
      </c>
      <c r="M19" s="219" t="s">
        <v>40</v>
      </c>
      <c r="N19" s="219" t="s">
        <v>41</v>
      </c>
      <c r="O19" s="219" t="s">
        <v>37</v>
      </c>
      <c r="P19" s="219" t="s">
        <v>42</v>
      </c>
      <c r="Q19" s="219" t="s">
        <v>12663</v>
      </c>
      <c r="R19" s="219" t="s">
        <v>10966</v>
      </c>
      <c r="S19" s="219" t="s">
        <v>38</v>
      </c>
      <c r="T19" s="223" t="s">
        <v>18124</v>
      </c>
      <c r="U19" s="219" t="s">
        <v>43</v>
      </c>
      <c r="V19" s="219" t="s">
        <v>13104</v>
      </c>
      <c r="W19" s="219" t="s">
        <v>12955</v>
      </c>
      <c r="X19" s="220" t="s">
        <v>16917</v>
      </c>
      <c r="Y19" s="220" t="s">
        <v>44</v>
      </c>
      <c r="Z19" s="220" t="s">
        <v>45</v>
      </c>
      <c r="AA19" s="220" t="s">
        <v>15700</v>
      </c>
      <c r="AB19" s="220" t="s">
        <v>46</v>
      </c>
      <c r="AC19" s="220" t="s">
        <v>38</v>
      </c>
      <c r="AD19" s="220" t="s">
        <v>47</v>
      </c>
      <c r="AE19" s="220" t="s">
        <v>38</v>
      </c>
      <c r="AF19" s="220" t="s">
        <v>37</v>
      </c>
      <c r="AG19" s="220" t="s">
        <v>38</v>
      </c>
      <c r="AH19" s="220" t="s">
        <v>37</v>
      </c>
      <c r="AI19" s="220" t="s">
        <v>38</v>
      </c>
      <c r="AJ19" s="317" t="s">
        <v>17005</v>
      </c>
      <c r="AK19" s="317" t="s">
        <v>13456</v>
      </c>
      <c r="AL19" s="221">
        <v>24504</v>
      </c>
      <c r="AM19" s="221" t="s">
        <v>12605</v>
      </c>
      <c r="AN19" s="225" t="s">
        <v>9406</v>
      </c>
      <c r="AO19" s="225"/>
      <c r="AP19" s="225" t="s">
        <v>12955</v>
      </c>
    </row>
    <row r="20" spans="1:42" ht="15" customHeight="1">
      <c r="A20" s="225" t="s">
        <v>2140</v>
      </c>
      <c r="B20" s="219" t="s">
        <v>33</v>
      </c>
      <c r="C20" s="219" t="s">
        <v>57</v>
      </c>
      <c r="D20" s="219" t="s">
        <v>58</v>
      </c>
      <c r="E20" s="219" t="s">
        <v>59</v>
      </c>
      <c r="F20" s="223" t="s">
        <v>10996</v>
      </c>
      <c r="G20" s="223" t="s">
        <v>60</v>
      </c>
      <c r="H20" s="219" t="s">
        <v>37</v>
      </c>
      <c r="I20" s="219" t="s">
        <v>37</v>
      </c>
      <c r="J20" s="219" t="s">
        <v>38</v>
      </c>
      <c r="K20" s="219" t="s">
        <v>38</v>
      </c>
      <c r="L20" s="223" t="s">
        <v>52</v>
      </c>
      <c r="M20" s="219" t="s">
        <v>53</v>
      </c>
      <c r="N20" s="219" t="s">
        <v>61</v>
      </c>
      <c r="O20" s="219" t="s">
        <v>55</v>
      </c>
      <c r="P20" s="219" t="s">
        <v>56</v>
      </c>
      <c r="Q20" s="219" t="s">
        <v>1848</v>
      </c>
      <c r="R20" s="219" t="s">
        <v>12955</v>
      </c>
      <c r="S20" s="219" t="s">
        <v>38</v>
      </c>
      <c r="T20" s="223" t="s">
        <v>18125</v>
      </c>
      <c r="U20" s="219" t="s">
        <v>62</v>
      </c>
      <c r="V20" s="219" t="s">
        <v>13105</v>
      </c>
      <c r="W20" s="219" t="s">
        <v>12955</v>
      </c>
      <c r="X20" s="220" t="s">
        <v>4433</v>
      </c>
      <c r="Y20" s="220" t="s">
        <v>63</v>
      </c>
      <c r="Z20" s="220" t="s">
        <v>64</v>
      </c>
      <c r="AA20" s="220" t="s">
        <v>15701</v>
      </c>
      <c r="AB20" s="220" t="s">
        <v>46</v>
      </c>
      <c r="AC20" s="220" t="s">
        <v>38</v>
      </c>
      <c r="AD20" s="220" t="s">
        <v>47</v>
      </c>
      <c r="AE20" s="220" t="s">
        <v>38</v>
      </c>
      <c r="AF20" s="220" t="s">
        <v>37</v>
      </c>
      <c r="AG20" s="220" t="s">
        <v>38</v>
      </c>
      <c r="AH20" s="220" t="s">
        <v>37</v>
      </c>
      <c r="AI20" s="220" t="s">
        <v>38</v>
      </c>
      <c r="AJ20" s="316" t="s">
        <v>13459</v>
      </c>
      <c r="AK20" s="317" t="s">
        <v>13460</v>
      </c>
      <c r="AL20" s="221">
        <v>29891</v>
      </c>
      <c r="AM20" s="221" t="s">
        <v>12605</v>
      </c>
      <c r="AN20" s="225" t="s">
        <v>9406</v>
      </c>
      <c r="AO20" s="225"/>
      <c r="AP20" s="225" t="s">
        <v>12955</v>
      </c>
    </row>
    <row r="21" spans="1:42" ht="15" customHeight="1">
      <c r="A21" s="225" t="s">
        <v>2140</v>
      </c>
      <c r="B21" s="219" t="s">
        <v>33</v>
      </c>
      <c r="C21" s="219" t="s">
        <v>48</v>
      </c>
      <c r="D21" s="219" t="s">
        <v>49</v>
      </c>
      <c r="E21" s="219" t="s">
        <v>50</v>
      </c>
      <c r="F21" s="223" t="s">
        <v>10995</v>
      </c>
      <c r="G21" s="223" t="s">
        <v>51</v>
      </c>
      <c r="H21" s="219" t="s">
        <v>37</v>
      </c>
      <c r="I21" s="219" t="s">
        <v>37</v>
      </c>
      <c r="J21" s="219" t="s">
        <v>38</v>
      </c>
      <c r="K21" s="219" t="s">
        <v>38</v>
      </c>
      <c r="L21" s="223" t="s">
        <v>52</v>
      </c>
      <c r="M21" s="219" t="s">
        <v>53</v>
      </c>
      <c r="N21" s="219" t="s">
        <v>54</v>
      </c>
      <c r="O21" s="219" t="s">
        <v>55</v>
      </c>
      <c r="P21" s="219" t="s">
        <v>56</v>
      </c>
      <c r="Q21" s="219" t="s">
        <v>12663</v>
      </c>
      <c r="R21" s="219" t="s">
        <v>12955</v>
      </c>
      <c r="S21" s="219" t="s">
        <v>38</v>
      </c>
      <c r="T21" s="223" t="s">
        <v>18124</v>
      </c>
      <c r="U21" s="219" t="s">
        <v>43</v>
      </c>
      <c r="V21" s="219" t="s">
        <v>13104</v>
      </c>
      <c r="W21" s="219" t="s">
        <v>12955</v>
      </c>
      <c r="X21" s="220" t="s">
        <v>16917</v>
      </c>
      <c r="Y21" s="220" t="s">
        <v>44</v>
      </c>
      <c r="Z21" s="220" t="s">
        <v>45</v>
      </c>
      <c r="AA21" s="220" t="s">
        <v>15700</v>
      </c>
      <c r="AB21" s="220" t="s">
        <v>46</v>
      </c>
      <c r="AC21" s="220" t="s">
        <v>38</v>
      </c>
      <c r="AD21" s="220" t="s">
        <v>47</v>
      </c>
      <c r="AE21" s="220" t="s">
        <v>38</v>
      </c>
      <c r="AF21" s="220" t="s">
        <v>37</v>
      </c>
      <c r="AG21" s="220" t="s">
        <v>38</v>
      </c>
      <c r="AH21" s="220" t="s">
        <v>37</v>
      </c>
      <c r="AI21" s="220" t="s">
        <v>38</v>
      </c>
      <c r="AJ21" s="316" t="s">
        <v>13457</v>
      </c>
      <c r="AK21" s="317" t="s">
        <v>13458</v>
      </c>
      <c r="AL21" s="221">
        <v>32964</v>
      </c>
      <c r="AM21" s="221" t="s">
        <v>12605</v>
      </c>
      <c r="AN21" s="225" t="s">
        <v>9406</v>
      </c>
      <c r="AO21" s="225"/>
      <c r="AP21" s="225" t="s">
        <v>12955</v>
      </c>
    </row>
    <row r="22" spans="1:42" ht="15" customHeight="1">
      <c r="A22" s="225" t="s">
        <v>2140</v>
      </c>
      <c r="B22" s="219" t="s">
        <v>33</v>
      </c>
      <c r="C22" s="219" t="s">
        <v>65</v>
      </c>
      <c r="D22" s="219" t="s">
        <v>66</v>
      </c>
      <c r="E22" s="219" t="s">
        <v>67</v>
      </c>
      <c r="F22" s="223" t="s">
        <v>10996</v>
      </c>
      <c r="G22" s="219" t="s">
        <v>68</v>
      </c>
      <c r="H22" s="219" t="s">
        <v>37</v>
      </c>
      <c r="I22" s="219" t="s">
        <v>37</v>
      </c>
      <c r="J22" s="219" t="s">
        <v>38</v>
      </c>
      <c r="K22" s="219" t="s">
        <v>38</v>
      </c>
      <c r="L22" s="223" t="s">
        <v>39</v>
      </c>
      <c r="M22" s="219" t="s">
        <v>40</v>
      </c>
      <c r="N22" s="219" t="s">
        <v>13085</v>
      </c>
      <c r="O22" s="219" t="s">
        <v>70</v>
      </c>
      <c r="P22" s="219" t="s">
        <v>71</v>
      </c>
      <c r="Q22" s="219" t="s">
        <v>12663</v>
      </c>
      <c r="R22" s="219" t="s">
        <v>12955</v>
      </c>
      <c r="S22" s="219" t="s">
        <v>38</v>
      </c>
      <c r="T22" s="223" t="s">
        <v>18125</v>
      </c>
      <c r="U22" s="219" t="s">
        <v>62</v>
      </c>
      <c r="V22" s="219" t="s">
        <v>13105</v>
      </c>
      <c r="W22" s="219" t="s">
        <v>12955</v>
      </c>
      <c r="X22" s="220" t="s">
        <v>4433</v>
      </c>
      <c r="Y22" s="220" t="s">
        <v>63</v>
      </c>
      <c r="Z22" s="220" t="s">
        <v>64</v>
      </c>
      <c r="AA22" s="220" t="s">
        <v>15701</v>
      </c>
      <c r="AB22" s="220" t="s">
        <v>46</v>
      </c>
      <c r="AC22" s="220" t="s">
        <v>38</v>
      </c>
      <c r="AD22" s="220" t="s">
        <v>47</v>
      </c>
      <c r="AE22" s="220" t="s">
        <v>38</v>
      </c>
      <c r="AF22" s="220" t="s">
        <v>37</v>
      </c>
      <c r="AG22" s="220" t="s">
        <v>38</v>
      </c>
      <c r="AH22" s="220" t="s">
        <v>37</v>
      </c>
      <c r="AI22" s="220" t="s">
        <v>38</v>
      </c>
      <c r="AJ22" s="316" t="s">
        <v>13461</v>
      </c>
      <c r="AK22" s="317" t="s">
        <v>13462</v>
      </c>
      <c r="AL22" s="221">
        <v>38777</v>
      </c>
      <c r="AM22" s="221" t="s">
        <v>12605</v>
      </c>
      <c r="AN22" s="225" t="s">
        <v>9406</v>
      </c>
      <c r="AO22" s="225"/>
      <c r="AP22" s="225" t="s">
        <v>12955</v>
      </c>
    </row>
    <row r="23" spans="1:42" ht="15" customHeight="1">
      <c r="A23" s="225" t="s">
        <v>2140</v>
      </c>
      <c r="B23" s="219" t="s">
        <v>33</v>
      </c>
      <c r="C23" s="219" t="s">
        <v>155</v>
      </c>
      <c r="D23" s="219" t="s">
        <v>156</v>
      </c>
      <c r="E23" s="219" t="s">
        <v>157</v>
      </c>
      <c r="F23" s="223" t="s">
        <v>11007</v>
      </c>
      <c r="G23" s="223" t="s">
        <v>158</v>
      </c>
      <c r="H23" s="219" t="s">
        <v>37</v>
      </c>
      <c r="I23" s="219" t="s">
        <v>37</v>
      </c>
      <c r="J23" s="219" t="s">
        <v>38</v>
      </c>
      <c r="K23" s="219" t="s">
        <v>38</v>
      </c>
      <c r="L23" s="223" t="s">
        <v>39</v>
      </c>
      <c r="M23" s="219" t="s">
        <v>40</v>
      </c>
      <c r="N23" s="219" t="s">
        <v>159</v>
      </c>
      <c r="O23" s="219" t="s">
        <v>37</v>
      </c>
      <c r="P23" s="219" t="s">
        <v>42</v>
      </c>
      <c r="Q23" s="219" t="s">
        <v>160</v>
      </c>
      <c r="R23" s="219" t="s">
        <v>12955</v>
      </c>
      <c r="S23" s="219" t="s">
        <v>140</v>
      </c>
      <c r="T23" s="223" t="s">
        <v>18126</v>
      </c>
      <c r="U23" s="219" t="s">
        <v>161</v>
      </c>
      <c r="V23" s="219" t="s">
        <v>162</v>
      </c>
      <c r="W23" s="219" t="s">
        <v>12955</v>
      </c>
      <c r="X23" s="220" t="s">
        <v>163</v>
      </c>
      <c r="Y23" s="220" t="s">
        <v>164</v>
      </c>
      <c r="Z23" s="220" t="s">
        <v>140</v>
      </c>
      <c r="AA23" s="220" t="s">
        <v>165</v>
      </c>
      <c r="AB23" s="220" t="s">
        <v>144</v>
      </c>
      <c r="AC23" s="220" t="s">
        <v>140</v>
      </c>
      <c r="AD23" s="220" t="s">
        <v>47</v>
      </c>
      <c r="AE23" s="220" t="s">
        <v>140</v>
      </c>
      <c r="AF23" s="220" t="s">
        <v>37</v>
      </c>
      <c r="AG23" s="220" t="s">
        <v>38</v>
      </c>
      <c r="AH23" s="220" t="s">
        <v>37</v>
      </c>
      <c r="AI23" s="220" t="s">
        <v>38</v>
      </c>
      <c r="AJ23" s="316" t="s">
        <v>13483</v>
      </c>
      <c r="AK23" s="316" t="s">
        <v>13484</v>
      </c>
      <c r="AL23" s="221">
        <v>42912</v>
      </c>
      <c r="AM23" s="221" t="s">
        <v>12605</v>
      </c>
      <c r="AN23" s="225" t="s">
        <v>9406</v>
      </c>
      <c r="AO23" s="225"/>
      <c r="AP23" s="225" t="s">
        <v>12955</v>
      </c>
    </row>
    <row r="24" spans="1:42" ht="15" customHeight="1">
      <c r="A24" s="225" t="s">
        <v>2140</v>
      </c>
      <c r="B24" s="219" t="s">
        <v>33</v>
      </c>
      <c r="C24" s="219" t="s">
        <v>86</v>
      </c>
      <c r="D24" s="219" t="s">
        <v>87</v>
      </c>
      <c r="E24" s="219" t="s">
        <v>88</v>
      </c>
      <c r="F24" s="223" t="s">
        <v>10999</v>
      </c>
      <c r="G24" s="223" t="s">
        <v>89</v>
      </c>
      <c r="H24" s="219" t="s">
        <v>37</v>
      </c>
      <c r="I24" s="219" t="s">
        <v>37</v>
      </c>
      <c r="J24" s="219" t="s">
        <v>38</v>
      </c>
      <c r="K24" s="219" t="s">
        <v>38</v>
      </c>
      <c r="L24" s="223" t="s">
        <v>52</v>
      </c>
      <c r="M24" s="219" t="s">
        <v>53</v>
      </c>
      <c r="N24" s="219" t="s">
        <v>90</v>
      </c>
      <c r="O24" s="219" t="s">
        <v>55</v>
      </c>
      <c r="P24" s="219" t="s">
        <v>56</v>
      </c>
      <c r="Q24" s="219" t="s">
        <v>13123</v>
      </c>
      <c r="R24" s="219" t="s">
        <v>12955</v>
      </c>
      <c r="S24" s="219" t="s">
        <v>91</v>
      </c>
      <c r="T24" s="223" t="s">
        <v>18127</v>
      </c>
      <c r="U24" s="219" t="s">
        <v>62</v>
      </c>
      <c r="V24" s="219" t="s">
        <v>38</v>
      </c>
      <c r="W24" s="219" t="s">
        <v>12955</v>
      </c>
      <c r="X24" s="220" t="s">
        <v>16969</v>
      </c>
      <c r="Y24" s="220" t="s">
        <v>44</v>
      </c>
      <c r="Z24" s="220" t="s">
        <v>91</v>
      </c>
      <c r="AA24" s="220" t="s">
        <v>92</v>
      </c>
      <c r="AB24" s="220" t="s">
        <v>46</v>
      </c>
      <c r="AC24" s="220" t="s">
        <v>38</v>
      </c>
      <c r="AD24" s="220" t="s">
        <v>47</v>
      </c>
      <c r="AE24" s="220" t="s">
        <v>38</v>
      </c>
      <c r="AF24" s="220" t="s">
        <v>37</v>
      </c>
      <c r="AG24" s="220" t="s">
        <v>38</v>
      </c>
      <c r="AH24" s="220" t="s">
        <v>37</v>
      </c>
      <c r="AI24" s="220" t="s">
        <v>38</v>
      </c>
      <c r="AJ24" s="316" t="s">
        <v>13467</v>
      </c>
      <c r="AK24" s="316" t="s">
        <v>13468</v>
      </c>
      <c r="AL24" s="221">
        <v>34121</v>
      </c>
      <c r="AM24" s="221" t="s">
        <v>12605</v>
      </c>
      <c r="AN24" s="225" t="s">
        <v>9406</v>
      </c>
      <c r="AO24" s="225"/>
      <c r="AP24" s="225" t="s">
        <v>12955</v>
      </c>
    </row>
    <row r="25" spans="1:42" ht="15" customHeight="1">
      <c r="A25" s="225" t="s">
        <v>2140</v>
      </c>
      <c r="B25" s="219" t="s">
        <v>33</v>
      </c>
      <c r="C25" s="219" t="s">
        <v>109</v>
      </c>
      <c r="D25" s="219" t="s">
        <v>110</v>
      </c>
      <c r="E25" s="219" t="s">
        <v>111</v>
      </c>
      <c r="F25" s="223" t="s">
        <v>11002</v>
      </c>
      <c r="G25" s="223" t="s">
        <v>112</v>
      </c>
      <c r="H25" s="219" t="s">
        <v>37</v>
      </c>
      <c r="I25" s="219" t="s">
        <v>37</v>
      </c>
      <c r="J25" s="219" t="s">
        <v>38</v>
      </c>
      <c r="K25" s="219" t="s">
        <v>38</v>
      </c>
      <c r="L25" s="223" t="s">
        <v>52</v>
      </c>
      <c r="M25" s="219" t="s">
        <v>53</v>
      </c>
      <c r="N25" s="219" t="s">
        <v>113</v>
      </c>
      <c r="O25" s="219" t="s">
        <v>55</v>
      </c>
      <c r="P25" s="219" t="s">
        <v>56</v>
      </c>
      <c r="Q25" s="219" t="s">
        <v>6061</v>
      </c>
      <c r="R25" s="219" t="s">
        <v>12955</v>
      </c>
      <c r="S25" s="219" t="s">
        <v>114</v>
      </c>
      <c r="T25" s="223" t="s">
        <v>18128</v>
      </c>
      <c r="U25" s="219" t="s">
        <v>62</v>
      </c>
      <c r="V25" s="219" t="s">
        <v>115</v>
      </c>
      <c r="W25" s="219" t="s">
        <v>12955</v>
      </c>
      <c r="X25" s="220" t="s">
        <v>7888</v>
      </c>
      <c r="Y25" s="220" t="s">
        <v>63</v>
      </c>
      <c r="Z25" s="220" t="s">
        <v>18129</v>
      </c>
      <c r="AA25" s="220" t="s">
        <v>15704</v>
      </c>
      <c r="AB25" s="220" t="s">
        <v>116</v>
      </c>
      <c r="AC25" s="220" t="s">
        <v>114</v>
      </c>
      <c r="AD25" s="220" t="s">
        <v>47</v>
      </c>
      <c r="AE25" s="220" t="s">
        <v>114</v>
      </c>
      <c r="AF25" s="220" t="s">
        <v>37</v>
      </c>
      <c r="AG25" s="220" t="s">
        <v>38</v>
      </c>
      <c r="AH25" s="220" t="s">
        <v>117</v>
      </c>
      <c r="AI25" s="220" t="s">
        <v>114</v>
      </c>
      <c r="AJ25" s="316" t="s">
        <v>13475</v>
      </c>
      <c r="AK25" s="316" t="s">
        <v>13476</v>
      </c>
      <c r="AL25" s="221">
        <v>29221</v>
      </c>
      <c r="AM25" s="221" t="s">
        <v>12606</v>
      </c>
      <c r="AN25" s="225" t="s">
        <v>9406</v>
      </c>
      <c r="AO25" s="225"/>
      <c r="AP25" s="225" t="s">
        <v>12955</v>
      </c>
    </row>
    <row r="26" spans="1:42" ht="15" customHeight="1">
      <c r="A26" s="225" t="s">
        <v>2140</v>
      </c>
      <c r="B26" s="219" t="s">
        <v>33</v>
      </c>
      <c r="C26" s="219" t="s">
        <v>135</v>
      </c>
      <c r="D26" s="219" t="s">
        <v>136</v>
      </c>
      <c r="E26" s="219" t="s">
        <v>137</v>
      </c>
      <c r="F26" s="223" t="s">
        <v>11005</v>
      </c>
      <c r="G26" s="223" t="s">
        <v>138</v>
      </c>
      <c r="H26" s="219" t="s">
        <v>37</v>
      </c>
      <c r="I26" s="219" t="s">
        <v>37</v>
      </c>
      <c r="J26" s="219" t="s">
        <v>38</v>
      </c>
      <c r="K26" s="219" t="s">
        <v>38</v>
      </c>
      <c r="L26" s="223" t="s">
        <v>52</v>
      </c>
      <c r="M26" s="219" t="s">
        <v>53</v>
      </c>
      <c r="N26" s="219" t="s">
        <v>139</v>
      </c>
      <c r="O26" s="219" t="s">
        <v>55</v>
      </c>
      <c r="P26" s="219" t="s">
        <v>56</v>
      </c>
      <c r="Q26" s="219" t="s">
        <v>13124</v>
      </c>
      <c r="R26" s="219" t="s">
        <v>12955</v>
      </c>
      <c r="S26" s="219" t="s">
        <v>140</v>
      </c>
      <c r="T26" s="223" t="s">
        <v>18130</v>
      </c>
      <c r="U26" s="219" t="s">
        <v>62</v>
      </c>
      <c r="V26" s="219" t="s">
        <v>141</v>
      </c>
      <c r="W26" s="219" t="s">
        <v>12955</v>
      </c>
      <c r="X26" s="220" t="s">
        <v>124</v>
      </c>
      <c r="Y26" s="220" t="s">
        <v>44</v>
      </c>
      <c r="Z26" s="220" t="s">
        <v>142</v>
      </c>
      <c r="AA26" s="220" t="s">
        <v>143</v>
      </c>
      <c r="AB26" s="220" t="s">
        <v>144</v>
      </c>
      <c r="AC26" s="220" t="s">
        <v>140</v>
      </c>
      <c r="AD26" s="220" t="s">
        <v>47</v>
      </c>
      <c r="AE26" s="220" t="s">
        <v>140</v>
      </c>
      <c r="AF26" s="220" t="s">
        <v>37</v>
      </c>
      <c r="AG26" s="220" t="s">
        <v>38</v>
      </c>
      <c r="AH26" s="220" t="s">
        <v>37</v>
      </c>
      <c r="AI26" s="220" t="s">
        <v>38</v>
      </c>
      <c r="AJ26" s="316" t="s">
        <v>13481</v>
      </c>
      <c r="AK26" s="316" t="s">
        <v>13482</v>
      </c>
      <c r="AL26" s="221">
        <v>33664</v>
      </c>
      <c r="AM26" s="221" t="s">
        <v>12605</v>
      </c>
      <c r="AN26" s="225" t="s">
        <v>9406</v>
      </c>
      <c r="AO26" s="225"/>
      <c r="AP26" s="225" t="s">
        <v>12955</v>
      </c>
    </row>
    <row r="27" spans="1:42" ht="15" customHeight="1">
      <c r="A27" s="225" t="s">
        <v>2140</v>
      </c>
      <c r="B27" s="219" t="s">
        <v>33</v>
      </c>
      <c r="C27" s="219" t="s">
        <v>145</v>
      </c>
      <c r="D27" s="219" t="s">
        <v>146</v>
      </c>
      <c r="E27" s="219" t="s">
        <v>147</v>
      </c>
      <c r="F27" s="223" t="s">
        <v>11006</v>
      </c>
      <c r="G27" s="223" t="s">
        <v>148</v>
      </c>
      <c r="H27" s="219" t="s">
        <v>37</v>
      </c>
      <c r="I27" s="219" t="s">
        <v>37</v>
      </c>
      <c r="J27" s="219" t="s">
        <v>38</v>
      </c>
      <c r="K27" s="219" t="s">
        <v>38</v>
      </c>
      <c r="L27" s="223" t="s">
        <v>52</v>
      </c>
      <c r="M27" s="219" t="s">
        <v>53</v>
      </c>
      <c r="N27" s="219" t="s">
        <v>149</v>
      </c>
      <c r="O27" s="219" t="s">
        <v>55</v>
      </c>
      <c r="P27" s="219" t="s">
        <v>56</v>
      </c>
      <c r="Q27" s="219" t="s">
        <v>12931</v>
      </c>
      <c r="R27" s="219" t="s">
        <v>12955</v>
      </c>
      <c r="S27" s="219" t="s">
        <v>150</v>
      </c>
      <c r="T27" s="223" t="s">
        <v>18131</v>
      </c>
      <c r="U27" s="219" t="s">
        <v>62</v>
      </c>
      <c r="V27" s="219" t="s">
        <v>151</v>
      </c>
      <c r="W27" s="219" t="s">
        <v>12955</v>
      </c>
      <c r="X27" s="220" t="s">
        <v>16971</v>
      </c>
      <c r="Y27" s="220" t="s">
        <v>63</v>
      </c>
      <c r="Z27" s="220" t="s">
        <v>152</v>
      </c>
      <c r="AA27" s="220" t="s">
        <v>15707</v>
      </c>
      <c r="AB27" s="220" t="s">
        <v>153</v>
      </c>
      <c r="AC27" s="220" t="s">
        <v>150</v>
      </c>
      <c r="AD27" s="220" t="s">
        <v>47</v>
      </c>
      <c r="AE27" s="220" t="s">
        <v>150</v>
      </c>
      <c r="AF27" s="220" t="s">
        <v>37</v>
      </c>
      <c r="AG27" s="220" t="s">
        <v>38</v>
      </c>
      <c r="AH27" s="220" t="s">
        <v>154</v>
      </c>
      <c r="AI27" s="220" t="s">
        <v>150</v>
      </c>
      <c r="AJ27" s="316" t="s">
        <v>13485</v>
      </c>
      <c r="AK27" s="316" t="s">
        <v>13486</v>
      </c>
      <c r="AL27" s="221">
        <v>32112</v>
      </c>
      <c r="AM27" s="221" t="s">
        <v>12606</v>
      </c>
      <c r="AN27" s="225" t="s">
        <v>9406</v>
      </c>
      <c r="AO27" s="225"/>
      <c r="AP27" s="225" t="s">
        <v>12955</v>
      </c>
    </row>
    <row r="28" spans="1:42" ht="15" customHeight="1">
      <c r="A28" s="225" t="s">
        <v>2140</v>
      </c>
      <c r="B28" s="219" t="s">
        <v>33</v>
      </c>
      <c r="C28" s="219" t="s">
        <v>12955</v>
      </c>
      <c r="D28" s="219" t="s">
        <v>12955</v>
      </c>
      <c r="E28" s="219" t="s">
        <v>12955</v>
      </c>
      <c r="F28" s="223" t="s">
        <v>12707</v>
      </c>
      <c r="G28" s="318" t="s">
        <v>9410</v>
      </c>
      <c r="H28" s="219" t="s">
        <v>37</v>
      </c>
      <c r="I28" s="219" t="s">
        <v>37</v>
      </c>
      <c r="J28" s="219" t="s">
        <v>38</v>
      </c>
      <c r="K28" s="219" t="s">
        <v>38</v>
      </c>
      <c r="L28" s="219" t="s">
        <v>52</v>
      </c>
      <c r="M28" s="219" t="s">
        <v>53</v>
      </c>
      <c r="N28" s="219" t="s">
        <v>9411</v>
      </c>
      <c r="O28" s="219" t="s">
        <v>55</v>
      </c>
      <c r="P28" s="219" t="s">
        <v>56</v>
      </c>
      <c r="Q28" s="219" t="s">
        <v>12955</v>
      </c>
      <c r="R28" s="219" t="s">
        <v>12955</v>
      </c>
      <c r="S28" s="219" t="s">
        <v>12955</v>
      </c>
      <c r="T28" s="219" t="s">
        <v>12955</v>
      </c>
      <c r="U28" s="219" t="s">
        <v>12955</v>
      </c>
      <c r="V28" s="219" t="s">
        <v>12955</v>
      </c>
      <c r="W28" s="219" t="s">
        <v>12955</v>
      </c>
      <c r="X28" s="219" t="s">
        <v>12955</v>
      </c>
      <c r="Y28" s="219" t="s">
        <v>12955</v>
      </c>
      <c r="Z28" s="219" t="s">
        <v>12955</v>
      </c>
      <c r="AA28" s="219" t="s">
        <v>12955</v>
      </c>
      <c r="AB28" s="219" t="s">
        <v>12955</v>
      </c>
      <c r="AC28" s="219" t="s">
        <v>12955</v>
      </c>
      <c r="AD28" s="219" t="s">
        <v>12955</v>
      </c>
      <c r="AE28" s="219" t="s">
        <v>12955</v>
      </c>
      <c r="AF28" s="219" t="s">
        <v>37</v>
      </c>
      <c r="AG28" s="219" t="s">
        <v>38</v>
      </c>
      <c r="AH28" s="219" t="s">
        <v>12955</v>
      </c>
      <c r="AI28" s="219" t="s">
        <v>12955</v>
      </c>
      <c r="AJ28" s="219" t="s">
        <v>12955</v>
      </c>
      <c r="AK28" s="219" t="s">
        <v>12955</v>
      </c>
      <c r="AL28" s="222"/>
      <c r="AM28" s="219" t="s">
        <v>12955</v>
      </c>
      <c r="AN28" s="223" t="s">
        <v>9412</v>
      </c>
      <c r="AO28" s="222">
        <v>34243</v>
      </c>
      <c r="AP28" s="222" t="s">
        <v>12955</v>
      </c>
    </row>
    <row r="29" spans="1:42" ht="20.399999999999999" customHeight="1">
      <c r="A29" s="225" t="s">
        <v>2140</v>
      </c>
      <c r="B29" s="219" t="s">
        <v>33</v>
      </c>
      <c r="C29" s="219" t="s">
        <v>12955</v>
      </c>
      <c r="D29" s="219" t="s">
        <v>12955</v>
      </c>
      <c r="E29" s="219" t="s">
        <v>12955</v>
      </c>
      <c r="F29" s="223" t="s">
        <v>10996</v>
      </c>
      <c r="G29" s="318" t="s">
        <v>9407</v>
      </c>
      <c r="H29" s="219" t="s">
        <v>37</v>
      </c>
      <c r="I29" s="219" t="s">
        <v>37</v>
      </c>
      <c r="J29" s="219" t="s">
        <v>38</v>
      </c>
      <c r="K29" s="219" t="s">
        <v>38</v>
      </c>
      <c r="L29" s="219" t="s">
        <v>52</v>
      </c>
      <c r="M29" s="219" t="s">
        <v>53</v>
      </c>
      <c r="N29" s="219" t="s">
        <v>9408</v>
      </c>
      <c r="O29" s="219" t="s">
        <v>70</v>
      </c>
      <c r="P29" s="219" t="s">
        <v>71</v>
      </c>
      <c r="Q29" s="219" t="s">
        <v>12663</v>
      </c>
      <c r="R29" s="219" t="s">
        <v>12955</v>
      </c>
      <c r="S29" s="219" t="s">
        <v>12955</v>
      </c>
      <c r="T29" s="219" t="s">
        <v>12955</v>
      </c>
      <c r="U29" s="219" t="s">
        <v>12955</v>
      </c>
      <c r="V29" s="219" t="s">
        <v>12955</v>
      </c>
      <c r="W29" s="219" t="s">
        <v>12955</v>
      </c>
      <c r="X29" s="219" t="s">
        <v>12955</v>
      </c>
      <c r="Y29" s="219" t="s">
        <v>12955</v>
      </c>
      <c r="Z29" s="219" t="s">
        <v>12955</v>
      </c>
      <c r="AA29" s="219" t="s">
        <v>12955</v>
      </c>
      <c r="AB29" s="219" t="s">
        <v>12955</v>
      </c>
      <c r="AC29" s="219" t="s">
        <v>12955</v>
      </c>
      <c r="AD29" s="219" t="s">
        <v>12955</v>
      </c>
      <c r="AE29" s="219" t="s">
        <v>12955</v>
      </c>
      <c r="AF29" s="219" t="s">
        <v>37</v>
      </c>
      <c r="AG29" s="219" t="s">
        <v>38</v>
      </c>
      <c r="AH29" s="219" t="s">
        <v>12955</v>
      </c>
      <c r="AI29" s="219" t="s">
        <v>12955</v>
      </c>
      <c r="AJ29" s="219" t="s">
        <v>12955</v>
      </c>
      <c r="AK29" s="219" t="s">
        <v>12955</v>
      </c>
      <c r="AL29" s="222"/>
      <c r="AM29" s="219" t="s">
        <v>12955</v>
      </c>
      <c r="AN29" s="222" t="s">
        <v>9412</v>
      </c>
      <c r="AO29" s="222">
        <v>41640</v>
      </c>
      <c r="AP29" s="222" t="s">
        <v>9409</v>
      </c>
    </row>
    <row r="30" spans="1:42" ht="15" customHeight="1">
      <c r="A30" s="225" t="s">
        <v>17731</v>
      </c>
      <c r="B30" s="219" t="s">
        <v>33</v>
      </c>
      <c r="C30" s="219" t="s">
        <v>268</v>
      </c>
      <c r="D30" s="219" t="s">
        <v>269</v>
      </c>
      <c r="E30" s="219" t="s">
        <v>270</v>
      </c>
      <c r="F30" s="223" t="s">
        <v>11019</v>
      </c>
      <c r="G30" s="223" t="s">
        <v>271</v>
      </c>
      <c r="H30" s="219" t="s">
        <v>117</v>
      </c>
      <c r="I30" s="219" t="s">
        <v>117</v>
      </c>
      <c r="J30" s="219" t="s">
        <v>170</v>
      </c>
      <c r="K30" s="219" t="s">
        <v>170</v>
      </c>
      <c r="L30" s="223" t="s">
        <v>52</v>
      </c>
      <c r="M30" s="219" t="s">
        <v>53</v>
      </c>
      <c r="N30" s="219" t="s">
        <v>272</v>
      </c>
      <c r="O30" s="219" t="s">
        <v>55</v>
      </c>
      <c r="P30" s="219" t="s">
        <v>56</v>
      </c>
      <c r="Q30" s="219" t="s">
        <v>10047</v>
      </c>
      <c r="R30" s="219" t="s">
        <v>12955</v>
      </c>
      <c r="S30" s="219" t="s">
        <v>12286</v>
      </c>
      <c r="T30" s="223" t="s">
        <v>18132</v>
      </c>
      <c r="U30" s="219" t="s">
        <v>62</v>
      </c>
      <c r="V30" s="219" t="s">
        <v>273</v>
      </c>
      <c r="W30" s="219" t="s">
        <v>13346</v>
      </c>
      <c r="X30" s="220" t="s">
        <v>124</v>
      </c>
      <c r="Y30" s="220" t="s">
        <v>63</v>
      </c>
      <c r="Z30" s="220" t="s">
        <v>274</v>
      </c>
      <c r="AA30" s="220" t="s">
        <v>15719</v>
      </c>
      <c r="AB30" s="220" t="s">
        <v>263</v>
      </c>
      <c r="AC30" s="220" t="s">
        <v>264</v>
      </c>
      <c r="AD30" s="220" t="s">
        <v>47</v>
      </c>
      <c r="AE30" s="220" t="s">
        <v>264</v>
      </c>
      <c r="AF30" s="220" t="s">
        <v>265</v>
      </c>
      <c r="AG30" s="220" t="s">
        <v>266</v>
      </c>
      <c r="AH30" s="220" t="s">
        <v>117</v>
      </c>
      <c r="AI30" s="220" t="s">
        <v>267</v>
      </c>
      <c r="AJ30" s="316" t="s">
        <v>13513</v>
      </c>
      <c r="AK30" s="316" t="s">
        <v>13514</v>
      </c>
      <c r="AL30" s="221">
        <v>39539</v>
      </c>
      <c r="AM30" s="221" t="s">
        <v>12605</v>
      </c>
      <c r="AN30" s="225" t="s">
        <v>9406</v>
      </c>
      <c r="AO30" s="225"/>
      <c r="AP30" s="225" t="s">
        <v>12955</v>
      </c>
    </row>
    <row r="31" spans="1:42" ht="15" customHeight="1">
      <c r="A31" s="225" t="s">
        <v>17731</v>
      </c>
      <c r="B31" s="219" t="s">
        <v>33</v>
      </c>
      <c r="C31" s="219" t="s">
        <v>257</v>
      </c>
      <c r="D31" s="219" t="s">
        <v>17714</v>
      </c>
      <c r="E31" s="219" t="s">
        <v>258</v>
      </c>
      <c r="F31" s="223" t="s">
        <v>11018</v>
      </c>
      <c r="G31" s="223" t="s">
        <v>259</v>
      </c>
      <c r="H31" s="219" t="s">
        <v>117</v>
      </c>
      <c r="I31" s="219" t="s">
        <v>117</v>
      </c>
      <c r="J31" s="219" t="s">
        <v>170</v>
      </c>
      <c r="K31" s="219" t="s">
        <v>170</v>
      </c>
      <c r="L31" s="223" t="s">
        <v>39</v>
      </c>
      <c r="M31" s="219" t="s">
        <v>40</v>
      </c>
      <c r="N31" s="219" t="s">
        <v>260</v>
      </c>
      <c r="O31" s="219" t="s">
        <v>225</v>
      </c>
      <c r="P31" s="219" t="s">
        <v>226</v>
      </c>
      <c r="Q31" s="219" t="s">
        <v>2490</v>
      </c>
      <c r="R31" s="219" t="s">
        <v>12955</v>
      </c>
      <c r="S31" s="219" t="s">
        <v>12286</v>
      </c>
      <c r="T31" s="223" t="s">
        <v>18133</v>
      </c>
      <c r="U31" s="219" t="s">
        <v>62</v>
      </c>
      <c r="V31" s="219" t="s">
        <v>196</v>
      </c>
      <c r="W31" s="219" t="s">
        <v>261</v>
      </c>
      <c r="X31" s="220" t="s">
        <v>124</v>
      </c>
      <c r="Y31" s="220" t="s">
        <v>63</v>
      </c>
      <c r="Z31" s="220" t="s">
        <v>262</v>
      </c>
      <c r="AA31" s="220" t="s">
        <v>15718</v>
      </c>
      <c r="AB31" s="220" t="s">
        <v>263</v>
      </c>
      <c r="AC31" s="220" t="s">
        <v>264</v>
      </c>
      <c r="AD31" s="220" t="s">
        <v>47</v>
      </c>
      <c r="AE31" s="220" t="s">
        <v>264</v>
      </c>
      <c r="AF31" s="220" t="s">
        <v>265</v>
      </c>
      <c r="AG31" s="220" t="s">
        <v>266</v>
      </c>
      <c r="AH31" s="220" t="s">
        <v>117</v>
      </c>
      <c r="AI31" s="220" t="s">
        <v>267</v>
      </c>
      <c r="AJ31" s="316" t="s">
        <v>13511</v>
      </c>
      <c r="AK31" s="316" t="s">
        <v>13512</v>
      </c>
      <c r="AL31" s="221">
        <v>39539</v>
      </c>
      <c r="AM31" s="221" t="s">
        <v>12605</v>
      </c>
      <c r="AN31" s="225" t="s">
        <v>9406</v>
      </c>
      <c r="AO31" s="225"/>
      <c r="AP31" s="225" t="s">
        <v>12955</v>
      </c>
    </row>
    <row r="32" spans="1:42">
      <c r="A32" s="225" t="s">
        <v>17731</v>
      </c>
      <c r="B32" s="219" t="s">
        <v>33</v>
      </c>
      <c r="C32" s="219" t="s">
        <v>453</v>
      </c>
      <c r="D32" s="219" t="s">
        <v>454</v>
      </c>
      <c r="E32" s="219" t="s">
        <v>455</v>
      </c>
      <c r="F32" s="223" t="s">
        <v>11042</v>
      </c>
      <c r="G32" s="223" t="s">
        <v>456</v>
      </c>
      <c r="H32" s="219" t="s">
        <v>117</v>
      </c>
      <c r="I32" s="219" t="s">
        <v>117</v>
      </c>
      <c r="J32" s="219" t="s">
        <v>170</v>
      </c>
      <c r="K32" s="219" t="s">
        <v>170</v>
      </c>
      <c r="L32" s="223" t="s">
        <v>52</v>
      </c>
      <c r="M32" s="219" t="s">
        <v>53</v>
      </c>
      <c r="N32" s="219" t="s">
        <v>457</v>
      </c>
      <c r="O32" s="219" t="s">
        <v>354</v>
      </c>
      <c r="P32" s="219" t="s">
        <v>355</v>
      </c>
      <c r="Q32" s="219" t="s">
        <v>6071</v>
      </c>
      <c r="R32" s="219" t="s">
        <v>12955</v>
      </c>
      <c r="S32" s="219" t="s">
        <v>458</v>
      </c>
      <c r="T32" s="223" t="s">
        <v>18134</v>
      </c>
      <c r="U32" s="219" t="s">
        <v>179</v>
      </c>
      <c r="V32" s="219" t="s">
        <v>18135</v>
      </c>
      <c r="W32" s="219" t="s">
        <v>13349</v>
      </c>
      <c r="X32" s="220" t="s">
        <v>124</v>
      </c>
      <c r="Y32" s="220" t="s">
        <v>63</v>
      </c>
      <c r="Z32" s="220" t="s">
        <v>13427</v>
      </c>
      <c r="AA32" s="220" t="s">
        <v>15742</v>
      </c>
      <c r="AB32" s="220" t="s">
        <v>134</v>
      </c>
      <c r="AC32" s="220" t="s">
        <v>172</v>
      </c>
      <c r="AD32" s="220" t="s">
        <v>459</v>
      </c>
      <c r="AE32" s="220" t="s">
        <v>458</v>
      </c>
      <c r="AF32" s="220" t="s">
        <v>117</v>
      </c>
      <c r="AG32" s="220" t="s">
        <v>170</v>
      </c>
      <c r="AH32" s="220" t="s">
        <v>37</v>
      </c>
      <c r="AI32" s="220" t="s">
        <v>172</v>
      </c>
      <c r="AJ32" s="316" t="s">
        <v>13567</v>
      </c>
      <c r="AK32" s="316" t="s">
        <v>13568</v>
      </c>
      <c r="AL32" s="221">
        <v>30256</v>
      </c>
      <c r="AM32" s="221" t="s">
        <v>12605</v>
      </c>
      <c r="AN32" s="225" t="s">
        <v>9406</v>
      </c>
      <c r="AO32" s="225"/>
      <c r="AP32" s="225" t="s">
        <v>12955</v>
      </c>
    </row>
    <row r="33" spans="1:42">
      <c r="A33" s="225" t="s">
        <v>17731</v>
      </c>
      <c r="B33" s="219" t="s">
        <v>33</v>
      </c>
      <c r="C33" s="219" t="s">
        <v>358</v>
      </c>
      <c r="D33" s="219" t="s">
        <v>359</v>
      </c>
      <c r="E33" s="219" t="s">
        <v>360</v>
      </c>
      <c r="F33" s="223" t="s">
        <v>11030</v>
      </c>
      <c r="G33" s="223" t="s">
        <v>361</v>
      </c>
      <c r="H33" s="219" t="s">
        <v>117</v>
      </c>
      <c r="I33" s="219" t="s">
        <v>117</v>
      </c>
      <c r="J33" s="219" t="s">
        <v>170</v>
      </c>
      <c r="K33" s="219" t="s">
        <v>170</v>
      </c>
      <c r="L33" s="223" t="s">
        <v>52</v>
      </c>
      <c r="M33" s="219" t="s">
        <v>53</v>
      </c>
      <c r="N33" s="219" t="s">
        <v>362</v>
      </c>
      <c r="O33" s="219" t="s">
        <v>354</v>
      </c>
      <c r="P33" s="219" t="s">
        <v>355</v>
      </c>
      <c r="Q33" s="219" t="s">
        <v>160</v>
      </c>
      <c r="R33" s="219" t="s">
        <v>12955</v>
      </c>
      <c r="S33" s="219" t="s">
        <v>363</v>
      </c>
      <c r="T33" s="223" t="s">
        <v>18136</v>
      </c>
      <c r="U33" s="219" t="s">
        <v>62</v>
      </c>
      <c r="V33" s="219" t="s">
        <v>364</v>
      </c>
      <c r="W33" s="219" t="s">
        <v>12955</v>
      </c>
      <c r="X33" s="220" t="s">
        <v>124</v>
      </c>
      <c r="Y33" s="220" t="s">
        <v>164</v>
      </c>
      <c r="Z33" s="220" t="s">
        <v>365</v>
      </c>
      <c r="AA33" s="220" t="s">
        <v>15730</v>
      </c>
      <c r="AB33" s="220" t="s">
        <v>134</v>
      </c>
      <c r="AC33" s="220" t="s">
        <v>172</v>
      </c>
      <c r="AD33" s="220" t="s">
        <v>47</v>
      </c>
      <c r="AE33" s="220" t="s">
        <v>172</v>
      </c>
      <c r="AF33" s="220" t="s">
        <v>117</v>
      </c>
      <c r="AG33" s="220" t="s">
        <v>170</v>
      </c>
      <c r="AH33" s="220" t="s">
        <v>37</v>
      </c>
      <c r="AI33" s="220" t="s">
        <v>172</v>
      </c>
      <c r="AJ33" s="316" t="s">
        <v>13541</v>
      </c>
      <c r="AK33" s="316" t="s">
        <v>13542</v>
      </c>
      <c r="AL33" s="221">
        <v>23408</v>
      </c>
      <c r="AM33" s="221" t="s">
        <v>12605</v>
      </c>
      <c r="AN33" s="225" t="s">
        <v>9406</v>
      </c>
      <c r="AO33" s="225"/>
      <c r="AP33" s="225" t="s">
        <v>12955</v>
      </c>
    </row>
    <row r="34" spans="1:42">
      <c r="A34" s="225" t="s">
        <v>17731</v>
      </c>
      <c r="B34" s="219" t="s">
        <v>33</v>
      </c>
      <c r="C34" s="219" t="s">
        <v>349</v>
      </c>
      <c r="D34" s="219" t="s">
        <v>350</v>
      </c>
      <c r="E34" s="219" t="s">
        <v>351</v>
      </c>
      <c r="F34" s="223" t="s">
        <v>11029</v>
      </c>
      <c r="G34" s="223" t="s">
        <v>352</v>
      </c>
      <c r="H34" s="219" t="s">
        <v>117</v>
      </c>
      <c r="I34" s="219" t="s">
        <v>117</v>
      </c>
      <c r="J34" s="219" t="s">
        <v>170</v>
      </c>
      <c r="K34" s="219" t="s">
        <v>170</v>
      </c>
      <c r="L34" s="223" t="s">
        <v>52</v>
      </c>
      <c r="M34" s="219" t="s">
        <v>53</v>
      </c>
      <c r="N34" s="219" t="s">
        <v>353</v>
      </c>
      <c r="O34" s="219" t="s">
        <v>354</v>
      </c>
      <c r="P34" s="219" t="s">
        <v>355</v>
      </c>
      <c r="Q34" s="219" t="s">
        <v>3725</v>
      </c>
      <c r="R34" s="219" t="s">
        <v>12955</v>
      </c>
      <c r="S34" s="219" t="s">
        <v>12288</v>
      </c>
      <c r="T34" s="223" t="s">
        <v>18137</v>
      </c>
      <c r="U34" s="219" t="s">
        <v>62</v>
      </c>
      <c r="V34" s="219" t="s">
        <v>371</v>
      </c>
      <c r="W34" s="219" t="s">
        <v>356</v>
      </c>
      <c r="X34" s="220" t="s">
        <v>124</v>
      </c>
      <c r="Y34" s="220" t="s">
        <v>164</v>
      </c>
      <c r="Z34" s="220" t="s">
        <v>357</v>
      </c>
      <c r="AA34" s="220" t="s">
        <v>15729</v>
      </c>
      <c r="AB34" s="220" t="s">
        <v>134</v>
      </c>
      <c r="AC34" s="220" t="s">
        <v>172</v>
      </c>
      <c r="AD34" s="220" t="s">
        <v>47</v>
      </c>
      <c r="AE34" s="220" t="s">
        <v>172</v>
      </c>
      <c r="AF34" s="220" t="s">
        <v>117</v>
      </c>
      <c r="AG34" s="220" t="s">
        <v>170</v>
      </c>
      <c r="AH34" s="220" t="s">
        <v>37</v>
      </c>
      <c r="AI34" s="220" t="s">
        <v>172</v>
      </c>
      <c r="AJ34" s="316" t="s">
        <v>13539</v>
      </c>
      <c r="AK34" s="316" t="s">
        <v>13540</v>
      </c>
      <c r="AL34" s="221">
        <v>23408</v>
      </c>
      <c r="AM34" s="221" t="s">
        <v>12605</v>
      </c>
      <c r="AN34" s="225" t="s">
        <v>9406</v>
      </c>
      <c r="AO34" s="225"/>
      <c r="AP34" s="225" t="s">
        <v>12955</v>
      </c>
    </row>
    <row r="35" spans="1:42" ht="15" customHeight="1">
      <c r="A35" s="225" t="s">
        <v>17731</v>
      </c>
      <c r="B35" s="219" t="s">
        <v>33</v>
      </c>
      <c r="C35" s="219" t="s">
        <v>424</v>
      </c>
      <c r="D35" s="219" t="s">
        <v>425</v>
      </c>
      <c r="E35" s="219" t="s">
        <v>426</v>
      </c>
      <c r="F35" s="223" t="s">
        <v>11038</v>
      </c>
      <c r="G35" s="223" t="s">
        <v>427</v>
      </c>
      <c r="H35" s="219" t="s">
        <v>117</v>
      </c>
      <c r="I35" s="219" t="s">
        <v>117</v>
      </c>
      <c r="J35" s="219" t="s">
        <v>170</v>
      </c>
      <c r="K35" s="219" t="s">
        <v>170</v>
      </c>
      <c r="L35" s="223" t="s">
        <v>52</v>
      </c>
      <c r="M35" s="219" t="s">
        <v>53</v>
      </c>
      <c r="N35" s="219" t="s">
        <v>18138</v>
      </c>
      <c r="O35" s="219" t="s">
        <v>354</v>
      </c>
      <c r="P35" s="219" t="s">
        <v>355</v>
      </c>
      <c r="Q35" s="219" t="s">
        <v>12906</v>
      </c>
      <c r="R35" s="219" t="s">
        <v>12955</v>
      </c>
      <c r="S35" s="219" t="s">
        <v>429</v>
      </c>
      <c r="T35" s="223" t="s">
        <v>18139</v>
      </c>
      <c r="U35" s="219" t="s">
        <v>62</v>
      </c>
      <c r="V35" s="219" t="s">
        <v>6831</v>
      </c>
      <c r="W35" s="219" t="s">
        <v>428</v>
      </c>
      <c r="X35" s="220" t="s">
        <v>124</v>
      </c>
      <c r="Y35" s="220" t="s">
        <v>164</v>
      </c>
      <c r="Z35" s="220" t="s">
        <v>429</v>
      </c>
      <c r="AA35" s="220" t="s">
        <v>15738</v>
      </c>
      <c r="AB35" s="220" t="s">
        <v>263</v>
      </c>
      <c r="AC35" s="220" t="s">
        <v>264</v>
      </c>
      <c r="AD35" s="220" t="s">
        <v>430</v>
      </c>
      <c r="AE35" s="220" t="s">
        <v>431</v>
      </c>
      <c r="AF35" s="220" t="s">
        <v>265</v>
      </c>
      <c r="AG35" s="220" t="s">
        <v>266</v>
      </c>
      <c r="AH35" s="220" t="s">
        <v>117</v>
      </c>
      <c r="AI35" s="220" t="s">
        <v>267</v>
      </c>
      <c r="AJ35" s="316" t="s">
        <v>13557</v>
      </c>
      <c r="AK35" s="316" t="s">
        <v>13558</v>
      </c>
      <c r="AL35" s="221">
        <v>23408</v>
      </c>
      <c r="AM35" s="221" t="s">
        <v>12605</v>
      </c>
      <c r="AN35" s="225" t="s">
        <v>9406</v>
      </c>
      <c r="AO35" s="225"/>
      <c r="AP35" s="225" t="s">
        <v>12955</v>
      </c>
    </row>
    <row r="36" spans="1:42">
      <c r="A36" s="225" t="s">
        <v>17731</v>
      </c>
      <c r="B36" s="219" t="s">
        <v>33</v>
      </c>
      <c r="C36" s="219" t="s">
        <v>366</v>
      </c>
      <c r="D36" s="219" t="s">
        <v>367</v>
      </c>
      <c r="E36" s="219" t="s">
        <v>368</v>
      </c>
      <c r="F36" s="223" t="s">
        <v>11031</v>
      </c>
      <c r="G36" s="223" t="s">
        <v>369</v>
      </c>
      <c r="H36" s="219" t="s">
        <v>117</v>
      </c>
      <c r="I36" s="219" t="s">
        <v>117</v>
      </c>
      <c r="J36" s="219" t="s">
        <v>170</v>
      </c>
      <c r="K36" s="219" t="s">
        <v>170</v>
      </c>
      <c r="L36" s="223" t="s">
        <v>52</v>
      </c>
      <c r="M36" s="219" t="s">
        <v>53</v>
      </c>
      <c r="N36" s="219" t="s">
        <v>13107</v>
      </c>
      <c r="O36" s="219" t="s">
        <v>354</v>
      </c>
      <c r="P36" s="219" t="s">
        <v>355</v>
      </c>
      <c r="Q36" s="219" t="s">
        <v>6061</v>
      </c>
      <c r="R36" s="219" t="s">
        <v>12955</v>
      </c>
      <c r="S36" s="219" t="s">
        <v>371</v>
      </c>
      <c r="T36" s="223" t="s">
        <v>18140</v>
      </c>
      <c r="U36" s="219" t="s">
        <v>62</v>
      </c>
      <c r="V36" s="219" t="s">
        <v>414</v>
      </c>
      <c r="W36" s="219" t="s">
        <v>370</v>
      </c>
      <c r="X36" s="220" t="s">
        <v>124</v>
      </c>
      <c r="Y36" s="220" t="s">
        <v>164</v>
      </c>
      <c r="Z36" s="220" t="s">
        <v>371</v>
      </c>
      <c r="AA36" s="220" t="s">
        <v>15731</v>
      </c>
      <c r="AB36" s="220" t="s">
        <v>134</v>
      </c>
      <c r="AC36" s="220" t="s">
        <v>172</v>
      </c>
      <c r="AD36" s="220" t="s">
        <v>47</v>
      </c>
      <c r="AE36" s="220" t="s">
        <v>172</v>
      </c>
      <c r="AF36" s="220" t="s">
        <v>117</v>
      </c>
      <c r="AG36" s="220" t="s">
        <v>170</v>
      </c>
      <c r="AH36" s="220" t="s">
        <v>37</v>
      </c>
      <c r="AI36" s="220" t="s">
        <v>172</v>
      </c>
      <c r="AJ36" s="316" t="s">
        <v>13543</v>
      </c>
      <c r="AK36" s="316" t="s">
        <v>13544</v>
      </c>
      <c r="AL36" s="221">
        <v>23408</v>
      </c>
      <c r="AM36" s="221" t="s">
        <v>12605</v>
      </c>
      <c r="AN36" s="225" t="s">
        <v>9406</v>
      </c>
      <c r="AO36" s="225"/>
      <c r="AP36" s="225" t="s">
        <v>12955</v>
      </c>
    </row>
    <row r="37" spans="1:42">
      <c r="A37" s="225" t="s">
        <v>17731</v>
      </c>
      <c r="B37" s="219" t="s">
        <v>33</v>
      </c>
      <c r="C37" s="219" t="s">
        <v>385</v>
      </c>
      <c r="D37" s="219" t="s">
        <v>386</v>
      </c>
      <c r="E37" s="219" t="s">
        <v>387</v>
      </c>
      <c r="F37" s="223" t="s">
        <v>11034</v>
      </c>
      <c r="G37" s="223" t="s">
        <v>388</v>
      </c>
      <c r="H37" s="219" t="s">
        <v>117</v>
      </c>
      <c r="I37" s="219" t="s">
        <v>117</v>
      </c>
      <c r="J37" s="219" t="s">
        <v>170</v>
      </c>
      <c r="K37" s="219" t="s">
        <v>170</v>
      </c>
      <c r="L37" s="223" t="s">
        <v>52</v>
      </c>
      <c r="M37" s="219" t="s">
        <v>53</v>
      </c>
      <c r="N37" s="219" t="s">
        <v>389</v>
      </c>
      <c r="O37" s="219" t="s">
        <v>354</v>
      </c>
      <c r="P37" s="219" t="s">
        <v>355</v>
      </c>
      <c r="Q37" s="219" t="s">
        <v>1848</v>
      </c>
      <c r="R37" s="219" t="s">
        <v>12955</v>
      </c>
      <c r="S37" s="219" t="s">
        <v>390</v>
      </c>
      <c r="T37" s="223" t="s">
        <v>18141</v>
      </c>
      <c r="U37" s="219" t="s">
        <v>62</v>
      </c>
      <c r="V37" s="219" t="s">
        <v>18142</v>
      </c>
      <c r="W37" s="219" t="s">
        <v>391</v>
      </c>
      <c r="X37" s="220" t="s">
        <v>124</v>
      </c>
      <c r="Y37" s="220" t="s">
        <v>392</v>
      </c>
      <c r="Z37" s="220" t="s">
        <v>390</v>
      </c>
      <c r="AA37" s="220" t="s">
        <v>15734</v>
      </c>
      <c r="AB37" s="220" t="s">
        <v>134</v>
      </c>
      <c r="AC37" s="220" t="s">
        <v>172</v>
      </c>
      <c r="AD37" s="220" t="s">
        <v>393</v>
      </c>
      <c r="AE37" s="220" t="s">
        <v>394</v>
      </c>
      <c r="AF37" s="220" t="s">
        <v>117</v>
      </c>
      <c r="AG37" s="220" t="s">
        <v>170</v>
      </c>
      <c r="AH37" s="220" t="s">
        <v>37</v>
      </c>
      <c r="AI37" s="220" t="s">
        <v>172</v>
      </c>
      <c r="AJ37" s="316" t="s">
        <v>13549</v>
      </c>
      <c r="AK37" s="316" t="s">
        <v>13550</v>
      </c>
      <c r="AL37" s="221">
        <v>23408</v>
      </c>
      <c r="AM37" s="221" t="s">
        <v>12605</v>
      </c>
      <c r="AN37" s="225" t="s">
        <v>9406</v>
      </c>
      <c r="AO37" s="225"/>
      <c r="AP37" s="225" t="s">
        <v>12955</v>
      </c>
    </row>
    <row r="38" spans="1:42">
      <c r="A38" s="225" t="s">
        <v>17731</v>
      </c>
      <c r="B38" s="219" t="s">
        <v>33</v>
      </c>
      <c r="C38" s="219" t="s">
        <v>372</v>
      </c>
      <c r="D38" s="219" t="s">
        <v>373</v>
      </c>
      <c r="E38" s="219" t="s">
        <v>374</v>
      </c>
      <c r="F38" s="223" t="s">
        <v>11032</v>
      </c>
      <c r="G38" s="223" t="s">
        <v>375</v>
      </c>
      <c r="H38" s="219" t="s">
        <v>117</v>
      </c>
      <c r="I38" s="219" t="s">
        <v>117</v>
      </c>
      <c r="J38" s="219" t="s">
        <v>170</v>
      </c>
      <c r="K38" s="219" t="s">
        <v>170</v>
      </c>
      <c r="L38" s="223" t="s">
        <v>52</v>
      </c>
      <c r="M38" s="219" t="s">
        <v>53</v>
      </c>
      <c r="N38" s="219" t="s">
        <v>376</v>
      </c>
      <c r="O38" s="219" t="s">
        <v>354</v>
      </c>
      <c r="P38" s="219" t="s">
        <v>355</v>
      </c>
      <c r="Q38" s="219" t="s">
        <v>7141</v>
      </c>
      <c r="R38" s="219" t="s">
        <v>12955</v>
      </c>
      <c r="S38" s="219" t="s">
        <v>12289</v>
      </c>
      <c r="T38" s="223" t="s">
        <v>18143</v>
      </c>
      <c r="U38" s="219" t="s">
        <v>12902</v>
      </c>
      <c r="V38" s="219" t="s">
        <v>12903</v>
      </c>
      <c r="W38" s="219" t="s">
        <v>12955</v>
      </c>
      <c r="X38" s="220" t="s">
        <v>124</v>
      </c>
      <c r="Y38" s="220" t="s">
        <v>164</v>
      </c>
      <c r="Z38" s="220" t="s">
        <v>377</v>
      </c>
      <c r="AA38" s="220" t="s">
        <v>15732</v>
      </c>
      <c r="AB38" s="220" t="s">
        <v>134</v>
      </c>
      <c r="AC38" s="220" t="s">
        <v>172</v>
      </c>
      <c r="AD38" s="220" t="s">
        <v>47</v>
      </c>
      <c r="AE38" s="220" t="s">
        <v>172</v>
      </c>
      <c r="AF38" s="220" t="s">
        <v>117</v>
      </c>
      <c r="AG38" s="220" t="s">
        <v>170</v>
      </c>
      <c r="AH38" s="220" t="s">
        <v>37</v>
      </c>
      <c r="AI38" s="220" t="s">
        <v>172</v>
      </c>
      <c r="AJ38" s="316" t="s">
        <v>13545</v>
      </c>
      <c r="AK38" s="316" t="s">
        <v>13546</v>
      </c>
      <c r="AL38" s="221">
        <v>23408</v>
      </c>
      <c r="AM38" s="221" t="s">
        <v>12605</v>
      </c>
      <c r="AN38" s="225" t="s">
        <v>9406</v>
      </c>
      <c r="AO38" s="225"/>
      <c r="AP38" s="225" t="s">
        <v>12955</v>
      </c>
    </row>
    <row r="39" spans="1:42">
      <c r="A39" s="225" t="s">
        <v>17731</v>
      </c>
      <c r="B39" s="219" t="s">
        <v>33</v>
      </c>
      <c r="C39" s="219" t="s">
        <v>378</v>
      </c>
      <c r="D39" s="219" t="s">
        <v>379</v>
      </c>
      <c r="E39" s="219" t="s">
        <v>380</v>
      </c>
      <c r="F39" s="223" t="s">
        <v>11033</v>
      </c>
      <c r="G39" s="223" t="s">
        <v>381</v>
      </c>
      <c r="H39" s="219" t="s">
        <v>117</v>
      </c>
      <c r="I39" s="219" t="s">
        <v>117</v>
      </c>
      <c r="J39" s="219" t="s">
        <v>170</v>
      </c>
      <c r="K39" s="219" t="s">
        <v>170</v>
      </c>
      <c r="L39" s="223" t="s">
        <v>52</v>
      </c>
      <c r="M39" s="219" t="s">
        <v>53</v>
      </c>
      <c r="N39" s="219" t="s">
        <v>382</v>
      </c>
      <c r="O39" s="219" t="s">
        <v>354</v>
      </c>
      <c r="P39" s="219" t="s">
        <v>355</v>
      </c>
      <c r="Q39" s="219" t="s">
        <v>12931</v>
      </c>
      <c r="R39" s="219" t="s">
        <v>12955</v>
      </c>
      <c r="S39" s="219" t="s">
        <v>12290</v>
      </c>
      <c r="T39" s="223" t="s">
        <v>18144</v>
      </c>
      <c r="U39" s="219" t="s">
        <v>62</v>
      </c>
      <c r="V39" s="219" t="s">
        <v>383</v>
      </c>
      <c r="W39" s="219" t="s">
        <v>12955</v>
      </c>
      <c r="X39" s="220" t="s">
        <v>124</v>
      </c>
      <c r="Y39" s="220" t="s">
        <v>164</v>
      </c>
      <c r="Z39" s="220" t="s">
        <v>384</v>
      </c>
      <c r="AA39" s="220" t="s">
        <v>15733</v>
      </c>
      <c r="AB39" s="220" t="s">
        <v>134</v>
      </c>
      <c r="AC39" s="220" t="s">
        <v>172</v>
      </c>
      <c r="AD39" s="220" t="s">
        <v>47</v>
      </c>
      <c r="AE39" s="220" t="s">
        <v>172</v>
      </c>
      <c r="AF39" s="220" t="s">
        <v>117</v>
      </c>
      <c r="AG39" s="220" t="s">
        <v>170</v>
      </c>
      <c r="AH39" s="220" t="s">
        <v>37</v>
      </c>
      <c r="AI39" s="220" t="s">
        <v>172</v>
      </c>
      <c r="AJ39" s="316" t="s">
        <v>13547</v>
      </c>
      <c r="AK39" s="316" t="s">
        <v>13548</v>
      </c>
      <c r="AL39" s="221">
        <v>23408</v>
      </c>
      <c r="AM39" s="221" t="s">
        <v>12605</v>
      </c>
      <c r="AN39" s="225" t="s">
        <v>9406</v>
      </c>
      <c r="AO39" s="225"/>
      <c r="AP39" s="225" t="s">
        <v>12955</v>
      </c>
    </row>
    <row r="40" spans="1:42">
      <c r="A40" s="225" t="s">
        <v>17731</v>
      </c>
      <c r="B40" s="219" t="s">
        <v>33</v>
      </c>
      <c r="C40" s="219" t="s">
        <v>205</v>
      </c>
      <c r="D40" s="219" t="s">
        <v>206</v>
      </c>
      <c r="E40" s="219" t="s">
        <v>207</v>
      </c>
      <c r="F40" s="223" t="s">
        <v>11012</v>
      </c>
      <c r="G40" s="223" t="s">
        <v>208</v>
      </c>
      <c r="H40" s="219" t="s">
        <v>117</v>
      </c>
      <c r="I40" s="219" t="s">
        <v>117</v>
      </c>
      <c r="J40" s="219" t="s">
        <v>170</v>
      </c>
      <c r="K40" s="219" t="s">
        <v>170</v>
      </c>
      <c r="L40" s="223" t="s">
        <v>52</v>
      </c>
      <c r="M40" s="219" t="s">
        <v>53</v>
      </c>
      <c r="N40" s="219" t="s">
        <v>209</v>
      </c>
      <c r="O40" s="219" t="s">
        <v>55</v>
      </c>
      <c r="P40" s="219" t="s">
        <v>56</v>
      </c>
      <c r="Q40" s="219" t="s">
        <v>3719</v>
      </c>
      <c r="R40" s="219" t="s">
        <v>12955</v>
      </c>
      <c r="S40" s="219" t="s">
        <v>12284</v>
      </c>
      <c r="T40" s="223" t="s">
        <v>18145</v>
      </c>
      <c r="U40" s="219" t="s">
        <v>179</v>
      </c>
      <c r="V40" s="219" t="s">
        <v>210</v>
      </c>
      <c r="W40" s="219" t="s">
        <v>211</v>
      </c>
      <c r="X40" s="220" t="s">
        <v>124</v>
      </c>
      <c r="Y40" s="220" t="s">
        <v>44</v>
      </c>
      <c r="Z40" s="220" t="s">
        <v>212</v>
      </c>
      <c r="AA40" s="220" t="s">
        <v>15712</v>
      </c>
      <c r="AB40" s="220" t="s">
        <v>134</v>
      </c>
      <c r="AC40" s="220" t="s">
        <v>172</v>
      </c>
      <c r="AD40" s="220" t="s">
        <v>47</v>
      </c>
      <c r="AE40" s="220" t="s">
        <v>172</v>
      </c>
      <c r="AF40" s="220" t="s">
        <v>117</v>
      </c>
      <c r="AG40" s="220" t="s">
        <v>170</v>
      </c>
      <c r="AH40" s="220" t="s">
        <v>37</v>
      </c>
      <c r="AI40" s="220" t="s">
        <v>172</v>
      </c>
      <c r="AJ40" s="316" t="s">
        <v>13497</v>
      </c>
      <c r="AK40" s="316" t="s">
        <v>13498</v>
      </c>
      <c r="AL40" s="221">
        <v>36861</v>
      </c>
      <c r="AM40" s="221" t="s">
        <v>12605</v>
      </c>
      <c r="AN40" s="225" t="s">
        <v>9406</v>
      </c>
      <c r="AO40" s="225"/>
      <c r="AP40" s="225" t="s">
        <v>12955</v>
      </c>
    </row>
    <row r="41" spans="1:42">
      <c r="A41" s="225" t="s">
        <v>17731</v>
      </c>
      <c r="B41" s="219" t="s">
        <v>33</v>
      </c>
      <c r="C41" s="219" t="s">
        <v>174</v>
      </c>
      <c r="D41" s="219" t="s">
        <v>175</v>
      </c>
      <c r="E41" s="219" t="s">
        <v>176</v>
      </c>
      <c r="F41" s="223" t="s">
        <v>11008</v>
      </c>
      <c r="G41" s="223" t="s">
        <v>177</v>
      </c>
      <c r="H41" s="219" t="s">
        <v>117</v>
      </c>
      <c r="I41" s="219" t="s">
        <v>117</v>
      </c>
      <c r="J41" s="219" t="s">
        <v>170</v>
      </c>
      <c r="K41" s="219" t="s">
        <v>170</v>
      </c>
      <c r="L41" s="223" t="s">
        <v>52</v>
      </c>
      <c r="M41" s="219" t="s">
        <v>53</v>
      </c>
      <c r="N41" s="219" t="s">
        <v>178</v>
      </c>
      <c r="O41" s="219" t="s">
        <v>55</v>
      </c>
      <c r="P41" s="219" t="s">
        <v>56</v>
      </c>
      <c r="Q41" s="219" t="s">
        <v>265</v>
      </c>
      <c r="R41" s="219" t="s">
        <v>12955</v>
      </c>
      <c r="S41" s="219" t="s">
        <v>172</v>
      </c>
      <c r="T41" s="223" t="s">
        <v>18146</v>
      </c>
      <c r="U41" s="219" t="s">
        <v>179</v>
      </c>
      <c r="V41" s="219" t="s">
        <v>180</v>
      </c>
      <c r="W41" s="219" t="s">
        <v>181</v>
      </c>
      <c r="X41" s="220" t="s">
        <v>124</v>
      </c>
      <c r="Y41" s="220" t="s">
        <v>63</v>
      </c>
      <c r="Z41" s="220" t="s">
        <v>182</v>
      </c>
      <c r="AA41" s="220" t="s">
        <v>15709</v>
      </c>
      <c r="AB41" s="220" t="s">
        <v>134</v>
      </c>
      <c r="AC41" s="220" t="s">
        <v>172</v>
      </c>
      <c r="AD41" s="220" t="s">
        <v>47</v>
      </c>
      <c r="AE41" s="220" t="s">
        <v>172</v>
      </c>
      <c r="AF41" s="220" t="s">
        <v>117</v>
      </c>
      <c r="AG41" s="220" t="s">
        <v>170</v>
      </c>
      <c r="AH41" s="220" t="s">
        <v>37</v>
      </c>
      <c r="AI41" s="220" t="s">
        <v>172</v>
      </c>
      <c r="AJ41" s="316" t="s">
        <v>13489</v>
      </c>
      <c r="AK41" s="316" t="s">
        <v>13490</v>
      </c>
      <c r="AL41" s="221">
        <v>30713</v>
      </c>
      <c r="AM41" s="221" t="s">
        <v>12605</v>
      </c>
      <c r="AN41" s="225" t="s">
        <v>9406</v>
      </c>
      <c r="AO41" s="225"/>
      <c r="AP41" s="225" t="s">
        <v>12955</v>
      </c>
    </row>
    <row r="42" spans="1:42">
      <c r="A42" s="225" t="s">
        <v>17731</v>
      </c>
      <c r="B42" s="219" t="s">
        <v>33</v>
      </c>
      <c r="C42" s="219" t="s">
        <v>198</v>
      </c>
      <c r="D42" s="219" t="s">
        <v>199</v>
      </c>
      <c r="E42" s="219" t="s">
        <v>200</v>
      </c>
      <c r="F42" s="223" t="s">
        <v>11011</v>
      </c>
      <c r="G42" s="223" t="s">
        <v>201</v>
      </c>
      <c r="H42" s="219" t="s">
        <v>117</v>
      </c>
      <c r="I42" s="219" t="s">
        <v>117</v>
      </c>
      <c r="J42" s="219" t="s">
        <v>170</v>
      </c>
      <c r="K42" s="219" t="s">
        <v>170</v>
      </c>
      <c r="L42" s="223" t="s">
        <v>52</v>
      </c>
      <c r="M42" s="219" t="s">
        <v>53</v>
      </c>
      <c r="N42" s="219" t="s">
        <v>202</v>
      </c>
      <c r="O42" s="219" t="s">
        <v>55</v>
      </c>
      <c r="P42" s="219" t="s">
        <v>56</v>
      </c>
      <c r="Q42" s="219" t="s">
        <v>7148</v>
      </c>
      <c r="R42" s="219" t="s">
        <v>12955</v>
      </c>
      <c r="S42" s="219" t="s">
        <v>172</v>
      </c>
      <c r="T42" s="223" t="s">
        <v>18147</v>
      </c>
      <c r="U42" s="219" t="s">
        <v>203</v>
      </c>
      <c r="V42" s="219" t="s">
        <v>18148</v>
      </c>
      <c r="W42" s="219" t="s">
        <v>12955</v>
      </c>
      <c r="X42" s="220" t="s">
        <v>124</v>
      </c>
      <c r="Y42" s="220" t="s">
        <v>44</v>
      </c>
      <c r="Z42" s="220" t="s">
        <v>204</v>
      </c>
      <c r="AA42" s="220" t="s">
        <v>15711</v>
      </c>
      <c r="AB42" s="220" t="s">
        <v>134</v>
      </c>
      <c r="AC42" s="220" t="s">
        <v>172</v>
      </c>
      <c r="AD42" s="220" t="s">
        <v>47</v>
      </c>
      <c r="AE42" s="220" t="s">
        <v>172</v>
      </c>
      <c r="AF42" s="220" t="s">
        <v>117</v>
      </c>
      <c r="AG42" s="220" t="s">
        <v>170</v>
      </c>
      <c r="AH42" s="220" t="s">
        <v>37</v>
      </c>
      <c r="AI42" s="220" t="s">
        <v>172</v>
      </c>
      <c r="AJ42" s="316" t="s">
        <v>13495</v>
      </c>
      <c r="AK42" s="316" t="s">
        <v>13496</v>
      </c>
      <c r="AL42" s="221">
        <v>31778</v>
      </c>
      <c r="AM42" s="221" t="s">
        <v>12605</v>
      </c>
      <c r="AN42" s="225" t="s">
        <v>9406</v>
      </c>
      <c r="AO42" s="225"/>
      <c r="AP42" s="225" t="s">
        <v>12955</v>
      </c>
    </row>
    <row r="43" spans="1:42">
      <c r="A43" s="225" t="s">
        <v>17731</v>
      </c>
      <c r="B43" s="219" t="s">
        <v>33</v>
      </c>
      <c r="C43" s="219" t="s">
        <v>183</v>
      </c>
      <c r="D43" s="219" t="s">
        <v>184</v>
      </c>
      <c r="E43" s="219" t="s">
        <v>185</v>
      </c>
      <c r="F43" s="223" t="s">
        <v>11009</v>
      </c>
      <c r="G43" s="223" t="s">
        <v>186</v>
      </c>
      <c r="H43" s="219" t="s">
        <v>117</v>
      </c>
      <c r="I43" s="219" t="s">
        <v>117</v>
      </c>
      <c r="J43" s="219" t="s">
        <v>170</v>
      </c>
      <c r="K43" s="219" t="s">
        <v>170</v>
      </c>
      <c r="L43" s="223" t="s">
        <v>39</v>
      </c>
      <c r="M43" s="219" t="s">
        <v>40</v>
      </c>
      <c r="N43" s="219" t="s">
        <v>187</v>
      </c>
      <c r="O43" s="219" t="s">
        <v>188</v>
      </c>
      <c r="P43" s="219" t="s">
        <v>189</v>
      </c>
      <c r="Q43" s="219" t="s">
        <v>7760</v>
      </c>
      <c r="R43" s="219" t="s">
        <v>12955</v>
      </c>
      <c r="S43" s="219" t="s">
        <v>172</v>
      </c>
      <c r="T43" s="223" t="s">
        <v>18149</v>
      </c>
      <c r="U43" s="219" t="s">
        <v>62</v>
      </c>
      <c r="V43" s="219" t="s">
        <v>190</v>
      </c>
      <c r="W43" s="219" t="s">
        <v>13345</v>
      </c>
      <c r="X43" s="220" t="s">
        <v>16973</v>
      </c>
      <c r="Y43" s="220" t="s">
        <v>63</v>
      </c>
      <c r="Z43" s="220" t="s">
        <v>173</v>
      </c>
      <c r="AA43" s="220" t="s">
        <v>15708</v>
      </c>
      <c r="AB43" s="220" t="s">
        <v>134</v>
      </c>
      <c r="AC43" s="220" t="s">
        <v>172</v>
      </c>
      <c r="AD43" s="220" t="s">
        <v>47</v>
      </c>
      <c r="AE43" s="220" t="s">
        <v>172</v>
      </c>
      <c r="AF43" s="220" t="s">
        <v>117</v>
      </c>
      <c r="AG43" s="220" t="s">
        <v>170</v>
      </c>
      <c r="AH43" s="220" t="s">
        <v>37</v>
      </c>
      <c r="AI43" s="220" t="s">
        <v>172</v>
      </c>
      <c r="AJ43" s="316" t="s">
        <v>13491</v>
      </c>
      <c r="AK43" s="316" t="s">
        <v>13492</v>
      </c>
      <c r="AL43" s="221">
        <v>25873</v>
      </c>
      <c r="AM43" s="221" t="s">
        <v>12605</v>
      </c>
      <c r="AN43" s="225" t="s">
        <v>9406</v>
      </c>
      <c r="AO43" s="225"/>
      <c r="AP43" s="225" t="s">
        <v>12955</v>
      </c>
    </row>
    <row r="44" spans="1:42">
      <c r="A44" s="225" t="s">
        <v>17731</v>
      </c>
      <c r="B44" s="219" t="s">
        <v>33</v>
      </c>
      <c r="C44" s="219" t="s">
        <v>166</v>
      </c>
      <c r="D44" s="219" t="s">
        <v>167</v>
      </c>
      <c r="E44" s="219" t="s">
        <v>168</v>
      </c>
      <c r="F44" s="223" t="s">
        <v>168</v>
      </c>
      <c r="G44" s="223" t="s">
        <v>169</v>
      </c>
      <c r="H44" s="219" t="s">
        <v>117</v>
      </c>
      <c r="I44" s="219" t="s">
        <v>117</v>
      </c>
      <c r="J44" s="219" t="s">
        <v>170</v>
      </c>
      <c r="K44" s="219" t="s">
        <v>170</v>
      </c>
      <c r="L44" s="223" t="s">
        <v>39</v>
      </c>
      <c r="M44" s="219" t="s">
        <v>40</v>
      </c>
      <c r="N44" s="219" t="s">
        <v>171</v>
      </c>
      <c r="O44" s="219" t="s">
        <v>37</v>
      </c>
      <c r="P44" s="219" t="s">
        <v>42</v>
      </c>
      <c r="Q44" s="219" t="s">
        <v>7603</v>
      </c>
      <c r="R44" s="219" t="s">
        <v>10967</v>
      </c>
      <c r="S44" s="219" t="s">
        <v>172</v>
      </c>
      <c r="T44" s="223" t="s">
        <v>18150</v>
      </c>
      <c r="U44" s="219" t="s">
        <v>62</v>
      </c>
      <c r="V44" s="219" t="s">
        <v>190</v>
      </c>
      <c r="W44" s="219" t="s">
        <v>13344</v>
      </c>
      <c r="X44" s="220" t="s">
        <v>16972</v>
      </c>
      <c r="Y44" s="220" t="s">
        <v>63</v>
      </c>
      <c r="Z44" s="220" t="s">
        <v>173</v>
      </c>
      <c r="AA44" s="220" t="s">
        <v>15708</v>
      </c>
      <c r="AB44" s="220" t="s">
        <v>134</v>
      </c>
      <c r="AC44" s="220" t="s">
        <v>172</v>
      </c>
      <c r="AD44" s="220" t="s">
        <v>47</v>
      </c>
      <c r="AE44" s="220" t="s">
        <v>172</v>
      </c>
      <c r="AF44" s="220" t="s">
        <v>117</v>
      </c>
      <c r="AG44" s="220" t="s">
        <v>170</v>
      </c>
      <c r="AH44" s="220" t="s">
        <v>37</v>
      </c>
      <c r="AI44" s="220" t="s">
        <v>172</v>
      </c>
      <c r="AJ44" s="316" t="s">
        <v>13487</v>
      </c>
      <c r="AK44" s="316" t="s">
        <v>13488</v>
      </c>
      <c r="AL44" s="221">
        <v>22402</v>
      </c>
      <c r="AM44" s="221" t="s">
        <v>12605</v>
      </c>
      <c r="AN44" s="225" t="s">
        <v>9406</v>
      </c>
      <c r="AO44" s="225"/>
      <c r="AP44" s="225" t="s">
        <v>12955</v>
      </c>
    </row>
    <row r="45" spans="1:42">
      <c r="A45" s="225" t="s">
        <v>17731</v>
      </c>
      <c r="B45" s="219" t="s">
        <v>33</v>
      </c>
      <c r="C45" s="219" t="s">
        <v>213</v>
      </c>
      <c r="D45" s="219" t="s">
        <v>214</v>
      </c>
      <c r="E45" s="219" t="s">
        <v>215</v>
      </c>
      <c r="F45" s="223" t="s">
        <v>11013</v>
      </c>
      <c r="G45" s="223" t="s">
        <v>216</v>
      </c>
      <c r="H45" s="219" t="s">
        <v>117</v>
      </c>
      <c r="I45" s="219" t="s">
        <v>117</v>
      </c>
      <c r="J45" s="219" t="s">
        <v>170</v>
      </c>
      <c r="K45" s="219" t="s">
        <v>170</v>
      </c>
      <c r="L45" s="223" t="s">
        <v>52</v>
      </c>
      <c r="M45" s="219" t="s">
        <v>53</v>
      </c>
      <c r="N45" s="219" t="s">
        <v>217</v>
      </c>
      <c r="O45" s="219" t="s">
        <v>55</v>
      </c>
      <c r="P45" s="219" t="s">
        <v>56</v>
      </c>
      <c r="Q45" s="219" t="s">
        <v>9070</v>
      </c>
      <c r="R45" s="219" t="s">
        <v>12955</v>
      </c>
      <c r="S45" s="219" t="s">
        <v>218</v>
      </c>
      <c r="T45" s="223" t="s">
        <v>18151</v>
      </c>
      <c r="U45" s="219" t="s">
        <v>203</v>
      </c>
      <c r="V45" s="219" t="s">
        <v>18152</v>
      </c>
      <c r="W45" s="219" t="s">
        <v>219</v>
      </c>
      <c r="X45" s="220" t="s">
        <v>16974</v>
      </c>
      <c r="Y45" s="220" t="s">
        <v>44</v>
      </c>
      <c r="Z45" s="220" t="s">
        <v>218</v>
      </c>
      <c r="AA45" s="220" t="s">
        <v>15713</v>
      </c>
      <c r="AB45" s="220" t="s">
        <v>134</v>
      </c>
      <c r="AC45" s="220" t="s">
        <v>172</v>
      </c>
      <c r="AD45" s="220" t="s">
        <v>47</v>
      </c>
      <c r="AE45" s="220" t="s">
        <v>172</v>
      </c>
      <c r="AF45" s="220" t="s">
        <v>117</v>
      </c>
      <c r="AG45" s="220" t="s">
        <v>170</v>
      </c>
      <c r="AH45" s="220" t="s">
        <v>37</v>
      </c>
      <c r="AI45" s="220" t="s">
        <v>172</v>
      </c>
      <c r="AJ45" s="316" t="s">
        <v>13499</v>
      </c>
      <c r="AK45" s="316" t="s">
        <v>13500</v>
      </c>
      <c r="AL45" s="221">
        <v>40940</v>
      </c>
      <c r="AM45" s="221" t="s">
        <v>12605</v>
      </c>
      <c r="AN45" s="225" t="s">
        <v>9406</v>
      </c>
      <c r="AO45" s="225"/>
      <c r="AP45" s="225" t="s">
        <v>12955</v>
      </c>
    </row>
    <row r="46" spans="1:42">
      <c r="A46" s="225" t="s">
        <v>17731</v>
      </c>
      <c r="B46" s="219" t="s">
        <v>33</v>
      </c>
      <c r="C46" s="219" t="s">
        <v>191</v>
      </c>
      <c r="D46" s="219" t="s">
        <v>192</v>
      </c>
      <c r="E46" s="219" t="s">
        <v>193</v>
      </c>
      <c r="F46" s="223" t="s">
        <v>11010</v>
      </c>
      <c r="G46" s="223" t="s">
        <v>194</v>
      </c>
      <c r="H46" s="219" t="s">
        <v>117</v>
      </c>
      <c r="I46" s="219" t="s">
        <v>117</v>
      </c>
      <c r="J46" s="219" t="s">
        <v>170</v>
      </c>
      <c r="K46" s="219" t="s">
        <v>170</v>
      </c>
      <c r="L46" s="223" t="s">
        <v>52</v>
      </c>
      <c r="M46" s="219" t="s">
        <v>53</v>
      </c>
      <c r="N46" s="219" t="s">
        <v>195</v>
      </c>
      <c r="O46" s="219" t="s">
        <v>55</v>
      </c>
      <c r="P46" s="219" t="s">
        <v>56</v>
      </c>
      <c r="Q46" s="219" t="s">
        <v>3892</v>
      </c>
      <c r="R46" s="219" t="s">
        <v>12955</v>
      </c>
      <c r="S46" s="219" t="s">
        <v>172</v>
      </c>
      <c r="T46" s="223" t="s">
        <v>18153</v>
      </c>
      <c r="U46" s="219" t="s">
        <v>62</v>
      </c>
      <c r="V46" s="219" t="s">
        <v>18154</v>
      </c>
      <c r="W46" s="219" t="s">
        <v>196</v>
      </c>
      <c r="X46" s="220" t="s">
        <v>124</v>
      </c>
      <c r="Y46" s="220" t="s">
        <v>44</v>
      </c>
      <c r="Z46" s="220" t="s">
        <v>197</v>
      </c>
      <c r="AA46" s="220" t="s">
        <v>15710</v>
      </c>
      <c r="AB46" s="220" t="s">
        <v>134</v>
      </c>
      <c r="AC46" s="220" t="s">
        <v>172</v>
      </c>
      <c r="AD46" s="220" t="s">
        <v>47</v>
      </c>
      <c r="AE46" s="220" t="s">
        <v>172</v>
      </c>
      <c r="AF46" s="220" t="s">
        <v>117</v>
      </c>
      <c r="AG46" s="220" t="s">
        <v>170</v>
      </c>
      <c r="AH46" s="220" t="s">
        <v>37</v>
      </c>
      <c r="AI46" s="220" t="s">
        <v>172</v>
      </c>
      <c r="AJ46" s="316" t="s">
        <v>13493</v>
      </c>
      <c r="AK46" s="316" t="s">
        <v>13494</v>
      </c>
      <c r="AL46" s="221">
        <v>23408</v>
      </c>
      <c r="AM46" s="221" t="s">
        <v>12605</v>
      </c>
      <c r="AN46" s="225" t="s">
        <v>9406</v>
      </c>
      <c r="AO46" s="225"/>
      <c r="AP46" s="225" t="s">
        <v>12955</v>
      </c>
    </row>
    <row r="47" spans="1:42">
      <c r="A47" s="225" t="s">
        <v>17731</v>
      </c>
      <c r="B47" s="219" t="s">
        <v>33</v>
      </c>
      <c r="C47" s="219" t="s">
        <v>403</v>
      </c>
      <c r="D47" s="219" t="s">
        <v>404</v>
      </c>
      <c r="E47" s="219" t="s">
        <v>405</v>
      </c>
      <c r="F47" s="223" t="s">
        <v>11036</v>
      </c>
      <c r="G47" s="223" t="s">
        <v>406</v>
      </c>
      <c r="H47" s="219" t="s">
        <v>117</v>
      </c>
      <c r="I47" s="219" t="s">
        <v>117</v>
      </c>
      <c r="J47" s="219" t="s">
        <v>170</v>
      </c>
      <c r="K47" s="219" t="s">
        <v>170</v>
      </c>
      <c r="L47" s="223" t="s">
        <v>52</v>
      </c>
      <c r="M47" s="219" t="s">
        <v>53</v>
      </c>
      <c r="N47" s="219" t="s">
        <v>407</v>
      </c>
      <c r="O47" s="219" t="s">
        <v>55</v>
      </c>
      <c r="P47" s="219" t="s">
        <v>56</v>
      </c>
      <c r="Q47" s="219" t="s">
        <v>7345</v>
      </c>
      <c r="R47" s="219" t="s">
        <v>12955</v>
      </c>
      <c r="S47" s="219" t="s">
        <v>408</v>
      </c>
      <c r="T47" s="223" t="s">
        <v>18155</v>
      </c>
      <c r="U47" s="219" t="s">
        <v>401</v>
      </c>
      <c r="V47" s="219" t="s">
        <v>409</v>
      </c>
      <c r="W47" s="219" t="s">
        <v>12955</v>
      </c>
      <c r="X47" s="220" t="s">
        <v>124</v>
      </c>
      <c r="Y47" s="220" t="s">
        <v>410</v>
      </c>
      <c r="Z47" s="220" t="s">
        <v>411</v>
      </c>
      <c r="AA47" s="220" t="s">
        <v>15736</v>
      </c>
      <c r="AB47" s="220" t="s">
        <v>46</v>
      </c>
      <c r="AC47" s="220" t="s">
        <v>241</v>
      </c>
      <c r="AD47" s="220" t="s">
        <v>412</v>
      </c>
      <c r="AE47" s="220" t="s">
        <v>411</v>
      </c>
      <c r="AF47" s="220" t="s">
        <v>117</v>
      </c>
      <c r="AG47" s="220" t="s">
        <v>170</v>
      </c>
      <c r="AH47" s="220" t="s">
        <v>413</v>
      </c>
      <c r="AI47" s="220" t="s">
        <v>414</v>
      </c>
      <c r="AJ47" s="316" t="s">
        <v>13553</v>
      </c>
      <c r="AK47" s="316" t="s">
        <v>13554</v>
      </c>
      <c r="AL47" s="221">
        <v>32540</v>
      </c>
      <c r="AM47" s="221" t="s">
        <v>12605</v>
      </c>
      <c r="AN47" s="225" t="s">
        <v>9406</v>
      </c>
      <c r="AO47" s="225"/>
      <c r="AP47" s="225" t="s">
        <v>12955</v>
      </c>
    </row>
    <row r="48" spans="1:42">
      <c r="A48" s="225" t="s">
        <v>17731</v>
      </c>
      <c r="B48" s="219" t="s">
        <v>33</v>
      </c>
      <c r="C48" s="219" t="s">
        <v>439</v>
      </c>
      <c r="D48" s="219" t="s">
        <v>440</v>
      </c>
      <c r="E48" s="219" t="s">
        <v>441</v>
      </c>
      <c r="F48" s="223" t="s">
        <v>11040</v>
      </c>
      <c r="G48" s="223" t="s">
        <v>442</v>
      </c>
      <c r="H48" s="219" t="s">
        <v>117</v>
      </c>
      <c r="I48" s="219" t="s">
        <v>117</v>
      </c>
      <c r="J48" s="219" t="s">
        <v>170</v>
      </c>
      <c r="K48" s="219" t="s">
        <v>170</v>
      </c>
      <c r="L48" s="223" t="s">
        <v>52</v>
      </c>
      <c r="M48" s="219" t="s">
        <v>53</v>
      </c>
      <c r="N48" s="219" t="s">
        <v>18156</v>
      </c>
      <c r="O48" s="219" t="s">
        <v>354</v>
      </c>
      <c r="P48" s="219" t="s">
        <v>355</v>
      </c>
      <c r="Q48" s="219" t="s">
        <v>2639</v>
      </c>
      <c r="R48" s="219" t="s">
        <v>12955</v>
      </c>
      <c r="S48" s="219" t="s">
        <v>443</v>
      </c>
      <c r="T48" s="223" t="s">
        <v>18157</v>
      </c>
      <c r="U48" s="219" t="s">
        <v>401</v>
      </c>
      <c r="V48" s="219" t="s">
        <v>443</v>
      </c>
      <c r="W48" s="219" t="s">
        <v>12955</v>
      </c>
      <c r="X48" s="220" t="s">
        <v>16984</v>
      </c>
      <c r="Y48" s="220" t="s">
        <v>44</v>
      </c>
      <c r="Z48" s="220" t="s">
        <v>443</v>
      </c>
      <c r="AA48" s="220" t="s">
        <v>15740</v>
      </c>
      <c r="AB48" s="220" t="s">
        <v>46</v>
      </c>
      <c r="AC48" s="220" t="s">
        <v>241</v>
      </c>
      <c r="AD48" s="220" t="s">
        <v>444</v>
      </c>
      <c r="AE48" s="220" t="s">
        <v>443</v>
      </c>
      <c r="AF48" s="220" t="s">
        <v>117</v>
      </c>
      <c r="AG48" s="220" t="s">
        <v>170</v>
      </c>
      <c r="AH48" s="220" t="s">
        <v>154</v>
      </c>
      <c r="AI48" s="220" t="s">
        <v>241</v>
      </c>
      <c r="AJ48" s="316" t="s">
        <v>13563</v>
      </c>
      <c r="AK48" s="316" t="s">
        <v>13564</v>
      </c>
      <c r="AL48" s="221">
        <v>30256</v>
      </c>
      <c r="AM48" s="221" t="s">
        <v>12605</v>
      </c>
      <c r="AN48" s="225" t="s">
        <v>9406</v>
      </c>
      <c r="AO48" s="225"/>
      <c r="AP48" s="225" t="s">
        <v>12955</v>
      </c>
    </row>
    <row r="49" spans="1:42">
      <c r="A49" s="225" t="s">
        <v>17731</v>
      </c>
      <c r="B49" s="219" t="s">
        <v>33</v>
      </c>
      <c r="C49" s="219" t="s">
        <v>445</v>
      </c>
      <c r="D49" s="219" t="s">
        <v>446</v>
      </c>
      <c r="E49" s="219" t="s">
        <v>447</v>
      </c>
      <c r="F49" s="223" t="s">
        <v>11041</v>
      </c>
      <c r="G49" s="223" t="s">
        <v>448</v>
      </c>
      <c r="H49" s="219" t="s">
        <v>117</v>
      </c>
      <c r="I49" s="219" t="s">
        <v>117</v>
      </c>
      <c r="J49" s="219" t="s">
        <v>170</v>
      </c>
      <c r="K49" s="219" t="s">
        <v>170</v>
      </c>
      <c r="L49" s="223" t="s">
        <v>52</v>
      </c>
      <c r="M49" s="219" t="s">
        <v>53</v>
      </c>
      <c r="N49" s="219" t="s">
        <v>449</v>
      </c>
      <c r="O49" s="219" t="s">
        <v>55</v>
      </c>
      <c r="P49" s="219" t="s">
        <v>56</v>
      </c>
      <c r="Q49" s="219" t="s">
        <v>5570</v>
      </c>
      <c r="R49" s="219" t="s">
        <v>12955</v>
      </c>
      <c r="S49" s="219" t="s">
        <v>450</v>
      </c>
      <c r="T49" s="223" t="s">
        <v>18158</v>
      </c>
      <c r="U49" s="219" t="s">
        <v>179</v>
      </c>
      <c r="V49" s="219" t="s">
        <v>451</v>
      </c>
      <c r="W49" s="219" t="s">
        <v>12955</v>
      </c>
      <c r="X49" s="220" t="s">
        <v>124</v>
      </c>
      <c r="Y49" s="220" t="s">
        <v>63</v>
      </c>
      <c r="Z49" s="220" t="s">
        <v>450</v>
      </c>
      <c r="AA49" s="220" t="s">
        <v>15741</v>
      </c>
      <c r="AB49" s="220" t="s">
        <v>46</v>
      </c>
      <c r="AC49" s="220" t="s">
        <v>241</v>
      </c>
      <c r="AD49" s="220" t="s">
        <v>452</v>
      </c>
      <c r="AE49" s="220" t="s">
        <v>450</v>
      </c>
      <c r="AF49" s="220" t="s">
        <v>117</v>
      </c>
      <c r="AG49" s="220" t="s">
        <v>170</v>
      </c>
      <c r="AH49" s="220" t="s">
        <v>154</v>
      </c>
      <c r="AI49" s="220" t="s">
        <v>241</v>
      </c>
      <c r="AJ49" s="316" t="s">
        <v>13565</v>
      </c>
      <c r="AK49" s="316" t="s">
        <v>13566</v>
      </c>
      <c r="AL49" s="221">
        <v>29891</v>
      </c>
      <c r="AM49" s="221" t="s">
        <v>12605</v>
      </c>
      <c r="AN49" s="225" t="s">
        <v>9406</v>
      </c>
      <c r="AO49" s="225"/>
      <c r="AP49" s="225" t="s">
        <v>12955</v>
      </c>
    </row>
    <row r="50" spans="1:42">
      <c r="A50" s="225" t="s">
        <v>17731</v>
      </c>
      <c r="B50" s="219" t="s">
        <v>33</v>
      </c>
      <c r="C50" s="219" t="s">
        <v>244</v>
      </c>
      <c r="D50" s="219" t="s">
        <v>245</v>
      </c>
      <c r="E50" s="219" t="s">
        <v>246</v>
      </c>
      <c r="F50" s="223" t="s">
        <v>11016</v>
      </c>
      <c r="G50" s="223" t="s">
        <v>247</v>
      </c>
      <c r="H50" s="219" t="s">
        <v>117</v>
      </c>
      <c r="I50" s="219" t="s">
        <v>117</v>
      </c>
      <c r="J50" s="219" t="s">
        <v>170</v>
      </c>
      <c r="K50" s="219" t="s">
        <v>170</v>
      </c>
      <c r="L50" s="223" t="s">
        <v>52</v>
      </c>
      <c r="M50" s="219" t="s">
        <v>53</v>
      </c>
      <c r="N50" s="219" t="s">
        <v>248</v>
      </c>
      <c r="O50" s="219" t="s">
        <v>55</v>
      </c>
      <c r="P50" s="219" t="s">
        <v>56</v>
      </c>
      <c r="Q50" s="219" t="s">
        <v>55</v>
      </c>
      <c r="R50" s="219" t="s">
        <v>12955</v>
      </c>
      <c r="S50" s="219" t="s">
        <v>241</v>
      </c>
      <c r="T50" s="223" t="s">
        <v>18159</v>
      </c>
      <c r="U50" s="219" t="s">
        <v>179</v>
      </c>
      <c r="V50" s="219" t="s">
        <v>249</v>
      </c>
      <c r="W50" s="219" t="s">
        <v>12955</v>
      </c>
      <c r="X50" s="220" t="s">
        <v>124</v>
      </c>
      <c r="Y50" s="220" t="s">
        <v>63</v>
      </c>
      <c r="Z50" s="220" t="s">
        <v>250</v>
      </c>
      <c r="AA50" s="220" t="s">
        <v>15716</v>
      </c>
      <c r="AB50" s="220" t="s">
        <v>46</v>
      </c>
      <c r="AC50" s="220" t="s">
        <v>241</v>
      </c>
      <c r="AD50" s="220" t="s">
        <v>47</v>
      </c>
      <c r="AE50" s="220" t="s">
        <v>241</v>
      </c>
      <c r="AF50" s="220" t="s">
        <v>117</v>
      </c>
      <c r="AG50" s="220" t="s">
        <v>170</v>
      </c>
      <c r="AH50" s="220" t="s">
        <v>154</v>
      </c>
      <c r="AI50" s="220" t="s">
        <v>241</v>
      </c>
      <c r="AJ50" s="316" t="s">
        <v>13507</v>
      </c>
      <c r="AK50" s="316" t="s">
        <v>13508</v>
      </c>
      <c r="AL50" s="221">
        <v>29952</v>
      </c>
      <c r="AM50" s="221" t="s">
        <v>12605</v>
      </c>
      <c r="AN50" s="225" t="s">
        <v>9406</v>
      </c>
      <c r="AO50" s="225"/>
      <c r="AP50" s="225" t="s">
        <v>12955</v>
      </c>
    </row>
    <row r="51" spans="1:42">
      <c r="A51" s="225" t="s">
        <v>17731</v>
      </c>
      <c r="B51" s="219" t="s">
        <v>33</v>
      </c>
      <c r="C51" s="219" t="s">
        <v>236</v>
      </c>
      <c r="D51" s="219" t="s">
        <v>237</v>
      </c>
      <c r="E51" s="219" t="s">
        <v>222</v>
      </c>
      <c r="F51" s="223" t="s">
        <v>11015</v>
      </c>
      <c r="G51" s="223" t="s">
        <v>238</v>
      </c>
      <c r="H51" s="219" t="s">
        <v>117</v>
      </c>
      <c r="I51" s="219" t="s">
        <v>117</v>
      </c>
      <c r="J51" s="219" t="s">
        <v>170</v>
      </c>
      <c r="K51" s="219" t="s">
        <v>170</v>
      </c>
      <c r="L51" s="223" t="s">
        <v>39</v>
      </c>
      <c r="M51" s="219" t="s">
        <v>40</v>
      </c>
      <c r="N51" s="219" t="s">
        <v>239</v>
      </c>
      <c r="O51" s="219" t="s">
        <v>117</v>
      </c>
      <c r="P51" s="219" t="s">
        <v>240</v>
      </c>
      <c r="Q51" s="219" t="s">
        <v>13122</v>
      </c>
      <c r="R51" s="219" t="s">
        <v>10968</v>
      </c>
      <c r="S51" s="219" t="s">
        <v>241</v>
      </c>
      <c r="T51" s="223" t="s">
        <v>18160</v>
      </c>
      <c r="U51" s="219" t="s">
        <v>43</v>
      </c>
      <c r="V51" s="219" t="s">
        <v>242</v>
      </c>
      <c r="W51" s="219" t="s">
        <v>12955</v>
      </c>
      <c r="X51" s="220" t="s">
        <v>4700</v>
      </c>
      <c r="Y51" s="220" t="s">
        <v>44</v>
      </c>
      <c r="Z51" s="220" t="s">
        <v>243</v>
      </c>
      <c r="AA51" s="220" t="s">
        <v>15715</v>
      </c>
      <c r="AB51" s="220" t="s">
        <v>46</v>
      </c>
      <c r="AC51" s="220" t="s">
        <v>241</v>
      </c>
      <c r="AD51" s="220" t="s">
        <v>47</v>
      </c>
      <c r="AE51" s="220" t="s">
        <v>241</v>
      </c>
      <c r="AF51" s="220" t="s">
        <v>117</v>
      </c>
      <c r="AG51" s="220" t="s">
        <v>170</v>
      </c>
      <c r="AH51" s="220" t="s">
        <v>154</v>
      </c>
      <c r="AI51" s="220" t="s">
        <v>241</v>
      </c>
      <c r="AJ51" s="316" t="s">
        <v>13505</v>
      </c>
      <c r="AK51" s="316" t="s">
        <v>13506</v>
      </c>
      <c r="AL51" s="221">
        <v>22433</v>
      </c>
      <c r="AM51" s="221" t="s">
        <v>12605</v>
      </c>
      <c r="AN51" s="225" t="s">
        <v>9406</v>
      </c>
      <c r="AO51" s="225"/>
      <c r="AP51" s="225" t="s">
        <v>12955</v>
      </c>
    </row>
    <row r="52" spans="1:42">
      <c r="A52" s="225" t="s">
        <v>17731</v>
      </c>
      <c r="B52" s="219" t="s">
        <v>33</v>
      </c>
      <c r="C52" s="219" t="s">
        <v>415</v>
      </c>
      <c r="D52" s="219" t="s">
        <v>416</v>
      </c>
      <c r="E52" s="219" t="s">
        <v>417</v>
      </c>
      <c r="F52" s="223" t="s">
        <v>11037</v>
      </c>
      <c r="G52" s="223" t="s">
        <v>418</v>
      </c>
      <c r="H52" s="219" t="s">
        <v>117</v>
      </c>
      <c r="I52" s="219" t="s">
        <v>117</v>
      </c>
      <c r="J52" s="219" t="s">
        <v>170</v>
      </c>
      <c r="K52" s="219" t="s">
        <v>170</v>
      </c>
      <c r="L52" s="223" t="s">
        <v>52</v>
      </c>
      <c r="M52" s="219" t="s">
        <v>53</v>
      </c>
      <c r="N52" s="219" t="s">
        <v>419</v>
      </c>
      <c r="O52" s="219" t="s">
        <v>55</v>
      </c>
      <c r="P52" s="219" t="s">
        <v>56</v>
      </c>
      <c r="Q52" s="219" t="s">
        <v>281</v>
      </c>
      <c r="R52" s="219" t="s">
        <v>12955</v>
      </c>
      <c r="S52" s="219" t="s">
        <v>12291</v>
      </c>
      <c r="T52" s="223" t="s">
        <v>18161</v>
      </c>
      <c r="U52" s="219" t="s">
        <v>179</v>
      </c>
      <c r="V52" s="219" t="s">
        <v>420</v>
      </c>
      <c r="W52" s="219" t="s">
        <v>13348</v>
      </c>
      <c r="X52" s="220" t="s">
        <v>124</v>
      </c>
      <c r="Y52" s="220" t="s">
        <v>164</v>
      </c>
      <c r="Z52" s="220" t="s">
        <v>421</v>
      </c>
      <c r="AA52" s="220" t="s">
        <v>15737</v>
      </c>
      <c r="AB52" s="220" t="s">
        <v>46</v>
      </c>
      <c r="AC52" s="220" t="s">
        <v>241</v>
      </c>
      <c r="AD52" s="220" t="s">
        <v>422</v>
      </c>
      <c r="AE52" s="220" t="s">
        <v>423</v>
      </c>
      <c r="AF52" s="220" t="s">
        <v>117</v>
      </c>
      <c r="AG52" s="220" t="s">
        <v>170</v>
      </c>
      <c r="AH52" s="220" t="s">
        <v>154</v>
      </c>
      <c r="AI52" s="220" t="s">
        <v>241</v>
      </c>
      <c r="AJ52" s="316" t="s">
        <v>13555</v>
      </c>
      <c r="AK52" s="316" t="s">
        <v>13556</v>
      </c>
      <c r="AL52" s="221">
        <v>22828</v>
      </c>
      <c r="AM52" s="221" t="s">
        <v>12605</v>
      </c>
      <c r="AN52" s="225" t="s">
        <v>9406</v>
      </c>
      <c r="AO52" s="225"/>
      <c r="AP52" s="225" t="s">
        <v>12955</v>
      </c>
    </row>
    <row r="53" spans="1:42">
      <c r="A53" s="225" t="s">
        <v>17731</v>
      </c>
      <c r="B53" s="219" t="s">
        <v>33</v>
      </c>
      <c r="C53" s="219" t="s">
        <v>251</v>
      </c>
      <c r="D53" s="219" t="s">
        <v>252</v>
      </c>
      <c r="E53" s="219" t="s">
        <v>253</v>
      </c>
      <c r="F53" s="223" t="s">
        <v>11017</v>
      </c>
      <c r="G53" s="223" t="s">
        <v>254</v>
      </c>
      <c r="H53" s="219" t="s">
        <v>117</v>
      </c>
      <c r="I53" s="219" t="s">
        <v>117</v>
      </c>
      <c r="J53" s="219" t="s">
        <v>170</v>
      </c>
      <c r="K53" s="219" t="s">
        <v>170</v>
      </c>
      <c r="L53" s="223" t="s">
        <v>52</v>
      </c>
      <c r="M53" s="219" t="s">
        <v>53</v>
      </c>
      <c r="N53" s="219" t="s">
        <v>255</v>
      </c>
      <c r="O53" s="219" t="s">
        <v>55</v>
      </c>
      <c r="P53" s="219" t="s">
        <v>56</v>
      </c>
      <c r="Q53" s="219" t="s">
        <v>3445</v>
      </c>
      <c r="R53" s="219" t="s">
        <v>12955</v>
      </c>
      <c r="S53" s="219" t="s">
        <v>241</v>
      </c>
      <c r="T53" s="223" t="s">
        <v>18162</v>
      </c>
      <c r="U53" s="219" t="s">
        <v>179</v>
      </c>
      <c r="V53" s="219" t="s">
        <v>256</v>
      </c>
      <c r="W53" s="219" t="s">
        <v>12955</v>
      </c>
      <c r="X53" s="220" t="s">
        <v>16976</v>
      </c>
      <c r="Y53" s="220" t="s">
        <v>63</v>
      </c>
      <c r="Z53" s="220" t="s">
        <v>125</v>
      </c>
      <c r="AA53" s="220" t="s">
        <v>15717</v>
      </c>
      <c r="AB53" s="220" t="s">
        <v>46</v>
      </c>
      <c r="AC53" s="220" t="s">
        <v>241</v>
      </c>
      <c r="AD53" s="220" t="s">
        <v>47</v>
      </c>
      <c r="AE53" s="220" t="s">
        <v>241</v>
      </c>
      <c r="AF53" s="220" t="s">
        <v>117</v>
      </c>
      <c r="AG53" s="220" t="s">
        <v>170</v>
      </c>
      <c r="AH53" s="220" t="s">
        <v>154</v>
      </c>
      <c r="AI53" s="220" t="s">
        <v>241</v>
      </c>
      <c r="AJ53" s="316" t="s">
        <v>13509</v>
      </c>
      <c r="AK53" s="316" t="s">
        <v>13510</v>
      </c>
      <c r="AL53" s="221">
        <v>33604</v>
      </c>
      <c r="AM53" s="221" t="s">
        <v>12605</v>
      </c>
      <c r="AN53" s="225" t="s">
        <v>9406</v>
      </c>
      <c r="AO53" s="225"/>
      <c r="AP53" s="225" t="s">
        <v>12955</v>
      </c>
    </row>
    <row r="54" spans="1:42">
      <c r="A54" s="225" t="s">
        <v>17731</v>
      </c>
      <c r="B54" s="219" t="s">
        <v>33</v>
      </c>
      <c r="C54" s="219" t="s">
        <v>231</v>
      </c>
      <c r="D54" s="219" t="s">
        <v>232</v>
      </c>
      <c r="E54" s="219" t="s">
        <v>233</v>
      </c>
      <c r="F54" s="223" t="s">
        <v>11014</v>
      </c>
      <c r="G54" s="223" t="s">
        <v>234</v>
      </c>
      <c r="H54" s="219" t="s">
        <v>117</v>
      </c>
      <c r="I54" s="219" t="s">
        <v>117</v>
      </c>
      <c r="J54" s="219" t="s">
        <v>170</v>
      </c>
      <c r="K54" s="219" t="s">
        <v>170</v>
      </c>
      <c r="L54" s="223" t="s">
        <v>52</v>
      </c>
      <c r="M54" s="219" t="s">
        <v>53</v>
      </c>
      <c r="N54" s="219" t="s">
        <v>235</v>
      </c>
      <c r="O54" s="219" t="s">
        <v>55</v>
      </c>
      <c r="P54" s="219" t="s">
        <v>56</v>
      </c>
      <c r="Q54" s="219" t="s">
        <v>612</v>
      </c>
      <c r="R54" s="219" t="s">
        <v>12955</v>
      </c>
      <c r="S54" s="219" t="s">
        <v>12285</v>
      </c>
      <c r="T54" s="223" t="s">
        <v>18163</v>
      </c>
      <c r="U54" s="219" t="s">
        <v>179</v>
      </c>
      <c r="V54" s="219" t="s">
        <v>227</v>
      </c>
      <c r="W54" s="219" t="s">
        <v>12955</v>
      </c>
      <c r="X54" s="220" t="s">
        <v>16975</v>
      </c>
      <c r="Y54" s="220" t="s">
        <v>63</v>
      </c>
      <c r="Z54" s="220" t="s">
        <v>229</v>
      </c>
      <c r="AA54" s="220" t="s">
        <v>15714</v>
      </c>
      <c r="AB54" s="220" t="s">
        <v>153</v>
      </c>
      <c r="AC54" s="220" t="s">
        <v>12285</v>
      </c>
      <c r="AD54" s="220" t="s">
        <v>47</v>
      </c>
      <c r="AE54" s="220" t="s">
        <v>12285</v>
      </c>
      <c r="AF54" s="220" t="s">
        <v>117</v>
      </c>
      <c r="AG54" s="220" t="s">
        <v>170</v>
      </c>
      <c r="AH54" s="220" t="s">
        <v>117</v>
      </c>
      <c r="AI54" s="220" t="s">
        <v>230</v>
      </c>
      <c r="AJ54" s="316" t="s">
        <v>13503</v>
      </c>
      <c r="AK54" s="316" t="s">
        <v>13504</v>
      </c>
      <c r="AL54" s="221">
        <v>39539</v>
      </c>
      <c r="AM54" s="221" t="s">
        <v>12605</v>
      </c>
      <c r="AN54" s="225" t="s">
        <v>9406</v>
      </c>
      <c r="AO54" s="225"/>
      <c r="AP54" s="225" t="s">
        <v>12955</v>
      </c>
    </row>
    <row r="55" spans="1:42">
      <c r="A55" s="225" t="s">
        <v>17731</v>
      </c>
      <c r="B55" s="219" t="s">
        <v>33</v>
      </c>
      <c r="C55" s="219" t="s">
        <v>220</v>
      </c>
      <c r="D55" s="219" t="s">
        <v>17715</v>
      </c>
      <c r="E55" s="219" t="s">
        <v>221</v>
      </c>
      <c r="F55" s="223" t="s">
        <v>222</v>
      </c>
      <c r="G55" s="223" t="s">
        <v>223</v>
      </c>
      <c r="H55" s="219" t="s">
        <v>117</v>
      </c>
      <c r="I55" s="219" t="s">
        <v>117</v>
      </c>
      <c r="J55" s="219" t="s">
        <v>170</v>
      </c>
      <c r="K55" s="219" t="s">
        <v>170</v>
      </c>
      <c r="L55" s="223" t="s">
        <v>39</v>
      </c>
      <c r="M55" s="219" t="s">
        <v>40</v>
      </c>
      <c r="N55" s="219" t="s">
        <v>224</v>
      </c>
      <c r="O55" s="219" t="s">
        <v>225</v>
      </c>
      <c r="P55" s="219" t="s">
        <v>226</v>
      </c>
      <c r="Q55" s="219" t="s">
        <v>13124</v>
      </c>
      <c r="R55" s="219" t="s">
        <v>12955</v>
      </c>
      <c r="S55" s="219" t="s">
        <v>12285</v>
      </c>
      <c r="T55" s="223" t="s">
        <v>18164</v>
      </c>
      <c r="U55" s="219" t="s">
        <v>179</v>
      </c>
      <c r="V55" s="219" t="s">
        <v>227</v>
      </c>
      <c r="W55" s="219" t="s">
        <v>12955</v>
      </c>
      <c r="X55" s="220" t="s">
        <v>228</v>
      </c>
      <c r="Y55" s="220" t="s">
        <v>63</v>
      </c>
      <c r="Z55" s="220" t="s">
        <v>229</v>
      </c>
      <c r="AA55" s="220" t="s">
        <v>15714</v>
      </c>
      <c r="AB55" s="220" t="s">
        <v>153</v>
      </c>
      <c r="AC55" s="220" t="s">
        <v>12285</v>
      </c>
      <c r="AD55" s="220" t="s">
        <v>47</v>
      </c>
      <c r="AE55" s="220" t="s">
        <v>12285</v>
      </c>
      <c r="AF55" s="220" t="s">
        <v>117</v>
      </c>
      <c r="AG55" s="220" t="s">
        <v>170</v>
      </c>
      <c r="AH55" s="220" t="s">
        <v>117</v>
      </c>
      <c r="AI55" s="220" t="s">
        <v>230</v>
      </c>
      <c r="AJ55" s="316" t="s">
        <v>13501</v>
      </c>
      <c r="AK55" s="316" t="s">
        <v>13502</v>
      </c>
      <c r="AL55" s="221">
        <v>39539</v>
      </c>
      <c r="AM55" s="221" t="s">
        <v>12605</v>
      </c>
      <c r="AN55" s="225" t="s">
        <v>9406</v>
      </c>
      <c r="AO55" s="225"/>
      <c r="AP55" s="225" t="s">
        <v>12955</v>
      </c>
    </row>
    <row r="56" spans="1:42">
      <c r="A56" s="225" t="s">
        <v>17731</v>
      </c>
      <c r="B56" s="219" t="s">
        <v>33</v>
      </c>
      <c r="C56" s="219" t="s">
        <v>395</v>
      </c>
      <c r="D56" s="219" t="s">
        <v>396</v>
      </c>
      <c r="E56" s="219" t="s">
        <v>397</v>
      </c>
      <c r="F56" s="223" t="s">
        <v>11035</v>
      </c>
      <c r="G56" s="223" t="s">
        <v>398</v>
      </c>
      <c r="H56" s="219" t="s">
        <v>117</v>
      </c>
      <c r="I56" s="219" t="s">
        <v>117</v>
      </c>
      <c r="J56" s="219" t="s">
        <v>170</v>
      </c>
      <c r="K56" s="219" t="s">
        <v>170</v>
      </c>
      <c r="L56" s="223" t="s">
        <v>52</v>
      </c>
      <c r="M56" s="219" t="s">
        <v>53</v>
      </c>
      <c r="N56" s="219" t="s">
        <v>399</v>
      </c>
      <c r="O56" s="219" t="s">
        <v>55</v>
      </c>
      <c r="P56" s="219" t="s">
        <v>56</v>
      </c>
      <c r="Q56" s="219" t="s">
        <v>2108</v>
      </c>
      <c r="R56" s="219" t="s">
        <v>12955</v>
      </c>
      <c r="S56" s="219" t="s">
        <v>400</v>
      </c>
      <c r="T56" s="223" t="s">
        <v>18165</v>
      </c>
      <c r="U56" s="219" t="s">
        <v>401</v>
      </c>
      <c r="V56" s="219" t="s">
        <v>18166</v>
      </c>
      <c r="W56" s="219" t="s">
        <v>13365</v>
      </c>
      <c r="X56" s="220" t="s">
        <v>124</v>
      </c>
      <c r="Y56" s="220" t="s">
        <v>392</v>
      </c>
      <c r="Z56" s="220" t="s">
        <v>400</v>
      </c>
      <c r="AA56" s="220" t="s">
        <v>15735</v>
      </c>
      <c r="AB56" s="220" t="s">
        <v>46</v>
      </c>
      <c r="AC56" s="220" t="s">
        <v>241</v>
      </c>
      <c r="AD56" s="220" t="s">
        <v>402</v>
      </c>
      <c r="AE56" s="220" t="s">
        <v>400</v>
      </c>
      <c r="AF56" s="220" t="s">
        <v>117</v>
      </c>
      <c r="AG56" s="220" t="s">
        <v>170</v>
      </c>
      <c r="AH56" s="220" t="s">
        <v>154</v>
      </c>
      <c r="AI56" s="220" t="s">
        <v>241</v>
      </c>
      <c r="AJ56" s="316" t="s">
        <v>13551</v>
      </c>
      <c r="AK56" s="316" t="s">
        <v>13552</v>
      </c>
      <c r="AL56" s="221">
        <v>22282</v>
      </c>
      <c r="AM56" s="221" t="s">
        <v>12605</v>
      </c>
      <c r="AN56" s="225" t="s">
        <v>9406</v>
      </c>
      <c r="AO56" s="225"/>
      <c r="AP56" s="225" t="s">
        <v>12955</v>
      </c>
    </row>
    <row r="57" spans="1:42">
      <c r="A57" s="225" t="s">
        <v>17731</v>
      </c>
      <c r="B57" s="219" t="s">
        <v>33</v>
      </c>
      <c r="C57" s="219" t="s">
        <v>343</v>
      </c>
      <c r="D57" s="219" t="s">
        <v>344</v>
      </c>
      <c r="E57" s="219" t="s">
        <v>345</v>
      </c>
      <c r="F57" s="223" t="s">
        <v>11028</v>
      </c>
      <c r="G57" s="223" t="s">
        <v>346</v>
      </c>
      <c r="H57" s="219" t="s">
        <v>117</v>
      </c>
      <c r="I57" s="219" t="s">
        <v>117</v>
      </c>
      <c r="J57" s="219" t="s">
        <v>170</v>
      </c>
      <c r="K57" s="219" t="s">
        <v>170</v>
      </c>
      <c r="L57" s="223" t="s">
        <v>52</v>
      </c>
      <c r="M57" s="219" t="s">
        <v>53</v>
      </c>
      <c r="N57" s="219" t="s">
        <v>347</v>
      </c>
      <c r="O57" s="219" t="s">
        <v>55</v>
      </c>
      <c r="P57" s="219" t="s">
        <v>56</v>
      </c>
      <c r="Q57" s="219" t="s">
        <v>188</v>
      </c>
      <c r="R57" s="219" t="s">
        <v>12955</v>
      </c>
      <c r="S57" s="219" t="s">
        <v>230</v>
      </c>
      <c r="T57" s="223" t="s">
        <v>18167</v>
      </c>
      <c r="U57" s="219" t="s">
        <v>179</v>
      </c>
      <c r="V57" s="219" t="s">
        <v>18168</v>
      </c>
      <c r="W57" s="219" t="s">
        <v>13347</v>
      </c>
      <c r="X57" s="220" t="s">
        <v>124</v>
      </c>
      <c r="Y57" s="220" t="s">
        <v>44</v>
      </c>
      <c r="Z57" s="220" t="s">
        <v>348</v>
      </c>
      <c r="AA57" s="220" t="s">
        <v>15728</v>
      </c>
      <c r="AB57" s="220" t="s">
        <v>285</v>
      </c>
      <c r="AC57" s="220" t="s">
        <v>230</v>
      </c>
      <c r="AD57" s="220" t="s">
        <v>47</v>
      </c>
      <c r="AE57" s="220" t="s">
        <v>230</v>
      </c>
      <c r="AF57" s="220" t="s">
        <v>117</v>
      </c>
      <c r="AG57" s="220" t="s">
        <v>170</v>
      </c>
      <c r="AH57" s="220" t="s">
        <v>117</v>
      </c>
      <c r="AI57" s="220" t="s">
        <v>230</v>
      </c>
      <c r="AJ57" s="316" t="s">
        <v>13535</v>
      </c>
      <c r="AK57" s="316" t="s">
        <v>13536</v>
      </c>
      <c r="AL57" s="221">
        <v>40695</v>
      </c>
      <c r="AM57" s="221" t="s">
        <v>12605</v>
      </c>
      <c r="AN57" s="225" t="s">
        <v>9406</v>
      </c>
      <c r="AO57" s="225"/>
      <c r="AP57" s="225" t="s">
        <v>12955</v>
      </c>
    </row>
    <row r="58" spans="1:42">
      <c r="A58" s="225" t="s">
        <v>17731</v>
      </c>
      <c r="B58" s="219" t="s">
        <v>33</v>
      </c>
      <c r="C58" s="219" t="s">
        <v>321</v>
      </c>
      <c r="D58" s="219" t="s">
        <v>322</v>
      </c>
      <c r="E58" s="219" t="s">
        <v>323</v>
      </c>
      <c r="F58" s="223" t="s">
        <v>11025</v>
      </c>
      <c r="G58" s="223" t="s">
        <v>324</v>
      </c>
      <c r="H58" s="219" t="s">
        <v>117</v>
      </c>
      <c r="I58" s="219" t="s">
        <v>117</v>
      </c>
      <c r="J58" s="219" t="s">
        <v>170</v>
      </c>
      <c r="K58" s="219" t="s">
        <v>170</v>
      </c>
      <c r="L58" s="223" t="s">
        <v>52</v>
      </c>
      <c r="M58" s="219" t="s">
        <v>53</v>
      </c>
      <c r="N58" s="219" t="s">
        <v>325</v>
      </c>
      <c r="O58" s="219" t="s">
        <v>55</v>
      </c>
      <c r="P58" s="219" t="s">
        <v>56</v>
      </c>
      <c r="Q58" s="219" t="s">
        <v>8616</v>
      </c>
      <c r="R58" s="219" t="s">
        <v>12955</v>
      </c>
      <c r="S58" s="219" t="s">
        <v>12287</v>
      </c>
      <c r="T58" s="223" t="s">
        <v>18169</v>
      </c>
      <c r="U58" s="219" t="s">
        <v>179</v>
      </c>
      <c r="V58" s="219" t="s">
        <v>1310</v>
      </c>
      <c r="W58" s="219" t="s">
        <v>326</v>
      </c>
      <c r="X58" s="220" t="s">
        <v>16982</v>
      </c>
      <c r="Y58" s="220" t="s">
        <v>44</v>
      </c>
      <c r="Z58" s="220" t="s">
        <v>327</v>
      </c>
      <c r="AA58" s="220" t="s">
        <v>15726</v>
      </c>
      <c r="AB58" s="220" t="s">
        <v>285</v>
      </c>
      <c r="AC58" s="220" t="s">
        <v>230</v>
      </c>
      <c r="AD58" s="220" t="s">
        <v>47</v>
      </c>
      <c r="AE58" s="220" t="s">
        <v>230</v>
      </c>
      <c r="AF58" s="220" t="s">
        <v>117</v>
      </c>
      <c r="AG58" s="220" t="s">
        <v>170</v>
      </c>
      <c r="AH58" s="220" t="s">
        <v>117</v>
      </c>
      <c r="AI58" s="220" t="s">
        <v>230</v>
      </c>
      <c r="AJ58" s="316" t="s">
        <v>13529</v>
      </c>
      <c r="AK58" s="316" t="s">
        <v>13530</v>
      </c>
      <c r="AL58" s="221">
        <v>36495</v>
      </c>
      <c r="AM58" s="221" t="s">
        <v>12605</v>
      </c>
      <c r="AN58" s="225" t="s">
        <v>9406</v>
      </c>
      <c r="AO58" s="225"/>
      <c r="AP58" s="225" t="s">
        <v>12955</v>
      </c>
    </row>
    <row r="59" spans="1:42">
      <c r="A59" s="225" t="s">
        <v>17731</v>
      </c>
      <c r="B59" s="219" t="s">
        <v>33</v>
      </c>
      <c r="C59" s="219" t="s">
        <v>328</v>
      </c>
      <c r="D59" s="219" t="s">
        <v>329</v>
      </c>
      <c r="E59" s="219" t="s">
        <v>330</v>
      </c>
      <c r="F59" s="223" t="s">
        <v>11026</v>
      </c>
      <c r="G59" s="223" t="s">
        <v>331</v>
      </c>
      <c r="H59" s="219" t="s">
        <v>117</v>
      </c>
      <c r="I59" s="219" t="s">
        <v>117</v>
      </c>
      <c r="J59" s="219" t="s">
        <v>170</v>
      </c>
      <c r="K59" s="219" t="s">
        <v>170</v>
      </c>
      <c r="L59" s="223" t="s">
        <v>52</v>
      </c>
      <c r="M59" s="219" t="s">
        <v>53</v>
      </c>
      <c r="N59" s="219" t="s">
        <v>332</v>
      </c>
      <c r="O59" s="219" t="s">
        <v>55</v>
      </c>
      <c r="P59" s="219" t="s">
        <v>56</v>
      </c>
      <c r="Q59" s="219" t="s">
        <v>2795</v>
      </c>
      <c r="R59" s="219" t="s">
        <v>12955</v>
      </c>
      <c r="S59" s="219" t="s">
        <v>333</v>
      </c>
      <c r="T59" s="223" t="s">
        <v>18170</v>
      </c>
      <c r="U59" s="219" t="s">
        <v>334</v>
      </c>
      <c r="V59" s="219" t="s">
        <v>335</v>
      </c>
      <c r="W59" s="219" t="s">
        <v>12955</v>
      </c>
      <c r="X59" s="220" t="s">
        <v>16983</v>
      </c>
      <c r="Y59" s="220" t="s">
        <v>63</v>
      </c>
      <c r="Z59" s="220" t="s">
        <v>333</v>
      </c>
      <c r="AA59" s="220" t="s">
        <v>15727</v>
      </c>
      <c r="AB59" s="220" t="s">
        <v>285</v>
      </c>
      <c r="AC59" s="220" t="s">
        <v>230</v>
      </c>
      <c r="AD59" s="220" t="s">
        <v>47</v>
      </c>
      <c r="AE59" s="220" t="s">
        <v>230</v>
      </c>
      <c r="AF59" s="220" t="s">
        <v>117</v>
      </c>
      <c r="AG59" s="220" t="s">
        <v>170</v>
      </c>
      <c r="AH59" s="220" t="s">
        <v>117</v>
      </c>
      <c r="AI59" s="220" t="s">
        <v>230</v>
      </c>
      <c r="AJ59" s="316" t="s">
        <v>13531</v>
      </c>
      <c r="AK59" s="316" t="s">
        <v>13532</v>
      </c>
      <c r="AL59" s="221">
        <v>36495</v>
      </c>
      <c r="AM59" s="221" t="s">
        <v>12605</v>
      </c>
      <c r="AN59" s="225" t="s">
        <v>9406</v>
      </c>
      <c r="AO59" s="225"/>
      <c r="AP59" s="225" t="s">
        <v>12955</v>
      </c>
    </row>
    <row r="60" spans="1:42">
      <c r="A60" s="225" t="s">
        <v>17731</v>
      </c>
      <c r="B60" s="219" t="s">
        <v>33</v>
      </c>
      <c r="C60" s="219" t="s">
        <v>12591</v>
      </c>
      <c r="D60" s="219" t="s">
        <v>12592</v>
      </c>
      <c r="E60" s="219" t="s">
        <v>12593</v>
      </c>
      <c r="F60" s="223" t="s">
        <v>12594</v>
      </c>
      <c r="G60" s="223" t="s">
        <v>12595</v>
      </c>
      <c r="H60" s="219" t="s">
        <v>117</v>
      </c>
      <c r="I60" s="219" t="s">
        <v>117</v>
      </c>
      <c r="J60" s="219" t="s">
        <v>170</v>
      </c>
      <c r="K60" s="219" t="s">
        <v>170</v>
      </c>
      <c r="L60" s="223" t="s">
        <v>39</v>
      </c>
      <c r="M60" s="219" t="s">
        <v>2905</v>
      </c>
      <c r="N60" s="219" t="s">
        <v>12596</v>
      </c>
      <c r="O60" s="219" t="s">
        <v>7603</v>
      </c>
      <c r="P60" s="219" t="s">
        <v>8998</v>
      </c>
      <c r="Q60" s="219" t="s">
        <v>12955</v>
      </c>
      <c r="R60" s="219" t="s">
        <v>12955</v>
      </c>
      <c r="S60" s="219" t="s">
        <v>230</v>
      </c>
      <c r="T60" s="223" t="s">
        <v>18171</v>
      </c>
      <c r="U60" s="219" t="s">
        <v>179</v>
      </c>
      <c r="V60" s="219" t="s">
        <v>12597</v>
      </c>
      <c r="W60" s="219" t="s">
        <v>12955</v>
      </c>
      <c r="X60" s="220" t="s">
        <v>12598</v>
      </c>
      <c r="Y60" s="220" t="s">
        <v>63</v>
      </c>
      <c r="Z60" s="220" t="s">
        <v>12599</v>
      </c>
      <c r="AA60" s="220" t="s">
        <v>12600</v>
      </c>
      <c r="AB60" s="224" t="s">
        <v>285</v>
      </c>
      <c r="AC60" s="220" t="s">
        <v>230</v>
      </c>
      <c r="AD60" s="224" t="s">
        <v>47</v>
      </c>
      <c r="AE60" s="220" t="s">
        <v>230</v>
      </c>
      <c r="AF60" s="220" t="s">
        <v>117</v>
      </c>
      <c r="AG60" s="220" t="s">
        <v>170</v>
      </c>
      <c r="AH60" s="224" t="s">
        <v>117</v>
      </c>
      <c r="AI60" s="220" t="s">
        <v>230</v>
      </c>
      <c r="AJ60" s="316" t="s">
        <v>13537</v>
      </c>
      <c r="AK60" s="316" t="s">
        <v>13538</v>
      </c>
      <c r="AL60" s="221">
        <v>43763</v>
      </c>
      <c r="AM60" s="221" t="s">
        <v>12605</v>
      </c>
      <c r="AN60" s="225" t="s">
        <v>9406</v>
      </c>
      <c r="AO60" s="225"/>
      <c r="AP60" s="225" t="s">
        <v>12955</v>
      </c>
    </row>
    <row r="61" spans="1:42">
      <c r="A61" s="225" t="s">
        <v>17731</v>
      </c>
      <c r="B61" s="219" t="s">
        <v>33</v>
      </c>
      <c r="C61" s="219" t="s">
        <v>336</v>
      </c>
      <c r="D61" s="219" t="s">
        <v>337</v>
      </c>
      <c r="E61" s="219" t="s">
        <v>338</v>
      </c>
      <c r="F61" s="223" t="s">
        <v>11027</v>
      </c>
      <c r="G61" s="223" t="s">
        <v>339</v>
      </c>
      <c r="H61" s="219" t="s">
        <v>117</v>
      </c>
      <c r="I61" s="219" t="s">
        <v>117</v>
      </c>
      <c r="J61" s="219" t="s">
        <v>170</v>
      </c>
      <c r="K61" s="219" t="s">
        <v>170</v>
      </c>
      <c r="L61" s="223" t="s">
        <v>39</v>
      </c>
      <c r="M61" s="219" t="s">
        <v>40</v>
      </c>
      <c r="N61" s="219" t="s">
        <v>340</v>
      </c>
      <c r="O61" s="219" t="s">
        <v>290</v>
      </c>
      <c r="P61" s="219" t="s">
        <v>291</v>
      </c>
      <c r="Q61" s="219" t="s">
        <v>12663</v>
      </c>
      <c r="R61" s="219" t="s">
        <v>12955</v>
      </c>
      <c r="S61" s="219" t="s">
        <v>230</v>
      </c>
      <c r="T61" s="223" t="s">
        <v>18172</v>
      </c>
      <c r="U61" s="219" t="s">
        <v>179</v>
      </c>
      <c r="V61" s="219" t="s">
        <v>341</v>
      </c>
      <c r="W61" s="219" t="s">
        <v>12955</v>
      </c>
      <c r="X61" s="220" t="s">
        <v>12598</v>
      </c>
      <c r="Y61" s="220" t="s">
        <v>63</v>
      </c>
      <c r="Z61" s="220" t="s">
        <v>342</v>
      </c>
      <c r="AA61" s="220" t="s">
        <v>12600</v>
      </c>
      <c r="AB61" s="220" t="s">
        <v>285</v>
      </c>
      <c r="AC61" s="220" t="s">
        <v>230</v>
      </c>
      <c r="AD61" s="220" t="s">
        <v>47</v>
      </c>
      <c r="AE61" s="220" t="s">
        <v>230</v>
      </c>
      <c r="AF61" s="220" t="s">
        <v>117</v>
      </c>
      <c r="AG61" s="220" t="s">
        <v>170</v>
      </c>
      <c r="AH61" s="220" t="s">
        <v>117</v>
      </c>
      <c r="AI61" s="220" t="s">
        <v>230</v>
      </c>
      <c r="AJ61" s="316" t="s">
        <v>13533</v>
      </c>
      <c r="AK61" s="316" t="s">
        <v>13534</v>
      </c>
      <c r="AL61" s="221">
        <v>37561</v>
      </c>
      <c r="AM61" s="221" t="s">
        <v>12605</v>
      </c>
      <c r="AN61" s="225" t="s">
        <v>9406</v>
      </c>
      <c r="AO61" s="225"/>
      <c r="AP61" s="225" t="s">
        <v>12955</v>
      </c>
    </row>
    <row r="62" spans="1:42">
      <c r="A62" s="225" t="s">
        <v>17731</v>
      </c>
      <c r="B62" s="219" t="s">
        <v>33</v>
      </c>
      <c r="C62" s="219" t="s">
        <v>294</v>
      </c>
      <c r="D62" s="219" t="s">
        <v>295</v>
      </c>
      <c r="E62" s="219" t="s">
        <v>296</v>
      </c>
      <c r="F62" s="223" t="s">
        <v>11021</v>
      </c>
      <c r="G62" s="223" t="s">
        <v>297</v>
      </c>
      <c r="H62" s="219" t="s">
        <v>117</v>
      </c>
      <c r="I62" s="219" t="s">
        <v>117</v>
      </c>
      <c r="J62" s="219" t="s">
        <v>170</v>
      </c>
      <c r="K62" s="219" t="s">
        <v>170</v>
      </c>
      <c r="L62" s="223" t="s">
        <v>52</v>
      </c>
      <c r="M62" s="219" t="s">
        <v>53</v>
      </c>
      <c r="N62" s="219" t="s">
        <v>298</v>
      </c>
      <c r="O62" s="219" t="s">
        <v>55</v>
      </c>
      <c r="P62" s="219" t="s">
        <v>56</v>
      </c>
      <c r="Q62" s="219" t="s">
        <v>6688</v>
      </c>
      <c r="R62" s="219" t="s">
        <v>12955</v>
      </c>
      <c r="S62" s="219" t="s">
        <v>230</v>
      </c>
      <c r="T62" s="223" t="s">
        <v>18173</v>
      </c>
      <c r="U62" s="219" t="s">
        <v>43</v>
      </c>
      <c r="V62" s="219" t="s">
        <v>536</v>
      </c>
      <c r="W62" s="219" t="s">
        <v>12955</v>
      </c>
      <c r="X62" s="220" t="s">
        <v>124</v>
      </c>
      <c r="Y62" s="220" t="s">
        <v>63</v>
      </c>
      <c r="Z62" s="220" t="s">
        <v>13426</v>
      </c>
      <c r="AA62" s="220" t="s">
        <v>15722</v>
      </c>
      <c r="AB62" s="220" t="s">
        <v>285</v>
      </c>
      <c r="AC62" s="220" t="s">
        <v>230</v>
      </c>
      <c r="AD62" s="220" t="s">
        <v>47</v>
      </c>
      <c r="AE62" s="220" t="s">
        <v>230</v>
      </c>
      <c r="AF62" s="220" t="s">
        <v>117</v>
      </c>
      <c r="AG62" s="220" t="s">
        <v>170</v>
      </c>
      <c r="AH62" s="220" t="s">
        <v>117</v>
      </c>
      <c r="AI62" s="220" t="s">
        <v>230</v>
      </c>
      <c r="AJ62" s="316" t="s">
        <v>13519</v>
      </c>
      <c r="AK62" s="316" t="s">
        <v>13520</v>
      </c>
      <c r="AL62" s="221">
        <v>31444</v>
      </c>
      <c r="AM62" s="221" t="s">
        <v>12605</v>
      </c>
      <c r="AN62" s="225" t="s">
        <v>9406</v>
      </c>
      <c r="AO62" s="225"/>
      <c r="AP62" s="225" t="s">
        <v>12955</v>
      </c>
    </row>
    <row r="63" spans="1:42">
      <c r="A63" s="225" t="s">
        <v>17731</v>
      </c>
      <c r="B63" s="219" t="s">
        <v>33</v>
      </c>
      <c r="C63" s="219" t="s">
        <v>305</v>
      </c>
      <c r="D63" s="219" t="s">
        <v>306</v>
      </c>
      <c r="E63" s="219" t="s">
        <v>307</v>
      </c>
      <c r="F63" s="223" t="s">
        <v>11023</v>
      </c>
      <c r="G63" s="223" t="s">
        <v>308</v>
      </c>
      <c r="H63" s="219" t="s">
        <v>117</v>
      </c>
      <c r="I63" s="219" t="s">
        <v>117</v>
      </c>
      <c r="J63" s="219" t="s">
        <v>170</v>
      </c>
      <c r="K63" s="219" t="s">
        <v>170</v>
      </c>
      <c r="L63" s="223" t="s">
        <v>52</v>
      </c>
      <c r="M63" s="219" t="s">
        <v>53</v>
      </c>
      <c r="N63" s="219" t="s">
        <v>309</v>
      </c>
      <c r="O63" s="219" t="s">
        <v>55</v>
      </c>
      <c r="P63" s="219" t="s">
        <v>310</v>
      </c>
      <c r="Q63" s="219" t="s">
        <v>10032</v>
      </c>
      <c r="R63" s="219" t="s">
        <v>12955</v>
      </c>
      <c r="S63" s="219" t="s">
        <v>311</v>
      </c>
      <c r="T63" s="223" t="s">
        <v>18174</v>
      </c>
      <c r="U63" s="219" t="s">
        <v>62</v>
      </c>
      <c r="V63" s="219" t="s">
        <v>312</v>
      </c>
      <c r="W63" s="219" t="s">
        <v>313</v>
      </c>
      <c r="X63" s="220" t="s">
        <v>16980</v>
      </c>
      <c r="Y63" s="220" t="s">
        <v>63</v>
      </c>
      <c r="Z63" s="220" t="s">
        <v>311</v>
      </c>
      <c r="AA63" s="220" t="s">
        <v>15724</v>
      </c>
      <c r="AB63" s="220" t="s">
        <v>285</v>
      </c>
      <c r="AC63" s="220" t="s">
        <v>230</v>
      </c>
      <c r="AD63" s="220" t="s">
        <v>47</v>
      </c>
      <c r="AE63" s="220" t="s">
        <v>230</v>
      </c>
      <c r="AF63" s="220" t="s">
        <v>117</v>
      </c>
      <c r="AG63" s="220" t="s">
        <v>170</v>
      </c>
      <c r="AH63" s="220" t="s">
        <v>117</v>
      </c>
      <c r="AI63" s="220" t="s">
        <v>230</v>
      </c>
      <c r="AJ63" s="316" t="s">
        <v>13523</v>
      </c>
      <c r="AK63" s="316" t="s">
        <v>13524</v>
      </c>
      <c r="AL63" s="221">
        <v>36951</v>
      </c>
      <c r="AM63" s="221" t="s">
        <v>12605</v>
      </c>
      <c r="AN63" s="225" t="s">
        <v>9406</v>
      </c>
      <c r="AO63" s="225"/>
      <c r="AP63" s="225" t="s">
        <v>12955</v>
      </c>
    </row>
    <row r="64" spans="1:42">
      <c r="A64" s="225" t="s">
        <v>17731</v>
      </c>
      <c r="B64" s="219" t="s">
        <v>33</v>
      </c>
      <c r="C64" s="219" t="s">
        <v>286</v>
      </c>
      <c r="D64" s="219" t="s">
        <v>287</v>
      </c>
      <c r="E64" s="219" t="s">
        <v>278</v>
      </c>
      <c r="F64" s="223" t="s">
        <v>11020</v>
      </c>
      <c r="G64" s="223" t="s">
        <v>288</v>
      </c>
      <c r="H64" s="219" t="s">
        <v>117</v>
      </c>
      <c r="I64" s="219" t="s">
        <v>117</v>
      </c>
      <c r="J64" s="219" t="s">
        <v>170</v>
      </c>
      <c r="K64" s="219" t="s">
        <v>170</v>
      </c>
      <c r="L64" s="223" t="s">
        <v>39</v>
      </c>
      <c r="M64" s="219" t="s">
        <v>40</v>
      </c>
      <c r="N64" s="219" t="s">
        <v>289</v>
      </c>
      <c r="O64" s="219" t="s">
        <v>290</v>
      </c>
      <c r="P64" s="219" t="s">
        <v>291</v>
      </c>
      <c r="Q64" s="219" t="s">
        <v>354</v>
      </c>
      <c r="R64" s="219" t="s">
        <v>12955</v>
      </c>
      <c r="S64" s="219" t="s">
        <v>230</v>
      </c>
      <c r="T64" s="223" t="s">
        <v>18175</v>
      </c>
      <c r="U64" s="219" t="s">
        <v>43</v>
      </c>
      <c r="V64" s="219" t="s">
        <v>536</v>
      </c>
      <c r="W64" s="219" t="s">
        <v>292</v>
      </c>
      <c r="X64" s="220" t="s">
        <v>16978</v>
      </c>
      <c r="Y64" s="220" t="s">
        <v>63</v>
      </c>
      <c r="Z64" s="220" t="s">
        <v>293</v>
      </c>
      <c r="AA64" s="220" t="s">
        <v>15721</v>
      </c>
      <c r="AB64" s="220" t="s">
        <v>285</v>
      </c>
      <c r="AC64" s="220" t="s">
        <v>230</v>
      </c>
      <c r="AD64" s="220" t="s">
        <v>47</v>
      </c>
      <c r="AE64" s="220" t="s">
        <v>230</v>
      </c>
      <c r="AF64" s="220" t="s">
        <v>117</v>
      </c>
      <c r="AG64" s="220" t="s">
        <v>170</v>
      </c>
      <c r="AH64" s="220" t="s">
        <v>117</v>
      </c>
      <c r="AI64" s="220" t="s">
        <v>230</v>
      </c>
      <c r="AJ64" s="316" t="s">
        <v>13517</v>
      </c>
      <c r="AK64" s="316" t="s">
        <v>13518</v>
      </c>
      <c r="AL64" s="221">
        <v>26816</v>
      </c>
      <c r="AM64" s="221" t="s">
        <v>12605</v>
      </c>
      <c r="AN64" s="225" t="s">
        <v>9406</v>
      </c>
      <c r="AO64" s="225"/>
      <c r="AP64" s="225" t="s">
        <v>12955</v>
      </c>
    </row>
    <row r="65" spans="1:42">
      <c r="A65" s="225" t="s">
        <v>17731</v>
      </c>
      <c r="B65" s="219" t="s">
        <v>33</v>
      </c>
      <c r="C65" s="219" t="s">
        <v>275</v>
      </c>
      <c r="D65" s="219" t="s">
        <v>276</v>
      </c>
      <c r="E65" s="219" t="s">
        <v>277</v>
      </c>
      <c r="F65" s="223" t="s">
        <v>278</v>
      </c>
      <c r="G65" s="223" t="s">
        <v>279</v>
      </c>
      <c r="H65" s="219" t="s">
        <v>117</v>
      </c>
      <c r="I65" s="219" t="s">
        <v>117</v>
      </c>
      <c r="J65" s="219" t="s">
        <v>170</v>
      </c>
      <c r="K65" s="219" t="s">
        <v>170</v>
      </c>
      <c r="L65" s="223" t="s">
        <v>39</v>
      </c>
      <c r="M65" s="219" t="s">
        <v>40</v>
      </c>
      <c r="N65" s="219" t="s">
        <v>280</v>
      </c>
      <c r="O65" s="219" t="s">
        <v>281</v>
      </c>
      <c r="P65" s="219" t="s">
        <v>282</v>
      </c>
      <c r="Q65" s="219" t="s">
        <v>13123</v>
      </c>
      <c r="R65" s="219" t="s">
        <v>12955</v>
      </c>
      <c r="S65" s="219" t="s">
        <v>230</v>
      </c>
      <c r="T65" s="223" t="s">
        <v>18176</v>
      </c>
      <c r="U65" s="219" t="s">
        <v>43</v>
      </c>
      <c r="V65" s="219" t="s">
        <v>283</v>
      </c>
      <c r="W65" s="219" t="s">
        <v>13332</v>
      </c>
      <c r="X65" s="220" t="s">
        <v>16977</v>
      </c>
      <c r="Y65" s="220" t="s">
        <v>63</v>
      </c>
      <c r="Z65" s="220" t="s">
        <v>284</v>
      </c>
      <c r="AA65" s="220" t="s">
        <v>15720</v>
      </c>
      <c r="AB65" s="220" t="s">
        <v>285</v>
      </c>
      <c r="AC65" s="220" t="s">
        <v>230</v>
      </c>
      <c r="AD65" s="220" t="s">
        <v>47</v>
      </c>
      <c r="AE65" s="220" t="s">
        <v>230</v>
      </c>
      <c r="AF65" s="220" t="s">
        <v>117</v>
      </c>
      <c r="AG65" s="220" t="s">
        <v>170</v>
      </c>
      <c r="AH65" s="220" t="s">
        <v>117</v>
      </c>
      <c r="AI65" s="220" t="s">
        <v>230</v>
      </c>
      <c r="AJ65" s="316" t="s">
        <v>13515</v>
      </c>
      <c r="AK65" s="316" t="s">
        <v>13516</v>
      </c>
      <c r="AL65" s="221">
        <v>32264</v>
      </c>
      <c r="AM65" s="221" t="s">
        <v>12605</v>
      </c>
      <c r="AN65" s="225" t="s">
        <v>9406</v>
      </c>
      <c r="AO65" s="225"/>
      <c r="AP65" s="225" t="s">
        <v>12955</v>
      </c>
    </row>
    <row r="66" spans="1:42">
      <c r="A66" s="225" t="s">
        <v>17731</v>
      </c>
      <c r="B66" s="219" t="s">
        <v>33</v>
      </c>
      <c r="C66" s="219" t="s">
        <v>299</v>
      </c>
      <c r="D66" s="219" t="s">
        <v>300</v>
      </c>
      <c r="E66" s="219" t="s">
        <v>301</v>
      </c>
      <c r="F66" s="223" t="s">
        <v>11022</v>
      </c>
      <c r="G66" s="223" t="s">
        <v>302</v>
      </c>
      <c r="H66" s="219" t="s">
        <v>117</v>
      </c>
      <c r="I66" s="219" t="s">
        <v>117</v>
      </c>
      <c r="J66" s="219" t="s">
        <v>170</v>
      </c>
      <c r="K66" s="219" t="s">
        <v>170</v>
      </c>
      <c r="L66" s="223" t="s">
        <v>52</v>
      </c>
      <c r="M66" s="219" t="s">
        <v>53</v>
      </c>
      <c r="N66" s="219" t="s">
        <v>303</v>
      </c>
      <c r="O66" s="219" t="s">
        <v>55</v>
      </c>
      <c r="P66" s="219" t="s">
        <v>56</v>
      </c>
      <c r="Q66" s="219" t="s">
        <v>3928</v>
      </c>
      <c r="R66" s="219" t="s">
        <v>12955</v>
      </c>
      <c r="S66" s="219" t="s">
        <v>230</v>
      </c>
      <c r="T66" s="223" t="s">
        <v>18177</v>
      </c>
      <c r="U66" s="219" t="s">
        <v>179</v>
      </c>
      <c r="V66" s="219" t="s">
        <v>304</v>
      </c>
      <c r="W66" s="219" t="s">
        <v>12955</v>
      </c>
      <c r="X66" s="220" t="s">
        <v>16979</v>
      </c>
      <c r="Y66" s="220" t="s">
        <v>63</v>
      </c>
      <c r="Z66" s="220" t="s">
        <v>125</v>
      </c>
      <c r="AA66" s="220" t="s">
        <v>15723</v>
      </c>
      <c r="AB66" s="220" t="s">
        <v>285</v>
      </c>
      <c r="AC66" s="220" t="s">
        <v>230</v>
      </c>
      <c r="AD66" s="220" t="s">
        <v>47</v>
      </c>
      <c r="AE66" s="220" t="s">
        <v>230</v>
      </c>
      <c r="AF66" s="220" t="s">
        <v>117</v>
      </c>
      <c r="AG66" s="220" t="s">
        <v>170</v>
      </c>
      <c r="AH66" s="220" t="s">
        <v>117</v>
      </c>
      <c r="AI66" s="220" t="s">
        <v>230</v>
      </c>
      <c r="AJ66" s="316" t="s">
        <v>13521</v>
      </c>
      <c r="AK66" s="316" t="s">
        <v>13522</v>
      </c>
      <c r="AL66" s="221">
        <v>26938</v>
      </c>
      <c r="AM66" s="221" t="s">
        <v>12605</v>
      </c>
      <c r="AN66" s="225" t="s">
        <v>9406</v>
      </c>
      <c r="AO66" s="225"/>
      <c r="AP66" s="225" t="s">
        <v>12955</v>
      </c>
    </row>
    <row r="67" spans="1:42">
      <c r="A67" s="225" t="s">
        <v>17731</v>
      </c>
      <c r="B67" s="219" t="s">
        <v>33</v>
      </c>
      <c r="C67" s="219" t="s">
        <v>12653</v>
      </c>
      <c r="D67" s="219" t="s">
        <v>12678</v>
      </c>
      <c r="E67" s="219" t="s">
        <v>12654</v>
      </c>
      <c r="F67" s="223" t="s">
        <v>12655</v>
      </c>
      <c r="G67" s="223" t="s">
        <v>12656</v>
      </c>
      <c r="H67" s="219" t="s">
        <v>117</v>
      </c>
      <c r="I67" s="219" t="s">
        <v>117</v>
      </c>
      <c r="J67" s="219" t="s">
        <v>170</v>
      </c>
      <c r="K67" s="219" t="s">
        <v>170</v>
      </c>
      <c r="L67" s="223" t="s">
        <v>52</v>
      </c>
      <c r="M67" s="219" t="s">
        <v>53</v>
      </c>
      <c r="N67" s="219" t="s">
        <v>12657</v>
      </c>
      <c r="O67" s="219" t="s">
        <v>55</v>
      </c>
      <c r="P67" s="219" t="s">
        <v>56</v>
      </c>
      <c r="Q67" s="219" t="s">
        <v>5399</v>
      </c>
      <c r="R67" s="219" t="s">
        <v>12955</v>
      </c>
      <c r="S67" s="219" t="s">
        <v>438</v>
      </c>
      <c r="T67" s="223" t="s">
        <v>18178</v>
      </c>
      <c r="U67" s="219" t="s">
        <v>5641</v>
      </c>
      <c r="V67" s="219" t="s">
        <v>12904</v>
      </c>
      <c r="W67" s="219" t="s">
        <v>12955</v>
      </c>
      <c r="X67" s="220" t="s">
        <v>3928</v>
      </c>
      <c r="Y67" s="220" t="s">
        <v>63</v>
      </c>
      <c r="Z67" s="220" t="s">
        <v>12658</v>
      </c>
      <c r="AA67" s="220" t="s">
        <v>12659</v>
      </c>
      <c r="AB67" s="220" t="s">
        <v>144</v>
      </c>
      <c r="AC67" s="220" t="s">
        <v>438</v>
      </c>
      <c r="AD67" s="220" t="s">
        <v>47</v>
      </c>
      <c r="AE67" s="220" t="s">
        <v>438</v>
      </c>
      <c r="AF67" s="220" t="s">
        <v>117</v>
      </c>
      <c r="AG67" s="220" t="s">
        <v>170</v>
      </c>
      <c r="AH67" s="220" t="s">
        <v>117</v>
      </c>
      <c r="AI67" s="220" t="s">
        <v>230</v>
      </c>
      <c r="AJ67" s="316" t="s">
        <v>13561</v>
      </c>
      <c r="AK67" s="316" t="s">
        <v>13562</v>
      </c>
      <c r="AL67" s="221">
        <v>43863</v>
      </c>
      <c r="AM67" s="221" t="s">
        <v>12605</v>
      </c>
      <c r="AN67" s="225" t="s">
        <v>9406</v>
      </c>
      <c r="AO67" s="225"/>
      <c r="AP67" s="225" t="s">
        <v>12955</v>
      </c>
    </row>
    <row r="68" spans="1:42">
      <c r="A68" s="225" t="s">
        <v>17731</v>
      </c>
      <c r="B68" s="219" t="s">
        <v>33</v>
      </c>
      <c r="C68" s="219" t="s">
        <v>432</v>
      </c>
      <c r="D68" s="219" t="s">
        <v>433</v>
      </c>
      <c r="E68" s="219" t="s">
        <v>434</v>
      </c>
      <c r="F68" s="223" t="s">
        <v>11039</v>
      </c>
      <c r="G68" s="223" t="s">
        <v>435</v>
      </c>
      <c r="H68" s="219" t="s">
        <v>117</v>
      </c>
      <c r="I68" s="219" t="s">
        <v>117</v>
      </c>
      <c r="J68" s="219" t="s">
        <v>170</v>
      </c>
      <c r="K68" s="219" t="s">
        <v>170</v>
      </c>
      <c r="L68" s="223" t="s">
        <v>52</v>
      </c>
      <c r="M68" s="219" t="s">
        <v>53</v>
      </c>
      <c r="N68" s="219" t="s">
        <v>436</v>
      </c>
      <c r="O68" s="219" t="s">
        <v>55</v>
      </c>
      <c r="P68" s="219" t="s">
        <v>56</v>
      </c>
      <c r="Q68" s="219" t="s">
        <v>3814</v>
      </c>
      <c r="R68" s="219" t="s">
        <v>12955</v>
      </c>
      <c r="S68" s="219" t="s">
        <v>12292</v>
      </c>
      <c r="T68" s="223" t="s">
        <v>18179</v>
      </c>
      <c r="U68" s="219" t="s">
        <v>179</v>
      </c>
      <c r="V68" s="219" t="s">
        <v>18180</v>
      </c>
      <c r="W68" s="219" t="s">
        <v>437</v>
      </c>
      <c r="X68" s="220" t="s">
        <v>3928</v>
      </c>
      <c r="Y68" s="220" t="s">
        <v>63</v>
      </c>
      <c r="Z68" s="220" t="s">
        <v>125</v>
      </c>
      <c r="AA68" s="220" t="s">
        <v>15739</v>
      </c>
      <c r="AB68" s="220" t="s">
        <v>144</v>
      </c>
      <c r="AC68" s="220" t="s">
        <v>438</v>
      </c>
      <c r="AD68" s="220" t="s">
        <v>47</v>
      </c>
      <c r="AE68" s="220" t="s">
        <v>438</v>
      </c>
      <c r="AF68" s="220" t="s">
        <v>117</v>
      </c>
      <c r="AG68" s="220" t="s">
        <v>170</v>
      </c>
      <c r="AH68" s="220" t="s">
        <v>117</v>
      </c>
      <c r="AI68" s="220" t="s">
        <v>230</v>
      </c>
      <c r="AJ68" s="316" t="s">
        <v>13559</v>
      </c>
      <c r="AK68" s="316" t="s">
        <v>13560</v>
      </c>
      <c r="AL68" s="221">
        <v>26451</v>
      </c>
      <c r="AM68" s="221" t="s">
        <v>12605</v>
      </c>
      <c r="AN68" s="225" t="s">
        <v>9406</v>
      </c>
      <c r="AO68" s="225"/>
      <c r="AP68" s="225" t="s">
        <v>12955</v>
      </c>
    </row>
    <row r="69" spans="1:42">
      <c r="A69" s="225" t="s">
        <v>17731</v>
      </c>
      <c r="B69" s="219" t="s">
        <v>33</v>
      </c>
      <c r="C69" s="219" t="s">
        <v>314</v>
      </c>
      <c r="D69" s="219" t="s">
        <v>315</v>
      </c>
      <c r="E69" s="219" t="s">
        <v>316</v>
      </c>
      <c r="F69" s="223" t="s">
        <v>11024</v>
      </c>
      <c r="G69" s="223" t="s">
        <v>317</v>
      </c>
      <c r="H69" s="219" t="s">
        <v>117</v>
      </c>
      <c r="I69" s="219" t="s">
        <v>117</v>
      </c>
      <c r="J69" s="219" t="s">
        <v>170</v>
      </c>
      <c r="K69" s="219" t="s">
        <v>170</v>
      </c>
      <c r="L69" s="223" t="s">
        <v>52</v>
      </c>
      <c r="M69" s="219" t="s">
        <v>53</v>
      </c>
      <c r="N69" s="219" t="s">
        <v>318</v>
      </c>
      <c r="O69" s="219" t="s">
        <v>55</v>
      </c>
      <c r="P69" s="219" t="s">
        <v>56</v>
      </c>
      <c r="Q69" s="219" t="s">
        <v>8448</v>
      </c>
      <c r="R69" s="219" t="s">
        <v>12955</v>
      </c>
      <c r="S69" s="219" t="s">
        <v>230</v>
      </c>
      <c r="T69" s="223" t="s">
        <v>18181</v>
      </c>
      <c r="U69" s="219" t="s">
        <v>62</v>
      </c>
      <c r="V69" s="219" t="s">
        <v>319</v>
      </c>
      <c r="W69" s="219" t="s">
        <v>12955</v>
      </c>
      <c r="X69" s="220" t="s">
        <v>16981</v>
      </c>
      <c r="Y69" s="220" t="s">
        <v>44</v>
      </c>
      <c r="Z69" s="220" t="s">
        <v>320</v>
      </c>
      <c r="AA69" s="220" t="s">
        <v>15725</v>
      </c>
      <c r="AB69" s="220" t="s">
        <v>285</v>
      </c>
      <c r="AC69" s="220" t="s">
        <v>230</v>
      </c>
      <c r="AD69" s="220" t="s">
        <v>47</v>
      </c>
      <c r="AE69" s="220" t="s">
        <v>230</v>
      </c>
      <c r="AF69" s="220" t="s">
        <v>117</v>
      </c>
      <c r="AG69" s="220" t="s">
        <v>170</v>
      </c>
      <c r="AH69" s="220" t="s">
        <v>117</v>
      </c>
      <c r="AI69" s="220" t="s">
        <v>230</v>
      </c>
      <c r="AJ69" s="316" t="s">
        <v>13527</v>
      </c>
      <c r="AK69" s="316" t="s">
        <v>13528</v>
      </c>
      <c r="AL69" s="221">
        <v>36192</v>
      </c>
      <c r="AM69" s="221" t="s">
        <v>12605</v>
      </c>
      <c r="AN69" s="225" t="s">
        <v>9406</v>
      </c>
      <c r="AO69" s="225"/>
      <c r="AP69" s="225" t="s">
        <v>12955</v>
      </c>
    </row>
    <row r="70" spans="1:42">
      <c r="A70" s="225" t="s">
        <v>17731</v>
      </c>
      <c r="B70" s="225" t="s">
        <v>33</v>
      </c>
      <c r="C70" s="225" t="s">
        <v>305</v>
      </c>
      <c r="D70" s="225" t="s">
        <v>306</v>
      </c>
      <c r="E70" s="225" t="s">
        <v>307</v>
      </c>
      <c r="F70" s="225" t="s">
        <v>11023</v>
      </c>
      <c r="G70" s="219" t="s">
        <v>9365</v>
      </c>
      <c r="H70" s="225" t="s">
        <v>117</v>
      </c>
      <c r="I70" s="225" t="s">
        <v>117</v>
      </c>
      <c r="J70" s="225" t="s">
        <v>170</v>
      </c>
      <c r="K70" s="225" t="s">
        <v>170</v>
      </c>
      <c r="L70" s="225" t="s">
        <v>52</v>
      </c>
      <c r="M70" s="225" t="s">
        <v>40</v>
      </c>
      <c r="N70" s="225" t="s">
        <v>9366</v>
      </c>
      <c r="O70" s="219" t="s">
        <v>70</v>
      </c>
      <c r="P70" s="219" t="s">
        <v>71</v>
      </c>
      <c r="Q70" s="225" t="s">
        <v>10032</v>
      </c>
      <c r="R70" s="225" t="s">
        <v>12955</v>
      </c>
      <c r="S70" s="225" t="s">
        <v>311</v>
      </c>
      <c r="T70" s="223" t="s">
        <v>18174</v>
      </c>
      <c r="U70" s="225" t="s">
        <v>62</v>
      </c>
      <c r="V70" s="225" t="s">
        <v>312</v>
      </c>
      <c r="W70" s="225" t="s">
        <v>313</v>
      </c>
      <c r="X70" s="225" t="s">
        <v>16980</v>
      </c>
      <c r="Y70" s="225" t="s">
        <v>63</v>
      </c>
      <c r="Z70" s="225" t="s">
        <v>311</v>
      </c>
      <c r="AA70" s="220" t="s">
        <v>15724</v>
      </c>
      <c r="AB70" s="225" t="s">
        <v>285</v>
      </c>
      <c r="AC70" s="225" t="s">
        <v>230</v>
      </c>
      <c r="AD70" s="225" t="s">
        <v>47</v>
      </c>
      <c r="AE70" s="225" t="s">
        <v>230</v>
      </c>
      <c r="AF70" s="225" t="s">
        <v>117</v>
      </c>
      <c r="AG70" s="220" t="s">
        <v>170</v>
      </c>
      <c r="AH70" s="225" t="s">
        <v>117</v>
      </c>
      <c r="AI70" s="225" t="s">
        <v>230</v>
      </c>
      <c r="AJ70" s="316" t="s">
        <v>13525</v>
      </c>
      <c r="AK70" s="316" t="s">
        <v>13526</v>
      </c>
      <c r="AL70" s="221">
        <v>37288</v>
      </c>
      <c r="AM70" s="225" t="s">
        <v>12605</v>
      </c>
      <c r="AN70" s="225" t="s">
        <v>9406</v>
      </c>
      <c r="AO70" s="225"/>
      <c r="AP70" s="225" t="s">
        <v>12955</v>
      </c>
    </row>
    <row r="71" spans="1:42">
      <c r="A71" s="225" t="s">
        <v>17731</v>
      </c>
      <c r="B71" s="219" t="s">
        <v>33</v>
      </c>
      <c r="C71" s="219" t="s">
        <v>12955</v>
      </c>
      <c r="D71" s="219" t="s">
        <v>12955</v>
      </c>
      <c r="E71" s="219" t="s">
        <v>12955</v>
      </c>
      <c r="F71" s="223" t="s">
        <v>222</v>
      </c>
      <c r="G71" s="318" t="s">
        <v>9418</v>
      </c>
      <c r="H71" s="219" t="s">
        <v>117</v>
      </c>
      <c r="I71" s="219" t="s">
        <v>117</v>
      </c>
      <c r="J71" s="219" t="s">
        <v>170</v>
      </c>
      <c r="K71" s="219" t="s">
        <v>170</v>
      </c>
      <c r="L71" s="219" t="s">
        <v>39</v>
      </c>
      <c r="M71" s="219" t="s">
        <v>40</v>
      </c>
      <c r="N71" s="219" t="s">
        <v>9419</v>
      </c>
      <c r="O71" s="219" t="s">
        <v>519</v>
      </c>
      <c r="P71" s="219" t="s">
        <v>520</v>
      </c>
      <c r="Q71" s="219" t="s">
        <v>13124</v>
      </c>
      <c r="R71" s="219" t="s">
        <v>12955</v>
      </c>
      <c r="S71" s="219" t="s">
        <v>12955</v>
      </c>
      <c r="T71" s="219" t="s">
        <v>12955</v>
      </c>
      <c r="U71" s="219" t="s">
        <v>12955</v>
      </c>
      <c r="V71" s="219" t="s">
        <v>12955</v>
      </c>
      <c r="W71" s="219" t="s">
        <v>12955</v>
      </c>
      <c r="X71" s="219" t="s">
        <v>12955</v>
      </c>
      <c r="Y71" s="219" t="s">
        <v>12955</v>
      </c>
      <c r="Z71" s="219" t="s">
        <v>12955</v>
      </c>
      <c r="AA71" s="219" t="s">
        <v>12955</v>
      </c>
      <c r="AB71" s="219" t="s">
        <v>12955</v>
      </c>
      <c r="AC71" s="219" t="s">
        <v>12955</v>
      </c>
      <c r="AD71" s="219" t="s">
        <v>12955</v>
      </c>
      <c r="AE71" s="219" t="s">
        <v>12955</v>
      </c>
      <c r="AF71" s="219" t="s">
        <v>117</v>
      </c>
      <c r="AG71" s="220" t="s">
        <v>170</v>
      </c>
      <c r="AH71" s="219" t="s">
        <v>12955</v>
      </c>
      <c r="AI71" s="219" t="s">
        <v>12955</v>
      </c>
      <c r="AJ71" s="219" t="s">
        <v>12955</v>
      </c>
      <c r="AK71" s="219" t="s">
        <v>12955</v>
      </c>
      <c r="AL71" s="222"/>
      <c r="AM71" s="219" t="s">
        <v>12955</v>
      </c>
      <c r="AN71" s="223" t="s">
        <v>9412</v>
      </c>
      <c r="AO71" s="222">
        <v>39539</v>
      </c>
      <c r="AP71" s="222" t="s">
        <v>12955</v>
      </c>
    </row>
    <row r="72" spans="1:42">
      <c r="A72" s="225" t="s">
        <v>17731</v>
      </c>
      <c r="B72" s="219" t="s">
        <v>33</v>
      </c>
      <c r="C72" s="219" t="s">
        <v>12955</v>
      </c>
      <c r="D72" s="219" t="s">
        <v>12955</v>
      </c>
      <c r="E72" s="219" t="s">
        <v>12955</v>
      </c>
      <c r="F72" s="223" t="s">
        <v>11018</v>
      </c>
      <c r="G72" s="318" t="s">
        <v>9422</v>
      </c>
      <c r="H72" s="219" t="s">
        <v>117</v>
      </c>
      <c r="I72" s="219" t="s">
        <v>117</v>
      </c>
      <c r="J72" s="219" t="s">
        <v>170</v>
      </c>
      <c r="K72" s="219" t="s">
        <v>170</v>
      </c>
      <c r="L72" s="219" t="s">
        <v>39</v>
      </c>
      <c r="M72" s="219" t="s">
        <v>40</v>
      </c>
      <c r="N72" s="219" t="s">
        <v>9423</v>
      </c>
      <c r="O72" s="219" t="s">
        <v>519</v>
      </c>
      <c r="P72" s="219" t="s">
        <v>520</v>
      </c>
      <c r="Q72" s="219" t="s">
        <v>2490</v>
      </c>
      <c r="R72" s="219" t="s">
        <v>12955</v>
      </c>
      <c r="S72" s="219" t="s">
        <v>12955</v>
      </c>
      <c r="T72" s="219" t="s">
        <v>12955</v>
      </c>
      <c r="U72" s="219" t="s">
        <v>12955</v>
      </c>
      <c r="V72" s="219" t="s">
        <v>12955</v>
      </c>
      <c r="W72" s="219" t="s">
        <v>12955</v>
      </c>
      <c r="X72" s="219" t="s">
        <v>12955</v>
      </c>
      <c r="Y72" s="219" t="s">
        <v>12955</v>
      </c>
      <c r="Z72" s="219" t="s">
        <v>12955</v>
      </c>
      <c r="AA72" s="219" t="s">
        <v>12955</v>
      </c>
      <c r="AB72" s="219" t="s">
        <v>12955</v>
      </c>
      <c r="AC72" s="219" t="s">
        <v>12955</v>
      </c>
      <c r="AD72" s="219" t="s">
        <v>12955</v>
      </c>
      <c r="AE72" s="219" t="s">
        <v>12955</v>
      </c>
      <c r="AF72" s="219" t="s">
        <v>117</v>
      </c>
      <c r="AG72" s="220" t="s">
        <v>170</v>
      </c>
      <c r="AH72" s="219" t="s">
        <v>12955</v>
      </c>
      <c r="AI72" s="219" t="s">
        <v>12955</v>
      </c>
      <c r="AJ72" s="219" t="s">
        <v>12955</v>
      </c>
      <c r="AK72" s="219" t="s">
        <v>12955</v>
      </c>
      <c r="AL72" s="222"/>
      <c r="AM72" s="219" t="s">
        <v>12955</v>
      </c>
      <c r="AN72" s="223" t="s">
        <v>9412</v>
      </c>
      <c r="AO72" s="222">
        <v>39539</v>
      </c>
      <c r="AP72" s="222" t="s">
        <v>12955</v>
      </c>
    </row>
    <row r="73" spans="1:42">
      <c r="A73" s="225" t="s">
        <v>17731</v>
      </c>
      <c r="B73" s="219" t="s">
        <v>33</v>
      </c>
      <c r="C73" s="219" t="s">
        <v>12955</v>
      </c>
      <c r="D73" s="219" t="s">
        <v>12955</v>
      </c>
      <c r="E73" s="219" t="s">
        <v>12955</v>
      </c>
      <c r="F73" s="223" t="s">
        <v>12710</v>
      </c>
      <c r="G73" s="318" t="s">
        <v>9424</v>
      </c>
      <c r="H73" s="219" t="s">
        <v>117</v>
      </c>
      <c r="I73" s="219" t="s">
        <v>117</v>
      </c>
      <c r="J73" s="219" t="s">
        <v>170</v>
      </c>
      <c r="K73" s="219" t="s">
        <v>170</v>
      </c>
      <c r="L73" s="219" t="s">
        <v>52</v>
      </c>
      <c r="M73" s="219" t="s">
        <v>53</v>
      </c>
      <c r="N73" s="219" t="s">
        <v>9425</v>
      </c>
      <c r="O73" s="219" t="s">
        <v>55</v>
      </c>
      <c r="P73" s="219" t="s">
        <v>56</v>
      </c>
      <c r="Q73" s="219" t="s">
        <v>188</v>
      </c>
      <c r="R73" s="219" t="s">
        <v>12955</v>
      </c>
      <c r="S73" s="219" t="s">
        <v>12955</v>
      </c>
      <c r="T73" s="219" t="s">
        <v>12955</v>
      </c>
      <c r="U73" s="219" t="s">
        <v>12955</v>
      </c>
      <c r="V73" s="219" t="s">
        <v>12955</v>
      </c>
      <c r="W73" s="219" t="s">
        <v>12955</v>
      </c>
      <c r="X73" s="219" t="s">
        <v>12955</v>
      </c>
      <c r="Y73" s="219" t="s">
        <v>12955</v>
      </c>
      <c r="Z73" s="219" t="s">
        <v>12955</v>
      </c>
      <c r="AA73" s="219" t="s">
        <v>12955</v>
      </c>
      <c r="AB73" s="219" t="s">
        <v>12955</v>
      </c>
      <c r="AC73" s="219" t="s">
        <v>12955</v>
      </c>
      <c r="AD73" s="219" t="s">
        <v>12955</v>
      </c>
      <c r="AE73" s="219" t="s">
        <v>12955</v>
      </c>
      <c r="AF73" s="219" t="s">
        <v>117</v>
      </c>
      <c r="AG73" s="220" t="s">
        <v>170</v>
      </c>
      <c r="AH73" s="219" t="s">
        <v>12955</v>
      </c>
      <c r="AI73" s="219" t="s">
        <v>12955</v>
      </c>
      <c r="AJ73" s="219" t="s">
        <v>12955</v>
      </c>
      <c r="AK73" s="219" t="s">
        <v>12955</v>
      </c>
      <c r="AL73" s="222"/>
      <c r="AM73" s="219" t="s">
        <v>12955</v>
      </c>
      <c r="AN73" s="223" t="s">
        <v>9412</v>
      </c>
      <c r="AO73" s="222">
        <v>35855</v>
      </c>
      <c r="AP73" s="222" t="s">
        <v>12955</v>
      </c>
    </row>
    <row r="74" spans="1:42">
      <c r="A74" s="225" t="s">
        <v>17731</v>
      </c>
      <c r="B74" s="219" t="s">
        <v>33</v>
      </c>
      <c r="C74" s="219" t="s">
        <v>12955</v>
      </c>
      <c r="D74" s="219" t="s">
        <v>12955</v>
      </c>
      <c r="E74" s="219" t="s">
        <v>12955</v>
      </c>
      <c r="F74" s="223" t="s">
        <v>12711</v>
      </c>
      <c r="G74" s="318" t="s">
        <v>9426</v>
      </c>
      <c r="H74" s="219" t="s">
        <v>117</v>
      </c>
      <c r="I74" s="219" t="s">
        <v>117</v>
      </c>
      <c r="J74" s="219" t="s">
        <v>170</v>
      </c>
      <c r="K74" s="219" t="s">
        <v>170</v>
      </c>
      <c r="L74" s="219" t="s">
        <v>9427</v>
      </c>
      <c r="M74" s="219" t="s">
        <v>12955</v>
      </c>
      <c r="N74" s="219" t="s">
        <v>9428</v>
      </c>
      <c r="O74" s="219" t="s">
        <v>9429</v>
      </c>
      <c r="P74" s="219" t="s">
        <v>12955</v>
      </c>
      <c r="Q74" s="219" t="s">
        <v>12955</v>
      </c>
      <c r="R74" s="219" t="s">
        <v>12955</v>
      </c>
      <c r="S74" s="219" t="s">
        <v>12955</v>
      </c>
      <c r="T74" s="219" t="s">
        <v>12955</v>
      </c>
      <c r="U74" s="219" t="s">
        <v>12955</v>
      </c>
      <c r="V74" s="219" t="s">
        <v>12955</v>
      </c>
      <c r="W74" s="219" t="s">
        <v>12955</v>
      </c>
      <c r="X74" s="219" t="s">
        <v>12955</v>
      </c>
      <c r="Y74" s="219" t="s">
        <v>12955</v>
      </c>
      <c r="Z74" s="219" t="s">
        <v>12955</v>
      </c>
      <c r="AA74" s="219" t="s">
        <v>12955</v>
      </c>
      <c r="AB74" s="219" t="s">
        <v>12955</v>
      </c>
      <c r="AC74" s="219" t="s">
        <v>12955</v>
      </c>
      <c r="AD74" s="219" t="s">
        <v>12955</v>
      </c>
      <c r="AE74" s="219" t="s">
        <v>12955</v>
      </c>
      <c r="AF74" s="219" t="s">
        <v>117</v>
      </c>
      <c r="AG74" s="220" t="s">
        <v>170</v>
      </c>
      <c r="AH74" s="219" t="s">
        <v>12955</v>
      </c>
      <c r="AI74" s="219" t="s">
        <v>12955</v>
      </c>
      <c r="AJ74" s="219" t="s">
        <v>12955</v>
      </c>
      <c r="AK74" s="219" t="s">
        <v>12955</v>
      </c>
      <c r="AL74" s="222"/>
      <c r="AM74" s="219" t="s">
        <v>12955</v>
      </c>
      <c r="AN74" s="223" t="s">
        <v>9412</v>
      </c>
      <c r="AO74" s="222">
        <v>39845</v>
      </c>
      <c r="AP74" s="222" t="s">
        <v>12955</v>
      </c>
    </row>
    <row r="75" spans="1:42">
      <c r="A75" s="225" t="s">
        <v>17731</v>
      </c>
      <c r="B75" s="219" t="s">
        <v>33</v>
      </c>
      <c r="C75" s="219" t="s">
        <v>12955</v>
      </c>
      <c r="D75" s="219" t="s">
        <v>12955</v>
      </c>
      <c r="E75" s="219" t="s">
        <v>12955</v>
      </c>
      <c r="F75" s="223" t="s">
        <v>11012</v>
      </c>
      <c r="G75" s="318" t="s">
        <v>9413</v>
      </c>
      <c r="H75" s="219" t="s">
        <v>117</v>
      </c>
      <c r="I75" s="219" t="s">
        <v>117</v>
      </c>
      <c r="J75" s="219" t="s">
        <v>170</v>
      </c>
      <c r="K75" s="219" t="s">
        <v>170</v>
      </c>
      <c r="L75" s="219" t="s">
        <v>837</v>
      </c>
      <c r="M75" s="219" t="s">
        <v>838</v>
      </c>
      <c r="N75" s="219" t="s">
        <v>9414</v>
      </c>
      <c r="O75" s="219" t="s">
        <v>9415</v>
      </c>
      <c r="P75" s="219" t="s">
        <v>12955</v>
      </c>
      <c r="Q75" s="219" t="s">
        <v>12955</v>
      </c>
      <c r="R75" s="219" t="s">
        <v>12955</v>
      </c>
      <c r="S75" s="219" t="s">
        <v>12955</v>
      </c>
      <c r="T75" s="219" t="s">
        <v>12955</v>
      </c>
      <c r="U75" s="219" t="s">
        <v>12955</v>
      </c>
      <c r="V75" s="219" t="s">
        <v>12955</v>
      </c>
      <c r="W75" s="219" t="s">
        <v>12955</v>
      </c>
      <c r="X75" s="219" t="s">
        <v>12955</v>
      </c>
      <c r="Y75" s="219" t="s">
        <v>12955</v>
      </c>
      <c r="Z75" s="219" t="s">
        <v>12955</v>
      </c>
      <c r="AA75" s="219" t="s">
        <v>12955</v>
      </c>
      <c r="AB75" s="219" t="s">
        <v>12955</v>
      </c>
      <c r="AC75" s="219" t="s">
        <v>12955</v>
      </c>
      <c r="AD75" s="219" t="s">
        <v>12955</v>
      </c>
      <c r="AE75" s="219" t="s">
        <v>12955</v>
      </c>
      <c r="AF75" s="219" t="s">
        <v>117</v>
      </c>
      <c r="AG75" s="220" t="s">
        <v>170</v>
      </c>
      <c r="AH75" s="219" t="s">
        <v>12955</v>
      </c>
      <c r="AI75" s="219" t="s">
        <v>12955</v>
      </c>
      <c r="AJ75" s="219" t="s">
        <v>12955</v>
      </c>
      <c r="AK75" s="219" t="s">
        <v>12955</v>
      </c>
      <c r="AL75" s="222"/>
      <c r="AM75" s="219" t="s">
        <v>12955</v>
      </c>
      <c r="AN75" s="223" t="s">
        <v>9412</v>
      </c>
      <c r="AO75" s="222">
        <v>37956</v>
      </c>
      <c r="AP75" s="222" t="s">
        <v>12955</v>
      </c>
    </row>
    <row r="76" spans="1:42">
      <c r="A76" s="225" t="s">
        <v>17731</v>
      </c>
      <c r="B76" s="219" t="s">
        <v>33</v>
      </c>
      <c r="C76" s="219" t="s">
        <v>12955</v>
      </c>
      <c r="D76" s="219" t="s">
        <v>12955</v>
      </c>
      <c r="E76" s="219" t="s">
        <v>12955</v>
      </c>
      <c r="F76" s="223" t="s">
        <v>12708</v>
      </c>
      <c r="G76" s="318" t="s">
        <v>9416</v>
      </c>
      <c r="H76" s="219" t="s">
        <v>117</v>
      </c>
      <c r="I76" s="219" t="s">
        <v>117</v>
      </c>
      <c r="J76" s="219" t="s">
        <v>170</v>
      </c>
      <c r="K76" s="219" t="s">
        <v>170</v>
      </c>
      <c r="L76" s="219" t="s">
        <v>837</v>
      </c>
      <c r="M76" s="219" t="s">
        <v>838</v>
      </c>
      <c r="N76" s="219" t="s">
        <v>9417</v>
      </c>
      <c r="O76" s="219" t="s">
        <v>9415</v>
      </c>
      <c r="P76" s="219" t="s">
        <v>12955</v>
      </c>
      <c r="Q76" s="219" t="s">
        <v>12955</v>
      </c>
      <c r="R76" s="219" t="s">
        <v>12955</v>
      </c>
      <c r="S76" s="219" t="s">
        <v>12955</v>
      </c>
      <c r="T76" s="219" t="s">
        <v>12955</v>
      </c>
      <c r="U76" s="219" t="s">
        <v>12955</v>
      </c>
      <c r="V76" s="219" t="s">
        <v>12955</v>
      </c>
      <c r="W76" s="219" t="s">
        <v>12955</v>
      </c>
      <c r="X76" s="219" t="s">
        <v>12955</v>
      </c>
      <c r="Y76" s="219" t="s">
        <v>12955</v>
      </c>
      <c r="Z76" s="219" t="s">
        <v>12955</v>
      </c>
      <c r="AA76" s="219" t="s">
        <v>12955</v>
      </c>
      <c r="AB76" s="219" t="s">
        <v>12955</v>
      </c>
      <c r="AC76" s="219" t="s">
        <v>12955</v>
      </c>
      <c r="AD76" s="219" t="s">
        <v>12955</v>
      </c>
      <c r="AE76" s="219" t="s">
        <v>12955</v>
      </c>
      <c r="AF76" s="219" t="s">
        <v>117</v>
      </c>
      <c r="AG76" s="220" t="s">
        <v>170</v>
      </c>
      <c r="AH76" s="219" t="s">
        <v>12955</v>
      </c>
      <c r="AI76" s="219" t="s">
        <v>12955</v>
      </c>
      <c r="AJ76" s="219" t="s">
        <v>12955</v>
      </c>
      <c r="AK76" s="219" t="s">
        <v>12955</v>
      </c>
      <c r="AL76" s="222"/>
      <c r="AM76" s="219" t="s">
        <v>12955</v>
      </c>
      <c r="AN76" s="223" t="s">
        <v>9412</v>
      </c>
      <c r="AO76" s="222">
        <v>37956</v>
      </c>
      <c r="AP76" s="222" t="s">
        <v>12955</v>
      </c>
    </row>
    <row r="77" spans="1:42">
      <c r="A77" s="225" t="s">
        <v>17731</v>
      </c>
      <c r="B77" s="219" t="s">
        <v>33</v>
      </c>
      <c r="C77" s="219" t="s">
        <v>12955</v>
      </c>
      <c r="D77" s="219" t="s">
        <v>12955</v>
      </c>
      <c r="E77" s="219" t="s">
        <v>12955</v>
      </c>
      <c r="F77" s="223" t="s">
        <v>12709</v>
      </c>
      <c r="G77" s="318" t="s">
        <v>9420</v>
      </c>
      <c r="H77" s="219" t="s">
        <v>117</v>
      </c>
      <c r="I77" s="219" t="s">
        <v>117</v>
      </c>
      <c r="J77" s="219" t="s">
        <v>170</v>
      </c>
      <c r="K77" s="219" t="s">
        <v>170</v>
      </c>
      <c r="L77" s="219" t="s">
        <v>837</v>
      </c>
      <c r="M77" s="219" t="s">
        <v>838</v>
      </c>
      <c r="N77" s="219" t="s">
        <v>9421</v>
      </c>
      <c r="O77" s="219" t="s">
        <v>9415</v>
      </c>
      <c r="P77" s="219" t="s">
        <v>12955</v>
      </c>
      <c r="Q77" s="219" t="s">
        <v>12955</v>
      </c>
      <c r="R77" s="219" t="s">
        <v>12955</v>
      </c>
      <c r="S77" s="219" t="s">
        <v>12955</v>
      </c>
      <c r="T77" s="219" t="s">
        <v>12955</v>
      </c>
      <c r="U77" s="219" t="s">
        <v>12955</v>
      </c>
      <c r="V77" s="219" t="s">
        <v>12955</v>
      </c>
      <c r="W77" s="219" t="s">
        <v>12955</v>
      </c>
      <c r="X77" s="219" t="s">
        <v>12955</v>
      </c>
      <c r="Y77" s="219" t="s">
        <v>12955</v>
      </c>
      <c r="Z77" s="219" t="s">
        <v>12955</v>
      </c>
      <c r="AA77" s="219" t="s">
        <v>12955</v>
      </c>
      <c r="AB77" s="219" t="s">
        <v>12955</v>
      </c>
      <c r="AC77" s="219" t="s">
        <v>12955</v>
      </c>
      <c r="AD77" s="219" t="s">
        <v>12955</v>
      </c>
      <c r="AE77" s="219" t="s">
        <v>12955</v>
      </c>
      <c r="AF77" s="219" t="s">
        <v>117</v>
      </c>
      <c r="AG77" s="220" t="s">
        <v>170</v>
      </c>
      <c r="AH77" s="219" t="s">
        <v>12955</v>
      </c>
      <c r="AI77" s="219" t="s">
        <v>12955</v>
      </c>
      <c r="AJ77" s="219" t="s">
        <v>12955</v>
      </c>
      <c r="AK77" s="219" t="s">
        <v>12955</v>
      </c>
      <c r="AL77" s="222"/>
      <c r="AM77" s="219" t="s">
        <v>12955</v>
      </c>
      <c r="AN77" s="223" t="s">
        <v>9412</v>
      </c>
      <c r="AO77" s="222">
        <v>37956</v>
      </c>
      <c r="AP77" s="222" t="s">
        <v>12955</v>
      </c>
    </row>
    <row r="78" spans="1:42">
      <c r="A78" s="225" t="s">
        <v>17731</v>
      </c>
      <c r="B78" s="219" t="s">
        <v>33</v>
      </c>
      <c r="C78" s="219" t="s">
        <v>12955</v>
      </c>
      <c r="D78" s="219" t="s">
        <v>12955</v>
      </c>
      <c r="E78" s="219" t="s">
        <v>12955</v>
      </c>
      <c r="F78" s="223" t="s">
        <v>12712</v>
      </c>
      <c r="G78" s="318" t="s">
        <v>9430</v>
      </c>
      <c r="H78" s="219" t="s">
        <v>117</v>
      </c>
      <c r="I78" s="219" t="s">
        <v>117</v>
      </c>
      <c r="J78" s="219" t="s">
        <v>170</v>
      </c>
      <c r="K78" s="219" t="s">
        <v>170</v>
      </c>
      <c r="L78" s="219" t="s">
        <v>837</v>
      </c>
      <c r="M78" s="219" t="s">
        <v>838</v>
      </c>
      <c r="N78" s="219" t="s">
        <v>9431</v>
      </c>
      <c r="O78" s="219" t="s">
        <v>9415</v>
      </c>
      <c r="P78" s="219" t="s">
        <v>12955</v>
      </c>
      <c r="Q78" s="219" t="s">
        <v>12955</v>
      </c>
      <c r="R78" s="219" t="s">
        <v>12955</v>
      </c>
      <c r="S78" s="219" t="s">
        <v>12955</v>
      </c>
      <c r="T78" s="219" t="s">
        <v>12955</v>
      </c>
      <c r="U78" s="219" t="s">
        <v>12955</v>
      </c>
      <c r="V78" s="219" t="s">
        <v>12955</v>
      </c>
      <c r="W78" s="219" t="s">
        <v>12955</v>
      </c>
      <c r="X78" s="219" t="s">
        <v>12955</v>
      </c>
      <c r="Y78" s="219" t="s">
        <v>12955</v>
      </c>
      <c r="Z78" s="219" t="s">
        <v>12955</v>
      </c>
      <c r="AA78" s="219" t="s">
        <v>12955</v>
      </c>
      <c r="AB78" s="219" t="s">
        <v>12955</v>
      </c>
      <c r="AC78" s="219" t="s">
        <v>12955</v>
      </c>
      <c r="AD78" s="219" t="s">
        <v>12955</v>
      </c>
      <c r="AE78" s="219" t="s">
        <v>12955</v>
      </c>
      <c r="AF78" s="219" t="s">
        <v>117</v>
      </c>
      <c r="AG78" s="220" t="s">
        <v>170</v>
      </c>
      <c r="AH78" s="219" t="s">
        <v>12955</v>
      </c>
      <c r="AI78" s="219" t="s">
        <v>12955</v>
      </c>
      <c r="AJ78" s="219" t="s">
        <v>12955</v>
      </c>
      <c r="AK78" s="219" t="s">
        <v>12955</v>
      </c>
      <c r="AL78" s="222"/>
      <c r="AM78" s="219" t="s">
        <v>12955</v>
      </c>
      <c r="AN78" s="223" t="s">
        <v>9412</v>
      </c>
      <c r="AO78" s="222">
        <v>37956</v>
      </c>
      <c r="AP78" s="222" t="s">
        <v>12955</v>
      </c>
    </row>
    <row r="79" spans="1:42">
      <c r="A79" s="225" t="s">
        <v>17731</v>
      </c>
      <c r="B79" s="219" t="s">
        <v>33</v>
      </c>
      <c r="C79" s="225" t="s">
        <v>17741</v>
      </c>
      <c r="D79" s="219" t="s">
        <v>306</v>
      </c>
      <c r="E79" s="219" t="s">
        <v>307</v>
      </c>
      <c r="F79" s="234" t="s">
        <v>17742</v>
      </c>
      <c r="G79" s="226" t="s">
        <v>16921</v>
      </c>
      <c r="H79" s="219" t="s">
        <v>117</v>
      </c>
      <c r="I79" s="219" t="s">
        <v>117</v>
      </c>
      <c r="J79" s="219" t="s">
        <v>170</v>
      </c>
      <c r="K79" s="219" t="s">
        <v>170</v>
      </c>
      <c r="L79" s="223" t="s">
        <v>39</v>
      </c>
      <c r="M79" s="219" t="s">
        <v>40</v>
      </c>
      <c r="N79" s="219" t="s">
        <v>16922</v>
      </c>
      <c r="O79" s="219" t="s">
        <v>1803</v>
      </c>
      <c r="P79" s="219" t="s">
        <v>71</v>
      </c>
      <c r="Q79" s="219" t="s">
        <v>10032</v>
      </c>
      <c r="R79" s="219" t="s">
        <v>12955</v>
      </c>
      <c r="S79" s="219" t="s">
        <v>311</v>
      </c>
      <c r="T79" s="223" t="s">
        <v>18174</v>
      </c>
      <c r="U79" s="219" t="s">
        <v>62</v>
      </c>
      <c r="V79" s="219" t="s">
        <v>312</v>
      </c>
      <c r="W79" s="219" t="s">
        <v>313</v>
      </c>
      <c r="X79" s="220" t="s">
        <v>16980</v>
      </c>
      <c r="Y79" s="220" t="s">
        <v>63</v>
      </c>
      <c r="Z79" s="220" t="s">
        <v>311</v>
      </c>
      <c r="AA79" s="220" t="s">
        <v>15724</v>
      </c>
      <c r="AB79" s="220" t="s">
        <v>285</v>
      </c>
      <c r="AC79" s="220" t="s">
        <v>230</v>
      </c>
      <c r="AD79" s="220" t="s">
        <v>47</v>
      </c>
      <c r="AE79" s="220" t="s">
        <v>230</v>
      </c>
      <c r="AF79" s="220" t="s">
        <v>117</v>
      </c>
      <c r="AG79" s="220" t="s">
        <v>170</v>
      </c>
      <c r="AH79" s="220" t="s">
        <v>117</v>
      </c>
      <c r="AI79" s="220" t="s">
        <v>230</v>
      </c>
      <c r="AJ79" s="316" t="s">
        <v>13523</v>
      </c>
      <c r="AK79" s="316" t="s">
        <v>13524</v>
      </c>
      <c r="AL79" s="221">
        <v>37288</v>
      </c>
      <c r="AM79" s="221" t="s">
        <v>12605</v>
      </c>
      <c r="AN79" s="225" t="s">
        <v>9412</v>
      </c>
      <c r="AO79" s="227">
        <v>43466</v>
      </c>
      <c r="AP79" s="225" t="s">
        <v>12955</v>
      </c>
    </row>
    <row r="80" spans="1:42" ht="15" customHeight="1">
      <c r="A80" s="225" t="s">
        <v>17731</v>
      </c>
      <c r="B80" s="219" t="s">
        <v>33</v>
      </c>
      <c r="C80" s="219" t="s">
        <v>483</v>
      </c>
      <c r="D80" s="219" t="s">
        <v>484</v>
      </c>
      <c r="E80" s="219" t="s">
        <v>485</v>
      </c>
      <c r="F80" s="223" t="s">
        <v>11045</v>
      </c>
      <c r="G80" s="223" t="s">
        <v>486</v>
      </c>
      <c r="H80" s="219" t="s">
        <v>154</v>
      </c>
      <c r="I80" s="219" t="s">
        <v>154</v>
      </c>
      <c r="J80" s="219" t="s">
        <v>464</v>
      </c>
      <c r="K80" s="219" t="s">
        <v>464</v>
      </c>
      <c r="L80" s="223" t="s">
        <v>52</v>
      </c>
      <c r="M80" s="219" t="s">
        <v>53</v>
      </c>
      <c r="N80" s="219" t="s">
        <v>13108</v>
      </c>
      <c r="O80" s="219" t="s">
        <v>55</v>
      </c>
      <c r="P80" s="219" t="s">
        <v>56</v>
      </c>
      <c r="Q80" s="219" t="s">
        <v>13124</v>
      </c>
      <c r="R80" s="219" t="s">
        <v>12955</v>
      </c>
      <c r="S80" s="219" t="s">
        <v>491</v>
      </c>
      <c r="T80" s="223" t="s">
        <v>18182</v>
      </c>
      <c r="U80" s="219" t="s">
        <v>62</v>
      </c>
      <c r="V80" s="219" t="s">
        <v>488</v>
      </c>
      <c r="W80" s="219" t="s">
        <v>12955</v>
      </c>
      <c r="X80" s="220" t="s">
        <v>124</v>
      </c>
      <c r="Y80" s="220" t="s">
        <v>63</v>
      </c>
      <c r="Z80" s="220" t="s">
        <v>480</v>
      </c>
      <c r="AA80" s="220" t="s">
        <v>15746</v>
      </c>
      <c r="AB80" s="220" t="s">
        <v>489</v>
      </c>
      <c r="AC80" s="220" t="s">
        <v>490</v>
      </c>
      <c r="AD80" s="220" t="s">
        <v>47</v>
      </c>
      <c r="AE80" s="220" t="s">
        <v>491</v>
      </c>
      <c r="AF80" s="220" t="s">
        <v>154</v>
      </c>
      <c r="AG80" s="220" t="s">
        <v>464</v>
      </c>
      <c r="AH80" s="220" t="s">
        <v>413</v>
      </c>
      <c r="AI80" s="220" t="s">
        <v>490</v>
      </c>
      <c r="AJ80" s="316" t="s">
        <v>13576</v>
      </c>
      <c r="AK80" s="316" t="s">
        <v>13577</v>
      </c>
      <c r="AL80" s="221">
        <v>29424</v>
      </c>
      <c r="AM80" s="221" t="s">
        <v>12605</v>
      </c>
      <c r="AN80" s="225" t="s">
        <v>9406</v>
      </c>
      <c r="AO80" s="225"/>
      <c r="AP80" s="225" t="s">
        <v>12955</v>
      </c>
    </row>
    <row r="81" spans="1:42" ht="15" customHeight="1">
      <c r="A81" s="225" t="s">
        <v>17731</v>
      </c>
      <c r="B81" s="219" t="s">
        <v>33</v>
      </c>
      <c r="C81" s="219" t="s">
        <v>492</v>
      </c>
      <c r="D81" s="219" t="s">
        <v>493</v>
      </c>
      <c r="E81" s="219" t="s">
        <v>494</v>
      </c>
      <c r="F81" s="223" t="s">
        <v>11046</v>
      </c>
      <c r="G81" s="223" t="s">
        <v>495</v>
      </c>
      <c r="H81" s="219" t="s">
        <v>154</v>
      </c>
      <c r="I81" s="219" t="s">
        <v>154</v>
      </c>
      <c r="J81" s="219" t="s">
        <v>464</v>
      </c>
      <c r="K81" s="219" t="s">
        <v>464</v>
      </c>
      <c r="L81" s="223" t="s">
        <v>39</v>
      </c>
      <c r="M81" s="219" t="s">
        <v>40</v>
      </c>
      <c r="N81" s="219" t="s">
        <v>496</v>
      </c>
      <c r="O81" s="219" t="s">
        <v>225</v>
      </c>
      <c r="P81" s="219" t="s">
        <v>226</v>
      </c>
      <c r="Q81" s="219" t="s">
        <v>10047</v>
      </c>
      <c r="R81" s="219" t="s">
        <v>12955</v>
      </c>
      <c r="S81" s="219" t="s">
        <v>491</v>
      </c>
      <c r="T81" s="223" t="s">
        <v>18183</v>
      </c>
      <c r="U81" s="219" t="s">
        <v>179</v>
      </c>
      <c r="V81" s="219" t="s">
        <v>312</v>
      </c>
      <c r="W81" s="219" t="s">
        <v>12955</v>
      </c>
      <c r="X81" s="220" t="s">
        <v>16986</v>
      </c>
      <c r="Y81" s="220" t="s">
        <v>63</v>
      </c>
      <c r="Z81" s="220" t="s">
        <v>497</v>
      </c>
      <c r="AA81" s="220" t="s">
        <v>15747</v>
      </c>
      <c r="AB81" s="220" t="s">
        <v>489</v>
      </c>
      <c r="AC81" s="220" t="s">
        <v>490</v>
      </c>
      <c r="AD81" s="220" t="s">
        <v>47</v>
      </c>
      <c r="AE81" s="220" t="s">
        <v>491</v>
      </c>
      <c r="AF81" s="220" t="s">
        <v>154</v>
      </c>
      <c r="AG81" s="220" t="s">
        <v>464</v>
      </c>
      <c r="AH81" s="220" t="s">
        <v>413</v>
      </c>
      <c r="AI81" s="220" t="s">
        <v>490</v>
      </c>
      <c r="AJ81" s="316" t="s">
        <v>13578</v>
      </c>
      <c r="AK81" s="316" t="s">
        <v>13579</v>
      </c>
      <c r="AL81" s="221">
        <v>40665</v>
      </c>
      <c r="AM81" s="221" t="s">
        <v>12605</v>
      </c>
      <c r="AN81" s="225" t="s">
        <v>9406</v>
      </c>
      <c r="AO81" s="225"/>
      <c r="AP81" s="225" t="s">
        <v>12955</v>
      </c>
    </row>
    <row r="82" spans="1:42" ht="15" customHeight="1">
      <c r="A82" s="225" t="s">
        <v>17731</v>
      </c>
      <c r="B82" s="219" t="s">
        <v>33</v>
      </c>
      <c r="C82" s="219" t="s">
        <v>553</v>
      </c>
      <c r="D82" s="219" t="s">
        <v>554</v>
      </c>
      <c r="E82" s="219" t="s">
        <v>555</v>
      </c>
      <c r="F82" s="223" t="s">
        <v>11053</v>
      </c>
      <c r="G82" s="223" t="s">
        <v>556</v>
      </c>
      <c r="H82" s="219" t="s">
        <v>154</v>
      </c>
      <c r="I82" s="219" t="s">
        <v>154</v>
      </c>
      <c r="J82" s="219" t="s">
        <v>464</v>
      </c>
      <c r="K82" s="219" t="s">
        <v>464</v>
      </c>
      <c r="L82" s="223" t="s">
        <v>52</v>
      </c>
      <c r="M82" s="219" t="s">
        <v>53</v>
      </c>
      <c r="N82" s="219" t="s">
        <v>18184</v>
      </c>
      <c r="O82" s="219" t="s">
        <v>55</v>
      </c>
      <c r="P82" s="219" t="s">
        <v>56</v>
      </c>
      <c r="Q82" s="219" t="s">
        <v>13123</v>
      </c>
      <c r="R82" s="219" t="s">
        <v>12955</v>
      </c>
      <c r="S82" s="219" t="s">
        <v>552</v>
      </c>
      <c r="T82" s="223" t="s">
        <v>18185</v>
      </c>
      <c r="U82" s="219" t="s">
        <v>179</v>
      </c>
      <c r="V82" s="219" t="s">
        <v>557</v>
      </c>
      <c r="W82" s="219" t="s">
        <v>12955</v>
      </c>
      <c r="X82" s="220" t="s">
        <v>124</v>
      </c>
      <c r="Y82" s="220" t="s">
        <v>63</v>
      </c>
      <c r="Z82" s="220" t="s">
        <v>480</v>
      </c>
      <c r="AA82" s="220" t="s">
        <v>15754</v>
      </c>
      <c r="AB82" s="220" t="s">
        <v>489</v>
      </c>
      <c r="AC82" s="220" t="s">
        <v>490</v>
      </c>
      <c r="AD82" s="220" t="s">
        <v>551</v>
      </c>
      <c r="AE82" s="220" t="s">
        <v>552</v>
      </c>
      <c r="AF82" s="220" t="s">
        <v>154</v>
      </c>
      <c r="AG82" s="220" t="s">
        <v>464</v>
      </c>
      <c r="AH82" s="220" t="s">
        <v>413</v>
      </c>
      <c r="AI82" s="220" t="s">
        <v>490</v>
      </c>
      <c r="AJ82" s="316" t="s">
        <v>13593</v>
      </c>
      <c r="AK82" s="316" t="s">
        <v>13594</v>
      </c>
      <c r="AL82" s="221">
        <v>29424</v>
      </c>
      <c r="AM82" s="221" t="s">
        <v>12605</v>
      </c>
      <c r="AN82" s="225" t="s">
        <v>9406</v>
      </c>
      <c r="AO82" s="225"/>
      <c r="AP82" s="225" t="s">
        <v>12955</v>
      </c>
    </row>
    <row r="83" spans="1:42" ht="15" customHeight="1">
      <c r="A83" s="225" t="s">
        <v>17731</v>
      </c>
      <c r="B83" s="219" t="s">
        <v>33</v>
      </c>
      <c r="C83" s="219" t="s">
        <v>544</v>
      </c>
      <c r="D83" s="219" t="s">
        <v>545</v>
      </c>
      <c r="E83" s="219" t="s">
        <v>546</v>
      </c>
      <c r="F83" s="223" t="s">
        <v>11052</v>
      </c>
      <c r="G83" s="223" t="s">
        <v>547</v>
      </c>
      <c r="H83" s="219" t="s">
        <v>154</v>
      </c>
      <c r="I83" s="219" t="s">
        <v>154</v>
      </c>
      <c r="J83" s="219" t="s">
        <v>464</v>
      </c>
      <c r="K83" s="219" t="s">
        <v>464</v>
      </c>
      <c r="L83" s="223" t="s">
        <v>39</v>
      </c>
      <c r="M83" s="219" t="s">
        <v>40</v>
      </c>
      <c r="N83" s="219" t="s">
        <v>18186</v>
      </c>
      <c r="O83" s="219" t="s">
        <v>519</v>
      </c>
      <c r="P83" s="219" t="s">
        <v>520</v>
      </c>
      <c r="Q83" s="219" t="s">
        <v>265</v>
      </c>
      <c r="R83" s="219" t="s">
        <v>12955</v>
      </c>
      <c r="S83" s="219" t="s">
        <v>552</v>
      </c>
      <c r="T83" s="223" t="s">
        <v>18187</v>
      </c>
      <c r="U83" s="219" t="s">
        <v>548</v>
      </c>
      <c r="V83" s="219" t="s">
        <v>549</v>
      </c>
      <c r="W83" s="219" t="s">
        <v>12955</v>
      </c>
      <c r="X83" s="220" t="s">
        <v>124</v>
      </c>
      <c r="Y83" s="220" t="s">
        <v>44</v>
      </c>
      <c r="Z83" s="220" t="s">
        <v>550</v>
      </c>
      <c r="AA83" s="220" t="s">
        <v>15753</v>
      </c>
      <c r="AB83" s="220" t="s">
        <v>489</v>
      </c>
      <c r="AC83" s="220" t="s">
        <v>490</v>
      </c>
      <c r="AD83" s="220" t="s">
        <v>551</v>
      </c>
      <c r="AE83" s="220" t="s">
        <v>552</v>
      </c>
      <c r="AF83" s="220" t="s">
        <v>154</v>
      </c>
      <c r="AG83" s="220" t="s">
        <v>464</v>
      </c>
      <c r="AH83" s="220" t="s">
        <v>413</v>
      </c>
      <c r="AI83" s="220" t="s">
        <v>490</v>
      </c>
      <c r="AJ83" s="316" t="s">
        <v>13591</v>
      </c>
      <c r="AK83" s="316" t="s">
        <v>13592</v>
      </c>
      <c r="AL83" s="221">
        <v>33423</v>
      </c>
      <c r="AM83" s="221" t="s">
        <v>12605</v>
      </c>
      <c r="AN83" s="225" t="s">
        <v>9406</v>
      </c>
      <c r="AO83" s="225"/>
      <c r="AP83" s="225" t="s">
        <v>12955</v>
      </c>
    </row>
    <row r="84" spans="1:42" ht="15" customHeight="1">
      <c r="A84" s="225" t="s">
        <v>17731</v>
      </c>
      <c r="B84" s="219" t="s">
        <v>33</v>
      </c>
      <c r="C84" s="219" t="s">
        <v>12589</v>
      </c>
      <c r="D84" s="219" t="s">
        <v>608</v>
      </c>
      <c r="E84" s="219" t="s">
        <v>609</v>
      </c>
      <c r="F84" s="223" t="s">
        <v>11061</v>
      </c>
      <c r="G84" s="223" t="s">
        <v>610</v>
      </c>
      <c r="H84" s="219" t="s">
        <v>154</v>
      </c>
      <c r="I84" s="219" t="s">
        <v>154</v>
      </c>
      <c r="J84" s="219" t="s">
        <v>464</v>
      </c>
      <c r="K84" s="219" t="s">
        <v>464</v>
      </c>
      <c r="L84" s="223" t="s">
        <v>52</v>
      </c>
      <c r="M84" s="219" t="s">
        <v>53</v>
      </c>
      <c r="N84" s="219" t="s">
        <v>611</v>
      </c>
      <c r="O84" s="219" t="s">
        <v>55</v>
      </c>
      <c r="P84" s="219" t="s">
        <v>56</v>
      </c>
      <c r="Q84" s="219" t="s">
        <v>612</v>
      </c>
      <c r="R84" s="219" t="s">
        <v>12955</v>
      </c>
      <c r="S84" s="219" t="s">
        <v>552</v>
      </c>
      <c r="T84" s="223" t="s">
        <v>18188</v>
      </c>
      <c r="U84" s="219" t="s">
        <v>179</v>
      </c>
      <c r="V84" s="219" t="s">
        <v>613</v>
      </c>
      <c r="W84" s="219" t="s">
        <v>614</v>
      </c>
      <c r="X84" s="220" t="s">
        <v>124</v>
      </c>
      <c r="Y84" s="220" t="s">
        <v>63</v>
      </c>
      <c r="Z84" s="220" t="s">
        <v>615</v>
      </c>
      <c r="AA84" s="220" t="s">
        <v>616</v>
      </c>
      <c r="AB84" s="220" t="s">
        <v>489</v>
      </c>
      <c r="AC84" s="220" t="s">
        <v>490</v>
      </c>
      <c r="AD84" s="220" t="s">
        <v>551</v>
      </c>
      <c r="AE84" s="220" t="s">
        <v>552</v>
      </c>
      <c r="AF84" s="220" t="s">
        <v>154</v>
      </c>
      <c r="AG84" s="220" t="s">
        <v>464</v>
      </c>
      <c r="AH84" s="220" t="s">
        <v>413</v>
      </c>
      <c r="AI84" s="220" t="s">
        <v>490</v>
      </c>
      <c r="AJ84" s="316" t="s">
        <v>13595</v>
      </c>
      <c r="AK84" s="316" t="s">
        <v>13596</v>
      </c>
      <c r="AL84" s="221">
        <v>43126</v>
      </c>
      <c r="AM84" s="221" t="s">
        <v>12605</v>
      </c>
      <c r="AN84" s="225" t="s">
        <v>9406</v>
      </c>
      <c r="AO84" s="225"/>
      <c r="AP84" s="225" t="s">
        <v>12955</v>
      </c>
    </row>
    <row r="85" spans="1:42" ht="15" customHeight="1">
      <c r="A85" s="225" t="s">
        <v>17731</v>
      </c>
      <c r="B85" s="319" t="s">
        <v>33</v>
      </c>
      <c r="C85" s="225" t="s">
        <v>13071</v>
      </c>
      <c r="D85" s="225" t="s">
        <v>17782</v>
      </c>
      <c r="E85" s="228" t="s">
        <v>13072</v>
      </c>
      <c r="F85" s="224" t="s">
        <v>13073</v>
      </c>
      <c r="G85" s="229" t="s">
        <v>13074</v>
      </c>
      <c r="H85" s="228" t="s">
        <v>154</v>
      </c>
      <c r="I85" s="228" t="s">
        <v>154</v>
      </c>
      <c r="J85" s="225" t="s">
        <v>464</v>
      </c>
      <c r="K85" s="225" t="s">
        <v>464</v>
      </c>
      <c r="L85" s="225" t="s">
        <v>39</v>
      </c>
      <c r="M85" s="225" t="s">
        <v>2905</v>
      </c>
      <c r="N85" s="223" t="s">
        <v>16911</v>
      </c>
      <c r="O85" s="219" t="s">
        <v>12970</v>
      </c>
      <c r="P85" s="225" t="s">
        <v>12971</v>
      </c>
      <c r="Q85" s="219" t="s">
        <v>12955</v>
      </c>
      <c r="R85" s="225" t="s">
        <v>12955</v>
      </c>
      <c r="S85" s="219" t="s">
        <v>490</v>
      </c>
      <c r="T85" s="223" t="s">
        <v>18189</v>
      </c>
      <c r="U85" s="225" t="s">
        <v>179</v>
      </c>
      <c r="V85" s="225" t="s">
        <v>613</v>
      </c>
      <c r="W85" s="219" t="s">
        <v>13335</v>
      </c>
      <c r="X85" s="225" t="s">
        <v>124</v>
      </c>
      <c r="Y85" s="225" t="s">
        <v>63</v>
      </c>
      <c r="Z85" s="225" t="s">
        <v>615</v>
      </c>
      <c r="AA85" s="220" t="s">
        <v>616</v>
      </c>
      <c r="AB85" s="228" t="s">
        <v>489</v>
      </c>
      <c r="AC85" s="225" t="s">
        <v>490</v>
      </c>
      <c r="AD85" s="224" t="s">
        <v>551</v>
      </c>
      <c r="AE85" s="225" t="s">
        <v>490</v>
      </c>
      <c r="AF85" s="228" t="s">
        <v>154</v>
      </c>
      <c r="AG85" s="220" t="s">
        <v>464</v>
      </c>
      <c r="AH85" s="228" t="s">
        <v>413</v>
      </c>
      <c r="AI85" s="225" t="s">
        <v>490</v>
      </c>
      <c r="AJ85" s="317" t="s">
        <v>13597</v>
      </c>
      <c r="AK85" s="317" t="s">
        <v>13598</v>
      </c>
      <c r="AL85" s="221">
        <v>44136</v>
      </c>
      <c r="AM85" s="225" t="s">
        <v>12605</v>
      </c>
      <c r="AN85" s="225" t="s">
        <v>9406</v>
      </c>
      <c r="AO85" s="225"/>
      <c r="AP85" s="225" t="s">
        <v>12955</v>
      </c>
    </row>
    <row r="86" spans="1:42" ht="15" customHeight="1">
      <c r="A86" s="225" t="s">
        <v>17731</v>
      </c>
      <c r="B86" s="219" t="s">
        <v>33</v>
      </c>
      <c r="C86" s="219" t="s">
        <v>469</v>
      </c>
      <c r="D86" s="219" t="s">
        <v>470</v>
      </c>
      <c r="E86" s="219" t="s">
        <v>471</v>
      </c>
      <c r="F86" s="223" t="s">
        <v>11044</v>
      </c>
      <c r="G86" s="223" t="s">
        <v>472</v>
      </c>
      <c r="H86" s="219" t="s">
        <v>154</v>
      </c>
      <c r="I86" s="219" t="s">
        <v>154</v>
      </c>
      <c r="J86" s="219" t="s">
        <v>464</v>
      </c>
      <c r="K86" s="219" t="s">
        <v>464</v>
      </c>
      <c r="L86" s="223" t="s">
        <v>52</v>
      </c>
      <c r="M86" s="219" t="s">
        <v>53</v>
      </c>
      <c r="N86" s="219" t="s">
        <v>473</v>
      </c>
      <c r="O86" s="219" t="s">
        <v>55</v>
      </c>
      <c r="P86" s="219" t="s">
        <v>310</v>
      </c>
      <c r="Q86" s="219" t="s">
        <v>8616</v>
      </c>
      <c r="R86" s="219" t="s">
        <v>12955</v>
      </c>
      <c r="S86" s="219" t="s">
        <v>466</v>
      </c>
      <c r="T86" s="223" t="s">
        <v>18190</v>
      </c>
      <c r="U86" s="219" t="s">
        <v>43</v>
      </c>
      <c r="V86" s="219" t="s">
        <v>474</v>
      </c>
      <c r="W86" s="219" t="s">
        <v>12955</v>
      </c>
      <c r="X86" s="220" t="s">
        <v>16985</v>
      </c>
      <c r="Y86" s="220" t="s">
        <v>63</v>
      </c>
      <c r="Z86" s="220" t="s">
        <v>475</v>
      </c>
      <c r="AA86" s="220" t="s">
        <v>15744</v>
      </c>
      <c r="AB86" s="220" t="s">
        <v>153</v>
      </c>
      <c r="AC86" s="220" t="s">
        <v>466</v>
      </c>
      <c r="AD86" s="220" t="s">
        <v>47</v>
      </c>
      <c r="AE86" s="220" t="s">
        <v>466</v>
      </c>
      <c r="AF86" s="220" t="s">
        <v>154</v>
      </c>
      <c r="AG86" s="220" t="s">
        <v>464</v>
      </c>
      <c r="AH86" s="220" t="s">
        <v>154</v>
      </c>
      <c r="AI86" s="220" t="s">
        <v>466</v>
      </c>
      <c r="AJ86" s="316" t="s">
        <v>13571</v>
      </c>
      <c r="AK86" s="316" t="s">
        <v>13572</v>
      </c>
      <c r="AL86" s="221">
        <v>35947</v>
      </c>
      <c r="AM86" s="221" t="s">
        <v>12605</v>
      </c>
      <c r="AN86" s="225" t="s">
        <v>9406</v>
      </c>
      <c r="AO86" s="225"/>
      <c r="AP86" s="225" t="s">
        <v>12955</v>
      </c>
    </row>
    <row r="87" spans="1:42" ht="15" customHeight="1">
      <c r="A87" s="225" t="s">
        <v>17731</v>
      </c>
      <c r="B87" s="219" t="s">
        <v>33</v>
      </c>
      <c r="C87" s="219" t="s">
        <v>460</v>
      </c>
      <c r="D87" s="219" t="s">
        <v>461</v>
      </c>
      <c r="E87" s="219" t="s">
        <v>462</v>
      </c>
      <c r="F87" s="223" t="s">
        <v>11043</v>
      </c>
      <c r="G87" s="223" t="s">
        <v>463</v>
      </c>
      <c r="H87" s="219" t="s">
        <v>154</v>
      </c>
      <c r="I87" s="219" t="s">
        <v>154</v>
      </c>
      <c r="J87" s="219" t="s">
        <v>464</v>
      </c>
      <c r="K87" s="219" t="s">
        <v>464</v>
      </c>
      <c r="L87" s="223" t="s">
        <v>39</v>
      </c>
      <c r="M87" s="219" t="s">
        <v>40</v>
      </c>
      <c r="N87" s="219" t="s">
        <v>465</v>
      </c>
      <c r="O87" s="219" t="s">
        <v>117</v>
      </c>
      <c r="P87" s="219" t="s">
        <v>240</v>
      </c>
      <c r="Q87" s="219" t="s">
        <v>12663</v>
      </c>
      <c r="R87" s="219" t="s">
        <v>10969</v>
      </c>
      <c r="S87" s="219" t="s">
        <v>466</v>
      </c>
      <c r="T87" s="223" t="s">
        <v>18191</v>
      </c>
      <c r="U87" s="219" t="s">
        <v>43</v>
      </c>
      <c r="V87" s="219" t="s">
        <v>467</v>
      </c>
      <c r="W87" s="219" t="s">
        <v>12955</v>
      </c>
      <c r="X87" s="220" t="s">
        <v>124</v>
      </c>
      <c r="Y87" s="220" t="s">
        <v>63</v>
      </c>
      <c r="Z87" s="220" t="s">
        <v>468</v>
      </c>
      <c r="AA87" s="220" t="s">
        <v>15743</v>
      </c>
      <c r="AB87" s="220" t="s">
        <v>153</v>
      </c>
      <c r="AC87" s="220" t="s">
        <v>466</v>
      </c>
      <c r="AD87" s="220" t="s">
        <v>47</v>
      </c>
      <c r="AE87" s="220" t="s">
        <v>466</v>
      </c>
      <c r="AF87" s="220" t="s">
        <v>154</v>
      </c>
      <c r="AG87" s="220" t="s">
        <v>464</v>
      </c>
      <c r="AH87" s="220" t="s">
        <v>154</v>
      </c>
      <c r="AI87" s="220" t="s">
        <v>466</v>
      </c>
      <c r="AJ87" s="316" t="s">
        <v>13569</v>
      </c>
      <c r="AK87" s="316" t="s">
        <v>13570</v>
      </c>
      <c r="AL87" s="221">
        <v>28581</v>
      </c>
      <c r="AM87" s="221" t="s">
        <v>12605</v>
      </c>
      <c r="AN87" s="225" t="s">
        <v>9406</v>
      </c>
      <c r="AO87" s="225"/>
      <c r="AP87" s="225" t="s">
        <v>12955</v>
      </c>
    </row>
    <row r="88" spans="1:42" ht="15" customHeight="1">
      <c r="A88" s="225" t="s">
        <v>17731</v>
      </c>
      <c r="B88" s="219" t="s">
        <v>33</v>
      </c>
      <c r="C88" s="219" t="s">
        <v>565</v>
      </c>
      <c r="D88" s="219" t="s">
        <v>566</v>
      </c>
      <c r="E88" s="219" t="s">
        <v>567</v>
      </c>
      <c r="F88" s="223" t="s">
        <v>11055</v>
      </c>
      <c r="G88" s="223" t="s">
        <v>568</v>
      </c>
      <c r="H88" s="219" t="s">
        <v>154</v>
      </c>
      <c r="I88" s="219" t="s">
        <v>154</v>
      </c>
      <c r="J88" s="219" t="s">
        <v>464</v>
      </c>
      <c r="K88" s="219" t="s">
        <v>464</v>
      </c>
      <c r="L88" s="223" t="s">
        <v>52</v>
      </c>
      <c r="M88" s="219" t="s">
        <v>53</v>
      </c>
      <c r="N88" s="219" t="s">
        <v>18192</v>
      </c>
      <c r="O88" s="219" t="s">
        <v>55</v>
      </c>
      <c r="P88" s="219" t="s">
        <v>56</v>
      </c>
      <c r="Q88" s="219" t="s">
        <v>2108</v>
      </c>
      <c r="R88" s="219" t="s">
        <v>12955</v>
      </c>
      <c r="S88" s="219" t="s">
        <v>571</v>
      </c>
      <c r="T88" s="223" t="s">
        <v>18193</v>
      </c>
      <c r="U88" s="225" t="s">
        <v>43</v>
      </c>
      <c r="V88" s="219" t="s">
        <v>569</v>
      </c>
      <c r="W88" s="219" t="s">
        <v>12955</v>
      </c>
      <c r="X88" s="220" t="s">
        <v>124</v>
      </c>
      <c r="Y88" s="220" t="s">
        <v>63</v>
      </c>
      <c r="Z88" s="220" t="s">
        <v>480</v>
      </c>
      <c r="AA88" s="220" t="s">
        <v>15756</v>
      </c>
      <c r="AB88" s="228" t="s">
        <v>570</v>
      </c>
      <c r="AC88" s="220" t="s">
        <v>571</v>
      </c>
      <c r="AD88" s="220" t="s">
        <v>47</v>
      </c>
      <c r="AE88" s="220" t="s">
        <v>571</v>
      </c>
      <c r="AF88" s="228" t="s">
        <v>154</v>
      </c>
      <c r="AG88" s="220" t="s">
        <v>464</v>
      </c>
      <c r="AH88" s="228" t="s">
        <v>37</v>
      </c>
      <c r="AI88" s="225" t="s">
        <v>503</v>
      </c>
      <c r="AJ88" s="316" t="s">
        <v>13601</v>
      </c>
      <c r="AK88" s="316" t="s">
        <v>13602</v>
      </c>
      <c r="AL88" s="221">
        <v>29862</v>
      </c>
      <c r="AM88" s="221" t="s">
        <v>12605</v>
      </c>
      <c r="AN88" s="225" t="s">
        <v>9406</v>
      </c>
      <c r="AO88" s="225"/>
      <c r="AP88" s="225" t="s">
        <v>12955</v>
      </c>
    </row>
    <row r="89" spans="1:42" ht="15" customHeight="1">
      <c r="A89" s="225" t="s">
        <v>17731</v>
      </c>
      <c r="B89" s="219" t="s">
        <v>33</v>
      </c>
      <c r="C89" s="219" t="s">
        <v>514</v>
      </c>
      <c r="D89" s="219" t="s">
        <v>515</v>
      </c>
      <c r="E89" s="219" t="s">
        <v>516</v>
      </c>
      <c r="F89" s="223" t="s">
        <v>11049</v>
      </c>
      <c r="G89" s="223" t="s">
        <v>517</v>
      </c>
      <c r="H89" s="219" t="s">
        <v>154</v>
      </c>
      <c r="I89" s="219" t="s">
        <v>154</v>
      </c>
      <c r="J89" s="219" t="s">
        <v>464</v>
      </c>
      <c r="K89" s="219" t="s">
        <v>464</v>
      </c>
      <c r="L89" s="223" t="s">
        <v>39</v>
      </c>
      <c r="M89" s="219" t="s">
        <v>40</v>
      </c>
      <c r="N89" s="219" t="s">
        <v>518</v>
      </c>
      <c r="O89" s="219" t="s">
        <v>519</v>
      </c>
      <c r="P89" s="219" t="s">
        <v>520</v>
      </c>
      <c r="Q89" s="219" t="s">
        <v>6061</v>
      </c>
      <c r="R89" s="219" t="s">
        <v>12955</v>
      </c>
      <c r="S89" s="219" t="s">
        <v>12294</v>
      </c>
      <c r="T89" s="223" t="s">
        <v>18194</v>
      </c>
      <c r="U89" s="219" t="s">
        <v>43</v>
      </c>
      <c r="V89" s="219" t="s">
        <v>13109</v>
      </c>
      <c r="W89" s="219" t="s">
        <v>12955</v>
      </c>
      <c r="X89" s="220" t="s">
        <v>12963</v>
      </c>
      <c r="Y89" s="220" t="s">
        <v>44</v>
      </c>
      <c r="Z89" s="220" t="s">
        <v>521</v>
      </c>
      <c r="AA89" s="220" t="s">
        <v>15750</v>
      </c>
      <c r="AB89" s="220" t="s">
        <v>46</v>
      </c>
      <c r="AC89" s="220" t="s">
        <v>503</v>
      </c>
      <c r="AD89" s="220" t="s">
        <v>47</v>
      </c>
      <c r="AE89" s="220" t="s">
        <v>522</v>
      </c>
      <c r="AF89" s="220" t="s">
        <v>154</v>
      </c>
      <c r="AG89" s="220" t="s">
        <v>464</v>
      </c>
      <c r="AH89" s="220" t="s">
        <v>37</v>
      </c>
      <c r="AI89" s="220" t="s">
        <v>503</v>
      </c>
      <c r="AJ89" s="316" t="s">
        <v>13583</v>
      </c>
      <c r="AK89" s="316" t="s">
        <v>13584</v>
      </c>
      <c r="AL89" s="221">
        <v>28581</v>
      </c>
      <c r="AM89" s="221" t="s">
        <v>12606</v>
      </c>
      <c r="AN89" s="225" t="s">
        <v>9406</v>
      </c>
      <c r="AO89" s="225"/>
      <c r="AP89" s="225" t="s">
        <v>12955</v>
      </c>
    </row>
    <row r="90" spans="1:42" ht="15" customHeight="1">
      <c r="A90" s="225" t="s">
        <v>17731</v>
      </c>
      <c r="B90" s="219" t="s">
        <v>33</v>
      </c>
      <c r="C90" s="219" t="s">
        <v>506</v>
      </c>
      <c r="D90" s="219" t="s">
        <v>507</v>
      </c>
      <c r="E90" s="219" t="s">
        <v>508</v>
      </c>
      <c r="F90" s="223" t="s">
        <v>11048</v>
      </c>
      <c r="G90" s="223" t="s">
        <v>509</v>
      </c>
      <c r="H90" s="219" t="s">
        <v>154</v>
      </c>
      <c r="I90" s="219" t="s">
        <v>154</v>
      </c>
      <c r="J90" s="219" t="s">
        <v>464</v>
      </c>
      <c r="K90" s="219" t="s">
        <v>464</v>
      </c>
      <c r="L90" s="223" t="s">
        <v>52</v>
      </c>
      <c r="M90" s="219" t="s">
        <v>53</v>
      </c>
      <c r="N90" s="219" t="s">
        <v>510</v>
      </c>
      <c r="O90" s="219" t="s">
        <v>55</v>
      </c>
      <c r="P90" s="219" t="s">
        <v>56</v>
      </c>
      <c r="Q90" s="219" t="s">
        <v>160</v>
      </c>
      <c r="R90" s="219" t="s">
        <v>12955</v>
      </c>
      <c r="S90" s="219" t="s">
        <v>12293</v>
      </c>
      <c r="T90" s="223" t="s">
        <v>18195</v>
      </c>
      <c r="U90" s="219" t="s">
        <v>62</v>
      </c>
      <c r="V90" s="219" t="s">
        <v>511</v>
      </c>
      <c r="W90" s="219" t="s">
        <v>12955</v>
      </c>
      <c r="X90" s="220" t="s">
        <v>124</v>
      </c>
      <c r="Y90" s="220" t="s">
        <v>63</v>
      </c>
      <c r="Z90" s="220" t="s">
        <v>512</v>
      </c>
      <c r="AA90" s="220" t="s">
        <v>15749</v>
      </c>
      <c r="AB90" s="220" t="s">
        <v>46</v>
      </c>
      <c r="AC90" s="220" t="s">
        <v>503</v>
      </c>
      <c r="AD90" s="220" t="s">
        <v>513</v>
      </c>
      <c r="AE90" s="220" t="s">
        <v>512</v>
      </c>
      <c r="AF90" s="220" t="s">
        <v>154</v>
      </c>
      <c r="AG90" s="220" t="s">
        <v>464</v>
      </c>
      <c r="AH90" s="220" t="s">
        <v>37</v>
      </c>
      <c r="AI90" s="220" t="s">
        <v>503</v>
      </c>
      <c r="AJ90" s="316" t="s">
        <v>13581</v>
      </c>
      <c r="AK90" s="316" t="s">
        <v>13582</v>
      </c>
      <c r="AL90" s="221">
        <v>28581</v>
      </c>
      <c r="AM90" s="221" t="s">
        <v>12606</v>
      </c>
      <c r="AN90" s="225" t="s">
        <v>9406</v>
      </c>
      <c r="AO90" s="225"/>
      <c r="AP90" s="225" t="s">
        <v>12955</v>
      </c>
    </row>
    <row r="91" spans="1:42" ht="15" customHeight="1">
      <c r="A91" s="225" t="s">
        <v>17731</v>
      </c>
      <c r="B91" s="219" t="s">
        <v>33</v>
      </c>
      <c r="C91" s="219" t="s">
        <v>498</v>
      </c>
      <c r="D91" s="219" t="s">
        <v>499</v>
      </c>
      <c r="E91" s="219" t="s">
        <v>500</v>
      </c>
      <c r="F91" s="223" t="s">
        <v>11047</v>
      </c>
      <c r="G91" s="223" t="s">
        <v>501</v>
      </c>
      <c r="H91" s="219" t="s">
        <v>154</v>
      </c>
      <c r="I91" s="219" t="s">
        <v>154</v>
      </c>
      <c r="J91" s="219" t="s">
        <v>464</v>
      </c>
      <c r="K91" s="219" t="s">
        <v>464</v>
      </c>
      <c r="L91" s="223" t="s">
        <v>52</v>
      </c>
      <c r="M91" s="219" t="s">
        <v>53</v>
      </c>
      <c r="N91" s="219" t="s">
        <v>18196</v>
      </c>
      <c r="O91" s="219" t="s">
        <v>55</v>
      </c>
      <c r="P91" s="219" t="s">
        <v>56</v>
      </c>
      <c r="Q91" s="219" t="s">
        <v>12931</v>
      </c>
      <c r="R91" s="219" t="s">
        <v>12955</v>
      </c>
      <c r="S91" s="219" t="s">
        <v>18197</v>
      </c>
      <c r="T91" s="223" t="s">
        <v>18198</v>
      </c>
      <c r="U91" s="219" t="s">
        <v>179</v>
      </c>
      <c r="V91" s="219" t="s">
        <v>502</v>
      </c>
      <c r="W91" s="219" t="s">
        <v>12955</v>
      </c>
      <c r="X91" s="220" t="s">
        <v>124</v>
      </c>
      <c r="Y91" s="220" t="s">
        <v>63</v>
      </c>
      <c r="Z91" s="220" t="s">
        <v>480</v>
      </c>
      <c r="AA91" s="220" t="s">
        <v>15748</v>
      </c>
      <c r="AB91" s="220" t="s">
        <v>46</v>
      </c>
      <c r="AC91" s="220" t="s">
        <v>503</v>
      </c>
      <c r="AD91" s="220" t="s">
        <v>504</v>
      </c>
      <c r="AE91" s="220" t="s">
        <v>505</v>
      </c>
      <c r="AF91" s="220" t="s">
        <v>154</v>
      </c>
      <c r="AG91" s="220" t="s">
        <v>464</v>
      </c>
      <c r="AH91" s="220" t="s">
        <v>37</v>
      </c>
      <c r="AI91" s="220" t="s">
        <v>503</v>
      </c>
      <c r="AJ91" s="316" t="s">
        <v>13580</v>
      </c>
      <c r="AK91" s="317" t="s">
        <v>17019</v>
      </c>
      <c r="AL91" s="221">
        <v>28581</v>
      </c>
      <c r="AM91" s="221" t="s">
        <v>12606</v>
      </c>
      <c r="AN91" s="225" t="s">
        <v>9406</v>
      </c>
      <c r="AO91" s="225"/>
      <c r="AP91" s="225" t="s">
        <v>12955</v>
      </c>
    </row>
    <row r="92" spans="1:42" ht="15" customHeight="1">
      <c r="A92" s="225" t="s">
        <v>17731</v>
      </c>
      <c r="B92" s="219" t="s">
        <v>33</v>
      </c>
      <c r="C92" s="219" t="s">
        <v>558</v>
      </c>
      <c r="D92" s="219" t="s">
        <v>559</v>
      </c>
      <c r="E92" s="219" t="s">
        <v>560</v>
      </c>
      <c r="F92" s="223" t="s">
        <v>11054</v>
      </c>
      <c r="G92" s="223" t="s">
        <v>561</v>
      </c>
      <c r="H92" s="219" t="s">
        <v>154</v>
      </c>
      <c r="I92" s="219" t="s">
        <v>154</v>
      </c>
      <c r="J92" s="219" t="s">
        <v>464</v>
      </c>
      <c r="K92" s="219" t="s">
        <v>464</v>
      </c>
      <c r="L92" s="223" t="s">
        <v>52</v>
      </c>
      <c r="M92" s="219" t="s">
        <v>53</v>
      </c>
      <c r="N92" s="219" t="s">
        <v>18199</v>
      </c>
      <c r="O92" s="219" t="s">
        <v>55</v>
      </c>
      <c r="P92" s="219" t="s">
        <v>56</v>
      </c>
      <c r="Q92" s="219" t="s">
        <v>1848</v>
      </c>
      <c r="R92" s="219" t="s">
        <v>12955</v>
      </c>
      <c r="S92" s="219" t="s">
        <v>974</v>
      </c>
      <c r="T92" s="223" t="s">
        <v>18200</v>
      </c>
      <c r="U92" s="225" t="s">
        <v>179</v>
      </c>
      <c r="V92" s="219" t="s">
        <v>562</v>
      </c>
      <c r="W92" s="219" t="s">
        <v>12955</v>
      </c>
      <c r="X92" s="220" t="s">
        <v>124</v>
      </c>
      <c r="Y92" s="220" t="s">
        <v>63</v>
      </c>
      <c r="Z92" s="220" t="s">
        <v>480</v>
      </c>
      <c r="AA92" s="220" t="s">
        <v>15755</v>
      </c>
      <c r="AB92" s="228" t="s">
        <v>46</v>
      </c>
      <c r="AC92" s="220" t="s">
        <v>503</v>
      </c>
      <c r="AD92" s="220" t="s">
        <v>563</v>
      </c>
      <c r="AE92" s="220" t="s">
        <v>564</v>
      </c>
      <c r="AF92" s="228" t="s">
        <v>154</v>
      </c>
      <c r="AG92" s="220" t="s">
        <v>464</v>
      </c>
      <c r="AH92" s="228" t="s">
        <v>37</v>
      </c>
      <c r="AI92" s="225" t="s">
        <v>503</v>
      </c>
      <c r="AJ92" s="316" t="s">
        <v>13599</v>
      </c>
      <c r="AK92" s="316" t="s">
        <v>13600</v>
      </c>
      <c r="AL92" s="221">
        <v>29748</v>
      </c>
      <c r="AM92" s="221" t="s">
        <v>12606</v>
      </c>
      <c r="AN92" s="225" t="s">
        <v>9406</v>
      </c>
      <c r="AO92" s="225"/>
      <c r="AP92" s="225" t="s">
        <v>12955</v>
      </c>
    </row>
    <row r="93" spans="1:42" ht="15" customHeight="1">
      <c r="A93" s="225" t="s">
        <v>17731</v>
      </c>
      <c r="B93" s="219" t="s">
        <v>33</v>
      </c>
      <c r="C93" s="219" t="s">
        <v>476</v>
      </c>
      <c r="D93" s="219" t="s">
        <v>477</v>
      </c>
      <c r="E93" s="219" t="s">
        <v>478</v>
      </c>
      <c r="F93" s="223" t="s">
        <v>462</v>
      </c>
      <c r="G93" s="223" t="s">
        <v>479</v>
      </c>
      <c r="H93" s="219" t="s">
        <v>154</v>
      </c>
      <c r="I93" s="219" t="s">
        <v>154</v>
      </c>
      <c r="J93" s="219" t="s">
        <v>464</v>
      </c>
      <c r="K93" s="219" t="s">
        <v>464</v>
      </c>
      <c r="L93" s="223" t="s">
        <v>52</v>
      </c>
      <c r="M93" s="219" t="s">
        <v>53</v>
      </c>
      <c r="N93" s="219" t="s">
        <v>18201</v>
      </c>
      <c r="O93" s="219" t="s">
        <v>55</v>
      </c>
      <c r="P93" s="219" t="s">
        <v>56</v>
      </c>
      <c r="Q93" s="219" t="s">
        <v>13122</v>
      </c>
      <c r="R93" s="219" t="s">
        <v>12955</v>
      </c>
      <c r="S93" s="219" t="s">
        <v>482</v>
      </c>
      <c r="T93" s="223" t="s">
        <v>18202</v>
      </c>
      <c r="U93" s="219" t="s">
        <v>179</v>
      </c>
      <c r="V93" s="219" t="s">
        <v>84</v>
      </c>
      <c r="W93" s="219" t="s">
        <v>12955</v>
      </c>
      <c r="X93" s="220" t="s">
        <v>124</v>
      </c>
      <c r="Y93" s="220" t="s">
        <v>63</v>
      </c>
      <c r="Z93" s="220" t="s">
        <v>480</v>
      </c>
      <c r="AA93" s="220" t="s">
        <v>15745</v>
      </c>
      <c r="AB93" s="220" t="s">
        <v>134</v>
      </c>
      <c r="AC93" s="220" t="s">
        <v>481</v>
      </c>
      <c r="AD93" s="220" t="s">
        <v>47</v>
      </c>
      <c r="AE93" s="220" t="s">
        <v>482</v>
      </c>
      <c r="AF93" s="220" t="s">
        <v>154</v>
      </c>
      <c r="AG93" s="220" t="s">
        <v>464</v>
      </c>
      <c r="AH93" s="220" t="s">
        <v>117</v>
      </c>
      <c r="AI93" s="220" t="s">
        <v>481</v>
      </c>
      <c r="AJ93" s="316" t="s">
        <v>13574</v>
      </c>
      <c r="AK93" s="316" t="s">
        <v>13575</v>
      </c>
      <c r="AL93" s="221">
        <v>29575</v>
      </c>
      <c r="AM93" s="221" t="s">
        <v>12606</v>
      </c>
      <c r="AN93" s="225" t="s">
        <v>9406</v>
      </c>
      <c r="AO93" s="225"/>
      <c r="AP93" s="225" t="s">
        <v>12955</v>
      </c>
    </row>
    <row r="94" spans="1:42" ht="15" customHeight="1">
      <c r="A94" s="225" t="s">
        <v>17731</v>
      </c>
      <c r="B94" s="219" t="s">
        <v>33</v>
      </c>
      <c r="C94" s="219" t="s">
        <v>531</v>
      </c>
      <c r="D94" s="219" t="s">
        <v>532</v>
      </c>
      <c r="E94" s="219" t="s">
        <v>533</v>
      </c>
      <c r="F94" s="223" t="s">
        <v>11050</v>
      </c>
      <c r="G94" s="223" t="s">
        <v>534</v>
      </c>
      <c r="H94" s="219" t="s">
        <v>154</v>
      </c>
      <c r="I94" s="219" t="s">
        <v>154</v>
      </c>
      <c r="J94" s="219" t="s">
        <v>464</v>
      </c>
      <c r="K94" s="219" t="s">
        <v>464</v>
      </c>
      <c r="L94" s="223" t="s">
        <v>52</v>
      </c>
      <c r="M94" s="219" t="s">
        <v>53</v>
      </c>
      <c r="N94" s="219" t="s">
        <v>15691</v>
      </c>
      <c r="O94" s="219" t="s">
        <v>55</v>
      </c>
      <c r="P94" s="219" t="s">
        <v>56</v>
      </c>
      <c r="Q94" s="219" t="s">
        <v>3928</v>
      </c>
      <c r="R94" s="219" t="s">
        <v>12955</v>
      </c>
      <c r="S94" s="219" t="s">
        <v>15692</v>
      </c>
      <c r="T94" s="223" t="s">
        <v>18203</v>
      </c>
      <c r="U94" s="219" t="s">
        <v>62</v>
      </c>
      <c r="V94" s="219" t="s">
        <v>535</v>
      </c>
      <c r="W94" s="219" t="s">
        <v>12955</v>
      </c>
      <c r="X94" s="220" t="s">
        <v>124</v>
      </c>
      <c r="Y94" s="220" t="s">
        <v>164</v>
      </c>
      <c r="Z94" s="220" t="s">
        <v>536</v>
      </c>
      <c r="AA94" s="220" t="s">
        <v>15752</v>
      </c>
      <c r="AB94" s="220" t="s">
        <v>134</v>
      </c>
      <c r="AC94" s="220" t="s">
        <v>537</v>
      </c>
      <c r="AD94" s="220" t="s">
        <v>538</v>
      </c>
      <c r="AE94" s="220" t="s">
        <v>536</v>
      </c>
      <c r="AF94" s="220" t="s">
        <v>154</v>
      </c>
      <c r="AG94" s="220" t="s">
        <v>464</v>
      </c>
      <c r="AH94" s="220" t="s">
        <v>117</v>
      </c>
      <c r="AI94" s="220" t="s">
        <v>481</v>
      </c>
      <c r="AJ94" s="316" t="s">
        <v>13587</v>
      </c>
      <c r="AK94" s="316" t="s">
        <v>13588</v>
      </c>
      <c r="AL94" s="221">
        <v>40751</v>
      </c>
      <c r="AM94" s="221" t="s">
        <v>12606</v>
      </c>
      <c r="AN94" s="225" t="s">
        <v>9406</v>
      </c>
      <c r="AO94" s="225"/>
      <c r="AP94" s="225" t="s">
        <v>12955</v>
      </c>
    </row>
    <row r="95" spans="1:42" ht="15" customHeight="1">
      <c r="A95" s="225" t="s">
        <v>17731</v>
      </c>
      <c r="B95" s="219" t="s">
        <v>33</v>
      </c>
      <c r="C95" s="219" t="s">
        <v>602</v>
      </c>
      <c r="D95" s="219" t="s">
        <v>603</v>
      </c>
      <c r="E95" s="219" t="s">
        <v>604</v>
      </c>
      <c r="F95" s="223" t="s">
        <v>11060</v>
      </c>
      <c r="G95" s="223" t="s">
        <v>605</v>
      </c>
      <c r="H95" s="219" t="s">
        <v>154</v>
      </c>
      <c r="I95" s="219" t="s">
        <v>154</v>
      </c>
      <c r="J95" s="219" t="s">
        <v>464</v>
      </c>
      <c r="K95" s="219" t="s">
        <v>464</v>
      </c>
      <c r="L95" s="223" t="s">
        <v>52</v>
      </c>
      <c r="M95" s="219" t="s">
        <v>53</v>
      </c>
      <c r="N95" s="219" t="s">
        <v>18204</v>
      </c>
      <c r="O95" s="219" t="s">
        <v>55</v>
      </c>
      <c r="P95" s="219" t="s">
        <v>56</v>
      </c>
      <c r="Q95" s="219" t="s">
        <v>3892</v>
      </c>
      <c r="R95" s="219" t="s">
        <v>12955</v>
      </c>
      <c r="S95" s="219" t="s">
        <v>606</v>
      </c>
      <c r="T95" s="223" t="s">
        <v>18205</v>
      </c>
      <c r="U95" s="225" t="s">
        <v>179</v>
      </c>
      <c r="V95" s="219" t="s">
        <v>535</v>
      </c>
      <c r="W95" s="219" t="s">
        <v>12955</v>
      </c>
      <c r="X95" s="220" t="s">
        <v>124</v>
      </c>
      <c r="Y95" s="220" t="s">
        <v>392</v>
      </c>
      <c r="Z95" s="220" t="s">
        <v>606</v>
      </c>
      <c r="AA95" s="220" t="s">
        <v>15760</v>
      </c>
      <c r="AB95" s="228" t="s">
        <v>134</v>
      </c>
      <c r="AC95" s="220" t="s">
        <v>481</v>
      </c>
      <c r="AD95" s="220" t="s">
        <v>607</v>
      </c>
      <c r="AE95" s="220" t="s">
        <v>606</v>
      </c>
      <c r="AF95" s="228" t="s">
        <v>154</v>
      </c>
      <c r="AG95" s="220" t="s">
        <v>464</v>
      </c>
      <c r="AH95" s="228" t="s">
        <v>117</v>
      </c>
      <c r="AI95" s="225" t="s">
        <v>481</v>
      </c>
      <c r="AJ95" s="316" t="s">
        <v>13611</v>
      </c>
      <c r="AK95" s="316" t="s">
        <v>13612</v>
      </c>
      <c r="AL95" s="221">
        <v>30257</v>
      </c>
      <c r="AM95" s="221" t="s">
        <v>12606</v>
      </c>
      <c r="AN95" s="225" t="s">
        <v>9406</v>
      </c>
      <c r="AO95" s="225"/>
      <c r="AP95" s="225" t="s">
        <v>12955</v>
      </c>
    </row>
    <row r="96" spans="1:42" ht="15" customHeight="1">
      <c r="A96" s="225" t="s">
        <v>17731</v>
      </c>
      <c r="B96" s="219" t="s">
        <v>33</v>
      </c>
      <c r="C96" s="219" t="s">
        <v>539</v>
      </c>
      <c r="D96" s="219" t="s">
        <v>540</v>
      </c>
      <c r="E96" s="219" t="s">
        <v>541</v>
      </c>
      <c r="F96" s="223" t="s">
        <v>11051</v>
      </c>
      <c r="G96" s="223" t="s">
        <v>542</v>
      </c>
      <c r="H96" s="219" t="s">
        <v>154</v>
      </c>
      <c r="I96" s="219" t="s">
        <v>154</v>
      </c>
      <c r="J96" s="219" t="s">
        <v>464</v>
      </c>
      <c r="K96" s="219" t="s">
        <v>464</v>
      </c>
      <c r="L96" s="223" t="s">
        <v>52</v>
      </c>
      <c r="M96" s="219" t="s">
        <v>53</v>
      </c>
      <c r="N96" s="219" t="s">
        <v>18206</v>
      </c>
      <c r="O96" s="219" t="s">
        <v>55</v>
      </c>
      <c r="P96" s="219" t="s">
        <v>56</v>
      </c>
      <c r="Q96" s="219" t="s">
        <v>2795</v>
      </c>
      <c r="R96" s="219" t="s">
        <v>12955</v>
      </c>
      <c r="S96" s="219" t="s">
        <v>528</v>
      </c>
      <c r="T96" s="223" t="s">
        <v>18207</v>
      </c>
      <c r="U96" s="219" t="s">
        <v>179</v>
      </c>
      <c r="V96" s="219" t="s">
        <v>543</v>
      </c>
      <c r="W96" s="219" t="s">
        <v>12955</v>
      </c>
      <c r="X96" s="220" t="s">
        <v>124</v>
      </c>
      <c r="Y96" s="220" t="s">
        <v>63</v>
      </c>
      <c r="Z96" s="220" t="s">
        <v>529</v>
      </c>
      <c r="AA96" s="220" t="s">
        <v>15751</v>
      </c>
      <c r="AB96" s="220" t="s">
        <v>134</v>
      </c>
      <c r="AC96" s="220" t="s">
        <v>481</v>
      </c>
      <c r="AD96" s="220" t="s">
        <v>530</v>
      </c>
      <c r="AE96" s="220" t="s">
        <v>528</v>
      </c>
      <c r="AF96" s="220" t="s">
        <v>154</v>
      </c>
      <c r="AG96" s="220" t="s">
        <v>464</v>
      </c>
      <c r="AH96" s="220" t="s">
        <v>117</v>
      </c>
      <c r="AI96" s="220" t="s">
        <v>481</v>
      </c>
      <c r="AJ96" s="316" t="s">
        <v>13589</v>
      </c>
      <c r="AK96" s="316" t="s">
        <v>13590</v>
      </c>
      <c r="AL96" s="221">
        <v>36507</v>
      </c>
      <c r="AM96" s="221" t="s">
        <v>12606</v>
      </c>
      <c r="AN96" s="225" t="s">
        <v>9406</v>
      </c>
      <c r="AO96" s="225"/>
      <c r="AP96" s="225" t="s">
        <v>12955</v>
      </c>
    </row>
    <row r="97" spans="1:42" ht="15" customHeight="1">
      <c r="A97" s="225" t="s">
        <v>17731</v>
      </c>
      <c r="B97" s="219" t="s">
        <v>33</v>
      </c>
      <c r="C97" s="219" t="s">
        <v>523</v>
      </c>
      <c r="D97" s="219" t="s">
        <v>524</v>
      </c>
      <c r="E97" s="219" t="s">
        <v>525</v>
      </c>
      <c r="F97" s="223" t="s">
        <v>525</v>
      </c>
      <c r="G97" s="223" t="s">
        <v>526</v>
      </c>
      <c r="H97" s="219" t="s">
        <v>154</v>
      </c>
      <c r="I97" s="219" t="s">
        <v>154</v>
      </c>
      <c r="J97" s="219" t="s">
        <v>464</v>
      </c>
      <c r="K97" s="219" t="s">
        <v>464</v>
      </c>
      <c r="L97" s="223" t="s">
        <v>39</v>
      </c>
      <c r="M97" s="219" t="s">
        <v>40</v>
      </c>
      <c r="N97" s="219" t="s">
        <v>527</v>
      </c>
      <c r="O97" s="219" t="s">
        <v>225</v>
      </c>
      <c r="P97" s="219" t="s">
        <v>226</v>
      </c>
      <c r="Q97" s="219" t="s">
        <v>7141</v>
      </c>
      <c r="R97" s="219" t="s">
        <v>12955</v>
      </c>
      <c r="S97" s="219" t="s">
        <v>528</v>
      </c>
      <c r="T97" s="223" t="s">
        <v>18208</v>
      </c>
      <c r="U97" s="219" t="s">
        <v>43</v>
      </c>
      <c r="V97" s="219" t="s">
        <v>420</v>
      </c>
      <c r="W97" s="219" t="s">
        <v>12955</v>
      </c>
      <c r="X97" s="220" t="s">
        <v>124</v>
      </c>
      <c r="Y97" s="220" t="s">
        <v>63</v>
      </c>
      <c r="Z97" s="220" t="s">
        <v>529</v>
      </c>
      <c r="AA97" s="220" t="s">
        <v>15751</v>
      </c>
      <c r="AB97" s="220" t="s">
        <v>134</v>
      </c>
      <c r="AC97" s="220" t="s">
        <v>481</v>
      </c>
      <c r="AD97" s="220" t="s">
        <v>530</v>
      </c>
      <c r="AE97" s="220" t="s">
        <v>528</v>
      </c>
      <c r="AF97" s="220" t="s">
        <v>154</v>
      </c>
      <c r="AG97" s="220" t="s">
        <v>464</v>
      </c>
      <c r="AH97" s="220" t="s">
        <v>117</v>
      </c>
      <c r="AI97" s="220" t="s">
        <v>481</v>
      </c>
      <c r="AJ97" s="316" t="s">
        <v>13585</v>
      </c>
      <c r="AK97" s="316" t="s">
        <v>13586</v>
      </c>
      <c r="AL97" s="221">
        <v>29318</v>
      </c>
      <c r="AM97" s="221" t="s">
        <v>12606</v>
      </c>
      <c r="AN97" s="225" t="s">
        <v>9406</v>
      </c>
      <c r="AO97" s="225"/>
      <c r="AP97" s="225" t="s">
        <v>12955</v>
      </c>
    </row>
    <row r="98" spans="1:42" ht="15" customHeight="1">
      <c r="A98" s="225" t="s">
        <v>17731</v>
      </c>
      <c r="B98" s="219" t="s">
        <v>33</v>
      </c>
      <c r="C98" s="219" t="s">
        <v>594</v>
      </c>
      <c r="D98" s="219" t="s">
        <v>595</v>
      </c>
      <c r="E98" s="219" t="s">
        <v>596</v>
      </c>
      <c r="F98" s="223" t="s">
        <v>11059</v>
      </c>
      <c r="G98" s="223" t="s">
        <v>597</v>
      </c>
      <c r="H98" s="219" t="s">
        <v>154</v>
      </c>
      <c r="I98" s="219" t="s">
        <v>154</v>
      </c>
      <c r="J98" s="219" t="s">
        <v>464</v>
      </c>
      <c r="K98" s="219" t="s">
        <v>464</v>
      </c>
      <c r="L98" s="223" t="s">
        <v>52</v>
      </c>
      <c r="M98" s="219" t="s">
        <v>53</v>
      </c>
      <c r="N98" s="219" t="s">
        <v>598</v>
      </c>
      <c r="O98" s="219" t="s">
        <v>55</v>
      </c>
      <c r="P98" s="219" t="s">
        <v>56</v>
      </c>
      <c r="Q98" s="219" t="s">
        <v>3725</v>
      </c>
      <c r="R98" s="219" t="s">
        <v>12955</v>
      </c>
      <c r="S98" s="219" t="s">
        <v>12296</v>
      </c>
      <c r="T98" s="223" t="s">
        <v>18209</v>
      </c>
      <c r="U98" s="225" t="s">
        <v>62</v>
      </c>
      <c r="V98" s="219" t="s">
        <v>591</v>
      </c>
      <c r="W98" s="219" t="s">
        <v>12955</v>
      </c>
      <c r="X98" s="220" t="s">
        <v>124</v>
      </c>
      <c r="Y98" s="220" t="s">
        <v>599</v>
      </c>
      <c r="Z98" s="220" t="s">
        <v>600</v>
      </c>
      <c r="AA98" s="220" t="s">
        <v>15759</v>
      </c>
      <c r="AB98" s="228" t="s">
        <v>134</v>
      </c>
      <c r="AC98" s="220" t="s">
        <v>481</v>
      </c>
      <c r="AD98" s="220" t="s">
        <v>601</v>
      </c>
      <c r="AE98" s="220" t="s">
        <v>600</v>
      </c>
      <c r="AF98" s="228" t="s">
        <v>154</v>
      </c>
      <c r="AG98" s="220" t="s">
        <v>464</v>
      </c>
      <c r="AH98" s="228" t="s">
        <v>117</v>
      </c>
      <c r="AI98" s="225" t="s">
        <v>481</v>
      </c>
      <c r="AJ98" s="316" t="s">
        <v>13609</v>
      </c>
      <c r="AK98" s="316" t="s">
        <v>13610</v>
      </c>
      <c r="AL98" s="221">
        <v>30257</v>
      </c>
      <c r="AM98" s="221" t="s">
        <v>12606</v>
      </c>
      <c r="AN98" s="225" t="s">
        <v>9406</v>
      </c>
      <c r="AO98" s="225"/>
      <c r="AP98" s="225" t="s">
        <v>12955</v>
      </c>
    </row>
    <row r="99" spans="1:42" ht="15" customHeight="1">
      <c r="A99" s="225" t="s">
        <v>17731</v>
      </c>
      <c r="B99" s="219" t="s">
        <v>33</v>
      </c>
      <c r="C99" s="219" t="s">
        <v>586</v>
      </c>
      <c r="D99" s="219" t="s">
        <v>587</v>
      </c>
      <c r="E99" s="219" t="s">
        <v>588</v>
      </c>
      <c r="F99" s="223" t="s">
        <v>11058</v>
      </c>
      <c r="G99" s="223" t="s">
        <v>589</v>
      </c>
      <c r="H99" s="219" t="s">
        <v>154</v>
      </c>
      <c r="I99" s="219" t="s">
        <v>154</v>
      </c>
      <c r="J99" s="219" t="s">
        <v>464</v>
      </c>
      <c r="K99" s="219" t="s">
        <v>464</v>
      </c>
      <c r="L99" s="223" t="s">
        <v>52</v>
      </c>
      <c r="M99" s="219" t="s">
        <v>53</v>
      </c>
      <c r="N99" s="219" t="s">
        <v>590</v>
      </c>
      <c r="O99" s="219" t="s">
        <v>55</v>
      </c>
      <c r="P99" s="219" t="s">
        <v>56</v>
      </c>
      <c r="Q99" s="219" t="s">
        <v>281</v>
      </c>
      <c r="R99" s="219" t="s">
        <v>12955</v>
      </c>
      <c r="S99" s="219" t="s">
        <v>12295</v>
      </c>
      <c r="T99" s="223" t="s">
        <v>18210</v>
      </c>
      <c r="U99" s="225" t="s">
        <v>62</v>
      </c>
      <c r="V99" s="219" t="s">
        <v>591</v>
      </c>
      <c r="W99" s="219" t="s">
        <v>12955</v>
      </c>
      <c r="X99" s="220" t="s">
        <v>13148</v>
      </c>
      <c r="Y99" s="220" t="s">
        <v>410</v>
      </c>
      <c r="Z99" s="220" t="s">
        <v>592</v>
      </c>
      <c r="AA99" s="220" t="s">
        <v>15758</v>
      </c>
      <c r="AB99" s="228" t="s">
        <v>134</v>
      </c>
      <c r="AC99" s="220" t="s">
        <v>481</v>
      </c>
      <c r="AD99" s="220" t="s">
        <v>593</v>
      </c>
      <c r="AE99" s="220" t="s">
        <v>592</v>
      </c>
      <c r="AF99" s="228" t="s">
        <v>154</v>
      </c>
      <c r="AG99" s="220" t="s">
        <v>464</v>
      </c>
      <c r="AH99" s="228" t="s">
        <v>117</v>
      </c>
      <c r="AI99" s="225" t="s">
        <v>481</v>
      </c>
      <c r="AJ99" s="316" t="s">
        <v>13607</v>
      </c>
      <c r="AK99" s="316" t="s">
        <v>13608</v>
      </c>
      <c r="AL99" s="221">
        <v>30256</v>
      </c>
      <c r="AM99" s="221" t="s">
        <v>12606</v>
      </c>
      <c r="AN99" s="225" t="s">
        <v>9406</v>
      </c>
      <c r="AO99" s="225"/>
      <c r="AP99" s="225" t="s">
        <v>12955</v>
      </c>
    </row>
    <row r="100" spans="1:42">
      <c r="A100" s="225" t="s">
        <v>17731</v>
      </c>
      <c r="B100" s="219" t="s">
        <v>33</v>
      </c>
      <c r="C100" s="219" t="s">
        <v>580</v>
      </c>
      <c r="D100" s="219" t="s">
        <v>581</v>
      </c>
      <c r="E100" s="219" t="s">
        <v>582</v>
      </c>
      <c r="F100" s="223" t="s">
        <v>11057</v>
      </c>
      <c r="G100" s="223" t="s">
        <v>583</v>
      </c>
      <c r="H100" s="219" t="s">
        <v>154</v>
      </c>
      <c r="I100" s="219" t="s">
        <v>154</v>
      </c>
      <c r="J100" s="219" t="s">
        <v>464</v>
      </c>
      <c r="K100" s="219" t="s">
        <v>464</v>
      </c>
      <c r="L100" s="223" t="s">
        <v>39</v>
      </c>
      <c r="M100" s="219" t="s">
        <v>40</v>
      </c>
      <c r="N100" s="219" t="s">
        <v>18211</v>
      </c>
      <c r="O100" s="219" t="s">
        <v>519</v>
      </c>
      <c r="P100" s="219" t="s">
        <v>520</v>
      </c>
      <c r="Q100" s="219" t="s">
        <v>2639</v>
      </c>
      <c r="R100" s="219" t="s">
        <v>12955</v>
      </c>
      <c r="S100" s="219" t="s">
        <v>579</v>
      </c>
      <c r="T100" s="223" t="s">
        <v>18212</v>
      </c>
      <c r="U100" s="225" t="s">
        <v>179</v>
      </c>
      <c r="V100" s="219" t="s">
        <v>584</v>
      </c>
      <c r="W100" s="219" t="s">
        <v>12955</v>
      </c>
      <c r="X100" s="220" t="s">
        <v>124</v>
      </c>
      <c r="Y100" s="220" t="s">
        <v>577</v>
      </c>
      <c r="Z100" s="220" t="s">
        <v>585</v>
      </c>
      <c r="AA100" s="220" t="s">
        <v>15757</v>
      </c>
      <c r="AB100" s="228" t="s">
        <v>46</v>
      </c>
      <c r="AC100" s="220" t="s">
        <v>241</v>
      </c>
      <c r="AD100" s="220" t="s">
        <v>578</v>
      </c>
      <c r="AE100" s="220" t="s">
        <v>579</v>
      </c>
      <c r="AF100" s="228" t="s">
        <v>117</v>
      </c>
      <c r="AG100" s="220" t="s">
        <v>170</v>
      </c>
      <c r="AH100" s="228" t="s">
        <v>117</v>
      </c>
      <c r="AI100" s="225" t="s">
        <v>481</v>
      </c>
      <c r="AJ100" s="316" t="s">
        <v>13605</v>
      </c>
      <c r="AK100" s="316" t="s">
        <v>13606</v>
      </c>
      <c r="AL100" s="221">
        <v>30118</v>
      </c>
      <c r="AM100" s="221" t="s">
        <v>12605</v>
      </c>
      <c r="AN100" s="225" t="s">
        <v>9406</v>
      </c>
      <c r="AO100" s="225"/>
      <c r="AP100" s="225" t="s">
        <v>12955</v>
      </c>
    </row>
    <row r="101" spans="1:42">
      <c r="A101" s="225" t="s">
        <v>17731</v>
      </c>
      <c r="B101" s="219" t="s">
        <v>33</v>
      </c>
      <c r="C101" s="219" t="s">
        <v>572</v>
      </c>
      <c r="D101" s="219" t="s">
        <v>573</v>
      </c>
      <c r="E101" s="219" t="s">
        <v>574</v>
      </c>
      <c r="F101" s="223" t="s">
        <v>11056</v>
      </c>
      <c r="G101" s="223" t="s">
        <v>575</v>
      </c>
      <c r="H101" s="219" t="s">
        <v>154</v>
      </c>
      <c r="I101" s="219" t="s">
        <v>154</v>
      </c>
      <c r="J101" s="219" t="s">
        <v>464</v>
      </c>
      <c r="K101" s="219" t="s">
        <v>464</v>
      </c>
      <c r="L101" s="223" t="s">
        <v>52</v>
      </c>
      <c r="M101" s="219" t="s">
        <v>53</v>
      </c>
      <c r="N101" s="219" t="s">
        <v>18213</v>
      </c>
      <c r="O101" s="219" t="s">
        <v>55</v>
      </c>
      <c r="P101" s="219" t="s">
        <v>56</v>
      </c>
      <c r="Q101" s="219" t="s">
        <v>2490</v>
      </c>
      <c r="R101" s="219" t="s">
        <v>12955</v>
      </c>
      <c r="S101" s="219" t="s">
        <v>579</v>
      </c>
      <c r="T101" s="223" t="s">
        <v>18214</v>
      </c>
      <c r="U101" s="225" t="s">
        <v>179</v>
      </c>
      <c r="V101" s="219" t="s">
        <v>576</v>
      </c>
      <c r="W101" s="219" t="s">
        <v>12955</v>
      </c>
      <c r="X101" s="220" t="s">
        <v>13138</v>
      </c>
      <c r="Y101" s="220" t="s">
        <v>577</v>
      </c>
      <c r="Z101" s="220" t="s">
        <v>392</v>
      </c>
      <c r="AA101" s="220" t="s">
        <v>15757</v>
      </c>
      <c r="AB101" s="228" t="s">
        <v>46</v>
      </c>
      <c r="AC101" s="220" t="s">
        <v>241</v>
      </c>
      <c r="AD101" s="220" t="s">
        <v>578</v>
      </c>
      <c r="AE101" s="220" t="s">
        <v>579</v>
      </c>
      <c r="AF101" s="228" t="s">
        <v>117</v>
      </c>
      <c r="AG101" s="220" t="s">
        <v>170</v>
      </c>
      <c r="AH101" s="228" t="s">
        <v>117</v>
      </c>
      <c r="AI101" s="225" t="s">
        <v>481</v>
      </c>
      <c r="AJ101" s="316" t="s">
        <v>13603</v>
      </c>
      <c r="AK101" s="316" t="s">
        <v>13604</v>
      </c>
      <c r="AL101" s="221">
        <v>30118</v>
      </c>
      <c r="AM101" s="221" t="s">
        <v>12605</v>
      </c>
      <c r="AN101" s="225" t="s">
        <v>9406</v>
      </c>
      <c r="AO101" s="225"/>
      <c r="AP101" s="225" t="s">
        <v>12955</v>
      </c>
    </row>
    <row r="102" spans="1:42" ht="15" customHeight="1">
      <c r="A102" s="225" t="s">
        <v>17731</v>
      </c>
      <c r="B102" s="225" t="s">
        <v>33</v>
      </c>
      <c r="C102" s="225" t="s">
        <v>469</v>
      </c>
      <c r="D102" s="225" t="s">
        <v>470</v>
      </c>
      <c r="E102" s="225" t="s">
        <v>471</v>
      </c>
      <c r="F102" s="225" t="s">
        <v>11044</v>
      </c>
      <c r="G102" s="219" t="s">
        <v>9367</v>
      </c>
      <c r="H102" s="225" t="s">
        <v>154</v>
      </c>
      <c r="I102" s="225" t="s">
        <v>154</v>
      </c>
      <c r="J102" s="225" t="s">
        <v>464</v>
      </c>
      <c r="K102" s="225" t="s">
        <v>464</v>
      </c>
      <c r="L102" s="225" t="s">
        <v>52</v>
      </c>
      <c r="M102" s="225" t="s">
        <v>40</v>
      </c>
      <c r="N102" s="225" t="s">
        <v>9368</v>
      </c>
      <c r="O102" s="219" t="s">
        <v>70</v>
      </c>
      <c r="P102" s="219" t="s">
        <v>71</v>
      </c>
      <c r="Q102" s="225" t="s">
        <v>8616</v>
      </c>
      <c r="R102" s="225" t="s">
        <v>12955</v>
      </c>
      <c r="S102" s="225" t="s">
        <v>466</v>
      </c>
      <c r="T102" s="223" t="s">
        <v>18190</v>
      </c>
      <c r="U102" s="225" t="s">
        <v>43</v>
      </c>
      <c r="V102" s="225" t="s">
        <v>474</v>
      </c>
      <c r="W102" s="225" t="s">
        <v>12955</v>
      </c>
      <c r="X102" s="225" t="s">
        <v>16985</v>
      </c>
      <c r="Y102" s="225" t="s">
        <v>63</v>
      </c>
      <c r="Z102" s="225" t="s">
        <v>475</v>
      </c>
      <c r="AA102" s="220" t="s">
        <v>15744</v>
      </c>
      <c r="AB102" s="225" t="s">
        <v>153</v>
      </c>
      <c r="AC102" s="225" t="s">
        <v>466</v>
      </c>
      <c r="AD102" s="225" t="s">
        <v>47</v>
      </c>
      <c r="AE102" s="225" t="s">
        <v>466</v>
      </c>
      <c r="AF102" s="225" t="s">
        <v>154</v>
      </c>
      <c r="AG102" s="220" t="s">
        <v>464</v>
      </c>
      <c r="AH102" s="225" t="s">
        <v>154</v>
      </c>
      <c r="AI102" s="225" t="s">
        <v>466</v>
      </c>
      <c r="AJ102" s="316" t="s">
        <v>13571</v>
      </c>
      <c r="AK102" s="316" t="s">
        <v>13573</v>
      </c>
      <c r="AL102" s="221">
        <v>35947</v>
      </c>
      <c r="AM102" s="225" t="s">
        <v>12605</v>
      </c>
      <c r="AN102" s="225" t="s">
        <v>9406</v>
      </c>
      <c r="AO102" s="225"/>
      <c r="AP102" s="225" t="s">
        <v>12955</v>
      </c>
    </row>
    <row r="103" spans="1:42" ht="15" customHeight="1">
      <c r="A103" s="225" t="s">
        <v>17731</v>
      </c>
      <c r="B103" s="219" t="s">
        <v>33</v>
      </c>
      <c r="C103" s="219" t="s">
        <v>12955</v>
      </c>
      <c r="D103" s="219" t="s">
        <v>12955</v>
      </c>
      <c r="E103" s="219" t="s">
        <v>12955</v>
      </c>
      <c r="F103" s="223" t="s">
        <v>11045</v>
      </c>
      <c r="G103" s="318" t="s">
        <v>9432</v>
      </c>
      <c r="H103" s="219" t="s">
        <v>154</v>
      </c>
      <c r="I103" s="219" t="s">
        <v>154</v>
      </c>
      <c r="J103" s="219" t="s">
        <v>464</v>
      </c>
      <c r="K103" s="219" t="s">
        <v>464</v>
      </c>
      <c r="L103" s="219" t="s">
        <v>39</v>
      </c>
      <c r="M103" s="219" t="s">
        <v>40</v>
      </c>
      <c r="N103" s="219" t="s">
        <v>9433</v>
      </c>
      <c r="O103" s="219" t="s">
        <v>519</v>
      </c>
      <c r="P103" s="219" t="s">
        <v>520</v>
      </c>
      <c r="Q103" s="219" t="s">
        <v>13124</v>
      </c>
      <c r="R103" s="219" t="s">
        <v>12955</v>
      </c>
      <c r="S103" s="219" t="s">
        <v>12955</v>
      </c>
      <c r="T103" s="219" t="s">
        <v>12955</v>
      </c>
      <c r="U103" s="219" t="s">
        <v>12955</v>
      </c>
      <c r="V103" s="219" t="s">
        <v>12955</v>
      </c>
      <c r="W103" s="219" t="s">
        <v>12955</v>
      </c>
      <c r="X103" s="219" t="s">
        <v>12955</v>
      </c>
      <c r="Y103" s="219" t="s">
        <v>12955</v>
      </c>
      <c r="Z103" s="219" t="s">
        <v>12955</v>
      </c>
      <c r="AA103" s="219" t="s">
        <v>12955</v>
      </c>
      <c r="AB103" s="219" t="s">
        <v>12955</v>
      </c>
      <c r="AC103" s="219" t="s">
        <v>12955</v>
      </c>
      <c r="AD103" s="219" t="s">
        <v>12955</v>
      </c>
      <c r="AE103" s="219" t="s">
        <v>12955</v>
      </c>
      <c r="AF103" s="219" t="s">
        <v>154</v>
      </c>
      <c r="AG103" s="220" t="s">
        <v>464</v>
      </c>
      <c r="AH103" s="219" t="s">
        <v>12955</v>
      </c>
      <c r="AI103" s="219" t="s">
        <v>12955</v>
      </c>
      <c r="AJ103" s="219" t="s">
        <v>12955</v>
      </c>
      <c r="AK103" s="219" t="s">
        <v>12955</v>
      </c>
      <c r="AL103" s="222"/>
      <c r="AM103" s="219" t="s">
        <v>12955</v>
      </c>
      <c r="AN103" s="223" t="s">
        <v>9412</v>
      </c>
      <c r="AO103" s="222">
        <v>40725</v>
      </c>
      <c r="AP103" s="222" t="s">
        <v>12955</v>
      </c>
    </row>
    <row r="104" spans="1:42" ht="15" customHeight="1">
      <c r="A104" s="225" t="s">
        <v>17731</v>
      </c>
      <c r="B104" s="219" t="s">
        <v>33</v>
      </c>
      <c r="C104" s="219" t="s">
        <v>12955</v>
      </c>
      <c r="D104" s="219" t="s">
        <v>12955</v>
      </c>
      <c r="E104" s="219" t="s">
        <v>12955</v>
      </c>
      <c r="F104" s="223" t="s">
        <v>525</v>
      </c>
      <c r="G104" s="318" t="s">
        <v>9434</v>
      </c>
      <c r="H104" s="219" t="s">
        <v>154</v>
      </c>
      <c r="I104" s="219" t="s">
        <v>154</v>
      </c>
      <c r="J104" s="219" t="s">
        <v>464</v>
      </c>
      <c r="K104" s="219" t="s">
        <v>464</v>
      </c>
      <c r="L104" s="219" t="s">
        <v>39</v>
      </c>
      <c r="M104" s="219" t="s">
        <v>40</v>
      </c>
      <c r="N104" s="219" t="s">
        <v>9435</v>
      </c>
      <c r="O104" s="219" t="s">
        <v>519</v>
      </c>
      <c r="P104" s="219" t="s">
        <v>520</v>
      </c>
      <c r="Q104" s="219" t="s">
        <v>7141</v>
      </c>
      <c r="R104" s="219" t="s">
        <v>12955</v>
      </c>
      <c r="S104" s="219" t="s">
        <v>12955</v>
      </c>
      <c r="T104" s="219" t="s">
        <v>12955</v>
      </c>
      <c r="U104" s="219" t="s">
        <v>12955</v>
      </c>
      <c r="V104" s="219" t="s">
        <v>12955</v>
      </c>
      <c r="W104" s="219" t="s">
        <v>12955</v>
      </c>
      <c r="X104" s="219" t="s">
        <v>12955</v>
      </c>
      <c r="Y104" s="219" t="s">
        <v>12955</v>
      </c>
      <c r="Z104" s="219" t="s">
        <v>12955</v>
      </c>
      <c r="AA104" s="219" t="s">
        <v>12955</v>
      </c>
      <c r="AB104" s="219" t="s">
        <v>12955</v>
      </c>
      <c r="AC104" s="219" t="s">
        <v>12955</v>
      </c>
      <c r="AD104" s="219" t="s">
        <v>12955</v>
      </c>
      <c r="AE104" s="219" t="s">
        <v>12955</v>
      </c>
      <c r="AF104" s="219" t="s">
        <v>154</v>
      </c>
      <c r="AG104" s="220" t="s">
        <v>464</v>
      </c>
      <c r="AH104" s="219" t="s">
        <v>12955</v>
      </c>
      <c r="AI104" s="219" t="s">
        <v>12955</v>
      </c>
      <c r="AJ104" s="219" t="s">
        <v>12955</v>
      </c>
      <c r="AK104" s="219" t="s">
        <v>12955</v>
      </c>
      <c r="AL104" s="222"/>
      <c r="AM104" s="219" t="s">
        <v>12955</v>
      </c>
      <c r="AN104" s="223" t="s">
        <v>9412</v>
      </c>
      <c r="AO104" s="222">
        <v>36557</v>
      </c>
      <c r="AP104" s="222" t="s">
        <v>12955</v>
      </c>
    </row>
    <row r="105" spans="1:42" ht="15" customHeight="1">
      <c r="A105" s="225" t="s">
        <v>17731</v>
      </c>
      <c r="B105" s="219" t="s">
        <v>33</v>
      </c>
      <c r="C105" s="219" t="s">
        <v>12955</v>
      </c>
      <c r="D105" s="219" t="s">
        <v>12955</v>
      </c>
      <c r="E105" s="219" t="s">
        <v>12955</v>
      </c>
      <c r="F105" s="223" t="s">
        <v>12713</v>
      </c>
      <c r="G105" s="318" t="s">
        <v>9436</v>
      </c>
      <c r="H105" s="219" t="s">
        <v>154</v>
      </c>
      <c r="I105" s="219" t="s">
        <v>154</v>
      </c>
      <c r="J105" s="219" t="s">
        <v>464</v>
      </c>
      <c r="K105" s="219" t="s">
        <v>464</v>
      </c>
      <c r="L105" s="219" t="s">
        <v>52</v>
      </c>
      <c r="M105" s="219" t="s">
        <v>53</v>
      </c>
      <c r="N105" s="219" t="s">
        <v>9437</v>
      </c>
      <c r="O105" s="219" t="s">
        <v>55</v>
      </c>
      <c r="P105" s="219" t="s">
        <v>56</v>
      </c>
      <c r="Q105" s="219" t="s">
        <v>13123</v>
      </c>
      <c r="R105" s="219" t="s">
        <v>12955</v>
      </c>
      <c r="S105" s="219" t="s">
        <v>12955</v>
      </c>
      <c r="T105" s="219" t="s">
        <v>12955</v>
      </c>
      <c r="U105" s="219" t="s">
        <v>12955</v>
      </c>
      <c r="V105" s="219" t="s">
        <v>12955</v>
      </c>
      <c r="W105" s="219" t="s">
        <v>12955</v>
      </c>
      <c r="X105" s="219" t="s">
        <v>12955</v>
      </c>
      <c r="Y105" s="219" t="s">
        <v>12955</v>
      </c>
      <c r="Z105" s="219" t="s">
        <v>12955</v>
      </c>
      <c r="AA105" s="219" t="s">
        <v>12955</v>
      </c>
      <c r="AB105" s="219" t="s">
        <v>12955</v>
      </c>
      <c r="AC105" s="219" t="s">
        <v>12955</v>
      </c>
      <c r="AD105" s="219" t="s">
        <v>12955</v>
      </c>
      <c r="AE105" s="219" t="s">
        <v>12955</v>
      </c>
      <c r="AF105" s="219" t="s">
        <v>154</v>
      </c>
      <c r="AG105" s="220" t="s">
        <v>464</v>
      </c>
      <c r="AH105" s="219" t="s">
        <v>12955</v>
      </c>
      <c r="AI105" s="219" t="s">
        <v>12955</v>
      </c>
      <c r="AJ105" s="219" t="s">
        <v>12955</v>
      </c>
      <c r="AK105" s="219" t="s">
        <v>12955</v>
      </c>
      <c r="AL105" s="222"/>
      <c r="AM105" s="219" t="s">
        <v>12955</v>
      </c>
      <c r="AN105" s="223" t="s">
        <v>9412</v>
      </c>
      <c r="AO105" s="222">
        <v>35947</v>
      </c>
      <c r="AP105" s="222" t="s">
        <v>12955</v>
      </c>
    </row>
    <row r="106" spans="1:42" ht="15" customHeight="1">
      <c r="A106" s="225" t="s">
        <v>17731</v>
      </c>
      <c r="B106" s="219" t="s">
        <v>33</v>
      </c>
      <c r="C106" s="219" t="s">
        <v>12955</v>
      </c>
      <c r="D106" s="219" t="s">
        <v>12955</v>
      </c>
      <c r="E106" s="219" t="s">
        <v>12955</v>
      </c>
      <c r="F106" s="223" t="s">
        <v>11052</v>
      </c>
      <c r="G106" s="318" t="s">
        <v>9438</v>
      </c>
      <c r="H106" s="219" t="s">
        <v>154</v>
      </c>
      <c r="I106" s="219" t="s">
        <v>154</v>
      </c>
      <c r="J106" s="219" t="s">
        <v>464</v>
      </c>
      <c r="K106" s="219" t="s">
        <v>464</v>
      </c>
      <c r="L106" s="219" t="s">
        <v>39</v>
      </c>
      <c r="M106" s="219" t="s">
        <v>40</v>
      </c>
      <c r="N106" s="219" t="s">
        <v>9439</v>
      </c>
      <c r="O106" s="219" t="s">
        <v>225</v>
      </c>
      <c r="P106" s="219" t="s">
        <v>226</v>
      </c>
      <c r="Q106" s="219" t="s">
        <v>265</v>
      </c>
      <c r="R106" s="219" t="s">
        <v>12955</v>
      </c>
      <c r="S106" s="219" t="s">
        <v>12955</v>
      </c>
      <c r="T106" s="219" t="s">
        <v>12955</v>
      </c>
      <c r="U106" s="219" t="s">
        <v>12955</v>
      </c>
      <c r="V106" s="219" t="s">
        <v>12955</v>
      </c>
      <c r="W106" s="219" t="s">
        <v>12955</v>
      </c>
      <c r="X106" s="219" t="s">
        <v>12955</v>
      </c>
      <c r="Y106" s="219" t="s">
        <v>12955</v>
      </c>
      <c r="Z106" s="219" t="s">
        <v>12955</v>
      </c>
      <c r="AA106" s="219" t="s">
        <v>12955</v>
      </c>
      <c r="AB106" s="219" t="s">
        <v>12955</v>
      </c>
      <c r="AC106" s="219" t="s">
        <v>12955</v>
      </c>
      <c r="AD106" s="219" t="s">
        <v>12955</v>
      </c>
      <c r="AE106" s="219" t="s">
        <v>12955</v>
      </c>
      <c r="AF106" s="219" t="s">
        <v>154</v>
      </c>
      <c r="AG106" s="220" t="s">
        <v>464</v>
      </c>
      <c r="AH106" s="219" t="s">
        <v>12955</v>
      </c>
      <c r="AI106" s="219" t="s">
        <v>12955</v>
      </c>
      <c r="AJ106" s="219" t="s">
        <v>12955</v>
      </c>
      <c r="AK106" s="219" t="s">
        <v>12955</v>
      </c>
      <c r="AL106" s="222"/>
      <c r="AM106" s="219" t="s">
        <v>12955</v>
      </c>
      <c r="AN106" s="223" t="s">
        <v>9412</v>
      </c>
      <c r="AO106" s="222">
        <v>35947</v>
      </c>
      <c r="AP106" s="222" t="s">
        <v>12955</v>
      </c>
    </row>
    <row r="107" spans="1:42" ht="15" customHeight="1">
      <c r="A107" s="225" t="s">
        <v>17731</v>
      </c>
      <c r="B107" s="219" t="s">
        <v>33</v>
      </c>
      <c r="C107" s="219" t="s">
        <v>12955</v>
      </c>
      <c r="D107" s="219" t="s">
        <v>12955</v>
      </c>
      <c r="E107" s="219" t="s">
        <v>12955</v>
      </c>
      <c r="F107" s="223" t="s">
        <v>12714</v>
      </c>
      <c r="G107" s="318" t="s">
        <v>9440</v>
      </c>
      <c r="H107" s="219" t="s">
        <v>154</v>
      </c>
      <c r="I107" s="219" t="s">
        <v>154</v>
      </c>
      <c r="J107" s="219" t="s">
        <v>464</v>
      </c>
      <c r="K107" s="219" t="s">
        <v>464</v>
      </c>
      <c r="L107" s="219" t="s">
        <v>52</v>
      </c>
      <c r="M107" s="219" t="s">
        <v>53</v>
      </c>
      <c r="N107" s="219" t="s">
        <v>9441</v>
      </c>
      <c r="O107" s="219" t="s">
        <v>55</v>
      </c>
      <c r="P107" s="219" t="s">
        <v>56</v>
      </c>
      <c r="Q107" s="219" t="s">
        <v>12906</v>
      </c>
      <c r="R107" s="219" t="s">
        <v>12955</v>
      </c>
      <c r="S107" s="219" t="s">
        <v>12955</v>
      </c>
      <c r="T107" s="219" t="s">
        <v>12955</v>
      </c>
      <c r="U107" s="219" t="s">
        <v>12955</v>
      </c>
      <c r="V107" s="219" t="s">
        <v>12955</v>
      </c>
      <c r="W107" s="219" t="s">
        <v>12955</v>
      </c>
      <c r="X107" s="219" t="s">
        <v>12955</v>
      </c>
      <c r="Y107" s="219" t="s">
        <v>12955</v>
      </c>
      <c r="Z107" s="219" t="s">
        <v>12955</v>
      </c>
      <c r="AA107" s="219" t="s">
        <v>12955</v>
      </c>
      <c r="AB107" s="219" t="s">
        <v>12955</v>
      </c>
      <c r="AC107" s="219" t="s">
        <v>12955</v>
      </c>
      <c r="AD107" s="219" t="s">
        <v>12955</v>
      </c>
      <c r="AE107" s="219" t="s">
        <v>12955</v>
      </c>
      <c r="AF107" s="219" t="s">
        <v>154</v>
      </c>
      <c r="AG107" s="220" t="s">
        <v>464</v>
      </c>
      <c r="AH107" s="219" t="s">
        <v>12955</v>
      </c>
      <c r="AI107" s="219" t="s">
        <v>12955</v>
      </c>
      <c r="AJ107" s="219" t="s">
        <v>12955</v>
      </c>
      <c r="AK107" s="219" t="s">
        <v>12955</v>
      </c>
      <c r="AL107" s="222"/>
      <c r="AM107" s="219" t="s">
        <v>12955</v>
      </c>
      <c r="AN107" s="223" t="s">
        <v>9412</v>
      </c>
      <c r="AO107" s="222">
        <v>37622</v>
      </c>
      <c r="AP107" s="222" t="s">
        <v>12955</v>
      </c>
    </row>
    <row r="108" spans="1:42">
      <c r="A108" s="225" t="s">
        <v>17731</v>
      </c>
      <c r="B108" s="232" t="s">
        <v>33</v>
      </c>
      <c r="C108" s="219" t="s">
        <v>13031</v>
      </c>
      <c r="D108" s="219" t="s">
        <v>17783</v>
      </c>
      <c r="E108" s="219" t="s">
        <v>13022</v>
      </c>
      <c r="F108" s="232" t="s">
        <v>13027</v>
      </c>
      <c r="G108" s="219" t="s">
        <v>13023</v>
      </c>
      <c r="H108" s="320" t="s">
        <v>154</v>
      </c>
      <c r="I108" s="320" t="s">
        <v>154</v>
      </c>
      <c r="J108" s="219" t="s">
        <v>464</v>
      </c>
      <c r="K108" s="219" t="s">
        <v>464</v>
      </c>
      <c r="L108" s="219" t="s">
        <v>39</v>
      </c>
      <c r="M108" s="219" t="s">
        <v>2905</v>
      </c>
      <c r="N108" s="219" t="s">
        <v>13024</v>
      </c>
      <c r="O108" s="219" t="s">
        <v>12970</v>
      </c>
      <c r="P108" s="219" t="s">
        <v>12971</v>
      </c>
      <c r="Q108" s="219" t="s">
        <v>124</v>
      </c>
      <c r="R108" s="219" t="s">
        <v>13025</v>
      </c>
      <c r="S108" s="219" t="s">
        <v>371</v>
      </c>
      <c r="T108" s="219" t="s">
        <v>13053</v>
      </c>
      <c r="U108" s="219" t="s">
        <v>179</v>
      </c>
      <c r="V108" s="219" t="s">
        <v>12999</v>
      </c>
      <c r="W108" s="219" t="s">
        <v>12955</v>
      </c>
      <c r="X108" s="230" t="s">
        <v>124</v>
      </c>
      <c r="Y108" s="220" t="s">
        <v>63</v>
      </c>
      <c r="Z108" s="220" t="s">
        <v>371</v>
      </c>
      <c r="AA108" s="220" t="s">
        <v>13026</v>
      </c>
      <c r="AB108" s="228" t="s">
        <v>153</v>
      </c>
      <c r="AC108" s="220" t="s">
        <v>466</v>
      </c>
      <c r="AD108" s="220" t="s">
        <v>47</v>
      </c>
      <c r="AE108" s="225" t="s">
        <v>466</v>
      </c>
      <c r="AF108" s="228" t="s">
        <v>154</v>
      </c>
      <c r="AG108" s="220" t="s">
        <v>170</v>
      </c>
      <c r="AH108" s="228" t="s">
        <v>154</v>
      </c>
      <c r="AI108" s="225" t="s">
        <v>466</v>
      </c>
      <c r="AJ108" s="316" t="s">
        <v>21256</v>
      </c>
      <c r="AK108" s="316" t="s">
        <v>21257</v>
      </c>
      <c r="AL108" s="221">
        <v>44044</v>
      </c>
      <c r="AM108" s="221" t="s">
        <v>12605</v>
      </c>
      <c r="AN108" s="225" t="s">
        <v>9412</v>
      </c>
      <c r="AO108" s="231">
        <v>44136</v>
      </c>
      <c r="AP108" s="221" t="s">
        <v>12955</v>
      </c>
    </row>
    <row r="109" spans="1:42" ht="15" customHeight="1">
      <c r="A109" s="225" t="s">
        <v>17732</v>
      </c>
      <c r="B109" s="219" t="s">
        <v>17736</v>
      </c>
      <c r="C109" s="219" t="s">
        <v>687</v>
      </c>
      <c r="D109" s="219" t="s">
        <v>688</v>
      </c>
      <c r="E109" s="219" t="s">
        <v>689</v>
      </c>
      <c r="F109" s="223" t="s">
        <v>11071</v>
      </c>
      <c r="G109" s="223" t="s">
        <v>690</v>
      </c>
      <c r="H109" s="219" t="s">
        <v>413</v>
      </c>
      <c r="I109" s="219" t="s">
        <v>413</v>
      </c>
      <c r="J109" s="219" t="s">
        <v>621</v>
      </c>
      <c r="K109" s="219" t="s">
        <v>621</v>
      </c>
      <c r="L109" s="223" t="s">
        <v>52</v>
      </c>
      <c r="M109" s="219" t="s">
        <v>53</v>
      </c>
      <c r="N109" s="219" t="s">
        <v>691</v>
      </c>
      <c r="O109" s="219" t="s">
        <v>55</v>
      </c>
      <c r="P109" s="219" t="s">
        <v>56</v>
      </c>
      <c r="Q109" s="219" t="s">
        <v>13122</v>
      </c>
      <c r="R109" s="219" t="s">
        <v>12955</v>
      </c>
      <c r="S109" s="219" t="s">
        <v>12300</v>
      </c>
      <c r="T109" s="223" t="s">
        <v>18215</v>
      </c>
      <c r="U109" s="225" t="s">
        <v>179</v>
      </c>
      <c r="V109" s="219" t="s">
        <v>188</v>
      </c>
      <c r="W109" s="219" t="s">
        <v>12955</v>
      </c>
      <c r="X109" s="220" t="s">
        <v>13141</v>
      </c>
      <c r="Y109" s="220" t="s">
        <v>63</v>
      </c>
      <c r="Z109" s="220" t="s">
        <v>13294</v>
      </c>
      <c r="AA109" s="220" t="s">
        <v>15771</v>
      </c>
      <c r="AB109" s="228" t="s">
        <v>126</v>
      </c>
      <c r="AC109" s="220" t="s">
        <v>692</v>
      </c>
      <c r="AD109" s="220" t="s">
        <v>47</v>
      </c>
      <c r="AE109" s="220" t="s">
        <v>692</v>
      </c>
      <c r="AF109" s="228" t="s">
        <v>413</v>
      </c>
      <c r="AG109" s="225" t="s">
        <v>621</v>
      </c>
      <c r="AH109" s="228" t="s">
        <v>37</v>
      </c>
      <c r="AI109" s="225" t="s">
        <v>621</v>
      </c>
      <c r="AJ109" s="316" t="s">
        <v>13623</v>
      </c>
      <c r="AK109" s="317" t="s">
        <v>17065</v>
      </c>
      <c r="AL109" s="221">
        <v>29526</v>
      </c>
      <c r="AM109" s="221" t="s">
        <v>12608</v>
      </c>
      <c r="AN109" s="225" t="s">
        <v>9406</v>
      </c>
      <c r="AO109" s="225"/>
      <c r="AP109" s="225" t="s">
        <v>12955</v>
      </c>
    </row>
    <row r="110" spans="1:42" ht="15" customHeight="1">
      <c r="A110" s="225" t="s">
        <v>17732</v>
      </c>
      <c r="B110" s="219" t="s">
        <v>17736</v>
      </c>
      <c r="C110" s="219" t="s">
        <v>642</v>
      </c>
      <c r="D110" s="219" t="s">
        <v>643</v>
      </c>
      <c r="E110" s="219" t="s">
        <v>644</v>
      </c>
      <c r="F110" s="223" t="s">
        <v>11066</v>
      </c>
      <c r="G110" s="223" t="s">
        <v>645</v>
      </c>
      <c r="H110" s="219" t="s">
        <v>413</v>
      </c>
      <c r="I110" s="219" t="s">
        <v>413</v>
      </c>
      <c r="J110" s="219" t="s">
        <v>621</v>
      </c>
      <c r="K110" s="219" t="s">
        <v>621</v>
      </c>
      <c r="L110" s="223" t="s">
        <v>52</v>
      </c>
      <c r="M110" s="219" t="s">
        <v>53</v>
      </c>
      <c r="N110" s="219" t="s">
        <v>646</v>
      </c>
      <c r="O110" s="219" t="s">
        <v>55</v>
      </c>
      <c r="P110" s="219" t="s">
        <v>56</v>
      </c>
      <c r="Q110" s="219" t="s">
        <v>2639</v>
      </c>
      <c r="R110" s="219" t="s">
        <v>12955</v>
      </c>
      <c r="S110" s="219" t="s">
        <v>621</v>
      </c>
      <c r="T110" s="223" t="s">
        <v>18216</v>
      </c>
      <c r="U110" s="225" t="s">
        <v>62</v>
      </c>
      <c r="V110" s="219" t="s">
        <v>647</v>
      </c>
      <c r="W110" s="219" t="s">
        <v>12955</v>
      </c>
      <c r="X110" s="220" t="s">
        <v>4508</v>
      </c>
      <c r="Y110" s="220" t="s">
        <v>44</v>
      </c>
      <c r="Z110" s="220" t="s">
        <v>648</v>
      </c>
      <c r="AA110" s="220" t="s">
        <v>15765</v>
      </c>
      <c r="AB110" s="228" t="s">
        <v>134</v>
      </c>
      <c r="AC110" s="220" t="s">
        <v>621</v>
      </c>
      <c r="AD110" s="220" t="s">
        <v>47</v>
      </c>
      <c r="AE110" s="220" t="s">
        <v>624</v>
      </c>
      <c r="AF110" s="228" t="s">
        <v>413</v>
      </c>
      <c r="AG110" s="225" t="s">
        <v>621</v>
      </c>
      <c r="AH110" s="228" t="s">
        <v>37</v>
      </c>
      <c r="AI110" s="225" t="s">
        <v>621</v>
      </c>
      <c r="AJ110" s="316" t="s">
        <v>13617</v>
      </c>
      <c r="AK110" s="317" t="s">
        <v>17069</v>
      </c>
      <c r="AL110" s="221">
        <v>39510</v>
      </c>
      <c r="AM110" s="221" t="s">
        <v>12605</v>
      </c>
      <c r="AN110" s="225" t="s">
        <v>9406</v>
      </c>
      <c r="AO110" s="225"/>
      <c r="AP110" s="225" t="s">
        <v>12955</v>
      </c>
    </row>
    <row r="111" spans="1:42" ht="15" customHeight="1">
      <c r="A111" s="225" t="s">
        <v>17732</v>
      </c>
      <c r="B111" s="219" t="s">
        <v>17736</v>
      </c>
      <c r="C111" s="219" t="s">
        <v>625</v>
      </c>
      <c r="D111" s="219" t="s">
        <v>626</v>
      </c>
      <c r="E111" s="219" t="s">
        <v>627</v>
      </c>
      <c r="F111" s="223" t="s">
        <v>11063</v>
      </c>
      <c r="G111" s="223" t="s">
        <v>628</v>
      </c>
      <c r="H111" s="219" t="s">
        <v>413</v>
      </c>
      <c r="I111" s="219" t="s">
        <v>413</v>
      </c>
      <c r="J111" s="219" t="s">
        <v>621</v>
      </c>
      <c r="K111" s="219" t="s">
        <v>621</v>
      </c>
      <c r="L111" s="223" t="s">
        <v>52</v>
      </c>
      <c r="M111" s="219" t="s">
        <v>53</v>
      </c>
      <c r="N111" s="219" t="s">
        <v>18217</v>
      </c>
      <c r="O111" s="219" t="s">
        <v>55</v>
      </c>
      <c r="P111" s="219" t="s">
        <v>56</v>
      </c>
      <c r="Q111" s="219" t="s">
        <v>1848</v>
      </c>
      <c r="R111" s="219" t="s">
        <v>10970</v>
      </c>
      <c r="S111" s="219" t="s">
        <v>18218</v>
      </c>
      <c r="T111" s="223" t="s">
        <v>18219</v>
      </c>
      <c r="U111" s="225" t="s">
        <v>62</v>
      </c>
      <c r="V111" s="219" t="s">
        <v>1244</v>
      </c>
      <c r="W111" s="219" t="s">
        <v>12955</v>
      </c>
      <c r="X111" s="220" t="s">
        <v>124</v>
      </c>
      <c r="Y111" s="220" t="s">
        <v>629</v>
      </c>
      <c r="Z111" s="220" t="s">
        <v>630</v>
      </c>
      <c r="AA111" s="220" t="s">
        <v>15762</v>
      </c>
      <c r="AB111" s="228" t="s">
        <v>134</v>
      </c>
      <c r="AC111" s="220" t="s">
        <v>621</v>
      </c>
      <c r="AD111" s="220" t="s">
        <v>47</v>
      </c>
      <c r="AE111" s="220" t="s">
        <v>624</v>
      </c>
      <c r="AF111" s="228" t="s">
        <v>413</v>
      </c>
      <c r="AG111" s="225" t="s">
        <v>621</v>
      </c>
      <c r="AH111" s="228" t="s">
        <v>37</v>
      </c>
      <c r="AI111" s="225" t="s">
        <v>621</v>
      </c>
      <c r="AJ111" s="316" t="s">
        <v>13614</v>
      </c>
      <c r="AK111" s="317" t="s">
        <v>17070</v>
      </c>
      <c r="AL111" s="221">
        <v>33786</v>
      </c>
      <c r="AM111" s="221" t="s">
        <v>12605</v>
      </c>
      <c r="AN111" s="225" t="s">
        <v>9406</v>
      </c>
      <c r="AO111" s="225"/>
      <c r="AP111" s="225" t="s">
        <v>12955</v>
      </c>
    </row>
    <row r="112" spans="1:42" ht="15" customHeight="1">
      <c r="A112" s="225" t="s">
        <v>17732</v>
      </c>
      <c r="B112" s="219" t="s">
        <v>17736</v>
      </c>
      <c r="C112" s="219" t="s">
        <v>631</v>
      </c>
      <c r="D112" s="219" t="s">
        <v>632</v>
      </c>
      <c r="E112" s="219" t="s">
        <v>633</v>
      </c>
      <c r="F112" s="223" t="s">
        <v>11064</v>
      </c>
      <c r="G112" s="223" t="s">
        <v>634</v>
      </c>
      <c r="H112" s="219" t="s">
        <v>413</v>
      </c>
      <c r="I112" s="219" t="s">
        <v>413</v>
      </c>
      <c r="J112" s="219" t="s">
        <v>621</v>
      </c>
      <c r="K112" s="219" t="s">
        <v>621</v>
      </c>
      <c r="L112" s="223" t="s">
        <v>52</v>
      </c>
      <c r="M112" s="219" t="s">
        <v>53</v>
      </c>
      <c r="N112" s="219" t="s">
        <v>18220</v>
      </c>
      <c r="O112" s="219" t="s">
        <v>55</v>
      </c>
      <c r="P112" s="219" t="s">
        <v>56</v>
      </c>
      <c r="Q112" s="219" t="s">
        <v>2108</v>
      </c>
      <c r="R112" s="219" t="s">
        <v>13110</v>
      </c>
      <c r="S112" s="219" t="s">
        <v>18221</v>
      </c>
      <c r="T112" s="223" t="s">
        <v>18222</v>
      </c>
      <c r="U112" s="225" t="s">
        <v>62</v>
      </c>
      <c r="V112" s="219" t="s">
        <v>18223</v>
      </c>
      <c r="W112" s="219" t="s">
        <v>12955</v>
      </c>
      <c r="X112" s="220" t="s">
        <v>124</v>
      </c>
      <c r="Y112" s="220" t="s">
        <v>629</v>
      </c>
      <c r="Z112" s="220" t="s">
        <v>635</v>
      </c>
      <c r="AA112" s="220" t="s">
        <v>15763</v>
      </c>
      <c r="AB112" s="228" t="s">
        <v>134</v>
      </c>
      <c r="AC112" s="220" t="s">
        <v>621</v>
      </c>
      <c r="AD112" s="220" t="s">
        <v>47</v>
      </c>
      <c r="AE112" s="220" t="s">
        <v>624</v>
      </c>
      <c r="AF112" s="228" t="s">
        <v>413</v>
      </c>
      <c r="AG112" s="225" t="s">
        <v>621</v>
      </c>
      <c r="AH112" s="228" t="s">
        <v>37</v>
      </c>
      <c r="AI112" s="225" t="s">
        <v>621</v>
      </c>
      <c r="AJ112" s="316" t="s">
        <v>13615</v>
      </c>
      <c r="AK112" s="317" t="s">
        <v>17071</v>
      </c>
      <c r="AL112" s="221">
        <v>36039</v>
      </c>
      <c r="AM112" s="221" t="s">
        <v>12605</v>
      </c>
      <c r="AN112" s="225" t="s">
        <v>9406</v>
      </c>
      <c r="AO112" s="225"/>
      <c r="AP112" s="225" t="s">
        <v>12955</v>
      </c>
    </row>
    <row r="113" spans="1:42" ht="15" customHeight="1">
      <c r="A113" s="225" t="s">
        <v>17732</v>
      </c>
      <c r="B113" s="219" t="s">
        <v>17736</v>
      </c>
      <c r="C113" s="219" t="s">
        <v>636</v>
      </c>
      <c r="D113" s="219" t="s">
        <v>637</v>
      </c>
      <c r="E113" s="219" t="s">
        <v>638</v>
      </c>
      <c r="F113" s="223" t="s">
        <v>11065</v>
      </c>
      <c r="G113" s="219" t="s">
        <v>639</v>
      </c>
      <c r="H113" s="219" t="s">
        <v>413</v>
      </c>
      <c r="I113" s="219" t="s">
        <v>413</v>
      </c>
      <c r="J113" s="219" t="s">
        <v>621</v>
      </c>
      <c r="K113" s="219" t="s">
        <v>621</v>
      </c>
      <c r="L113" s="223" t="s">
        <v>39</v>
      </c>
      <c r="M113" s="219" t="s">
        <v>40</v>
      </c>
      <c r="N113" s="219" t="s">
        <v>18224</v>
      </c>
      <c r="O113" s="219" t="s">
        <v>70</v>
      </c>
      <c r="P113" s="219" t="s">
        <v>71</v>
      </c>
      <c r="Q113" s="219" t="s">
        <v>12955</v>
      </c>
      <c r="R113" s="219" t="s">
        <v>12955</v>
      </c>
      <c r="S113" s="219" t="s">
        <v>12297</v>
      </c>
      <c r="T113" s="223" t="s">
        <v>18225</v>
      </c>
      <c r="U113" s="225" t="s">
        <v>62</v>
      </c>
      <c r="V113" s="219" t="s">
        <v>182</v>
      </c>
      <c r="W113" s="219" t="s">
        <v>12955</v>
      </c>
      <c r="X113" s="220" t="s">
        <v>3535</v>
      </c>
      <c r="Y113" s="220" t="s">
        <v>640</v>
      </c>
      <c r="Z113" s="220" t="s">
        <v>641</v>
      </c>
      <c r="AA113" s="220" t="s">
        <v>15764</v>
      </c>
      <c r="AB113" s="228" t="s">
        <v>134</v>
      </c>
      <c r="AC113" s="220" t="s">
        <v>621</v>
      </c>
      <c r="AD113" s="220" t="s">
        <v>47</v>
      </c>
      <c r="AE113" s="220" t="s">
        <v>624</v>
      </c>
      <c r="AF113" s="228" t="s">
        <v>413</v>
      </c>
      <c r="AG113" s="225" t="s">
        <v>621</v>
      </c>
      <c r="AH113" s="228" t="s">
        <v>37</v>
      </c>
      <c r="AI113" s="225" t="s">
        <v>621</v>
      </c>
      <c r="AJ113" s="316" t="s">
        <v>13616</v>
      </c>
      <c r="AK113" s="317" t="s">
        <v>17072</v>
      </c>
      <c r="AL113" s="221">
        <v>40407</v>
      </c>
      <c r="AM113" s="221" t="s">
        <v>12605</v>
      </c>
      <c r="AN113" s="225" t="s">
        <v>9406</v>
      </c>
      <c r="AO113" s="225"/>
      <c r="AP113" s="225" t="s">
        <v>12955</v>
      </c>
    </row>
    <row r="114" spans="1:42" ht="15" customHeight="1">
      <c r="A114" s="225" t="s">
        <v>17732</v>
      </c>
      <c r="B114" s="219" t="s">
        <v>17736</v>
      </c>
      <c r="C114" s="219" t="s">
        <v>617</v>
      </c>
      <c r="D114" s="219" t="s">
        <v>618</v>
      </c>
      <c r="E114" s="219" t="s">
        <v>619</v>
      </c>
      <c r="F114" s="223" t="s">
        <v>11062</v>
      </c>
      <c r="G114" s="223" t="s">
        <v>620</v>
      </c>
      <c r="H114" s="219" t="s">
        <v>413</v>
      </c>
      <c r="I114" s="219" t="s">
        <v>413</v>
      </c>
      <c r="J114" s="219" t="s">
        <v>621</v>
      </c>
      <c r="K114" s="219" t="s">
        <v>621</v>
      </c>
      <c r="L114" s="223" t="s">
        <v>39</v>
      </c>
      <c r="M114" s="219" t="s">
        <v>40</v>
      </c>
      <c r="N114" s="219" t="s">
        <v>622</v>
      </c>
      <c r="O114" s="219" t="s">
        <v>117</v>
      </c>
      <c r="P114" s="219" t="s">
        <v>240</v>
      </c>
      <c r="Q114" s="219" t="s">
        <v>12663</v>
      </c>
      <c r="R114" s="219" t="s">
        <v>18226</v>
      </c>
      <c r="S114" s="219" t="s">
        <v>621</v>
      </c>
      <c r="T114" s="223" t="s">
        <v>18227</v>
      </c>
      <c r="U114" s="225" t="s">
        <v>62</v>
      </c>
      <c r="V114" s="219" t="s">
        <v>623</v>
      </c>
      <c r="W114" s="219" t="s">
        <v>12955</v>
      </c>
      <c r="X114" s="220" t="s">
        <v>124</v>
      </c>
      <c r="Y114" s="220" t="s">
        <v>63</v>
      </c>
      <c r="Z114" s="220" t="s">
        <v>480</v>
      </c>
      <c r="AA114" s="220" t="s">
        <v>15761</v>
      </c>
      <c r="AB114" s="228" t="s">
        <v>134</v>
      </c>
      <c r="AC114" s="220" t="s">
        <v>621</v>
      </c>
      <c r="AD114" s="220" t="s">
        <v>47</v>
      </c>
      <c r="AE114" s="220" t="s">
        <v>624</v>
      </c>
      <c r="AF114" s="228" t="s">
        <v>413</v>
      </c>
      <c r="AG114" s="225" t="s">
        <v>621</v>
      </c>
      <c r="AH114" s="228" t="s">
        <v>37</v>
      </c>
      <c r="AI114" s="225" t="s">
        <v>621</v>
      </c>
      <c r="AJ114" s="316" t="s">
        <v>13613</v>
      </c>
      <c r="AK114" s="317" t="s">
        <v>17073</v>
      </c>
      <c r="AL114" s="221">
        <v>24624</v>
      </c>
      <c r="AM114" s="221" t="s">
        <v>12605</v>
      </c>
      <c r="AN114" s="225" t="s">
        <v>9406</v>
      </c>
      <c r="AO114" s="225"/>
      <c r="AP114" s="225" t="s">
        <v>12955</v>
      </c>
    </row>
    <row r="115" spans="1:42" ht="15" customHeight="1">
      <c r="A115" s="225" t="s">
        <v>17732</v>
      </c>
      <c r="B115" s="219" t="s">
        <v>17736</v>
      </c>
      <c r="C115" s="219" t="s">
        <v>656</v>
      </c>
      <c r="D115" s="219" t="s">
        <v>657</v>
      </c>
      <c r="E115" s="219" t="s">
        <v>658</v>
      </c>
      <c r="F115" s="223" t="s">
        <v>11067</v>
      </c>
      <c r="G115" s="223" t="s">
        <v>659</v>
      </c>
      <c r="H115" s="219" t="s">
        <v>413</v>
      </c>
      <c r="I115" s="219" t="s">
        <v>413</v>
      </c>
      <c r="J115" s="219" t="s">
        <v>621</v>
      </c>
      <c r="K115" s="219" t="s">
        <v>621</v>
      </c>
      <c r="L115" s="223" t="s">
        <v>52</v>
      </c>
      <c r="M115" s="219" t="s">
        <v>53</v>
      </c>
      <c r="N115" s="219" t="s">
        <v>660</v>
      </c>
      <c r="O115" s="219" t="s">
        <v>55</v>
      </c>
      <c r="P115" s="219" t="s">
        <v>56</v>
      </c>
      <c r="Q115" s="219" t="s">
        <v>160</v>
      </c>
      <c r="R115" s="219" t="s">
        <v>12955</v>
      </c>
      <c r="S115" s="219" t="s">
        <v>661</v>
      </c>
      <c r="T115" s="223" t="s">
        <v>18228</v>
      </c>
      <c r="U115" s="225" t="s">
        <v>662</v>
      </c>
      <c r="V115" s="219" t="s">
        <v>12905</v>
      </c>
      <c r="W115" s="219" t="s">
        <v>12955</v>
      </c>
      <c r="X115" s="220" t="s">
        <v>124</v>
      </c>
      <c r="Y115" s="220" t="s">
        <v>663</v>
      </c>
      <c r="Z115" s="220" t="s">
        <v>654</v>
      </c>
      <c r="AA115" s="220" t="s">
        <v>15767</v>
      </c>
      <c r="AB115" s="228" t="s">
        <v>285</v>
      </c>
      <c r="AC115" s="220" t="s">
        <v>654</v>
      </c>
      <c r="AD115" s="220" t="s">
        <v>664</v>
      </c>
      <c r="AE115" s="220" t="s">
        <v>661</v>
      </c>
      <c r="AF115" s="228" t="s">
        <v>413</v>
      </c>
      <c r="AG115" s="225" t="s">
        <v>621</v>
      </c>
      <c r="AH115" s="228" t="s">
        <v>37</v>
      </c>
      <c r="AI115" s="225" t="s">
        <v>621</v>
      </c>
      <c r="AJ115" s="316" t="s">
        <v>13619</v>
      </c>
      <c r="AK115" s="317" t="s">
        <v>17074</v>
      </c>
      <c r="AL115" s="221">
        <v>27150</v>
      </c>
      <c r="AM115" s="221" t="s">
        <v>12607</v>
      </c>
      <c r="AN115" s="225" t="s">
        <v>9406</v>
      </c>
      <c r="AO115" s="225"/>
      <c r="AP115" s="225" t="s">
        <v>12955</v>
      </c>
    </row>
    <row r="116" spans="1:42" ht="15" customHeight="1">
      <c r="A116" s="225" t="s">
        <v>17732</v>
      </c>
      <c r="B116" s="219" t="s">
        <v>17736</v>
      </c>
      <c r="C116" s="219" t="s">
        <v>649</v>
      </c>
      <c r="D116" s="219" t="s">
        <v>650</v>
      </c>
      <c r="E116" s="219" t="s">
        <v>651</v>
      </c>
      <c r="F116" s="223" t="s">
        <v>619</v>
      </c>
      <c r="G116" s="223" t="s">
        <v>652</v>
      </c>
      <c r="H116" s="219" t="s">
        <v>413</v>
      </c>
      <c r="I116" s="219" t="s">
        <v>413</v>
      </c>
      <c r="J116" s="219" t="s">
        <v>621</v>
      </c>
      <c r="K116" s="219" t="s">
        <v>621</v>
      </c>
      <c r="L116" s="223" t="s">
        <v>52</v>
      </c>
      <c r="M116" s="219" t="s">
        <v>53</v>
      </c>
      <c r="N116" s="219" t="s">
        <v>653</v>
      </c>
      <c r="O116" s="219" t="s">
        <v>354</v>
      </c>
      <c r="P116" s="219" t="s">
        <v>355</v>
      </c>
      <c r="Q116" s="219" t="s">
        <v>6061</v>
      </c>
      <c r="R116" s="219" t="s">
        <v>12955</v>
      </c>
      <c r="S116" s="219" t="s">
        <v>654</v>
      </c>
      <c r="T116" s="223" t="s">
        <v>18229</v>
      </c>
      <c r="U116" s="225" t="s">
        <v>62</v>
      </c>
      <c r="V116" s="219" t="s">
        <v>123</v>
      </c>
      <c r="W116" s="219" t="s">
        <v>12955</v>
      </c>
      <c r="X116" s="220" t="s">
        <v>12663</v>
      </c>
      <c r="Y116" s="220" t="s">
        <v>63</v>
      </c>
      <c r="Z116" s="220" t="s">
        <v>655</v>
      </c>
      <c r="AA116" s="220" t="s">
        <v>15766</v>
      </c>
      <c r="AB116" s="228" t="s">
        <v>285</v>
      </c>
      <c r="AC116" s="220" t="s">
        <v>654</v>
      </c>
      <c r="AD116" s="220" t="s">
        <v>47</v>
      </c>
      <c r="AE116" s="220" t="s">
        <v>654</v>
      </c>
      <c r="AF116" s="228" t="s">
        <v>413</v>
      </c>
      <c r="AG116" s="225" t="s">
        <v>621</v>
      </c>
      <c r="AH116" s="228" t="s">
        <v>37</v>
      </c>
      <c r="AI116" s="225" t="s">
        <v>621</v>
      </c>
      <c r="AJ116" s="316" t="s">
        <v>13618</v>
      </c>
      <c r="AK116" s="317" t="s">
        <v>17075</v>
      </c>
      <c r="AL116" s="221">
        <v>24259</v>
      </c>
      <c r="AM116" s="221" t="s">
        <v>12607</v>
      </c>
      <c r="AN116" s="225" t="s">
        <v>9406</v>
      </c>
      <c r="AO116" s="225"/>
      <c r="AP116" s="225" t="s">
        <v>12955</v>
      </c>
    </row>
    <row r="117" spans="1:42" ht="15" customHeight="1">
      <c r="A117" s="225" t="s">
        <v>17732</v>
      </c>
      <c r="B117" s="219" t="s">
        <v>17736</v>
      </c>
      <c r="C117" s="219" t="s">
        <v>681</v>
      </c>
      <c r="D117" s="219" t="s">
        <v>682</v>
      </c>
      <c r="E117" s="219" t="s">
        <v>683</v>
      </c>
      <c r="F117" s="223" t="s">
        <v>11070</v>
      </c>
      <c r="G117" s="223" t="s">
        <v>684</v>
      </c>
      <c r="H117" s="219" t="s">
        <v>413</v>
      </c>
      <c r="I117" s="219" t="s">
        <v>413</v>
      </c>
      <c r="J117" s="219" t="s">
        <v>621</v>
      </c>
      <c r="K117" s="219" t="s">
        <v>621</v>
      </c>
      <c r="L117" s="223" t="s">
        <v>52</v>
      </c>
      <c r="M117" s="219" t="s">
        <v>53</v>
      </c>
      <c r="N117" s="219" t="s">
        <v>685</v>
      </c>
      <c r="O117" s="219" t="s">
        <v>55</v>
      </c>
      <c r="P117" s="219" t="s">
        <v>56</v>
      </c>
      <c r="Q117" s="219" t="s">
        <v>7141</v>
      </c>
      <c r="R117" s="219" t="s">
        <v>12955</v>
      </c>
      <c r="S117" s="219" t="s">
        <v>12299</v>
      </c>
      <c r="T117" s="223" t="s">
        <v>18230</v>
      </c>
      <c r="U117" s="225" t="s">
        <v>179</v>
      </c>
      <c r="V117" s="219" t="s">
        <v>5912</v>
      </c>
      <c r="W117" s="219" t="s">
        <v>12955</v>
      </c>
      <c r="X117" s="220" t="s">
        <v>124</v>
      </c>
      <c r="Y117" s="220" t="s">
        <v>63</v>
      </c>
      <c r="Z117" s="220" t="s">
        <v>13293</v>
      </c>
      <c r="AA117" s="220" t="s">
        <v>15770</v>
      </c>
      <c r="AB117" s="228" t="s">
        <v>570</v>
      </c>
      <c r="AC117" s="220" t="s">
        <v>686</v>
      </c>
      <c r="AD117" s="220" t="s">
        <v>47</v>
      </c>
      <c r="AE117" s="220" t="s">
        <v>686</v>
      </c>
      <c r="AF117" s="228" t="s">
        <v>413</v>
      </c>
      <c r="AG117" s="225" t="s">
        <v>621</v>
      </c>
      <c r="AH117" s="228" t="s">
        <v>117</v>
      </c>
      <c r="AI117" s="225" t="s">
        <v>686</v>
      </c>
      <c r="AJ117" s="316" t="s">
        <v>13622</v>
      </c>
      <c r="AK117" s="317" t="s">
        <v>17076</v>
      </c>
      <c r="AL117" s="221">
        <v>27364</v>
      </c>
      <c r="AM117" s="221" t="s">
        <v>12607</v>
      </c>
      <c r="AN117" s="225" t="s">
        <v>9406</v>
      </c>
      <c r="AO117" s="225"/>
      <c r="AP117" s="225" t="s">
        <v>12955</v>
      </c>
    </row>
    <row r="118" spans="1:42" ht="15" customHeight="1">
      <c r="A118" s="225" t="s">
        <v>17732</v>
      </c>
      <c r="B118" s="219" t="s">
        <v>17736</v>
      </c>
      <c r="C118" s="219" t="s">
        <v>674</v>
      </c>
      <c r="D118" s="219" t="s">
        <v>675</v>
      </c>
      <c r="E118" s="219" t="s">
        <v>676</v>
      </c>
      <c r="F118" s="223" t="s">
        <v>11069</v>
      </c>
      <c r="G118" s="223" t="s">
        <v>677</v>
      </c>
      <c r="H118" s="219" t="s">
        <v>413</v>
      </c>
      <c r="I118" s="219" t="s">
        <v>413</v>
      </c>
      <c r="J118" s="219" t="s">
        <v>621</v>
      </c>
      <c r="K118" s="219" t="s">
        <v>621</v>
      </c>
      <c r="L118" s="223" t="s">
        <v>52</v>
      </c>
      <c r="M118" s="219" t="s">
        <v>53</v>
      </c>
      <c r="N118" s="219" t="s">
        <v>678</v>
      </c>
      <c r="O118" s="219" t="s">
        <v>55</v>
      </c>
      <c r="P118" s="219" t="s">
        <v>56</v>
      </c>
      <c r="Q118" s="219" t="s">
        <v>2490</v>
      </c>
      <c r="R118" s="219" t="s">
        <v>12955</v>
      </c>
      <c r="S118" s="219" t="s">
        <v>12298</v>
      </c>
      <c r="T118" s="223" t="s">
        <v>18231</v>
      </c>
      <c r="U118" s="225" t="s">
        <v>62</v>
      </c>
      <c r="V118" s="219" t="s">
        <v>679</v>
      </c>
      <c r="W118" s="219" t="s">
        <v>12955</v>
      </c>
      <c r="X118" s="220" t="s">
        <v>124</v>
      </c>
      <c r="Y118" s="220" t="s">
        <v>44</v>
      </c>
      <c r="Z118" s="220" t="s">
        <v>680</v>
      </c>
      <c r="AA118" s="220" t="s">
        <v>15769</v>
      </c>
      <c r="AB118" s="228" t="s">
        <v>153</v>
      </c>
      <c r="AC118" s="220" t="s">
        <v>672</v>
      </c>
      <c r="AD118" s="220" t="s">
        <v>47</v>
      </c>
      <c r="AE118" s="220" t="s">
        <v>673</v>
      </c>
      <c r="AF118" s="228" t="s">
        <v>413</v>
      </c>
      <c r="AG118" s="225" t="s">
        <v>621</v>
      </c>
      <c r="AH118" s="228" t="s">
        <v>154</v>
      </c>
      <c r="AI118" s="225" t="s">
        <v>672</v>
      </c>
      <c r="AJ118" s="316" t="s">
        <v>13621</v>
      </c>
      <c r="AK118" s="317" t="s">
        <v>17080</v>
      </c>
      <c r="AL118" s="221">
        <v>37987</v>
      </c>
      <c r="AM118" s="221" t="s">
        <v>12605</v>
      </c>
      <c r="AN118" s="225" t="s">
        <v>9406</v>
      </c>
      <c r="AO118" s="225"/>
      <c r="AP118" s="225" t="s">
        <v>12955</v>
      </c>
    </row>
    <row r="119" spans="1:42" ht="15" customHeight="1">
      <c r="A119" s="225" t="s">
        <v>17732</v>
      </c>
      <c r="B119" s="219" t="s">
        <v>17736</v>
      </c>
      <c r="C119" s="219" t="s">
        <v>665</v>
      </c>
      <c r="D119" s="219" t="s">
        <v>666</v>
      </c>
      <c r="E119" s="219" t="s">
        <v>667</v>
      </c>
      <c r="F119" s="223" t="s">
        <v>11068</v>
      </c>
      <c r="G119" s="223" t="s">
        <v>668</v>
      </c>
      <c r="H119" s="219" t="s">
        <v>413</v>
      </c>
      <c r="I119" s="219" t="s">
        <v>413</v>
      </c>
      <c r="J119" s="219" t="s">
        <v>621</v>
      </c>
      <c r="K119" s="219" t="s">
        <v>621</v>
      </c>
      <c r="L119" s="223" t="s">
        <v>39</v>
      </c>
      <c r="M119" s="219" t="s">
        <v>40</v>
      </c>
      <c r="N119" s="219" t="s">
        <v>18232</v>
      </c>
      <c r="O119" s="219" t="s">
        <v>117</v>
      </c>
      <c r="P119" s="219" t="s">
        <v>240</v>
      </c>
      <c r="Q119" s="219" t="s">
        <v>12931</v>
      </c>
      <c r="R119" s="219" t="s">
        <v>12955</v>
      </c>
      <c r="S119" s="219" t="s">
        <v>12298</v>
      </c>
      <c r="T119" s="223" t="s">
        <v>18233</v>
      </c>
      <c r="U119" s="225" t="s">
        <v>179</v>
      </c>
      <c r="V119" s="219" t="s">
        <v>669</v>
      </c>
      <c r="W119" s="219" t="s">
        <v>670</v>
      </c>
      <c r="X119" s="220" t="s">
        <v>124</v>
      </c>
      <c r="Y119" s="220" t="s">
        <v>63</v>
      </c>
      <c r="Z119" s="220" t="s">
        <v>671</v>
      </c>
      <c r="AA119" s="220" t="s">
        <v>15768</v>
      </c>
      <c r="AB119" s="228" t="s">
        <v>153</v>
      </c>
      <c r="AC119" s="220" t="s">
        <v>672</v>
      </c>
      <c r="AD119" s="220" t="s">
        <v>47</v>
      </c>
      <c r="AE119" s="220" t="s">
        <v>673</v>
      </c>
      <c r="AF119" s="228" t="s">
        <v>413</v>
      </c>
      <c r="AG119" s="225" t="s">
        <v>621</v>
      </c>
      <c r="AH119" s="228" t="s">
        <v>154</v>
      </c>
      <c r="AI119" s="225" t="s">
        <v>672</v>
      </c>
      <c r="AJ119" s="316" t="s">
        <v>13620</v>
      </c>
      <c r="AK119" s="317" t="s">
        <v>17081</v>
      </c>
      <c r="AL119" s="221">
        <v>24654</v>
      </c>
      <c r="AM119" s="221" t="s">
        <v>12605</v>
      </c>
      <c r="AN119" s="225" t="s">
        <v>9406</v>
      </c>
      <c r="AO119" s="225"/>
      <c r="AP119" s="225" t="s">
        <v>12955</v>
      </c>
    </row>
    <row r="120" spans="1:42" ht="15" customHeight="1">
      <c r="A120" s="225" t="s">
        <v>17732</v>
      </c>
      <c r="B120" s="219" t="s">
        <v>17736</v>
      </c>
      <c r="C120" s="219" t="s">
        <v>693</v>
      </c>
      <c r="D120" s="219" t="s">
        <v>694</v>
      </c>
      <c r="E120" s="219" t="s">
        <v>695</v>
      </c>
      <c r="F120" s="223" t="s">
        <v>11072</v>
      </c>
      <c r="G120" s="223" t="s">
        <v>696</v>
      </c>
      <c r="H120" s="219" t="s">
        <v>413</v>
      </c>
      <c r="I120" s="219" t="s">
        <v>413</v>
      </c>
      <c r="J120" s="219" t="s">
        <v>621</v>
      </c>
      <c r="K120" s="219" t="s">
        <v>621</v>
      </c>
      <c r="L120" s="223" t="s">
        <v>52</v>
      </c>
      <c r="M120" s="219" t="s">
        <v>53</v>
      </c>
      <c r="N120" s="219" t="s">
        <v>697</v>
      </c>
      <c r="O120" s="219" t="s">
        <v>55</v>
      </c>
      <c r="P120" s="219" t="s">
        <v>56</v>
      </c>
      <c r="Q120" s="219" t="s">
        <v>12906</v>
      </c>
      <c r="R120" s="219" t="s">
        <v>12955</v>
      </c>
      <c r="S120" s="219" t="s">
        <v>698</v>
      </c>
      <c r="T120" s="223" t="s">
        <v>18234</v>
      </c>
      <c r="U120" s="225" t="s">
        <v>662</v>
      </c>
      <c r="V120" s="219" t="s">
        <v>699</v>
      </c>
      <c r="W120" s="219" t="s">
        <v>12955</v>
      </c>
      <c r="X120" s="220" t="s">
        <v>124</v>
      </c>
      <c r="Y120" s="220" t="s">
        <v>63</v>
      </c>
      <c r="Z120" s="220" t="s">
        <v>700</v>
      </c>
      <c r="AA120" s="220" t="s">
        <v>15772</v>
      </c>
      <c r="AB120" s="228" t="s">
        <v>116</v>
      </c>
      <c r="AC120" s="220" t="s">
        <v>698</v>
      </c>
      <c r="AD120" s="220" t="s">
        <v>47</v>
      </c>
      <c r="AE120" s="220" t="s">
        <v>698</v>
      </c>
      <c r="AF120" s="228" t="s">
        <v>413</v>
      </c>
      <c r="AG120" s="225" t="s">
        <v>621</v>
      </c>
      <c r="AH120" s="228" t="s">
        <v>154</v>
      </c>
      <c r="AI120" s="225" t="s">
        <v>672</v>
      </c>
      <c r="AJ120" s="316" t="s">
        <v>13624</v>
      </c>
      <c r="AK120" s="317" t="s">
        <v>17083</v>
      </c>
      <c r="AL120" s="221">
        <v>29799</v>
      </c>
      <c r="AM120" s="221" t="s">
        <v>12608</v>
      </c>
      <c r="AN120" s="225" t="s">
        <v>9406</v>
      </c>
      <c r="AO120" s="225"/>
      <c r="AP120" s="225" t="s">
        <v>12955</v>
      </c>
    </row>
    <row r="121" spans="1:42" ht="15" customHeight="1">
      <c r="A121" s="225" t="s">
        <v>17732</v>
      </c>
      <c r="B121" s="219" t="s">
        <v>17736</v>
      </c>
      <c r="C121" s="219" t="s">
        <v>12955</v>
      </c>
      <c r="D121" s="219" t="s">
        <v>12955</v>
      </c>
      <c r="E121" s="219" t="s">
        <v>12955</v>
      </c>
      <c r="F121" s="223" t="s">
        <v>12715</v>
      </c>
      <c r="G121" s="318" t="s">
        <v>9442</v>
      </c>
      <c r="H121" s="219" t="s">
        <v>413</v>
      </c>
      <c r="I121" s="219" t="s">
        <v>413</v>
      </c>
      <c r="J121" s="219" t="s">
        <v>621</v>
      </c>
      <c r="K121" s="219" t="s">
        <v>621</v>
      </c>
      <c r="L121" s="219" t="s">
        <v>52</v>
      </c>
      <c r="M121" s="219" t="s">
        <v>53</v>
      </c>
      <c r="N121" s="219" t="s">
        <v>9443</v>
      </c>
      <c r="O121" s="219" t="s">
        <v>55</v>
      </c>
      <c r="P121" s="219" t="s">
        <v>56</v>
      </c>
      <c r="Q121" s="219" t="s">
        <v>13124</v>
      </c>
      <c r="R121" s="219" t="s">
        <v>12955</v>
      </c>
      <c r="S121" s="219" t="s">
        <v>12955</v>
      </c>
      <c r="T121" s="219" t="s">
        <v>12955</v>
      </c>
      <c r="U121" s="219" t="s">
        <v>12955</v>
      </c>
      <c r="V121" s="219" t="s">
        <v>12955</v>
      </c>
      <c r="W121" s="219" t="s">
        <v>12955</v>
      </c>
      <c r="X121" s="219" t="s">
        <v>12955</v>
      </c>
      <c r="Y121" s="219" t="s">
        <v>12955</v>
      </c>
      <c r="Z121" s="219" t="s">
        <v>12955</v>
      </c>
      <c r="AA121" s="219" t="s">
        <v>12955</v>
      </c>
      <c r="AB121" s="219" t="s">
        <v>12955</v>
      </c>
      <c r="AC121" s="219" t="s">
        <v>12955</v>
      </c>
      <c r="AD121" s="219" t="s">
        <v>12955</v>
      </c>
      <c r="AE121" s="219" t="s">
        <v>12955</v>
      </c>
      <c r="AF121" s="219" t="s">
        <v>413</v>
      </c>
      <c r="AG121" s="219" t="s">
        <v>621</v>
      </c>
      <c r="AH121" s="219" t="s">
        <v>12955</v>
      </c>
      <c r="AI121" s="219" t="s">
        <v>12955</v>
      </c>
      <c r="AJ121" s="219" t="s">
        <v>12955</v>
      </c>
      <c r="AK121" s="219" t="s">
        <v>12955</v>
      </c>
      <c r="AL121" s="222"/>
      <c r="AM121" s="219" t="s">
        <v>12955</v>
      </c>
      <c r="AN121" s="223" t="s">
        <v>9412</v>
      </c>
      <c r="AO121" s="222">
        <v>36892</v>
      </c>
      <c r="AP121" s="222" t="s">
        <v>12955</v>
      </c>
    </row>
    <row r="122" spans="1:42" ht="15" customHeight="1">
      <c r="A122" s="225" t="s">
        <v>17732</v>
      </c>
      <c r="B122" s="232" t="s">
        <v>17737</v>
      </c>
      <c r="C122" s="219" t="s">
        <v>16933</v>
      </c>
      <c r="D122" s="219" t="s">
        <v>13086</v>
      </c>
      <c r="E122" s="219" t="s">
        <v>16934</v>
      </c>
      <c r="F122" s="219" t="s">
        <v>16934</v>
      </c>
      <c r="G122" s="219" t="s">
        <v>16913</v>
      </c>
      <c r="H122" s="219" t="s">
        <v>783</v>
      </c>
      <c r="I122" s="219" t="s">
        <v>783</v>
      </c>
      <c r="J122" s="219" t="s">
        <v>1199</v>
      </c>
      <c r="K122" s="225" t="s">
        <v>1199</v>
      </c>
      <c r="L122" s="223" t="s">
        <v>52</v>
      </c>
      <c r="M122" s="219" t="s">
        <v>53</v>
      </c>
      <c r="N122" s="321" t="s">
        <v>16914</v>
      </c>
      <c r="O122" s="219" t="s">
        <v>117</v>
      </c>
      <c r="P122" s="219" t="s">
        <v>56</v>
      </c>
      <c r="Q122" s="219" t="s">
        <v>37</v>
      </c>
      <c r="R122" s="219" t="s">
        <v>12955</v>
      </c>
      <c r="S122" s="219" t="s">
        <v>1230</v>
      </c>
      <c r="T122" s="223" t="s">
        <v>18235</v>
      </c>
      <c r="U122" s="225" t="s">
        <v>13051</v>
      </c>
      <c r="V122" s="219" t="s">
        <v>16935</v>
      </c>
      <c r="W122" s="219" t="s">
        <v>16967</v>
      </c>
      <c r="X122" s="230" t="s">
        <v>10666</v>
      </c>
      <c r="Y122" s="220" t="s">
        <v>63</v>
      </c>
      <c r="Z122" s="220" t="s">
        <v>1231</v>
      </c>
      <c r="AA122" s="220" t="s">
        <v>15832</v>
      </c>
      <c r="AB122" s="228" t="s">
        <v>1232</v>
      </c>
      <c r="AC122" s="220" t="s">
        <v>1230</v>
      </c>
      <c r="AD122" s="220" t="s">
        <v>47</v>
      </c>
      <c r="AE122" s="220" t="s">
        <v>16962</v>
      </c>
      <c r="AF122" s="228" t="s">
        <v>783</v>
      </c>
      <c r="AG122" s="225" t="s">
        <v>1199</v>
      </c>
      <c r="AH122" s="228" t="s">
        <v>783</v>
      </c>
      <c r="AI122" s="225" t="s">
        <v>1230</v>
      </c>
      <c r="AJ122" s="317" t="s">
        <v>17018</v>
      </c>
      <c r="AK122" s="317" t="s">
        <v>17451</v>
      </c>
      <c r="AL122" s="221">
        <v>44105</v>
      </c>
      <c r="AM122" s="221" t="s">
        <v>12605</v>
      </c>
      <c r="AN122" s="225" t="s">
        <v>9406</v>
      </c>
      <c r="AO122" s="225"/>
      <c r="AP122" s="225" t="s">
        <v>12955</v>
      </c>
    </row>
    <row r="123" spans="1:42" ht="15" customHeight="1">
      <c r="A123" s="225" t="s">
        <v>17732</v>
      </c>
      <c r="B123" s="219" t="s">
        <v>17737</v>
      </c>
      <c r="C123" s="219" t="s">
        <v>1324</v>
      </c>
      <c r="D123" s="219" t="s">
        <v>1325</v>
      </c>
      <c r="E123" s="219" t="s">
        <v>1326</v>
      </c>
      <c r="F123" s="223" t="s">
        <v>11088</v>
      </c>
      <c r="G123" s="223" t="s">
        <v>1327</v>
      </c>
      <c r="H123" s="219" t="s">
        <v>783</v>
      </c>
      <c r="I123" s="219" t="s">
        <v>783</v>
      </c>
      <c r="J123" s="219" t="s">
        <v>1199</v>
      </c>
      <c r="K123" s="219" t="s">
        <v>1199</v>
      </c>
      <c r="L123" s="223" t="s">
        <v>52</v>
      </c>
      <c r="M123" s="219" t="s">
        <v>53</v>
      </c>
      <c r="N123" s="219" t="s">
        <v>18236</v>
      </c>
      <c r="O123" s="219" t="s">
        <v>55</v>
      </c>
      <c r="P123" s="219" t="s">
        <v>56</v>
      </c>
      <c r="Q123" s="219" t="s">
        <v>12959</v>
      </c>
      <c r="R123" s="219" t="s">
        <v>12955</v>
      </c>
      <c r="S123" s="219" t="s">
        <v>1331</v>
      </c>
      <c r="T123" s="223" t="s">
        <v>18237</v>
      </c>
      <c r="U123" s="225" t="s">
        <v>62</v>
      </c>
      <c r="V123" s="219" t="s">
        <v>1328</v>
      </c>
      <c r="W123" s="219" t="s">
        <v>18238</v>
      </c>
      <c r="X123" s="220" t="s">
        <v>124</v>
      </c>
      <c r="Y123" s="220" t="s">
        <v>63</v>
      </c>
      <c r="Z123" s="220" t="s">
        <v>1329</v>
      </c>
      <c r="AA123" s="220" t="s">
        <v>15843</v>
      </c>
      <c r="AB123" s="228" t="s">
        <v>1330</v>
      </c>
      <c r="AC123" s="220" t="s">
        <v>1331</v>
      </c>
      <c r="AD123" s="220" t="s">
        <v>47</v>
      </c>
      <c r="AE123" s="220" t="s">
        <v>1331</v>
      </c>
      <c r="AF123" s="228" t="s">
        <v>783</v>
      </c>
      <c r="AG123" s="225" t="s">
        <v>1199</v>
      </c>
      <c r="AH123" s="228" t="s">
        <v>290</v>
      </c>
      <c r="AI123" s="225" t="s">
        <v>1331</v>
      </c>
      <c r="AJ123" s="316" t="s">
        <v>13778</v>
      </c>
      <c r="AK123" s="317" t="s">
        <v>17082</v>
      </c>
      <c r="AL123" s="221">
        <v>29281</v>
      </c>
      <c r="AM123" s="221" t="s">
        <v>12608</v>
      </c>
      <c r="AN123" s="225" t="s">
        <v>9406</v>
      </c>
      <c r="AO123" s="225"/>
      <c r="AP123" s="225" t="s">
        <v>12955</v>
      </c>
    </row>
    <row r="124" spans="1:42" ht="15" customHeight="1">
      <c r="A124" s="225" t="s">
        <v>17732</v>
      </c>
      <c r="B124" s="219" t="s">
        <v>17737</v>
      </c>
      <c r="C124" s="219" t="s">
        <v>1289</v>
      </c>
      <c r="D124" s="219" t="s">
        <v>1290</v>
      </c>
      <c r="E124" s="219" t="s">
        <v>1291</v>
      </c>
      <c r="F124" s="223" t="s">
        <v>11084</v>
      </c>
      <c r="G124" s="223" t="s">
        <v>1292</v>
      </c>
      <c r="H124" s="219" t="s">
        <v>783</v>
      </c>
      <c r="I124" s="219" t="s">
        <v>783</v>
      </c>
      <c r="J124" s="219" t="s">
        <v>1199</v>
      </c>
      <c r="K124" s="219" t="s">
        <v>1199</v>
      </c>
      <c r="L124" s="223" t="s">
        <v>52</v>
      </c>
      <c r="M124" s="219" t="s">
        <v>53</v>
      </c>
      <c r="N124" s="219" t="s">
        <v>18239</v>
      </c>
      <c r="O124" s="219" t="s">
        <v>55</v>
      </c>
      <c r="P124" s="219" t="s">
        <v>56</v>
      </c>
      <c r="Q124" s="219" t="s">
        <v>188</v>
      </c>
      <c r="R124" s="219" t="s">
        <v>12955</v>
      </c>
      <c r="S124" s="219" t="s">
        <v>18240</v>
      </c>
      <c r="T124" s="223" t="s">
        <v>18241</v>
      </c>
      <c r="U124" s="225" t="s">
        <v>43</v>
      </c>
      <c r="V124" s="219" t="s">
        <v>3420</v>
      </c>
      <c r="W124" s="219" t="s">
        <v>1293</v>
      </c>
      <c r="X124" s="220" t="s">
        <v>7888</v>
      </c>
      <c r="Y124" s="220" t="s">
        <v>629</v>
      </c>
      <c r="Z124" s="220" t="s">
        <v>1294</v>
      </c>
      <c r="AA124" s="220" t="s">
        <v>15839</v>
      </c>
      <c r="AB124" s="228" t="s">
        <v>967</v>
      </c>
      <c r="AC124" s="220" t="s">
        <v>1295</v>
      </c>
      <c r="AD124" s="220" t="s">
        <v>47</v>
      </c>
      <c r="AE124" s="220" t="s">
        <v>1295</v>
      </c>
      <c r="AF124" s="228" t="s">
        <v>783</v>
      </c>
      <c r="AG124" s="225" t="s">
        <v>1199</v>
      </c>
      <c r="AH124" s="228" t="s">
        <v>154</v>
      </c>
      <c r="AI124" s="225" t="s">
        <v>1296</v>
      </c>
      <c r="AJ124" s="316" t="s">
        <v>13774</v>
      </c>
      <c r="AK124" s="317" t="s">
        <v>17087</v>
      </c>
      <c r="AL124" s="221">
        <v>29085</v>
      </c>
      <c r="AM124" s="221" t="s">
        <v>12607</v>
      </c>
      <c r="AN124" s="225" t="s">
        <v>9406</v>
      </c>
      <c r="AO124" s="316"/>
      <c r="AP124" s="225" t="s">
        <v>12955</v>
      </c>
    </row>
    <row r="125" spans="1:42" ht="15" customHeight="1">
      <c r="A125" s="225" t="s">
        <v>17732</v>
      </c>
      <c r="B125" s="219" t="s">
        <v>17737</v>
      </c>
      <c r="C125" s="219" t="s">
        <v>1432</v>
      </c>
      <c r="D125" s="219" t="s">
        <v>1433</v>
      </c>
      <c r="E125" s="219" t="s">
        <v>1434</v>
      </c>
      <c r="F125" s="223" t="s">
        <v>11101</v>
      </c>
      <c r="G125" s="223" t="s">
        <v>1435</v>
      </c>
      <c r="H125" s="219" t="s">
        <v>783</v>
      </c>
      <c r="I125" s="219" t="s">
        <v>783</v>
      </c>
      <c r="J125" s="219" t="s">
        <v>1199</v>
      </c>
      <c r="K125" s="219" t="s">
        <v>1199</v>
      </c>
      <c r="L125" s="223" t="s">
        <v>52</v>
      </c>
      <c r="M125" s="219" t="s">
        <v>53</v>
      </c>
      <c r="N125" s="219" t="s">
        <v>1436</v>
      </c>
      <c r="O125" s="219" t="s">
        <v>55</v>
      </c>
      <c r="P125" s="219" t="s">
        <v>56</v>
      </c>
      <c r="Q125" s="219" t="s">
        <v>6688</v>
      </c>
      <c r="R125" s="219" t="s">
        <v>12955</v>
      </c>
      <c r="S125" s="219" t="s">
        <v>921</v>
      </c>
      <c r="T125" s="223" t="s">
        <v>18242</v>
      </c>
      <c r="U125" s="225" t="s">
        <v>62</v>
      </c>
      <c r="V125" s="219" t="s">
        <v>18243</v>
      </c>
      <c r="W125" s="219" t="s">
        <v>1437</v>
      </c>
      <c r="X125" s="220" t="s">
        <v>13124</v>
      </c>
      <c r="Y125" s="220" t="s">
        <v>63</v>
      </c>
      <c r="Z125" s="220" t="s">
        <v>1438</v>
      </c>
      <c r="AA125" s="220" t="s">
        <v>15856</v>
      </c>
      <c r="AB125" s="228" t="s">
        <v>1068</v>
      </c>
      <c r="AC125" s="220" t="s">
        <v>1439</v>
      </c>
      <c r="AD125" s="220" t="s">
        <v>47</v>
      </c>
      <c r="AE125" s="220" t="s">
        <v>1439</v>
      </c>
      <c r="AF125" s="228" t="s">
        <v>783</v>
      </c>
      <c r="AG125" s="225" t="s">
        <v>1199</v>
      </c>
      <c r="AH125" s="228" t="s">
        <v>154</v>
      </c>
      <c r="AI125" s="225" t="s">
        <v>1296</v>
      </c>
      <c r="AJ125" s="316" t="s">
        <v>13790</v>
      </c>
      <c r="AK125" s="317" t="s">
        <v>17449</v>
      </c>
      <c r="AL125" s="221">
        <v>30038</v>
      </c>
      <c r="AM125" s="221" t="s">
        <v>12608</v>
      </c>
      <c r="AN125" s="225" t="s">
        <v>9406</v>
      </c>
      <c r="AO125" s="225"/>
      <c r="AP125" s="225" t="s">
        <v>12955</v>
      </c>
    </row>
    <row r="126" spans="1:42" ht="15" customHeight="1">
      <c r="A126" s="225" t="s">
        <v>17732</v>
      </c>
      <c r="B126" s="219" t="s">
        <v>17737</v>
      </c>
      <c r="C126" s="219" t="s">
        <v>1247</v>
      </c>
      <c r="D126" s="219" t="s">
        <v>1248</v>
      </c>
      <c r="E126" s="219" t="s">
        <v>1249</v>
      </c>
      <c r="F126" s="223" t="s">
        <v>1250</v>
      </c>
      <c r="G126" s="223" t="s">
        <v>1251</v>
      </c>
      <c r="H126" s="219" t="s">
        <v>783</v>
      </c>
      <c r="I126" s="219" t="s">
        <v>783</v>
      </c>
      <c r="J126" s="219" t="s">
        <v>1199</v>
      </c>
      <c r="K126" s="219" t="s">
        <v>1199</v>
      </c>
      <c r="L126" s="223" t="s">
        <v>52</v>
      </c>
      <c r="M126" s="219" t="s">
        <v>53</v>
      </c>
      <c r="N126" s="219" t="s">
        <v>1252</v>
      </c>
      <c r="O126" s="219" t="s">
        <v>55</v>
      </c>
      <c r="P126" s="219" t="s">
        <v>56</v>
      </c>
      <c r="Q126" s="219" t="s">
        <v>7141</v>
      </c>
      <c r="R126" s="219" t="s">
        <v>12955</v>
      </c>
      <c r="S126" s="219" t="s">
        <v>12314</v>
      </c>
      <c r="T126" s="223" t="s">
        <v>18244</v>
      </c>
      <c r="U126" s="225" t="s">
        <v>62</v>
      </c>
      <c r="V126" s="219" t="s">
        <v>1253</v>
      </c>
      <c r="W126" s="219" t="s">
        <v>1254</v>
      </c>
      <c r="X126" s="220" t="s">
        <v>124</v>
      </c>
      <c r="Y126" s="220" t="s">
        <v>63</v>
      </c>
      <c r="Z126" s="220" t="s">
        <v>1255</v>
      </c>
      <c r="AA126" s="220" t="s">
        <v>15834</v>
      </c>
      <c r="AB126" s="228" t="s">
        <v>1256</v>
      </c>
      <c r="AC126" s="220" t="s">
        <v>1257</v>
      </c>
      <c r="AD126" s="220" t="s">
        <v>47</v>
      </c>
      <c r="AE126" s="220" t="s">
        <v>1255</v>
      </c>
      <c r="AF126" s="228" t="s">
        <v>783</v>
      </c>
      <c r="AG126" s="225" t="s">
        <v>1199</v>
      </c>
      <c r="AH126" s="228" t="s">
        <v>783</v>
      </c>
      <c r="AI126" s="225" t="s">
        <v>1230</v>
      </c>
      <c r="AJ126" s="316" t="s">
        <v>13769</v>
      </c>
      <c r="AK126" s="317" t="s">
        <v>17088</v>
      </c>
      <c r="AL126" s="221">
        <v>26512</v>
      </c>
      <c r="AM126" s="221" t="s">
        <v>12608</v>
      </c>
      <c r="AN126" s="225" t="s">
        <v>9406</v>
      </c>
      <c r="AO126" s="316"/>
      <c r="AP126" s="225" t="s">
        <v>12955</v>
      </c>
    </row>
    <row r="127" spans="1:42" ht="15" customHeight="1">
      <c r="A127" s="225" t="s">
        <v>17732</v>
      </c>
      <c r="B127" s="219" t="s">
        <v>17737</v>
      </c>
      <c r="C127" s="219" t="s">
        <v>1238</v>
      </c>
      <c r="D127" s="219" t="s">
        <v>1239</v>
      </c>
      <c r="E127" s="219" t="s">
        <v>1240</v>
      </c>
      <c r="F127" s="223" t="s">
        <v>11079</v>
      </c>
      <c r="G127" s="223" t="s">
        <v>1241</v>
      </c>
      <c r="H127" s="219" t="s">
        <v>783</v>
      </c>
      <c r="I127" s="219" t="s">
        <v>783</v>
      </c>
      <c r="J127" s="219" t="s">
        <v>1199</v>
      </c>
      <c r="K127" s="219" t="s">
        <v>1199</v>
      </c>
      <c r="L127" s="223" t="s">
        <v>52</v>
      </c>
      <c r="M127" s="219" t="s">
        <v>53</v>
      </c>
      <c r="N127" s="219" t="s">
        <v>1242</v>
      </c>
      <c r="O127" s="219" t="s">
        <v>55</v>
      </c>
      <c r="P127" s="219" t="s">
        <v>56</v>
      </c>
      <c r="Q127" s="219" t="s">
        <v>2490</v>
      </c>
      <c r="R127" s="219" t="s">
        <v>12955</v>
      </c>
      <c r="S127" s="219" t="s">
        <v>12313</v>
      </c>
      <c r="T127" s="223" t="s">
        <v>18245</v>
      </c>
      <c r="U127" s="225" t="s">
        <v>179</v>
      </c>
      <c r="V127" s="219" t="s">
        <v>18246</v>
      </c>
      <c r="W127" s="219" t="s">
        <v>1243</v>
      </c>
      <c r="X127" s="220" t="s">
        <v>8327</v>
      </c>
      <c r="Y127" s="220" t="s">
        <v>63</v>
      </c>
      <c r="Z127" s="220" t="s">
        <v>1244</v>
      </c>
      <c r="AA127" s="220" t="s">
        <v>15833</v>
      </c>
      <c r="AB127" s="228" t="s">
        <v>1245</v>
      </c>
      <c r="AC127" s="220" t="s">
        <v>1246</v>
      </c>
      <c r="AD127" s="220" t="s">
        <v>47</v>
      </c>
      <c r="AE127" s="220" t="s">
        <v>1246</v>
      </c>
      <c r="AF127" s="228" t="s">
        <v>783</v>
      </c>
      <c r="AG127" s="225" t="s">
        <v>1199</v>
      </c>
      <c r="AH127" s="228" t="s">
        <v>783</v>
      </c>
      <c r="AI127" s="225" t="s">
        <v>1230</v>
      </c>
      <c r="AJ127" s="316" t="s">
        <v>13768</v>
      </c>
      <c r="AK127" s="317" t="s">
        <v>17680</v>
      </c>
      <c r="AL127" s="221">
        <v>26512</v>
      </c>
      <c r="AM127" s="221" t="s">
        <v>12608</v>
      </c>
      <c r="AN127" s="225" t="s">
        <v>9406</v>
      </c>
      <c r="AO127" s="316"/>
      <c r="AP127" s="225" t="s">
        <v>12955</v>
      </c>
    </row>
    <row r="128" spans="1:42" ht="15" customHeight="1">
      <c r="A128" s="225" t="s">
        <v>17732</v>
      </c>
      <c r="B128" s="219" t="s">
        <v>17737</v>
      </c>
      <c r="C128" s="219" t="s">
        <v>1371</v>
      </c>
      <c r="D128" s="219" t="s">
        <v>1372</v>
      </c>
      <c r="E128" s="219" t="s">
        <v>1373</v>
      </c>
      <c r="F128" s="223" t="s">
        <v>11094</v>
      </c>
      <c r="G128" s="223" t="s">
        <v>1374</v>
      </c>
      <c r="H128" s="219" t="s">
        <v>783</v>
      </c>
      <c r="I128" s="219" t="s">
        <v>783</v>
      </c>
      <c r="J128" s="219" t="s">
        <v>1199</v>
      </c>
      <c r="K128" s="219" t="s">
        <v>1199</v>
      </c>
      <c r="L128" s="223" t="s">
        <v>52</v>
      </c>
      <c r="M128" s="219" t="s">
        <v>53</v>
      </c>
      <c r="N128" s="219" t="s">
        <v>18247</v>
      </c>
      <c r="O128" s="219" t="s">
        <v>55</v>
      </c>
      <c r="P128" s="219" t="s">
        <v>56</v>
      </c>
      <c r="Q128" s="219" t="s">
        <v>13124</v>
      </c>
      <c r="R128" s="219" t="s">
        <v>12955</v>
      </c>
      <c r="S128" s="219" t="s">
        <v>18248</v>
      </c>
      <c r="T128" s="223" t="s">
        <v>18249</v>
      </c>
      <c r="U128" s="225" t="s">
        <v>13051</v>
      </c>
      <c r="V128" s="219" t="s">
        <v>1375</v>
      </c>
      <c r="W128" s="219" t="s">
        <v>12955</v>
      </c>
      <c r="X128" s="220" t="s">
        <v>13407</v>
      </c>
      <c r="Y128" s="220" t="s">
        <v>1376</v>
      </c>
      <c r="Z128" s="220" t="s">
        <v>1377</v>
      </c>
      <c r="AA128" s="220" t="s">
        <v>15849</v>
      </c>
      <c r="AB128" s="228" t="s">
        <v>1232</v>
      </c>
      <c r="AC128" s="220" t="s">
        <v>1230</v>
      </c>
      <c r="AD128" s="220" t="s">
        <v>1378</v>
      </c>
      <c r="AE128" s="220" t="s">
        <v>1377</v>
      </c>
      <c r="AF128" s="228" t="s">
        <v>783</v>
      </c>
      <c r="AG128" s="225" t="s">
        <v>1199</v>
      </c>
      <c r="AH128" s="228" t="s">
        <v>783</v>
      </c>
      <c r="AI128" s="225" t="s">
        <v>1230</v>
      </c>
      <c r="AJ128" s="316" t="s">
        <v>13783</v>
      </c>
      <c r="AK128" s="317" t="s">
        <v>17450</v>
      </c>
      <c r="AL128" s="221">
        <v>20714</v>
      </c>
      <c r="AM128" s="221" t="s">
        <v>12606</v>
      </c>
      <c r="AN128" s="225" t="s">
        <v>9406</v>
      </c>
      <c r="AO128" s="225"/>
      <c r="AP128" s="225" t="s">
        <v>12955</v>
      </c>
    </row>
    <row r="129" spans="1:42" ht="15" customHeight="1">
      <c r="A129" s="225" t="s">
        <v>17732</v>
      </c>
      <c r="B129" s="219" t="s">
        <v>17737</v>
      </c>
      <c r="C129" s="219" t="s">
        <v>1234</v>
      </c>
      <c r="D129" s="219" t="s">
        <v>1235</v>
      </c>
      <c r="E129" s="219" t="s">
        <v>1236</v>
      </c>
      <c r="F129" s="223" t="s">
        <v>11078</v>
      </c>
      <c r="G129" s="223" t="s">
        <v>1237</v>
      </c>
      <c r="H129" s="219" t="s">
        <v>783</v>
      </c>
      <c r="I129" s="219" t="s">
        <v>783</v>
      </c>
      <c r="J129" s="219" t="s">
        <v>1199</v>
      </c>
      <c r="K129" s="219" t="s">
        <v>1199</v>
      </c>
      <c r="L129" s="223" t="s">
        <v>52</v>
      </c>
      <c r="M129" s="219" t="s">
        <v>53</v>
      </c>
      <c r="N129" s="219" t="s">
        <v>18250</v>
      </c>
      <c r="O129" s="219" t="s">
        <v>55</v>
      </c>
      <c r="P129" s="219" t="s">
        <v>56</v>
      </c>
      <c r="Q129" s="219" t="s">
        <v>2108</v>
      </c>
      <c r="R129" s="219" t="s">
        <v>12955</v>
      </c>
      <c r="S129" s="219" t="s">
        <v>1230</v>
      </c>
      <c r="T129" s="223" t="s">
        <v>18251</v>
      </c>
      <c r="U129" s="225" t="s">
        <v>13051</v>
      </c>
      <c r="V129" s="219" t="s">
        <v>16935</v>
      </c>
      <c r="W129" s="219" t="s">
        <v>13366</v>
      </c>
      <c r="X129" s="220" t="s">
        <v>124</v>
      </c>
      <c r="Y129" s="220" t="s">
        <v>63</v>
      </c>
      <c r="Z129" s="220" t="s">
        <v>1231</v>
      </c>
      <c r="AA129" s="220" t="s">
        <v>15832</v>
      </c>
      <c r="AB129" s="228" t="s">
        <v>1232</v>
      </c>
      <c r="AC129" s="220" t="s">
        <v>1230</v>
      </c>
      <c r="AD129" s="220" t="s">
        <v>47</v>
      </c>
      <c r="AE129" s="220" t="s">
        <v>1233</v>
      </c>
      <c r="AF129" s="228" t="s">
        <v>783</v>
      </c>
      <c r="AG129" s="225" t="s">
        <v>1199</v>
      </c>
      <c r="AH129" s="228" t="s">
        <v>783</v>
      </c>
      <c r="AI129" s="225" t="s">
        <v>1230</v>
      </c>
      <c r="AJ129" s="316" t="s">
        <v>13766</v>
      </c>
      <c r="AK129" s="317" t="s">
        <v>17089</v>
      </c>
      <c r="AL129" s="221">
        <v>34653</v>
      </c>
      <c r="AM129" s="221" t="s">
        <v>12606</v>
      </c>
      <c r="AN129" s="225" t="s">
        <v>9406</v>
      </c>
      <c r="AO129" s="316"/>
      <c r="AP129" s="225" t="s">
        <v>12955</v>
      </c>
    </row>
    <row r="130" spans="1:42" ht="15" customHeight="1">
      <c r="A130" s="225" t="s">
        <v>17732</v>
      </c>
      <c r="B130" s="219" t="s">
        <v>17737</v>
      </c>
      <c r="C130" s="219" t="s">
        <v>12671</v>
      </c>
      <c r="D130" s="219" t="s">
        <v>12945</v>
      </c>
      <c r="E130" s="219" t="s">
        <v>11073</v>
      </c>
      <c r="F130" s="223" t="s">
        <v>12661</v>
      </c>
      <c r="G130" s="223" t="s">
        <v>12662</v>
      </c>
      <c r="H130" s="219" t="s">
        <v>783</v>
      </c>
      <c r="I130" s="219" t="s">
        <v>783</v>
      </c>
      <c r="J130" s="219" t="s">
        <v>1199</v>
      </c>
      <c r="K130" s="219" t="s">
        <v>1199</v>
      </c>
      <c r="L130" s="223" t="s">
        <v>39</v>
      </c>
      <c r="M130" s="219" t="s">
        <v>40</v>
      </c>
      <c r="N130" s="219" t="s">
        <v>13034</v>
      </c>
      <c r="O130" s="219" t="s">
        <v>37</v>
      </c>
      <c r="P130" s="219" t="s">
        <v>42</v>
      </c>
      <c r="Q130" s="219" t="s">
        <v>12663</v>
      </c>
      <c r="R130" s="219" t="s">
        <v>12664</v>
      </c>
      <c r="S130" s="219" t="s">
        <v>1230</v>
      </c>
      <c r="T130" s="223" t="s">
        <v>18252</v>
      </c>
      <c r="U130" s="225" t="s">
        <v>13051</v>
      </c>
      <c r="V130" s="219" t="s">
        <v>12665</v>
      </c>
      <c r="W130" s="219" t="s">
        <v>13351</v>
      </c>
      <c r="X130" s="220" t="s">
        <v>124</v>
      </c>
      <c r="Y130" s="220" t="s">
        <v>44</v>
      </c>
      <c r="Z130" s="220" t="s">
        <v>12666</v>
      </c>
      <c r="AA130" s="220" t="s">
        <v>12667</v>
      </c>
      <c r="AB130" s="228" t="s">
        <v>1232</v>
      </c>
      <c r="AC130" s="220" t="s">
        <v>1230</v>
      </c>
      <c r="AD130" s="220" t="s">
        <v>47</v>
      </c>
      <c r="AE130" s="220" t="s">
        <v>12668</v>
      </c>
      <c r="AF130" s="228" t="s">
        <v>783</v>
      </c>
      <c r="AG130" s="225" t="s">
        <v>1199</v>
      </c>
      <c r="AH130" s="228" t="s">
        <v>783</v>
      </c>
      <c r="AI130" s="225" t="s">
        <v>1230</v>
      </c>
      <c r="AJ130" s="316" t="s">
        <v>13767</v>
      </c>
      <c r="AK130" s="317" t="s">
        <v>17091</v>
      </c>
      <c r="AL130" s="221">
        <v>43907</v>
      </c>
      <c r="AM130" s="221" t="s">
        <v>12606</v>
      </c>
      <c r="AN130" s="225" t="s">
        <v>9406</v>
      </c>
      <c r="AO130" s="316"/>
      <c r="AP130" s="225" t="s">
        <v>12955</v>
      </c>
    </row>
    <row r="131" spans="1:42" ht="15" customHeight="1">
      <c r="A131" s="225" t="s">
        <v>17732</v>
      </c>
      <c r="B131" s="219" t="s">
        <v>17737</v>
      </c>
      <c r="C131" s="219" t="s">
        <v>1332</v>
      </c>
      <c r="D131" s="219" t="s">
        <v>1333</v>
      </c>
      <c r="E131" s="219" t="s">
        <v>1334</v>
      </c>
      <c r="F131" s="223" t="s">
        <v>11089</v>
      </c>
      <c r="G131" s="223" t="s">
        <v>1335</v>
      </c>
      <c r="H131" s="219" t="s">
        <v>783</v>
      </c>
      <c r="I131" s="219" t="s">
        <v>783</v>
      </c>
      <c r="J131" s="219" t="s">
        <v>1199</v>
      </c>
      <c r="K131" s="219" t="s">
        <v>1199</v>
      </c>
      <c r="L131" s="223" t="s">
        <v>52</v>
      </c>
      <c r="M131" s="219" t="s">
        <v>53</v>
      </c>
      <c r="N131" s="219" t="s">
        <v>1336</v>
      </c>
      <c r="O131" s="219" t="s">
        <v>55</v>
      </c>
      <c r="P131" s="219" t="s">
        <v>56</v>
      </c>
      <c r="Q131" s="219" t="s">
        <v>12931</v>
      </c>
      <c r="R131" s="219" t="s">
        <v>12955</v>
      </c>
      <c r="S131" s="219" t="s">
        <v>12317</v>
      </c>
      <c r="T131" s="223" t="s">
        <v>18253</v>
      </c>
      <c r="U131" s="225" t="s">
        <v>179</v>
      </c>
      <c r="V131" s="219" t="s">
        <v>1337</v>
      </c>
      <c r="W131" s="219" t="s">
        <v>12955</v>
      </c>
      <c r="X131" s="220" t="s">
        <v>124</v>
      </c>
      <c r="Y131" s="220" t="s">
        <v>392</v>
      </c>
      <c r="Z131" s="220" t="s">
        <v>1338</v>
      </c>
      <c r="AA131" s="220" t="s">
        <v>15844</v>
      </c>
      <c r="AB131" s="228" t="s">
        <v>1339</v>
      </c>
      <c r="AC131" s="220" t="s">
        <v>1338</v>
      </c>
      <c r="AD131" s="220" t="s">
        <v>1340</v>
      </c>
      <c r="AE131" s="220" t="s">
        <v>1341</v>
      </c>
      <c r="AF131" s="228" t="s">
        <v>783</v>
      </c>
      <c r="AG131" s="225" t="s">
        <v>1199</v>
      </c>
      <c r="AH131" s="228" t="s">
        <v>783</v>
      </c>
      <c r="AI131" s="225" t="s">
        <v>1230</v>
      </c>
      <c r="AJ131" s="316" t="s">
        <v>13779</v>
      </c>
      <c r="AK131" s="317" t="s">
        <v>17092</v>
      </c>
      <c r="AL131" s="221">
        <v>20668</v>
      </c>
      <c r="AM131" s="221" t="s">
        <v>12608</v>
      </c>
      <c r="AN131" s="225" t="s">
        <v>9406</v>
      </c>
      <c r="AO131" s="316"/>
      <c r="AP131" s="225" t="s">
        <v>12955</v>
      </c>
    </row>
    <row r="132" spans="1:42" ht="15" customHeight="1">
      <c r="A132" s="225" t="s">
        <v>17732</v>
      </c>
      <c r="B132" s="219" t="s">
        <v>17737</v>
      </c>
      <c r="C132" s="219" t="s">
        <v>1267</v>
      </c>
      <c r="D132" s="219" t="s">
        <v>1268</v>
      </c>
      <c r="E132" s="219" t="s">
        <v>1269</v>
      </c>
      <c r="F132" s="223" t="s">
        <v>11081</v>
      </c>
      <c r="G132" s="223" t="s">
        <v>1270</v>
      </c>
      <c r="H132" s="219" t="s">
        <v>783</v>
      </c>
      <c r="I132" s="219" t="s">
        <v>783</v>
      </c>
      <c r="J132" s="219" t="s">
        <v>1199</v>
      </c>
      <c r="K132" s="219" t="s">
        <v>1199</v>
      </c>
      <c r="L132" s="223" t="s">
        <v>52</v>
      </c>
      <c r="M132" s="219" t="s">
        <v>53</v>
      </c>
      <c r="N132" s="219" t="s">
        <v>1271</v>
      </c>
      <c r="O132" s="219" t="s">
        <v>55</v>
      </c>
      <c r="P132" s="219" t="s">
        <v>56</v>
      </c>
      <c r="Q132" s="219" t="s">
        <v>13123</v>
      </c>
      <c r="R132" s="219" t="s">
        <v>12955</v>
      </c>
      <c r="S132" s="219" t="s">
        <v>1272</v>
      </c>
      <c r="T132" s="223" t="s">
        <v>18254</v>
      </c>
      <c r="U132" s="225" t="s">
        <v>62</v>
      </c>
      <c r="V132" s="219" t="s">
        <v>18255</v>
      </c>
      <c r="W132" s="219" t="s">
        <v>12955</v>
      </c>
      <c r="X132" s="220" t="s">
        <v>124</v>
      </c>
      <c r="Y132" s="220" t="s">
        <v>392</v>
      </c>
      <c r="Z132" s="220" t="s">
        <v>1273</v>
      </c>
      <c r="AA132" s="220" t="s">
        <v>15836</v>
      </c>
      <c r="AB132" s="228" t="s">
        <v>1274</v>
      </c>
      <c r="AC132" s="220" t="s">
        <v>1272</v>
      </c>
      <c r="AD132" s="220" t="s">
        <v>47</v>
      </c>
      <c r="AE132" s="220" t="s">
        <v>1272</v>
      </c>
      <c r="AF132" s="228" t="s">
        <v>783</v>
      </c>
      <c r="AG132" s="225" t="s">
        <v>1199</v>
      </c>
      <c r="AH132" s="228" t="s">
        <v>783</v>
      </c>
      <c r="AI132" s="225" t="s">
        <v>1230</v>
      </c>
      <c r="AJ132" s="316" t="s">
        <v>13771</v>
      </c>
      <c r="AK132" s="317" t="s">
        <v>17093</v>
      </c>
      <c r="AL132" s="221">
        <v>26587</v>
      </c>
      <c r="AM132" s="221" t="s">
        <v>12608</v>
      </c>
      <c r="AN132" s="225" t="s">
        <v>9406</v>
      </c>
      <c r="AO132" s="316"/>
      <c r="AP132" s="225" t="s">
        <v>12955</v>
      </c>
    </row>
    <row r="133" spans="1:42" ht="15" customHeight="1">
      <c r="A133" s="225" t="s">
        <v>17732</v>
      </c>
      <c r="B133" s="219" t="s">
        <v>17737</v>
      </c>
      <c r="C133" s="219" t="s">
        <v>1357</v>
      </c>
      <c r="D133" s="219" t="s">
        <v>1358</v>
      </c>
      <c r="E133" s="219" t="s">
        <v>1359</v>
      </c>
      <c r="F133" s="223" t="s">
        <v>11092</v>
      </c>
      <c r="G133" s="223" t="s">
        <v>1360</v>
      </c>
      <c r="H133" s="219" t="s">
        <v>783</v>
      </c>
      <c r="I133" s="219" t="s">
        <v>783</v>
      </c>
      <c r="J133" s="219" t="s">
        <v>1199</v>
      </c>
      <c r="K133" s="219" t="s">
        <v>1199</v>
      </c>
      <c r="L133" s="223" t="s">
        <v>52</v>
      </c>
      <c r="M133" s="219" t="s">
        <v>53</v>
      </c>
      <c r="N133" s="219" t="s">
        <v>18256</v>
      </c>
      <c r="O133" s="219" t="s">
        <v>55</v>
      </c>
      <c r="P133" s="219" t="s">
        <v>56</v>
      </c>
      <c r="Q133" s="219" t="s">
        <v>281</v>
      </c>
      <c r="R133" s="219" t="s">
        <v>12955</v>
      </c>
      <c r="S133" s="219" t="s">
        <v>18257</v>
      </c>
      <c r="T133" s="223" t="s">
        <v>18258</v>
      </c>
      <c r="U133" s="225" t="s">
        <v>179</v>
      </c>
      <c r="V133" s="219" t="s">
        <v>18259</v>
      </c>
      <c r="W133" s="219" t="s">
        <v>12955</v>
      </c>
      <c r="X133" s="220" t="s">
        <v>124</v>
      </c>
      <c r="Y133" s="220" t="s">
        <v>663</v>
      </c>
      <c r="Z133" s="220" t="s">
        <v>1361</v>
      </c>
      <c r="AA133" s="220" t="s">
        <v>15847</v>
      </c>
      <c r="AB133" s="228" t="s">
        <v>1362</v>
      </c>
      <c r="AC133" s="220" t="s">
        <v>753</v>
      </c>
      <c r="AD133" s="220" t="s">
        <v>1363</v>
      </c>
      <c r="AE133" s="220" t="s">
        <v>1361</v>
      </c>
      <c r="AF133" s="228" t="s">
        <v>783</v>
      </c>
      <c r="AG133" s="225" t="s">
        <v>1199</v>
      </c>
      <c r="AH133" s="228" t="s">
        <v>37</v>
      </c>
      <c r="AI133" s="225" t="s">
        <v>1201</v>
      </c>
      <c r="AJ133" s="316" t="s">
        <v>13781</v>
      </c>
      <c r="AK133" s="317" t="s">
        <v>17452</v>
      </c>
      <c r="AL133" s="221">
        <v>26545</v>
      </c>
      <c r="AM133" s="221" t="s">
        <v>12608</v>
      </c>
      <c r="AN133" s="225" t="s">
        <v>9406</v>
      </c>
      <c r="AO133" s="225"/>
      <c r="AP133" s="225" t="s">
        <v>12955</v>
      </c>
    </row>
    <row r="134" spans="1:42" ht="15" customHeight="1">
      <c r="A134" s="225" t="s">
        <v>17732</v>
      </c>
      <c r="B134" s="219" t="s">
        <v>17737</v>
      </c>
      <c r="C134" s="219" t="s">
        <v>1364</v>
      </c>
      <c r="D134" s="219" t="s">
        <v>1365</v>
      </c>
      <c r="E134" s="219" t="s">
        <v>1250</v>
      </c>
      <c r="F134" s="223" t="s">
        <v>11093</v>
      </c>
      <c r="G134" s="223" t="s">
        <v>1366</v>
      </c>
      <c r="H134" s="219" t="s">
        <v>783</v>
      </c>
      <c r="I134" s="219" t="s">
        <v>783</v>
      </c>
      <c r="J134" s="219" t="s">
        <v>1199</v>
      </c>
      <c r="K134" s="219" t="s">
        <v>1199</v>
      </c>
      <c r="L134" s="223" t="s">
        <v>39</v>
      </c>
      <c r="M134" s="219" t="s">
        <v>40</v>
      </c>
      <c r="N134" s="219" t="s">
        <v>18260</v>
      </c>
      <c r="O134" s="219" t="s">
        <v>519</v>
      </c>
      <c r="P134" s="219" t="s">
        <v>520</v>
      </c>
      <c r="Q134" s="219" t="s">
        <v>3928</v>
      </c>
      <c r="R134" s="219" t="s">
        <v>12955</v>
      </c>
      <c r="S134" s="219" t="s">
        <v>1370</v>
      </c>
      <c r="T134" s="223" t="s">
        <v>18261</v>
      </c>
      <c r="U134" s="225" t="s">
        <v>62</v>
      </c>
      <c r="V134" s="219" t="s">
        <v>2427</v>
      </c>
      <c r="W134" s="219" t="s">
        <v>1367</v>
      </c>
      <c r="X134" s="220" t="s">
        <v>124</v>
      </c>
      <c r="Y134" s="220" t="s">
        <v>63</v>
      </c>
      <c r="Z134" s="220" t="s">
        <v>1368</v>
      </c>
      <c r="AA134" s="220" t="s">
        <v>15848</v>
      </c>
      <c r="AB134" s="228" t="s">
        <v>1369</v>
      </c>
      <c r="AC134" s="220" t="s">
        <v>1370</v>
      </c>
      <c r="AD134" s="220" t="s">
        <v>47</v>
      </c>
      <c r="AE134" s="220" t="s">
        <v>1370</v>
      </c>
      <c r="AF134" s="228" t="s">
        <v>783</v>
      </c>
      <c r="AG134" s="225" t="s">
        <v>1199</v>
      </c>
      <c r="AH134" s="228" t="s">
        <v>783</v>
      </c>
      <c r="AI134" s="225" t="s">
        <v>1230</v>
      </c>
      <c r="AJ134" s="316" t="s">
        <v>13782</v>
      </c>
      <c r="AK134" s="317" t="s">
        <v>17094</v>
      </c>
      <c r="AL134" s="221">
        <v>26969</v>
      </c>
      <c r="AM134" s="221" t="s">
        <v>12608</v>
      </c>
      <c r="AN134" s="225" t="s">
        <v>9406</v>
      </c>
      <c r="AO134" s="316"/>
      <c r="AP134" s="225" t="s">
        <v>12955</v>
      </c>
    </row>
    <row r="135" spans="1:42" ht="15" customHeight="1">
      <c r="A135" s="225" t="s">
        <v>17732</v>
      </c>
      <c r="B135" s="219" t="s">
        <v>17737</v>
      </c>
      <c r="C135" s="219" t="s">
        <v>1297</v>
      </c>
      <c r="D135" s="219" t="s">
        <v>1298</v>
      </c>
      <c r="E135" s="219" t="s">
        <v>1299</v>
      </c>
      <c r="F135" s="223" t="s">
        <v>11085</v>
      </c>
      <c r="G135" s="223" t="s">
        <v>1300</v>
      </c>
      <c r="H135" s="219" t="s">
        <v>783</v>
      </c>
      <c r="I135" s="219" t="s">
        <v>783</v>
      </c>
      <c r="J135" s="219" t="s">
        <v>1199</v>
      </c>
      <c r="K135" s="219" t="s">
        <v>1199</v>
      </c>
      <c r="L135" s="223" t="s">
        <v>52</v>
      </c>
      <c r="M135" s="219" t="s">
        <v>53</v>
      </c>
      <c r="N135" s="219" t="s">
        <v>18262</v>
      </c>
      <c r="O135" s="219" t="s">
        <v>55</v>
      </c>
      <c r="P135" s="219" t="s">
        <v>56</v>
      </c>
      <c r="Q135" s="219" t="s">
        <v>3814</v>
      </c>
      <c r="R135" s="219" t="s">
        <v>12955</v>
      </c>
      <c r="S135" s="219" t="s">
        <v>18263</v>
      </c>
      <c r="T135" s="223" t="s">
        <v>18264</v>
      </c>
      <c r="U135" s="225" t="s">
        <v>179</v>
      </c>
      <c r="V135" s="219" t="s">
        <v>18265</v>
      </c>
      <c r="W135" s="219" t="s">
        <v>1301</v>
      </c>
      <c r="X135" s="220" t="s">
        <v>124</v>
      </c>
      <c r="Y135" s="220" t="s">
        <v>63</v>
      </c>
      <c r="Z135" s="220" t="s">
        <v>1302</v>
      </c>
      <c r="AA135" s="220" t="s">
        <v>15840</v>
      </c>
      <c r="AB135" s="228" t="s">
        <v>1303</v>
      </c>
      <c r="AC135" s="220" t="s">
        <v>1304</v>
      </c>
      <c r="AD135" s="220" t="s">
        <v>47</v>
      </c>
      <c r="AE135" s="220" t="s">
        <v>1304</v>
      </c>
      <c r="AF135" s="228" t="s">
        <v>783</v>
      </c>
      <c r="AG135" s="225" t="s">
        <v>1199</v>
      </c>
      <c r="AH135" s="228" t="s">
        <v>117</v>
      </c>
      <c r="AI135" s="225" t="s">
        <v>1305</v>
      </c>
      <c r="AJ135" s="316" t="s">
        <v>13775</v>
      </c>
      <c r="AK135" s="317" t="s">
        <v>17095</v>
      </c>
      <c r="AL135" s="221">
        <v>26755</v>
      </c>
      <c r="AM135" s="221" t="s">
        <v>12606</v>
      </c>
      <c r="AN135" s="225" t="s">
        <v>9406</v>
      </c>
      <c r="AO135" s="316"/>
      <c r="AP135" s="225" t="s">
        <v>12955</v>
      </c>
    </row>
    <row r="136" spans="1:42" ht="15" customHeight="1">
      <c r="A136" s="225" t="s">
        <v>17732</v>
      </c>
      <c r="B136" s="219" t="s">
        <v>17737</v>
      </c>
      <c r="C136" s="219" t="s">
        <v>1440</v>
      </c>
      <c r="D136" s="219" t="s">
        <v>1441</v>
      </c>
      <c r="E136" s="219" t="s">
        <v>1442</v>
      </c>
      <c r="F136" s="223" t="s">
        <v>11102</v>
      </c>
      <c r="G136" s="223" t="s">
        <v>1443</v>
      </c>
      <c r="H136" s="219" t="s">
        <v>783</v>
      </c>
      <c r="I136" s="219" t="s">
        <v>783</v>
      </c>
      <c r="J136" s="219" t="s">
        <v>1199</v>
      </c>
      <c r="K136" s="219" t="s">
        <v>1199</v>
      </c>
      <c r="L136" s="223" t="s">
        <v>52</v>
      </c>
      <c r="M136" s="219" t="s">
        <v>53</v>
      </c>
      <c r="N136" s="219" t="s">
        <v>1444</v>
      </c>
      <c r="O136" s="219" t="s">
        <v>55</v>
      </c>
      <c r="P136" s="219" t="s">
        <v>56</v>
      </c>
      <c r="Q136" s="219" t="s">
        <v>265</v>
      </c>
      <c r="R136" s="219" t="s">
        <v>12955</v>
      </c>
      <c r="S136" s="219" t="s">
        <v>12318</v>
      </c>
      <c r="T136" s="223" t="s">
        <v>18266</v>
      </c>
      <c r="U136" s="225" t="s">
        <v>62</v>
      </c>
      <c r="V136" s="219" t="s">
        <v>1445</v>
      </c>
      <c r="W136" s="219" t="s">
        <v>12955</v>
      </c>
      <c r="X136" s="220" t="s">
        <v>124</v>
      </c>
      <c r="Y136" s="220" t="s">
        <v>629</v>
      </c>
      <c r="Z136" s="220" t="s">
        <v>1446</v>
      </c>
      <c r="AA136" s="220" t="s">
        <v>15857</v>
      </c>
      <c r="AB136" s="228" t="s">
        <v>976</v>
      </c>
      <c r="AC136" s="220" t="s">
        <v>1447</v>
      </c>
      <c r="AD136" s="220" t="s">
        <v>47</v>
      </c>
      <c r="AE136" s="220" t="s">
        <v>1447</v>
      </c>
      <c r="AF136" s="228" t="s">
        <v>783</v>
      </c>
      <c r="AG136" s="225" t="s">
        <v>1199</v>
      </c>
      <c r="AH136" s="228" t="s">
        <v>783</v>
      </c>
      <c r="AI136" s="225" t="s">
        <v>1230</v>
      </c>
      <c r="AJ136" s="316" t="s">
        <v>13791</v>
      </c>
      <c r="AK136" s="317" t="s">
        <v>17456</v>
      </c>
      <c r="AL136" s="221">
        <v>29700</v>
      </c>
      <c r="AM136" s="221" t="s">
        <v>12608</v>
      </c>
      <c r="AN136" s="225" t="s">
        <v>9406</v>
      </c>
      <c r="AO136" s="225"/>
      <c r="AP136" s="225" t="s">
        <v>12955</v>
      </c>
    </row>
    <row r="137" spans="1:42" ht="15" customHeight="1">
      <c r="A137" s="225" t="s">
        <v>17732</v>
      </c>
      <c r="B137" s="219" t="s">
        <v>17737</v>
      </c>
      <c r="C137" s="219" t="s">
        <v>1448</v>
      </c>
      <c r="D137" s="219" t="s">
        <v>1449</v>
      </c>
      <c r="E137" s="219" t="s">
        <v>1450</v>
      </c>
      <c r="F137" s="223" t="s">
        <v>11103</v>
      </c>
      <c r="G137" s="223" t="s">
        <v>1451</v>
      </c>
      <c r="H137" s="219" t="s">
        <v>783</v>
      </c>
      <c r="I137" s="219" t="s">
        <v>783</v>
      </c>
      <c r="J137" s="219" t="s">
        <v>1199</v>
      </c>
      <c r="K137" s="219" t="s">
        <v>1199</v>
      </c>
      <c r="L137" s="223" t="s">
        <v>52</v>
      </c>
      <c r="M137" s="219" t="s">
        <v>53</v>
      </c>
      <c r="N137" s="219" t="s">
        <v>1452</v>
      </c>
      <c r="O137" s="219" t="s">
        <v>55</v>
      </c>
      <c r="P137" s="219" t="s">
        <v>56</v>
      </c>
      <c r="Q137" s="219" t="s">
        <v>5570</v>
      </c>
      <c r="R137" s="219" t="s">
        <v>12955</v>
      </c>
      <c r="S137" s="219" t="s">
        <v>1453</v>
      </c>
      <c r="T137" s="223" t="s">
        <v>18267</v>
      </c>
      <c r="U137" s="225" t="s">
        <v>62</v>
      </c>
      <c r="V137" s="219" t="s">
        <v>1454</v>
      </c>
      <c r="W137" s="219" t="s">
        <v>12955</v>
      </c>
      <c r="X137" s="220" t="s">
        <v>7141</v>
      </c>
      <c r="Y137" s="220" t="s">
        <v>392</v>
      </c>
      <c r="Z137" s="220" t="s">
        <v>1453</v>
      </c>
      <c r="AA137" s="220" t="s">
        <v>15858</v>
      </c>
      <c r="AB137" s="228" t="s">
        <v>153</v>
      </c>
      <c r="AC137" s="220" t="s">
        <v>1453</v>
      </c>
      <c r="AD137" s="220" t="s">
        <v>47</v>
      </c>
      <c r="AE137" s="220" t="s">
        <v>1453</v>
      </c>
      <c r="AF137" s="228" t="s">
        <v>783</v>
      </c>
      <c r="AG137" s="225" t="s">
        <v>1199</v>
      </c>
      <c r="AH137" s="228" t="s">
        <v>783</v>
      </c>
      <c r="AI137" s="225" t="s">
        <v>1230</v>
      </c>
      <c r="AJ137" s="316" t="s">
        <v>13792</v>
      </c>
      <c r="AK137" s="317" t="s">
        <v>17457</v>
      </c>
      <c r="AL137" s="221">
        <v>29705</v>
      </c>
      <c r="AM137" s="221" t="s">
        <v>12608</v>
      </c>
      <c r="AN137" s="225" t="s">
        <v>9406</v>
      </c>
      <c r="AO137" s="225"/>
      <c r="AP137" s="225" t="s">
        <v>12955</v>
      </c>
    </row>
    <row r="138" spans="1:42" ht="15" customHeight="1">
      <c r="A138" s="225" t="s">
        <v>17732</v>
      </c>
      <c r="B138" s="219" t="s">
        <v>17737</v>
      </c>
      <c r="C138" s="219" t="s">
        <v>1379</v>
      </c>
      <c r="D138" s="219" t="s">
        <v>1380</v>
      </c>
      <c r="E138" s="219" t="s">
        <v>1381</v>
      </c>
      <c r="F138" s="223" t="s">
        <v>11095</v>
      </c>
      <c r="G138" s="223" t="s">
        <v>1382</v>
      </c>
      <c r="H138" s="219" t="s">
        <v>783</v>
      </c>
      <c r="I138" s="219" t="s">
        <v>783</v>
      </c>
      <c r="J138" s="219" t="s">
        <v>1199</v>
      </c>
      <c r="K138" s="219" t="s">
        <v>1199</v>
      </c>
      <c r="L138" s="223" t="s">
        <v>52</v>
      </c>
      <c r="M138" s="219" t="s">
        <v>53</v>
      </c>
      <c r="N138" s="219" t="s">
        <v>1383</v>
      </c>
      <c r="O138" s="219" t="s">
        <v>55</v>
      </c>
      <c r="P138" s="219" t="s">
        <v>56</v>
      </c>
      <c r="Q138" s="219" t="s">
        <v>354</v>
      </c>
      <c r="R138" s="219" t="s">
        <v>12955</v>
      </c>
      <c r="S138" s="219" t="s">
        <v>1384</v>
      </c>
      <c r="T138" s="223" t="s">
        <v>18268</v>
      </c>
      <c r="U138" s="225" t="s">
        <v>179</v>
      </c>
      <c r="V138" s="219" t="s">
        <v>1385</v>
      </c>
      <c r="W138" s="219" t="s">
        <v>12955</v>
      </c>
      <c r="X138" s="220" t="s">
        <v>124</v>
      </c>
      <c r="Y138" s="220" t="s">
        <v>599</v>
      </c>
      <c r="Z138" s="220" t="s">
        <v>1386</v>
      </c>
      <c r="AA138" s="220" t="s">
        <v>15850</v>
      </c>
      <c r="AB138" s="228" t="s">
        <v>1362</v>
      </c>
      <c r="AC138" s="220" t="s">
        <v>753</v>
      </c>
      <c r="AD138" s="220" t="s">
        <v>1387</v>
      </c>
      <c r="AE138" s="220" t="s">
        <v>1388</v>
      </c>
      <c r="AF138" s="228" t="s">
        <v>783</v>
      </c>
      <c r="AG138" s="225" t="s">
        <v>1199</v>
      </c>
      <c r="AH138" s="228" t="s">
        <v>37</v>
      </c>
      <c r="AI138" s="225" t="s">
        <v>1201</v>
      </c>
      <c r="AJ138" s="316" t="s">
        <v>13784</v>
      </c>
      <c r="AK138" s="317" t="s">
        <v>17458</v>
      </c>
      <c r="AL138" s="221">
        <v>26481</v>
      </c>
      <c r="AM138" s="221" t="s">
        <v>12608</v>
      </c>
      <c r="AN138" s="225" t="s">
        <v>9406</v>
      </c>
      <c r="AO138" s="225"/>
      <c r="AP138" s="225" t="s">
        <v>12955</v>
      </c>
    </row>
    <row r="139" spans="1:42" ht="15" customHeight="1">
      <c r="A139" s="225" t="s">
        <v>17732</v>
      </c>
      <c r="B139" s="219" t="s">
        <v>17737</v>
      </c>
      <c r="C139" s="219" t="s">
        <v>1399</v>
      </c>
      <c r="D139" s="219" t="s">
        <v>1400</v>
      </c>
      <c r="E139" s="219" t="s">
        <v>1401</v>
      </c>
      <c r="F139" s="223" t="s">
        <v>11097</v>
      </c>
      <c r="G139" s="223" t="s">
        <v>1402</v>
      </c>
      <c r="H139" s="219" t="s">
        <v>783</v>
      </c>
      <c r="I139" s="219" t="s">
        <v>783</v>
      </c>
      <c r="J139" s="219" t="s">
        <v>1199</v>
      </c>
      <c r="K139" s="219" t="s">
        <v>1199</v>
      </c>
      <c r="L139" s="223" t="s">
        <v>52</v>
      </c>
      <c r="M139" s="219" t="s">
        <v>53</v>
      </c>
      <c r="N139" s="219" t="s">
        <v>1403</v>
      </c>
      <c r="O139" s="219" t="s">
        <v>55</v>
      </c>
      <c r="P139" s="219" t="s">
        <v>56</v>
      </c>
      <c r="Q139" s="219" t="s">
        <v>7345</v>
      </c>
      <c r="R139" s="219" t="s">
        <v>12955</v>
      </c>
      <c r="S139" s="219" t="s">
        <v>1404</v>
      </c>
      <c r="T139" s="223" t="s">
        <v>18269</v>
      </c>
      <c r="U139" s="225" t="s">
        <v>62</v>
      </c>
      <c r="V139" s="219" t="s">
        <v>1279</v>
      </c>
      <c r="W139" s="219" t="s">
        <v>12955</v>
      </c>
      <c r="X139" s="220" t="s">
        <v>124</v>
      </c>
      <c r="Y139" s="220" t="s">
        <v>629</v>
      </c>
      <c r="Z139" s="220" t="s">
        <v>1405</v>
      </c>
      <c r="AA139" s="220" t="s">
        <v>15852</v>
      </c>
      <c r="AB139" s="228" t="s">
        <v>1406</v>
      </c>
      <c r="AC139" s="220" t="s">
        <v>1404</v>
      </c>
      <c r="AD139" s="220" t="s">
        <v>47</v>
      </c>
      <c r="AE139" s="220" t="s">
        <v>1404</v>
      </c>
      <c r="AF139" s="228" t="s">
        <v>783</v>
      </c>
      <c r="AG139" s="225" t="s">
        <v>1199</v>
      </c>
      <c r="AH139" s="228" t="s">
        <v>783</v>
      </c>
      <c r="AI139" s="225" t="s">
        <v>1230</v>
      </c>
      <c r="AJ139" s="316" t="s">
        <v>13786</v>
      </c>
      <c r="AK139" s="317" t="s">
        <v>17459</v>
      </c>
      <c r="AL139" s="221">
        <v>29677</v>
      </c>
      <c r="AM139" s="221" t="s">
        <v>12608</v>
      </c>
      <c r="AN139" s="225" t="s">
        <v>9406</v>
      </c>
      <c r="AO139" s="225"/>
      <c r="AP139" s="225" t="s">
        <v>12955</v>
      </c>
    </row>
    <row r="140" spans="1:42" ht="15" customHeight="1">
      <c r="A140" s="225" t="s">
        <v>17732</v>
      </c>
      <c r="B140" s="219" t="s">
        <v>17737</v>
      </c>
      <c r="C140" s="219" t="s">
        <v>1219</v>
      </c>
      <c r="D140" s="219" t="s">
        <v>1220</v>
      </c>
      <c r="E140" s="219" t="s">
        <v>1221</v>
      </c>
      <c r="F140" s="223" t="s">
        <v>11076</v>
      </c>
      <c r="G140" s="223" t="s">
        <v>1222</v>
      </c>
      <c r="H140" s="219" t="s">
        <v>783</v>
      </c>
      <c r="I140" s="219" t="s">
        <v>783</v>
      </c>
      <c r="J140" s="219" t="s">
        <v>1199</v>
      </c>
      <c r="K140" s="219" t="s">
        <v>1199</v>
      </c>
      <c r="L140" s="223" t="s">
        <v>52</v>
      </c>
      <c r="M140" s="219" t="s">
        <v>53</v>
      </c>
      <c r="N140" s="219" t="s">
        <v>1223</v>
      </c>
      <c r="O140" s="219" t="s">
        <v>55</v>
      </c>
      <c r="P140" s="219" t="s">
        <v>56</v>
      </c>
      <c r="Q140" s="219" t="s">
        <v>55</v>
      </c>
      <c r="R140" s="219" t="s">
        <v>12955</v>
      </c>
      <c r="S140" s="219" t="s">
        <v>1201</v>
      </c>
      <c r="T140" s="223" t="s">
        <v>18270</v>
      </c>
      <c r="U140" s="225" t="s">
        <v>43</v>
      </c>
      <c r="V140" s="219" t="s">
        <v>1224</v>
      </c>
      <c r="W140" s="219" t="s">
        <v>12955</v>
      </c>
      <c r="X140" s="220" t="s">
        <v>12540</v>
      </c>
      <c r="Y140" s="220" t="s">
        <v>63</v>
      </c>
      <c r="Z140" s="220" t="s">
        <v>1225</v>
      </c>
      <c r="AA140" s="220" t="s">
        <v>15830</v>
      </c>
      <c r="AB140" s="228" t="s">
        <v>1204</v>
      </c>
      <c r="AC140" s="220" t="s">
        <v>1201</v>
      </c>
      <c r="AD140" s="220" t="s">
        <v>47</v>
      </c>
      <c r="AE140" s="220" t="s">
        <v>1201</v>
      </c>
      <c r="AF140" s="228" t="s">
        <v>783</v>
      </c>
      <c r="AG140" s="225" t="s">
        <v>1199</v>
      </c>
      <c r="AH140" s="228" t="s">
        <v>37</v>
      </c>
      <c r="AI140" s="225" t="s">
        <v>1201</v>
      </c>
      <c r="AJ140" s="316" t="s">
        <v>13765</v>
      </c>
      <c r="AK140" s="317" t="s">
        <v>17098</v>
      </c>
      <c r="AL140" s="221">
        <v>41532</v>
      </c>
      <c r="AM140" s="221" t="s">
        <v>12605</v>
      </c>
      <c r="AN140" s="225" t="s">
        <v>9406</v>
      </c>
      <c r="AO140" s="316"/>
      <c r="AP140" s="225" t="s">
        <v>12955</v>
      </c>
    </row>
    <row r="141" spans="1:42" ht="15" customHeight="1">
      <c r="A141" s="225" t="s">
        <v>17732</v>
      </c>
      <c r="B141" s="219" t="s">
        <v>17737</v>
      </c>
      <c r="C141" s="219" t="s">
        <v>1415</v>
      </c>
      <c r="D141" s="219" t="s">
        <v>1416</v>
      </c>
      <c r="E141" s="219" t="s">
        <v>1417</v>
      </c>
      <c r="F141" s="223" t="s">
        <v>11099</v>
      </c>
      <c r="G141" s="223" t="s">
        <v>1418</v>
      </c>
      <c r="H141" s="219" t="s">
        <v>783</v>
      </c>
      <c r="I141" s="219" t="s">
        <v>783</v>
      </c>
      <c r="J141" s="219" t="s">
        <v>1199</v>
      </c>
      <c r="K141" s="219" t="s">
        <v>1199</v>
      </c>
      <c r="L141" s="223" t="s">
        <v>52</v>
      </c>
      <c r="M141" s="219" t="s">
        <v>53</v>
      </c>
      <c r="N141" s="219" t="s">
        <v>1419</v>
      </c>
      <c r="O141" s="219" t="s">
        <v>55</v>
      </c>
      <c r="P141" s="219" t="s">
        <v>56</v>
      </c>
      <c r="Q141" s="219" t="s">
        <v>5399</v>
      </c>
      <c r="R141" s="219" t="s">
        <v>12955</v>
      </c>
      <c r="S141" s="219" t="s">
        <v>1420</v>
      </c>
      <c r="T141" s="223" t="s">
        <v>18271</v>
      </c>
      <c r="U141" s="225" t="s">
        <v>13051</v>
      </c>
      <c r="V141" s="219" t="s">
        <v>1421</v>
      </c>
      <c r="W141" s="219" t="s">
        <v>12955</v>
      </c>
      <c r="X141" s="220" t="s">
        <v>124</v>
      </c>
      <c r="Y141" s="220" t="s">
        <v>392</v>
      </c>
      <c r="Z141" s="220" t="s">
        <v>1422</v>
      </c>
      <c r="AA141" s="220" t="s">
        <v>15854</v>
      </c>
      <c r="AB141" s="228" t="s">
        <v>928</v>
      </c>
      <c r="AC141" s="220" t="s">
        <v>1420</v>
      </c>
      <c r="AD141" s="220" t="s">
        <v>47</v>
      </c>
      <c r="AE141" s="220" t="s">
        <v>1420</v>
      </c>
      <c r="AF141" s="228" t="s">
        <v>783</v>
      </c>
      <c r="AG141" s="225" t="s">
        <v>1199</v>
      </c>
      <c r="AH141" s="228" t="s">
        <v>37</v>
      </c>
      <c r="AI141" s="225" t="s">
        <v>1201</v>
      </c>
      <c r="AJ141" s="316" t="s">
        <v>13788</v>
      </c>
      <c r="AK141" s="317" t="s">
        <v>17467</v>
      </c>
      <c r="AL141" s="221">
        <v>27653</v>
      </c>
      <c r="AM141" s="221" t="s">
        <v>12607</v>
      </c>
      <c r="AN141" s="225" t="s">
        <v>9406</v>
      </c>
      <c r="AO141" s="225"/>
      <c r="AP141" s="225" t="s">
        <v>12955</v>
      </c>
    </row>
    <row r="142" spans="1:42" ht="15" customHeight="1">
      <c r="A142" s="225" t="s">
        <v>17732</v>
      </c>
      <c r="B142" s="219" t="s">
        <v>17737</v>
      </c>
      <c r="C142" s="219" t="s">
        <v>1205</v>
      </c>
      <c r="D142" s="219" t="s">
        <v>1206</v>
      </c>
      <c r="E142" s="219" t="s">
        <v>1207</v>
      </c>
      <c r="F142" s="223" t="s">
        <v>11074</v>
      </c>
      <c r="G142" s="223" t="s">
        <v>1208</v>
      </c>
      <c r="H142" s="219" t="s">
        <v>783</v>
      </c>
      <c r="I142" s="219" t="s">
        <v>783</v>
      </c>
      <c r="J142" s="219" t="s">
        <v>1199</v>
      </c>
      <c r="K142" s="219" t="s">
        <v>1199</v>
      </c>
      <c r="L142" s="223" t="s">
        <v>52</v>
      </c>
      <c r="M142" s="219" t="s">
        <v>53</v>
      </c>
      <c r="N142" s="219" t="s">
        <v>1209</v>
      </c>
      <c r="O142" s="219" t="s">
        <v>55</v>
      </c>
      <c r="P142" s="219" t="s">
        <v>56</v>
      </c>
      <c r="Q142" s="219" t="s">
        <v>2639</v>
      </c>
      <c r="R142" s="219" t="s">
        <v>12955</v>
      </c>
      <c r="S142" s="219" t="s">
        <v>1201</v>
      </c>
      <c r="T142" s="223" t="s">
        <v>18272</v>
      </c>
      <c r="U142" s="225" t="s">
        <v>43</v>
      </c>
      <c r="V142" s="219" t="s">
        <v>18273</v>
      </c>
      <c r="W142" s="219" t="s">
        <v>1210</v>
      </c>
      <c r="X142" s="220" t="s">
        <v>124</v>
      </c>
      <c r="Y142" s="220" t="s">
        <v>63</v>
      </c>
      <c r="Z142" s="220" t="s">
        <v>1211</v>
      </c>
      <c r="AA142" s="220" t="s">
        <v>15830</v>
      </c>
      <c r="AB142" s="228" t="s">
        <v>1204</v>
      </c>
      <c r="AC142" s="220" t="s">
        <v>1201</v>
      </c>
      <c r="AD142" s="220" t="s">
        <v>47</v>
      </c>
      <c r="AE142" s="220" t="s">
        <v>1201</v>
      </c>
      <c r="AF142" s="228" t="s">
        <v>783</v>
      </c>
      <c r="AG142" s="225" t="s">
        <v>1199</v>
      </c>
      <c r="AH142" s="228" t="s">
        <v>37</v>
      </c>
      <c r="AI142" s="225" t="s">
        <v>1201</v>
      </c>
      <c r="AJ142" s="316" t="s">
        <v>13761</v>
      </c>
      <c r="AK142" s="317" t="s">
        <v>17099</v>
      </c>
      <c r="AL142" s="221">
        <v>34650</v>
      </c>
      <c r="AM142" s="221" t="s">
        <v>12605</v>
      </c>
      <c r="AN142" s="225" t="s">
        <v>9406</v>
      </c>
      <c r="AO142" s="316"/>
      <c r="AP142" s="225" t="s">
        <v>12955</v>
      </c>
    </row>
    <row r="143" spans="1:42" ht="15" customHeight="1">
      <c r="A143" s="225" t="s">
        <v>17732</v>
      </c>
      <c r="B143" s="219" t="s">
        <v>17737</v>
      </c>
      <c r="C143" s="219" t="s">
        <v>1195</v>
      </c>
      <c r="D143" s="219" t="s">
        <v>1196</v>
      </c>
      <c r="E143" s="219" t="s">
        <v>1197</v>
      </c>
      <c r="F143" s="223" t="s">
        <v>11073</v>
      </c>
      <c r="G143" s="223" t="s">
        <v>1198</v>
      </c>
      <c r="H143" s="219" t="s">
        <v>783</v>
      </c>
      <c r="I143" s="219" t="s">
        <v>783</v>
      </c>
      <c r="J143" s="219" t="s">
        <v>1199</v>
      </c>
      <c r="K143" s="219" t="s">
        <v>1199</v>
      </c>
      <c r="L143" s="223" t="s">
        <v>39</v>
      </c>
      <c r="M143" s="219" t="s">
        <v>40</v>
      </c>
      <c r="N143" s="219" t="s">
        <v>1200</v>
      </c>
      <c r="O143" s="219" t="s">
        <v>37</v>
      </c>
      <c r="P143" s="219" t="s">
        <v>42</v>
      </c>
      <c r="Q143" s="219" t="s">
        <v>6061</v>
      </c>
      <c r="R143" s="219" t="s">
        <v>12955</v>
      </c>
      <c r="S143" s="219" t="s">
        <v>1201</v>
      </c>
      <c r="T143" s="223" t="s">
        <v>18274</v>
      </c>
      <c r="U143" s="225" t="s">
        <v>179</v>
      </c>
      <c r="V143" s="219" t="s">
        <v>1202</v>
      </c>
      <c r="W143" s="219" t="s">
        <v>12955</v>
      </c>
      <c r="X143" s="220" t="s">
        <v>124</v>
      </c>
      <c r="Y143" s="220" t="s">
        <v>63</v>
      </c>
      <c r="Z143" s="220" t="s">
        <v>1203</v>
      </c>
      <c r="AA143" s="220" t="s">
        <v>15829</v>
      </c>
      <c r="AB143" s="228" t="s">
        <v>1204</v>
      </c>
      <c r="AC143" s="220" t="s">
        <v>1201</v>
      </c>
      <c r="AD143" s="220" t="s">
        <v>47</v>
      </c>
      <c r="AE143" s="220" t="s">
        <v>1201</v>
      </c>
      <c r="AF143" s="228" t="s">
        <v>783</v>
      </c>
      <c r="AG143" s="225" t="s">
        <v>1199</v>
      </c>
      <c r="AH143" s="228" t="s">
        <v>37</v>
      </c>
      <c r="AI143" s="225" t="s">
        <v>1201</v>
      </c>
      <c r="AJ143" s="316" t="s">
        <v>13759</v>
      </c>
      <c r="AK143" s="317" t="s">
        <v>17100</v>
      </c>
      <c r="AL143" s="221">
        <v>21671</v>
      </c>
      <c r="AM143" s="221" t="s">
        <v>12605</v>
      </c>
      <c r="AN143" s="225" t="s">
        <v>9406</v>
      </c>
      <c r="AO143" s="316"/>
      <c r="AP143" s="225" t="s">
        <v>12955</v>
      </c>
    </row>
    <row r="144" spans="1:42" ht="15" customHeight="1">
      <c r="A144" s="225" t="s">
        <v>17732</v>
      </c>
      <c r="B144" s="219" t="s">
        <v>17737</v>
      </c>
      <c r="C144" s="219" t="s">
        <v>1349</v>
      </c>
      <c r="D144" s="219" t="s">
        <v>1350</v>
      </c>
      <c r="E144" s="219" t="s">
        <v>1351</v>
      </c>
      <c r="F144" s="223" t="s">
        <v>11091</v>
      </c>
      <c r="G144" s="223" t="s">
        <v>1352</v>
      </c>
      <c r="H144" s="219" t="s">
        <v>783</v>
      </c>
      <c r="I144" s="219" t="s">
        <v>783</v>
      </c>
      <c r="J144" s="219" t="s">
        <v>1199</v>
      </c>
      <c r="K144" s="219" t="s">
        <v>1199</v>
      </c>
      <c r="L144" s="223" t="s">
        <v>52</v>
      </c>
      <c r="M144" s="219" t="s">
        <v>53</v>
      </c>
      <c r="N144" s="219" t="s">
        <v>1353</v>
      </c>
      <c r="O144" s="219" t="s">
        <v>55</v>
      </c>
      <c r="P144" s="219" t="s">
        <v>56</v>
      </c>
      <c r="Q144" s="219" t="s">
        <v>9429</v>
      </c>
      <c r="R144" s="219" t="s">
        <v>12955</v>
      </c>
      <c r="S144" s="219" t="s">
        <v>1266</v>
      </c>
      <c r="T144" s="223" t="s">
        <v>18275</v>
      </c>
      <c r="U144" s="225" t="s">
        <v>13051</v>
      </c>
      <c r="V144" s="219" t="s">
        <v>1354</v>
      </c>
      <c r="W144" s="219" t="s">
        <v>12955</v>
      </c>
      <c r="X144" s="220" t="s">
        <v>124</v>
      </c>
      <c r="Y144" s="220" t="s">
        <v>44</v>
      </c>
      <c r="Z144" s="220" t="s">
        <v>1355</v>
      </c>
      <c r="AA144" s="220" t="s">
        <v>15846</v>
      </c>
      <c r="AB144" s="228" t="s">
        <v>1356</v>
      </c>
      <c r="AC144" s="220" t="s">
        <v>1266</v>
      </c>
      <c r="AD144" s="220" t="s">
        <v>47</v>
      </c>
      <c r="AE144" s="220" t="s">
        <v>1266</v>
      </c>
      <c r="AF144" s="228" t="s">
        <v>783</v>
      </c>
      <c r="AG144" s="225" t="s">
        <v>1199</v>
      </c>
      <c r="AH144" s="228" t="s">
        <v>519</v>
      </c>
      <c r="AI144" s="225" t="s">
        <v>1266</v>
      </c>
      <c r="AJ144" s="316" t="s">
        <v>13780</v>
      </c>
      <c r="AK144" s="317" t="s">
        <v>17468</v>
      </c>
      <c r="AL144" s="221">
        <v>29722</v>
      </c>
      <c r="AM144" s="221" t="s">
        <v>12608</v>
      </c>
      <c r="AN144" s="225" t="s">
        <v>9406</v>
      </c>
      <c r="AO144" s="225"/>
      <c r="AP144" s="225" t="s">
        <v>12955</v>
      </c>
    </row>
    <row r="145" spans="1:42" ht="15" customHeight="1">
      <c r="A145" s="225" t="s">
        <v>17732</v>
      </c>
      <c r="B145" s="219" t="s">
        <v>17737</v>
      </c>
      <c r="C145" s="219" t="s">
        <v>1316</v>
      </c>
      <c r="D145" s="219" t="s">
        <v>1317</v>
      </c>
      <c r="E145" s="219" t="s">
        <v>1318</v>
      </c>
      <c r="F145" s="223" t="s">
        <v>11087</v>
      </c>
      <c r="G145" s="223" t="s">
        <v>1319</v>
      </c>
      <c r="H145" s="219" t="s">
        <v>783</v>
      </c>
      <c r="I145" s="219" t="s">
        <v>783</v>
      </c>
      <c r="J145" s="219" t="s">
        <v>1199</v>
      </c>
      <c r="K145" s="219" t="s">
        <v>1199</v>
      </c>
      <c r="L145" s="223" t="s">
        <v>52</v>
      </c>
      <c r="M145" s="219" t="s">
        <v>53</v>
      </c>
      <c r="N145" s="219" t="s">
        <v>18276</v>
      </c>
      <c r="O145" s="219" t="s">
        <v>55</v>
      </c>
      <c r="P145" s="219" t="s">
        <v>56</v>
      </c>
      <c r="Q145" s="219" t="s">
        <v>9519</v>
      </c>
      <c r="R145" s="219" t="s">
        <v>12955</v>
      </c>
      <c r="S145" s="219" t="s">
        <v>1323</v>
      </c>
      <c r="T145" s="223" t="s">
        <v>18277</v>
      </c>
      <c r="U145" s="225" t="s">
        <v>179</v>
      </c>
      <c r="V145" s="219" t="s">
        <v>1311</v>
      </c>
      <c r="W145" s="219" t="s">
        <v>12955</v>
      </c>
      <c r="X145" s="220" t="s">
        <v>124</v>
      </c>
      <c r="Y145" s="220" t="s">
        <v>392</v>
      </c>
      <c r="Z145" s="220" t="s">
        <v>1320</v>
      </c>
      <c r="AA145" s="220" t="s">
        <v>15842</v>
      </c>
      <c r="AB145" s="228" t="s">
        <v>1321</v>
      </c>
      <c r="AC145" s="220" t="s">
        <v>1322</v>
      </c>
      <c r="AD145" s="220" t="s">
        <v>1001</v>
      </c>
      <c r="AE145" s="220" t="s">
        <v>1323</v>
      </c>
      <c r="AF145" s="228" t="s">
        <v>783</v>
      </c>
      <c r="AG145" s="225" t="s">
        <v>1199</v>
      </c>
      <c r="AH145" s="228" t="s">
        <v>519</v>
      </c>
      <c r="AI145" s="225" t="s">
        <v>1266</v>
      </c>
      <c r="AJ145" s="316" t="s">
        <v>13777</v>
      </c>
      <c r="AK145" s="317" t="s">
        <v>17101</v>
      </c>
      <c r="AL145" s="221">
        <v>29646</v>
      </c>
      <c r="AM145" s="221" t="s">
        <v>12608</v>
      </c>
      <c r="AN145" s="225" t="s">
        <v>9406</v>
      </c>
      <c r="AO145" s="316"/>
      <c r="AP145" s="225" t="s">
        <v>12955</v>
      </c>
    </row>
    <row r="146" spans="1:42" ht="15" customHeight="1">
      <c r="A146" s="225" t="s">
        <v>17732</v>
      </c>
      <c r="B146" s="219" t="s">
        <v>17737</v>
      </c>
      <c r="C146" s="219" t="s">
        <v>1342</v>
      </c>
      <c r="D146" s="219" t="s">
        <v>1343</v>
      </c>
      <c r="E146" s="219" t="s">
        <v>1344</v>
      </c>
      <c r="F146" s="223" t="s">
        <v>11090</v>
      </c>
      <c r="G146" s="223" t="s">
        <v>1345</v>
      </c>
      <c r="H146" s="219" t="s">
        <v>783</v>
      </c>
      <c r="I146" s="219" t="s">
        <v>783</v>
      </c>
      <c r="J146" s="219" t="s">
        <v>1199</v>
      </c>
      <c r="K146" s="219" t="s">
        <v>1199</v>
      </c>
      <c r="L146" s="223" t="s">
        <v>52</v>
      </c>
      <c r="M146" s="219" t="s">
        <v>53</v>
      </c>
      <c r="N146" s="219" t="s">
        <v>18278</v>
      </c>
      <c r="O146" s="219" t="s">
        <v>55</v>
      </c>
      <c r="P146" s="219" t="s">
        <v>56</v>
      </c>
      <c r="Q146" s="219" t="s">
        <v>5392</v>
      </c>
      <c r="R146" s="219" t="s">
        <v>12955</v>
      </c>
      <c r="S146" s="219" t="s">
        <v>18279</v>
      </c>
      <c r="T146" s="223" t="s">
        <v>18280</v>
      </c>
      <c r="U146" s="225" t="s">
        <v>179</v>
      </c>
      <c r="V146" s="219" t="s">
        <v>1346</v>
      </c>
      <c r="W146" s="219" t="s">
        <v>12955</v>
      </c>
      <c r="X146" s="220" t="s">
        <v>124</v>
      </c>
      <c r="Y146" s="220" t="s">
        <v>63</v>
      </c>
      <c r="Z146" s="220" t="s">
        <v>1347</v>
      </c>
      <c r="AA146" s="220" t="s">
        <v>15845</v>
      </c>
      <c r="AB146" s="228" t="s">
        <v>1348</v>
      </c>
      <c r="AC146" s="220" t="s">
        <v>895</v>
      </c>
      <c r="AD146" s="220" t="s">
        <v>47</v>
      </c>
      <c r="AE146" s="220" t="s">
        <v>895</v>
      </c>
      <c r="AF146" s="228" t="s">
        <v>783</v>
      </c>
      <c r="AG146" s="225" t="s">
        <v>1199</v>
      </c>
      <c r="AH146" s="228" t="s">
        <v>519</v>
      </c>
      <c r="AI146" s="225" t="s">
        <v>1266</v>
      </c>
      <c r="AJ146" s="316" t="s">
        <v>13777</v>
      </c>
      <c r="AK146" s="317" t="s">
        <v>17682</v>
      </c>
      <c r="AL146" s="221">
        <v>29814</v>
      </c>
      <c r="AM146" s="221" t="s">
        <v>12607</v>
      </c>
      <c r="AN146" s="225" t="s">
        <v>9406</v>
      </c>
      <c r="AO146" s="316"/>
      <c r="AP146" s="225" t="s">
        <v>12955</v>
      </c>
    </row>
    <row r="147" spans="1:42" ht="15" customHeight="1">
      <c r="A147" s="225" t="s">
        <v>17732</v>
      </c>
      <c r="B147" s="219" t="s">
        <v>17737</v>
      </c>
      <c r="C147" s="219" t="s">
        <v>1212</v>
      </c>
      <c r="D147" s="219" t="s">
        <v>1213</v>
      </c>
      <c r="E147" s="219" t="s">
        <v>1214</v>
      </c>
      <c r="F147" s="223" t="s">
        <v>11075</v>
      </c>
      <c r="G147" s="223" t="s">
        <v>1215</v>
      </c>
      <c r="H147" s="219" t="s">
        <v>783</v>
      </c>
      <c r="I147" s="219" t="s">
        <v>783</v>
      </c>
      <c r="J147" s="219" t="s">
        <v>1199</v>
      </c>
      <c r="K147" s="219" t="s">
        <v>1199</v>
      </c>
      <c r="L147" s="223" t="s">
        <v>52</v>
      </c>
      <c r="M147" s="219" t="s">
        <v>53</v>
      </c>
      <c r="N147" s="219" t="s">
        <v>1216</v>
      </c>
      <c r="O147" s="219" t="s">
        <v>55</v>
      </c>
      <c r="P147" s="219" t="s">
        <v>310</v>
      </c>
      <c r="Q147" s="219" t="s">
        <v>5912</v>
      </c>
      <c r="R147" s="219" t="s">
        <v>12955</v>
      </c>
      <c r="S147" s="219" t="s">
        <v>1201</v>
      </c>
      <c r="T147" s="223" t="s">
        <v>18281</v>
      </c>
      <c r="U147" s="225" t="s">
        <v>43</v>
      </c>
      <c r="V147" s="219" t="s">
        <v>1217</v>
      </c>
      <c r="W147" s="219" t="s">
        <v>12955</v>
      </c>
      <c r="X147" s="220" t="s">
        <v>9515</v>
      </c>
      <c r="Y147" s="220" t="s">
        <v>44</v>
      </c>
      <c r="Z147" s="220" t="s">
        <v>1218</v>
      </c>
      <c r="AA147" s="220" t="s">
        <v>15831</v>
      </c>
      <c r="AB147" s="228" t="s">
        <v>1204</v>
      </c>
      <c r="AC147" s="220" t="s">
        <v>1201</v>
      </c>
      <c r="AD147" s="220" t="s">
        <v>47</v>
      </c>
      <c r="AE147" s="220" t="s">
        <v>1201</v>
      </c>
      <c r="AF147" s="228" t="s">
        <v>783</v>
      </c>
      <c r="AG147" s="225" t="s">
        <v>1199</v>
      </c>
      <c r="AH147" s="228" t="s">
        <v>37</v>
      </c>
      <c r="AI147" s="225" t="s">
        <v>1201</v>
      </c>
      <c r="AJ147" s="316" t="s">
        <v>13762</v>
      </c>
      <c r="AK147" s="317" t="s">
        <v>17102</v>
      </c>
      <c r="AL147" s="221">
        <v>37756</v>
      </c>
      <c r="AM147" s="221" t="s">
        <v>12605</v>
      </c>
      <c r="AN147" s="225" t="s">
        <v>9406</v>
      </c>
      <c r="AO147" s="316"/>
      <c r="AP147" s="225" t="s">
        <v>12955</v>
      </c>
    </row>
    <row r="148" spans="1:42" ht="15" customHeight="1">
      <c r="A148" s="225" t="s">
        <v>17732</v>
      </c>
      <c r="B148" s="219" t="s">
        <v>17737</v>
      </c>
      <c r="C148" s="219" t="s">
        <v>1423</v>
      </c>
      <c r="D148" s="219" t="s">
        <v>1424</v>
      </c>
      <c r="E148" s="219" t="s">
        <v>1425</v>
      </c>
      <c r="F148" s="223" t="s">
        <v>11100</v>
      </c>
      <c r="G148" s="223" t="s">
        <v>1426</v>
      </c>
      <c r="H148" s="219" t="s">
        <v>783</v>
      </c>
      <c r="I148" s="219" t="s">
        <v>783</v>
      </c>
      <c r="J148" s="219" t="s">
        <v>1199</v>
      </c>
      <c r="K148" s="219" t="s">
        <v>1199</v>
      </c>
      <c r="L148" s="223" t="s">
        <v>52</v>
      </c>
      <c r="M148" s="219" t="s">
        <v>53</v>
      </c>
      <c r="N148" s="219" t="s">
        <v>1427</v>
      </c>
      <c r="O148" s="219" t="s">
        <v>55</v>
      </c>
      <c r="P148" s="219" t="s">
        <v>56</v>
      </c>
      <c r="Q148" s="219" t="s">
        <v>8448</v>
      </c>
      <c r="R148" s="219" t="s">
        <v>12955</v>
      </c>
      <c r="S148" s="219" t="s">
        <v>1428</v>
      </c>
      <c r="T148" s="223" t="s">
        <v>18282</v>
      </c>
      <c r="U148" s="225" t="s">
        <v>62</v>
      </c>
      <c r="V148" s="219" t="s">
        <v>1429</v>
      </c>
      <c r="W148" s="219" t="s">
        <v>12955</v>
      </c>
      <c r="X148" s="220" t="s">
        <v>13124</v>
      </c>
      <c r="Y148" s="220" t="s">
        <v>629</v>
      </c>
      <c r="Z148" s="220" t="s">
        <v>1430</v>
      </c>
      <c r="AA148" s="220" t="s">
        <v>15855</v>
      </c>
      <c r="AB148" s="228" t="s">
        <v>1431</v>
      </c>
      <c r="AC148" s="220" t="s">
        <v>1428</v>
      </c>
      <c r="AD148" s="220" t="s">
        <v>47</v>
      </c>
      <c r="AE148" s="220" t="s">
        <v>1428</v>
      </c>
      <c r="AF148" s="228" t="s">
        <v>783</v>
      </c>
      <c r="AG148" s="225" t="s">
        <v>1199</v>
      </c>
      <c r="AH148" s="228" t="s">
        <v>225</v>
      </c>
      <c r="AI148" s="225" t="s">
        <v>1282</v>
      </c>
      <c r="AJ148" s="316" t="s">
        <v>13789</v>
      </c>
      <c r="AK148" s="317" t="s">
        <v>17469</v>
      </c>
      <c r="AL148" s="221">
        <v>27409</v>
      </c>
      <c r="AM148" s="221" t="s">
        <v>12608</v>
      </c>
      <c r="AN148" s="225" t="s">
        <v>9406</v>
      </c>
      <c r="AO148" s="225"/>
      <c r="AP148" s="225" t="s">
        <v>12955</v>
      </c>
    </row>
    <row r="149" spans="1:42" ht="15" customHeight="1">
      <c r="A149" s="225" t="s">
        <v>17732</v>
      </c>
      <c r="B149" s="219" t="s">
        <v>17737</v>
      </c>
      <c r="C149" s="219" t="s">
        <v>1407</v>
      </c>
      <c r="D149" s="219" t="s">
        <v>1408</v>
      </c>
      <c r="E149" s="219" t="s">
        <v>1409</v>
      </c>
      <c r="F149" s="223" t="s">
        <v>11098</v>
      </c>
      <c r="G149" s="223" t="s">
        <v>1410</v>
      </c>
      <c r="H149" s="219" t="s">
        <v>783</v>
      </c>
      <c r="I149" s="219" t="s">
        <v>783</v>
      </c>
      <c r="J149" s="219" t="s">
        <v>1199</v>
      </c>
      <c r="K149" s="219" t="s">
        <v>1199</v>
      </c>
      <c r="L149" s="223" t="s">
        <v>52</v>
      </c>
      <c r="M149" s="219" t="s">
        <v>53</v>
      </c>
      <c r="N149" s="219" t="s">
        <v>1411</v>
      </c>
      <c r="O149" s="219" t="s">
        <v>55</v>
      </c>
      <c r="P149" s="219" t="s">
        <v>56</v>
      </c>
      <c r="Q149" s="219" t="s">
        <v>8616</v>
      </c>
      <c r="R149" s="219" t="s">
        <v>12955</v>
      </c>
      <c r="S149" s="219" t="s">
        <v>1412</v>
      </c>
      <c r="T149" s="223" t="s">
        <v>18283</v>
      </c>
      <c r="U149" s="225" t="s">
        <v>62</v>
      </c>
      <c r="V149" s="219" t="s">
        <v>18284</v>
      </c>
      <c r="W149" s="219" t="s">
        <v>18285</v>
      </c>
      <c r="X149" s="220" t="s">
        <v>124</v>
      </c>
      <c r="Y149" s="220" t="s">
        <v>63</v>
      </c>
      <c r="Z149" s="220" t="s">
        <v>1413</v>
      </c>
      <c r="AA149" s="220" t="s">
        <v>15853</v>
      </c>
      <c r="AB149" s="228" t="s">
        <v>1414</v>
      </c>
      <c r="AC149" s="220" t="s">
        <v>1412</v>
      </c>
      <c r="AD149" s="220" t="s">
        <v>47</v>
      </c>
      <c r="AE149" s="220" t="s">
        <v>1412</v>
      </c>
      <c r="AF149" s="228" t="s">
        <v>783</v>
      </c>
      <c r="AG149" s="225" t="s">
        <v>1199</v>
      </c>
      <c r="AH149" s="228" t="s">
        <v>413</v>
      </c>
      <c r="AI149" s="225" t="s">
        <v>1412</v>
      </c>
      <c r="AJ149" s="316" t="s">
        <v>13787</v>
      </c>
      <c r="AK149" s="317" t="s">
        <v>17472</v>
      </c>
      <c r="AL149" s="221">
        <v>29706</v>
      </c>
      <c r="AM149" s="221" t="s">
        <v>12608</v>
      </c>
      <c r="AN149" s="225" t="s">
        <v>9406</v>
      </c>
      <c r="AO149" s="225"/>
      <c r="AP149" s="225" t="s">
        <v>12955</v>
      </c>
    </row>
    <row r="150" spans="1:42" ht="15" customHeight="1">
      <c r="A150" s="225" t="s">
        <v>17732</v>
      </c>
      <c r="B150" s="219" t="s">
        <v>17737</v>
      </c>
      <c r="C150" s="219" t="s">
        <v>1258</v>
      </c>
      <c r="D150" s="219" t="s">
        <v>1259</v>
      </c>
      <c r="E150" s="219" t="s">
        <v>1260</v>
      </c>
      <c r="F150" s="223" t="s">
        <v>11080</v>
      </c>
      <c r="G150" s="223" t="s">
        <v>1261</v>
      </c>
      <c r="H150" s="219" t="s">
        <v>783</v>
      </c>
      <c r="I150" s="219" t="s">
        <v>783</v>
      </c>
      <c r="J150" s="219" t="s">
        <v>1199</v>
      </c>
      <c r="K150" s="219" t="s">
        <v>1199</v>
      </c>
      <c r="L150" s="223" t="s">
        <v>52</v>
      </c>
      <c r="M150" s="219" t="s">
        <v>53</v>
      </c>
      <c r="N150" s="219" t="s">
        <v>1262</v>
      </c>
      <c r="O150" s="219" t="s">
        <v>55</v>
      </c>
      <c r="P150" s="219" t="s">
        <v>56</v>
      </c>
      <c r="Q150" s="219" t="s">
        <v>9070</v>
      </c>
      <c r="R150" s="219" t="s">
        <v>12955</v>
      </c>
      <c r="S150" s="219" t="s">
        <v>12315</v>
      </c>
      <c r="T150" s="223" t="s">
        <v>18286</v>
      </c>
      <c r="U150" s="225" t="s">
        <v>179</v>
      </c>
      <c r="V150" s="219" t="s">
        <v>1263</v>
      </c>
      <c r="W150" s="219" t="s">
        <v>12955</v>
      </c>
      <c r="X150" s="220" t="s">
        <v>124</v>
      </c>
      <c r="Y150" s="220" t="s">
        <v>63</v>
      </c>
      <c r="Z150" s="220" t="s">
        <v>1264</v>
      </c>
      <c r="AA150" s="220" t="s">
        <v>15835</v>
      </c>
      <c r="AB150" s="228" t="s">
        <v>1265</v>
      </c>
      <c r="AC150" s="220" t="s">
        <v>242</v>
      </c>
      <c r="AD150" s="220" t="s">
        <v>47</v>
      </c>
      <c r="AE150" s="220" t="s">
        <v>242</v>
      </c>
      <c r="AF150" s="228" t="s">
        <v>783</v>
      </c>
      <c r="AG150" s="225" t="s">
        <v>1199</v>
      </c>
      <c r="AH150" s="228" t="s">
        <v>519</v>
      </c>
      <c r="AI150" s="225" t="s">
        <v>1266</v>
      </c>
      <c r="AJ150" s="316" t="s">
        <v>13770</v>
      </c>
      <c r="AK150" s="317" t="s">
        <v>17107</v>
      </c>
      <c r="AL150" s="221">
        <v>27607</v>
      </c>
      <c r="AM150" s="221" t="s">
        <v>12606</v>
      </c>
      <c r="AN150" s="225" t="s">
        <v>9406</v>
      </c>
      <c r="AO150" s="316"/>
      <c r="AP150" s="225" t="s">
        <v>12955</v>
      </c>
    </row>
    <row r="151" spans="1:42" ht="15" customHeight="1">
      <c r="A151" s="225" t="s">
        <v>17732</v>
      </c>
      <c r="B151" s="219" t="s">
        <v>17737</v>
      </c>
      <c r="C151" s="219" t="s">
        <v>1306</v>
      </c>
      <c r="D151" s="219" t="s">
        <v>1307</v>
      </c>
      <c r="E151" s="219" t="s">
        <v>1308</v>
      </c>
      <c r="F151" s="223" t="s">
        <v>11086</v>
      </c>
      <c r="G151" s="223" t="s">
        <v>1309</v>
      </c>
      <c r="H151" s="219" t="s">
        <v>783</v>
      </c>
      <c r="I151" s="219" t="s">
        <v>783</v>
      </c>
      <c r="J151" s="219" t="s">
        <v>1199</v>
      </c>
      <c r="K151" s="219" t="s">
        <v>1199</v>
      </c>
      <c r="L151" s="223" t="s">
        <v>52</v>
      </c>
      <c r="M151" s="219" t="s">
        <v>53</v>
      </c>
      <c r="N151" s="219" t="s">
        <v>18287</v>
      </c>
      <c r="O151" s="219" t="s">
        <v>55</v>
      </c>
      <c r="P151" s="219" t="s">
        <v>56</v>
      </c>
      <c r="Q151" s="219" t="s">
        <v>13030</v>
      </c>
      <c r="R151" s="219" t="s">
        <v>12955</v>
      </c>
      <c r="S151" s="219" t="s">
        <v>18288</v>
      </c>
      <c r="T151" s="223" t="s">
        <v>18289</v>
      </c>
      <c r="U151" s="225" t="s">
        <v>179</v>
      </c>
      <c r="V151" s="219" t="s">
        <v>1310</v>
      </c>
      <c r="W151" s="219" t="s">
        <v>12955</v>
      </c>
      <c r="X151" s="220" t="s">
        <v>124</v>
      </c>
      <c r="Y151" s="220" t="s">
        <v>629</v>
      </c>
      <c r="Z151" s="220" t="s">
        <v>1311</v>
      </c>
      <c r="AA151" s="220" t="s">
        <v>15841</v>
      </c>
      <c r="AB151" s="228" t="s">
        <v>1312</v>
      </c>
      <c r="AC151" s="220" t="s">
        <v>1313</v>
      </c>
      <c r="AD151" s="220" t="s">
        <v>1314</v>
      </c>
      <c r="AE151" s="220" t="s">
        <v>1315</v>
      </c>
      <c r="AF151" s="228" t="s">
        <v>783</v>
      </c>
      <c r="AG151" s="225" t="s">
        <v>1199</v>
      </c>
      <c r="AH151" s="228" t="s">
        <v>37</v>
      </c>
      <c r="AI151" s="225" t="s">
        <v>1201</v>
      </c>
      <c r="AJ151" s="316" t="s">
        <v>13776</v>
      </c>
      <c r="AK151" s="317" t="s">
        <v>17112</v>
      </c>
      <c r="AL151" s="221">
        <v>27881</v>
      </c>
      <c r="AM151" s="221" t="s">
        <v>12608</v>
      </c>
      <c r="AN151" s="225" t="s">
        <v>9406</v>
      </c>
      <c r="AO151" s="316"/>
      <c r="AP151" s="225" t="s">
        <v>12955</v>
      </c>
    </row>
    <row r="152" spans="1:42" ht="15" customHeight="1">
      <c r="A152" s="225" t="s">
        <v>17732</v>
      </c>
      <c r="B152" s="219" t="s">
        <v>17737</v>
      </c>
      <c r="C152" s="219" t="s">
        <v>1389</v>
      </c>
      <c r="D152" s="219" t="s">
        <v>1390</v>
      </c>
      <c r="E152" s="219" t="s">
        <v>1391</v>
      </c>
      <c r="F152" s="223" t="s">
        <v>11096</v>
      </c>
      <c r="G152" s="223" t="s">
        <v>1392</v>
      </c>
      <c r="H152" s="219" t="s">
        <v>783</v>
      </c>
      <c r="I152" s="219" t="s">
        <v>783</v>
      </c>
      <c r="J152" s="219" t="s">
        <v>1199</v>
      </c>
      <c r="K152" s="219" t="s">
        <v>1199</v>
      </c>
      <c r="L152" s="223" t="s">
        <v>52</v>
      </c>
      <c r="M152" s="219" t="s">
        <v>53</v>
      </c>
      <c r="N152" s="219" t="s">
        <v>1393</v>
      </c>
      <c r="O152" s="219" t="s">
        <v>55</v>
      </c>
      <c r="P152" s="219" t="s">
        <v>56</v>
      </c>
      <c r="Q152" s="219" t="s">
        <v>6071</v>
      </c>
      <c r="R152" s="219" t="s">
        <v>12955</v>
      </c>
      <c r="S152" s="219" t="s">
        <v>1394</v>
      </c>
      <c r="T152" s="223" t="s">
        <v>18290</v>
      </c>
      <c r="U152" s="225" t="s">
        <v>62</v>
      </c>
      <c r="V152" s="219" t="s">
        <v>18291</v>
      </c>
      <c r="W152" s="219" t="s">
        <v>1395</v>
      </c>
      <c r="X152" s="220" t="s">
        <v>124</v>
      </c>
      <c r="Y152" s="220" t="s">
        <v>63</v>
      </c>
      <c r="Z152" s="220" t="s">
        <v>1396</v>
      </c>
      <c r="AA152" s="220" t="s">
        <v>15851</v>
      </c>
      <c r="AB152" s="228" t="s">
        <v>1397</v>
      </c>
      <c r="AC152" s="220" t="s">
        <v>1394</v>
      </c>
      <c r="AD152" s="220" t="s">
        <v>47</v>
      </c>
      <c r="AE152" s="220" t="s">
        <v>1398</v>
      </c>
      <c r="AF152" s="228" t="s">
        <v>783</v>
      </c>
      <c r="AG152" s="225" t="s">
        <v>1199</v>
      </c>
      <c r="AH152" s="228" t="s">
        <v>37</v>
      </c>
      <c r="AI152" s="225" t="s">
        <v>1201</v>
      </c>
      <c r="AJ152" s="316" t="s">
        <v>13785</v>
      </c>
      <c r="AK152" s="317" t="s">
        <v>17476</v>
      </c>
      <c r="AL152" s="221">
        <v>29919</v>
      </c>
      <c r="AM152" s="221" t="s">
        <v>12607</v>
      </c>
      <c r="AN152" s="225" t="s">
        <v>9406</v>
      </c>
      <c r="AO152" s="225"/>
      <c r="AP152" s="225" t="s">
        <v>12955</v>
      </c>
    </row>
    <row r="153" spans="1:42" ht="15" customHeight="1">
      <c r="A153" s="225" t="s">
        <v>17732</v>
      </c>
      <c r="B153" s="219" t="s">
        <v>17737</v>
      </c>
      <c r="C153" s="219" t="s">
        <v>1283</v>
      </c>
      <c r="D153" s="219" t="s">
        <v>1284</v>
      </c>
      <c r="E153" s="219" t="s">
        <v>1285</v>
      </c>
      <c r="F153" s="223" t="s">
        <v>11083</v>
      </c>
      <c r="G153" s="223" t="s">
        <v>1286</v>
      </c>
      <c r="H153" s="219" t="s">
        <v>783</v>
      </c>
      <c r="I153" s="219" t="s">
        <v>783</v>
      </c>
      <c r="J153" s="219" t="s">
        <v>1199</v>
      </c>
      <c r="K153" s="219" t="s">
        <v>1199</v>
      </c>
      <c r="L153" s="223" t="s">
        <v>39</v>
      </c>
      <c r="M153" s="219" t="s">
        <v>40</v>
      </c>
      <c r="N153" s="219" t="s">
        <v>1287</v>
      </c>
      <c r="O153" s="219" t="s">
        <v>519</v>
      </c>
      <c r="P153" s="219" t="s">
        <v>520</v>
      </c>
      <c r="Q153" s="219" t="s">
        <v>3725</v>
      </c>
      <c r="R153" s="219" t="s">
        <v>12955</v>
      </c>
      <c r="S153" s="219" t="s">
        <v>12316</v>
      </c>
      <c r="T153" s="223" t="s">
        <v>18292</v>
      </c>
      <c r="U153" s="225" t="s">
        <v>62</v>
      </c>
      <c r="V153" s="219" t="s">
        <v>726</v>
      </c>
      <c r="W153" s="219" t="s">
        <v>12955</v>
      </c>
      <c r="X153" s="220" t="s">
        <v>124</v>
      </c>
      <c r="Y153" s="220" t="s">
        <v>63</v>
      </c>
      <c r="Z153" s="220" t="s">
        <v>7381</v>
      </c>
      <c r="AA153" s="220" t="s">
        <v>15838</v>
      </c>
      <c r="AB153" s="228" t="s">
        <v>1288</v>
      </c>
      <c r="AC153" s="220" t="s">
        <v>1282</v>
      </c>
      <c r="AD153" s="220" t="s">
        <v>47</v>
      </c>
      <c r="AE153" s="220" t="s">
        <v>1282</v>
      </c>
      <c r="AF153" s="228" t="s">
        <v>783</v>
      </c>
      <c r="AG153" s="225" t="s">
        <v>1199</v>
      </c>
      <c r="AH153" s="228" t="s">
        <v>225</v>
      </c>
      <c r="AI153" s="225" t="s">
        <v>1282</v>
      </c>
      <c r="AJ153" s="316" t="s">
        <v>13773</v>
      </c>
      <c r="AK153" s="317" t="s">
        <v>17114</v>
      </c>
      <c r="AL153" s="221">
        <v>26538</v>
      </c>
      <c r="AM153" s="221" t="s">
        <v>12607</v>
      </c>
      <c r="AN153" s="225" t="s">
        <v>9406</v>
      </c>
      <c r="AO153" s="316"/>
      <c r="AP153" s="225" t="s">
        <v>12955</v>
      </c>
    </row>
    <row r="154" spans="1:42" ht="15" customHeight="1">
      <c r="A154" s="225" t="s">
        <v>17732</v>
      </c>
      <c r="B154" s="219" t="s">
        <v>17737</v>
      </c>
      <c r="C154" s="219" t="s">
        <v>1275</v>
      </c>
      <c r="D154" s="219" t="s">
        <v>1276</v>
      </c>
      <c r="E154" s="219" t="s">
        <v>1277</v>
      </c>
      <c r="F154" s="223" t="s">
        <v>11082</v>
      </c>
      <c r="G154" s="223" t="s">
        <v>1278</v>
      </c>
      <c r="H154" s="219" t="s">
        <v>783</v>
      </c>
      <c r="I154" s="219" t="s">
        <v>783</v>
      </c>
      <c r="J154" s="219" t="s">
        <v>1199</v>
      </c>
      <c r="K154" s="219" t="s">
        <v>1199</v>
      </c>
      <c r="L154" s="223" t="s">
        <v>52</v>
      </c>
      <c r="M154" s="219" t="s">
        <v>53</v>
      </c>
      <c r="N154" s="219" t="s">
        <v>18293</v>
      </c>
      <c r="O154" s="219" t="s">
        <v>55</v>
      </c>
      <c r="P154" s="219" t="s">
        <v>56</v>
      </c>
      <c r="Q154" s="219" t="s">
        <v>3892</v>
      </c>
      <c r="R154" s="219" t="s">
        <v>12955</v>
      </c>
      <c r="S154" s="219" t="s">
        <v>1281</v>
      </c>
      <c r="T154" s="223" t="s">
        <v>18294</v>
      </c>
      <c r="U154" s="225" t="s">
        <v>43</v>
      </c>
      <c r="V154" s="219" t="s">
        <v>1279</v>
      </c>
      <c r="W154" s="219" t="s">
        <v>12955</v>
      </c>
      <c r="X154" s="220" t="s">
        <v>124</v>
      </c>
      <c r="Y154" s="220" t="s">
        <v>63</v>
      </c>
      <c r="Z154" s="220" t="s">
        <v>1280</v>
      </c>
      <c r="AA154" s="220" t="s">
        <v>15837</v>
      </c>
      <c r="AB154" s="228" t="s">
        <v>570</v>
      </c>
      <c r="AC154" s="220" t="s">
        <v>1281</v>
      </c>
      <c r="AD154" s="220" t="s">
        <v>47</v>
      </c>
      <c r="AE154" s="220" t="s">
        <v>1281</v>
      </c>
      <c r="AF154" s="228" t="s">
        <v>783</v>
      </c>
      <c r="AG154" s="225" t="s">
        <v>1199</v>
      </c>
      <c r="AH154" s="228" t="s">
        <v>225</v>
      </c>
      <c r="AI154" s="225" t="s">
        <v>1282</v>
      </c>
      <c r="AJ154" s="316" t="s">
        <v>13772</v>
      </c>
      <c r="AK154" s="317" t="s">
        <v>17115</v>
      </c>
      <c r="AL154" s="221">
        <v>26543</v>
      </c>
      <c r="AM154" s="221" t="s">
        <v>12607</v>
      </c>
      <c r="AN154" s="225" t="s">
        <v>9406</v>
      </c>
      <c r="AO154" s="316"/>
      <c r="AP154" s="225" t="s">
        <v>12955</v>
      </c>
    </row>
    <row r="155" spans="1:42" ht="15" customHeight="1">
      <c r="A155" s="225" t="s">
        <v>17732</v>
      </c>
      <c r="B155" s="225" t="s">
        <v>17737</v>
      </c>
      <c r="C155" s="225" t="s">
        <v>1212</v>
      </c>
      <c r="D155" s="225" t="s">
        <v>1213</v>
      </c>
      <c r="E155" s="225" t="s">
        <v>1214</v>
      </c>
      <c r="F155" s="225" t="s">
        <v>11075</v>
      </c>
      <c r="G155" s="219" t="s">
        <v>9371</v>
      </c>
      <c r="H155" s="225" t="s">
        <v>783</v>
      </c>
      <c r="I155" s="225" t="s">
        <v>783</v>
      </c>
      <c r="J155" s="225" t="s">
        <v>1199</v>
      </c>
      <c r="K155" s="225" t="s">
        <v>1199</v>
      </c>
      <c r="L155" s="225" t="s">
        <v>52</v>
      </c>
      <c r="M155" s="225" t="s">
        <v>40</v>
      </c>
      <c r="N155" s="225" t="s">
        <v>9372</v>
      </c>
      <c r="O155" s="219" t="s">
        <v>70</v>
      </c>
      <c r="P155" s="219" t="s">
        <v>71</v>
      </c>
      <c r="Q155" s="225" t="s">
        <v>5912</v>
      </c>
      <c r="R155" s="225" t="s">
        <v>12955</v>
      </c>
      <c r="S155" s="225" t="s">
        <v>1201</v>
      </c>
      <c r="T155" s="223" t="s">
        <v>18281</v>
      </c>
      <c r="U155" s="225" t="s">
        <v>43</v>
      </c>
      <c r="V155" s="225" t="s">
        <v>1217</v>
      </c>
      <c r="W155" s="225" t="s">
        <v>12955</v>
      </c>
      <c r="X155" s="225" t="s">
        <v>9515</v>
      </c>
      <c r="Y155" s="225" t="s">
        <v>44</v>
      </c>
      <c r="Z155" s="225" t="s">
        <v>1218</v>
      </c>
      <c r="AA155" s="220" t="s">
        <v>15831</v>
      </c>
      <c r="AB155" s="225" t="s">
        <v>1204</v>
      </c>
      <c r="AC155" s="225" t="s">
        <v>1201</v>
      </c>
      <c r="AD155" s="225" t="s">
        <v>47</v>
      </c>
      <c r="AE155" s="225" t="s">
        <v>1201</v>
      </c>
      <c r="AF155" s="225" t="s">
        <v>783</v>
      </c>
      <c r="AG155" s="225" t="s">
        <v>1199</v>
      </c>
      <c r="AH155" s="225" t="s">
        <v>37</v>
      </c>
      <c r="AI155" s="225" t="s">
        <v>1201</v>
      </c>
      <c r="AJ155" s="316" t="s">
        <v>13763</v>
      </c>
      <c r="AK155" s="316" t="s">
        <v>13764</v>
      </c>
      <c r="AL155" s="221">
        <v>37756</v>
      </c>
      <c r="AM155" s="225" t="s">
        <v>12605</v>
      </c>
      <c r="AN155" s="225" t="s">
        <v>9406</v>
      </c>
      <c r="AO155" s="225"/>
      <c r="AP155" s="225" t="s">
        <v>12955</v>
      </c>
    </row>
    <row r="156" spans="1:42" ht="15" customHeight="1">
      <c r="A156" s="225" t="s">
        <v>17732</v>
      </c>
      <c r="B156" s="219" t="s">
        <v>17737</v>
      </c>
      <c r="C156" s="219" t="s">
        <v>12955</v>
      </c>
      <c r="D156" s="219" t="s">
        <v>12955</v>
      </c>
      <c r="E156" s="219" t="s">
        <v>12955</v>
      </c>
      <c r="F156" s="223" t="s">
        <v>11073</v>
      </c>
      <c r="G156" s="318" t="s">
        <v>9488</v>
      </c>
      <c r="H156" s="219" t="s">
        <v>783</v>
      </c>
      <c r="I156" s="219" t="s">
        <v>783</v>
      </c>
      <c r="J156" s="219" t="s">
        <v>1199</v>
      </c>
      <c r="K156" s="219" t="s">
        <v>1199</v>
      </c>
      <c r="L156" s="219" t="s">
        <v>39</v>
      </c>
      <c r="M156" s="219" t="s">
        <v>40</v>
      </c>
      <c r="N156" s="219" t="s">
        <v>9489</v>
      </c>
      <c r="O156" s="219" t="s">
        <v>117</v>
      </c>
      <c r="P156" s="219" t="s">
        <v>240</v>
      </c>
      <c r="Q156" s="219" t="s">
        <v>6061</v>
      </c>
      <c r="R156" s="219" t="s">
        <v>12955</v>
      </c>
      <c r="S156" s="219" t="s">
        <v>12955</v>
      </c>
      <c r="T156" s="219" t="s">
        <v>12955</v>
      </c>
      <c r="U156" s="219" t="s">
        <v>12955</v>
      </c>
      <c r="V156" s="219" t="s">
        <v>12955</v>
      </c>
      <c r="W156" s="219" t="s">
        <v>12955</v>
      </c>
      <c r="X156" s="219" t="s">
        <v>12955</v>
      </c>
      <c r="Y156" s="219" t="s">
        <v>12955</v>
      </c>
      <c r="Z156" s="219" t="s">
        <v>12955</v>
      </c>
      <c r="AA156" s="219" t="s">
        <v>12955</v>
      </c>
      <c r="AB156" s="219" t="s">
        <v>12955</v>
      </c>
      <c r="AC156" s="219" t="s">
        <v>12955</v>
      </c>
      <c r="AD156" s="219" t="s">
        <v>12955</v>
      </c>
      <c r="AE156" s="219" t="s">
        <v>12955</v>
      </c>
      <c r="AF156" s="219" t="s">
        <v>783</v>
      </c>
      <c r="AG156" s="219" t="s">
        <v>1199</v>
      </c>
      <c r="AH156" s="219" t="s">
        <v>12955</v>
      </c>
      <c r="AI156" s="219" t="s">
        <v>12955</v>
      </c>
      <c r="AJ156" s="219" t="s">
        <v>12955</v>
      </c>
      <c r="AK156" s="219" t="s">
        <v>12955</v>
      </c>
      <c r="AL156" s="222"/>
      <c r="AM156" s="219" t="s">
        <v>12955</v>
      </c>
      <c r="AN156" s="223" t="s">
        <v>9412</v>
      </c>
      <c r="AO156" s="222">
        <v>38018</v>
      </c>
      <c r="AP156" s="222" t="s">
        <v>12955</v>
      </c>
    </row>
    <row r="157" spans="1:42" ht="15" customHeight="1">
      <c r="A157" s="225" t="s">
        <v>17732</v>
      </c>
      <c r="B157" s="219" t="s">
        <v>17737</v>
      </c>
      <c r="C157" s="219" t="s">
        <v>12955</v>
      </c>
      <c r="D157" s="219" t="s">
        <v>12955</v>
      </c>
      <c r="E157" s="219" t="s">
        <v>12955</v>
      </c>
      <c r="F157" s="223" t="s">
        <v>11082</v>
      </c>
      <c r="G157" s="318" t="s">
        <v>9490</v>
      </c>
      <c r="H157" s="219" t="s">
        <v>783</v>
      </c>
      <c r="I157" s="219" t="s">
        <v>783</v>
      </c>
      <c r="J157" s="219" t="s">
        <v>1199</v>
      </c>
      <c r="K157" s="219" t="s">
        <v>1199</v>
      </c>
      <c r="L157" s="219" t="s">
        <v>52</v>
      </c>
      <c r="M157" s="219" t="s">
        <v>53</v>
      </c>
      <c r="N157" s="219" t="s">
        <v>9491</v>
      </c>
      <c r="O157" s="219" t="s">
        <v>354</v>
      </c>
      <c r="P157" s="219" t="s">
        <v>355</v>
      </c>
      <c r="Q157" s="219" t="s">
        <v>3892</v>
      </c>
      <c r="R157" s="219" t="s">
        <v>12955</v>
      </c>
      <c r="S157" s="219" t="s">
        <v>12955</v>
      </c>
      <c r="T157" s="219" t="s">
        <v>12955</v>
      </c>
      <c r="U157" s="219" t="s">
        <v>12955</v>
      </c>
      <c r="V157" s="219" t="s">
        <v>12955</v>
      </c>
      <c r="W157" s="219" t="s">
        <v>12955</v>
      </c>
      <c r="X157" s="219" t="s">
        <v>12955</v>
      </c>
      <c r="Y157" s="219" t="s">
        <v>12955</v>
      </c>
      <c r="Z157" s="219" t="s">
        <v>12955</v>
      </c>
      <c r="AA157" s="219" t="s">
        <v>12955</v>
      </c>
      <c r="AB157" s="219" t="s">
        <v>12955</v>
      </c>
      <c r="AC157" s="219" t="s">
        <v>12955</v>
      </c>
      <c r="AD157" s="219" t="s">
        <v>12955</v>
      </c>
      <c r="AE157" s="219" t="s">
        <v>12955</v>
      </c>
      <c r="AF157" s="219" t="s">
        <v>783</v>
      </c>
      <c r="AG157" s="219" t="s">
        <v>1199</v>
      </c>
      <c r="AH157" s="219" t="s">
        <v>12955</v>
      </c>
      <c r="AI157" s="219" t="s">
        <v>12955</v>
      </c>
      <c r="AJ157" s="219" t="s">
        <v>12955</v>
      </c>
      <c r="AK157" s="219" t="s">
        <v>12955</v>
      </c>
      <c r="AL157" s="222"/>
      <c r="AM157" s="219" t="s">
        <v>12955</v>
      </c>
      <c r="AN157" s="223" t="s">
        <v>9412</v>
      </c>
      <c r="AO157" s="222">
        <v>37288</v>
      </c>
      <c r="AP157" s="222" t="s">
        <v>12955</v>
      </c>
    </row>
    <row r="158" spans="1:42" ht="15" customHeight="1">
      <c r="A158" s="225" t="s">
        <v>17732</v>
      </c>
      <c r="B158" s="219" t="s">
        <v>17737</v>
      </c>
      <c r="C158" s="219" t="s">
        <v>12955</v>
      </c>
      <c r="D158" s="219" t="s">
        <v>12955</v>
      </c>
      <c r="E158" s="219" t="s">
        <v>12955</v>
      </c>
      <c r="F158" s="223" t="s">
        <v>11084</v>
      </c>
      <c r="G158" s="318" t="s">
        <v>9492</v>
      </c>
      <c r="H158" s="219" t="s">
        <v>783</v>
      </c>
      <c r="I158" s="219" t="s">
        <v>783</v>
      </c>
      <c r="J158" s="219" t="s">
        <v>1199</v>
      </c>
      <c r="K158" s="219" t="s">
        <v>1199</v>
      </c>
      <c r="L158" s="219" t="s">
        <v>52</v>
      </c>
      <c r="M158" s="219" t="s">
        <v>53</v>
      </c>
      <c r="N158" s="219" t="s">
        <v>9493</v>
      </c>
      <c r="O158" s="219" t="s">
        <v>354</v>
      </c>
      <c r="P158" s="219" t="s">
        <v>355</v>
      </c>
      <c r="Q158" s="219" t="s">
        <v>188</v>
      </c>
      <c r="R158" s="219" t="s">
        <v>12955</v>
      </c>
      <c r="S158" s="219" t="s">
        <v>12955</v>
      </c>
      <c r="T158" s="219" t="s">
        <v>12955</v>
      </c>
      <c r="U158" s="219" t="s">
        <v>12955</v>
      </c>
      <c r="V158" s="219" t="s">
        <v>12955</v>
      </c>
      <c r="W158" s="219" t="s">
        <v>12955</v>
      </c>
      <c r="X158" s="219" t="s">
        <v>12955</v>
      </c>
      <c r="Y158" s="219" t="s">
        <v>12955</v>
      </c>
      <c r="Z158" s="219" t="s">
        <v>12955</v>
      </c>
      <c r="AA158" s="219" t="s">
        <v>12955</v>
      </c>
      <c r="AB158" s="219" t="s">
        <v>12955</v>
      </c>
      <c r="AC158" s="219" t="s">
        <v>12955</v>
      </c>
      <c r="AD158" s="219" t="s">
        <v>12955</v>
      </c>
      <c r="AE158" s="219" t="s">
        <v>12955</v>
      </c>
      <c r="AF158" s="219" t="s">
        <v>783</v>
      </c>
      <c r="AG158" s="219" t="s">
        <v>1199</v>
      </c>
      <c r="AH158" s="219" t="s">
        <v>12955</v>
      </c>
      <c r="AI158" s="219" t="s">
        <v>12955</v>
      </c>
      <c r="AJ158" s="219" t="s">
        <v>12955</v>
      </c>
      <c r="AK158" s="219" t="s">
        <v>12955</v>
      </c>
      <c r="AL158" s="222"/>
      <c r="AM158" s="219" t="s">
        <v>12955</v>
      </c>
      <c r="AN158" s="223" t="s">
        <v>9412</v>
      </c>
      <c r="AO158" s="222">
        <v>37288</v>
      </c>
      <c r="AP158" s="222" t="s">
        <v>12955</v>
      </c>
    </row>
    <row r="159" spans="1:42" ht="15" customHeight="1">
      <c r="A159" s="225" t="s">
        <v>17732</v>
      </c>
      <c r="B159" s="219" t="s">
        <v>17737</v>
      </c>
      <c r="C159" s="219" t="s">
        <v>12955</v>
      </c>
      <c r="D159" s="219" t="s">
        <v>12955</v>
      </c>
      <c r="E159" s="219" t="s">
        <v>12955</v>
      </c>
      <c r="F159" s="223" t="s">
        <v>12728</v>
      </c>
      <c r="G159" s="318" t="s">
        <v>9494</v>
      </c>
      <c r="H159" s="219" t="s">
        <v>783</v>
      </c>
      <c r="I159" s="219" t="s">
        <v>783</v>
      </c>
      <c r="J159" s="219" t="s">
        <v>1199</v>
      </c>
      <c r="K159" s="219" t="s">
        <v>1199</v>
      </c>
      <c r="L159" s="219" t="s">
        <v>52</v>
      </c>
      <c r="M159" s="219" t="s">
        <v>53</v>
      </c>
      <c r="N159" s="219" t="s">
        <v>9495</v>
      </c>
      <c r="O159" s="219" t="s">
        <v>55</v>
      </c>
      <c r="P159" s="219" t="s">
        <v>56</v>
      </c>
      <c r="Q159" s="219" t="s">
        <v>160</v>
      </c>
      <c r="R159" s="219" t="s">
        <v>12955</v>
      </c>
      <c r="S159" s="219" t="s">
        <v>12955</v>
      </c>
      <c r="T159" s="219" t="s">
        <v>12955</v>
      </c>
      <c r="U159" s="219" t="s">
        <v>12955</v>
      </c>
      <c r="V159" s="219" t="s">
        <v>12955</v>
      </c>
      <c r="W159" s="219" t="s">
        <v>12955</v>
      </c>
      <c r="X159" s="219" t="s">
        <v>12955</v>
      </c>
      <c r="Y159" s="219" t="s">
        <v>12955</v>
      </c>
      <c r="Z159" s="219" t="s">
        <v>12955</v>
      </c>
      <c r="AA159" s="219" t="s">
        <v>12955</v>
      </c>
      <c r="AB159" s="219" t="s">
        <v>12955</v>
      </c>
      <c r="AC159" s="219" t="s">
        <v>12955</v>
      </c>
      <c r="AD159" s="219" t="s">
        <v>12955</v>
      </c>
      <c r="AE159" s="219" t="s">
        <v>12955</v>
      </c>
      <c r="AF159" s="219" t="s">
        <v>783</v>
      </c>
      <c r="AG159" s="219" t="s">
        <v>1199</v>
      </c>
      <c r="AH159" s="219" t="s">
        <v>12955</v>
      </c>
      <c r="AI159" s="219" t="s">
        <v>12955</v>
      </c>
      <c r="AJ159" s="219" t="s">
        <v>12955</v>
      </c>
      <c r="AK159" s="219" t="s">
        <v>12955</v>
      </c>
      <c r="AL159" s="222"/>
      <c r="AM159" s="219" t="s">
        <v>12955</v>
      </c>
      <c r="AN159" s="223" t="s">
        <v>9412</v>
      </c>
      <c r="AO159" s="222">
        <v>37196</v>
      </c>
      <c r="AP159" s="222" t="s">
        <v>12955</v>
      </c>
    </row>
    <row r="160" spans="1:42" ht="15" customHeight="1">
      <c r="A160" s="225" t="s">
        <v>17732</v>
      </c>
      <c r="B160" s="219" t="s">
        <v>17737</v>
      </c>
      <c r="C160" s="219" t="s">
        <v>12955</v>
      </c>
      <c r="D160" s="219" t="s">
        <v>12955</v>
      </c>
      <c r="E160" s="219" t="s">
        <v>12955</v>
      </c>
      <c r="F160" s="223" t="s">
        <v>11092</v>
      </c>
      <c r="G160" s="318" t="s">
        <v>9496</v>
      </c>
      <c r="H160" s="219" t="s">
        <v>783</v>
      </c>
      <c r="I160" s="219" t="s">
        <v>783</v>
      </c>
      <c r="J160" s="219" t="s">
        <v>1199</v>
      </c>
      <c r="K160" s="219" t="s">
        <v>1199</v>
      </c>
      <c r="L160" s="219" t="s">
        <v>52</v>
      </c>
      <c r="M160" s="219" t="s">
        <v>53</v>
      </c>
      <c r="N160" s="219" t="s">
        <v>9497</v>
      </c>
      <c r="O160" s="219" t="s">
        <v>354</v>
      </c>
      <c r="P160" s="219" t="s">
        <v>355</v>
      </c>
      <c r="Q160" s="219" t="s">
        <v>281</v>
      </c>
      <c r="R160" s="219" t="s">
        <v>12955</v>
      </c>
      <c r="S160" s="219" t="s">
        <v>12955</v>
      </c>
      <c r="T160" s="219" t="s">
        <v>12955</v>
      </c>
      <c r="U160" s="219" t="s">
        <v>12955</v>
      </c>
      <c r="V160" s="219" t="s">
        <v>12955</v>
      </c>
      <c r="W160" s="219" t="s">
        <v>12955</v>
      </c>
      <c r="X160" s="219" t="s">
        <v>12955</v>
      </c>
      <c r="Y160" s="219" t="s">
        <v>12955</v>
      </c>
      <c r="Z160" s="219" t="s">
        <v>12955</v>
      </c>
      <c r="AA160" s="219" t="s">
        <v>12955</v>
      </c>
      <c r="AB160" s="219" t="s">
        <v>12955</v>
      </c>
      <c r="AC160" s="219" t="s">
        <v>12955</v>
      </c>
      <c r="AD160" s="219" t="s">
        <v>12955</v>
      </c>
      <c r="AE160" s="219" t="s">
        <v>12955</v>
      </c>
      <c r="AF160" s="219" t="s">
        <v>783</v>
      </c>
      <c r="AG160" s="219" t="s">
        <v>1199</v>
      </c>
      <c r="AH160" s="219" t="s">
        <v>12955</v>
      </c>
      <c r="AI160" s="219" t="s">
        <v>12955</v>
      </c>
      <c r="AJ160" s="219" t="s">
        <v>12955</v>
      </c>
      <c r="AK160" s="219" t="s">
        <v>12955</v>
      </c>
      <c r="AL160" s="222"/>
      <c r="AM160" s="219" t="s">
        <v>12955</v>
      </c>
      <c r="AN160" s="223" t="s">
        <v>9412</v>
      </c>
      <c r="AO160" s="222">
        <v>37288</v>
      </c>
      <c r="AP160" s="222" t="s">
        <v>12955</v>
      </c>
    </row>
    <row r="161" spans="1:42" ht="15" customHeight="1">
      <c r="A161" s="225" t="s">
        <v>17732</v>
      </c>
      <c r="B161" s="219" t="s">
        <v>17737</v>
      </c>
      <c r="C161" s="219" t="s">
        <v>12955</v>
      </c>
      <c r="D161" s="219" t="s">
        <v>12955</v>
      </c>
      <c r="E161" s="219" t="s">
        <v>12955</v>
      </c>
      <c r="F161" s="223" t="s">
        <v>12729</v>
      </c>
      <c r="G161" s="318" t="s">
        <v>9498</v>
      </c>
      <c r="H161" s="219" t="s">
        <v>783</v>
      </c>
      <c r="I161" s="219" t="s">
        <v>783</v>
      </c>
      <c r="J161" s="219" t="s">
        <v>1199</v>
      </c>
      <c r="K161" s="219" t="s">
        <v>1199</v>
      </c>
      <c r="L161" s="219" t="s">
        <v>52</v>
      </c>
      <c r="M161" s="219" t="s">
        <v>53</v>
      </c>
      <c r="N161" s="219" t="s">
        <v>9499</v>
      </c>
      <c r="O161" s="219" t="s">
        <v>55</v>
      </c>
      <c r="P161" s="219" t="s">
        <v>56</v>
      </c>
      <c r="Q161" s="219" t="s">
        <v>1848</v>
      </c>
      <c r="R161" s="219" t="s">
        <v>12955</v>
      </c>
      <c r="S161" s="219" t="s">
        <v>12955</v>
      </c>
      <c r="T161" s="219" t="s">
        <v>12955</v>
      </c>
      <c r="U161" s="219" t="s">
        <v>12955</v>
      </c>
      <c r="V161" s="219" t="s">
        <v>12955</v>
      </c>
      <c r="W161" s="219" t="s">
        <v>12955</v>
      </c>
      <c r="X161" s="219" t="s">
        <v>12955</v>
      </c>
      <c r="Y161" s="219" t="s">
        <v>12955</v>
      </c>
      <c r="Z161" s="219" t="s">
        <v>12955</v>
      </c>
      <c r="AA161" s="219" t="s">
        <v>12955</v>
      </c>
      <c r="AB161" s="219" t="s">
        <v>12955</v>
      </c>
      <c r="AC161" s="219" t="s">
        <v>12955</v>
      </c>
      <c r="AD161" s="219" t="s">
        <v>12955</v>
      </c>
      <c r="AE161" s="219" t="s">
        <v>12955</v>
      </c>
      <c r="AF161" s="219" t="s">
        <v>783</v>
      </c>
      <c r="AG161" s="219" t="s">
        <v>1199</v>
      </c>
      <c r="AH161" s="219" t="s">
        <v>12955</v>
      </c>
      <c r="AI161" s="219" t="s">
        <v>12955</v>
      </c>
      <c r="AJ161" s="219" t="s">
        <v>12955</v>
      </c>
      <c r="AK161" s="219" t="s">
        <v>12955</v>
      </c>
      <c r="AL161" s="222"/>
      <c r="AM161" s="219" t="s">
        <v>12955</v>
      </c>
      <c r="AN161" s="223" t="s">
        <v>9412</v>
      </c>
      <c r="AO161" s="222">
        <v>37196</v>
      </c>
      <c r="AP161" s="222" t="s">
        <v>12955</v>
      </c>
    </row>
    <row r="162" spans="1:42" ht="15" customHeight="1">
      <c r="A162" s="225" t="s">
        <v>17732</v>
      </c>
      <c r="B162" s="219" t="s">
        <v>17737</v>
      </c>
      <c r="C162" s="219" t="s">
        <v>12955</v>
      </c>
      <c r="D162" s="219" t="s">
        <v>12955</v>
      </c>
      <c r="E162" s="219" t="s">
        <v>12955</v>
      </c>
      <c r="F162" s="223" t="s">
        <v>12730</v>
      </c>
      <c r="G162" s="318" t="s">
        <v>9500</v>
      </c>
      <c r="H162" s="219" t="s">
        <v>783</v>
      </c>
      <c r="I162" s="219" t="s">
        <v>783</v>
      </c>
      <c r="J162" s="219" t="s">
        <v>1199</v>
      </c>
      <c r="K162" s="219" t="s">
        <v>1199</v>
      </c>
      <c r="L162" s="219" t="s">
        <v>52</v>
      </c>
      <c r="M162" s="219" t="s">
        <v>53</v>
      </c>
      <c r="N162" s="219" t="s">
        <v>9501</v>
      </c>
      <c r="O162" s="219" t="s">
        <v>55</v>
      </c>
      <c r="P162" s="219" t="s">
        <v>56</v>
      </c>
      <c r="Q162" s="219" t="s">
        <v>13122</v>
      </c>
      <c r="R162" s="219" t="s">
        <v>12955</v>
      </c>
      <c r="S162" s="219" t="s">
        <v>12955</v>
      </c>
      <c r="T162" s="219" t="s">
        <v>12955</v>
      </c>
      <c r="U162" s="219" t="s">
        <v>12955</v>
      </c>
      <c r="V162" s="219" t="s">
        <v>12955</v>
      </c>
      <c r="W162" s="219" t="s">
        <v>12955</v>
      </c>
      <c r="X162" s="219" t="s">
        <v>12955</v>
      </c>
      <c r="Y162" s="219" t="s">
        <v>12955</v>
      </c>
      <c r="Z162" s="219" t="s">
        <v>12955</v>
      </c>
      <c r="AA162" s="219" t="s">
        <v>12955</v>
      </c>
      <c r="AB162" s="219" t="s">
        <v>12955</v>
      </c>
      <c r="AC162" s="219" t="s">
        <v>12955</v>
      </c>
      <c r="AD162" s="219" t="s">
        <v>12955</v>
      </c>
      <c r="AE162" s="219" t="s">
        <v>12955</v>
      </c>
      <c r="AF162" s="219" t="s">
        <v>783</v>
      </c>
      <c r="AG162" s="219" t="s">
        <v>1199</v>
      </c>
      <c r="AH162" s="219" t="s">
        <v>12955</v>
      </c>
      <c r="AI162" s="219" t="s">
        <v>12955</v>
      </c>
      <c r="AJ162" s="219" t="s">
        <v>12955</v>
      </c>
      <c r="AK162" s="219" t="s">
        <v>12955</v>
      </c>
      <c r="AL162" s="222"/>
      <c r="AM162" s="219" t="s">
        <v>12955</v>
      </c>
      <c r="AN162" s="223" t="s">
        <v>9412</v>
      </c>
      <c r="AO162" s="222">
        <v>37226</v>
      </c>
      <c r="AP162" s="222" t="s">
        <v>12955</v>
      </c>
    </row>
    <row r="163" spans="1:42" ht="15" customHeight="1">
      <c r="A163" s="225" t="s">
        <v>17732</v>
      </c>
      <c r="B163" s="219" t="s">
        <v>17737</v>
      </c>
      <c r="C163" s="219" t="s">
        <v>12955</v>
      </c>
      <c r="D163" s="219" t="s">
        <v>12955</v>
      </c>
      <c r="E163" s="219" t="s">
        <v>12955</v>
      </c>
      <c r="F163" s="223" t="s">
        <v>12731</v>
      </c>
      <c r="G163" s="318" t="s">
        <v>9502</v>
      </c>
      <c r="H163" s="219" t="s">
        <v>783</v>
      </c>
      <c r="I163" s="219" t="s">
        <v>783</v>
      </c>
      <c r="J163" s="219" t="s">
        <v>1199</v>
      </c>
      <c r="K163" s="219" t="s">
        <v>1199</v>
      </c>
      <c r="L163" s="219" t="s">
        <v>52</v>
      </c>
      <c r="M163" s="219" t="s">
        <v>53</v>
      </c>
      <c r="N163" s="219" t="s">
        <v>9503</v>
      </c>
      <c r="O163" s="219" t="s">
        <v>55</v>
      </c>
      <c r="P163" s="219" t="s">
        <v>56</v>
      </c>
      <c r="Q163" s="219" t="s">
        <v>12906</v>
      </c>
      <c r="R163" s="219" t="s">
        <v>12955</v>
      </c>
      <c r="S163" s="219" t="s">
        <v>12955</v>
      </c>
      <c r="T163" s="219" t="s">
        <v>12955</v>
      </c>
      <c r="U163" s="219" t="s">
        <v>12955</v>
      </c>
      <c r="V163" s="219" t="s">
        <v>12955</v>
      </c>
      <c r="W163" s="219" t="s">
        <v>12955</v>
      </c>
      <c r="X163" s="219" t="s">
        <v>12955</v>
      </c>
      <c r="Y163" s="219" t="s">
        <v>12955</v>
      </c>
      <c r="Z163" s="219" t="s">
        <v>12955</v>
      </c>
      <c r="AA163" s="219" t="s">
        <v>12955</v>
      </c>
      <c r="AB163" s="219" t="s">
        <v>12955</v>
      </c>
      <c r="AC163" s="219" t="s">
        <v>12955</v>
      </c>
      <c r="AD163" s="219" t="s">
        <v>12955</v>
      </c>
      <c r="AE163" s="219" t="s">
        <v>12955</v>
      </c>
      <c r="AF163" s="219" t="s">
        <v>783</v>
      </c>
      <c r="AG163" s="219" t="s">
        <v>1199</v>
      </c>
      <c r="AH163" s="219" t="s">
        <v>12955</v>
      </c>
      <c r="AI163" s="219" t="s">
        <v>12955</v>
      </c>
      <c r="AJ163" s="219" t="s">
        <v>12955</v>
      </c>
      <c r="AK163" s="219" t="s">
        <v>12955</v>
      </c>
      <c r="AL163" s="222"/>
      <c r="AM163" s="219" t="s">
        <v>12955</v>
      </c>
      <c r="AN163" s="223" t="s">
        <v>9412</v>
      </c>
      <c r="AO163" s="222">
        <v>37226</v>
      </c>
      <c r="AP163" s="222" t="s">
        <v>12955</v>
      </c>
    </row>
    <row r="164" spans="1:42" ht="15" customHeight="1">
      <c r="A164" s="225" t="s">
        <v>17732</v>
      </c>
      <c r="B164" s="219" t="s">
        <v>17737</v>
      </c>
      <c r="C164" s="219" t="s">
        <v>12955</v>
      </c>
      <c r="D164" s="219" t="s">
        <v>12955</v>
      </c>
      <c r="E164" s="219" t="s">
        <v>12955</v>
      </c>
      <c r="F164" s="223" t="s">
        <v>12732</v>
      </c>
      <c r="G164" s="318" t="s">
        <v>9504</v>
      </c>
      <c r="H164" s="219" t="s">
        <v>783</v>
      </c>
      <c r="I164" s="219" t="s">
        <v>783</v>
      </c>
      <c r="J164" s="219" t="s">
        <v>1199</v>
      </c>
      <c r="K164" s="219" t="s">
        <v>1199</v>
      </c>
      <c r="L164" s="219" t="s">
        <v>52</v>
      </c>
      <c r="M164" s="219" t="s">
        <v>53</v>
      </c>
      <c r="N164" s="219" t="s">
        <v>9505</v>
      </c>
      <c r="O164" s="219" t="s">
        <v>55</v>
      </c>
      <c r="P164" s="219" t="s">
        <v>56</v>
      </c>
      <c r="Q164" s="219" t="s">
        <v>2795</v>
      </c>
      <c r="R164" s="219" t="s">
        <v>12955</v>
      </c>
      <c r="S164" s="219" t="s">
        <v>12955</v>
      </c>
      <c r="T164" s="219" t="s">
        <v>12955</v>
      </c>
      <c r="U164" s="219" t="s">
        <v>12955</v>
      </c>
      <c r="V164" s="219" t="s">
        <v>12955</v>
      </c>
      <c r="W164" s="219" t="s">
        <v>12955</v>
      </c>
      <c r="X164" s="219" t="s">
        <v>12955</v>
      </c>
      <c r="Y164" s="219" t="s">
        <v>12955</v>
      </c>
      <c r="Z164" s="219" t="s">
        <v>12955</v>
      </c>
      <c r="AA164" s="219" t="s">
        <v>12955</v>
      </c>
      <c r="AB164" s="219" t="s">
        <v>12955</v>
      </c>
      <c r="AC164" s="219" t="s">
        <v>12955</v>
      </c>
      <c r="AD164" s="219" t="s">
        <v>12955</v>
      </c>
      <c r="AE164" s="219" t="s">
        <v>12955</v>
      </c>
      <c r="AF164" s="219" t="s">
        <v>783</v>
      </c>
      <c r="AG164" s="219" t="s">
        <v>1199</v>
      </c>
      <c r="AH164" s="219" t="s">
        <v>12955</v>
      </c>
      <c r="AI164" s="219" t="s">
        <v>12955</v>
      </c>
      <c r="AJ164" s="219" t="s">
        <v>12955</v>
      </c>
      <c r="AK164" s="219" t="s">
        <v>12955</v>
      </c>
      <c r="AL164" s="222"/>
      <c r="AM164" s="219" t="s">
        <v>12955</v>
      </c>
      <c r="AN164" s="223" t="s">
        <v>9412</v>
      </c>
      <c r="AO164" s="222">
        <v>37196</v>
      </c>
      <c r="AP164" s="222" t="s">
        <v>12955</v>
      </c>
    </row>
    <row r="165" spans="1:42" s="8" customFormat="1" ht="15" customHeight="1">
      <c r="A165" s="225" t="s">
        <v>17732</v>
      </c>
      <c r="B165" s="219" t="s">
        <v>17737</v>
      </c>
      <c r="C165" s="219" t="s">
        <v>12955</v>
      </c>
      <c r="D165" s="219" t="s">
        <v>12955</v>
      </c>
      <c r="E165" s="219" t="s">
        <v>12955</v>
      </c>
      <c r="F165" s="223" t="s">
        <v>12733</v>
      </c>
      <c r="G165" s="318" t="s">
        <v>9506</v>
      </c>
      <c r="H165" s="219" t="s">
        <v>783</v>
      </c>
      <c r="I165" s="219" t="s">
        <v>783</v>
      </c>
      <c r="J165" s="219" t="s">
        <v>1199</v>
      </c>
      <c r="K165" s="219" t="s">
        <v>1199</v>
      </c>
      <c r="L165" s="219" t="s">
        <v>52</v>
      </c>
      <c r="M165" s="219" t="s">
        <v>53</v>
      </c>
      <c r="N165" s="219" t="s">
        <v>9507</v>
      </c>
      <c r="O165" s="219" t="s">
        <v>55</v>
      </c>
      <c r="P165" s="219" t="s">
        <v>56</v>
      </c>
      <c r="Q165" s="219" t="s">
        <v>10032</v>
      </c>
      <c r="R165" s="219" t="s">
        <v>12955</v>
      </c>
      <c r="S165" s="219" t="s">
        <v>12955</v>
      </c>
      <c r="T165" s="219" t="s">
        <v>12955</v>
      </c>
      <c r="U165" s="219" t="s">
        <v>12955</v>
      </c>
      <c r="V165" s="219" t="s">
        <v>12955</v>
      </c>
      <c r="W165" s="219" t="s">
        <v>12955</v>
      </c>
      <c r="X165" s="219" t="s">
        <v>12955</v>
      </c>
      <c r="Y165" s="219" t="s">
        <v>12955</v>
      </c>
      <c r="Z165" s="219" t="s">
        <v>12955</v>
      </c>
      <c r="AA165" s="219" t="s">
        <v>12955</v>
      </c>
      <c r="AB165" s="219" t="s">
        <v>12955</v>
      </c>
      <c r="AC165" s="219" t="s">
        <v>12955</v>
      </c>
      <c r="AD165" s="219" t="s">
        <v>12955</v>
      </c>
      <c r="AE165" s="219" t="s">
        <v>12955</v>
      </c>
      <c r="AF165" s="219" t="s">
        <v>783</v>
      </c>
      <c r="AG165" s="219" t="s">
        <v>1199</v>
      </c>
      <c r="AH165" s="219" t="s">
        <v>12955</v>
      </c>
      <c r="AI165" s="219" t="s">
        <v>12955</v>
      </c>
      <c r="AJ165" s="219" t="s">
        <v>12955</v>
      </c>
      <c r="AK165" s="219" t="s">
        <v>12955</v>
      </c>
      <c r="AL165" s="222"/>
      <c r="AM165" s="219" t="s">
        <v>12955</v>
      </c>
      <c r="AN165" s="223" t="s">
        <v>9412</v>
      </c>
      <c r="AO165" s="222">
        <v>37196</v>
      </c>
      <c r="AP165" s="222" t="s">
        <v>12955</v>
      </c>
    </row>
    <row r="166" spans="1:42" ht="15" customHeight="1">
      <c r="A166" s="225" t="s">
        <v>2140</v>
      </c>
      <c r="B166" s="219" t="s">
        <v>17738</v>
      </c>
      <c r="C166" s="219" t="s">
        <v>1793</v>
      </c>
      <c r="D166" s="219" t="s">
        <v>1794</v>
      </c>
      <c r="E166" s="219" t="s">
        <v>1795</v>
      </c>
      <c r="F166" s="223" t="s">
        <v>11205</v>
      </c>
      <c r="G166" s="223" t="s">
        <v>1796</v>
      </c>
      <c r="H166" s="219" t="s">
        <v>225</v>
      </c>
      <c r="I166" s="219" t="s">
        <v>225</v>
      </c>
      <c r="J166" s="219" t="s">
        <v>196</v>
      </c>
      <c r="K166" s="219" t="s">
        <v>196</v>
      </c>
      <c r="L166" s="223" t="s">
        <v>52</v>
      </c>
      <c r="M166" s="219" t="s">
        <v>53</v>
      </c>
      <c r="N166" s="219" t="s">
        <v>1797</v>
      </c>
      <c r="O166" s="219" t="s">
        <v>354</v>
      </c>
      <c r="P166" s="219" t="s">
        <v>355</v>
      </c>
      <c r="Q166" s="219" t="s">
        <v>7603</v>
      </c>
      <c r="R166" s="219" t="s">
        <v>12955</v>
      </c>
      <c r="S166" s="219" t="s">
        <v>1798</v>
      </c>
      <c r="T166" s="223" t="s">
        <v>18295</v>
      </c>
      <c r="U166" s="225" t="s">
        <v>43</v>
      </c>
      <c r="V166" s="219" t="s">
        <v>18296</v>
      </c>
      <c r="W166" s="219" t="s">
        <v>1799</v>
      </c>
      <c r="X166" s="220" t="s">
        <v>124</v>
      </c>
      <c r="Y166" s="220" t="s">
        <v>63</v>
      </c>
      <c r="Z166" s="220" t="s">
        <v>1800</v>
      </c>
      <c r="AA166" s="220" t="s">
        <v>15905</v>
      </c>
      <c r="AB166" s="228" t="s">
        <v>1801</v>
      </c>
      <c r="AC166" s="220" t="s">
        <v>1798</v>
      </c>
      <c r="AD166" s="220" t="s">
        <v>47</v>
      </c>
      <c r="AE166" s="220" t="s">
        <v>1802</v>
      </c>
      <c r="AF166" s="228" t="s">
        <v>225</v>
      </c>
      <c r="AG166" s="225" t="s">
        <v>196</v>
      </c>
      <c r="AH166" s="228" t="s">
        <v>1803</v>
      </c>
      <c r="AI166" s="225" t="s">
        <v>1798</v>
      </c>
      <c r="AJ166" s="316" t="s">
        <v>13901</v>
      </c>
      <c r="AK166" s="316" t="s">
        <v>13902</v>
      </c>
      <c r="AL166" s="221">
        <v>27529</v>
      </c>
      <c r="AM166" s="221" t="s">
        <v>12605</v>
      </c>
      <c r="AN166" s="225" t="s">
        <v>9406</v>
      </c>
      <c r="AO166" s="225"/>
      <c r="AP166" s="225" t="s">
        <v>12955</v>
      </c>
    </row>
    <row r="167" spans="1:42" ht="15" customHeight="1">
      <c r="A167" s="225" t="s">
        <v>2140</v>
      </c>
      <c r="B167" s="219" t="s">
        <v>17738</v>
      </c>
      <c r="C167" s="219" t="s">
        <v>1660</v>
      </c>
      <c r="D167" s="219" t="s">
        <v>1661</v>
      </c>
      <c r="E167" s="219" t="s">
        <v>1662</v>
      </c>
      <c r="F167" s="223" t="s">
        <v>1478</v>
      </c>
      <c r="G167" s="223" t="s">
        <v>1663</v>
      </c>
      <c r="H167" s="219" t="s">
        <v>225</v>
      </c>
      <c r="I167" s="219" t="s">
        <v>225</v>
      </c>
      <c r="J167" s="219" t="s">
        <v>196</v>
      </c>
      <c r="K167" s="219" t="s">
        <v>196</v>
      </c>
      <c r="L167" s="223" t="s">
        <v>52</v>
      </c>
      <c r="M167" s="219" t="s">
        <v>53</v>
      </c>
      <c r="N167" s="219" t="s">
        <v>1664</v>
      </c>
      <c r="O167" s="219" t="s">
        <v>354</v>
      </c>
      <c r="P167" s="219" t="s">
        <v>355</v>
      </c>
      <c r="Q167" s="219" t="s">
        <v>6071</v>
      </c>
      <c r="R167" s="219" t="s">
        <v>12955</v>
      </c>
      <c r="S167" s="219" t="s">
        <v>1665</v>
      </c>
      <c r="T167" s="223" t="s">
        <v>18297</v>
      </c>
      <c r="U167" s="225" t="s">
        <v>179</v>
      </c>
      <c r="V167" s="219" t="s">
        <v>18298</v>
      </c>
      <c r="W167" s="219" t="s">
        <v>12955</v>
      </c>
      <c r="X167" s="220" t="s">
        <v>18299</v>
      </c>
      <c r="Y167" s="220" t="s">
        <v>63</v>
      </c>
      <c r="Z167" s="220" t="s">
        <v>1666</v>
      </c>
      <c r="AA167" s="220" t="s">
        <v>15887</v>
      </c>
      <c r="AB167" s="228" t="s">
        <v>1667</v>
      </c>
      <c r="AC167" s="220" t="s">
        <v>1665</v>
      </c>
      <c r="AD167" s="220" t="s">
        <v>47</v>
      </c>
      <c r="AE167" s="220" t="s">
        <v>1668</v>
      </c>
      <c r="AF167" s="228" t="s">
        <v>225</v>
      </c>
      <c r="AG167" s="225" t="s">
        <v>196</v>
      </c>
      <c r="AH167" s="228" t="s">
        <v>154</v>
      </c>
      <c r="AI167" s="225" t="s">
        <v>1669</v>
      </c>
      <c r="AJ167" s="316" t="s">
        <v>13865</v>
      </c>
      <c r="AK167" s="316" t="s">
        <v>13866</v>
      </c>
      <c r="AL167" s="221">
        <v>23319</v>
      </c>
      <c r="AM167" s="221" t="s">
        <v>12605</v>
      </c>
      <c r="AN167" s="225" t="s">
        <v>9406</v>
      </c>
      <c r="AO167" s="225"/>
      <c r="AP167" s="225" t="s">
        <v>12955</v>
      </c>
    </row>
    <row r="168" spans="1:42" ht="15" customHeight="1">
      <c r="A168" s="225" t="s">
        <v>2140</v>
      </c>
      <c r="B168" s="219" t="s">
        <v>17738</v>
      </c>
      <c r="C168" s="219" t="s">
        <v>1653</v>
      </c>
      <c r="D168" s="219" t="s">
        <v>1654</v>
      </c>
      <c r="E168" s="219" t="s">
        <v>1655</v>
      </c>
      <c r="F168" s="223" t="s">
        <v>11189</v>
      </c>
      <c r="G168" s="223" t="s">
        <v>1656</v>
      </c>
      <c r="H168" s="219" t="s">
        <v>225</v>
      </c>
      <c r="I168" s="219" t="s">
        <v>225</v>
      </c>
      <c r="J168" s="219" t="s">
        <v>196</v>
      </c>
      <c r="K168" s="219" t="s">
        <v>196</v>
      </c>
      <c r="L168" s="223" t="s">
        <v>52</v>
      </c>
      <c r="M168" s="219" t="s">
        <v>53</v>
      </c>
      <c r="N168" s="219" t="s">
        <v>1657</v>
      </c>
      <c r="O168" s="219" t="s">
        <v>354</v>
      </c>
      <c r="P168" s="219" t="s">
        <v>355</v>
      </c>
      <c r="Q168" s="219" t="s">
        <v>5399</v>
      </c>
      <c r="R168" s="219" t="s">
        <v>12955</v>
      </c>
      <c r="S168" s="219" t="s">
        <v>1652</v>
      </c>
      <c r="T168" s="223" t="s">
        <v>18300</v>
      </c>
      <c r="U168" s="225" t="s">
        <v>179</v>
      </c>
      <c r="V168" s="219" t="s">
        <v>1658</v>
      </c>
      <c r="W168" s="219" t="s">
        <v>12955</v>
      </c>
      <c r="X168" s="220" t="s">
        <v>18301</v>
      </c>
      <c r="Y168" s="220" t="s">
        <v>63</v>
      </c>
      <c r="Z168" s="220" t="s">
        <v>7362</v>
      </c>
      <c r="AA168" s="220" t="s">
        <v>15886</v>
      </c>
      <c r="AB168" s="228" t="s">
        <v>797</v>
      </c>
      <c r="AC168" s="220" t="s">
        <v>1652</v>
      </c>
      <c r="AD168" s="220" t="s">
        <v>47</v>
      </c>
      <c r="AE168" s="220" t="s">
        <v>1659</v>
      </c>
      <c r="AF168" s="228" t="s">
        <v>225</v>
      </c>
      <c r="AG168" s="225" t="s">
        <v>196</v>
      </c>
      <c r="AH168" s="228" t="s">
        <v>290</v>
      </c>
      <c r="AI168" s="225" t="s">
        <v>1652</v>
      </c>
      <c r="AJ168" s="316" t="s">
        <v>13863</v>
      </c>
      <c r="AK168" s="316" t="s">
        <v>13864</v>
      </c>
      <c r="AL168" s="221">
        <v>23319</v>
      </c>
      <c r="AM168" s="221" t="s">
        <v>12605</v>
      </c>
      <c r="AN168" s="225" t="s">
        <v>9406</v>
      </c>
      <c r="AO168" s="225"/>
      <c r="AP168" s="225" t="s">
        <v>12955</v>
      </c>
    </row>
    <row r="169" spans="1:42" ht="15" customHeight="1">
      <c r="A169" s="225" t="s">
        <v>2140</v>
      </c>
      <c r="B169" s="219" t="s">
        <v>17738</v>
      </c>
      <c r="C169" s="219" t="s">
        <v>1645</v>
      </c>
      <c r="D169" s="219" t="s">
        <v>1646</v>
      </c>
      <c r="E169" s="219" t="s">
        <v>1647</v>
      </c>
      <c r="F169" s="223" t="s">
        <v>11188</v>
      </c>
      <c r="G169" s="223" t="s">
        <v>1648</v>
      </c>
      <c r="H169" s="219" t="s">
        <v>225</v>
      </c>
      <c r="I169" s="219" t="s">
        <v>225</v>
      </c>
      <c r="J169" s="219" t="s">
        <v>196</v>
      </c>
      <c r="K169" s="219" t="s">
        <v>196</v>
      </c>
      <c r="L169" s="223" t="s">
        <v>52</v>
      </c>
      <c r="M169" s="219" t="s">
        <v>53</v>
      </c>
      <c r="N169" s="219" t="s">
        <v>1649</v>
      </c>
      <c r="O169" s="219" t="s">
        <v>55</v>
      </c>
      <c r="P169" s="219" t="s">
        <v>56</v>
      </c>
      <c r="Q169" s="219" t="s">
        <v>2639</v>
      </c>
      <c r="R169" s="219" t="s">
        <v>12955</v>
      </c>
      <c r="S169" s="219" t="s">
        <v>1650</v>
      </c>
      <c r="T169" s="223" t="s">
        <v>18302</v>
      </c>
      <c r="U169" s="225" t="s">
        <v>179</v>
      </c>
      <c r="V169" s="219" t="s">
        <v>242</v>
      </c>
      <c r="W169" s="219" t="s">
        <v>13336</v>
      </c>
      <c r="X169" s="220" t="s">
        <v>124</v>
      </c>
      <c r="Y169" s="220" t="s">
        <v>63</v>
      </c>
      <c r="Z169" s="220" t="s">
        <v>1651</v>
      </c>
      <c r="AA169" s="220" t="s">
        <v>15885</v>
      </c>
      <c r="AB169" s="228" t="s">
        <v>1321</v>
      </c>
      <c r="AC169" s="220" t="s">
        <v>1650</v>
      </c>
      <c r="AD169" s="220" t="s">
        <v>47</v>
      </c>
      <c r="AE169" s="220" t="s">
        <v>1650</v>
      </c>
      <c r="AF169" s="228" t="s">
        <v>225</v>
      </c>
      <c r="AG169" s="225" t="s">
        <v>196</v>
      </c>
      <c r="AH169" s="228" t="s">
        <v>290</v>
      </c>
      <c r="AI169" s="225" t="s">
        <v>1652</v>
      </c>
      <c r="AJ169" s="316" t="s">
        <v>13861</v>
      </c>
      <c r="AK169" s="316" t="s">
        <v>13862</v>
      </c>
      <c r="AL169" s="221">
        <v>20668</v>
      </c>
      <c r="AM169" s="221" t="s">
        <v>12605</v>
      </c>
      <c r="AN169" s="225" t="s">
        <v>9406</v>
      </c>
      <c r="AO169" s="225"/>
      <c r="AP169" s="225" t="s">
        <v>12955</v>
      </c>
    </row>
    <row r="170" spans="1:42" ht="15" customHeight="1">
      <c r="A170" s="225" t="s">
        <v>2140</v>
      </c>
      <c r="B170" s="219" t="s">
        <v>17738</v>
      </c>
      <c r="C170" s="219" t="s">
        <v>1501</v>
      </c>
      <c r="D170" s="219" t="s">
        <v>1502</v>
      </c>
      <c r="E170" s="219" t="s">
        <v>1503</v>
      </c>
      <c r="F170" s="223" t="s">
        <v>1504</v>
      </c>
      <c r="G170" s="223" t="s">
        <v>1505</v>
      </c>
      <c r="H170" s="219" t="s">
        <v>225</v>
      </c>
      <c r="I170" s="219" t="s">
        <v>225</v>
      </c>
      <c r="J170" s="219" t="s">
        <v>196</v>
      </c>
      <c r="K170" s="219" t="s">
        <v>196</v>
      </c>
      <c r="L170" s="223" t="s">
        <v>39</v>
      </c>
      <c r="M170" s="219" t="s">
        <v>40</v>
      </c>
      <c r="N170" s="219" t="s">
        <v>1506</v>
      </c>
      <c r="O170" s="219" t="s">
        <v>117</v>
      </c>
      <c r="P170" s="219" t="s">
        <v>240</v>
      </c>
      <c r="Q170" s="219" t="s">
        <v>2108</v>
      </c>
      <c r="R170" s="219" t="s">
        <v>12955</v>
      </c>
      <c r="S170" s="219" t="s">
        <v>12320</v>
      </c>
      <c r="T170" s="223" t="s">
        <v>18303</v>
      </c>
      <c r="U170" s="225" t="s">
        <v>62</v>
      </c>
      <c r="V170" s="219" t="s">
        <v>1507</v>
      </c>
      <c r="W170" s="219" t="s">
        <v>12955</v>
      </c>
      <c r="X170" s="220" t="s">
        <v>124</v>
      </c>
      <c r="Y170" s="220" t="s">
        <v>63</v>
      </c>
      <c r="Z170" s="220" t="s">
        <v>18304</v>
      </c>
      <c r="AA170" s="220" t="s">
        <v>15866</v>
      </c>
      <c r="AB170" s="228" t="s">
        <v>1101</v>
      </c>
      <c r="AC170" s="220" t="s">
        <v>1508</v>
      </c>
      <c r="AD170" s="220" t="s">
        <v>47</v>
      </c>
      <c r="AE170" s="220" t="s">
        <v>1508</v>
      </c>
      <c r="AF170" s="228" t="s">
        <v>225</v>
      </c>
      <c r="AG170" s="225" t="s">
        <v>196</v>
      </c>
      <c r="AH170" s="228" t="s">
        <v>37</v>
      </c>
      <c r="AI170" s="225" t="s">
        <v>196</v>
      </c>
      <c r="AJ170" s="316" t="s">
        <v>13813</v>
      </c>
      <c r="AK170" s="316" t="s">
        <v>13814</v>
      </c>
      <c r="AL170" s="221">
        <v>21398</v>
      </c>
      <c r="AM170" s="221" t="s">
        <v>12605</v>
      </c>
      <c r="AN170" s="225" t="s">
        <v>9406</v>
      </c>
      <c r="AO170" s="225"/>
      <c r="AP170" s="225" t="s">
        <v>12955</v>
      </c>
    </row>
    <row r="171" spans="1:42" ht="15" customHeight="1">
      <c r="A171" s="225" t="s">
        <v>2140</v>
      </c>
      <c r="B171" s="219" t="s">
        <v>17738</v>
      </c>
      <c r="C171" s="219" t="s">
        <v>1515</v>
      </c>
      <c r="D171" s="219" t="s">
        <v>1516</v>
      </c>
      <c r="E171" s="219" t="s">
        <v>1517</v>
      </c>
      <c r="F171" s="223" t="s">
        <v>11168</v>
      </c>
      <c r="G171" s="223" t="s">
        <v>1518</v>
      </c>
      <c r="H171" s="219" t="s">
        <v>225</v>
      </c>
      <c r="I171" s="219" t="s">
        <v>225</v>
      </c>
      <c r="J171" s="219" t="s">
        <v>196</v>
      </c>
      <c r="K171" s="219" t="s">
        <v>196</v>
      </c>
      <c r="L171" s="223" t="s">
        <v>52</v>
      </c>
      <c r="M171" s="219" t="s">
        <v>53</v>
      </c>
      <c r="N171" s="219" t="s">
        <v>1519</v>
      </c>
      <c r="O171" s="219" t="s">
        <v>55</v>
      </c>
      <c r="P171" s="219" t="s">
        <v>56</v>
      </c>
      <c r="Q171" s="219" t="s">
        <v>8810</v>
      </c>
      <c r="R171" s="219" t="s">
        <v>12955</v>
      </c>
      <c r="S171" s="219" t="s">
        <v>1508</v>
      </c>
      <c r="T171" s="223" t="s">
        <v>18305</v>
      </c>
      <c r="U171" s="225" t="s">
        <v>179</v>
      </c>
      <c r="V171" s="219" t="s">
        <v>18306</v>
      </c>
      <c r="W171" s="219" t="s">
        <v>13367</v>
      </c>
      <c r="X171" s="220" t="s">
        <v>124</v>
      </c>
      <c r="Y171" s="220" t="s">
        <v>63</v>
      </c>
      <c r="Z171" s="220" t="s">
        <v>18304</v>
      </c>
      <c r="AA171" s="220" t="s">
        <v>15866</v>
      </c>
      <c r="AB171" s="228" t="s">
        <v>1101</v>
      </c>
      <c r="AC171" s="220" t="s">
        <v>1508</v>
      </c>
      <c r="AD171" s="220" t="s">
        <v>47</v>
      </c>
      <c r="AE171" s="220" t="s">
        <v>1508</v>
      </c>
      <c r="AF171" s="228" t="s">
        <v>225</v>
      </c>
      <c r="AG171" s="225" t="s">
        <v>196</v>
      </c>
      <c r="AH171" s="228" t="s">
        <v>37</v>
      </c>
      <c r="AI171" s="225" t="s">
        <v>196</v>
      </c>
      <c r="AJ171" s="316" t="s">
        <v>13817</v>
      </c>
      <c r="AK171" s="316" t="s">
        <v>13818</v>
      </c>
      <c r="AL171" s="221">
        <v>33938</v>
      </c>
      <c r="AM171" s="221" t="s">
        <v>12605</v>
      </c>
      <c r="AN171" s="225" t="s">
        <v>9406</v>
      </c>
      <c r="AO171" s="225"/>
      <c r="AP171" s="225" t="s">
        <v>12955</v>
      </c>
    </row>
    <row r="172" spans="1:42" ht="15" customHeight="1">
      <c r="A172" s="225" t="s">
        <v>2140</v>
      </c>
      <c r="B172" s="219" t="s">
        <v>17738</v>
      </c>
      <c r="C172" s="219" t="s">
        <v>1520</v>
      </c>
      <c r="D172" s="219" t="s">
        <v>1521</v>
      </c>
      <c r="E172" s="219" t="s">
        <v>1522</v>
      </c>
      <c r="F172" s="223" t="s">
        <v>11169</v>
      </c>
      <c r="G172" s="223" t="s">
        <v>1523</v>
      </c>
      <c r="H172" s="219" t="s">
        <v>225</v>
      </c>
      <c r="I172" s="219" t="s">
        <v>225</v>
      </c>
      <c r="J172" s="219" t="s">
        <v>196</v>
      </c>
      <c r="K172" s="219" t="s">
        <v>196</v>
      </c>
      <c r="L172" s="223" t="s">
        <v>52</v>
      </c>
      <c r="M172" s="219" t="s">
        <v>53</v>
      </c>
      <c r="N172" s="219" t="s">
        <v>1524</v>
      </c>
      <c r="O172" s="219" t="s">
        <v>55</v>
      </c>
      <c r="P172" s="219" t="s">
        <v>56</v>
      </c>
      <c r="Q172" s="219" t="s">
        <v>2490</v>
      </c>
      <c r="R172" s="219" t="s">
        <v>12955</v>
      </c>
      <c r="S172" s="219" t="s">
        <v>1525</v>
      </c>
      <c r="T172" s="223" t="s">
        <v>18307</v>
      </c>
      <c r="U172" s="225" t="s">
        <v>179</v>
      </c>
      <c r="V172" s="219" t="s">
        <v>1058</v>
      </c>
      <c r="W172" s="219" t="s">
        <v>1526</v>
      </c>
      <c r="X172" s="220" t="s">
        <v>18308</v>
      </c>
      <c r="Y172" s="220" t="s">
        <v>392</v>
      </c>
      <c r="Z172" s="220" t="s">
        <v>1525</v>
      </c>
      <c r="AA172" s="220" t="s">
        <v>15868</v>
      </c>
      <c r="AB172" s="228" t="s">
        <v>1527</v>
      </c>
      <c r="AC172" s="220" t="s">
        <v>1525</v>
      </c>
      <c r="AD172" s="220" t="s">
        <v>47</v>
      </c>
      <c r="AE172" s="220" t="s">
        <v>1528</v>
      </c>
      <c r="AF172" s="228" t="s">
        <v>225</v>
      </c>
      <c r="AG172" s="225" t="s">
        <v>196</v>
      </c>
      <c r="AH172" s="228" t="s">
        <v>37</v>
      </c>
      <c r="AI172" s="225" t="s">
        <v>196</v>
      </c>
      <c r="AJ172" s="316" t="s">
        <v>13819</v>
      </c>
      <c r="AK172" s="316" t="s">
        <v>13820</v>
      </c>
      <c r="AL172" s="221">
        <v>20668</v>
      </c>
      <c r="AM172" s="221" t="s">
        <v>12605</v>
      </c>
      <c r="AN172" s="225" t="s">
        <v>9406</v>
      </c>
      <c r="AO172" s="225"/>
      <c r="AP172" s="225" t="s">
        <v>12955</v>
      </c>
    </row>
    <row r="173" spans="1:42" ht="15" customHeight="1">
      <c r="A173" s="225" t="s">
        <v>2140</v>
      </c>
      <c r="B173" s="219" t="s">
        <v>17738</v>
      </c>
      <c r="C173" s="219" t="s">
        <v>1760</v>
      </c>
      <c r="D173" s="219" t="s">
        <v>1761</v>
      </c>
      <c r="E173" s="219" t="s">
        <v>1762</v>
      </c>
      <c r="F173" s="223" t="s">
        <v>11201</v>
      </c>
      <c r="G173" s="223" t="s">
        <v>1763</v>
      </c>
      <c r="H173" s="219" t="s">
        <v>225</v>
      </c>
      <c r="I173" s="219" t="s">
        <v>225</v>
      </c>
      <c r="J173" s="219" t="s">
        <v>196</v>
      </c>
      <c r="K173" s="219" t="s">
        <v>196</v>
      </c>
      <c r="L173" s="223" t="s">
        <v>52</v>
      </c>
      <c r="M173" s="219" t="s">
        <v>53</v>
      </c>
      <c r="N173" s="219" t="s">
        <v>1764</v>
      </c>
      <c r="O173" s="219" t="s">
        <v>354</v>
      </c>
      <c r="P173" s="219" t="s">
        <v>355</v>
      </c>
      <c r="Q173" s="219" t="s">
        <v>55</v>
      </c>
      <c r="R173" s="219" t="s">
        <v>12955</v>
      </c>
      <c r="S173" s="219" t="s">
        <v>1765</v>
      </c>
      <c r="T173" s="223" t="s">
        <v>18309</v>
      </c>
      <c r="U173" s="225" t="s">
        <v>161</v>
      </c>
      <c r="V173" s="219" t="s">
        <v>726</v>
      </c>
      <c r="W173" s="219" t="s">
        <v>12955</v>
      </c>
      <c r="X173" s="220" t="s">
        <v>124</v>
      </c>
      <c r="Y173" s="220" t="s">
        <v>63</v>
      </c>
      <c r="Z173" s="220" t="s">
        <v>1765</v>
      </c>
      <c r="AA173" s="220" t="s">
        <v>15901</v>
      </c>
      <c r="AB173" s="228" t="s">
        <v>1321</v>
      </c>
      <c r="AC173" s="220" t="s">
        <v>1650</v>
      </c>
      <c r="AD173" s="220" t="s">
        <v>607</v>
      </c>
      <c r="AE173" s="220" t="s">
        <v>1765</v>
      </c>
      <c r="AF173" s="228" t="s">
        <v>225</v>
      </c>
      <c r="AG173" s="225" t="s">
        <v>196</v>
      </c>
      <c r="AH173" s="228" t="s">
        <v>290</v>
      </c>
      <c r="AI173" s="225" t="s">
        <v>1652</v>
      </c>
      <c r="AJ173" s="316" t="s">
        <v>13893</v>
      </c>
      <c r="AK173" s="316" t="s">
        <v>13894</v>
      </c>
      <c r="AL173" s="221">
        <v>27134</v>
      </c>
      <c r="AM173" s="221" t="s">
        <v>12605</v>
      </c>
      <c r="AN173" s="225" t="s">
        <v>9406</v>
      </c>
      <c r="AO173" s="225"/>
      <c r="AP173" s="225" t="s">
        <v>12955</v>
      </c>
    </row>
    <row r="174" spans="1:42" ht="15" customHeight="1">
      <c r="A174" s="225" t="s">
        <v>2140</v>
      </c>
      <c r="B174" s="219" t="s">
        <v>17738</v>
      </c>
      <c r="C174" s="219" t="s">
        <v>1487</v>
      </c>
      <c r="D174" s="219" t="s">
        <v>1488</v>
      </c>
      <c r="E174" s="219" t="s">
        <v>1489</v>
      </c>
      <c r="F174" s="223" t="s">
        <v>1490</v>
      </c>
      <c r="G174" s="223" t="s">
        <v>1491</v>
      </c>
      <c r="H174" s="219" t="s">
        <v>225</v>
      </c>
      <c r="I174" s="219" t="s">
        <v>225</v>
      </c>
      <c r="J174" s="219" t="s">
        <v>196</v>
      </c>
      <c r="K174" s="219" t="s">
        <v>196</v>
      </c>
      <c r="L174" s="223" t="s">
        <v>52</v>
      </c>
      <c r="M174" s="219" t="s">
        <v>53</v>
      </c>
      <c r="N174" s="219" t="s">
        <v>1492</v>
      </c>
      <c r="O174" s="219" t="s">
        <v>55</v>
      </c>
      <c r="P174" s="219" t="s">
        <v>56</v>
      </c>
      <c r="Q174" s="219" t="s">
        <v>281</v>
      </c>
      <c r="R174" s="219" t="s">
        <v>12955</v>
      </c>
      <c r="S174" s="219" t="s">
        <v>1493</v>
      </c>
      <c r="T174" s="223" t="s">
        <v>18310</v>
      </c>
      <c r="U174" s="225" t="s">
        <v>179</v>
      </c>
      <c r="V174" s="219" t="s">
        <v>384</v>
      </c>
      <c r="W174" s="219" t="s">
        <v>1494</v>
      </c>
      <c r="X174" s="220" t="s">
        <v>124</v>
      </c>
      <c r="Y174" s="220" t="s">
        <v>63</v>
      </c>
      <c r="Z174" s="220" t="s">
        <v>18023</v>
      </c>
      <c r="AA174" s="220" t="s">
        <v>15864</v>
      </c>
      <c r="AB174" s="228" t="s">
        <v>263</v>
      </c>
      <c r="AC174" s="220" t="s">
        <v>1493</v>
      </c>
      <c r="AD174" s="220" t="s">
        <v>47</v>
      </c>
      <c r="AE174" s="220" t="s">
        <v>1495</v>
      </c>
      <c r="AF174" s="228" t="s">
        <v>225</v>
      </c>
      <c r="AG174" s="225" t="s">
        <v>196</v>
      </c>
      <c r="AH174" s="228" t="s">
        <v>37</v>
      </c>
      <c r="AI174" s="225" t="s">
        <v>196</v>
      </c>
      <c r="AJ174" s="316" t="s">
        <v>13809</v>
      </c>
      <c r="AK174" s="316" t="s">
        <v>13810</v>
      </c>
      <c r="AL174" s="221">
        <v>20668</v>
      </c>
      <c r="AM174" s="221" t="s">
        <v>12606</v>
      </c>
      <c r="AN174" s="225" t="s">
        <v>9406</v>
      </c>
      <c r="AO174" s="225"/>
      <c r="AP174" s="225" t="s">
        <v>12955</v>
      </c>
    </row>
    <row r="175" spans="1:42" ht="15" customHeight="1">
      <c r="A175" s="225" t="s">
        <v>2140</v>
      </c>
      <c r="B175" s="219" t="s">
        <v>17738</v>
      </c>
      <c r="C175" s="219" t="s">
        <v>1509</v>
      </c>
      <c r="D175" s="219" t="s">
        <v>1510</v>
      </c>
      <c r="E175" s="219" t="s">
        <v>1511</v>
      </c>
      <c r="F175" s="223" t="s">
        <v>11167</v>
      </c>
      <c r="G175" s="223" t="s">
        <v>1512</v>
      </c>
      <c r="H175" s="219" t="s">
        <v>225</v>
      </c>
      <c r="I175" s="219" t="s">
        <v>225</v>
      </c>
      <c r="J175" s="219" t="s">
        <v>196</v>
      </c>
      <c r="K175" s="219" t="s">
        <v>196</v>
      </c>
      <c r="L175" s="223" t="s">
        <v>52</v>
      </c>
      <c r="M175" s="219" t="s">
        <v>53</v>
      </c>
      <c r="N175" s="219" t="s">
        <v>1513</v>
      </c>
      <c r="O175" s="219" t="s">
        <v>55</v>
      </c>
      <c r="P175" s="219" t="s">
        <v>56</v>
      </c>
      <c r="Q175" s="219" t="s">
        <v>354</v>
      </c>
      <c r="R175" s="219" t="s">
        <v>12955</v>
      </c>
      <c r="S175" s="219" t="s">
        <v>1508</v>
      </c>
      <c r="T175" s="223" t="s">
        <v>18311</v>
      </c>
      <c r="U175" s="225" t="s">
        <v>62</v>
      </c>
      <c r="V175" s="219" t="s">
        <v>1514</v>
      </c>
      <c r="W175" s="219" t="s">
        <v>12955</v>
      </c>
      <c r="X175" s="220" t="s">
        <v>124</v>
      </c>
      <c r="Y175" s="220" t="s">
        <v>63</v>
      </c>
      <c r="Z175" s="220" t="s">
        <v>13222</v>
      </c>
      <c r="AA175" s="220" t="s">
        <v>15867</v>
      </c>
      <c r="AB175" s="228" t="s">
        <v>1101</v>
      </c>
      <c r="AC175" s="220" t="s">
        <v>1508</v>
      </c>
      <c r="AD175" s="220" t="s">
        <v>47</v>
      </c>
      <c r="AE175" s="220" t="s">
        <v>1508</v>
      </c>
      <c r="AF175" s="228" t="s">
        <v>225</v>
      </c>
      <c r="AG175" s="225" t="s">
        <v>196</v>
      </c>
      <c r="AH175" s="228" t="s">
        <v>37</v>
      </c>
      <c r="AI175" s="225" t="s">
        <v>196</v>
      </c>
      <c r="AJ175" s="316" t="s">
        <v>13815</v>
      </c>
      <c r="AK175" s="316" t="s">
        <v>13816</v>
      </c>
      <c r="AL175" s="221">
        <v>35912</v>
      </c>
      <c r="AM175" s="221" t="s">
        <v>12605</v>
      </c>
      <c r="AN175" s="225" t="s">
        <v>9406</v>
      </c>
      <c r="AO175" s="225"/>
      <c r="AP175" s="225" t="s">
        <v>12955</v>
      </c>
    </row>
    <row r="176" spans="1:42" ht="15" customHeight="1">
      <c r="A176" s="225" t="s">
        <v>2140</v>
      </c>
      <c r="B176" s="219" t="s">
        <v>17738</v>
      </c>
      <c r="C176" s="219" t="s">
        <v>1552</v>
      </c>
      <c r="D176" s="219" t="s">
        <v>1553</v>
      </c>
      <c r="E176" s="219" t="s">
        <v>1554</v>
      </c>
      <c r="F176" s="223" t="s">
        <v>11172</v>
      </c>
      <c r="G176" s="223" t="s">
        <v>1555</v>
      </c>
      <c r="H176" s="219" t="s">
        <v>225</v>
      </c>
      <c r="I176" s="219" t="s">
        <v>225</v>
      </c>
      <c r="J176" s="219" t="s">
        <v>196</v>
      </c>
      <c r="K176" s="219" t="s">
        <v>196</v>
      </c>
      <c r="L176" s="223" t="s">
        <v>52</v>
      </c>
      <c r="M176" s="219" t="s">
        <v>53</v>
      </c>
      <c r="N176" s="219" t="s">
        <v>1556</v>
      </c>
      <c r="O176" s="219" t="s">
        <v>55</v>
      </c>
      <c r="P176" s="219" t="s">
        <v>56</v>
      </c>
      <c r="Q176" s="219" t="s">
        <v>6688</v>
      </c>
      <c r="R176" s="219" t="s">
        <v>12955</v>
      </c>
      <c r="S176" s="219" t="s">
        <v>182</v>
      </c>
      <c r="T176" s="223" t="s">
        <v>18312</v>
      </c>
      <c r="U176" s="225" t="s">
        <v>179</v>
      </c>
      <c r="V176" s="219" t="s">
        <v>788</v>
      </c>
      <c r="W176" s="219" t="s">
        <v>12955</v>
      </c>
      <c r="X176" s="220" t="s">
        <v>124</v>
      </c>
      <c r="Y176" s="220" t="s">
        <v>63</v>
      </c>
      <c r="Z176" s="220" t="s">
        <v>18313</v>
      </c>
      <c r="AA176" s="220" t="s">
        <v>15871</v>
      </c>
      <c r="AB176" s="228" t="s">
        <v>1397</v>
      </c>
      <c r="AC176" s="220" t="s">
        <v>918</v>
      </c>
      <c r="AD176" s="220" t="s">
        <v>1017</v>
      </c>
      <c r="AE176" s="220" t="s">
        <v>182</v>
      </c>
      <c r="AF176" s="228" t="s">
        <v>225</v>
      </c>
      <c r="AG176" s="225" t="s">
        <v>196</v>
      </c>
      <c r="AH176" s="228" t="s">
        <v>37</v>
      </c>
      <c r="AI176" s="225" t="s">
        <v>196</v>
      </c>
      <c r="AJ176" s="316" t="s">
        <v>13827</v>
      </c>
      <c r="AK176" s="316" t="s">
        <v>13828</v>
      </c>
      <c r="AL176" s="221">
        <v>20668</v>
      </c>
      <c r="AM176" s="221" t="s">
        <v>12605</v>
      </c>
      <c r="AN176" s="225" t="s">
        <v>9406</v>
      </c>
      <c r="AO176" s="225"/>
      <c r="AP176" s="225" t="s">
        <v>12955</v>
      </c>
    </row>
    <row r="177" spans="1:42" ht="15" customHeight="1">
      <c r="A177" s="225" t="s">
        <v>2140</v>
      </c>
      <c r="B177" s="219" t="s">
        <v>17738</v>
      </c>
      <c r="C177" s="219" t="s">
        <v>1721</v>
      </c>
      <c r="D177" s="219" t="s">
        <v>1722</v>
      </c>
      <c r="E177" s="219" t="s">
        <v>1723</v>
      </c>
      <c r="F177" s="223" t="s">
        <v>11197</v>
      </c>
      <c r="G177" s="223" t="s">
        <v>1724</v>
      </c>
      <c r="H177" s="219" t="s">
        <v>225</v>
      </c>
      <c r="I177" s="219" t="s">
        <v>225</v>
      </c>
      <c r="J177" s="219" t="s">
        <v>196</v>
      </c>
      <c r="K177" s="219" t="s">
        <v>196</v>
      </c>
      <c r="L177" s="223" t="s">
        <v>52</v>
      </c>
      <c r="M177" s="219" t="s">
        <v>53</v>
      </c>
      <c r="N177" s="219" t="s">
        <v>1725</v>
      </c>
      <c r="O177" s="219" t="s">
        <v>55</v>
      </c>
      <c r="P177" s="219" t="s">
        <v>56</v>
      </c>
      <c r="Q177" s="219" t="s">
        <v>13122</v>
      </c>
      <c r="R177" s="219" t="s">
        <v>12955</v>
      </c>
      <c r="S177" s="219" t="s">
        <v>12328</v>
      </c>
      <c r="T177" s="223" t="s">
        <v>18314</v>
      </c>
      <c r="U177" s="225" t="s">
        <v>62</v>
      </c>
      <c r="V177" s="219" t="s">
        <v>18315</v>
      </c>
      <c r="W177" s="219" t="s">
        <v>12955</v>
      </c>
      <c r="X177" s="220" t="s">
        <v>124</v>
      </c>
      <c r="Y177" s="220" t="s">
        <v>63</v>
      </c>
      <c r="Z177" s="220" t="s">
        <v>1726</v>
      </c>
      <c r="AA177" s="220" t="s">
        <v>15896</v>
      </c>
      <c r="AB177" s="228" t="s">
        <v>1727</v>
      </c>
      <c r="AC177" s="220" t="s">
        <v>1726</v>
      </c>
      <c r="AD177" s="220" t="s">
        <v>47</v>
      </c>
      <c r="AE177" s="220" t="s">
        <v>1728</v>
      </c>
      <c r="AF177" s="228" t="s">
        <v>225</v>
      </c>
      <c r="AG177" s="225" t="s">
        <v>196</v>
      </c>
      <c r="AH177" s="228" t="s">
        <v>154</v>
      </c>
      <c r="AI177" s="225" t="s">
        <v>1669</v>
      </c>
      <c r="AJ177" s="316" t="s">
        <v>13883</v>
      </c>
      <c r="AK177" s="316" t="s">
        <v>13884</v>
      </c>
      <c r="AL177" s="221">
        <v>32454</v>
      </c>
      <c r="AM177" s="221" t="s">
        <v>12605</v>
      </c>
      <c r="AN177" s="225" t="s">
        <v>9406</v>
      </c>
      <c r="AO177" s="225"/>
      <c r="AP177" s="225" t="s">
        <v>12955</v>
      </c>
    </row>
    <row r="178" spans="1:42" ht="15" customHeight="1">
      <c r="A178" s="225" t="s">
        <v>2140</v>
      </c>
      <c r="B178" s="219" t="s">
        <v>17738</v>
      </c>
      <c r="C178" s="219" t="s">
        <v>1715</v>
      </c>
      <c r="D178" s="219" t="s">
        <v>1716</v>
      </c>
      <c r="E178" s="219" t="s">
        <v>1717</v>
      </c>
      <c r="F178" s="223" t="s">
        <v>1655</v>
      </c>
      <c r="G178" s="223" t="s">
        <v>1718</v>
      </c>
      <c r="H178" s="219" t="s">
        <v>225</v>
      </c>
      <c r="I178" s="219" t="s">
        <v>225</v>
      </c>
      <c r="J178" s="219" t="s">
        <v>196</v>
      </c>
      <c r="K178" s="219" t="s">
        <v>196</v>
      </c>
      <c r="L178" s="223" t="s">
        <v>39</v>
      </c>
      <c r="M178" s="219" t="s">
        <v>40</v>
      </c>
      <c r="N178" s="219" t="s">
        <v>1719</v>
      </c>
      <c r="O178" s="219" t="s">
        <v>117</v>
      </c>
      <c r="P178" s="219" t="s">
        <v>240</v>
      </c>
      <c r="Q178" s="219" t="s">
        <v>5912</v>
      </c>
      <c r="R178" s="219" t="s">
        <v>12955</v>
      </c>
      <c r="S178" s="219" t="s">
        <v>12327</v>
      </c>
      <c r="T178" s="223" t="s">
        <v>18316</v>
      </c>
      <c r="U178" s="225" t="s">
        <v>161</v>
      </c>
      <c r="V178" s="219" t="s">
        <v>965</v>
      </c>
      <c r="W178" s="219" t="s">
        <v>12955</v>
      </c>
      <c r="X178" s="220" t="s">
        <v>124</v>
      </c>
      <c r="Y178" s="220" t="s">
        <v>63</v>
      </c>
      <c r="Z178" s="220" t="s">
        <v>18317</v>
      </c>
      <c r="AA178" s="220" t="s">
        <v>15895</v>
      </c>
      <c r="AB178" s="228" t="s">
        <v>976</v>
      </c>
      <c r="AC178" s="220" t="s">
        <v>1720</v>
      </c>
      <c r="AD178" s="220" t="s">
        <v>47</v>
      </c>
      <c r="AE178" s="220" t="s">
        <v>1720</v>
      </c>
      <c r="AF178" s="228" t="s">
        <v>225</v>
      </c>
      <c r="AG178" s="225" t="s">
        <v>196</v>
      </c>
      <c r="AH178" s="228" t="s">
        <v>154</v>
      </c>
      <c r="AI178" s="225" t="s">
        <v>1669</v>
      </c>
      <c r="AJ178" s="316" t="s">
        <v>13881</v>
      </c>
      <c r="AK178" s="316" t="s">
        <v>13882</v>
      </c>
      <c r="AL178" s="221">
        <v>27253</v>
      </c>
      <c r="AM178" s="221" t="s">
        <v>12605</v>
      </c>
      <c r="AN178" s="225" t="s">
        <v>9406</v>
      </c>
      <c r="AO178" s="225"/>
      <c r="AP178" s="225" t="s">
        <v>12955</v>
      </c>
    </row>
    <row r="179" spans="1:42" ht="15" customHeight="1">
      <c r="A179" s="225" t="s">
        <v>2140</v>
      </c>
      <c r="B179" s="219" t="s">
        <v>17738</v>
      </c>
      <c r="C179" s="219" t="s">
        <v>1729</v>
      </c>
      <c r="D179" s="219" t="s">
        <v>1730</v>
      </c>
      <c r="E179" s="219" t="s">
        <v>1731</v>
      </c>
      <c r="F179" s="223" t="s">
        <v>1457</v>
      </c>
      <c r="G179" s="223" t="s">
        <v>1732</v>
      </c>
      <c r="H179" s="219" t="s">
        <v>225</v>
      </c>
      <c r="I179" s="219" t="s">
        <v>225</v>
      </c>
      <c r="J179" s="219" t="s">
        <v>196</v>
      </c>
      <c r="K179" s="219" t="s">
        <v>196</v>
      </c>
      <c r="L179" s="223" t="s">
        <v>52</v>
      </c>
      <c r="M179" s="219" t="s">
        <v>53</v>
      </c>
      <c r="N179" s="219" t="s">
        <v>1733</v>
      </c>
      <c r="O179" s="219" t="s">
        <v>55</v>
      </c>
      <c r="P179" s="219" t="s">
        <v>56</v>
      </c>
      <c r="Q179" s="219" t="s">
        <v>12906</v>
      </c>
      <c r="R179" s="219" t="s">
        <v>12955</v>
      </c>
      <c r="S179" s="219" t="s">
        <v>12329</v>
      </c>
      <c r="T179" s="223" t="s">
        <v>18318</v>
      </c>
      <c r="U179" s="225" t="s">
        <v>62</v>
      </c>
      <c r="V179" s="219" t="s">
        <v>18319</v>
      </c>
      <c r="W179" s="219" t="s">
        <v>12955</v>
      </c>
      <c r="X179" s="220" t="s">
        <v>124</v>
      </c>
      <c r="Y179" s="220" t="s">
        <v>63</v>
      </c>
      <c r="Z179" s="220" t="s">
        <v>18320</v>
      </c>
      <c r="AA179" s="220" t="s">
        <v>15897</v>
      </c>
      <c r="AB179" s="228" t="s">
        <v>1734</v>
      </c>
      <c r="AC179" s="220" t="s">
        <v>1735</v>
      </c>
      <c r="AD179" s="220" t="s">
        <v>47</v>
      </c>
      <c r="AE179" s="220" t="s">
        <v>1735</v>
      </c>
      <c r="AF179" s="228" t="s">
        <v>225</v>
      </c>
      <c r="AG179" s="225" t="s">
        <v>196</v>
      </c>
      <c r="AH179" s="228" t="s">
        <v>154</v>
      </c>
      <c r="AI179" s="225" t="s">
        <v>1669</v>
      </c>
      <c r="AJ179" s="316" t="s">
        <v>13885</v>
      </c>
      <c r="AK179" s="316" t="s">
        <v>13886</v>
      </c>
      <c r="AL179" s="221">
        <v>33117</v>
      </c>
      <c r="AM179" s="221" t="s">
        <v>12605</v>
      </c>
      <c r="AN179" s="225" t="s">
        <v>9406</v>
      </c>
      <c r="AO179" s="225"/>
      <c r="AP179" s="225" t="s">
        <v>12955</v>
      </c>
    </row>
    <row r="180" spans="1:42" ht="15" customHeight="1">
      <c r="A180" s="225" t="s">
        <v>2140</v>
      </c>
      <c r="B180" s="219" t="s">
        <v>17738</v>
      </c>
      <c r="C180" s="219" t="s">
        <v>1774</v>
      </c>
      <c r="D180" s="219" t="s">
        <v>1775</v>
      </c>
      <c r="E180" s="219" t="s">
        <v>1776</v>
      </c>
      <c r="F180" s="223" t="s">
        <v>11203</v>
      </c>
      <c r="G180" s="223" t="s">
        <v>1777</v>
      </c>
      <c r="H180" s="219" t="s">
        <v>225</v>
      </c>
      <c r="I180" s="219" t="s">
        <v>225</v>
      </c>
      <c r="J180" s="219" t="s">
        <v>196</v>
      </c>
      <c r="K180" s="219" t="s">
        <v>196</v>
      </c>
      <c r="L180" s="223" t="s">
        <v>52</v>
      </c>
      <c r="M180" s="219" t="s">
        <v>53</v>
      </c>
      <c r="N180" s="219" t="s">
        <v>1778</v>
      </c>
      <c r="O180" s="219" t="s">
        <v>55</v>
      </c>
      <c r="P180" s="219" t="s">
        <v>56</v>
      </c>
      <c r="Q180" s="219" t="s">
        <v>7148</v>
      </c>
      <c r="R180" s="219" t="s">
        <v>12955</v>
      </c>
      <c r="S180" s="219" t="s">
        <v>12333</v>
      </c>
      <c r="T180" s="223" t="s">
        <v>18321</v>
      </c>
      <c r="U180" s="225" t="s">
        <v>179</v>
      </c>
      <c r="V180" s="219" t="s">
        <v>18322</v>
      </c>
      <c r="W180" s="219" t="s">
        <v>12955</v>
      </c>
      <c r="X180" s="220" t="s">
        <v>124</v>
      </c>
      <c r="Y180" s="220" t="s">
        <v>392</v>
      </c>
      <c r="Z180" s="220" t="s">
        <v>1780</v>
      </c>
      <c r="AA180" s="220" t="s">
        <v>15903</v>
      </c>
      <c r="AB180" s="228" t="s">
        <v>285</v>
      </c>
      <c r="AC180" s="220" t="s">
        <v>1780</v>
      </c>
      <c r="AD180" s="220" t="s">
        <v>1781</v>
      </c>
      <c r="AE180" s="220" t="s">
        <v>1782</v>
      </c>
      <c r="AF180" s="228" t="s">
        <v>225</v>
      </c>
      <c r="AG180" s="225" t="s">
        <v>196</v>
      </c>
      <c r="AH180" s="228" t="s">
        <v>37</v>
      </c>
      <c r="AI180" s="225" t="s">
        <v>196</v>
      </c>
      <c r="AJ180" s="316" t="s">
        <v>13897</v>
      </c>
      <c r="AK180" s="316" t="s">
        <v>13898</v>
      </c>
      <c r="AL180" s="221">
        <v>27089</v>
      </c>
      <c r="AM180" s="221" t="s">
        <v>12605</v>
      </c>
      <c r="AN180" s="225" t="s">
        <v>9406</v>
      </c>
      <c r="AO180" s="225"/>
      <c r="AP180" s="225" t="s">
        <v>12955</v>
      </c>
    </row>
    <row r="181" spans="1:42" ht="15" customHeight="1">
      <c r="A181" s="225" t="s">
        <v>2140</v>
      </c>
      <c r="B181" s="219" t="s">
        <v>17738</v>
      </c>
      <c r="C181" s="219" t="s">
        <v>1529</v>
      </c>
      <c r="D181" s="219" t="s">
        <v>1530</v>
      </c>
      <c r="E181" s="219" t="s">
        <v>1531</v>
      </c>
      <c r="F181" s="223" t="s">
        <v>1532</v>
      </c>
      <c r="G181" s="223" t="s">
        <v>1533</v>
      </c>
      <c r="H181" s="219" t="s">
        <v>225</v>
      </c>
      <c r="I181" s="219" t="s">
        <v>225</v>
      </c>
      <c r="J181" s="219" t="s">
        <v>196</v>
      </c>
      <c r="K181" s="219" t="s">
        <v>196</v>
      </c>
      <c r="L181" s="223" t="s">
        <v>52</v>
      </c>
      <c r="M181" s="219" t="s">
        <v>53</v>
      </c>
      <c r="N181" s="219" t="s">
        <v>1534</v>
      </c>
      <c r="O181" s="219" t="s">
        <v>55</v>
      </c>
      <c r="P181" s="219" t="s">
        <v>56</v>
      </c>
      <c r="Q181" s="219" t="s">
        <v>160</v>
      </c>
      <c r="R181" s="219" t="s">
        <v>12955</v>
      </c>
      <c r="S181" s="219" t="s">
        <v>12321</v>
      </c>
      <c r="T181" s="223" t="s">
        <v>18323</v>
      </c>
      <c r="U181" s="225" t="s">
        <v>62</v>
      </c>
      <c r="V181" s="219" t="s">
        <v>726</v>
      </c>
      <c r="W181" s="219" t="s">
        <v>12955</v>
      </c>
      <c r="X181" s="220" t="s">
        <v>3725</v>
      </c>
      <c r="Y181" s="220" t="s">
        <v>63</v>
      </c>
      <c r="Z181" s="220" t="s">
        <v>1535</v>
      </c>
      <c r="AA181" s="220" t="s">
        <v>15869</v>
      </c>
      <c r="AB181" s="228" t="s">
        <v>134</v>
      </c>
      <c r="AC181" s="220" t="s">
        <v>1536</v>
      </c>
      <c r="AD181" s="220" t="s">
        <v>47</v>
      </c>
      <c r="AE181" s="220" t="s">
        <v>1537</v>
      </c>
      <c r="AF181" s="228" t="s">
        <v>225</v>
      </c>
      <c r="AG181" s="225" t="s">
        <v>196</v>
      </c>
      <c r="AH181" s="228" t="s">
        <v>37</v>
      </c>
      <c r="AI181" s="225" t="s">
        <v>196</v>
      </c>
      <c r="AJ181" s="316" t="s">
        <v>13821</v>
      </c>
      <c r="AK181" s="316" t="s">
        <v>13822</v>
      </c>
      <c r="AL181" s="221">
        <v>20815</v>
      </c>
      <c r="AM181" s="221" t="s">
        <v>12605</v>
      </c>
      <c r="AN181" s="225" t="s">
        <v>9406</v>
      </c>
      <c r="AO181" s="225"/>
      <c r="AP181" s="225" t="s">
        <v>12955</v>
      </c>
    </row>
    <row r="182" spans="1:42" ht="15" customHeight="1">
      <c r="A182" s="225" t="s">
        <v>2140</v>
      </c>
      <c r="B182" s="219" t="s">
        <v>17738</v>
      </c>
      <c r="C182" s="219" t="s">
        <v>1696</v>
      </c>
      <c r="D182" s="219" t="s">
        <v>1697</v>
      </c>
      <c r="E182" s="219" t="s">
        <v>1698</v>
      </c>
      <c r="F182" s="223" t="s">
        <v>11194</v>
      </c>
      <c r="G182" s="223" t="s">
        <v>1699</v>
      </c>
      <c r="H182" s="219" t="s">
        <v>225</v>
      </c>
      <c r="I182" s="219" t="s">
        <v>225</v>
      </c>
      <c r="J182" s="219" t="s">
        <v>196</v>
      </c>
      <c r="K182" s="219" t="s">
        <v>196</v>
      </c>
      <c r="L182" s="223" t="s">
        <v>52</v>
      </c>
      <c r="M182" s="219" t="s">
        <v>53</v>
      </c>
      <c r="N182" s="219" t="s">
        <v>1700</v>
      </c>
      <c r="O182" s="219" t="s">
        <v>55</v>
      </c>
      <c r="P182" s="219" t="s">
        <v>56</v>
      </c>
      <c r="Q182" s="219" t="s">
        <v>12931</v>
      </c>
      <c r="R182" s="219" t="s">
        <v>12955</v>
      </c>
      <c r="S182" s="219" t="s">
        <v>12325</v>
      </c>
      <c r="T182" s="223" t="s">
        <v>18324</v>
      </c>
      <c r="U182" s="225" t="s">
        <v>179</v>
      </c>
      <c r="V182" s="219" t="s">
        <v>18325</v>
      </c>
      <c r="W182" s="219" t="s">
        <v>12955</v>
      </c>
      <c r="X182" s="220" t="s">
        <v>124</v>
      </c>
      <c r="Y182" s="220" t="s">
        <v>63</v>
      </c>
      <c r="Z182" s="220" t="s">
        <v>12325</v>
      </c>
      <c r="AA182" s="220" t="s">
        <v>15892</v>
      </c>
      <c r="AB182" s="228" t="s">
        <v>967</v>
      </c>
      <c r="AC182" s="220" t="s">
        <v>196</v>
      </c>
      <c r="AD182" s="220" t="s">
        <v>47</v>
      </c>
      <c r="AE182" s="220" t="s">
        <v>196</v>
      </c>
      <c r="AF182" s="228" t="s">
        <v>225</v>
      </c>
      <c r="AG182" s="225" t="s">
        <v>196</v>
      </c>
      <c r="AH182" s="228" t="s">
        <v>37</v>
      </c>
      <c r="AI182" s="225" t="s">
        <v>196</v>
      </c>
      <c r="AJ182" s="316" t="s">
        <v>13875</v>
      </c>
      <c r="AK182" s="316" t="s">
        <v>13876</v>
      </c>
      <c r="AL182" s="221">
        <v>26816</v>
      </c>
      <c r="AM182" s="221" t="s">
        <v>12605</v>
      </c>
      <c r="AN182" s="225" t="s">
        <v>9406</v>
      </c>
      <c r="AO182" s="225"/>
      <c r="AP182" s="225" t="s">
        <v>12955</v>
      </c>
    </row>
    <row r="183" spans="1:42" ht="15" customHeight="1">
      <c r="A183" s="225" t="s">
        <v>2140</v>
      </c>
      <c r="B183" s="219" t="s">
        <v>17738</v>
      </c>
      <c r="C183" s="219" t="s">
        <v>1469</v>
      </c>
      <c r="D183" s="219" t="s">
        <v>1470</v>
      </c>
      <c r="E183" s="219" t="s">
        <v>1471</v>
      </c>
      <c r="F183" s="223" t="s">
        <v>11163</v>
      </c>
      <c r="G183" s="223" t="s">
        <v>1472</v>
      </c>
      <c r="H183" s="219" t="s">
        <v>225</v>
      </c>
      <c r="I183" s="219" t="s">
        <v>225</v>
      </c>
      <c r="J183" s="219" t="s">
        <v>196</v>
      </c>
      <c r="K183" s="219" t="s">
        <v>196</v>
      </c>
      <c r="L183" s="223" t="s">
        <v>52</v>
      </c>
      <c r="M183" s="219" t="s">
        <v>53</v>
      </c>
      <c r="N183" s="219" t="s">
        <v>1473</v>
      </c>
      <c r="O183" s="219" t="s">
        <v>55</v>
      </c>
      <c r="P183" s="219" t="s">
        <v>56</v>
      </c>
      <c r="Q183" s="219" t="s">
        <v>7345</v>
      </c>
      <c r="R183" s="219" t="s">
        <v>12955</v>
      </c>
      <c r="S183" s="219" t="s">
        <v>196</v>
      </c>
      <c r="T183" s="223" t="s">
        <v>18326</v>
      </c>
      <c r="U183" s="225" t="s">
        <v>179</v>
      </c>
      <c r="V183" s="219" t="s">
        <v>1474</v>
      </c>
      <c r="W183" s="219" t="s">
        <v>12955</v>
      </c>
      <c r="X183" s="220" t="s">
        <v>124</v>
      </c>
      <c r="Y183" s="220" t="s">
        <v>63</v>
      </c>
      <c r="Z183" s="220" t="s">
        <v>1475</v>
      </c>
      <c r="AA183" s="220" t="s">
        <v>15861</v>
      </c>
      <c r="AB183" s="228" t="s">
        <v>967</v>
      </c>
      <c r="AC183" s="220" t="s">
        <v>196</v>
      </c>
      <c r="AD183" s="220" t="s">
        <v>47</v>
      </c>
      <c r="AE183" s="220" t="s">
        <v>196</v>
      </c>
      <c r="AF183" s="228" t="s">
        <v>225</v>
      </c>
      <c r="AG183" s="225" t="s">
        <v>196</v>
      </c>
      <c r="AH183" s="228" t="s">
        <v>37</v>
      </c>
      <c r="AI183" s="225" t="s">
        <v>196</v>
      </c>
      <c r="AJ183" s="316" t="s">
        <v>13799</v>
      </c>
      <c r="AK183" s="316" t="s">
        <v>13800</v>
      </c>
      <c r="AL183" s="221">
        <v>27165</v>
      </c>
      <c r="AM183" s="221" t="s">
        <v>12605</v>
      </c>
      <c r="AN183" s="225" t="s">
        <v>9406</v>
      </c>
      <c r="AO183" s="225"/>
      <c r="AP183" s="225" t="s">
        <v>12955</v>
      </c>
    </row>
    <row r="184" spans="1:42" ht="15" customHeight="1">
      <c r="A184" s="225" t="s">
        <v>2140</v>
      </c>
      <c r="B184" s="219" t="s">
        <v>17738</v>
      </c>
      <c r="C184" s="219" t="s">
        <v>1670</v>
      </c>
      <c r="D184" s="219" t="s">
        <v>1671</v>
      </c>
      <c r="E184" s="219" t="s">
        <v>1672</v>
      </c>
      <c r="F184" s="223" t="s">
        <v>11190</v>
      </c>
      <c r="G184" s="223" t="s">
        <v>1673</v>
      </c>
      <c r="H184" s="219" t="s">
        <v>225</v>
      </c>
      <c r="I184" s="219" t="s">
        <v>225</v>
      </c>
      <c r="J184" s="219" t="s">
        <v>196</v>
      </c>
      <c r="K184" s="219" t="s">
        <v>196</v>
      </c>
      <c r="L184" s="223" t="s">
        <v>39</v>
      </c>
      <c r="M184" s="219" t="s">
        <v>40</v>
      </c>
      <c r="N184" s="219" t="s">
        <v>1674</v>
      </c>
      <c r="O184" s="219" t="s">
        <v>519</v>
      </c>
      <c r="P184" s="219" t="s">
        <v>520</v>
      </c>
      <c r="Q184" s="219" t="s">
        <v>3814</v>
      </c>
      <c r="R184" s="219" t="s">
        <v>12955</v>
      </c>
      <c r="S184" s="219" t="s">
        <v>1675</v>
      </c>
      <c r="T184" s="223" t="s">
        <v>18327</v>
      </c>
      <c r="U184" s="225" t="s">
        <v>62</v>
      </c>
      <c r="V184" s="219" t="s">
        <v>1536</v>
      </c>
      <c r="W184" s="219" t="s">
        <v>12955</v>
      </c>
      <c r="X184" s="220" t="s">
        <v>124</v>
      </c>
      <c r="Y184" s="220" t="s">
        <v>63</v>
      </c>
      <c r="Z184" s="220" t="s">
        <v>13295</v>
      </c>
      <c r="AA184" s="220" t="s">
        <v>15888</v>
      </c>
      <c r="AB184" s="228" t="s">
        <v>1397</v>
      </c>
      <c r="AC184" s="220" t="s">
        <v>918</v>
      </c>
      <c r="AD184" s="220" t="s">
        <v>1676</v>
      </c>
      <c r="AE184" s="220" t="s">
        <v>1677</v>
      </c>
      <c r="AF184" s="228" t="s">
        <v>225</v>
      </c>
      <c r="AG184" s="225" t="s">
        <v>196</v>
      </c>
      <c r="AH184" s="228" t="s">
        <v>413</v>
      </c>
      <c r="AI184" s="225" t="s">
        <v>918</v>
      </c>
      <c r="AJ184" s="316" t="s">
        <v>13867</v>
      </c>
      <c r="AK184" s="316" t="s">
        <v>13868</v>
      </c>
      <c r="AL184" s="221">
        <v>22240</v>
      </c>
      <c r="AM184" s="221" t="s">
        <v>12605</v>
      </c>
      <c r="AN184" s="225" t="s">
        <v>9406</v>
      </c>
      <c r="AO184" s="225"/>
      <c r="AP184" s="225" t="s">
        <v>12955</v>
      </c>
    </row>
    <row r="185" spans="1:42" ht="15" customHeight="1">
      <c r="A185" s="225" t="s">
        <v>2140</v>
      </c>
      <c r="B185" s="219" t="s">
        <v>17738</v>
      </c>
      <c r="C185" s="219" t="s">
        <v>1476</v>
      </c>
      <c r="D185" s="219" t="s">
        <v>1477</v>
      </c>
      <c r="E185" s="219" t="s">
        <v>1478</v>
      </c>
      <c r="F185" s="223" t="s">
        <v>11164</v>
      </c>
      <c r="G185" s="223" t="s">
        <v>1479</v>
      </c>
      <c r="H185" s="219" t="s">
        <v>225</v>
      </c>
      <c r="I185" s="219" t="s">
        <v>225</v>
      </c>
      <c r="J185" s="219" t="s">
        <v>196</v>
      </c>
      <c r="K185" s="219" t="s">
        <v>196</v>
      </c>
      <c r="L185" s="223" t="s">
        <v>39</v>
      </c>
      <c r="M185" s="219" t="s">
        <v>40</v>
      </c>
      <c r="N185" s="219" t="s">
        <v>18328</v>
      </c>
      <c r="O185" s="219" t="s">
        <v>281</v>
      </c>
      <c r="P185" s="219" t="s">
        <v>1480</v>
      </c>
      <c r="Q185" s="219" t="s">
        <v>3725</v>
      </c>
      <c r="R185" s="219" t="s">
        <v>12955</v>
      </c>
      <c r="S185" s="219" t="s">
        <v>196</v>
      </c>
      <c r="T185" s="223" t="s">
        <v>18329</v>
      </c>
      <c r="U185" s="225" t="s">
        <v>161</v>
      </c>
      <c r="V185" s="219" t="s">
        <v>18330</v>
      </c>
      <c r="W185" s="219" t="s">
        <v>12955</v>
      </c>
      <c r="X185" s="220" t="s">
        <v>124</v>
      </c>
      <c r="Y185" s="220" t="s">
        <v>63</v>
      </c>
      <c r="Z185" s="220" t="s">
        <v>18331</v>
      </c>
      <c r="AA185" s="220" t="s">
        <v>15862</v>
      </c>
      <c r="AB185" s="228" t="s">
        <v>967</v>
      </c>
      <c r="AC185" s="220" t="s">
        <v>196</v>
      </c>
      <c r="AD185" s="220" t="s">
        <v>47</v>
      </c>
      <c r="AE185" s="220" t="s">
        <v>196</v>
      </c>
      <c r="AF185" s="228" t="s">
        <v>225</v>
      </c>
      <c r="AG185" s="225" t="s">
        <v>196</v>
      </c>
      <c r="AH185" s="228" t="s">
        <v>37</v>
      </c>
      <c r="AI185" s="225" t="s">
        <v>196</v>
      </c>
      <c r="AJ185" s="316" t="s">
        <v>13801</v>
      </c>
      <c r="AK185" s="316" t="s">
        <v>13802</v>
      </c>
      <c r="AL185" s="221">
        <v>32461</v>
      </c>
      <c r="AM185" s="221" t="s">
        <v>12605</v>
      </c>
      <c r="AN185" s="225" t="s">
        <v>9406</v>
      </c>
      <c r="AO185" s="225"/>
      <c r="AP185" s="225" t="s">
        <v>12955</v>
      </c>
    </row>
    <row r="186" spans="1:42" ht="15" customHeight="1">
      <c r="A186" s="225" t="s">
        <v>2140</v>
      </c>
      <c r="B186" s="219" t="s">
        <v>17738</v>
      </c>
      <c r="C186" s="219" t="s">
        <v>1838</v>
      </c>
      <c r="D186" s="219" t="s">
        <v>1839</v>
      </c>
      <c r="E186" s="219" t="s">
        <v>1840</v>
      </c>
      <c r="F186" s="223" t="s">
        <v>11211</v>
      </c>
      <c r="G186" s="223" t="s">
        <v>1841</v>
      </c>
      <c r="H186" s="219" t="s">
        <v>225</v>
      </c>
      <c r="I186" s="219" t="s">
        <v>225</v>
      </c>
      <c r="J186" s="219" t="s">
        <v>196</v>
      </c>
      <c r="K186" s="219" t="s">
        <v>196</v>
      </c>
      <c r="L186" s="223" t="s">
        <v>39</v>
      </c>
      <c r="M186" s="219" t="s">
        <v>40</v>
      </c>
      <c r="N186" s="219" t="s">
        <v>1842</v>
      </c>
      <c r="O186" s="219" t="s">
        <v>290</v>
      </c>
      <c r="P186" s="219" t="s">
        <v>291</v>
      </c>
      <c r="Q186" s="219" t="s">
        <v>12663</v>
      </c>
      <c r="R186" s="219" t="s">
        <v>12955</v>
      </c>
      <c r="S186" s="219" t="s">
        <v>196</v>
      </c>
      <c r="T186" s="223" t="s">
        <v>18332</v>
      </c>
      <c r="U186" s="225" t="s">
        <v>62</v>
      </c>
      <c r="V186" s="219" t="s">
        <v>7176</v>
      </c>
      <c r="W186" s="219" t="s">
        <v>1843</v>
      </c>
      <c r="X186" s="220" t="s">
        <v>124</v>
      </c>
      <c r="Y186" s="220" t="s">
        <v>125</v>
      </c>
      <c r="Z186" s="220" t="s">
        <v>196</v>
      </c>
      <c r="AA186" s="220" t="s">
        <v>15911</v>
      </c>
      <c r="AB186" s="228" t="s">
        <v>967</v>
      </c>
      <c r="AC186" s="220" t="s">
        <v>196</v>
      </c>
      <c r="AD186" s="220" t="s">
        <v>47</v>
      </c>
      <c r="AE186" s="220" t="s">
        <v>196</v>
      </c>
      <c r="AF186" s="228" t="s">
        <v>225</v>
      </c>
      <c r="AG186" s="225" t="s">
        <v>196</v>
      </c>
      <c r="AH186" s="228" t="s">
        <v>37</v>
      </c>
      <c r="AI186" s="225" t="s">
        <v>196</v>
      </c>
      <c r="AJ186" s="316" t="s">
        <v>13913</v>
      </c>
      <c r="AK186" s="316" t="s">
        <v>13914</v>
      </c>
      <c r="AL186" s="221">
        <v>20700</v>
      </c>
      <c r="AM186" s="221" t="s">
        <v>12605</v>
      </c>
      <c r="AN186" s="225" t="s">
        <v>9406</v>
      </c>
      <c r="AO186" s="225"/>
      <c r="AP186" s="225" t="s">
        <v>12955</v>
      </c>
    </row>
    <row r="187" spans="1:42" ht="15" customHeight="1">
      <c r="A187" s="225" t="s">
        <v>2140</v>
      </c>
      <c r="B187" s="219" t="s">
        <v>17738</v>
      </c>
      <c r="C187" s="219" t="s">
        <v>17708</v>
      </c>
      <c r="D187" s="219" t="s">
        <v>12900</v>
      </c>
      <c r="E187" s="219" t="s">
        <v>12634</v>
      </c>
      <c r="F187" s="223" t="s">
        <v>12635</v>
      </c>
      <c r="G187" s="223" t="s">
        <v>12636</v>
      </c>
      <c r="H187" s="219" t="s">
        <v>225</v>
      </c>
      <c r="I187" s="219" t="s">
        <v>225</v>
      </c>
      <c r="J187" s="219" t="s">
        <v>196</v>
      </c>
      <c r="K187" s="219" t="s">
        <v>196</v>
      </c>
      <c r="L187" s="223" t="s">
        <v>39</v>
      </c>
      <c r="M187" s="219" t="s">
        <v>2905</v>
      </c>
      <c r="N187" s="219" t="s">
        <v>12637</v>
      </c>
      <c r="O187" s="219" t="s">
        <v>7603</v>
      </c>
      <c r="P187" s="219" t="s">
        <v>8998</v>
      </c>
      <c r="Q187" s="219" t="s">
        <v>12955</v>
      </c>
      <c r="R187" s="219" t="s">
        <v>12955</v>
      </c>
      <c r="S187" s="219" t="s">
        <v>196</v>
      </c>
      <c r="T187" s="223" t="s">
        <v>18333</v>
      </c>
      <c r="U187" s="225" t="s">
        <v>62</v>
      </c>
      <c r="V187" s="219" t="s">
        <v>965</v>
      </c>
      <c r="W187" s="219" t="s">
        <v>12955</v>
      </c>
      <c r="X187" s="220" t="s">
        <v>12638</v>
      </c>
      <c r="Y187" s="220" t="s">
        <v>63</v>
      </c>
      <c r="Z187" s="220" t="s">
        <v>12639</v>
      </c>
      <c r="AA187" s="220" t="s">
        <v>12640</v>
      </c>
      <c r="AB187" s="228" t="s">
        <v>967</v>
      </c>
      <c r="AC187" s="220" t="s">
        <v>196</v>
      </c>
      <c r="AD187" s="220" t="s">
        <v>47</v>
      </c>
      <c r="AE187" s="220" t="s">
        <v>196</v>
      </c>
      <c r="AF187" s="228" t="s">
        <v>225</v>
      </c>
      <c r="AG187" s="225" t="s">
        <v>196</v>
      </c>
      <c r="AH187" s="228" t="s">
        <v>37</v>
      </c>
      <c r="AI187" s="225" t="s">
        <v>196</v>
      </c>
      <c r="AJ187" s="316" t="s">
        <v>13807</v>
      </c>
      <c r="AK187" s="316" t="s">
        <v>13808</v>
      </c>
      <c r="AL187" s="221">
        <v>43822</v>
      </c>
      <c r="AM187" s="221" t="s">
        <v>12605</v>
      </c>
      <c r="AN187" s="225" t="s">
        <v>9406</v>
      </c>
      <c r="AO187" s="225"/>
      <c r="AP187" s="225" t="s">
        <v>12955</v>
      </c>
    </row>
    <row r="188" spans="1:42" ht="15" customHeight="1">
      <c r="A188" s="225" t="s">
        <v>2140</v>
      </c>
      <c r="B188" s="219" t="s">
        <v>17738</v>
      </c>
      <c r="C188" s="219" t="s">
        <v>1455</v>
      </c>
      <c r="D188" s="219" t="s">
        <v>1456</v>
      </c>
      <c r="E188" s="219" t="s">
        <v>1457</v>
      </c>
      <c r="F188" s="223" t="s">
        <v>1458</v>
      </c>
      <c r="G188" s="223" t="s">
        <v>1459</v>
      </c>
      <c r="H188" s="219" t="s">
        <v>225</v>
      </c>
      <c r="I188" s="219" t="s">
        <v>225</v>
      </c>
      <c r="J188" s="219" t="s">
        <v>196</v>
      </c>
      <c r="K188" s="219" t="s">
        <v>196</v>
      </c>
      <c r="L188" s="223" t="s">
        <v>52</v>
      </c>
      <c r="M188" s="219" t="s">
        <v>53</v>
      </c>
      <c r="N188" s="219" t="s">
        <v>1460</v>
      </c>
      <c r="O188" s="219" t="s">
        <v>55</v>
      </c>
      <c r="P188" s="219" t="s">
        <v>310</v>
      </c>
      <c r="Q188" s="219" t="s">
        <v>8448</v>
      </c>
      <c r="R188" s="219" t="s">
        <v>12955</v>
      </c>
      <c r="S188" s="219" t="s">
        <v>196</v>
      </c>
      <c r="T188" s="223" t="s">
        <v>18334</v>
      </c>
      <c r="U188" s="225" t="s">
        <v>62</v>
      </c>
      <c r="V188" s="219" t="s">
        <v>451</v>
      </c>
      <c r="W188" s="219" t="s">
        <v>1461</v>
      </c>
      <c r="X188" s="220" t="s">
        <v>124</v>
      </c>
      <c r="Y188" s="220" t="s">
        <v>63</v>
      </c>
      <c r="Z188" s="220" t="s">
        <v>1462</v>
      </c>
      <c r="AA188" s="220" t="s">
        <v>15859</v>
      </c>
      <c r="AB188" s="228" t="s">
        <v>967</v>
      </c>
      <c r="AC188" s="220" t="s">
        <v>196</v>
      </c>
      <c r="AD188" s="220" t="s">
        <v>47</v>
      </c>
      <c r="AE188" s="220" t="s">
        <v>196</v>
      </c>
      <c r="AF188" s="228" t="s">
        <v>225</v>
      </c>
      <c r="AG188" s="225" t="s">
        <v>196</v>
      </c>
      <c r="AH188" s="228" t="s">
        <v>37</v>
      </c>
      <c r="AI188" s="225" t="s">
        <v>196</v>
      </c>
      <c r="AJ188" s="316" t="s">
        <v>13793</v>
      </c>
      <c r="AK188" s="316" t="s">
        <v>13794</v>
      </c>
      <c r="AL188" s="221">
        <v>29068</v>
      </c>
      <c r="AM188" s="221" t="s">
        <v>12605</v>
      </c>
      <c r="AN188" s="225" t="s">
        <v>9406</v>
      </c>
      <c r="AO188" s="225"/>
      <c r="AP188" s="225" t="s">
        <v>12955</v>
      </c>
    </row>
    <row r="189" spans="1:42" ht="15" customHeight="1">
      <c r="A189" s="225" t="s">
        <v>2140</v>
      </c>
      <c r="B189" s="219" t="s">
        <v>17738</v>
      </c>
      <c r="C189" s="219" t="s">
        <v>1690</v>
      </c>
      <c r="D189" s="219" t="s">
        <v>1691</v>
      </c>
      <c r="E189" s="219" t="s">
        <v>1692</v>
      </c>
      <c r="F189" s="223" t="s">
        <v>11193</v>
      </c>
      <c r="G189" s="223" t="s">
        <v>1693</v>
      </c>
      <c r="H189" s="219" t="s">
        <v>225</v>
      </c>
      <c r="I189" s="219" t="s">
        <v>225</v>
      </c>
      <c r="J189" s="219" t="s">
        <v>196</v>
      </c>
      <c r="K189" s="219" t="s">
        <v>196</v>
      </c>
      <c r="L189" s="223" t="s">
        <v>52</v>
      </c>
      <c r="M189" s="219" t="s">
        <v>53</v>
      </c>
      <c r="N189" s="219" t="s">
        <v>1694</v>
      </c>
      <c r="O189" s="219" t="s">
        <v>55</v>
      </c>
      <c r="P189" s="219" t="s">
        <v>56</v>
      </c>
      <c r="Q189" s="219" t="s">
        <v>6061</v>
      </c>
      <c r="R189" s="219" t="s">
        <v>12955</v>
      </c>
      <c r="S189" s="219" t="s">
        <v>1695</v>
      </c>
      <c r="T189" s="223" t="s">
        <v>18335</v>
      </c>
      <c r="U189" s="225" t="s">
        <v>179</v>
      </c>
      <c r="V189" s="219" t="s">
        <v>18336</v>
      </c>
      <c r="W189" s="219" t="s">
        <v>13352</v>
      </c>
      <c r="X189" s="220" t="s">
        <v>124</v>
      </c>
      <c r="Y189" s="220" t="s">
        <v>63</v>
      </c>
      <c r="Z189" s="220" t="s">
        <v>1695</v>
      </c>
      <c r="AA189" s="220" t="s">
        <v>15891</v>
      </c>
      <c r="AB189" s="228" t="s">
        <v>967</v>
      </c>
      <c r="AC189" s="220" t="s">
        <v>196</v>
      </c>
      <c r="AD189" s="220" t="s">
        <v>47</v>
      </c>
      <c r="AE189" s="220" t="s">
        <v>196</v>
      </c>
      <c r="AF189" s="228" t="s">
        <v>225</v>
      </c>
      <c r="AG189" s="225" t="s">
        <v>196</v>
      </c>
      <c r="AH189" s="228" t="s">
        <v>37</v>
      </c>
      <c r="AI189" s="225" t="s">
        <v>196</v>
      </c>
      <c r="AJ189" s="316" t="s">
        <v>13873</v>
      </c>
      <c r="AK189" s="316" t="s">
        <v>13874</v>
      </c>
      <c r="AL189" s="221">
        <v>32451</v>
      </c>
      <c r="AM189" s="221" t="s">
        <v>12605</v>
      </c>
      <c r="AN189" s="225" t="s">
        <v>9406</v>
      </c>
      <c r="AO189" s="225"/>
      <c r="AP189" s="225" t="s">
        <v>12955</v>
      </c>
    </row>
    <row r="190" spans="1:42" ht="15" customHeight="1">
      <c r="A190" s="225" t="s">
        <v>2140</v>
      </c>
      <c r="B190" s="219" t="s">
        <v>17738</v>
      </c>
      <c r="C190" s="219" t="s">
        <v>1463</v>
      </c>
      <c r="D190" s="219" t="s">
        <v>1464</v>
      </c>
      <c r="E190" s="219" t="s">
        <v>1465</v>
      </c>
      <c r="F190" s="223" t="s">
        <v>11162</v>
      </c>
      <c r="G190" s="223" t="s">
        <v>1466</v>
      </c>
      <c r="H190" s="219" t="s">
        <v>225</v>
      </c>
      <c r="I190" s="219" t="s">
        <v>225</v>
      </c>
      <c r="J190" s="219" t="s">
        <v>196</v>
      </c>
      <c r="K190" s="219" t="s">
        <v>196</v>
      </c>
      <c r="L190" s="223" t="s">
        <v>52</v>
      </c>
      <c r="M190" s="219" t="s">
        <v>53</v>
      </c>
      <c r="N190" s="219" t="s">
        <v>1467</v>
      </c>
      <c r="O190" s="219" t="s">
        <v>55</v>
      </c>
      <c r="P190" s="219" t="s">
        <v>56</v>
      </c>
      <c r="Q190" s="219" t="s">
        <v>5392</v>
      </c>
      <c r="R190" s="219" t="s">
        <v>12955</v>
      </c>
      <c r="S190" s="219" t="s">
        <v>196</v>
      </c>
      <c r="T190" s="223" t="s">
        <v>18337</v>
      </c>
      <c r="U190" s="225" t="s">
        <v>62</v>
      </c>
      <c r="V190" s="219" t="s">
        <v>312</v>
      </c>
      <c r="W190" s="219" t="s">
        <v>1468</v>
      </c>
      <c r="X190" s="220" t="s">
        <v>124</v>
      </c>
      <c r="Y190" s="220" t="s">
        <v>63</v>
      </c>
      <c r="Z190" s="220" t="s">
        <v>2021</v>
      </c>
      <c r="AA190" s="220" t="s">
        <v>15860</v>
      </c>
      <c r="AB190" s="228" t="s">
        <v>967</v>
      </c>
      <c r="AC190" s="220" t="s">
        <v>196</v>
      </c>
      <c r="AD190" s="220" t="s">
        <v>47</v>
      </c>
      <c r="AE190" s="220" t="s">
        <v>196</v>
      </c>
      <c r="AF190" s="228" t="s">
        <v>225</v>
      </c>
      <c r="AG190" s="225" t="s">
        <v>196</v>
      </c>
      <c r="AH190" s="228" t="s">
        <v>37</v>
      </c>
      <c r="AI190" s="225" t="s">
        <v>196</v>
      </c>
      <c r="AJ190" s="316" t="s">
        <v>13797</v>
      </c>
      <c r="AK190" s="316" t="s">
        <v>13798</v>
      </c>
      <c r="AL190" s="221">
        <v>30271</v>
      </c>
      <c r="AM190" s="221" t="s">
        <v>12605</v>
      </c>
      <c r="AN190" s="225" t="s">
        <v>9406</v>
      </c>
      <c r="AO190" s="225"/>
      <c r="AP190" s="225" t="s">
        <v>12955</v>
      </c>
    </row>
    <row r="191" spans="1:42" ht="15" customHeight="1">
      <c r="A191" s="225" t="s">
        <v>2140</v>
      </c>
      <c r="B191" s="219" t="s">
        <v>17738</v>
      </c>
      <c r="C191" s="219" t="s">
        <v>1809</v>
      </c>
      <c r="D191" s="219" t="s">
        <v>1810</v>
      </c>
      <c r="E191" s="219" t="s">
        <v>1811</v>
      </c>
      <c r="F191" s="223" t="s">
        <v>11207</v>
      </c>
      <c r="G191" s="223" t="s">
        <v>1812</v>
      </c>
      <c r="H191" s="219" t="s">
        <v>225</v>
      </c>
      <c r="I191" s="219" t="s">
        <v>225</v>
      </c>
      <c r="J191" s="219" t="s">
        <v>196</v>
      </c>
      <c r="K191" s="219" t="s">
        <v>196</v>
      </c>
      <c r="L191" s="223" t="s">
        <v>52</v>
      </c>
      <c r="M191" s="219" t="s">
        <v>53</v>
      </c>
      <c r="N191" s="219" t="s">
        <v>1813</v>
      </c>
      <c r="O191" s="219" t="s">
        <v>55</v>
      </c>
      <c r="P191" s="219" t="s">
        <v>56</v>
      </c>
      <c r="Q191" s="219" t="s">
        <v>9429</v>
      </c>
      <c r="R191" s="219" t="s">
        <v>12955</v>
      </c>
      <c r="S191" s="219" t="s">
        <v>12336</v>
      </c>
      <c r="T191" s="223" t="s">
        <v>18338</v>
      </c>
      <c r="U191" s="225" t="s">
        <v>62</v>
      </c>
      <c r="V191" s="219" t="s">
        <v>895</v>
      </c>
      <c r="W191" s="219" t="s">
        <v>12955</v>
      </c>
      <c r="X191" s="220" t="s">
        <v>18339</v>
      </c>
      <c r="Y191" s="220" t="s">
        <v>392</v>
      </c>
      <c r="Z191" s="220" t="s">
        <v>1814</v>
      </c>
      <c r="AA191" s="220" t="s">
        <v>15907</v>
      </c>
      <c r="AB191" s="228" t="s">
        <v>1815</v>
      </c>
      <c r="AC191" s="220" t="s">
        <v>1816</v>
      </c>
      <c r="AD191" s="220" t="s">
        <v>47</v>
      </c>
      <c r="AE191" s="220" t="s">
        <v>1816</v>
      </c>
      <c r="AF191" s="228" t="s">
        <v>225</v>
      </c>
      <c r="AG191" s="225" t="s">
        <v>196</v>
      </c>
      <c r="AH191" s="228" t="s">
        <v>117</v>
      </c>
      <c r="AI191" s="225" t="s">
        <v>895</v>
      </c>
      <c r="AJ191" s="316" t="s">
        <v>13905</v>
      </c>
      <c r="AK191" s="316" t="s">
        <v>13906</v>
      </c>
      <c r="AL191" s="221">
        <v>29554</v>
      </c>
      <c r="AM191" s="221" t="s">
        <v>12606</v>
      </c>
      <c r="AN191" s="225" t="s">
        <v>9406</v>
      </c>
      <c r="AO191" s="225"/>
      <c r="AP191" s="225" t="s">
        <v>12955</v>
      </c>
    </row>
    <row r="192" spans="1:42" ht="15" customHeight="1">
      <c r="A192" s="225" t="s">
        <v>2140</v>
      </c>
      <c r="B192" s="219" t="s">
        <v>17738</v>
      </c>
      <c r="C192" s="219" t="s">
        <v>1481</v>
      </c>
      <c r="D192" s="219" t="s">
        <v>1482</v>
      </c>
      <c r="E192" s="219" t="s">
        <v>1483</v>
      </c>
      <c r="F192" s="223" t="s">
        <v>11165</v>
      </c>
      <c r="G192" s="223" t="s">
        <v>1484</v>
      </c>
      <c r="H192" s="219" t="s">
        <v>225</v>
      </c>
      <c r="I192" s="219" t="s">
        <v>225</v>
      </c>
      <c r="J192" s="219" t="s">
        <v>196</v>
      </c>
      <c r="K192" s="219" t="s">
        <v>196</v>
      </c>
      <c r="L192" s="223" t="s">
        <v>52</v>
      </c>
      <c r="M192" s="219" t="s">
        <v>53</v>
      </c>
      <c r="N192" s="219" t="s">
        <v>1485</v>
      </c>
      <c r="O192" s="219" t="s">
        <v>55</v>
      </c>
      <c r="P192" s="219" t="s">
        <v>56</v>
      </c>
      <c r="Q192" s="219" t="s">
        <v>2482</v>
      </c>
      <c r="R192" s="219" t="s">
        <v>12955</v>
      </c>
      <c r="S192" s="219" t="s">
        <v>196</v>
      </c>
      <c r="T192" s="223" t="s">
        <v>18340</v>
      </c>
      <c r="U192" s="225" t="s">
        <v>43</v>
      </c>
      <c r="V192" s="219" t="s">
        <v>18341</v>
      </c>
      <c r="W192" s="219" t="s">
        <v>1486</v>
      </c>
      <c r="X192" s="220" t="s">
        <v>18342</v>
      </c>
      <c r="Y192" s="220" t="s">
        <v>63</v>
      </c>
      <c r="Z192" s="220" t="s">
        <v>18343</v>
      </c>
      <c r="AA192" s="220" t="s">
        <v>15863</v>
      </c>
      <c r="AB192" s="228" t="s">
        <v>967</v>
      </c>
      <c r="AC192" s="220" t="s">
        <v>196</v>
      </c>
      <c r="AD192" s="220" t="s">
        <v>47</v>
      </c>
      <c r="AE192" s="220" t="s">
        <v>196</v>
      </c>
      <c r="AF192" s="228" t="s">
        <v>225</v>
      </c>
      <c r="AG192" s="225" t="s">
        <v>196</v>
      </c>
      <c r="AH192" s="228" t="s">
        <v>37</v>
      </c>
      <c r="AI192" s="225" t="s">
        <v>196</v>
      </c>
      <c r="AJ192" s="316" t="s">
        <v>13803</v>
      </c>
      <c r="AK192" s="316" t="s">
        <v>13804</v>
      </c>
      <c r="AL192" s="221">
        <v>27089</v>
      </c>
      <c r="AM192" s="221" t="s">
        <v>12605</v>
      </c>
      <c r="AN192" s="225" t="s">
        <v>9406</v>
      </c>
      <c r="AO192" s="225"/>
      <c r="AP192" s="225" t="s">
        <v>12955</v>
      </c>
    </row>
    <row r="193" spans="1:42" ht="15" customHeight="1">
      <c r="A193" s="225" t="s">
        <v>2140</v>
      </c>
      <c r="B193" s="219" t="s">
        <v>17738</v>
      </c>
      <c r="C193" s="219" t="s">
        <v>12502</v>
      </c>
      <c r="D193" s="219" t="s">
        <v>12523</v>
      </c>
      <c r="E193" s="219" t="s">
        <v>13092</v>
      </c>
      <c r="F193" s="223" t="s">
        <v>12503</v>
      </c>
      <c r="G193" s="223" t="s">
        <v>12504</v>
      </c>
      <c r="H193" s="219" t="s">
        <v>225</v>
      </c>
      <c r="I193" s="219" t="s">
        <v>225</v>
      </c>
      <c r="J193" s="219" t="s">
        <v>196</v>
      </c>
      <c r="K193" s="219" t="s">
        <v>196</v>
      </c>
      <c r="L193" s="223" t="s">
        <v>52</v>
      </c>
      <c r="M193" s="219" t="s">
        <v>53</v>
      </c>
      <c r="N193" s="219" t="s">
        <v>12505</v>
      </c>
      <c r="O193" s="219" t="s">
        <v>55</v>
      </c>
      <c r="P193" s="219" t="s">
        <v>56</v>
      </c>
      <c r="Q193" s="219" t="s">
        <v>12506</v>
      </c>
      <c r="R193" s="219" t="s">
        <v>12955</v>
      </c>
      <c r="S193" s="219" t="s">
        <v>196</v>
      </c>
      <c r="T193" s="223" t="s">
        <v>18344</v>
      </c>
      <c r="U193" s="225" t="s">
        <v>179</v>
      </c>
      <c r="V193" s="219" t="s">
        <v>12507</v>
      </c>
      <c r="W193" s="219" t="s">
        <v>12955</v>
      </c>
      <c r="X193" s="220" t="s">
        <v>12508</v>
      </c>
      <c r="Y193" s="220" t="s">
        <v>63</v>
      </c>
      <c r="Z193" s="220" t="s">
        <v>12509</v>
      </c>
      <c r="AA193" s="220" t="s">
        <v>12510</v>
      </c>
      <c r="AB193" s="228" t="s">
        <v>967</v>
      </c>
      <c r="AC193" s="220" t="s">
        <v>196</v>
      </c>
      <c r="AD193" s="220" t="s">
        <v>47</v>
      </c>
      <c r="AE193" s="220" t="s">
        <v>196</v>
      </c>
      <c r="AF193" s="228" t="s">
        <v>225</v>
      </c>
      <c r="AG193" s="225" t="s">
        <v>196</v>
      </c>
      <c r="AH193" s="228" t="s">
        <v>37</v>
      </c>
      <c r="AI193" s="225" t="s">
        <v>196</v>
      </c>
      <c r="AJ193" s="316" t="s">
        <v>13805</v>
      </c>
      <c r="AK193" s="316" t="s">
        <v>13806</v>
      </c>
      <c r="AL193" s="221">
        <v>43642</v>
      </c>
      <c r="AM193" s="221" t="s">
        <v>12605</v>
      </c>
      <c r="AN193" s="225" t="s">
        <v>9406</v>
      </c>
      <c r="AO193" s="225"/>
      <c r="AP193" s="225" t="s">
        <v>12955</v>
      </c>
    </row>
    <row r="194" spans="1:42" ht="15" customHeight="1">
      <c r="A194" s="225" t="s">
        <v>2140</v>
      </c>
      <c r="B194" s="219" t="s">
        <v>17738</v>
      </c>
      <c r="C194" s="219" t="s">
        <v>1629</v>
      </c>
      <c r="D194" s="219" t="s">
        <v>1630</v>
      </c>
      <c r="E194" s="219" t="s">
        <v>1631</v>
      </c>
      <c r="F194" s="223" t="s">
        <v>11185</v>
      </c>
      <c r="G194" s="223" t="s">
        <v>1632</v>
      </c>
      <c r="H194" s="219" t="s">
        <v>225</v>
      </c>
      <c r="I194" s="219" t="s">
        <v>225</v>
      </c>
      <c r="J194" s="219" t="s">
        <v>196</v>
      </c>
      <c r="K194" s="219" t="s">
        <v>196</v>
      </c>
      <c r="L194" s="223" t="s">
        <v>52</v>
      </c>
      <c r="M194" s="219" t="s">
        <v>53</v>
      </c>
      <c r="N194" s="219" t="s">
        <v>1633</v>
      </c>
      <c r="O194" s="219" t="s">
        <v>55</v>
      </c>
      <c r="P194" s="219" t="s">
        <v>56</v>
      </c>
      <c r="Q194" s="219" t="s">
        <v>3717</v>
      </c>
      <c r="R194" s="219" t="s">
        <v>12955</v>
      </c>
      <c r="S194" s="219" t="s">
        <v>12323</v>
      </c>
      <c r="T194" s="223" t="s">
        <v>18345</v>
      </c>
      <c r="U194" s="225" t="s">
        <v>179</v>
      </c>
      <c r="V194" s="219" t="s">
        <v>18346</v>
      </c>
      <c r="W194" s="219" t="s">
        <v>12955</v>
      </c>
      <c r="X194" s="220" t="s">
        <v>18347</v>
      </c>
      <c r="Y194" s="220" t="s">
        <v>63</v>
      </c>
      <c r="Z194" s="220" t="s">
        <v>13430</v>
      </c>
      <c r="AA194" s="220" t="s">
        <v>15882</v>
      </c>
      <c r="AB194" s="228" t="s">
        <v>903</v>
      </c>
      <c r="AC194" s="220" t="s">
        <v>895</v>
      </c>
      <c r="AD194" s="220" t="s">
        <v>47</v>
      </c>
      <c r="AE194" s="220" t="s">
        <v>895</v>
      </c>
      <c r="AF194" s="228" t="s">
        <v>225</v>
      </c>
      <c r="AG194" s="225" t="s">
        <v>196</v>
      </c>
      <c r="AH194" s="228" t="s">
        <v>117</v>
      </c>
      <c r="AI194" s="225" t="s">
        <v>895</v>
      </c>
      <c r="AJ194" s="316" t="s">
        <v>13853</v>
      </c>
      <c r="AK194" s="316" t="s">
        <v>13854</v>
      </c>
      <c r="AL194" s="221">
        <v>38726</v>
      </c>
      <c r="AM194" s="221" t="s">
        <v>12605</v>
      </c>
      <c r="AN194" s="225" t="s">
        <v>9406</v>
      </c>
      <c r="AO194" s="225"/>
      <c r="AP194" s="225" t="s">
        <v>12955</v>
      </c>
    </row>
    <row r="195" spans="1:42" ht="15" customHeight="1">
      <c r="A195" s="225" t="s">
        <v>2140</v>
      </c>
      <c r="B195" s="219" t="s">
        <v>17738</v>
      </c>
      <c r="C195" s="219" t="s">
        <v>1598</v>
      </c>
      <c r="D195" s="219" t="s">
        <v>1599</v>
      </c>
      <c r="E195" s="219" t="s">
        <v>1600</v>
      </c>
      <c r="F195" s="223" t="s">
        <v>11180</v>
      </c>
      <c r="G195" s="223" t="s">
        <v>1601</v>
      </c>
      <c r="H195" s="219" t="s">
        <v>225</v>
      </c>
      <c r="I195" s="219" t="s">
        <v>225</v>
      </c>
      <c r="J195" s="219" t="s">
        <v>196</v>
      </c>
      <c r="K195" s="219" t="s">
        <v>196</v>
      </c>
      <c r="L195" s="223" t="s">
        <v>52</v>
      </c>
      <c r="M195" s="219" t="s">
        <v>53</v>
      </c>
      <c r="N195" s="219" t="s">
        <v>1602</v>
      </c>
      <c r="O195" s="219" t="s">
        <v>55</v>
      </c>
      <c r="P195" s="219" t="s">
        <v>56</v>
      </c>
      <c r="Q195" s="219" t="s">
        <v>13145</v>
      </c>
      <c r="R195" s="219" t="s">
        <v>12955</v>
      </c>
      <c r="S195" s="219" t="s">
        <v>12323</v>
      </c>
      <c r="T195" s="223" t="s">
        <v>18348</v>
      </c>
      <c r="U195" s="225" t="s">
        <v>62</v>
      </c>
      <c r="V195" s="219" t="s">
        <v>1603</v>
      </c>
      <c r="W195" s="219" t="s">
        <v>12955</v>
      </c>
      <c r="X195" s="220" t="s">
        <v>18349</v>
      </c>
      <c r="Y195" s="220" t="s">
        <v>63</v>
      </c>
      <c r="Z195" s="220" t="s">
        <v>1604</v>
      </c>
      <c r="AA195" s="220" t="s">
        <v>15878</v>
      </c>
      <c r="AB195" s="228" t="s">
        <v>903</v>
      </c>
      <c r="AC195" s="220" t="s">
        <v>895</v>
      </c>
      <c r="AD195" s="220" t="s">
        <v>47</v>
      </c>
      <c r="AE195" s="220" t="s">
        <v>895</v>
      </c>
      <c r="AF195" s="228" t="s">
        <v>225</v>
      </c>
      <c r="AG195" s="225" t="s">
        <v>196</v>
      </c>
      <c r="AH195" s="228" t="s">
        <v>117</v>
      </c>
      <c r="AI195" s="225" t="s">
        <v>895</v>
      </c>
      <c r="AJ195" s="316" t="s">
        <v>13843</v>
      </c>
      <c r="AK195" s="316" t="s">
        <v>13844</v>
      </c>
      <c r="AL195" s="221">
        <v>35800</v>
      </c>
      <c r="AM195" s="221" t="s">
        <v>12605</v>
      </c>
      <c r="AN195" s="225" t="s">
        <v>9406</v>
      </c>
      <c r="AO195" s="225"/>
      <c r="AP195" s="225" t="s">
        <v>12955</v>
      </c>
    </row>
    <row r="196" spans="1:42" ht="15" customHeight="1">
      <c r="A196" s="225" t="s">
        <v>2140</v>
      </c>
      <c r="B196" s="219" t="s">
        <v>17738</v>
      </c>
      <c r="C196" s="219" t="s">
        <v>1634</v>
      </c>
      <c r="D196" s="219" t="s">
        <v>1635</v>
      </c>
      <c r="E196" s="219" t="s">
        <v>1504</v>
      </c>
      <c r="F196" s="223" t="s">
        <v>11186</v>
      </c>
      <c r="G196" s="223" t="s">
        <v>1636</v>
      </c>
      <c r="H196" s="219" t="s">
        <v>225</v>
      </c>
      <c r="I196" s="219" t="s">
        <v>225</v>
      </c>
      <c r="J196" s="219" t="s">
        <v>196</v>
      </c>
      <c r="K196" s="219" t="s">
        <v>196</v>
      </c>
      <c r="L196" s="223" t="s">
        <v>39</v>
      </c>
      <c r="M196" s="219" t="s">
        <v>40</v>
      </c>
      <c r="N196" s="219" t="s">
        <v>1637</v>
      </c>
      <c r="O196" s="219" t="s">
        <v>290</v>
      </c>
      <c r="P196" s="219" t="s">
        <v>291</v>
      </c>
      <c r="Q196" s="219" t="s">
        <v>13136</v>
      </c>
      <c r="R196" s="219" t="s">
        <v>12955</v>
      </c>
      <c r="S196" s="219" t="s">
        <v>12323</v>
      </c>
      <c r="T196" s="223" t="s">
        <v>18350</v>
      </c>
      <c r="U196" s="225" t="s">
        <v>179</v>
      </c>
      <c r="V196" s="219" t="s">
        <v>1638</v>
      </c>
      <c r="W196" s="219" t="s">
        <v>12955</v>
      </c>
      <c r="X196" s="220" t="s">
        <v>12647</v>
      </c>
      <c r="Y196" s="220" t="s">
        <v>44</v>
      </c>
      <c r="Z196" s="220" t="s">
        <v>18351</v>
      </c>
      <c r="AA196" s="220" t="s">
        <v>15883</v>
      </c>
      <c r="AB196" s="228" t="s">
        <v>903</v>
      </c>
      <c r="AC196" s="220" t="s">
        <v>895</v>
      </c>
      <c r="AD196" s="220" t="s">
        <v>47</v>
      </c>
      <c r="AE196" s="220" t="s">
        <v>895</v>
      </c>
      <c r="AF196" s="228" t="s">
        <v>225</v>
      </c>
      <c r="AG196" s="225" t="s">
        <v>196</v>
      </c>
      <c r="AH196" s="228" t="s">
        <v>117</v>
      </c>
      <c r="AI196" s="225" t="s">
        <v>895</v>
      </c>
      <c r="AJ196" s="316" t="s">
        <v>13855</v>
      </c>
      <c r="AK196" s="316" t="s">
        <v>13856</v>
      </c>
      <c r="AL196" s="221">
        <v>39027</v>
      </c>
      <c r="AM196" s="221" t="s">
        <v>12605</v>
      </c>
      <c r="AN196" s="225" t="s">
        <v>9406</v>
      </c>
      <c r="AO196" s="225"/>
      <c r="AP196" s="225" t="s">
        <v>12955</v>
      </c>
    </row>
    <row r="197" spans="1:42" ht="15" customHeight="1">
      <c r="A197" s="225" t="s">
        <v>2140</v>
      </c>
      <c r="B197" s="219" t="s">
        <v>17738</v>
      </c>
      <c r="C197" s="219" t="s">
        <v>12511</v>
      </c>
      <c r="D197" s="219" t="s">
        <v>12524</v>
      </c>
      <c r="E197" s="219" t="s">
        <v>12512</v>
      </c>
      <c r="F197" s="223" t="s">
        <v>12513</v>
      </c>
      <c r="G197" s="223" t="s">
        <v>12514</v>
      </c>
      <c r="H197" s="219" t="s">
        <v>225</v>
      </c>
      <c r="I197" s="219" t="s">
        <v>225</v>
      </c>
      <c r="J197" s="219" t="s">
        <v>196</v>
      </c>
      <c r="K197" s="219" t="s">
        <v>196</v>
      </c>
      <c r="L197" s="223" t="s">
        <v>52</v>
      </c>
      <c r="M197" s="219" t="s">
        <v>53</v>
      </c>
      <c r="N197" s="219" t="s">
        <v>12521</v>
      </c>
      <c r="O197" s="219" t="s">
        <v>55</v>
      </c>
      <c r="P197" s="219" t="s">
        <v>56</v>
      </c>
      <c r="Q197" s="219" t="s">
        <v>12515</v>
      </c>
      <c r="R197" s="219" t="s">
        <v>12955</v>
      </c>
      <c r="S197" s="219" t="s">
        <v>895</v>
      </c>
      <c r="T197" s="223" t="s">
        <v>18352</v>
      </c>
      <c r="U197" s="225" t="s">
        <v>179</v>
      </c>
      <c r="V197" s="219" t="s">
        <v>12516</v>
      </c>
      <c r="W197" s="219" t="s">
        <v>12517</v>
      </c>
      <c r="X197" s="220" t="s">
        <v>12518</v>
      </c>
      <c r="Y197" s="220" t="s">
        <v>44</v>
      </c>
      <c r="Z197" s="220" t="s">
        <v>12519</v>
      </c>
      <c r="AA197" s="220" t="s">
        <v>12520</v>
      </c>
      <c r="AB197" s="228" t="s">
        <v>903</v>
      </c>
      <c r="AC197" s="220" t="s">
        <v>895</v>
      </c>
      <c r="AD197" s="220" t="s">
        <v>47</v>
      </c>
      <c r="AE197" s="220" t="s">
        <v>895</v>
      </c>
      <c r="AF197" s="228" t="s">
        <v>225</v>
      </c>
      <c r="AG197" s="225" t="s">
        <v>196</v>
      </c>
      <c r="AH197" s="228" t="s">
        <v>117</v>
      </c>
      <c r="AI197" s="225" t="s">
        <v>895</v>
      </c>
      <c r="AJ197" s="316" t="s">
        <v>13859</v>
      </c>
      <c r="AK197" s="316" t="s">
        <v>13860</v>
      </c>
      <c r="AL197" s="221">
        <v>43642</v>
      </c>
      <c r="AM197" s="221" t="s">
        <v>12605</v>
      </c>
      <c r="AN197" s="225" t="s">
        <v>9406</v>
      </c>
      <c r="AO197" s="225"/>
      <c r="AP197" s="225" t="s">
        <v>12955</v>
      </c>
    </row>
    <row r="198" spans="1:42" ht="15" customHeight="1">
      <c r="A198" s="225" t="s">
        <v>2140</v>
      </c>
      <c r="B198" s="219" t="s">
        <v>17738</v>
      </c>
      <c r="C198" s="219" t="s">
        <v>1605</v>
      </c>
      <c r="D198" s="219" t="s">
        <v>1606</v>
      </c>
      <c r="E198" s="219" t="s">
        <v>1607</v>
      </c>
      <c r="F198" s="223" t="s">
        <v>11181</v>
      </c>
      <c r="G198" s="223" t="s">
        <v>1608</v>
      </c>
      <c r="H198" s="219" t="s">
        <v>225</v>
      </c>
      <c r="I198" s="219" t="s">
        <v>225</v>
      </c>
      <c r="J198" s="219" t="s">
        <v>196</v>
      </c>
      <c r="K198" s="219" t="s">
        <v>196</v>
      </c>
      <c r="L198" s="223" t="s">
        <v>52</v>
      </c>
      <c r="M198" s="219" t="s">
        <v>53</v>
      </c>
      <c r="N198" s="219" t="s">
        <v>1609</v>
      </c>
      <c r="O198" s="219" t="s">
        <v>55</v>
      </c>
      <c r="P198" s="219" t="s">
        <v>56</v>
      </c>
      <c r="Q198" s="219" t="s">
        <v>7335</v>
      </c>
      <c r="R198" s="219" t="s">
        <v>12955</v>
      </c>
      <c r="S198" s="219" t="s">
        <v>12323</v>
      </c>
      <c r="T198" s="223" t="s">
        <v>18353</v>
      </c>
      <c r="U198" s="225" t="s">
        <v>179</v>
      </c>
      <c r="V198" s="219" t="s">
        <v>1610</v>
      </c>
      <c r="W198" s="219" t="s">
        <v>12955</v>
      </c>
      <c r="X198" s="220" t="s">
        <v>18354</v>
      </c>
      <c r="Y198" s="220" t="s">
        <v>640</v>
      </c>
      <c r="Z198" s="220" t="s">
        <v>18355</v>
      </c>
      <c r="AA198" s="220" t="s">
        <v>15879</v>
      </c>
      <c r="AB198" s="228" t="s">
        <v>903</v>
      </c>
      <c r="AC198" s="220" t="s">
        <v>895</v>
      </c>
      <c r="AD198" s="220" t="s">
        <v>47</v>
      </c>
      <c r="AE198" s="220" t="s">
        <v>895</v>
      </c>
      <c r="AF198" s="228" t="s">
        <v>225</v>
      </c>
      <c r="AG198" s="225" t="s">
        <v>196</v>
      </c>
      <c r="AH198" s="228" t="s">
        <v>117</v>
      </c>
      <c r="AI198" s="225" t="s">
        <v>895</v>
      </c>
      <c r="AJ198" s="316" t="s">
        <v>13845</v>
      </c>
      <c r="AK198" s="316" t="s">
        <v>13846</v>
      </c>
      <c r="AL198" s="221">
        <v>33198</v>
      </c>
      <c r="AM198" s="221" t="s">
        <v>12605</v>
      </c>
      <c r="AN198" s="225" t="s">
        <v>9406</v>
      </c>
      <c r="AO198" s="225"/>
      <c r="AP198" s="225" t="s">
        <v>12955</v>
      </c>
    </row>
    <row r="199" spans="1:42" ht="15" customHeight="1">
      <c r="A199" s="225" t="s">
        <v>2140</v>
      </c>
      <c r="B199" s="219" t="s">
        <v>17738</v>
      </c>
      <c r="C199" s="219" t="s">
        <v>1586</v>
      </c>
      <c r="D199" s="219" t="s">
        <v>1587</v>
      </c>
      <c r="E199" s="219" t="s">
        <v>1458</v>
      </c>
      <c r="F199" s="223" t="s">
        <v>11178</v>
      </c>
      <c r="G199" s="223" t="s">
        <v>1588</v>
      </c>
      <c r="H199" s="219" t="s">
        <v>225</v>
      </c>
      <c r="I199" s="219" t="s">
        <v>225</v>
      </c>
      <c r="J199" s="219" t="s">
        <v>196</v>
      </c>
      <c r="K199" s="219" t="s">
        <v>196</v>
      </c>
      <c r="L199" s="223" t="s">
        <v>39</v>
      </c>
      <c r="M199" s="219" t="s">
        <v>40</v>
      </c>
      <c r="N199" s="219" t="s">
        <v>1589</v>
      </c>
      <c r="O199" s="219" t="s">
        <v>37</v>
      </c>
      <c r="P199" s="219" t="s">
        <v>1590</v>
      </c>
      <c r="Q199" s="219" t="s">
        <v>2795</v>
      </c>
      <c r="R199" s="219" t="s">
        <v>12955</v>
      </c>
      <c r="S199" s="219" t="s">
        <v>12323</v>
      </c>
      <c r="T199" s="223" t="s">
        <v>18356</v>
      </c>
      <c r="U199" s="225" t="s">
        <v>179</v>
      </c>
      <c r="V199" s="219" t="s">
        <v>1597</v>
      </c>
      <c r="W199" s="219" t="s">
        <v>1591</v>
      </c>
      <c r="X199" s="220" t="s">
        <v>18357</v>
      </c>
      <c r="Y199" s="220" t="s">
        <v>63</v>
      </c>
      <c r="Z199" s="220" t="s">
        <v>13276</v>
      </c>
      <c r="AA199" s="220" t="s">
        <v>15877</v>
      </c>
      <c r="AB199" s="228" t="s">
        <v>903</v>
      </c>
      <c r="AC199" s="220" t="s">
        <v>895</v>
      </c>
      <c r="AD199" s="220" t="s">
        <v>47</v>
      </c>
      <c r="AE199" s="220" t="s">
        <v>895</v>
      </c>
      <c r="AF199" s="228" t="s">
        <v>225</v>
      </c>
      <c r="AG199" s="225" t="s">
        <v>196</v>
      </c>
      <c r="AH199" s="228" t="s">
        <v>117</v>
      </c>
      <c r="AI199" s="225" t="s">
        <v>895</v>
      </c>
      <c r="AJ199" s="316" t="s">
        <v>13839</v>
      </c>
      <c r="AK199" s="316" t="s">
        <v>13840</v>
      </c>
      <c r="AL199" s="221">
        <v>29326</v>
      </c>
      <c r="AM199" s="221" t="s">
        <v>12605</v>
      </c>
      <c r="AN199" s="225" t="s">
        <v>9406</v>
      </c>
      <c r="AO199" s="225"/>
      <c r="AP199" s="225" t="s">
        <v>12955</v>
      </c>
    </row>
    <row r="200" spans="1:42" ht="15" customHeight="1">
      <c r="A200" s="225" t="s">
        <v>2140</v>
      </c>
      <c r="B200" s="219" t="s">
        <v>17738</v>
      </c>
      <c r="C200" s="219" t="s">
        <v>1564</v>
      </c>
      <c r="D200" s="219" t="s">
        <v>1565</v>
      </c>
      <c r="E200" s="219" t="s">
        <v>1566</v>
      </c>
      <c r="F200" s="223" t="s">
        <v>11174</v>
      </c>
      <c r="G200" s="223" t="s">
        <v>1567</v>
      </c>
      <c r="H200" s="219" t="s">
        <v>225</v>
      </c>
      <c r="I200" s="219" t="s">
        <v>225</v>
      </c>
      <c r="J200" s="219" t="s">
        <v>196</v>
      </c>
      <c r="K200" s="219" t="s">
        <v>196</v>
      </c>
      <c r="L200" s="223" t="s">
        <v>52</v>
      </c>
      <c r="M200" s="219" t="s">
        <v>53</v>
      </c>
      <c r="N200" s="219" t="s">
        <v>1568</v>
      </c>
      <c r="O200" s="219" t="s">
        <v>55</v>
      </c>
      <c r="P200" s="219" t="s">
        <v>56</v>
      </c>
      <c r="Q200" s="219" t="s">
        <v>13125</v>
      </c>
      <c r="R200" s="219" t="s">
        <v>12955</v>
      </c>
      <c r="S200" s="219" t="s">
        <v>12323</v>
      </c>
      <c r="T200" s="223" t="s">
        <v>18358</v>
      </c>
      <c r="U200" s="225" t="s">
        <v>62</v>
      </c>
      <c r="V200" s="219" t="s">
        <v>1569</v>
      </c>
      <c r="W200" s="219" t="s">
        <v>12955</v>
      </c>
      <c r="X200" s="220" t="s">
        <v>18359</v>
      </c>
      <c r="Y200" s="220" t="s">
        <v>63</v>
      </c>
      <c r="Z200" s="220" t="s">
        <v>1563</v>
      </c>
      <c r="AA200" s="220" t="s">
        <v>15873</v>
      </c>
      <c r="AB200" s="228" t="s">
        <v>903</v>
      </c>
      <c r="AC200" s="220" t="s">
        <v>895</v>
      </c>
      <c r="AD200" s="220" t="s">
        <v>47</v>
      </c>
      <c r="AE200" s="220" t="s">
        <v>895</v>
      </c>
      <c r="AF200" s="228" t="s">
        <v>225</v>
      </c>
      <c r="AG200" s="225" t="s">
        <v>196</v>
      </c>
      <c r="AH200" s="228" t="s">
        <v>117</v>
      </c>
      <c r="AI200" s="225" t="s">
        <v>895</v>
      </c>
      <c r="AJ200" s="316" t="s">
        <v>13831</v>
      </c>
      <c r="AK200" s="316" t="s">
        <v>13832</v>
      </c>
      <c r="AL200" s="221">
        <v>33924</v>
      </c>
      <c r="AM200" s="221" t="s">
        <v>12605</v>
      </c>
      <c r="AN200" s="225" t="s">
        <v>9406</v>
      </c>
      <c r="AO200" s="225"/>
      <c r="AP200" s="225" t="s">
        <v>12955</v>
      </c>
    </row>
    <row r="201" spans="1:42" ht="15" customHeight="1">
      <c r="A201" s="225" t="s">
        <v>2140</v>
      </c>
      <c r="B201" s="219" t="s">
        <v>17738</v>
      </c>
      <c r="C201" s="219" t="s">
        <v>1611</v>
      </c>
      <c r="D201" s="219" t="s">
        <v>1612</v>
      </c>
      <c r="E201" s="219" t="s">
        <v>1613</v>
      </c>
      <c r="F201" s="223" t="s">
        <v>11182</v>
      </c>
      <c r="G201" s="223" t="s">
        <v>1614</v>
      </c>
      <c r="H201" s="219" t="s">
        <v>225</v>
      </c>
      <c r="I201" s="219" t="s">
        <v>225</v>
      </c>
      <c r="J201" s="219" t="s">
        <v>196</v>
      </c>
      <c r="K201" s="219" t="s">
        <v>196</v>
      </c>
      <c r="L201" s="223" t="s">
        <v>52</v>
      </c>
      <c r="M201" s="219" t="s">
        <v>53</v>
      </c>
      <c r="N201" s="219" t="s">
        <v>1615</v>
      </c>
      <c r="O201" s="219" t="s">
        <v>55</v>
      </c>
      <c r="P201" s="219" t="s">
        <v>56</v>
      </c>
      <c r="Q201" s="219" t="s">
        <v>13143</v>
      </c>
      <c r="R201" s="219" t="s">
        <v>12955</v>
      </c>
      <c r="S201" s="219" t="s">
        <v>12323</v>
      </c>
      <c r="T201" s="223" t="s">
        <v>18360</v>
      </c>
      <c r="U201" s="225" t="s">
        <v>179</v>
      </c>
      <c r="V201" s="219" t="s">
        <v>1616</v>
      </c>
      <c r="W201" s="219" t="s">
        <v>12955</v>
      </c>
      <c r="X201" s="220" t="s">
        <v>124</v>
      </c>
      <c r="Y201" s="220" t="s">
        <v>1617</v>
      </c>
      <c r="Z201" s="220" t="s">
        <v>18361</v>
      </c>
      <c r="AA201" s="220" t="s">
        <v>15872</v>
      </c>
      <c r="AB201" s="228" t="s">
        <v>903</v>
      </c>
      <c r="AC201" s="220" t="s">
        <v>895</v>
      </c>
      <c r="AD201" s="220" t="s">
        <v>47</v>
      </c>
      <c r="AE201" s="220" t="s">
        <v>895</v>
      </c>
      <c r="AF201" s="228" t="s">
        <v>225</v>
      </c>
      <c r="AG201" s="225" t="s">
        <v>196</v>
      </c>
      <c r="AH201" s="228" t="s">
        <v>117</v>
      </c>
      <c r="AI201" s="225" t="s">
        <v>895</v>
      </c>
      <c r="AJ201" s="316" t="s">
        <v>13847</v>
      </c>
      <c r="AK201" s="316" t="s">
        <v>13848</v>
      </c>
      <c r="AL201" s="221">
        <v>35385</v>
      </c>
      <c r="AM201" s="221" t="s">
        <v>12605</v>
      </c>
      <c r="AN201" s="225" t="s">
        <v>9406</v>
      </c>
      <c r="AO201" s="225"/>
      <c r="AP201" s="225" t="s">
        <v>12955</v>
      </c>
    </row>
    <row r="202" spans="1:42" ht="15" customHeight="1">
      <c r="A202" s="225" t="s">
        <v>2140</v>
      </c>
      <c r="B202" s="219" t="s">
        <v>17738</v>
      </c>
      <c r="C202" s="219" t="s">
        <v>1639</v>
      </c>
      <c r="D202" s="219" t="s">
        <v>1640</v>
      </c>
      <c r="E202" s="219" t="s">
        <v>1641</v>
      </c>
      <c r="F202" s="223" t="s">
        <v>11187</v>
      </c>
      <c r="G202" s="223" t="s">
        <v>1642</v>
      </c>
      <c r="H202" s="219" t="s">
        <v>225</v>
      </c>
      <c r="I202" s="219" t="s">
        <v>225</v>
      </c>
      <c r="J202" s="219" t="s">
        <v>196</v>
      </c>
      <c r="K202" s="219" t="s">
        <v>196</v>
      </c>
      <c r="L202" s="223" t="s">
        <v>52</v>
      </c>
      <c r="M202" s="219" t="s">
        <v>53</v>
      </c>
      <c r="N202" s="219" t="s">
        <v>1643</v>
      </c>
      <c r="O202" s="219" t="s">
        <v>55</v>
      </c>
      <c r="P202" s="219" t="s">
        <v>56</v>
      </c>
      <c r="Q202" s="219" t="s">
        <v>13146</v>
      </c>
      <c r="R202" s="219" t="s">
        <v>12955</v>
      </c>
      <c r="S202" s="219" t="s">
        <v>12323</v>
      </c>
      <c r="T202" s="223" t="s">
        <v>18362</v>
      </c>
      <c r="U202" s="225" t="s">
        <v>62</v>
      </c>
      <c r="V202" s="219" t="s">
        <v>1644</v>
      </c>
      <c r="W202" s="219" t="s">
        <v>12955</v>
      </c>
      <c r="X202" s="220" t="s">
        <v>18363</v>
      </c>
      <c r="Y202" s="220" t="s">
        <v>44</v>
      </c>
      <c r="Z202" s="220" t="s">
        <v>18364</v>
      </c>
      <c r="AA202" s="220" t="s">
        <v>15884</v>
      </c>
      <c r="AB202" s="228" t="s">
        <v>903</v>
      </c>
      <c r="AC202" s="220" t="s">
        <v>895</v>
      </c>
      <c r="AD202" s="220" t="s">
        <v>47</v>
      </c>
      <c r="AE202" s="220" t="s">
        <v>895</v>
      </c>
      <c r="AF202" s="228" t="s">
        <v>225</v>
      </c>
      <c r="AG202" s="225" t="s">
        <v>196</v>
      </c>
      <c r="AH202" s="228" t="s">
        <v>117</v>
      </c>
      <c r="AI202" s="225" t="s">
        <v>895</v>
      </c>
      <c r="AJ202" s="316" t="s">
        <v>13857</v>
      </c>
      <c r="AK202" s="316" t="s">
        <v>13858</v>
      </c>
      <c r="AL202" s="221">
        <v>37497</v>
      </c>
      <c r="AM202" s="221" t="s">
        <v>12605</v>
      </c>
      <c r="AN202" s="225" t="s">
        <v>9406</v>
      </c>
      <c r="AO202" s="225"/>
      <c r="AP202" s="225" t="s">
        <v>12955</v>
      </c>
    </row>
    <row r="203" spans="1:42" ht="15" customHeight="1">
      <c r="A203" s="225" t="s">
        <v>2140</v>
      </c>
      <c r="B203" s="219" t="s">
        <v>17738</v>
      </c>
      <c r="C203" s="219" t="s">
        <v>1557</v>
      </c>
      <c r="D203" s="219" t="s">
        <v>1558</v>
      </c>
      <c r="E203" s="219" t="s">
        <v>1559</v>
      </c>
      <c r="F203" s="223" t="s">
        <v>11173</v>
      </c>
      <c r="G203" s="223" t="s">
        <v>1560</v>
      </c>
      <c r="H203" s="219" t="s">
        <v>225</v>
      </c>
      <c r="I203" s="219" t="s">
        <v>225</v>
      </c>
      <c r="J203" s="219" t="s">
        <v>196</v>
      </c>
      <c r="K203" s="219" t="s">
        <v>196</v>
      </c>
      <c r="L203" s="223" t="s">
        <v>39</v>
      </c>
      <c r="M203" s="219" t="s">
        <v>40</v>
      </c>
      <c r="N203" s="219" t="s">
        <v>1561</v>
      </c>
      <c r="O203" s="219" t="s">
        <v>37</v>
      </c>
      <c r="P203" s="219" t="s">
        <v>42</v>
      </c>
      <c r="Q203" s="219" t="s">
        <v>13124</v>
      </c>
      <c r="R203" s="219" t="s">
        <v>10971</v>
      </c>
      <c r="S203" s="219" t="s">
        <v>12323</v>
      </c>
      <c r="T203" s="223" t="s">
        <v>18365</v>
      </c>
      <c r="U203" s="225" t="s">
        <v>179</v>
      </c>
      <c r="V203" s="219" t="s">
        <v>18366</v>
      </c>
      <c r="W203" s="219" t="s">
        <v>1562</v>
      </c>
      <c r="X203" s="220" t="s">
        <v>18367</v>
      </c>
      <c r="Y203" s="220" t="s">
        <v>63</v>
      </c>
      <c r="Z203" s="220" t="s">
        <v>1563</v>
      </c>
      <c r="AA203" s="220" t="s">
        <v>15872</v>
      </c>
      <c r="AB203" s="228" t="s">
        <v>903</v>
      </c>
      <c r="AC203" s="220" t="s">
        <v>895</v>
      </c>
      <c r="AD203" s="220" t="s">
        <v>47</v>
      </c>
      <c r="AE203" s="220" t="s">
        <v>895</v>
      </c>
      <c r="AF203" s="228" t="s">
        <v>225</v>
      </c>
      <c r="AG203" s="225" t="s">
        <v>196</v>
      </c>
      <c r="AH203" s="228" t="s">
        <v>117</v>
      </c>
      <c r="AI203" s="225" t="s">
        <v>895</v>
      </c>
      <c r="AJ203" s="316" t="s">
        <v>13829</v>
      </c>
      <c r="AK203" s="316" t="s">
        <v>13830</v>
      </c>
      <c r="AL203" s="221">
        <v>22240</v>
      </c>
      <c r="AM203" s="221" t="s">
        <v>12605</v>
      </c>
      <c r="AN203" s="225" t="s">
        <v>9406</v>
      </c>
      <c r="AO203" s="225"/>
      <c r="AP203" s="225" t="s">
        <v>12955</v>
      </c>
    </row>
    <row r="204" spans="1:42" ht="15" customHeight="1">
      <c r="A204" s="225" t="s">
        <v>2140</v>
      </c>
      <c r="B204" s="219" t="s">
        <v>17738</v>
      </c>
      <c r="C204" s="219" t="s">
        <v>1580</v>
      </c>
      <c r="D204" s="219" t="s">
        <v>1581</v>
      </c>
      <c r="E204" s="219" t="s">
        <v>1582</v>
      </c>
      <c r="F204" s="223" t="s">
        <v>11177</v>
      </c>
      <c r="G204" s="223" t="s">
        <v>1583</v>
      </c>
      <c r="H204" s="219" t="s">
        <v>225</v>
      </c>
      <c r="I204" s="219" t="s">
        <v>225</v>
      </c>
      <c r="J204" s="219" t="s">
        <v>196</v>
      </c>
      <c r="K204" s="219" t="s">
        <v>196</v>
      </c>
      <c r="L204" s="223" t="s">
        <v>52</v>
      </c>
      <c r="M204" s="219" t="s">
        <v>53</v>
      </c>
      <c r="N204" s="219" t="s">
        <v>1584</v>
      </c>
      <c r="O204" s="219" t="s">
        <v>55</v>
      </c>
      <c r="P204" s="219" t="s">
        <v>56</v>
      </c>
      <c r="Q204" s="219" t="s">
        <v>12970</v>
      </c>
      <c r="R204" s="219" t="s">
        <v>12955</v>
      </c>
      <c r="S204" s="219" t="s">
        <v>12323</v>
      </c>
      <c r="T204" s="223" t="s">
        <v>18368</v>
      </c>
      <c r="U204" s="225" t="s">
        <v>179</v>
      </c>
      <c r="V204" s="219" t="s">
        <v>1585</v>
      </c>
      <c r="W204" s="219" t="s">
        <v>18369</v>
      </c>
      <c r="X204" s="220" t="s">
        <v>124</v>
      </c>
      <c r="Y204" s="220" t="s">
        <v>63</v>
      </c>
      <c r="Z204" s="220" t="s">
        <v>951</v>
      </c>
      <c r="AA204" s="220" t="s">
        <v>15876</v>
      </c>
      <c r="AB204" s="228" t="s">
        <v>903</v>
      </c>
      <c r="AC204" s="220" t="s">
        <v>895</v>
      </c>
      <c r="AD204" s="220" t="s">
        <v>47</v>
      </c>
      <c r="AE204" s="220" t="s">
        <v>895</v>
      </c>
      <c r="AF204" s="228" t="s">
        <v>225</v>
      </c>
      <c r="AG204" s="225" t="s">
        <v>196</v>
      </c>
      <c r="AH204" s="228" t="s">
        <v>117</v>
      </c>
      <c r="AI204" s="225" t="s">
        <v>895</v>
      </c>
      <c r="AJ204" s="316" t="s">
        <v>13837</v>
      </c>
      <c r="AK204" s="316" t="s">
        <v>13838</v>
      </c>
      <c r="AL204" s="221">
        <v>30230</v>
      </c>
      <c r="AM204" s="221" t="s">
        <v>12605</v>
      </c>
      <c r="AN204" s="225" t="s">
        <v>9406</v>
      </c>
      <c r="AO204" s="225"/>
      <c r="AP204" s="225" t="s">
        <v>12955</v>
      </c>
    </row>
    <row r="205" spans="1:42" ht="15" customHeight="1">
      <c r="A205" s="225" t="s">
        <v>2140</v>
      </c>
      <c r="B205" s="219" t="s">
        <v>17738</v>
      </c>
      <c r="C205" s="219" t="s">
        <v>1570</v>
      </c>
      <c r="D205" s="219" t="s">
        <v>1571</v>
      </c>
      <c r="E205" s="219" t="s">
        <v>1572</v>
      </c>
      <c r="F205" s="223" t="s">
        <v>11175</v>
      </c>
      <c r="G205" s="223" t="s">
        <v>1573</v>
      </c>
      <c r="H205" s="219" t="s">
        <v>225</v>
      </c>
      <c r="I205" s="219" t="s">
        <v>225</v>
      </c>
      <c r="J205" s="219" t="s">
        <v>196</v>
      </c>
      <c r="K205" s="219" t="s">
        <v>196</v>
      </c>
      <c r="L205" s="223" t="s">
        <v>52</v>
      </c>
      <c r="M205" s="219" t="s">
        <v>53</v>
      </c>
      <c r="N205" s="219" t="s">
        <v>1574</v>
      </c>
      <c r="O205" s="219" t="s">
        <v>55</v>
      </c>
      <c r="P205" s="219" t="s">
        <v>56</v>
      </c>
      <c r="Q205" s="219" t="s">
        <v>13126</v>
      </c>
      <c r="R205" s="219" t="s">
        <v>12955</v>
      </c>
      <c r="S205" s="219" t="s">
        <v>12323</v>
      </c>
      <c r="T205" s="223" t="s">
        <v>18370</v>
      </c>
      <c r="U205" s="225" t="s">
        <v>179</v>
      </c>
      <c r="V205" s="219" t="s">
        <v>1757</v>
      </c>
      <c r="W205" s="219" t="s">
        <v>13368</v>
      </c>
      <c r="X205" s="220" t="s">
        <v>52</v>
      </c>
      <c r="Y205" s="220" t="s">
        <v>63</v>
      </c>
      <c r="Z205" s="220" t="s">
        <v>18371</v>
      </c>
      <c r="AA205" s="220" t="s">
        <v>15874</v>
      </c>
      <c r="AB205" s="228" t="s">
        <v>903</v>
      </c>
      <c r="AC205" s="220" t="s">
        <v>895</v>
      </c>
      <c r="AD205" s="220" t="s">
        <v>47</v>
      </c>
      <c r="AE205" s="220" t="s">
        <v>895</v>
      </c>
      <c r="AF205" s="228" t="s">
        <v>225</v>
      </c>
      <c r="AG205" s="225" t="s">
        <v>196</v>
      </c>
      <c r="AH205" s="228" t="s">
        <v>117</v>
      </c>
      <c r="AI205" s="225" t="s">
        <v>895</v>
      </c>
      <c r="AJ205" s="316" t="s">
        <v>13833</v>
      </c>
      <c r="AK205" s="316" t="s">
        <v>13834</v>
      </c>
      <c r="AL205" s="221">
        <v>31005</v>
      </c>
      <c r="AM205" s="221" t="s">
        <v>12605</v>
      </c>
      <c r="AN205" s="225" t="s">
        <v>9406</v>
      </c>
      <c r="AO205" s="225"/>
      <c r="AP205" s="225" t="s">
        <v>12955</v>
      </c>
    </row>
    <row r="206" spans="1:42" ht="15" customHeight="1">
      <c r="A206" s="225" t="s">
        <v>2140</v>
      </c>
      <c r="B206" s="219" t="s">
        <v>17738</v>
      </c>
      <c r="C206" s="219" t="s">
        <v>1575</v>
      </c>
      <c r="D206" s="219" t="s">
        <v>1576</v>
      </c>
      <c r="E206" s="219" t="s">
        <v>1577</v>
      </c>
      <c r="F206" s="223" t="s">
        <v>11176</v>
      </c>
      <c r="G206" s="223" t="s">
        <v>1578</v>
      </c>
      <c r="H206" s="219" t="s">
        <v>225</v>
      </c>
      <c r="I206" s="219" t="s">
        <v>225</v>
      </c>
      <c r="J206" s="219" t="s">
        <v>196</v>
      </c>
      <c r="K206" s="219" t="s">
        <v>196</v>
      </c>
      <c r="L206" s="223" t="s">
        <v>52</v>
      </c>
      <c r="M206" s="219" t="s">
        <v>53</v>
      </c>
      <c r="N206" s="219" t="s">
        <v>1579</v>
      </c>
      <c r="O206" s="219" t="s">
        <v>55</v>
      </c>
      <c r="P206" s="219" t="s">
        <v>56</v>
      </c>
      <c r="Q206" s="219" t="s">
        <v>6681</v>
      </c>
      <c r="R206" s="219" t="s">
        <v>12955</v>
      </c>
      <c r="S206" s="219" t="s">
        <v>12323</v>
      </c>
      <c r="T206" s="223" t="s">
        <v>18372</v>
      </c>
      <c r="U206" s="225" t="s">
        <v>179</v>
      </c>
      <c r="V206" s="219" t="s">
        <v>488</v>
      </c>
      <c r="W206" s="219" t="s">
        <v>12955</v>
      </c>
      <c r="X206" s="220" t="s">
        <v>18373</v>
      </c>
      <c r="Y206" s="220" t="s">
        <v>63</v>
      </c>
      <c r="Z206" s="220" t="s">
        <v>384</v>
      </c>
      <c r="AA206" s="220" t="s">
        <v>15875</v>
      </c>
      <c r="AB206" s="228" t="s">
        <v>903</v>
      </c>
      <c r="AC206" s="220" t="s">
        <v>895</v>
      </c>
      <c r="AD206" s="220" t="s">
        <v>47</v>
      </c>
      <c r="AE206" s="220" t="s">
        <v>895</v>
      </c>
      <c r="AF206" s="228" t="s">
        <v>225</v>
      </c>
      <c r="AG206" s="225" t="s">
        <v>196</v>
      </c>
      <c r="AH206" s="228" t="s">
        <v>117</v>
      </c>
      <c r="AI206" s="225" t="s">
        <v>895</v>
      </c>
      <c r="AJ206" s="316" t="s">
        <v>13835</v>
      </c>
      <c r="AK206" s="316" t="s">
        <v>13836</v>
      </c>
      <c r="AL206" s="221">
        <v>34100</v>
      </c>
      <c r="AM206" s="221" t="s">
        <v>12605</v>
      </c>
      <c r="AN206" s="225" t="s">
        <v>9406</v>
      </c>
      <c r="AO206" s="225"/>
      <c r="AP206" s="225" t="s">
        <v>12955</v>
      </c>
    </row>
    <row r="207" spans="1:42" ht="15" customHeight="1">
      <c r="A207" s="225" t="s">
        <v>2140</v>
      </c>
      <c r="B207" s="219" t="s">
        <v>17738</v>
      </c>
      <c r="C207" s="219" t="s">
        <v>1831</v>
      </c>
      <c r="D207" s="219" t="s">
        <v>1832</v>
      </c>
      <c r="E207" s="219" t="s">
        <v>1833</v>
      </c>
      <c r="F207" s="223" t="s">
        <v>11210</v>
      </c>
      <c r="G207" s="223" t="s">
        <v>1834</v>
      </c>
      <c r="H207" s="219" t="s">
        <v>225</v>
      </c>
      <c r="I207" s="219" t="s">
        <v>225</v>
      </c>
      <c r="J207" s="219" t="s">
        <v>196</v>
      </c>
      <c r="K207" s="219" t="s">
        <v>196</v>
      </c>
      <c r="L207" s="223" t="s">
        <v>52</v>
      </c>
      <c r="M207" s="219" t="s">
        <v>53</v>
      </c>
      <c r="N207" s="219" t="s">
        <v>18374</v>
      </c>
      <c r="O207" s="219" t="s">
        <v>55</v>
      </c>
      <c r="P207" s="219" t="s">
        <v>56</v>
      </c>
      <c r="Q207" s="219" t="s">
        <v>1848</v>
      </c>
      <c r="R207" s="219" t="s">
        <v>12955</v>
      </c>
      <c r="S207" s="219" t="s">
        <v>18375</v>
      </c>
      <c r="T207" s="223" t="s">
        <v>18376</v>
      </c>
      <c r="U207" s="225" t="s">
        <v>179</v>
      </c>
      <c r="V207" s="219" t="s">
        <v>18377</v>
      </c>
      <c r="W207" s="219" t="s">
        <v>1835</v>
      </c>
      <c r="X207" s="220" t="s">
        <v>3177</v>
      </c>
      <c r="Y207" s="220" t="s">
        <v>1059</v>
      </c>
      <c r="Z207" s="220" t="s">
        <v>1836</v>
      </c>
      <c r="AA207" s="220" t="s">
        <v>15910</v>
      </c>
      <c r="AB207" s="228" t="s">
        <v>46</v>
      </c>
      <c r="AC207" s="220" t="s">
        <v>1836</v>
      </c>
      <c r="AD207" s="220" t="s">
        <v>47</v>
      </c>
      <c r="AE207" s="220" t="s">
        <v>1837</v>
      </c>
      <c r="AF207" s="228" t="s">
        <v>225</v>
      </c>
      <c r="AG207" s="225" t="s">
        <v>196</v>
      </c>
      <c r="AH207" s="228" t="s">
        <v>117</v>
      </c>
      <c r="AI207" s="225" t="s">
        <v>895</v>
      </c>
      <c r="AJ207" s="316" t="s">
        <v>13911</v>
      </c>
      <c r="AK207" s="316" t="s">
        <v>13912</v>
      </c>
      <c r="AL207" s="221">
        <v>29998</v>
      </c>
      <c r="AM207" s="221" t="s">
        <v>12605</v>
      </c>
      <c r="AN207" s="225" t="s">
        <v>9406</v>
      </c>
      <c r="AO207" s="225"/>
      <c r="AP207" s="225" t="s">
        <v>12955</v>
      </c>
    </row>
    <row r="208" spans="1:42" ht="15" customHeight="1">
      <c r="A208" s="225" t="s">
        <v>2140</v>
      </c>
      <c r="B208" s="219" t="s">
        <v>17738</v>
      </c>
      <c r="C208" s="219" t="s">
        <v>1618</v>
      </c>
      <c r="D208" s="219" t="s">
        <v>1619</v>
      </c>
      <c r="E208" s="219" t="s">
        <v>1620</v>
      </c>
      <c r="F208" s="223" t="s">
        <v>11183</v>
      </c>
      <c r="G208" s="223" t="s">
        <v>1621</v>
      </c>
      <c r="H208" s="219" t="s">
        <v>225</v>
      </c>
      <c r="I208" s="219" t="s">
        <v>225</v>
      </c>
      <c r="J208" s="219" t="s">
        <v>196</v>
      </c>
      <c r="K208" s="219" t="s">
        <v>196</v>
      </c>
      <c r="L208" s="223" t="s">
        <v>52</v>
      </c>
      <c r="M208" s="219" t="s">
        <v>53</v>
      </c>
      <c r="N208" s="219" t="s">
        <v>1622</v>
      </c>
      <c r="O208" s="219" t="s">
        <v>55</v>
      </c>
      <c r="P208" s="219" t="s">
        <v>56</v>
      </c>
      <c r="Q208" s="219" t="s">
        <v>13133</v>
      </c>
      <c r="R208" s="219" t="s">
        <v>12955</v>
      </c>
      <c r="S208" s="219" t="s">
        <v>12323</v>
      </c>
      <c r="T208" s="223" t="s">
        <v>18378</v>
      </c>
      <c r="U208" s="225" t="s">
        <v>179</v>
      </c>
      <c r="V208" s="219" t="s">
        <v>18379</v>
      </c>
      <c r="W208" s="219" t="s">
        <v>12955</v>
      </c>
      <c r="X208" s="220" t="s">
        <v>124</v>
      </c>
      <c r="Y208" s="220" t="s">
        <v>63</v>
      </c>
      <c r="Z208" s="220" t="s">
        <v>773</v>
      </c>
      <c r="AA208" s="220" t="s">
        <v>15880</v>
      </c>
      <c r="AB208" s="228" t="s">
        <v>903</v>
      </c>
      <c r="AC208" s="220" t="s">
        <v>895</v>
      </c>
      <c r="AD208" s="220" t="s">
        <v>47</v>
      </c>
      <c r="AE208" s="220" t="s">
        <v>895</v>
      </c>
      <c r="AF208" s="228" t="s">
        <v>225</v>
      </c>
      <c r="AG208" s="225" t="s">
        <v>196</v>
      </c>
      <c r="AH208" s="228" t="s">
        <v>117</v>
      </c>
      <c r="AI208" s="225" t="s">
        <v>895</v>
      </c>
      <c r="AJ208" s="316" t="s">
        <v>13849</v>
      </c>
      <c r="AK208" s="316" t="s">
        <v>13850</v>
      </c>
      <c r="AL208" s="221">
        <v>35566</v>
      </c>
      <c r="AM208" s="221" t="s">
        <v>12605</v>
      </c>
      <c r="AN208" s="225" t="s">
        <v>9406</v>
      </c>
      <c r="AO208" s="225"/>
      <c r="AP208" s="225" t="s">
        <v>12955</v>
      </c>
    </row>
    <row r="209" spans="1:42" ht="15" customHeight="1">
      <c r="A209" s="225" t="s">
        <v>2140</v>
      </c>
      <c r="B209" s="219" t="s">
        <v>17738</v>
      </c>
      <c r="C209" s="219" t="s">
        <v>1623</v>
      </c>
      <c r="D209" s="219" t="s">
        <v>1624</v>
      </c>
      <c r="E209" s="219" t="s">
        <v>1625</v>
      </c>
      <c r="F209" s="223" t="s">
        <v>11184</v>
      </c>
      <c r="G209" s="223" t="s">
        <v>1626</v>
      </c>
      <c r="H209" s="219" t="s">
        <v>225</v>
      </c>
      <c r="I209" s="219" t="s">
        <v>225</v>
      </c>
      <c r="J209" s="219" t="s">
        <v>196</v>
      </c>
      <c r="K209" s="219" t="s">
        <v>196</v>
      </c>
      <c r="L209" s="223" t="s">
        <v>52</v>
      </c>
      <c r="M209" s="219" t="s">
        <v>53</v>
      </c>
      <c r="N209" s="219" t="s">
        <v>1627</v>
      </c>
      <c r="O209" s="219" t="s">
        <v>55</v>
      </c>
      <c r="P209" s="219" t="s">
        <v>56</v>
      </c>
      <c r="Q209" s="219" t="s">
        <v>13150</v>
      </c>
      <c r="R209" s="219" t="s">
        <v>12955</v>
      </c>
      <c r="S209" s="219" t="s">
        <v>12323</v>
      </c>
      <c r="T209" s="223" t="s">
        <v>18380</v>
      </c>
      <c r="U209" s="225" t="s">
        <v>179</v>
      </c>
      <c r="V209" s="219" t="s">
        <v>1628</v>
      </c>
      <c r="W209" s="219" t="s">
        <v>12955</v>
      </c>
      <c r="X209" s="220" t="s">
        <v>18381</v>
      </c>
      <c r="Y209" s="220" t="s">
        <v>63</v>
      </c>
      <c r="Z209" s="220" t="s">
        <v>536</v>
      </c>
      <c r="AA209" s="220" t="s">
        <v>15881</v>
      </c>
      <c r="AB209" s="228" t="s">
        <v>903</v>
      </c>
      <c r="AC209" s="220" t="s">
        <v>895</v>
      </c>
      <c r="AD209" s="220" t="s">
        <v>47</v>
      </c>
      <c r="AE209" s="220" t="s">
        <v>895</v>
      </c>
      <c r="AF209" s="228" t="s">
        <v>225</v>
      </c>
      <c r="AG209" s="225" t="s">
        <v>196</v>
      </c>
      <c r="AH209" s="228" t="s">
        <v>117</v>
      </c>
      <c r="AI209" s="225" t="s">
        <v>895</v>
      </c>
      <c r="AJ209" s="316" t="s">
        <v>13851</v>
      </c>
      <c r="AK209" s="316" t="s">
        <v>13852</v>
      </c>
      <c r="AL209" s="221">
        <v>35677</v>
      </c>
      <c r="AM209" s="221" t="s">
        <v>12605</v>
      </c>
      <c r="AN209" s="225" t="s">
        <v>9406</v>
      </c>
      <c r="AO209" s="225"/>
      <c r="AP209" s="225" t="s">
        <v>12955</v>
      </c>
    </row>
    <row r="210" spans="1:42" ht="15" customHeight="1">
      <c r="A210" s="225" t="s">
        <v>2140</v>
      </c>
      <c r="B210" s="219" t="s">
        <v>17738</v>
      </c>
      <c r="C210" s="219" t="s">
        <v>1592</v>
      </c>
      <c r="D210" s="219" t="s">
        <v>1593</v>
      </c>
      <c r="E210" s="219" t="s">
        <v>1594</v>
      </c>
      <c r="F210" s="223" t="s">
        <v>11179</v>
      </c>
      <c r="G210" s="223" t="s">
        <v>1595</v>
      </c>
      <c r="H210" s="219" t="s">
        <v>225</v>
      </c>
      <c r="I210" s="219" t="s">
        <v>225</v>
      </c>
      <c r="J210" s="219" t="s">
        <v>196</v>
      </c>
      <c r="K210" s="219" t="s">
        <v>196</v>
      </c>
      <c r="L210" s="223" t="s">
        <v>52</v>
      </c>
      <c r="M210" s="219" t="s">
        <v>53</v>
      </c>
      <c r="N210" s="219" t="s">
        <v>1596</v>
      </c>
      <c r="O210" s="219" t="s">
        <v>55</v>
      </c>
      <c r="P210" s="219" t="s">
        <v>56</v>
      </c>
      <c r="Q210" s="219" t="s">
        <v>8616</v>
      </c>
      <c r="R210" s="219" t="s">
        <v>12955</v>
      </c>
      <c r="S210" s="219" t="s">
        <v>12323</v>
      </c>
      <c r="T210" s="223" t="s">
        <v>18382</v>
      </c>
      <c r="U210" s="225" t="s">
        <v>62</v>
      </c>
      <c r="V210" s="219" t="s">
        <v>1597</v>
      </c>
      <c r="W210" s="219" t="s">
        <v>12955</v>
      </c>
      <c r="X210" s="220" t="s">
        <v>18357</v>
      </c>
      <c r="Y210" s="220" t="s">
        <v>63</v>
      </c>
      <c r="Z210" s="220" t="s">
        <v>13275</v>
      </c>
      <c r="AA210" s="220" t="s">
        <v>15877</v>
      </c>
      <c r="AB210" s="228" t="s">
        <v>903</v>
      </c>
      <c r="AC210" s="220" t="s">
        <v>895</v>
      </c>
      <c r="AD210" s="220" t="s">
        <v>47</v>
      </c>
      <c r="AE210" s="220" t="s">
        <v>895</v>
      </c>
      <c r="AF210" s="228" t="s">
        <v>225</v>
      </c>
      <c r="AG210" s="225" t="s">
        <v>196</v>
      </c>
      <c r="AH210" s="228" t="s">
        <v>117</v>
      </c>
      <c r="AI210" s="225" t="s">
        <v>895</v>
      </c>
      <c r="AJ210" s="316" t="s">
        <v>13841</v>
      </c>
      <c r="AK210" s="316" t="s">
        <v>13842</v>
      </c>
      <c r="AL210" s="221">
        <v>29304</v>
      </c>
      <c r="AM210" s="221" t="s">
        <v>12605</v>
      </c>
      <c r="AN210" s="225" t="s">
        <v>9406</v>
      </c>
      <c r="AO210" s="225"/>
      <c r="AP210" s="225" t="s">
        <v>12955</v>
      </c>
    </row>
    <row r="211" spans="1:42" ht="15" customHeight="1">
      <c r="A211" s="225" t="s">
        <v>2140</v>
      </c>
      <c r="B211" s="219" t="s">
        <v>17738</v>
      </c>
      <c r="C211" s="219" t="s">
        <v>1736</v>
      </c>
      <c r="D211" s="219" t="s">
        <v>1737</v>
      </c>
      <c r="E211" s="219" t="s">
        <v>1738</v>
      </c>
      <c r="F211" s="223" t="s">
        <v>11198</v>
      </c>
      <c r="G211" s="223" t="s">
        <v>1739</v>
      </c>
      <c r="H211" s="219" t="s">
        <v>225</v>
      </c>
      <c r="I211" s="219" t="s">
        <v>225</v>
      </c>
      <c r="J211" s="219" t="s">
        <v>196</v>
      </c>
      <c r="K211" s="219" t="s">
        <v>196</v>
      </c>
      <c r="L211" s="223" t="s">
        <v>52</v>
      </c>
      <c r="M211" s="219" t="s">
        <v>53</v>
      </c>
      <c r="N211" s="219" t="s">
        <v>1740</v>
      </c>
      <c r="O211" s="219" t="s">
        <v>354</v>
      </c>
      <c r="P211" s="219" t="s">
        <v>355</v>
      </c>
      <c r="Q211" s="219" t="s">
        <v>7141</v>
      </c>
      <c r="R211" s="219" t="s">
        <v>12955</v>
      </c>
      <c r="S211" s="219" t="s">
        <v>1741</v>
      </c>
      <c r="T211" s="223" t="s">
        <v>18383</v>
      </c>
      <c r="U211" s="225" t="s">
        <v>13051</v>
      </c>
      <c r="V211" s="219" t="s">
        <v>1742</v>
      </c>
      <c r="W211" s="219" t="s">
        <v>12955</v>
      </c>
      <c r="X211" s="220" t="s">
        <v>18384</v>
      </c>
      <c r="Y211" s="220" t="s">
        <v>63</v>
      </c>
      <c r="Z211" s="220" t="s">
        <v>1743</v>
      </c>
      <c r="AA211" s="220" t="s">
        <v>15898</v>
      </c>
      <c r="AB211" s="228" t="s">
        <v>1369</v>
      </c>
      <c r="AC211" s="220" t="s">
        <v>1741</v>
      </c>
      <c r="AD211" s="220" t="s">
        <v>47</v>
      </c>
      <c r="AE211" s="220" t="s">
        <v>1741</v>
      </c>
      <c r="AF211" s="228" t="s">
        <v>225</v>
      </c>
      <c r="AG211" s="225" t="s">
        <v>196</v>
      </c>
      <c r="AH211" s="228" t="s">
        <v>413</v>
      </c>
      <c r="AI211" s="225" t="s">
        <v>918</v>
      </c>
      <c r="AJ211" s="316" t="s">
        <v>13887</v>
      </c>
      <c r="AK211" s="316" t="s">
        <v>13888</v>
      </c>
      <c r="AL211" s="221">
        <v>39661</v>
      </c>
      <c r="AM211" s="221" t="s">
        <v>12606</v>
      </c>
      <c r="AN211" s="225" t="s">
        <v>9406</v>
      </c>
      <c r="AO211" s="225"/>
      <c r="AP211" s="225" t="s">
        <v>12955</v>
      </c>
    </row>
    <row r="212" spans="1:42" ht="15" customHeight="1">
      <c r="A212" s="225" t="s">
        <v>2140</v>
      </c>
      <c r="B212" s="219" t="s">
        <v>17738</v>
      </c>
      <c r="C212" s="219" t="s">
        <v>1496</v>
      </c>
      <c r="D212" s="219" t="s">
        <v>1497</v>
      </c>
      <c r="E212" s="219" t="s">
        <v>1490</v>
      </c>
      <c r="F212" s="223" t="s">
        <v>11166</v>
      </c>
      <c r="G212" s="223" t="s">
        <v>1498</v>
      </c>
      <c r="H212" s="219" t="s">
        <v>225</v>
      </c>
      <c r="I212" s="219" t="s">
        <v>225</v>
      </c>
      <c r="J212" s="219" t="s">
        <v>196</v>
      </c>
      <c r="K212" s="219" t="s">
        <v>196</v>
      </c>
      <c r="L212" s="223" t="s">
        <v>39</v>
      </c>
      <c r="M212" s="219" t="s">
        <v>40</v>
      </c>
      <c r="N212" s="219" t="s">
        <v>1499</v>
      </c>
      <c r="O212" s="219" t="s">
        <v>117</v>
      </c>
      <c r="P212" s="219" t="s">
        <v>240</v>
      </c>
      <c r="Q212" s="219" t="s">
        <v>3892</v>
      </c>
      <c r="R212" s="219" t="s">
        <v>12955</v>
      </c>
      <c r="S212" s="219" t="s">
        <v>12319</v>
      </c>
      <c r="T212" s="223" t="s">
        <v>18385</v>
      </c>
      <c r="U212" s="225" t="s">
        <v>62</v>
      </c>
      <c r="V212" s="219" t="s">
        <v>5975</v>
      </c>
      <c r="W212" s="219" t="s">
        <v>1500</v>
      </c>
      <c r="X212" s="220" t="s">
        <v>124</v>
      </c>
      <c r="Y212" s="220" t="s">
        <v>63</v>
      </c>
      <c r="Z212" s="220" t="s">
        <v>1033</v>
      </c>
      <c r="AA212" s="220" t="s">
        <v>15865</v>
      </c>
      <c r="AB212" s="228" t="s">
        <v>1397</v>
      </c>
      <c r="AC212" s="220" t="s">
        <v>918</v>
      </c>
      <c r="AD212" s="220" t="s">
        <v>47</v>
      </c>
      <c r="AE212" s="220" t="s">
        <v>918</v>
      </c>
      <c r="AF212" s="228" t="s">
        <v>225</v>
      </c>
      <c r="AG212" s="225" t="s">
        <v>196</v>
      </c>
      <c r="AH212" s="228" t="s">
        <v>413</v>
      </c>
      <c r="AI212" s="225" t="s">
        <v>918</v>
      </c>
      <c r="AJ212" s="316" t="s">
        <v>13811</v>
      </c>
      <c r="AK212" s="316" t="s">
        <v>13812</v>
      </c>
      <c r="AL212" s="221">
        <v>31366</v>
      </c>
      <c r="AM212" s="221" t="s">
        <v>12605</v>
      </c>
      <c r="AN212" s="225" t="s">
        <v>9406</v>
      </c>
      <c r="AO212" s="225"/>
      <c r="AP212" s="225" t="s">
        <v>12955</v>
      </c>
    </row>
    <row r="213" spans="1:42" ht="15" customHeight="1">
      <c r="A213" s="225" t="s">
        <v>2140</v>
      </c>
      <c r="B213" s="219" t="s">
        <v>17738</v>
      </c>
      <c r="C213" s="219" t="s">
        <v>1766</v>
      </c>
      <c r="D213" s="219" t="s">
        <v>1767</v>
      </c>
      <c r="E213" s="219" t="s">
        <v>1768</v>
      </c>
      <c r="F213" s="223" t="s">
        <v>11202</v>
      </c>
      <c r="G213" s="223" t="s">
        <v>1769</v>
      </c>
      <c r="H213" s="219" t="s">
        <v>225</v>
      </c>
      <c r="I213" s="219" t="s">
        <v>225</v>
      </c>
      <c r="J213" s="219" t="s">
        <v>196</v>
      </c>
      <c r="K213" s="219" t="s">
        <v>196</v>
      </c>
      <c r="L213" s="223" t="s">
        <v>52</v>
      </c>
      <c r="M213" s="219" t="s">
        <v>53</v>
      </c>
      <c r="N213" s="219" t="s">
        <v>1770</v>
      </c>
      <c r="O213" s="219" t="s">
        <v>354</v>
      </c>
      <c r="P213" s="219" t="s">
        <v>355</v>
      </c>
      <c r="Q213" s="219" t="s">
        <v>7760</v>
      </c>
      <c r="R213" s="219" t="s">
        <v>12955</v>
      </c>
      <c r="S213" s="219" t="s">
        <v>12332</v>
      </c>
      <c r="T213" s="223" t="s">
        <v>18386</v>
      </c>
      <c r="U213" s="225" t="s">
        <v>179</v>
      </c>
      <c r="V213" s="219" t="s">
        <v>18387</v>
      </c>
      <c r="W213" s="219" t="s">
        <v>12955</v>
      </c>
      <c r="X213" s="220" t="s">
        <v>124</v>
      </c>
      <c r="Y213" s="220" t="s">
        <v>63</v>
      </c>
      <c r="Z213" s="220" t="s">
        <v>1771</v>
      </c>
      <c r="AA213" s="220" t="s">
        <v>15902</v>
      </c>
      <c r="AB213" s="228" t="s">
        <v>910</v>
      </c>
      <c r="AC213" s="220" t="s">
        <v>856</v>
      </c>
      <c r="AD213" s="220" t="s">
        <v>1772</v>
      </c>
      <c r="AE213" s="220" t="s">
        <v>1773</v>
      </c>
      <c r="AF213" s="228" t="s">
        <v>225</v>
      </c>
      <c r="AG213" s="225" t="s">
        <v>196</v>
      </c>
      <c r="AH213" s="228" t="s">
        <v>413</v>
      </c>
      <c r="AI213" s="225" t="s">
        <v>918</v>
      </c>
      <c r="AJ213" s="316" t="s">
        <v>13895</v>
      </c>
      <c r="AK213" s="316" t="s">
        <v>13896</v>
      </c>
      <c r="AL213" s="221">
        <v>27211</v>
      </c>
      <c r="AM213" s="221" t="s">
        <v>12606</v>
      </c>
      <c r="AN213" s="225" t="s">
        <v>9406</v>
      </c>
      <c r="AO213" s="225"/>
      <c r="AP213" s="225" t="s">
        <v>12955</v>
      </c>
    </row>
    <row r="214" spans="1:42" ht="15" customHeight="1">
      <c r="A214" s="225" t="s">
        <v>2140</v>
      </c>
      <c r="B214" s="219" t="s">
        <v>17738</v>
      </c>
      <c r="C214" s="219" t="s">
        <v>1817</v>
      </c>
      <c r="D214" s="219" t="s">
        <v>1818</v>
      </c>
      <c r="E214" s="219" t="s">
        <v>1819</v>
      </c>
      <c r="F214" s="223" t="s">
        <v>11208</v>
      </c>
      <c r="G214" s="223" t="s">
        <v>1820</v>
      </c>
      <c r="H214" s="219" t="s">
        <v>225</v>
      </c>
      <c r="I214" s="219" t="s">
        <v>225</v>
      </c>
      <c r="J214" s="219" t="s">
        <v>196</v>
      </c>
      <c r="K214" s="219" t="s">
        <v>196</v>
      </c>
      <c r="L214" s="223" t="s">
        <v>52</v>
      </c>
      <c r="M214" s="219" t="s">
        <v>53</v>
      </c>
      <c r="N214" s="219" t="s">
        <v>1821</v>
      </c>
      <c r="O214" s="219" t="s">
        <v>55</v>
      </c>
      <c r="P214" s="219" t="s">
        <v>56</v>
      </c>
      <c r="Q214" s="219" t="s">
        <v>612</v>
      </c>
      <c r="R214" s="219" t="s">
        <v>12955</v>
      </c>
      <c r="S214" s="219" t="s">
        <v>12337</v>
      </c>
      <c r="T214" s="223" t="s">
        <v>18388</v>
      </c>
      <c r="U214" s="225" t="s">
        <v>62</v>
      </c>
      <c r="V214" s="219" t="s">
        <v>965</v>
      </c>
      <c r="W214" s="219" t="s">
        <v>12955</v>
      </c>
      <c r="X214" s="220" t="s">
        <v>8327</v>
      </c>
      <c r="Y214" s="220" t="s">
        <v>392</v>
      </c>
      <c r="Z214" s="220" t="s">
        <v>12337</v>
      </c>
      <c r="AA214" s="220" t="s">
        <v>15908</v>
      </c>
      <c r="AB214" s="228" t="s">
        <v>1348</v>
      </c>
      <c r="AC214" s="220" t="s">
        <v>1822</v>
      </c>
      <c r="AD214" s="220" t="s">
        <v>47</v>
      </c>
      <c r="AE214" s="220" t="s">
        <v>1822</v>
      </c>
      <c r="AF214" s="228" t="s">
        <v>225</v>
      </c>
      <c r="AG214" s="225" t="s">
        <v>196</v>
      </c>
      <c r="AH214" s="228" t="s">
        <v>413</v>
      </c>
      <c r="AI214" s="225" t="s">
        <v>918</v>
      </c>
      <c r="AJ214" s="316" t="s">
        <v>13907</v>
      </c>
      <c r="AK214" s="316" t="s">
        <v>13908</v>
      </c>
      <c r="AL214" s="221">
        <v>29545</v>
      </c>
      <c r="AM214" s="221" t="s">
        <v>12606</v>
      </c>
      <c r="AN214" s="225" t="s">
        <v>9406</v>
      </c>
      <c r="AO214" s="225"/>
      <c r="AP214" s="225" t="s">
        <v>12955</v>
      </c>
    </row>
    <row r="215" spans="1:42" ht="15" customHeight="1">
      <c r="A215" s="225" t="s">
        <v>2140</v>
      </c>
      <c r="B215" s="219" t="s">
        <v>17738</v>
      </c>
      <c r="C215" s="219" t="s">
        <v>1709</v>
      </c>
      <c r="D215" s="219" t="s">
        <v>1710</v>
      </c>
      <c r="E215" s="219" t="s">
        <v>1711</v>
      </c>
      <c r="F215" s="223" t="s">
        <v>11196</v>
      </c>
      <c r="G215" s="223" t="s">
        <v>1712</v>
      </c>
      <c r="H215" s="219" t="s">
        <v>225</v>
      </c>
      <c r="I215" s="219" t="s">
        <v>225</v>
      </c>
      <c r="J215" s="219" t="s">
        <v>196</v>
      </c>
      <c r="K215" s="219" t="s">
        <v>196</v>
      </c>
      <c r="L215" s="223" t="s">
        <v>52</v>
      </c>
      <c r="M215" s="219" t="s">
        <v>53</v>
      </c>
      <c r="N215" s="219" t="s">
        <v>1713</v>
      </c>
      <c r="O215" s="219" t="s">
        <v>55</v>
      </c>
      <c r="P215" s="219" t="s">
        <v>56</v>
      </c>
      <c r="Q215" s="219" t="s">
        <v>10047</v>
      </c>
      <c r="R215" s="219" t="s">
        <v>12955</v>
      </c>
      <c r="S215" s="219" t="s">
        <v>856</v>
      </c>
      <c r="T215" s="223" t="s">
        <v>18389</v>
      </c>
      <c r="U215" s="225" t="s">
        <v>62</v>
      </c>
      <c r="V215" s="219" t="s">
        <v>788</v>
      </c>
      <c r="W215" s="219" t="s">
        <v>12955</v>
      </c>
      <c r="X215" s="220" t="s">
        <v>124</v>
      </c>
      <c r="Y215" s="220" t="s">
        <v>1182</v>
      </c>
      <c r="Z215" s="220" t="s">
        <v>1714</v>
      </c>
      <c r="AA215" s="220" t="s">
        <v>15894</v>
      </c>
      <c r="AB215" s="228" t="s">
        <v>910</v>
      </c>
      <c r="AC215" s="220" t="s">
        <v>856</v>
      </c>
      <c r="AD215" s="220" t="s">
        <v>47</v>
      </c>
      <c r="AE215" s="220" t="s">
        <v>414</v>
      </c>
      <c r="AF215" s="228" t="s">
        <v>225</v>
      </c>
      <c r="AG215" s="225" t="s">
        <v>196</v>
      </c>
      <c r="AH215" s="228" t="s">
        <v>413</v>
      </c>
      <c r="AI215" s="225" t="s">
        <v>918</v>
      </c>
      <c r="AJ215" s="316" t="s">
        <v>13879</v>
      </c>
      <c r="AK215" s="316" t="s">
        <v>13880</v>
      </c>
      <c r="AL215" s="221">
        <v>29315</v>
      </c>
      <c r="AM215" s="221" t="s">
        <v>12606</v>
      </c>
      <c r="AN215" s="225" t="s">
        <v>9406</v>
      </c>
      <c r="AO215" s="225"/>
      <c r="AP215" s="225" t="s">
        <v>12955</v>
      </c>
    </row>
    <row r="216" spans="1:42" ht="15" customHeight="1">
      <c r="A216" s="225" t="s">
        <v>2140</v>
      </c>
      <c r="B216" s="219" t="s">
        <v>17738</v>
      </c>
      <c r="C216" s="219" t="s">
        <v>1804</v>
      </c>
      <c r="D216" s="219" t="s">
        <v>1805</v>
      </c>
      <c r="E216" s="219" t="s">
        <v>1806</v>
      </c>
      <c r="F216" s="223" t="s">
        <v>11206</v>
      </c>
      <c r="G216" s="223" t="s">
        <v>1807</v>
      </c>
      <c r="H216" s="219" t="s">
        <v>225</v>
      </c>
      <c r="I216" s="219" t="s">
        <v>225</v>
      </c>
      <c r="J216" s="219" t="s">
        <v>196</v>
      </c>
      <c r="K216" s="219" t="s">
        <v>196</v>
      </c>
      <c r="L216" s="223" t="s">
        <v>52</v>
      </c>
      <c r="M216" s="219" t="s">
        <v>53</v>
      </c>
      <c r="N216" s="219" t="s">
        <v>1808</v>
      </c>
      <c r="O216" s="219" t="s">
        <v>55</v>
      </c>
      <c r="P216" s="219" t="s">
        <v>56</v>
      </c>
      <c r="Q216" s="219" t="s">
        <v>13151</v>
      </c>
      <c r="R216" s="219" t="s">
        <v>12955</v>
      </c>
      <c r="S216" s="219" t="s">
        <v>12335</v>
      </c>
      <c r="T216" s="223" t="s">
        <v>18390</v>
      </c>
      <c r="U216" s="225" t="s">
        <v>62</v>
      </c>
      <c r="V216" s="219" t="s">
        <v>371</v>
      </c>
      <c r="W216" s="219" t="s">
        <v>12955</v>
      </c>
      <c r="X216" s="220" t="s">
        <v>2108</v>
      </c>
      <c r="Y216" s="220" t="s">
        <v>392</v>
      </c>
      <c r="Z216" s="220" t="s">
        <v>1706</v>
      </c>
      <c r="AA216" s="220" t="s">
        <v>15906</v>
      </c>
      <c r="AB216" s="228" t="s">
        <v>920</v>
      </c>
      <c r="AC216" s="220" t="s">
        <v>1706</v>
      </c>
      <c r="AD216" s="220" t="s">
        <v>47</v>
      </c>
      <c r="AE216" s="220" t="s">
        <v>911</v>
      </c>
      <c r="AF216" s="228" t="s">
        <v>225</v>
      </c>
      <c r="AG216" s="225" t="s">
        <v>196</v>
      </c>
      <c r="AH216" s="228" t="s">
        <v>519</v>
      </c>
      <c r="AI216" s="225" t="s">
        <v>1545</v>
      </c>
      <c r="AJ216" s="316" t="s">
        <v>13903</v>
      </c>
      <c r="AK216" s="316" t="s">
        <v>13904</v>
      </c>
      <c r="AL216" s="221">
        <v>32827</v>
      </c>
      <c r="AM216" s="221" t="s">
        <v>12606</v>
      </c>
      <c r="AN216" s="225" t="s">
        <v>9406</v>
      </c>
      <c r="AO216" s="225"/>
      <c r="AP216" s="225" t="s">
        <v>12955</v>
      </c>
    </row>
    <row r="217" spans="1:42" ht="15" customHeight="1">
      <c r="A217" s="225" t="s">
        <v>2140</v>
      </c>
      <c r="B217" s="219" t="s">
        <v>17738</v>
      </c>
      <c r="C217" s="219" t="s">
        <v>1823</v>
      </c>
      <c r="D217" s="219" t="s">
        <v>1824</v>
      </c>
      <c r="E217" s="219" t="s">
        <v>1825</v>
      </c>
      <c r="F217" s="223" t="s">
        <v>11209</v>
      </c>
      <c r="G217" s="223" t="s">
        <v>1826</v>
      </c>
      <c r="H217" s="219" t="s">
        <v>225</v>
      </c>
      <c r="I217" s="219" t="s">
        <v>225</v>
      </c>
      <c r="J217" s="219" t="s">
        <v>196</v>
      </c>
      <c r="K217" s="219" t="s">
        <v>196</v>
      </c>
      <c r="L217" s="223" t="s">
        <v>52</v>
      </c>
      <c r="M217" s="219" t="s">
        <v>53</v>
      </c>
      <c r="N217" s="219" t="s">
        <v>1827</v>
      </c>
      <c r="O217" s="219" t="s">
        <v>55</v>
      </c>
      <c r="P217" s="219" t="s">
        <v>56</v>
      </c>
      <c r="Q217" s="219" t="s">
        <v>12959</v>
      </c>
      <c r="R217" s="219" t="s">
        <v>12955</v>
      </c>
      <c r="S217" s="219" t="s">
        <v>12338</v>
      </c>
      <c r="T217" s="223" t="s">
        <v>18391</v>
      </c>
      <c r="U217" s="225" t="s">
        <v>179</v>
      </c>
      <c r="V217" s="219" t="s">
        <v>1244</v>
      </c>
      <c r="W217" s="219" t="s">
        <v>1828</v>
      </c>
      <c r="X217" s="220" t="s">
        <v>124</v>
      </c>
      <c r="Y217" s="220" t="s">
        <v>392</v>
      </c>
      <c r="Z217" s="220" t="s">
        <v>18392</v>
      </c>
      <c r="AA217" s="220" t="s">
        <v>15909</v>
      </c>
      <c r="AB217" s="228" t="s">
        <v>144</v>
      </c>
      <c r="AC217" s="220" t="s">
        <v>1683</v>
      </c>
      <c r="AD217" s="220" t="s">
        <v>1829</v>
      </c>
      <c r="AE217" s="220" t="s">
        <v>1830</v>
      </c>
      <c r="AF217" s="228" t="s">
        <v>225</v>
      </c>
      <c r="AG217" s="225" t="s">
        <v>196</v>
      </c>
      <c r="AH217" s="228" t="s">
        <v>519</v>
      </c>
      <c r="AI217" s="225" t="s">
        <v>1545</v>
      </c>
      <c r="AJ217" s="316" t="s">
        <v>13909</v>
      </c>
      <c r="AK217" s="316" t="s">
        <v>13910</v>
      </c>
      <c r="AL217" s="221">
        <v>29601</v>
      </c>
      <c r="AM217" s="221" t="s">
        <v>12606</v>
      </c>
      <c r="AN217" s="225" t="s">
        <v>9406</v>
      </c>
      <c r="AO217" s="225"/>
      <c r="AP217" s="225" t="s">
        <v>12955</v>
      </c>
    </row>
    <row r="218" spans="1:42" ht="15" customHeight="1">
      <c r="A218" s="225" t="s">
        <v>2140</v>
      </c>
      <c r="B218" s="219" t="s">
        <v>17738</v>
      </c>
      <c r="C218" s="219" t="s">
        <v>1783</v>
      </c>
      <c r="D218" s="219" t="s">
        <v>1784</v>
      </c>
      <c r="E218" s="219" t="s">
        <v>1785</v>
      </c>
      <c r="F218" s="223" t="s">
        <v>11204</v>
      </c>
      <c r="G218" s="223" t="s">
        <v>1786</v>
      </c>
      <c r="H218" s="219" t="s">
        <v>225</v>
      </c>
      <c r="I218" s="219" t="s">
        <v>225</v>
      </c>
      <c r="J218" s="219" t="s">
        <v>196</v>
      </c>
      <c r="K218" s="219" t="s">
        <v>196</v>
      </c>
      <c r="L218" s="223" t="s">
        <v>52</v>
      </c>
      <c r="M218" s="219" t="s">
        <v>53</v>
      </c>
      <c r="N218" s="219" t="s">
        <v>1787</v>
      </c>
      <c r="O218" s="219" t="s">
        <v>55</v>
      </c>
      <c r="P218" s="219" t="s">
        <v>56</v>
      </c>
      <c r="Q218" s="219" t="s">
        <v>3445</v>
      </c>
      <c r="R218" s="219" t="s">
        <v>12955</v>
      </c>
      <c r="S218" s="219" t="s">
        <v>12334</v>
      </c>
      <c r="T218" s="223" t="s">
        <v>18393</v>
      </c>
      <c r="U218" s="225" t="s">
        <v>62</v>
      </c>
      <c r="V218" s="219" t="s">
        <v>974</v>
      </c>
      <c r="W218" s="219" t="s">
        <v>12955</v>
      </c>
      <c r="X218" s="220" t="s">
        <v>124</v>
      </c>
      <c r="Y218" s="220" t="s">
        <v>1906</v>
      </c>
      <c r="Z218" s="220" t="s">
        <v>1788</v>
      </c>
      <c r="AA218" s="220" t="s">
        <v>15904</v>
      </c>
      <c r="AB218" s="228" t="s">
        <v>1330</v>
      </c>
      <c r="AC218" s="220" t="s">
        <v>1789</v>
      </c>
      <c r="AD218" s="220" t="s">
        <v>1790</v>
      </c>
      <c r="AE218" s="220" t="s">
        <v>1791</v>
      </c>
      <c r="AF218" s="228" t="s">
        <v>225</v>
      </c>
      <c r="AG218" s="225" t="s">
        <v>196</v>
      </c>
      <c r="AH218" s="228" t="s">
        <v>225</v>
      </c>
      <c r="AI218" s="225" t="s">
        <v>1792</v>
      </c>
      <c r="AJ218" s="316" t="s">
        <v>13899</v>
      </c>
      <c r="AK218" s="316" t="s">
        <v>13900</v>
      </c>
      <c r="AL218" s="221">
        <v>27120</v>
      </c>
      <c r="AM218" s="221" t="s">
        <v>12609</v>
      </c>
      <c r="AN218" s="225" t="s">
        <v>9406</v>
      </c>
      <c r="AO218" s="225"/>
      <c r="AP218" s="225" t="s">
        <v>12955</v>
      </c>
    </row>
    <row r="219" spans="1:42" ht="15" customHeight="1">
      <c r="A219" s="225" t="s">
        <v>2140</v>
      </c>
      <c r="B219" s="219" t="s">
        <v>17738</v>
      </c>
      <c r="C219" s="219" t="s">
        <v>1701</v>
      </c>
      <c r="D219" s="219" t="s">
        <v>1702</v>
      </c>
      <c r="E219" s="219" t="s">
        <v>1703</v>
      </c>
      <c r="F219" s="223" t="s">
        <v>11195</v>
      </c>
      <c r="G219" s="223" t="s">
        <v>1704</v>
      </c>
      <c r="H219" s="219" t="s">
        <v>225</v>
      </c>
      <c r="I219" s="219" t="s">
        <v>225</v>
      </c>
      <c r="J219" s="219" t="s">
        <v>196</v>
      </c>
      <c r="K219" s="219" t="s">
        <v>196</v>
      </c>
      <c r="L219" s="223" t="s">
        <v>52</v>
      </c>
      <c r="M219" s="219" t="s">
        <v>53</v>
      </c>
      <c r="N219" s="219" t="s">
        <v>1705</v>
      </c>
      <c r="O219" s="219" t="s">
        <v>55</v>
      </c>
      <c r="P219" s="219" t="s">
        <v>56</v>
      </c>
      <c r="Q219" s="219" t="s">
        <v>9070</v>
      </c>
      <c r="R219" s="219" t="s">
        <v>12955</v>
      </c>
      <c r="S219" s="219" t="s">
        <v>12326</v>
      </c>
      <c r="T219" s="223" t="s">
        <v>18394</v>
      </c>
      <c r="U219" s="225" t="s">
        <v>662</v>
      </c>
      <c r="V219" s="219" t="s">
        <v>1848</v>
      </c>
      <c r="W219" s="219" t="s">
        <v>12955</v>
      </c>
      <c r="X219" s="220" t="s">
        <v>124</v>
      </c>
      <c r="Y219" s="220" t="s">
        <v>629</v>
      </c>
      <c r="Z219" s="220" t="s">
        <v>4717</v>
      </c>
      <c r="AA219" s="220" t="s">
        <v>15893</v>
      </c>
      <c r="AB219" s="228" t="s">
        <v>920</v>
      </c>
      <c r="AC219" s="220" t="s">
        <v>1706</v>
      </c>
      <c r="AD219" s="220" t="s">
        <v>1707</v>
      </c>
      <c r="AE219" s="220" t="s">
        <v>1708</v>
      </c>
      <c r="AF219" s="228" t="s">
        <v>225</v>
      </c>
      <c r="AG219" s="225" t="s">
        <v>196</v>
      </c>
      <c r="AH219" s="228" t="s">
        <v>519</v>
      </c>
      <c r="AI219" s="225" t="s">
        <v>1545</v>
      </c>
      <c r="AJ219" s="316" t="s">
        <v>13877</v>
      </c>
      <c r="AK219" s="316" t="s">
        <v>13878</v>
      </c>
      <c r="AL219" s="221">
        <v>29484</v>
      </c>
      <c r="AM219" s="221" t="s">
        <v>12606</v>
      </c>
      <c r="AN219" s="225" t="s">
        <v>9406</v>
      </c>
      <c r="AO219" s="225"/>
      <c r="AP219" s="225" t="s">
        <v>12955</v>
      </c>
    </row>
    <row r="220" spans="1:42" ht="15" customHeight="1">
      <c r="A220" s="225" t="s">
        <v>2140</v>
      </c>
      <c r="B220" s="219" t="s">
        <v>17738</v>
      </c>
      <c r="C220" s="219" t="s">
        <v>1752</v>
      </c>
      <c r="D220" s="219" t="s">
        <v>1753</v>
      </c>
      <c r="E220" s="219" t="s">
        <v>1754</v>
      </c>
      <c r="F220" s="223" t="s">
        <v>11200</v>
      </c>
      <c r="G220" s="223" t="s">
        <v>1755</v>
      </c>
      <c r="H220" s="219" t="s">
        <v>225</v>
      </c>
      <c r="I220" s="219" t="s">
        <v>225</v>
      </c>
      <c r="J220" s="219" t="s">
        <v>196</v>
      </c>
      <c r="K220" s="219" t="s">
        <v>196</v>
      </c>
      <c r="L220" s="223" t="s">
        <v>52</v>
      </c>
      <c r="M220" s="219" t="s">
        <v>53</v>
      </c>
      <c r="N220" s="219" t="s">
        <v>1756</v>
      </c>
      <c r="O220" s="219" t="s">
        <v>55</v>
      </c>
      <c r="P220" s="219" t="s">
        <v>56</v>
      </c>
      <c r="Q220" s="219" t="s">
        <v>13030</v>
      </c>
      <c r="R220" s="219" t="s">
        <v>12955</v>
      </c>
      <c r="S220" s="219" t="s">
        <v>12331</v>
      </c>
      <c r="T220" s="223" t="s">
        <v>18395</v>
      </c>
      <c r="U220" s="225" t="s">
        <v>179</v>
      </c>
      <c r="V220" s="219" t="s">
        <v>1757</v>
      </c>
      <c r="W220" s="219" t="s">
        <v>12955</v>
      </c>
      <c r="X220" s="220" t="s">
        <v>124</v>
      </c>
      <c r="Y220" s="220" t="s">
        <v>392</v>
      </c>
      <c r="Z220" s="220" t="s">
        <v>18396</v>
      </c>
      <c r="AA220" s="220" t="s">
        <v>15900</v>
      </c>
      <c r="AB220" s="228" t="s">
        <v>882</v>
      </c>
      <c r="AC220" s="220" t="s">
        <v>1758</v>
      </c>
      <c r="AD220" s="220" t="s">
        <v>47</v>
      </c>
      <c r="AE220" s="220" t="s">
        <v>1759</v>
      </c>
      <c r="AF220" s="228" t="s">
        <v>225</v>
      </c>
      <c r="AG220" s="225" t="s">
        <v>196</v>
      </c>
      <c r="AH220" s="228" t="s">
        <v>413</v>
      </c>
      <c r="AI220" s="225" t="s">
        <v>918</v>
      </c>
      <c r="AJ220" s="316" t="s">
        <v>13891</v>
      </c>
      <c r="AK220" s="316" t="s">
        <v>13892</v>
      </c>
      <c r="AL220" s="221">
        <v>29680</v>
      </c>
      <c r="AM220" s="221" t="s">
        <v>12605</v>
      </c>
      <c r="AN220" s="225" t="s">
        <v>9406</v>
      </c>
      <c r="AO220" s="225"/>
      <c r="AP220" s="225" t="s">
        <v>12955</v>
      </c>
    </row>
    <row r="221" spans="1:42" ht="15" customHeight="1">
      <c r="A221" s="225" t="s">
        <v>2140</v>
      </c>
      <c r="B221" s="219" t="s">
        <v>17738</v>
      </c>
      <c r="C221" s="219" t="s">
        <v>1538</v>
      </c>
      <c r="D221" s="219" t="s">
        <v>1539</v>
      </c>
      <c r="E221" s="219" t="s">
        <v>1532</v>
      </c>
      <c r="F221" s="223" t="s">
        <v>11170</v>
      </c>
      <c r="G221" s="223" t="s">
        <v>1540</v>
      </c>
      <c r="H221" s="219" t="s">
        <v>225</v>
      </c>
      <c r="I221" s="219" t="s">
        <v>225</v>
      </c>
      <c r="J221" s="219" t="s">
        <v>196</v>
      </c>
      <c r="K221" s="219" t="s">
        <v>196</v>
      </c>
      <c r="L221" s="223" t="s">
        <v>39</v>
      </c>
      <c r="M221" s="219" t="s">
        <v>40</v>
      </c>
      <c r="N221" s="219" t="s">
        <v>1541</v>
      </c>
      <c r="O221" s="219" t="s">
        <v>225</v>
      </c>
      <c r="P221" s="219" t="s">
        <v>226</v>
      </c>
      <c r="Q221" s="219" t="s">
        <v>5570</v>
      </c>
      <c r="R221" s="219" t="s">
        <v>12955</v>
      </c>
      <c r="S221" s="219" t="s">
        <v>12322</v>
      </c>
      <c r="T221" s="223" t="s">
        <v>18397</v>
      </c>
      <c r="U221" s="225" t="s">
        <v>62</v>
      </c>
      <c r="V221" s="219" t="s">
        <v>371</v>
      </c>
      <c r="W221" s="219" t="s">
        <v>1542</v>
      </c>
      <c r="X221" s="220" t="s">
        <v>18398</v>
      </c>
      <c r="Y221" s="220" t="s">
        <v>63</v>
      </c>
      <c r="Z221" s="220" t="s">
        <v>1543</v>
      </c>
      <c r="AA221" s="220" t="s">
        <v>15870</v>
      </c>
      <c r="AB221" s="228" t="s">
        <v>1544</v>
      </c>
      <c r="AC221" s="220" t="s">
        <v>1545</v>
      </c>
      <c r="AD221" s="220" t="s">
        <v>47</v>
      </c>
      <c r="AE221" s="220" t="s">
        <v>1545</v>
      </c>
      <c r="AF221" s="228" t="s">
        <v>225</v>
      </c>
      <c r="AG221" s="225" t="s">
        <v>196</v>
      </c>
      <c r="AH221" s="228" t="s">
        <v>519</v>
      </c>
      <c r="AI221" s="225" t="s">
        <v>1545</v>
      </c>
      <c r="AJ221" s="316" t="s">
        <v>13823</v>
      </c>
      <c r="AK221" s="316" t="s">
        <v>13824</v>
      </c>
      <c r="AL221" s="221">
        <v>39965</v>
      </c>
      <c r="AM221" s="221" t="s">
        <v>12605</v>
      </c>
      <c r="AN221" s="225" t="s">
        <v>9406</v>
      </c>
      <c r="AO221" s="225"/>
      <c r="AP221" s="225" t="s">
        <v>12955</v>
      </c>
    </row>
    <row r="222" spans="1:42" ht="15" customHeight="1">
      <c r="A222" s="225" t="s">
        <v>2140</v>
      </c>
      <c r="B222" s="219" t="s">
        <v>17738</v>
      </c>
      <c r="C222" s="219" t="s">
        <v>1546</v>
      </c>
      <c r="D222" s="219" t="s">
        <v>1547</v>
      </c>
      <c r="E222" s="219" t="s">
        <v>1548</v>
      </c>
      <c r="F222" s="223" t="s">
        <v>11171</v>
      </c>
      <c r="G222" s="223" t="s">
        <v>1549</v>
      </c>
      <c r="H222" s="219" t="s">
        <v>225</v>
      </c>
      <c r="I222" s="219" t="s">
        <v>225</v>
      </c>
      <c r="J222" s="219" t="s">
        <v>196</v>
      </c>
      <c r="K222" s="219" t="s">
        <v>196</v>
      </c>
      <c r="L222" s="223" t="s">
        <v>52</v>
      </c>
      <c r="M222" s="219" t="s">
        <v>53</v>
      </c>
      <c r="N222" s="219" t="s">
        <v>1550</v>
      </c>
      <c r="O222" s="219" t="s">
        <v>55</v>
      </c>
      <c r="P222" s="219" t="s">
        <v>56</v>
      </c>
      <c r="Q222" s="219" t="s">
        <v>13149</v>
      </c>
      <c r="R222" s="219" t="s">
        <v>12955</v>
      </c>
      <c r="S222" s="219" t="s">
        <v>12322</v>
      </c>
      <c r="T222" s="223" t="s">
        <v>18399</v>
      </c>
      <c r="U222" s="225" t="s">
        <v>62</v>
      </c>
      <c r="V222" s="219" t="s">
        <v>371</v>
      </c>
      <c r="W222" s="219" t="s">
        <v>12955</v>
      </c>
      <c r="X222" s="220" t="s">
        <v>18398</v>
      </c>
      <c r="Y222" s="220" t="s">
        <v>63</v>
      </c>
      <c r="Z222" s="220" t="s">
        <v>1551</v>
      </c>
      <c r="AA222" s="220" t="s">
        <v>15870</v>
      </c>
      <c r="AB222" s="228" t="s">
        <v>1544</v>
      </c>
      <c r="AC222" s="220" t="s">
        <v>1545</v>
      </c>
      <c r="AD222" s="220" t="s">
        <v>47</v>
      </c>
      <c r="AE222" s="220" t="s">
        <v>1545</v>
      </c>
      <c r="AF222" s="228" t="s">
        <v>225</v>
      </c>
      <c r="AG222" s="225" t="s">
        <v>196</v>
      </c>
      <c r="AH222" s="228" t="s">
        <v>519</v>
      </c>
      <c r="AI222" s="225" t="s">
        <v>1545</v>
      </c>
      <c r="AJ222" s="316" t="s">
        <v>13825</v>
      </c>
      <c r="AK222" s="316" t="s">
        <v>13826</v>
      </c>
      <c r="AL222" s="221">
        <v>40422</v>
      </c>
      <c r="AM222" s="221" t="s">
        <v>12605</v>
      </c>
      <c r="AN222" s="225" t="s">
        <v>9406</v>
      </c>
      <c r="AO222" s="225"/>
      <c r="AP222" s="225" t="s">
        <v>12955</v>
      </c>
    </row>
    <row r="223" spans="1:42" ht="15" customHeight="1">
      <c r="A223" s="225" t="s">
        <v>2140</v>
      </c>
      <c r="B223" s="219" t="s">
        <v>17738</v>
      </c>
      <c r="C223" s="219" t="s">
        <v>1684</v>
      </c>
      <c r="D223" s="219" t="s">
        <v>1685</v>
      </c>
      <c r="E223" s="219" t="s">
        <v>1686</v>
      </c>
      <c r="F223" s="223" t="s">
        <v>11192</v>
      </c>
      <c r="G223" s="223" t="s">
        <v>1687</v>
      </c>
      <c r="H223" s="219" t="s">
        <v>225</v>
      </c>
      <c r="I223" s="219" t="s">
        <v>225</v>
      </c>
      <c r="J223" s="219" t="s">
        <v>196</v>
      </c>
      <c r="K223" s="219" t="s">
        <v>196</v>
      </c>
      <c r="L223" s="223" t="s">
        <v>52</v>
      </c>
      <c r="M223" s="219" t="s">
        <v>53</v>
      </c>
      <c r="N223" s="219" t="s">
        <v>1688</v>
      </c>
      <c r="O223" s="219" t="s">
        <v>55</v>
      </c>
      <c r="P223" s="219" t="s">
        <v>56</v>
      </c>
      <c r="Q223" s="219" t="s">
        <v>9519</v>
      </c>
      <c r="R223" s="219" t="s">
        <v>12955</v>
      </c>
      <c r="S223" s="219" t="s">
        <v>1689</v>
      </c>
      <c r="T223" s="223" t="s">
        <v>18400</v>
      </c>
      <c r="U223" s="225" t="s">
        <v>179</v>
      </c>
      <c r="V223" s="219" t="s">
        <v>304</v>
      </c>
      <c r="W223" s="219" t="s">
        <v>12955</v>
      </c>
      <c r="X223" s="220" t="s">
        <v>124</v>
      </c>
      <c r="Y223" s="220" t="s">
        <v>392</v>
      </c>
      <c r="Z223" s="220" t="s">
        <v>1689</v>
      </c>
      <c r="AA223" s="220" t="s">
        <v>15890</v>
      </c>
      <c r="AB223" s="228" t="s">
        <v>1544</v>
      </c>
      <c r="AC223" s="220" t="s">
        <v>1689</v>
      </c>
      <c r="AD223" s="220" t="s">
        <v>47</v>
      </c>
      <c r="AE223" s="220" t="s">
        <v>1545</v>
      </c>
      <c r="AF223" s="228" t="s">
        <v>225</v>
      </c>
      <c r="AG223" s="225" t="s">
        <v>196</v>
      </c>
      <c r="AH223" s="228" t="s">
        <v>519</v>
      </c>
      <c r="AI223" s="225" t="s">
        <v>1545</v>
      </c>
      <c r="AJ223" s="316" t="s">
        <v>13871</v>
      </c>
      <c r="AK223" s="316" t="s">
        <v>13872</v>
      </c>
      <c r="AL223" s="221">
        <v>29554</v>
      </c>
      <c r="AM223" s="221" t="s">
        <v>12606</v>
      </c>
      <c r="AN223" s="225" t="s">
        <v>9406</v>
      </c>
      <c r="AO223" s="225"/>
      <c r="AP223" s="225" t="s">
        <v>12955</v>
      </c>
    </row>
    <row r="224" spans="1:42" ht="15" customHeight="1">
      <c r="A224" s="225" t="s">
        <v>2140</v>
      </c>
      <c r="B224" s="219" t="s">
        <v>17738</v>
      </c>
      <c r="C224" s="219" t="s">
        <v>1678</v>
      </c>
      <c r="D224" s="219" t="s">
        <v>1679</v>
      </c>
      <c r="E224" s="219" t="s">
        <v>1680</v>
      </c>
      <c r="F224" s="223" t="s">
        <v>11191</v>
      </c>
      <c r="G224" s="223" t="s">
        <v>1681</v>
      </c>
      <c r="H224" s="219" t="s">
        <v>225</v>
      </c>
      <c r="I224" s="219" t="s">
        <v>225</v>
      </c>
      <c r="J224" s="219" t="s">
        <v>196</v>
      </c>
      <c r="K224" s="219" t="s">
        <v>196</v>
      </c>
      <c r="L224" s="223" t="s">
        <v>52</v>
      </c>
      <c r="M224" s="219" t="s">
        <v>53</v>
      </c>
      <c r="N224" s="219" t="s">
        <v>1682</v>
      </c>
      <c r="O224" s="219" t="s">
        <v>55</v>
      </c>
      <c r="P224" s="219" t="s">
        <v>56</v>
      </c>
      <c r="Q224" s="219" t="s">
        <v>3719</v>
      </c>
      <c r="R224" s="219" t="s">
        <v>12955</v>
      </c>
      <c r="S224" s="219" t="s">
        <v>12324</v>
      </c>
      <c r="T224" s="223" t="s">
        <v>18401</v>
      </c>
      <c r="U224" s="225" t="s">
        <v>179</v>
      </c>
      <c r="V224" s="219" t="s">
        <v>18197</v>
      </c>
      <c r="W224" s="219" t="s">
        <v>12955</v>
      </c>
      <c r="X224" s="220" t="s">
        <v>124</v>
      </c>
      <c r="Y224" s="220" t="s">
        <v>392</v>
      </c>
      <c r="Z224" s="220" t="s">
        <v>13253</v>
      </c>
      <c r="AA224" s="220" t="s">
        <v>15889</v>
      </c>
      <c r="AB224" s="228" t="s">
        <v>144</v>
      </c>
      <c r="AC224" s="220" t="s">
        <v>1683</v>
      </c>
      <c r="AD224" s="220" t="s">
        <v>47</v>
      </c>
      <c r="AE224" s="220" t="s">
        <v>1683</v>
      </c>
      <c r="AF224" s="228" t="s">
        <v>225</v>
      </c>
      <c r="AG224" s="225" t="s">
        <v>196</v>
      </c>
      <c r="AH224" s="228" t="s">
        <v>519</v>
      </c>
      <c r="AI224" s="225" t="s">
        <v>1545</v>
      </c>
      <c r="AJ224" s="316" t="s">
        <v>13869</v>
      </c>
      <c r="AK224" s="316" t="s">
        <v>13870</v>
      </c>
      <c r="AL224" s="221">
        <v>29491</v>
      </c>
      <c r="AM224" s="221" t="s">
        <v>12606</v>
      </c>
      <c r="AN224" s="225" t="s">
        <v>9406</v>
      </c>
      <c r="AO224" s="225"/>
      <c r="AP224" s="225" t="s">
        <v>12955</v>
      </c>
    </row>
    <row r="225" spans="1:42" ht="15" customHeight="1">
      <c r="A225" s="225" t="s">
        <v>2140</v>
      </c>
      <c r="B225" s="219" t="s">
        <v>17738</v>
      </c>
      <c r="C225" s="219" t="s">
        <v>1744</v>
      </c>
      <c r="D225" s="219" t="s">
        <v>1745</v>
      </c>
      <c r="E225" s="219" t="s">
        <v>1746</v>
      </c>
      <c r="F225" s="223" t="s">
        <v>11199</v>
      </c>
      <c r="G225" s="223" t="s">
        <v>1747</v>
      </c>
      <c r="H225" s="219" t="s">
        <v>225</v>
      </c>
      <c r="I225" s="219" t="s">
        <v>225</v>
      </c>
      <c r="J225" s="219" t="s">
        <v>196</v>
      </c>
      <c r="K225" s="219" t="s">
        <v>196</v>
      </c>
      <c r="L225" s="223" t="s">
        <v>52</v>
      </c>
      <c r="M225" s="219" t="s">
        <v>53</v>
      </c>
      <c r="N225" s="219" t="s">
        <v>1748</v>
      </c>
      <c r="O225" s="219" t="s">
        <v>354</v>
      </c>
      <c r="P225" s="219" t="s">
        <v>355</v>
      </c>
      <c r="Q225" s="219" t="s">
        <v>13123</v>
      </c>
      <c r="R225" s="219" t="s">
        <v>12955</v>
      </c>
      <c r="S225" s="219" t="s">
        <v>12330</v>
      </c>
      <c r="T225" s="223" t="s">
        <v>18402</v>
      </c>
      <c r="U225" s="225" t="s">
        <v>179</v>
      </c>
      <c r="V225" s="219" t="s">
        <v>1749</v>
      </c>
      <c r="W225" s="219" t="s">
        <v>12955</v>
      </c>
      <c r="X225" s="220" t="s">
        <v>124</v>
      </c>
      <c r="Y225" s="220" t="s">
        <v>164</v>
      </c>
      <c r="Z225" s="220" t="s">
        <v>18403</v>
      </c>
      <c r="AA225" s="220" t="s">
        <v>15899</v>
      </c>
      <c r="AB225" s="228" t="s">
        <v>1369</v>
      </c>
      <c r="AC225" s="220" t="s">
        <v>1741</v>
      </c>
      <c r="AD225" s="220" t="s">
        <v>1750</v>
      </c>
      <c r="AE225" s="220" t="s">
        <v>1751</v>
      </c>
      <c r="AF225" s="228" t="s">
        <v>225</v>
      </c>
      <c r="AG225" s="225" t="s">
        <v>196</v>
      </c>
      <c r="AH225" s="228" t="s">
        <v>413</v>
      </c>
      <c r="AI225" s="225" t="s">
        <v>918</v>
      </c>
      <c r="AJ225" s="316" t="s">
        <v>13889</v>
      </c>
      <c r="AK225" s="316" t="s">
        <v>13890</v>
      </c>
      <c r="AL225" s="221">
        <v>27927</v>
      </c>
      <c r="AM225" s="221" t="s">
        <v>12606</v>
      </c>
      <c r="AN225" s="225" t="s">
        <v>9406</v>
      </c>
      <c r="AO225" s="225"/>
      <c r="AP225" s="225" t="s">
        <v>12955</v>
      </c>
    </row>
    <row r="226" spans="1:42" ht="15" customHeight="1">
      <c r="A226" s="225" t="s">
        <v>2140</v>
      </c>
      <c r="B226" s="225" t="s">
        <v>17738</v>
      </c>
      <c r="C226" s="225" t="s">
        <v>1455</v>
      </c>
      <c r="D226" s="225" t="s">
        <v>1456</v>
      </c>
      <c r="E226" s="225" t="s">
        <v>1457</v>
      </c>
      <c r="F226" s="225" t="s">
        <v>1458</v>
      </c>
      <c r="G226" s="219" t="s">
        <v>9373</v>
      </c>
      <c r="H226" s="225" t="s">
        <v>225</v>
      </c>
      <c r="I226" s="225" t="s">
        <v>225</v>
      </c>
      <c r="J226" s="225" t="s">
        <v>196</v>
      </c>
      <c r="K226" s="225" t="s">
        <v>196</v>
      </c>
      <c r="L226" s="225" t="s">
        <v>52</v>
      </c>
      <c r="M226" s="225" t="s">
        <v>40</v>
      </c>
      <c r="N226" s="225" t="s">
        <v>9374</v>
      </c>
      <c r="O226" s="219" t="s">
        <v>70</v>
      </c>
      <c r="P226" s="219" t="s">
        <v>71</v>
      </c>
      <c r="Q226" s="225" t="s">
        <v>8448</v>
      </c>
      <c r="R226" s="225" t="s">
        <v>12955</v>
      </c>
      <c r="S226" s="225" t="s">
        <v>196</v>
      </c>
      <c r="T226" s="223" t="s">
        <v>18334</v>
      </c>
      <c r="U226" s="225" t="s">
        <v>62</v>
      </c>
      <c r="V226" s="225" t="s">
        <v>451</v>
      </c>
      <c r="W226" s="225" t="s">
        <v>1461</v>
      </c>
      <c r="X226" s="225" t="s">
        <v>124</v>
      </c>
      <c r="Y226" s="225" t="s">
        <v>63</v>
      </c>
      <c r="Z226" s="225" t="s">
        <v>1462</v>
      </c>
      <c r="AA226" s="220" t="s">
        <v>15859</v>
      </c>
      <c r="AB226" s="225" t="s">
        <v>967</v>
      </c>
      <c r="AC226" s="225" t="s">
        <v>196</v>
      </c>
      <c r="AD226" s="225" t="s">
        <v>47</v>
      </c>
      <c r="AE226" s="225" t="s">
        <v>196</v>
      </c>
      <c r="AF226" s="225" t="s">
        <v>225</v>
      </c>
      <c r="AG226" s="225" t="s">
        <v>196</v>
      </c>
      <c r="AH226" s="225" t="s">
        <v>37</v>
      </c>
      <c r="AI226" s="225" t="s">
        <v>196</v>
      </c>
      <c r="AJ226" s="316" t="s">
        <v>13795</v>
      </c>
      <c r="AK226" s="316" t="s">
        <v>13796</v>
      </c>
      <c r="AL226" s="221">
        <v>29068</v>
      </c>
      <c r="AM226" s="225" t="s">
        <v>12605</v>
      </c>
      <c r="AN226" s="225" t="s">
        <v>9406</v>
      </c>
      <c r="AO226" s="225"/>
      <c r="AP226" s="225" t="s">
        <v>12955</v>
      </c>
    </row>
    <row r="227" spans="1:42" ht="15" customHeight="1">
      <c r="A227" s="225" t="s">
        <v>2140</v>
      </c>
      <c r="B227" s="225" t="s">
        <v>17738</v>
      </c>
      <c r="C227" s="225" t="s">
        <v>1586</v>
      </c>
      <c r="D227" s="225" t="s">
        <v>1587</v>
      </c>
      <c r="E227" s="225" t="s">
        <v>1458</v>
      </c>
      <c r="F227" s="225" t="s">
        <v>11178</v>
      </c>
      <c r="G227" s="219" t="s">
        <v>9375</v>
      </c>
      <c r="H227" s="225" t="s">
        <v>225</v>
      </c>
      <c r="I227" s="225" t="s">
        <v>225</v>
      </c>
      <c r="J227" s="225" t="s">
        <v>196</v>
      </c>
      <c r="K227" s="225" t="s">
        <v>196</v>
      </c>
      <c r="L227" s="225" t="s">
        <v>39</v>
      </c>
      <c r="M227" s="225" t="s">
        <v>40</v>
      </c>
      <c r="N227" s="225" t="s">
        <v>9376</v>
      </c>
      <c r="O227" s="219" t="s">
        <v>70</v>
      </c>
      <c r="P227" s="219" t="s">
        <v>71</v>
      </c>
      <c r="Q227" s="225" t="s">
        <v>2795</v>
      </c>
      <c r="R227" s="225" t="s">
        <v>12955</v>
      </c>
      <c r="S227" s="225" t="s">
        <v>12323</v>
      </c>
      <c r="T227" s="223" t="s">
        <v>18356</v>
      </c>
      <c r="U227" s="225" t="s">
        <v>179</v>
      </c>
      <c r="V227" s="225" t="s">
        <v>1597</v>
      </c>
      <c r="W227" s="225" t="s">
        <v>1591</v>
      </c>
      <c r="X227" s="225" t="s">
        <v>18357</v>
      </c>
      <c r="Y227" s="225" t="s">
        <v>63</v>
      </c>
      <c r="Z227" s="225" t="s">
        <v>13276</v>
      </c>
      <c r="AA227" s="220" t="s">
        <v>15877</v>
      </c>
      <c r="AB227" s="225" t="s">
        <v>903</v>
      </c>
      <c r="AC227" s="225" t="s">
        <v>895</v>
      </c>
      <c r="AD227" s="225" t="s">
        <v>47</v>
      </c>
      <c r="AE227" s="225" t="s">
        <v>895</v>
      </c>
      <c r="AF227" s="225" t="s">
        <v>225</v>
      </c>
      <c r="AG227" s="225" t="s">
        <v>196</v>
      </c>
      <c r="AH227" s="225" t="s">
        <v>117</v>
      </c>
      <c r="AI227" s="225" t="s">
        <v>895</v>
      </c>
      <c r="AJ227" s="316" t="s">
        <v>13839</v>
      </c>
      <c r="AK227" s="316" t="s">
        <v>13840</v>
      </c>
      <c r="AL227" s="221">
        <v>29326</v>
      </c>
      <c r="AM227" s="225" t="s">
        <v>12605</v>
      </c>
      <c r="AN227" s="225" t="s">
        <v>9406</v>
      </c>
      <c r="AO227" s="225"/>
      <c r="AP227" s="225" t="s">
        <v>12955</v>
      </c>
    </row>
    <row r="228" spans="1:42" ht="15" customHeight="1">
      <c r="A228" s="225" t="s">
        <v>2140</v>
      </c>
      <c r="B228" s="219" t="s">
        <v>17738</v>
      </c>
      <c r="C228" s="219" t="s">
        <v>12955</v>
      </c>
      <c r="D228" s="219" t="s">
        <v>12955</v>
      </c>
      <c r="E228" s="219" t="s">
        <v>12955</v>
      </c>
      <c r="F228" s="223" t="s">
        <v>12735</v>
      </c>
      <c r="G228" s="318" t="s">
        <v>9510</v>
      </c>
      <c r="H228" s="219" t="s">
        <v>225</v>
      </c>
      <c r="I228" s="219" t="s">
        <v>225</v>
      </c>
      <c r="J228" s="219" t="s">
        <v>196</v>
      </c>
      <c r="K228" s="219" t="s">
        <v>196</v>
      </c>
      <c r="L228" s="219" t="s">
        <v>52</v>
      </c>
      <c r="M228" s="219" t="s">
        <v>53</v>
      </c>
      <c r="N228" s="219" t="s">
        <v>9511</v>
      </c>
      <c r="O228" s="219" t="s">
        <v>55</v>
      </c>
      <c r="P228" s="219" t="s">
        <v>56</v>
      </c>
      <c r="Q228" s="219" t="s">
        <v>13144</v>
      </c>
      <c r="R228" s="219" t="s">
        <v>12955</v>
      </c>
      <c r="S228" s="219" t="s">
        <v>12955</v>
      </c>
      <c r="T228" s="219" t="s">
        <v>12955</v>
      </c>
      <c r="U228" s="219" t="s">
        <v>12955</v>
      </c>
      <c r="V228" s="219" t="s">
        <v>12955</v>
      </c>
      <c r="W228" s="219" t="s">
        <v>12955</v>
      </c>
      <c r="X228" s="219" t="s">
        <v>12955</v>
      </c>
      <c r="Y228" s="219" t="s">
        <v>12955</v>
      </c>
      <c r="Z228" s="219" t="s">
        <v>12955</v>
      </c>
      <c r="AA228" s="219" t="s">
        <v>12955</v>
      </c>
      <c r="AB228" s="219" t="s">
        <v>12955</v>
      </c>
      <c r="AC228" s="219" t="s">
        <v>12955</v>
      </c>
      <c r="AD228" s="219" t="s">
        <v>12955</v>
      </c>
      <c r="AE228" s="219" t="s">
        <v>12955</v>
      </c>
      <c r="AF228" s="219" t="s">
        <v>225</v>
      </c>
      <c r="AG228" s="219" t="s">
        <v>196</v>
      </c>
      <c r="AH228" s="219" t="s">
        <v>12955</v>
      </c>
      <c r="AI228" s="219" t="s">
        <v>12955</v>
      </c>
      <c r="AJ228" s="219" t="s">
        <v>12955</v>
      </c>
      <c r="AK228" s="219" t="s">
        <v>12955</v>
      </c>
      <c r="AL228" s="222"/>
      <c r="AM228" s="219" t="s">
        <v>12955</v>
      </c>
      <c r="AN228" s="223" t="s">
        <v>9412</v>
      </c>
      <c r="AO228" s="222">
        <v>36434</v>
      </c>
      <c r="AP228" s="222" t="s">
        <v>12955</v>
      </c>
    </row>
    <row r="229" spans="1:42" ht="15" customHeight="1">
      <c r="A229" s="225" t="s">
        <v>2140</v>
      </c>
      <c r="B229" s="219" t="s">
        <v>17738</v>
      </c>
      <c r="C229" s="219" t="s">
        <v>12955</v>
      </c>
      <c r="D229" s="219" t="s">
        <v>12955</v>
      </c>
      <c r="E229" s="219" t="s">
        <v>12955</v>
      </c>
      <c r="F229" s="223" t="s">
        <v>11166</v>
      </c>
      <c r="G229" s="318" t="s">
        <v>9512</v>
      </c>
      <c r="H229" s="219" t="s">
        <v>225</v>
      </c>
      <c r="I229" s="219" t="s">
        <v>225</v>
      </c>
      <c r="J229" s="219" t="s">
        <v>196</v>
      </c>
      <c r="K229" s="219" t="s">
        <v>196</v>
      </c>
      <c r="L229" s="219" t="s">
        <v>39</v>
      </c>
      <c r="M229" s="219" t="s">
        <v>40</v>
      </c>
      <c r="N229" s="219" t="s">
        <v>9513</v>
      </c>
      <c r="O229" s="219" t="s">
        <v>519</v>
      </c>
      <c r="P229" s="219" t="s">
        <v>520</v>
      </c>
      <c r="Q229" s="219" t="s">
        <v>3892</v>
      </c>
      <c r="R229" s="219" t="s">
        <v>12955</v>
      </c>
      <c r="S229" s="219" t="s">
        <v>12955</v>
      </c>
      <c r="T229" s="219" t="s">
        <v>12955</v>
      </c>
      <c r="U229" s="219" t="s">
        <v>12955</v>
      </c>
      <c r="V229" s="219" t="s">
        <v>12955</v>
      </c>
      <c r="W229" s="219" t="s">
        <v>12955</v>
      </c>
      <c r="X229" s="219" t="s">
        <v>12955</v>
      </c>
      <c r="Y229" s="219" t="s">
        <v>12955</v>
      </c>
      <c r="Z229" s="219" t="s">
        <v>12955</v>
      </c>
      <c r="AA229" s="219" t="s">
        <v>12955</v>
      </c>
      <c r="AB229" s="219" t="s">
        <v>12955</v>
      </c>
      <c r="AC229" s="219" t="s">
        <v>12955</v>
      </c>
      <c r="AD229" s="219" t="s">
        <v>12955</v>
      </c>
      <c r="AE229" s="219" t="s">
        <v>12955</v>
      </c>
      <c r="AF229" s="219" t="s">
        <v>225</v>
      </c>
      <c r="AG229" s="219" t="s">
        <v>196</v>
      </c>
      <c r="AH229" s="219" t="s">
        <v>12955</v>
      </c>
      <c r="AI229" s="219" t="s">
        <v>12955</v>
      </c>
      <c r="AJ229" s="219" t="s">
        <v>12955</v>
      </c>
      <c r="AK229" s="219" t="s">
        <v>12955</v>
      </c>
      <c r="AL229" s="222"/>
      <c r="AM229" s="219" t="s">
        <v>12955</v>
      </c>
      <c r="AN229" s="223" t="s">
        <v>9412</v>
      </c>
      <c r="AO229" s="222">
        <v>35400</v>
      </c>
      <c r="AP229" s="222" t="s">
        <v>12955</v>
      </c>
    </row>
    <row r="230" spans="1:42" ht="15" customHeight="1">
      <c r="A230" s="225" t="s">
        <v>2140</v>
      </c>
      <c r="B230" s="219" t="s">
        <v>17738</v>
      </c>
      <c r="C230" s="219" t="s">
        <v>12955</v>
      </c>
      <c r="D230" s="219" t="s">
        <v>12955</v>
      </c>
      <c r="E230" s="219" t="s">
        <v>12955</v>
      </c>
      <c r="F230" s="223" t="s">
        <v>12734</v>
      </c>
      <c r="G230" s="318" t="s">
        <v>9508</v>
      </c>
      <c r="H230" s="219" t="s">
        <v>225</v>
      </c>
      <c r="I230" s="219" t="s">
        <v>225</v>
      </c>
      <c r="J230" s="219" t="s">
        <v>196</v>
      </c>
      <c r="K230" s="219" t="s">
        <v>196</v>
      </c>
      <c r="L230" s="219" t="s">
        <v>837</v>
      </c>
      <c r="M230" s="219" t="s">
        <v>838</v>
      </c>
      <c r="N230" s="219" t="s">
        <v>9509</v>
      </c>
      <c r="O230" s="219" t="s">
        <v>9415</v>
      </c>
      <c r="P230" s="219" t="s">
        <v>12955</v>
      </c>
      <c r="Q230" s="219" t="s">
        <v>12955</v>
      </c>
      <c r="R230" s="219" t="s">
        <v>12955</v>
      </c>
      <c r="S230" s="219" t="s">
        <v>12955</v>
      </c>
      <c r="T230" s="219" t="s">
        <v>12955</v>
      </c>
      <c r="U230" s="219" t="s">
        <v>12955</v>
      </c>
      <c r="V230" s="219" t="s">
        <v>12955</v>
      </c>
      <c r="W230" s="219" t="s">
        <v>12955</v>
      </c>
      <c r="X230" s="219" t="s">
        <v>12955</v>
      </c>
      <c r="Y230" s="219" t="s">
        <v>12955</v>
      </c>
      <c r="Z230" s="219" t="s">
        <v>12955</v>
      </c>
      <c r="AA230" s="219" t="s">
        <v>12955</v>
      </c>
      <c r="AB230" s="219" t="s">
        <v>12955</v>
      </c>
      <c r="AC230" s="219" t="s">
        <v>12955</v>
      </c>
      <c r="AD230" s="219" t="s">
        <v>12955</v>
      </c>
      <c r="AE230" s="219" t="s">
        <v>12955</v>
      </c>
      <c r="AF230" s="219" t="s">
        <v>225</v>
      </c>
      <c r="AG230" s="219" t="s">
        <v>196</v>
      </c>
      <c r="AH230" s="219" t="s">
        <v>12955</v>
      </c>
      <c r="AI230" s="219" t="s">
        <v>12955</v>
      </c>
      <c r="AJ230" s="219" t="s">
        <v>12955</v>
      </c>
      <c r="AK230" s="219" t="s">
        <v>12955</v>
      </c>
      <c r="AL230" s="222"/>
      <c r="AM230" s="219" t="s">
        <v>12955</v>
      </c>
      <c r="AN230" s="223" t="s">
        <v>9412</v>
      </c>
      <c r="AO230" s="222">
        <v>37956</v>
      </c>
      <c r="AP230" s="222" t="s">
        <v>12955</v>
      </c>
    </row>
    <row r="231" spans="1:42" ht="15" customHeight="1">
      <c r="A231" s="225" t="s">
        <v>480</v>
      </c>
      <c r="B231" s="219" t="s">
        <v>17736</v>
      </c>
      <c r="C231" s="219" t="s">
        <v>8938</v>
      </c>
      <c r="D231" s="219" t="s">
        <v>8939</v>
      </c>
      <c r="E231" s="219" t="s">
        <v>8940</v>
      </c>
      <c r="F231" s="219" t="s">
        <v>12221</v>
      </c>
      <c r="G231" s="219" t="s">
        <v>8941</v>
      </c>
      <c r="H231" s="219" t="s">
        <v>612</v>
      </c>
      <c r="I231" s="219" t="s">
        <v>612</v>
      </c>
      <c r="J231" s="219" t="s">
        <v>17704</v>
      </c>
      <c r="K231" s="219" t="s">
        <v>17704</v>
      </c>
      <c r="L231" s="223" t="s">
        <v>52</v>
      </c>
      <c r="M231" s="219" t="s">
        <v>53</v>
      </c>
      <c r="N231" s="219" t="s">
        <v>18404</v>
      </c>
      <c r="O231" s="219" t="s">
        <v>55</v>
      </c>
      <c r="P231" s="219" t="s">
        <v>56</v>
      </c>
      <c r="Q231" s="219" t="s">
        <v>3188</v>
      </c>
      <c r="R231" s="219" t="s">
        <v>12955</v>
      </c>
      <c r="S231" s="219" t="s">
        <v>847</v>
      </c>
      <c r="T231" s="223" t="s">
        <v>18405</v>
      </c>
      <c r="U231" s="219" t="s">
        <v>62</v>
      </c>
      <c r="V231" s="219" t="s">
        <v>3143</v>
      </c>
      <c r="W231" s="219" t="s">
        <v>12955</v>
      </c>
      <c r="X231" s="230" t="s">
        <v>18084</v>
      </c>
      <c r="Y231" s="220" t="s">
        <v>63</v>
      </c>
      <c r="Z231" s="220" t="s">
        <v>8942</v>
      </c>
      <c r="AA231" s="220" t="s">
        <v>8943</v>
      </c>
      <c r="AB231" s="220" t="s">
        <v>116</v>
      </c>
      <c r="AC231" s="220" t="s">
        <v>8930</v>
      </c>
      <c r="AD231" s="220" t="s">
        <v>47</v>
      </c>
      <c r="AE231" s="220" t="s">
        <v>8930</v>
      </c>
      <c r="AF231" s="219" t="s">
        <v>1803</v>
      </c>
      <c r="AG231" s="220" t="s">
        <v>8820</v>
      </c>
      <c r="AH231" s="219" t="s">
        <v>1803</v>
      </c>
      <c r="AI231" s="220" t="s">
        <v>8930</v>
      </c>
      <c r="AJ231" s="316" t="s">
        <v>15629</v>
      </c>
      <c r="AK231" s="316" t="s">
        <v>17295</v>
      </c>
      <c r="AL231" s="221">
        <v>34639</v>
      </c>
      <c r="AM231" s="221" t="s">
        <v>12605</v>
      </c>
      <c r="AN231" s="225" t="s">
        <v>9406</v>
      </c>
      <c r="AO231" s="316"/>
      <c r="AP231" s="225" t="s">
        <v>12955</v>
      </c>
    </row>
    <row r="232" spans="1:42" ht="15" customHeight="1">
      <c r="A232" s="225" t="s">
        <v>480</v>
      </c>
      <c r="B232" s="219" t="s">
        <v>17736</v>
      </c>
      <c r="C232" s="219" t="s">
        <v>8931</v>
      </c>
      <c r="D232" s="219" t="s">
        <v>8932</v>
      </c>
      <c r="E232" s="219" t="s">
        <v>8933</v>
      </c>
      <c r="F232" s="219" t="s">
        <v>12220</v>
      </c>
      <c r="G232" s="219" t="s">
        <v>8934</v>
      </c>
      <c r="H232" s="219" t="s">
        <v>612</v>
      </c>
      <c r="I232" s="219" t="s">
        <v>612</v>
      </c>
      <c r="J232" s="219" t="s">
        <v>17704</v>
      </c>
      <c r="K232" s="219" t="s">
        <v>17704</v>
      </c>
      <c r="L232" s="223" t="s">
        <v>52</v>
      </c>
      <c r="M232" s="219" t="s">
        <v>53</v>
      </c>
      <c r="N232" s="219" t="s">
        <v>18406</v>
      </c>
      <c r="O232" s="219" t="s">
        <v>55</v>
      </c>
      <c r="P232" s="219" t="s">
        <v>56</v>
      </c>
      <c r="Q232" s="219" t="s">
        <v>2795</v>
      </c>
      <c r="R232" s="219" t="s">
        <v>12955</v>
      </c>
      <c r="S232" s="219" t="s">
        <v>18407</v>
      </c>
      <c r="T232" s="223" t="s">
        <v>18408</v>
      </c>
      <c r="U232" s="219" t="s">
        <v>179</v>
      </c>
      <c r="V232" s="219" t="s">
        <v>13123</v>
      </c>
      <c r="W232" s="219" t="s">
        <v>12955</v>
      </c>
      <c r="X232" s="230" t="s">
        <v>12963</v>
      </c>
      <c r="Y232" s="220" t="s">
        <v>63</v>
      </c>
      <c r="Z232" s="220" t="s">
        <v>8935</v>
      </c>
      <c r="AA232" s="220" t="s">
        <v>8936</v>
      </c>
      <c r="AB232" s="220" t="s">
        <v>126</v>
      </c>
      <c r="AC232" s="220" t="s">
        <v>8937</v>
      </c>
      <c r="AD232" s="220" t="s">
        <v>47</v>
      </c>
      <c r="AE232" s="220" t="s">
        <v>8937</v>
      </c>
      <c r="AF232" s="219" t="s">
        <v>1803</v>
      </c>
      <c r="AG232" s="220" t="s">
        <v>8820</v>
      </c>
      <c r="AH232" s="219" t="s">
        <v>154</v>
      </c>
      <c r="AI232" s="220" t="s">
        <v>8937</v>
      </c>
      <c r="AJ232" s="316" t="s">
        <v>15628</v>
      </c>
      <c r="AK232" s="316" t="s">
        <v>17299</v>
      </c>
      <c r="AL232" s="221">
        <v>30011</v>
      </c>
      <c r="AM232" s="221" t="s">
        <v>12605</v>
      </c>
      <c r="AN232" s="225" t="s">
        <v>9406</v>
      </c>
      <c r="AO232" s="316"/>
      <c r="AP232" s="225" t="s">
        <v>12955</v>
      </c>
    </row>
    <row r="233" spans="1:42" ht="15" customHeight="1">
      <c r="A233" s="225" t="s">
        <v>480</v>
      </c>
      <c r="B233" s="219" t="s">
        <v>17736</v>
      </c>
      <c r="C233" s="219" t="s">
        <v>8958</v>
      </c>
      <c r="D233" s="219" t="s">
        <v>8959</v>
      </c>
      <c r="E233" s="219" t="s">
        <v>8960</v>
      </c>
      <c r="F233" s="219" t="s">
        <v>12224</v>
      </c>
      <c r="G233" s="219" t="s">
        <v>8961</v>
      </c>
      <c r="H233" s="219" t="s">
        <v>612</v>
      </c>
      <c r="I233" s="219" t="s">
        <v>612</v>
      </c>
      <c r="J233" s="219" t="s">
        <v>17704</v>
      </c>
      <c r="K233" s="219" t="s">
        <v>17704</v>
      </c>
      <c r="L233" s="223" t="s">
        <v>52</v>
      </c>
      <c r="M233" s="219" t="s">
        <v>53</v>
      </c>
      <c r="N233" s="219" t="s">
        <v>18409</v>
      </c>
      <c r="O233" s="219" t="s">
        <v>55</v>
      </c>
      <c r="P233" s="219" t="s">
        <v>56</v>
      </c>
      <c r="Q233" s="219" t="s">
        <v>8616</v>
      </c>
      <c r="R233" s="219" t="s">
        <v>12955</v>
      </c>
      <c r="S233" s="219" t="s">
        <v>8935</v>
      </c>
      <c r="T233" s="223" t="s">
        <v>18410</v>
      </c>
      <c r="U233" s="219" t="s">
        <v>62</v>
      </c>
      <c r="V233" s="219" t="s">
        <v>888</v>
      </c>
      <c r="W233" s="219" t="s">
        <v>12955</v>
      </c>
      <c r="X233" s="230" t="s">
        <v>124</v>
      </c>
      <c r="Y233" s="220" t="s">
        <v>63</v>
      </c>
      <c r="Z233" s="220" t="s">
        <v>8935</v>
      </c>
      <c r="AA233" s="220" t="s">
        <v>8936</v>
      </c>
      <c r="AB233" s="220" t="s">
        <v>126</v>
      </c>
      <c r="AC233" s="220" t="s">
        <v>8937</v>
      </c>
      <c r="AD233" s="220" t="s">
        <v>47</v>
      </c>
      <c r="AE233" s="220" t="s">
        <v>8937</v>
      </c>
      <c r="AF233" s="219" t="s">
        <v>1803</v>
      </c>
      <c r="AG233" s="220" t="s">
        <v>8820</v>
      </c>
      <c r="AH233" s="219" t="s">
        <v>154</v>
      </c>
      <c r="AI233" s="220" t="s">
        <v>8937</v>
      </c>
      <c r="AJ233" s="316" t="s">
        <v>15632</v>
      </c>
      <c r="AK233" s="316" t="s">
        <v>17613</v>
      </c>
      <c r="AL233" s="221">
        <v>29281</v>
      </c>
      <c r="AM233" s="221" t="s">
        <v>12605</v>
      </c>
      <c r="AN233" s="225" t="s">
        <v>9406</v>
      </c>
      <c r="AO233" s="225"/>
      <c r="AP233" s="225" t="s">
        <v>12955</v>
      </c>
    </row>
    <row r="234" spans="1:42" ht="15" customHeight="1">
      <c r="A234" s="225" t="s">
        <v>480</v>
      </c>
      <c r="B234" s="219" t="s">
        <v>17736</v>
      </c>
      <c r="C234" s="219" t="s">
        <v>8981</v>
      </c>
      <c r="D234" s="219" t="s">
        <v>8982</v>
      </c>
      <c r="E234" s="219" t="s">
        <v>8983</v>
      </c>
      <c r="F234" s="219" t="s">
        <v>12228</v>
      </c>
      <c r="G234" s="219" t="s">
        <v>8984</v>
      </c>
      <c r="H234" s="219" t="s">
        <v>612</v>
      </c>
      <c r="I234" s="219" t="s">
        <v>612</v>
      </c>
      <c r="J234" s="219" t="s">
        <v>17704</v>
      </c>
      <c r="K234" s="219" t="s">
        <v>17704</v>
      </c>
      <c r="L234" s="223" t="s">
        <v>52</v>
      </c>
      <c r="M234" s="219" t="s">
        <v>53</v>
      </c>
      <c r="N234" s="219" t="s">
        <v>8985</v>
      </c>
      <c r="O234" s="219" t="s">
        <v>55</v>
      </c>
      <c r="P234" s="219" t="s">
        <v>56</v>
      </c>
      <c r="Q234" s="219" t="s">
        <v>13168</v>
      </c>
      <c r="R234" s="219" t="s">
        <v>12955</v>
      </c>
      <c r="S234" s="219" t="s">
        <v>12482</v>
      </c>
      <c r="T234" s="223" t="s">
        <v>18411</v>
      </c>
      <c r="U234" s="219" t="s">
        <v>5641</v>
      </c>
      <c r="V234" s="219" t="s">
        <v>12941</v>
      </c>
      <c r="W234" s="219" t="s">
        <v>12955</v>
      </c>
      <c r="X234" s="230" t="s">
        <v>13206</v>
      </c>
      <c r="Y234" s="220" t="s">
        <v>63</v>
      </c>
      <c r="Z234" s="220" t="s">
        <v>8986</v>
      </c>
      <c r="AA234" s="220" t="s">
        <v>8987</v>
      </c>
      <c r="AB234" s="220" t="s">
        <v>144</v>
      </c>
      <c r="AC234" s="220" t="s">
        <v>8848</v>
      </c>
      <c r="AD234" s="220" t="s">
        <v>47</v>
      </c>
      <c r="AE234" s="220" t="s">
        <v>8848</v>
      </c>
      <c r="AF234" s="219" t="s">
        <v>1803</v>
      </c>
      <c r="AG234" s="220" t="s">
        <v>8820</v>
      </c>
      <c r="AH234" s="219" t="s">
        <v>37</v>
      </c>
      <c r="AI234" s="220" t="s">
        <v>8848</v>
      </c>
      <c r="AJ234" s="316" t="s">
        <v>15636</v>
      </c>
      <c r="AK234" s="316" t="s">
        <v>17614</v>
      </c>
      <c r="AL234" s="221">
        <v>31990</v>
      </c>
      <c r="AM234" s="221" t="s">
        <v>12605</v>
      </c>
      <c r="AN234" s="225" t="s">
        <v>9406</v>
      </c>
      <c r="AO234" s="225"/>
      <c r="AP234" s="225" t="s">
        <v>12955</v>
      </c>
    </row>
    <row r="235" spans="1:42" ht="15" customHeight="1">
      <c r="A235" s="225" t="s">
        <v>480</v>
      </c>
      <c r="B235" s="219" t="s">
        <v>17736</v>
      </c>
      <c r="C235" s="219" t="s">
        <v>8951</v>
      </c>
      <c r="D235" s="219" t="s">
        <v>8952</v>
      </c>
      <c r="E235" s="219" t="s">
        <v>8953</v>
      </c>
      <c r="F235" s="219" t="s">
        <v>12223</v>
      </c>
      <c r="G235" s="219" t="s">
        <v>8954</v>
      </c>
      <c r="H235" s="219" t="s">
        <v>612</v>
      </c>
      <c r="I235" s="219" t="s">
        <v>612</v>
      </c>
      <c r="J235" s="219" t="s">
        <v>17704</v>
      </c>
      <c r="K235" s="219" t="s">
        <v>17704</v>
      </c>
      <c r="L235" s="223" t="s">
        <v>39</v>
      </c>
      <c r="M235" s="219" t="s">
        <v>40</v>
      </c>
      <c r="N235" s="219" t="s">
        <v>8955</v>
      </c>
      <c r="O235" s="219" t="s">
        <v>117</v>
      </c>
      <c r="P235" s="219" t="s">
        <v>240</v>
      </c>
      <c r="Q235" s="219" t="s">
        <v>7345</v>
      </c>
      <c r="R235" s="219" t="s">
        <v>12955</v>
      </c>
      <c r="S235" s="219" t="s">
        <v>12481</v>
      </c>
      <c r="T235" s="223" t="s">
        <v>18412</v>
      </c>
      <c r="U235" s="219" t="s">
        <v>62</v>
      </c>
      <c r="V235" s="219" t="s">
        <v>16970</v>
      </c>
      <c r="W235" s="219" t="s">
        <v>12955</v>
      </c>
      <c r="X235" s="230" t="s">
        <v>3177</v>
      </c>
      <c r="Y235" s="220" t="s">
        <v>63</v>
      </c>
      <c r="Z235" s="220" t="s">
        <v>8956</v>
      </c>
      <c r="AA235" s="220" t="s">
        <v>8957</v>
      </c>
      <c r="AB235" s="220" t="s">
        <v>144</v>
      </c>
      <c r="AC235" s="220" t="s">
        <v>8848</v>
      </c>
      <c r="AD235" s="220" t="s">
        <v>47</v>
      </c>
      <c r="AE235" s="220" t="s">
        <v>8848</v>
      </c>
      <c r="AF235" s="219" t="s">
        <v>1803</v>
      </c>
      <c r="AG235" s="220" t="s">
        <v>8820</v>
      </c>
      <c r="AH235" s="219" t="s">
        <v>37</v>
      </c>
      <c r="AI235" s="220" t="s">
        <v>8848</v>
      </c>
      <c r="AJ235" s="316" t="s">
        <v>15631</v>
      </c>
      <c r="AK235" s="316" t="s">
        <v>17309</v>
      </c>
      <c r="AL235" s="221">
        <v>28185</v>
      </c>
      <c r="AM235" s="221" t="s">
        <v>12605</v>
      </c>
      <c r="AN235" s="225" t="s">
        <v>9406</v>
      </c>
      <c r="AO235" s="316"/>
      <c r="AP235" s="225" t="s">
        <v>12955</v>
      </c>
    </row>
    <row r="236" spans="1:42" ht="15" customHeight="1">
      <c r="A236" s="225" t="s">
        <v>480</v>
      </c>
      <c r="B236" s="219" t="s">
        <v>17736</v>
      </c>
      <c r="C236" s="219" t="s">
        <v>8969</v>
      </c>
      <c r="D236" s="219" t="s">
        <v>8970</v>
      </c>
      <c r="E236" s="219" t="s">
        <v>8971</v>
      </c>
      <c r="F236" s="219" t="s">
        <v>12226</v>
      </c>
      <c r="G236" s="219" t="s">
        <v>8972</v>
      </c>
      <c r="H236" s="219" t="s">
        <v>612</v>
      </c>
      <c r="I236" s="219" t="s">
        <v>612</v>
      </c>
      <c r="J236" s="219" t="s">
        <v>17704</v>
      </c>
      <c r="K236" s="219" t="s">
        <v>17704</v>
      </c>
      <c r="L236" s="223" t="s">
        <v>52</v>
      </c>
      <c r="M236" s="219" t="s">
        <v>53</v>
      </c>
      <c r="N236" s="219" t="s">
        <v>18413</v>
      </c>
      <c r="O236" s="219" t="s">
        <v>55</v>
      </c>
      <c r="P236" s="219" t="s">
        <v>56</v>
      </c>
      <c r="Q236" s="219" t="s">
        <v>10032</v>
      </c>
      <c r="R236" s="219" t="s">
        <v>12955</v>
      </c>
      <c r="S236" s="219" t="s">
        <v>18414</v>
      </c>
      <c r="T236" s="223" t="s">
        <v>18415</v>
      </c>
      <c r="U236" s="219" t="s">
        <v>8973</v>
      </c>
      <c r="V236" s="219" t="s">
        <v>304</v>
      </c>
      <c r="W236" s="219" t="s">
        <v>12955</v>
      </c>
      <c r="X236" s="230" t="s">
        <v>124</v>
      </c>
      <c r="Y236" s="220" t="s">
        <v>392</v>
      </c>
      <c r="Z236" s="220" t="s">
        <v>8974</v>
      </c>
      <c r="AA236" s="220" t="s">
        <v>8975</v>
      </c>
      <c r="AB236" s="220" t="s">
        <v>144</v>
      </c>
      <c r="AC236" s="220" t="s">
        <v>8848</v>
      </c>
      <c r="AD236" s="220" t="s">
        <v>47</v>
      </c>
      <c r="AE236" s="220" t="s">
        <v>8848</v>
      </c>
      <c r="AF236" s="219" t="s">
        <v>1803</v>
      </c>
      <c r="AG236" s="220" t="s">
        <v>8820</v>
      </c>
      <c r="AH236" s="219" t="s">
        <v>37</v>
      </c>
      <c r="AI236" s="220" t="s">
        <v>8848</v>
      </c>
      <c r="AJ236" s="316" t="s">
        <v>15634</v>
      </c>
      <c r="AK236" s="316" t="s">
        <v>17615</v>
      </c>
      <c r="AL236" s="221">
        <v>25842</v>
      </c>
      <c r="AM236" s="221" t="s">
        <v>12605</v>
      </c>
      <c r="AN236" s="225" t="s">
        <v>9406</v>
      </c>
      <c r="AO236" s="225"/>
      <c r="AP236" s="225" t="s">
        <v>12955</v>
      </c>
    </row>
    <row r="237" spans="1:42" ht="15" customHeight="1">
      <c r="A237" s="225" t="s">
        <v>480</v>
      </c>
      <c r="B237" s="219" t="s">
        <v>17736</v>
      </c>
      <c r="C237" s="219" t="s">
        <v>8911</v>
      </c>
      <c r="D237" s="219" t="s">
        <v>8912</v>
      </c>
      <c r="E237" s="219" t="s">
        <v>8913</v>
      </c>
      <c r="F237" s="219" t="s">
        <v>12218</v>
      </c>
      <c r="G237" s="219" t="s">
        <v>8914</v>
      </c>
      <c r="H237" s="219" t="s">
        <v>612</v>
      </c>
      <c r="I237" s="219" t="s">
        <v>612</v>
      </c>
      <c r="J237" s="219" t="s">
        <v>17704</v>
      </c>
      <c r="K237" s="219" t="s">
        <v>17704</v>
      </c>
      <c r="L237" s="223" t="s">
        <v>52</v>
      </c>
      <c r="M237" s="219" t="s">
        <v>53</v>
      </c>
      <c r="N237" s="219" t="s">
        <v>18416</v>
      </c>
      <c r="O237" s="219" t="s">
        <v>55</v>
      </c>
      <c r="P237" s="219" t="s">
        <v>56</v>
      </c>
      <c r="Q237" s="219" t="s">
        <v>281</v>
      </c>
      <c r="R237" s="219" t="s">
        <v>12955</v>
      </c>
      <c r="S237" s="219" t="s">
        <v>8915</v>
      </c>
      <c r="T237" s="223" t="s">
        <v>18417</v>
      </c>
      <c r="U237" s="219" t="s">
        <v>43</v>
      </c>
      <c r="V237" s="219" t="s">
        <v>8915</v>
      </c>
      <c r="W237" s="219" t="s">
        <v>12955</v>
      </c>
      <c r="X237" s="230" t="s">
        <v>13129</v>
      </c>
      <c r="Y237" s="220" t="s">
        <v>63</v>
      </c>
      <c r="Z237" s="220" t="s">
        <v>8916</v>
      </c>
      <c r="AA237" s="220" t="s">
        <v>8917</v>
      </c>
      <c r="AB237" s="220" t="s">
        <v>1397</v>
      </c>
      <c r="AC237" s="220" t="s">
        <v>753</v>
      </c>
      <c r="AD237" s="220" t="s">
        <v>47</v>
      </c>
      <c r="AE237" s="220" t="s">
        <v>753</v>
      </c>
      <c r="AF237" s="219" t="s">
        <v>1803</v>
      </c>
      <c r="AG237" s="220" t="s">
        <v>8820</v>
      </c>
      <c r="AH237" s="219" t="s">
        <v>3892</v>
      </c>
      <c r="AI237" s="220" t="s">
        <v>753</v>
      </c>
      <c r="AJ237" s="316" t="s">
        <v>15626</v>
      </c>
      <c r="AK237" s="316" t="s">
        <v>17616</v>
      </c>
      <c r="AL237" s="221">
        <v>21429</v>
      </c>
      <c r="AM237" s="221" t="s">
        <v>12605</v>
      </c>
      <c r="AN237" s="225" t="s">
        <v>9406</v>
      </c>
      <c r="AO237" s="225"/>
      <c r="AP237" s="225" t="s">
        <v>12955</v>
      </c>
    </row>
    <row r="238" spans="1:42" ht="15" customHeight="1">
      <c r="A238" s="225" t="s">
        <v>480</v>
      </c>
      <c r="B238" s="219" t="s">
        <v>17736</v>
      </c>
      <c r="C238" s="219" t="s">
        <v>8988</v>
      </c>
      <c r="D238" s="219" t="s">
        <v>8989</v>
      </c>
      <c r="E238" s="219" t="s">
        <v>8990</v>
      </c>
      <c r="F238" s="219" t="s">
        <v>12229</v>
      </c>
      <c r="G238" s="219" t="s">
        <v>8991</v>
      </c>
      <c r="H238" s="219" t="s">
        <v>612</v>
      </c>
      <c r="I238" s="219" t="s">
        <v>612</v>
      </c>
      <c r="J238" s="219" t="s">
        <v>17704</v>
      </c>
      <c r="K238" s="219" t="s">
        <v>17704</v>
      </c>
      <c r="L238" s="223" t="s">
        <v>52</v>
      </c>
      <c r="M238" s="219" t="s">
        <v>53</v>
      </c>
      <c r="N238" s="219" t="s">
        <v>18418</v>
      </c>
      <c r="O238" s="219" t="s">
        <v>55</v>
      </c>
      <c r="P238" s="219" t="s">
        <v>56</v>
      </c>
      <c r="Q238" s="219" t="s">
        <v>5912</v>
      </c>
      <c r="R238" s="219" t="s">
        <v>12955</v>
      </c>
      <c r="S238" s="219" t="s">
        <v>18419</v>
      </c>
      <c r="T238" s="223" t="s">
        <v>18420</v>
      </c>
      <c r="U238" s="219" t="s">
        <v>203</v>
      </c>
      <c r="V238" s="219" t="s">
        <v>18421</v>
      </c>
      <c r="W238" s="219" t="s">
        <v>12955</v>
      </c>
      <c r="X238" s="230" t="s">
        <v>18085</v>
      </c>
      <c r="Y238" s="220" t="s">
        <v>63</v>
      </c>
      <c r="Z238" s="220" t="s">
        <v>8992</v>
      </c>
      <c r="AA238" s="220" t="s">
        <v>8993</v>
      </c>
      <c r="AB238" s="220" t="s">
        <v>144</v>
      </c>
      <c r="AC238" s="220" t="s">
        <v>8848</v>
      </c>
      <c r="AD238" s="220" t="s">
        <v>47</v>
      </c>
      <c r="AE238" s="220" t="s">
        <v>8848</v>
      </c>
      <c r="AF238" s="219" t="s">
        <v>1803</v>
      </c>
      <c r="AG238" s="220" t="s">
        <v>8820</v>
      </c>
      <c r="AH238" s="219" t="s">
        <v>37</v>
      </c>
      <c r="AI238" s="220" t="s">
        <v>8848</v>
      </c>
      <c r="AJ238" s="316" t="s">
        <v>15643</v>
      </c>
      <c r="AK238" s="316" t="s">
        <v>17617</v>
      </c>
      <c r="AL238" s="221">
        <v>22678</v>
      </c>
      <c r="AM238" s="221" t="s">
        <v>12605</v>
      </c>
      <c r="AN238" s="225" t="s">
        <v>9406</v>
      </c>
      <c r="AO238" s="225"/>
      <c r="AP238" s="225" t="s">
        <v>12955</v>
      </c>
    </row>
    <row r="239" spans="1:42" ht="15" customHeight="1">
      <c r="A239" s="225" t="s">
        <v>480</v>
      </c>
      <c r="B239" s="219" t="s">
        <v>17736</v>
      </c>
      <c r="C239" s="219" t="s">
        <v>8962</v>
      </c>
      <c r="D239" s="219" t="s">
        <v>8963</v>
      </c>
      <c r="E239" s="219" t="s">
        <v>8964</v>
      </c>
      <c r="F239" s="219" t="s">
        <v>12225</v>
      </c>
      <c r="G239" s="219" t="s">
        <v>8965</v>
      </c>
      <c r="H239" s="219" t="s">
        <v>612</v>
      </c>
      <c r="I239" s="219" t="s">
        <v>612</v>
      </c>
      <c r="J239" s="219" t="s">
        <v>17704</v>
      </c>
      <c r="K239" s="219" t="s">
        <v>17704</v>
      </c>
      <c r="L239" s="223" t="s">
        <v>52</v>
      </c>
      <c r="M239" s="219" t="s">
        <v>53</v>
      </c>
      <c r="N239" s="219" t="s">
        <v>660</v>
      </c>
      <c r="O239" s="219" t="s">
        <v>55</v>
      </c>
      <c r="P239" s="219" t="s">
        <v>56</v>
      </c>
      <c r="Q239" s="219" t="s">
        <v>160</v>
      </c>
      <c r="R239" s="219" t="s">
        <v>12955</v>
      </c>
      <c r="S239" s="219" t="s">
        <v>661</v>
      </c>
      <c r="T239" s="223" t="s">
        <v>18422</v>
      </c>
      <c r="U239" s="219" t="s">
        <v>179</v>
      </c>
      <c r="V239" s="219" t="s">
        <v>8966</v>
      </c>
      <c r="W239" s="219" t="s">
        <v>12955</v>
      </c>
      <c r="X239" s="230" t="s">
        <v>8967</v>
      </c>
      <c r="Y239" s="220" t="s">
        <v>63</v>
      </c>
      <c r="Z239" s="220" t="s">
        <v>661</v>
      </c>
      <c r="AA239" s="220" t="s">
        <v>8968</v>
      </c>
      <c r="AB239" s="220" t="s">
        <v>144</v>
      </c>
      <c r="AC239" s="220" t="s">
        <v>8848</v>
      </c>
      <c r="AD239" s="220" t="s">
        <v>47</v>
      </c>
      <c r="AE239" s="220" t="s">
        <v>8848</v>
      </c>
      <c r="AF239" s="219" t="s">
        <v>1803</v>
      </c>
      <c r="AG239" s="220" t="s">
        <v>8820</v>
      </c>
      <c r="AH239" s="219" t="s">
        <v>37</v>
      </c>
      <c r="AI239" s="220" t="s">
        <v>8848</v>
      </c>
      <c r="AJ239" s="316" t="s">
        <v>15633</v>
      </c>
      <c r="AK239" s="316" t="s">
        <v>17619</v>
      </c>
      <c r="AL239" s="221">
        <v>16528</v>
      </c>
      <c r="AM239" s="221" t="s">
        <v>12605</v>
      </c>
      <c r="AN239" s="225" t="s">
        <v>9406</v>
      </c>
      <c r="AO239" s="225"/>
      <c r="AP239" s="225" t="s">
        <v>12955</v>
      </c>
    </row>
    <row r="240" spans="1:42" ht="15" customHeight="1">
      <c r="A240" s="225" t="s">
        <v>480</v>
      </c>
      <c r="B240" s="219" t="s">
        <v>17736</v>
      </c>
      <c r="C240" s="219" t="s">
        <v>8898</v>
      </c>
      <c r="D240" s="219" t="s">
        <v>8899</v>
      </c>
      <c r="E240" s="219" t="s">
        <v>8900</v>
      </c>
      <c r="F240" s="219" t="s">
        <v>12216</v>
      </c>
      <c r="G240" s="219" t="s">
        <v>8901</v>
      </c>
      <c r="H240" s="219" t="s">
        <v>612</v>
      </c>
      <c r="I240" s="219" t="s">
        <v>612</v>
      </c>
      <c r="J240" s="219" t="s">
        <v>17704</v>
      </c>
      <c r="K240" s="219" t="s">
        <v>17704</v>
      </c>
      <c r="L240" s="223" t="s">
        <v>52</v>
      </c>
      <c r="M240" s="219" t="s">
        <v>53</v>
      </c>
      <c r="N240" s="219" t="s">
        <v>18423</v>
      </c>
      <c r="O240" s="219" t="s">
        <v>55</v>
      </c>
      <c r="P240" s="219" t="s">
        <v>56</v>
      </c>
      <c r="Q240" s="219" t="s">
        <v>13124</v>
      </c>
      <c r="R240" s="219" t="s">
        <v>12955</v>
      </c>
      <c r="S240" s="219" t="s">
        <v>18424</v>
      </c>
      <c r="T240" s="223" t="s">
        <v>18425</v>
      </c>
      <c r="U240" s="219" t="s">
        <v>62</v>
      </c>
      <c r="V240" s="219" t="s">
        <v>3779</v>
      </c>
      <c r="W240" s="219" t="s">
        <v>12955</v>
      </c>
      <c r="X240" s="230" t="s">
        <v>124</v>
      </c>
      <c r="Y240" s="220" t="s">
        <v>63</v>
      </c>
      <c r="Z240" s="220" t="s">
        <v>8902</v>
      </c>
      <c r="AA240" s="220" t="s">
        <v>8903</v>
      </c>
      <c r="AB240" s="220" t="s">
        <v>1397</v>
      </c>
      <c r="AC240" s="220" t="s">
        <v>753</v>
      </c>
      <c r="AD240" s="220" t="s">
        <v>47</v>
      </c>
      <c r="AE240" s="220" t="s">
        <v>753</v>
      </c>
      <c r="AF240" s="219" t="s">
        <v>1803</v>
      </c>
      <c r="AG240" s="220" t="s">
        <v>8820</v>
      </c>
      <c r="AH240" s="219" t="s">
        <v>3892</v>
      </c>
      <c r="AI240" s="220" t="s">
        <v>753</v>
      </c>
      <c r="AJ240" s="316" t="s">
        <v>15624</v>
      </c>
      <c r="AK240" s="316" t="s">
        <v>17620</v>
      </c>
      <c r="AL240" s="221">
        <v>34213</v>
      </c>
      <c r="AM240" s="221" t="s">
        <v>12605</v>
      </c>
      <c r="AN240" s="225" t="s">
        <v>9406</v>
      </c>
      <c r="AO240" s="225"/>
      <c r="AP240" s="225" t="s">
        <v>12955</v>
      </c>
    </row>
    <row r="241" spans="1:42" ht="15" customHeight="1">
      <c r="A241" s="225" t="s">
        <v>480</v>
      </c>
      <c r="B241" s="219" t="s">
        <v>17736</v>
      </c>
      <c r="C241" s="219" t="s">
        <v>8904</v>
      </c>
      <c r="D241" s="219" t="s">
        <v>8905</v>
      </c>
      <c r="E241" s="219" t="s">
        <v>8906</v>
      </c>
      <c r="F241" s="219" t="s">
        <v>12217</v>
      </c>
      <c r="G241" s="219" t="s">
        <v>8907</v>
      </c>
      <c r="H241" s="219" t="s">
        <v>612</v>
      </c>
      <c r="I241" s="219" t="s">
        <v>612</v>
      </c>
      <c r="J241" s="219" t="s">
        <v>17704</v>
      </c>
      <c r="K241" s="219" t="s">
        <v>17704</v>
      </c>
      <c r="L241" s="223" t="s">
        <v>52</v>
      </c>
      <c r="M241" s="219" t="s">
        <v>53</v>
      </c>
      <c r="N241" s="219" t="s">
        <v>18426</v>
      </c>
      <c r="O241" s="219" t="s">
        <v>55</v>
      </c>
      <c r="P241" s="219" t="s">
        <v>56</v>
      </c>
      <c r="Q241" s="219" t="s">
        <v>2108</v>
      </c>
      <c r="R241" s="219" t="s">
        <v>12955</v>
      </c>
      <c r="S241" s="219" t="s">
        <v>18427</v>
      </c>
      <c r="T241" s="223" t="s">
        <v>18428</v>
      </c>
      <c r="U241" s="219" t="s">
        <v>179</v>
      </c>
      <c r="V241" s="219" t="s">
        <v>8908</v>
      </c>
      <c r="W241" s="219" t="s">
        <v>12955</v>
      </c>
      <c r="X241" s="230" t="s">
        <v>18086</v>
      </c>
      <c r="Y241" s="220" t="s">
        <v>63</v>
      </c>
      <c r="Z241" s="220" t="s">
        <v>8909</v>
      </c>
      <c r="AA241" s="220" t="s">
        <v>8910</v>
      </c>
      <c r="AB241" s="220" t="s">
        <v>144</v>
      </c>
      <c r="AC241" s="220" t="s">
        <v>8848</v>
      </c>
      <c r="AD241" s="220" t="s">
        <v>47</v>
      </c>
      <c r="AE241" s="220" t="s">
        <v>8848</v>
      </c>
      <c r="AF241" s="219" t="s">
        <v>1803</v>
      </c>
      <c r="AG241" s="220" t="s">
        <v>8820</v>
      </c>
      <c r="AH241" s="219" t="s">
        <v>37</v>
      </c>
      <c r="AI241" s="220" t="s">
        <v>8848</v>
      </c>
      <c r="AJ241" s="316" t="s">
        <v>15625</v>
      </c>
      <c r="AK241" s="316" t="s">
        <v>17621</v>
      </c>
      <c r="AL241" s="221">
        <v>20486</v>
      </c>
      <c r="AM241" s="221" t="s">
        <v>12605</v>
      </c>
      <c r="AN241" s="225" t="s">
        <v>9406</v>
      </c>
      <c r="AO241" s="225"/>
      <c r="AP241" s="225" t="s">
        <v>12955</v>
      </c>
    </row>
    <row r="242" spans="1:42" ht="15" customHeight="1">
      <c r="A242" s="225" t="s">
        <v>480</v>
      </c>
      <c r="B242" s="219" t="s">
        <v>17736</v>
      </c>
      <c r="C242" s="219" t="s">
        <v>8849</v>
      </c>
      <c r="D242" s="219" t="s">
        <v>8850</v>
      </c>
      <c r="E242" s="219" t="s">
        <v>8851</v>
      </c>
      <c r="F242" s="219" t="s">
        <v>12208</v>
      </c>
      <c r="G242" s="219" t="s">
        <v>8852</v>
      </c>
      <c r="H242" s="219" t="s">
        <v>612</v>
      </c>
      <c r="I242" s="219" t="s">
        <v>612</v>
      </c>
      <c r="J242" s="219" t="s">
        <v>17704</v>
      </c>
      <c r="K242" s="219" t="s">
        <v>17704</v>
      </c>
      <c r="L242" s="223" t="s">
        <v>39</v>
      </c>
      <c r="M242" s="219" t="s">
        <v>40</v>
      </c>
      <c r="N242" s="219" t="s">
        <v>18429</v>
      </c>
      <c r="O242" s="219" t="s">
        <v>37</v>
      </c>
      <c r="P242" s="219" t="s">
        <v>42</v>
      </c>
      <c r="Q242" s="219" t="s">
        <v>6071</v>
      </c>
      <c r="R242" s="219" t="s">
        <v>12955</v>
      </c>
      <c r="S242" s="219" t="s">
        <v>115</v>
      </c>
      <c r="T242" s="223" t="s">
        <v>18430</v>
      </c>
      <c r="U242" s="219" t="s">
        <v>62</v>
      </c>
      <c r="V242" s="219" t="s">
        <v>8853</v>
      </c>
      <c r="W242" s="219" t="s">
        <v>12955</v>
      </c>
      <c r="X242" s="230" t="s">
        <v>18087</v>
      </c>
      <c r="Y242" s="220" t="s">
        <v>63</v>
      </c>
      <c r="Z242" s="220" t="s">
        <v>8846</v>
      </c>
      <c r="AA242" s="220" t="s">
        <v>8847</v>
      </c>
      <c r="AB242" s="220" t="s">
        <v>144</v>
      </c>
      <c r="AC242" s="220" t="s">
        <v>8848</v>
      </c>
      <c r="AD242" s="220" t="s">
        <v>47</v>
      </c>
      <c r="AE242" s="220" t="s">
        <v>8848</v>
      </c>
      <c r="AF242" s="219" t="s">
        <v>1803</v>
      </c>
      <c r="AG242" s="220" t="s">
        <v>8820</v>
      </c>
      <c r="AH242" s="219" t="s">
        <v>37</v>
      </c>
      <c r="AI242" s="220" t="s">
        <v>8848</v>
      </c>
      <c r="AJ242" s="316" t="s">
        <v>15612</v>
      </c>
      <c r="AK242" s="316" t="s">
        <v>17623</v>
      </c>
      <c r="AL242" s="221">
        <v>23224</v>
      </c>
      <c r="AM242" s="221" t="s">
        <v>12605</v>
      </c>
      <c r="AN242" s="225" t="s">
        <v>9406</v>
      </c>
      <c r="AO242" s="225"/>
      <c r="AP242" s="225" t="s">
        <v>12955</v>
      </c>
    </row>
    <row r="243" spans="1:42" ht="15" customHeight="1">
      <c r="A243" s="225" t="s">
        <v>480</v>
      </c>
      <c r="B243" s="219" t="s">
        <v>17736</v>
      </c>
      <c r="C243" s="219" t="s">
        <v>8891</v>
      </c>
      <c r="D243" s="219" t="s">
        <v>8892</v>
      </c>
      <c r="E243" s="219" t="s">
        <v>8893</v>
      </c>
      <c r="F243" s="219" t="s">
        <v>12215</v>
      </c>
      <c r="G243" s="219" t="s">
        <v>8894</v>
      </c>
      <c r="H243" s="219" t="s">
        <v>612</v>
      </c>
      <c r="I243" s="219" t="s">
        <v>612</v>
      </c>
      <c r="J243" s="219" t="s">
        <v>17704</v>
      </c>
      <c r="K243" s="219" t="s">
        <v>17704</v>
      </c>
      <c r="L243" s="223" t="s">
        <v>52</v>
      </c>
      <c r="M243" s="219" t="s">
        <v>53</v>
      </c>
      <c r="N243" s="219" t="s">
        <v>18431</v>
      </c>
      <c r="O243" s="219" t="s">
        <v>55</v>
      </c>
      <c r="P243" s="219" t="s">
        <v>56</v>
      </c>
      <c r="Q243" s="219" t="s">
        <v>13030</v>
      </c>
      <c r="R243" s="219" t="s">
        <v>12955</v>
      </c>
      <c r="S243" s="219" t="s">
        <v>18432</v>
      </c>
      <c r="T243" s="223" t="s">
        <v>18433</v>
      </c>
      <c r="U243" s="219" t="s">
        <v>62</v>
      </c>
      <c r="V243" s="219" t="s">
        <v>8895</v>
      </c>
      <c r="W243" s="219" t="s">
        <v>12955</v>
      </c>
      <c r="X243" s="230" t="s">
        <v>124</v>
      </c>
      <c r="Y243" s="220" t="s">
        <v>63</v>
      </c>
      <c r="Z243" s="220" t="s">
        <v>8896</v>
      </c>
      <c r="AA243" s="220" t="s">
        <v>8897</v>
      </c>
      <c r="AB243" s="220" t="s">
        <v>144</v>
      </c>
      <c r="AC243" s="220" t="s">
        <v>8848</v>
      </c>
      <c r="AD243" s="220" t="s">
        <v>47</v>
      </c>
      <c r="AE243" s="220" t="s">
        <v>8848</v>
      </c>
      <c r="AF243" s="219" t="s">
        <v>1803</v>
      </c>
      <c r="AG243" s="220" t="s">
        <v>8820</v>
      </c>
      <c r="AH243" s="219" t="s">
        <v>37</v>
      </c>
      <c r="AI243" s="220" t="s">
        <v>8848</v>
      </c>
      <c r="AJ243" s="316" t="s">
        <v>15623</v>
      </c>
      <c r="AK243" s="316" t="s">
        <v>17627</v>
      </c>
      <c r="AL243" s="221">
        <v>30072</v>
      </c>
      <c r="AM243" s="221" t="s">
        <v>12605</v>
      </c>
      <c r="AN243" s="225" t="s">
        <v>9406</v>
      </c>
      <c r="AO243" s="225"/>
      <c r="AP243" s="225" t="s">
        <v>12955</v>
      </c>
    </row>
    <row r="244" spans="1:42" ht="15" customHeight="1">
      <c r="A244" s="225" t="s">
        <v>480</v>
      </c>
      <c r="B244" s="219" t="s">
        <v>17736</v>
      </c>
      <c r="C244" s="219" t="s">
        <v>17711</v>
      </c>
      <c r="D244" s="219" t="s">
        <v>8994</v>
      </c>
      <c r="E244" s="219" t="s">
        <v>8995</v>
      </c>
      <c r="F244" s="219" t="s">
        <v>12214</v>
      </c>
      <c r="G244" s="219" t="s">
        <v>8996</v>
      </c>
      <c r="H244" s="219" t="s">
        <v>612</v>
      </c>
      <c r="I244" s="219" t="s">
        <v>612</v>
      </c>
      <c r="J244" s="219" t="s">
        <v>17704</v>
      </c>
      <c r="K244" s="219" t="s">
        <v>17704</v>
      </c>
      <c r="L244" s="223" t="s">
        <v>39</v>
      </c>
      <c r="M244" s="219" t="s">
        <v>2905</v>
      </c>
      <c r="N244" s="219" t="s">
        <v>8997</v>
      </c>
      <c r="O244" s="219" t="s">
        <v>7603</v>
      </c>
      <c r="P244" s="219" t="s">
        <v>8998</v>
      </c>
      <c r="Q244" s="219" t="s">
        <v>12955</v>
      </c>
      <c r="R244" s="219" t="s">
        <v>12955</v>
      </c>
      <c r="S244" s="219" t="s">
        <v>8846</v>
      </c>
      <c r="T244" s="223" t="s">
        <v>18434</v>
      </c>
      <c r="U244" s="219" t="s">
        <v>62</v>
      </c>
      <c r="V244" s="219" t="s">
        <v>8999</v>
      </c>
      <c r="W244" s="219" t="s">
        <v>12955</v>
      </c>
      <c r="X244" s="230" t="s">
        <v>124</v>
      </c>
      <c r="Y244" s="220" t="s">
        <v>63</v>
      </c>
      <c r="Z244" s="220" t="s">
        <v>8846</v>
      </c>
      <c r="AA244" s="220" t="s">
        <v>8847</v>
      </c>
      <c r="AB244" s="220" t="s">
        <v>144</v>
      </c>
      <c r="AC244" s="220" t="s">
        <v>8848</v>
      </c>
      <c r="AD244" s="220" t="s">
        <v>47</v>
      </c>
      <c r="AE244" s="220" t="s">
        <v>8848</v>
      </c>
      <c r="AF244" s="219" t="s">
        <v>1803</v>
      </c>
      <c r="AG244" s="220" t="s">
        <v>8820</v>
      </c>
      <c r="AH244" s="219" t="s">
        <v>37</v>
      </c>
      <c r="AI244" s="220" t="s">
        <v>8848</v>
      </c>
      <c r="AJ244" s="316" t="s">
        <v>15619</v>
      </c>
      <c r="AK244" s="316" t="s">
        <v>17629</v>
      </c>
      <c r="AL244" s="221">
        <v>43101</v>
      </c>
      <c r="AM244" s="221" t="s">
        <v>12605</v>
      </c>
      <c r="AN244" s="225" t="s">
        <v>9406</v>
      </c>
      <c r="AO244" s="225"/>
      <c r="AP244" s="225" t="s">
        <v>12955</v>
      </c>
    </row>
    <row r="245" spans="1:42" ht="15" customHeight="1">
      <c r="A245" s="225" t="s">
        <v>480</v>
      </c>
      <c r="B245" s="219" t="s">
        <v>17736</v>
      </c>
      <c r="C245" s="219" t="s">
        <v>8885</v>
      </c>
      <c r="D245" s="219" t="s">
        <v>8886</v>
      </c>
      <c r="E245" s="219" t="s">
        <v>8887</v>
      </c>
      <c r="F245" s="219" t="s">
        <v>12214</v>
      </c>
      <c r="G245" s="219" t="s">
        <v>8888</v>
      </c>
      <c r="H245" s="219" t="s">
        <v>612</v>
      </c>
      <c r="I245" s="219" t="s">
        <v>612</v>
      </c>
      <c r="J245" s="219" t="s">
        <v>17704</v>
      </c>
      <c r="K245" s="219" t="s">
        <v>17704</v>
      </c>
      <c r="L245" s="223" t="s">
        <v>39</v>
      </c>
      <c r="M245" s="219" t="s">
        <v>40</v>
      </c>
      <c r="N245" s="219" t="s">
        <v>18435</v>
      </c>
      <c r="O245" s="219" t="s">
        <v>188</v>
      </c>
      <c r="P245" s="219" t="s">
        <v>2461</v>
      </c>
      <c r="Q245" s="219" t="s">
        <v>8889</v>
      </c>
      <c r="R245" s="219" t="s">
        <v>12955</v>
      </c>
      <c r="S245" s="219" t="s">
        <v>18436</v>
      </c>
      <c r="T245" s="223" t="s">
        <v>18437</v>
      </c>
      <c r="U245" s="219" t="s">
        <v>62</v>
      </c>
      <c r="V245" s="219" t="s">
        <v>8890</v>
      </c>
      <c r="W245" s="219" t="s">
        <v>12955</v>
      </c>
      <c r="X245" s="230" t="s">
        <v>124</v>
      </c>
      <c r="Y245" s="220" t="s">
        <v>63</v>
      </c>
      <c r="Z245" s="220" t="s">
        <v>8846</v>
      </c>
      <c r="AA245" s="220" t="s">
        <v>8847</v>
      </c>
      <c r="AB245" s="220" t="s">
        <v>144</v>
      </c>
      <c r="AC245" s="220" t="s">
        <v>8848</v>
      </c>
      <c r="AD245" s="220" t="s">
        <v>47</v>
      </c>
      <c r="AE245" s="220" t="s">
        <v>8848</v>
      </c>
      <c r="AF245" s="219" t="s">
        <v>1803</v>
      </c>
      <c r="AG245" s="220" t="s">
        <v>8820</v>
      </c>
      <c r="AH245" s="219" t="s">
        <v>37</v>
      </c>
      <c r="AI245" s="220" t="s">
        <v>8848</v>
      </c>
      <c r="AJ245" s="316" t="s">
        <v>15618</v>
      </c>
      <c r="AK245" s="316" t="s">
        <v>17324</v>
      </c>
      <c r="AL245" s="221">
        <v>16528</v>
      </c>
      <c r="AM245" s="221" t="s">
        <v>12605</v>
      </c>
      <c r="AN245" s="225" t="s">
        <v>9406</v>
      </c>
      <c r="AO245" s="316"/>
      <c r="AP245" s="225" t="s">
        <v>12955</v>
      </c>
    </row>
    <row r="246" spans="1:42" ht="15" customHeight="1">
      <c r="A246" s="225" t="s">
        <v>480</v>
      </c>
      <c r="B246" s="219" t="s">
        <v>17736</v>
      </c>
      <c r="C246" s="219" t="s">
        <v>8918</v>
      </c>
      <c r="D246" s="219" t="s">
        <v>8919</v>
      </c>
      <c r="E246" s="219" t="s">
        <v>8920</v>
      </c>
      <c r="F246" s="219" t="s">
        <v>12219</v>
      </c>
      <c r="G246" s="219" t="s">
        <v>8921</v>
      </c>
      <c r="H246" s="219" t="s">
        <v>612</v>
      </c>
      <c r="I246" s="219" t="s">
        <v>612</v>
      </c>
      <c r="J246" s="219" t="s">
        <v>17704</v>
      </c>
      <c r="K246" s="219" t="s">
        <v>17704</v>
      </c>
      <c r="L246" s="223" t="s">
        <v>52</v>
      </c>
      <c r="M246" s="219" t="s">
        <v>53</v>
      </c>
      <c r="N246" s="219" t="s">
        <v>18438</v>
      </c>
      <c r="O246" s="219" t="s">
        <v>55</v>
      </c>
      <c r="P246" s="219" t="s">
        <v>56</v>
      </c>
      <c r="Q246" s="219" t="s">
        <v>3892</v>
      </c>
      <c r="R246" s="219" t="s">
        <v>12955</v>
      </c>
      <c r="S246" s="219" t="s">
        <v>856</v>
      </c>
      <c r="T246" s="223" t="s">
        <v>18439</v>
      </c>
      <c r="U246" s="219" t="s">
        <v>179</v>
      </c>
      <c r="V246" s="219" t="s">
        <v>8922</v>
      </c>
      <c r="W246" s="219" t="s">
        <v>12955</v>
      </c>
      <c r="X246" s="230" t="s">
        <v>1848</v>
      </c>
      <c r="Y246" s="220" t="s">
        <v>63</v>
      </c>
      <c r="Z246" s="220" t="s">
        <v>856</v>
      </c>
      <c r="AA246" s="220" t="s">
        <v>8923</v>
      </c>
      <c r="AB246" s="220" t="s">
        <v>1245</v>
      </c>
      <c r="AC246" s="220" t="s">
        <v>918</v>
      </c>
      <c r="AD246" s="220" t="s">
        <v>47</v>
      </c>
      <c r="AE246" s="220" t="s">
        <v>918</v>
      </c>
      <c r="AF246" s="219" t="s">
        <v>1803</v>
      </c>
      <c r="AG246" s="220" t="s">
        <v>8820</v>
      </c>
      <c r="AH246" s="219" t="s">
        <v>3725</v>
      </c>
      <c r="AI246" s="220" t="s">
        <v>918</v>
      </c>
      <c r="AJ246" s="316" t="s">
        <v>15627</v>
      </c>
      <c r="AK246" s="316" t="s">
        <v>17632</v>
      </c>
      <c r="AL246" s="221">
        <v>21976</v>
      </c>
      <c r="AM246" s="221" t="s">
        <v>12605</v>
      </c>
      <c r="AN246" s="225" t="s">
        <v>9406</v>
      </c>
      <c r="AO246" s="225"/>
      <c r="AP246" s="225" t="s">
        <v>12955</v>
      </c>
    </row>
    <row r="247" spans="1:42" ht="15" customHeight="1">
      <c r="A247" s="225" t="s">
        <v>480</v>
      </c>
      <c r="B247" s="219" t="s">
        <v>17736</v>
      </c>
      <c r="C247" s="219" t="s">
        <v>8878</v>
      </c>
      <c r="D247" s="219" t="s">
        <v>8879</v>
      </c>
      <c r="E247" s="219" t="s">
        <v>8880</v>
      </c>
      <c r="F247" s="219" t="s">
        <v>12213</v>
      </c>
      <c r="G247" s="219" t="s">
        <v>8881</v>
      </c>
      <c r="H247" s="219" t="s">
        <v>612</v>
      </c>
      <c r="I247" s="219" t="s">
        <v>612</v>
      </c>
      <c r="J247" s="219" t="s">
        <v>17704</v>
      </c>
      <c r="K247" s="219" t="s">
        <v>17704</v>
      </c>
      <c r="L247" s="223" t="s">
        <v>52</v>
      </c>
      <c r="M247" s="219" t="s">
        <v>53</v>
      </c>
      <c r="N247" s="219" t="s">
        <v>18440</v>
      </c>
      <c r="O247" s="219" t="s">
        <v>55</v>
      </c>
      <c r="P247" s="219" t="s">
        <v>56</v>
      </c>
      <c r="Q247" s="219" t="s">
        <v>5392</v>
      </c>
      <c r="R247" s="219" t="s">
        <v>12955</v>
      </c>
      <c r="S247" s="219" t="s">
        <v>8883</v>
      </c>
      <c r="T247" s="223" t="s">
        <v>18441</v>
      </c>
      <c r="U247" s="219" t="s">
        <v>62</v>
      </c>
      <c r="V247" s="219" t="s">
        <v>8882</v>
      </c>
      <c r="W247" s="219" t="s">
        <v>12955</v>
      </c>
      <c r="X247" s="230" t="s">
        <v>124</v>
      </c>
      <c r="Y247" s="220" t="s">
        <v>63</v>
      </c>
      <c r="Z247" s="220" t="s">
        <v>8883</v>
      </c>
      <c r="AA247" s="220" t="s">
        <v>8884</v>
      </c>
      <c r="AB247" s="220" t="s">
        <v>144</v>
      </c>
      <c r="AC247" s="220" t="s">
        <v>8848</v>
      </c>
      <c r="AD247" s="220" t="s">
        <v>47</v>
      </c>
      <c r="AE247" s="220" t="s">
        <v>8848</v>
      </c>
      <c r="AF247" s="219" t="s">
        <v>1803</v>
      </c>
      <c r="AG247" s="220" t="s">
        <v>8820</v>
      </c>
      <c r="AH247" s="219" t="s">
        <v>37</v>
      </c>
      <c r="AI247" s="220" t="s">
        <v>8848</v>
      </c>
      <c r="AJ247" s="316" t="s">
        <v>15617</v>
      </c>
      <c r="AK247" s="316" t="s">
        <v>17633</v>
      </c>
      <c r="AL247" s="221">
        <v>32264</v>
      </c>
      <c r="AM247" s="221" t="s">
        <v>12605</v>
      </c>
      <c r="AN247" s="225" t="s">
        <v>9406</v>
      </c>
      <c r="AO247" s="225"/>
      <c r="AP247" s="225" t="s">
        <v>12955</v>
      </c>
    </row>
    <row r="248" spans="1:42" ht="15" customHeight="1">
      <c r="A248" s="225" t="s">
        <v>480</v>
      </c>
      <c r="B248" s="219" t="s">
        <v>17736</v>
      </c>
      <c r="C248" s="219" t="s">
        <v>8944</v>
      </c>
      <c r="D248" s="219" t="s">
        <v>8945</v>
      </c>
      <c r="E248" s="219" t="s">
        <v>8946</v>
      </c>
      <c r="F248" s="219" t="s">
        <v>12222</v>
      </c>
      <c r="G248" s="219" t="s">
        <v>8947</v>
      </c>
      <c r="H248" s="219" t="s">
        <v>612</v>
      </c>
      <c r="I248" s="219" t="s">
        <v>612</v>
      </c>
      <c r="J248" s="219" t="s">
        <v>17704</v>
      </c>
      <c r="K248" s="219" t="s">
        <v>17704</v>
      </c>
      <c r="L248" s="223" t="s">
        <v>39</v>
      </c>
      <c r="M248" s="219" t="s">
        <v>40</v>
      </c>
      <c r="N248" s="219" t="s">
        <v>8948</v>
      </c>
      <c r="O248" s="219" t="s">
        <v>37</v>
      </c>
      <c r="P248" s="219" t="s">
        <v>42</v>
      </c>
      <c r="Q248" s="219" t="s">
        <v>6688</v>
      </c>
      <c r="R248" s="219" t="s">
        <v>10981</v>
      </c>
      <c r="S248" s="219" t="s">
        <v>12480</v>
      </c>
      <c r="T248" s="223" t="s">
        <v>18442</v>
      </c>
      <c r="U248" s="219" t="s">
        <v>179</v>
      </c>
      <c r="V248" s="219" t="s">
        <v>190</v>
      </c>
      <c r="W248" s="219" t="s">
        <v>12955</v>
      </c>
      <c r="X248" s="230" t="s">
        <v>124</v>
      </c>
      <c r="Y248" s="220" t="s">
        <v>640</v>
      </c>
      <c r="Z248" s="220" t="s">
        <v>8949</v>
      </c>
      <c r="AA248" s="220" t="s">
        <v>8950</v>
      </c>
      <c r="AB248" s="220" t="s">
        <v>1245</v>
      </c>
      <c r="AC248" s="220" t="s">
        <v>918</v>
      </c>
      <c r="AD248" s="220" t="s">
        <v>47</v>
      </c>
      <c r="AE248" s="220" t="s">
        <v>918</v>
      </c>
      <c r="AF248" s="219" t="s">
        <v>1803</v>
      </c>
      <c r="AG248" s="220" t="s">
        <v>8820</v>
      </c>
      <c r="AH248" s="219" t="s">
        <v>3725</v>
      </c>
      <c r="AI248" s="220" t="s">
        <v>918</v>
      </c>
      <c r="AJ248" s="316" t="s">
        <v>15630</v>
      </c>
      <c r="AK248" s="316" t="s">
        <v>17327</v>
      </c>
      <c r="AL248" s="221">
        <v>26299</v>
      </c>
      <c r="AM248" s="221" t="s">
        <v>12605</v>
      </c>
      <c r="AN248" s="225" t="s">
        <v>9406</v>
      </c>
      <c r="AO248" s="316"/>
      <c r="AP248" s="225" t="s">
        <v>12955</v>
      </c>
    </row>
    <row r="249" spans="1:42" ht="15" customHeight="1">
      <c r="A249" s="225" t="s">
        <v>480</v>
      </c>
      <c r="B249" s="219" t="s">
        <v>17736</v>
      </c>
      <c r="C249" s="219" t="s">
        <v>8976</v>
      </c>
      <c r="D249" s="219" t="s">
        <v>8977</v>
      </c>
      <c r="E249" s="219" t="s">
        <v>8978</v>
      </c>
      <c r="F249" s="219" t="s">
        <v>12227</v>
      </c>
      <c r="G249" s="219" t="s">
        <v>8979</v>
      </c>
      <c r="H249" s="219" t="s">
        <v>612</v>
      </c>
      <c r="I249" s="219" t="s">
        <v>612</v>
      </c>
      <c r="J249" s="219" t="s">
        <v>17704</v>
      </c>
      <c r="K249" s="219" t="s">
        <v>17704</v>
      </c>
      <c r="L249" s="223" t="s">
        <v>52</v>
      </c>
      <c r="M249" s="219" t="s">
        <v>53</v>
      </c>
      <c r="N249" s="219" t="s">
        <v>21258</v>
      </c>
      <c r="O249" s="219" t="s">
        <v>55</v>
      </c>
      <c r="P249" s="219" t="s">
        <v>56</v>
      </c>
      <c r="Q249" s="219" t="s">
        <v>3719</v>
      </c>
      <c r="R249" s="219" t="s">
        <v>12955</v>
      </c>
      <c r="S249" s="219" t="s">
        <v>21259</v>
      </c>
      <c r="T249" s="223" t="s">
        <v>21260</v>
      </c>
      <c r="U249" s="219" t="s">
        <v>62</v>
      </c>
      <c r="V249" s="219" t="s">
        <v>8980</v>
      </c>
      <c r="W249" s="219" t="s">
        <v>12955</v>
      </c>
      <c r="X249" s="230" t="s">
        <v>3814</v>
      </c>
      <c r="Y249" s="220" t="s">
        <v>63</v>
      </c>
      <c r="Z249" s="220" t="s">
        <v>856</v>
      </c>
      <c r="AA249" s="220" t="s">
        <v>8923</v>
      </c>
      <c r="AB249" s="220" t="s">
        <v>1245</v>
      </c>
      <c r="AC249" s="220" t="s">
        <v>918</v>
      </c>
      <c r="AD249" s="220" t="s">
        <v>47</v>
      </c>
      <c r="AE249" s="220" t="s">
        <v>918</v>
      </c>
      <c r="AF249" s="219" t="s">
        <v>1803</v>
      </c>
      <c r="AG249" s="220" t="s">
        <v>8820</v>
      </c>
      <c r="AH249" s="219" t="s">
        <v>3725</v>
      </c>
      <c r="AI249" s="220" t="s">
        <v>918</v>
      </c>
      <c r="AJ249" s="316" t="s">
        <v>15635</v>
      </c>
      <c r="AK249" s="316" t="s">
        <v>17634</v>
      </c>
      <c r="AL249" s="221">
        <v>29190</v>
      </c>
      <c r="AM249" s="221" t="s">
        <v>12605</v>
      </c>
      <c r="AN249" s="225" t="s">
        <v>9412</v>
      </c>
      <c r="AO249" s="346">
        <v>44768</v>
      </c>
      <c r="AP249" s="225" t="s">
        <v>18092</v>
      </c>
    </row>
    <row r="250" spans="1:42" ht="15" customHeight="1">
      <c r="A250" s="225" t="s">
        <v>480</v>
      </c>
      <c r="B250" s="219" t="s">
        <v>17736</v>
      </c>
      <c r="C250" s="219" t="s">
        <v>8854</v>
      </c>
      <c r="D250" s="219" t="s">
        <v>8855</v>
      </c>
      <c r="E250" s="219" t="s">
        <v>8856</v>
      </c>
      <c r="F250" s="219" t="s">
        <v>12209</v>
      </c>
      <c r="G250" s="219" t="s">
        <v>8857</v>
      </c>
      <c r="H250" s="219" t="s">
        <v>612</v>
      </c>
      <c r="I250" s="219" t="s">
        <v>612</v>
      </c>
      <c r="J250" s="219" t="s">
        <v>17704</v>
      </c>
      <c r="K250" s="219" t="s">
        <v>17704</v>
      </c>
      <c r="L250" s="223" t="s">
        <v>52</v>
      </c>
      <c r="M250" s="219" t="s">
        <v>53</v>
      </c>
      <c r="N250" s="219" t="s">
        <v>18443</v>
      </c>
      <c r="O250" s="219" t="s">
        <v>55</v>
      </c>
      <c r="P250" s="219" t="s">
        <v>56</v>
      </c>
      <c r="Q250" s="219" t="s">
        <v>13148</v>
      </c>
      <c r="R250" s="219" t="s">
        <v>12955</v>
      </c>
      <c r="S250" s="219" t="s">
        <v>13447</v>
      </c>
      <c r="T250" s="223" t="s">
        <v>18444</v>
      </c>
      <c r="U250" s="219" t="s">
        <v>62</v>
      </c>
      <c r="V250" s="219" t="s">
        <v>8858</v>
      </c>
      <c r="W250" s="219" t="s">
        <v>12955</v>
      </c>
      <c r="X250" s="230" t="s">
        <v>124</v>
      </c>
      <c r="Y250" s="220" t="s">
        <v>63</v>
      </c>
      <c r="Z250" s="220" t="s">
        <v>13447</v>
      </c>
      <c r="AA250" s="220" t="s">
        <v>8859</v>
      </c>
      <c r="AB250" s="220" t="s">
        <v>144</v>
      </c>
      <c r="AC250" s="220" t="s">
        <v>8848</v>
      </c>
      <c r="AD250" s="220" t="s">
        <v>47</v>
      </c>
      <c r="AE250" s="220" t="s">
        <v>8848</v>
      </c>
      <c r="AF250" s="219" t="s">
        <v>1803</v>
      </c>
      <c r="AG250" s="220" t="s">
        <v>8820</v>
      </c>
      <c r="AH250" s="219" t="s">
        <v>37</v>
      </c>
      <c r="AI250" s="220" t="s">
        <v>8848</v>
      </c>
      <c r="AJ250" s="316" t="s">
        <v>15613</v>
      </c>
      <c r="AK250" s="316" t="s">
        <v>17637</v>
      </c>
      <c r="AL250" s="221">
        <v>38991</v>
      </c>
      <c r="AM250" s="221" t="s">
        <v>12605</v>
      </c>
      <c r="AN250" s="225" t="s">
        <v>9406</v>
      </c>
      <c r="AO250" s="225"/>
      <c r="AP250" s="225" t="s">
        <v>12955</v>
      </c>
    </row>
    <row r="251" spans="1:42" ht="15" customHeight="1">
      <c r="A251" s="225" t="s">
        <v>480</v>
      </c>
      <c r="B251" s="219" t="s">
        <v>17736</v>
      </c>
      <c r="C251" s="219" t="s">
        <v>8841</v>
      </c>
      <c r="D251" s="219" t="s">
        <v>8842</v>
      </c>
      <c r="E251" s="219" t="s">
        <v>8843</v>
      </c>
      <c r="F251" s="219" t="s">
        <v>12207</v>
      </c>
      <c r="G251" s="219" t="s">
        <v>8844</v>
      </c>
      <c r="H251" s="219" t="s">
        <v>612</v>
      </c>
      <c r="I251" s="219" t="s">
        <v>612</v>
      </c>
      <c r="J251" s="219" t="s">
        <v>17704</v>
      </c>
      <c r="K251" s="219" t="s">
        <v>17704</v>
      </c>
      <c r="L251" s="223" t="s">
        <v>52</v>
      </c>
      <c r="M251" s="219" t="s">
        <v>53</v>
      </c>
      <c r="N251" s="219" t="s">
        <v>18445</v>
      </c>
      <c r="O251" s="219" t="s">
        <v>55</v>
      </c>
      <c r="P251" s="219" t="s">
        <v>56</v>
      </c>
      <c r="Q251" s="219" t="s">
        <v>354</v>
      </c>
      <c r="R251" s="219" t="s">
        <v>12955</v>
      </c>
      <c r="S251" s="219" t="s">
        <v>8845</v>
      </c>
      <c r="T251" s="223" t="s">
        <v>18446</v>
      </c>
      <c r="U251" s="219" t="s">
        <v>203</v>
      </c>
      <c r="V251" s="219" t="s">
        <v>8845</v>
      </c>
      <c r="W251" s="219" t="s">
        <v>12955</v>
      </c>
      <c r="X251" s="230" t="s">
        <v>18088</v>
      </c>
      <c r="Y251" s="220" t="s">
        <v>63</v>
      </c>
      <c r="Z251" s="220" t="s">
        <v>8846</v>
      </c>
      <c r="AA251" s="220" t="s">
        <v>8847</v>
      </c>
      <c r="AB251" s="220" t="s">
        <v>144</v>
      </c>
      <c r="AC251" s="220" t="s">
        <v>8848</v>
      </c>
      <c r="AD251" s="220" t="s">
        <v>47</v>
      </c>
      <c r="AE251" s="220" t="s">
        <v>8848</v>
      </c>
      <c r="AF251" s="219" t="s">
        <v>1803</v>
      </c>
      <c r="AG251" s="220" t="s">
        <v>8820</v>
      </c>
      <c r="AH251" s="219" t="s">
        <v>37</v>
      </c>
      <c r="AI251" s="220" t="s">
        <v>8848</v>
      </c>
      <c r="AJ251" s="316" t="s">
        <v>15611</v>
      </c>
      <c r="AK251" s="316" t="s">
        <v>17641</v>
      </c>
      <c r="AL251" s="221">
        <v>23224</v>
      </c>
      <c r="AM251" s="221" t="s">
        <v>12605</v>
      </c>
      <c r="AN251" s="225" t="s">
        <v>9406</v>
      </c>
      <c r="AO251" s="225"/>
      <c r="AP251" s="225" t="s">
        <v>12955</v>
      </c>
    </row>
    <row r="252" spans="1:42" ht="15" customHeight="1">
      <c r="A252" s="225" t="s">
        <v>480</v>
      </c>
      <c r="B252" s="219" t="s">
        <v>17736</v>
      </c>
      <c r="C252" s="219" t="s">
        <v>8821</v>
      </c>
      <c r="D252" s="219" t="s">
        <v>8822</v>
      </c>
      <c r="E252" s="219" t="s">
        <v>8823</v>
      </c>
      <c r="F252" s="219" t="s">
        <v>12204</v>
      </c>
      <c r="G252" s="219" t="s">
        <v>8824</v>
      </c>
      <c r="H252" s="219" t="s">
        <v>612</v>
      </c>
      <c r="I252" s="219" t="s">
        <v>612</v>
      </c>
      <c r="J252" s="219" t="s">
        <v>17704</v>
      </c>
      <c r="K252" s="219" t="s">
        <v>17704</v>
      </c>
      <c r="L252" s="223" t="s">
        <v>52</v>
      </c>
      <c r="M252" s="219" t="s">
        <v>53</v>
      </c>
      <c r="N252" s="219" t="s">
        <v>18447</v>
      </c>
      <c r="O252" s="219" t="s">
        <v>55</v>
      </c>
      <c r="P252" s="219" t="s">
        <v>56</v>
      </c>
      <c r="Q252" s="219" t="s">
        <v>6061</v>
      </c>
      <c r="R252" s="219" t="s">
        <v>12955</v>
      </c>
      <c r="S252" s="219" t="s">
        <v>18448</v>
      </c>
      <c r="T252" s="223" t="s">
        <v>18449</v>
      </c>
      <c r="U252" s="219" t="s">
        <v>179</v>
      </c>
      <c r="V252" s="219" t="s">
        <v>8825</v>
      </c>
      <c r="W252" s="219" t="s">
        <v>12955</v>
      </c>
      <c r="X252" s="230" t="s">
        <v>13138</v>
      </c>
      <c r="Y252" s="220" t="s">
        <v>63</v>
      </c>
      <c r="Z252" s="220" t="s">
        <v>8826</v>
      </c>
      <c r="AA252" s="220" t="s">
        <v>8827</v>
      </c>
      <c r="AB252" s="220" t="s">
        <v>1245</v>
      </c>
      <c r="AC252" s="220" t="s">
        <v>918</v>
      </c>
      <c r="AD252" s="220" t="s">
        <v>47</v>
      </c>
      <c r="AE252" s="220" t="s">
        <v>918</v>
      </c>
      <c r="AF252" s="219" t="s">
        <v>1803</v>
      </c>
      <c r="AG252" s="220" t="s">
        <v>8820</v>
      </c>
      <c r="AH252" s="219" t="s">
        <v>3725</v>
      </c>
      <c r="AI252" s="220" t="s">
        <v>918</v>
      </c>
      <c r="AJ252" s="316" t="s">
        <v>15608</v>
      </c>
      <c r="AK252" s="316" t="s">
        <v>17649</v>
      </c>
      <c r="AL252" s="221">
        <v>17746</v>
      </c>
      <c r="AM252" s="221" t="s">
        <v>12605</v>
      </c>
      <c r="AN252" s="225" t="s">
        <v>9406</v>
      </c>
      <c r="AO252" s="225"/>
      <c r="AP252" s="225" t="s">
        <v>12955</v>
      </c>
    </row>
    <row r="253" spans="1:42" ht="15" customHeight="1">
      <c r="A253" s="225" t="s">
        <v>480</v>
      </c>
      <c r="B253" s="219" t="s">
        <v>17736</v>
      </c>
      <c r="C253" s="219" t="s">
        <v>8868</v>
      </c>
      <c r="D253" s="219" t="s">
        <v>8869</v>
      </c>
      <c r="E253" s="219" t="s">
        <v>8870</v>
      </c>
      <c r="F253" s="219" t="s">
        <v>12211</v>
      </c>
      <c r="G253" s="219" t="s">
        <v>8871</v>
      </c>
      <c r="H253" s="219" t="s">
        <v>612</v>
      </c>
      <c r="I253" s="219" t="s">
        <v>612</v>
      </c>
      <c r="J253" s="219" t="s">
        <v>17704</v>
      </c>
      <c r="K253" s="219" t="s">
        <v>17704</v>
      </c>
      <c r="L253" s="223" t="s">
        <v>52</v>
      </c>
      <c r="M253" s="219" t="s">
        <v>53</v>
      </c>
      <c r="N253" s="219" t="s">
        <v>18450</v>
      </c>
      <c r="O253" s="219" t="s">
        <v>55</v>
      </c>
      <c r="P253" s="219" t="s">
        <v>56</v>
      </c>
      <c r="Q253" s="219" t="s">
        <v>9070</v>
      </c>
      <c r="R253" s="219" t="s">
        <v>12955</v>
      </c>
      <c r="S253" s="219" t="s">
        <v>8818</v>
      </c>
      <c r="T253" s="223" t="s">
        <v>18451</v>
      </c>
      <c r="U253" s="219" t="s">
        <v>62</v>
      </c>
      <c r="V253" s="219" t="s">
        <v>726</v>
      </c>
      <c r="W253" s="219" t="s">
        <v>12955</v>
      </c>
      <c r="X253" s="230" t="s">
        <v>6071</v>
      </c>
      <c r="Y253" s="220" t="s">
        <v>63</v>
      </c>
      <c r="Z253" s="220" t="s">
        <v>1728</v>
      </c>
      <c r="AA253" s="220" t="s">
        <v>8872</v>
      </c>
      <c r="AB253" s="220" t="s">
        <v>134</v>
      </c>
      <c r="AC253" s="220" t="s">
        <v>8818</v>
      </c>
      <c r="AD253" s="220" t="s">
        <v>47</v>
      </c>
      <c r="AE253" s="220" t="s">
        <v>8818</v>
      </c>
      <c r="AF253" s="219" t="s">
        <v>1803</v>
      </c>
      <c r="AG253" s="220" t="s">
        <v>8820</v>
      </c>
      <c r="AH253" s="219" t="s">
        <v>117</v>
      </c>
      <c r="AI253" s="220" t="s">
        <v>8818</v>
      </c>
      <c r="AJ253" s="316" t="s">
        <v>15615</v>
      </c>
      <c r="AK253" s="316" t="s">
        <v>17340</v>
      </c>
      <c r="AL253" s="221">
        <v>25720</v>
      </c>
      <c r="AM253" s="221" t="s">
        <v>12605</v>
      </c>
      <c r="AN253" s="225" t="s">
        <v>9406</v>
      </c>
      <c r="AO253" s="316"/>
      <c r="AP253" s="225" t="s">
        <v>12955</v>
      </c>
    </row>
    <row r="254" spans="1:42" ht="15" customHeight="1">
      <c r="A254" s="225" t="s">
        <v>480</v>
      </c>
      <c r="B254" s="219" t="s">
        <v>17736</v>
      </c>
      <c r="C254" s="219" t="s">
        <v>8828</v>
      </c>
      <c r="D254" s="219" t="s">
        <v>8829</v>
      </c>
      <c r="E254" s="219" t="s">
        <v>8830</v>
      </c>
      <c r="F254" s="219" t="s">
        <v>12205</v>
      </c>
      <c r="G254" s="219" t="s">
        <v>8831</v>
      </c>
      <c r="H254" s="219" t="s">
        <v>612</v>
      </c>
      <c r="I254" s="219" t="s">
        <v>612</v>
      </c>
      <c r="J254" s="219" t="s">
        <v>17704</v>
      </c>
      <c r="K254" s="219" t="s">
        <v>17704</v>
      </c>
      <c r="L254" s="223" t="s">
        <v>52</v>
      </c>
      <c r="M254" s="219" t="s">
        <v>53</v>
      </c>
      <c r="N254" s="219" t="s">
        <v>18452</v>
      </c>
      <c r="O254" s="219" t="s">
        <v>55</v>
      </c>
      <c r="P254" s="219" t="s">
        <v>56</v>
      </c>
      <c r="Q254" s="219" t="s">
        <v>7141</v>
      </c>
      <c r="R254" s="219" t="s">
        <v>12955</v>
      </c>
      <c r="S254" s="219" t="s">
        <v>18453</v>
      </c>
      <c r="T254" s="223" t="s">
        <v>18454</v>
      </c>
      <c r="U254" s="219" t="s">
        <v>62</v>
      </c>
      <c r="V254" s="219" t="s">
        <v>8832</v>
      </c>
      <c r="W254" s="219" t="s">
        <v>12955</v>
      </c>
      <c r="X254" s="230" t="s">
        <v>124</v>
      </c>
      <c r="Y254" s="220" t="s">
        <v>63</v>
      </c>
      <c r="Z254" s="220" t="s">
        <v>1675</v>
      </c>
      <c r="AA254" s="220" t="s">
        <v>8833</v>
      </c>
      <c r="AB254" s="220" t="s">
        <v>2035</v>
      </c>
      <c r="AC254" s="220" t="s">
        <v>488</v>
      </c>
      <c r="AD254" s="220" t="s">
        <v>47</v>
      </c>
      <c r="AE254" s="220" t="s">
        <v>488</v>
      </c>
      <c r="AF254" s="219" t="s">
        <v>1803</v>
      </c>
      <c r="AG254" s="220" t="s">
        <v>8820</v>
      </c>
      <c r="AH254" s="219" t="s">
        <v>2639</v>
      </c>
      <c r="AI254" s="220" t="s">
        <v>488</v>
      </c>
      <c r="AJ254" s="316" t="s">
        <v>15609</v>
      </c>
      <c r="AK254" s="316" t="s">
        <v>17660</v>
      </c>
      <c r="AL254" s="221">
        <v>17533</v>
      </c>
      <c r="AM254" s="221" t="s">
        <v>12605</v>
      </c>
      <c r="AN254" s="225" t="s">
        <v>9406</v>
      </c>
      <c r="AO254" s="225"/>
      <c r="AP254" s="225" t="s">
        <v>12955</v>
      </c>
    </row>
    <row r="255" spans="1:42" ht="15" customHeight="1">
      <c r="A255" s="225" t="s">
        <v>480</v>
      </c>
      <c r="B255" s="219" t="s">
        <v>17736</v>
      </c>
      <c r="C255" s="219" t="s">
        <v>8814</v>
      </c>
      <c r="D255" s="219" t="s">
        <v>17784</v>
      </c>
      <c r="E255" s="219" t="s">
        <v>8815</v>
      </c>
      <c r="F255" s="219" t="s">
        <v>12203</v>
      </c>
      <c r="G255" s="219" t="s">
        <v>8816</v>
      </c>
      <c r="H255" s="219" t="s">
        <v>612</v>
      </c>
      <c r="I255" s="219" t="s">
        <v>612</v>
      </c>
      <c r="J255" s="219" t="s">
        <v>17704</v>
      </c>
      <c r="K255" s="219" t="s">
        <v>17704</v>
      </c>
      <c r="L255" s="223" t="s">
        <v>52</v>
      </c>
      <c r="M255" s="219" t="s">
        <v>53</v>
      </c>
      <c r="N255" s="219" t="s">
        <v>10915</v>
      </c>
      <c r="O255" s="219" t="s">
        <v>55</v>
      </c>
      <c r="P255" s="219" t="s">
        <v>56</v>
      </c>
      <c r="Q255" s="219" t="s">
        <v>2639</v>
      </c>
      <c r="R255" s="219" t="s">
        <v>12955</v>
      </c>
      <c r="S255" s="219" t="s">
        <v>8818</v>
      </c>
      <c r="T255" s="223" t="s">
        <v>18455</v>
      </c>
      <c r="U255" s="219" t="s">
        <v>179</v>
      </c>
      <c r="V255" s="219" t="s">
        <v>242</v>
      </c>
      <c r="W255" s="219" t="s">
        <v>12955</v>
      </c>
      <c r="X255" s="230" t="s">
        <v>13124</v>
      </c>
      <c r="Y255" s="220" t="s">
        <v>63</v>
      </c>
      <c r="Z255" s="220" t="s">
        <v>8818</v>
      </c>
      <c r="AA255" s="220" t="s">
        <v>8819</v>
      </c>
      <c r="AB255" s="220" t="s">
        <v>134</v>
      </c>
      <c r="AC255" s="220" t="s">
        <v>8818</v>
      </c>
      <c r="AD255" s="220" t="s">
        <v>47</v>
      </c>
      <c r="AE255" s="220" t="s">
        <v>8818</v>
      </c>
      <c r="AF255" s="219" t="s">
        <v>1803</v>
      </c>
      <c r="AG255" s="220" t="s">
        <v>8820</v>
      </c>
      <c r="AH255" s="219" t="s">
        <v>117</v>
      </c>
      <c r="AI255" s="220" t="s">
        <v>8818</v>
      </c>
      <c r="AJ255" s="316" t="s">
        <v>15607</v>
      </c>
      <c r="AK255" s="316" t="s">
        <v>17345</v>
      </c>
      <c r="AL255" s="221">
        <v>42614</v>
      </c>
      <c r="AM255" s="221" t="s">
        <v>12605</v>
      </c>
      <c r="AN255" s="225" t="s">
        <v>9406</v>
      </c>
      <c r="AO255" s="316"/>
      <c r="AP255" s="225" t="s">
        <v>12955</v>
      </c>
    </row>
    <row r="256" spans="1:42" ht="15" customHeight="1">
      <c r="A256" s="225" t="s">
        <v>480</v>
      </c>
      <c r="B256" s="219" t="s">
        <v>17736</v>
      </c>
      <c r="C256" s="219" t="s">
        <v>8834</v>
      </c>
      <c r="D256" s="219" t="s">
        <v>8835</v>
      </c>
      <c r="E256" s="219" t="s">
        <v>8836</v>
      </c>
      <c r="F256" s="219" t="s">
        <v>12206</v>
      </c>
      <c r="G256" s="219" t="s">
        <v>8837</v>
      </c>
      <c r="H256" s="219" t="s">
        <v>612</v>
      </c>
      <c r="I256" s="219" t="s">
        <v>612</v>
      </c>
      <c r="J256" s="219" t="s">
        <v>17704</v>
      </c>
      <c r="K256" s="219" t="s">
        <v>17704</v>
      </c>
      <c r="L256" s="223" t="s">
        <v>52</v>
      </c>
      <c r="M256" s="219" t="s">
        <v>53</v>
      </c>
      <c r="N256" s="219" t="s">
        <v>18456</v>
      </c>
      <c r="O256" s="219" t="s">
        <v>55</v>
      </c>
      <c r="P256" s="219" t="s">
        <v>56</v>
      </c>
      <c r="Q256" s="219" t="s">
        <v>3814</v>
      </c>
      <c r="R256" s="219" t="s">
        <v>12955</v>
      </c>
      <c r="S256" s="219" t="s">
        <v>8838</v>
      </c>
      <c r="T256" s="223" t="s">
        <v>18457</v>
      </c>
      <c r="U256" s="219" t="s">
        <v>203</v>
      </c>
      <c r="V256" s="219" t="s">
        <v>8838</v>
      </c>
      <c r="W256" s="219" t="s">
        <v>12955</v>
      </c>
      <c r="X256" s="230" t="s">
        <v>18089</v>
      </c>
      <c r="Y256" s="220" t="s">
        <v>63</v>
      </c>
      <c r="Z256" s="220" t="s">
        <v>8839</v>
      </c>
      <c r="AA256" s="220" t="s">
        <v>8840</v>
      </c>
      <c r="AB256" s="220" t="s">
        <v>2035</v>
      </c>
      <c r="AC256" s="220" t="s">
        <v>488</v>
      </c>
      <c r="AD256" s="220" t="s">
        <v>47</v>
      </c>
      <c r="AE256" s="220" t="s">
        <v>488</v>
      </c>
      <c r="AF256" s="219" t="s">
        <v>1803</v>
      </c>
      <c r="AG256" s="220" t="s">
        <v>8820</v>
      </c>
      <c r="AH256" s="219" t="s">
        <v>2639</v>
      </c>
      <c r="AI256" s="220" t="s">
        <v>488</v>
      </c>
      <c r="AJ256" s="316" t="s">
        <v>15610</v>
      </c>
      <c r="AK256" s="316" t="s">
        <v>17662</v>
      </c>
      <c r="AL256" s="221">
        <v>21976</v>
      </c>
      <c r="AM256" s="221" t="s">
        <v>12605</v>
      </c>
      <c r="AN256" s="225" t="s">
        <v>9406</v>
      </c>
      <c r="AO256" s="225"/>
      <c r="AP256" s="225" t="s">
        <v>12955</v>
      </c>
    </row>
    <row r="257" spans="1:42" ht="15" customHeight="1">
      <c r="A257" s="225" t="s">
        <v>480</v>
      </c>
      <c r="B257" s="219" t="s">
        <v>17736</v>
      </c>
      <c r="C257" s="219" t="s">
        <v>8873</v>
      </c>
      <c r="D257" s="219" t="s">
        <v>8874</v>
      </c>
      <c r="E257" s="219" t="s">
        <v>8875</v>
      </c>
      <c r="F257" s="219" t="s">
        <v>12212</v>
      </c>
      <c r="G257" s="219" t="s">
        <v>8876</v>
      </c>
      <c r="H257" s="219" t="s">
        <v>612</v>
      </c>
      <c r="I257" s="219" t="s">
        <v>612</v>
      </c>
      <c r="J257" s="219" t="s">
        <v>17704</v>
      </c>
      <c r="K257" s="219" t="s">
        <v>17704</v>
      </c>
      <c r="L257" s="223" t="s">
        <v>52</v>
      </c>
      <c r="M257" s="219" t="s">
        <v>53</v>
      </c>
      <c r="N257" s="219" t="s">
        <v>18458</v>
      </c>
      <c r="O257" s="219" t="s">
        <v>55</v>
      </c>
      <c r="P257" s="219" t="s">
        <v>56</v>
      </c>
      <c r="Q257" s="219" t="s">
        <v>8448</v>
      </c>
      <c r="R257" s="219" t="s">
        <v>12955</v>
      </c>
      <c r="S257" s="219" t="s">
        <v>408</v>
      </c>
      <c r="T257" s="223" t="s">
        <v>18459</v>
      </c>
      <c r="U257" s="219" t="s">
        <v>62</v>
      </c>
      <c r="V257" s="219" t="s">
        <v>18460</v>
      </c>
      <c r="W257" s="219" t="s">
        <v>12955</v>
      </c>
      <c r="X257" s="230" t="s">
        <v>124</v>
      </c>
      <c r="Y257" s="220" t="s">
        <v>640</v>
      </c>
      <c r="Z257" s="220" t="s">
        <v>6475</v>
      </c>
      <c r="AA257" s="220" t="s">
        <v>8877</v>
      </c>
      <c r="AB257" s="220" t="s">
        <v>134</v>
      </c>
      <c r="AC257" s="220" t="s">
        <v>8818</v>
      </c>
      <c r="AD257" s="220" t="s">
        <v>47</v>
      </c>
      <c r="AE257" s="220" t="s">
        <v>8818</v>
      </c>
      <c r="AF257" s="219" t="s">
        <v>1803</v>
      </c>
      <c r="AG257" s="220" t="s">
        <v>8820</v>
      </c>
      <c r="AH257" s="219" t="s">
        <v>117</v>
      </c>
      <c r="AI257" s="220" t="s">
        <v>8818</v>
      </c>
      <c r="AJ257" s="316" t="s">
        <v>15616</v>
      </c>
      <c r="AK257" s="316" t="s">
        <v>17665</v>
      </c>
      <c r="AL257" s="221">
        <v>29129</v>
      </c>
      <c r="AM257" s="221" t="s">
        <v>12605</v>
      </c>
      <c r="AN257" s="225" t="s">
        <v>9406</v>
      </c>
      <c r="AO257" s="225"/>
      <c r="AP257" s="225" t="s">
        <v>12955</v>
      </c>
    </row>
    <row r="258" spans="1:42" ht="15" customHeight="1">
      <c r="A258" s="225" t="s">
        <v>480</v>
      </c>
      <c r="B258" s="219" t="s">
        <v>17736</v>
      </c>
      <c r="C258" s="219" t="s">
        <v>8860</v>
      </c>
      <c r="D258" s="219" t="s">
        <v>8861</v>
      </c>
      <c r="E258" s="219" t="s">
        <v>8862</v>
      </c>
      <c r="F258" s="219" t="s">
        <v>12210</v>
      </c>
      <c r="G258" s="219" t="s">
        <v>8863</v>
      </c>
      <c r="H258" s="219" t="s">
        <v>612</v>
      </c>
      <c r="I258" s="219" t="s">
        <v>612</v>
      </c>
      <c r="J258" s="219" t="s">
        <v>17704</v>
      </c>
      <c r="K258" s="219" t="s">
        <v>17704</v>
      </c>
      <c r="L258" s="223" t="s">
        <v>39</v>
      </c>
      <c r="M258" s="219" t="s">
        <v>40</v>
      </c>
      <c r="N258" s="219" t="s">
        <v>8864</v>
      </c>
      <c r="O258" s="219" t="s">
        <v>37</v>
      </c>
      <c r="P258" s="219" t="s">
        <v>42</v>
      </c>
      <c r="Q258" s="219" t="s">
        <v>7335</v>
      </c>
      <c r="R258" s="219" t="s">
        <v>12955</v>
      </c>
      <c r="S258" s="219" t="s">
        <v>8865</v>
      </c>
      <c r="T258" s="223" t="s">
        <v>18461</v>
      </c>
      <c r="U258" s="219" t="s">
        <v>179</v>
      </c>
      <c r="V258" s="219" t="s">
        <v>8866</v>
      </c>
      <c r="W258" s="219" t="s">
        <v>12955</v>
      </c>
      <c r="X258" s="230" t="s">
        <v>12508</v>
      </c>
      <c r="Y258" s="220" t="s">
        <v>63</v>
      </c>
      <c r="Z258" s="220" t="s">
        <v>8865</v>
      </c>
      <c r="AA258" s="220" t="s">
        <v>8867</v>
      </c>
      <c r="AB258" s="220" t="s">
        <v>134</v>
      </c>
      <c r="AC258" s="220" t="s">
        <v>8818</v>
      </c>
      <c r="AD258" s="220" t="s">
        <v>47</v>
      </c>
      <c r="AE258" s="220" t="s">
        <v>8818</v>
      </c>
      <c r="AF258" s="219" t="s">
        <v>1803</v>
      </c>
      <c r="AG258" s="220" t="s">
        <v>8820</v>
      </c>
      <c r="AH258" s="219" t="s">
        <v>117</v>
      </c>
      <c r="AI258" s="220" t="s">
        <v>8818</v>
      </c>
      <c r="AJ258" s="316" t="s">
        <v>15614</v>
      </c>
      <c r="AK258" s="316" t="s">
        <v>17356</v>
      </c>
      <c r="AL258" s="221">
        <v>40269</v>
      </c>
      <c r="AM258" s="221" t="s">
        <v>12605</v>
      </c>
      <c r="AN258" s="225" t="s">
        <v>9406</v>
      </c>
      <c r="AO258" s="316"/>
      <c r="AP258" s="225" t="s">
        <v>12955</v>
      </c>
    </row>
    <row r="259" spans="1:42" ht="15" customHeight="1">
      <c r="A259" s="225" t="s">
        <v>480</v>
      </c>
      <c r="B259" s="219" t="s">
        <v>17736</v>
      </c>
      <c r="C259" s="219" t="s">
        <v>12955</v>
      </c>
      <c r="D259" s="219" t="s">
        <v>12955</v>
      </c>
      <c r="E259" s="219" t="s">
        <v>12955</v>
      </c>
      <c r="F259" s="223" t="s">
        <v>12203</v>
      </c>
      <c r="G259" s="318" t="s">
        <v>10021</v>
      </c>
      <c r="H259" s="219" t="s">
        <v>612</v>
      </c>
      <c r="I259" s="219" t="s">
        <v>2795</v>
      </c>
      <c r="J259" s="219" t="s">
        <v>17704</v>
      </c>
      <c r="K259" s="219" t="s">
        <v>17704</v>
      </c>
      <c r="L259" s="219" t="s">
        <v>39</v>
      </c>
      <c r="M259" s="219" t="s">
        <v>40</v>
      </c>
      <c r="N259" s="219" t="s">
        <v>10022</v>
      </c>
      <c r="O259" s="219" t="s">
        <v>281</v>
      </c>
      <c r="P259" s="219" t="s">
        <v>282</v>
      </c>
      <c r="Q259" s="219" t="s">
        <v>2639</v>
      </c>
      <c r="R259" s="219" t="s">
        <v>12955</v>
      </c>
      <c r="S259" s="219" t="s">
        <v>12955</v>
      </c>
      <c r="T259" s="219" t="s">
        <v>12955</v>
      </c>
      <c r="U259" s="219" t="s">
        <v>12955</v>
      </c>
      <c r="V259" s="219" t="s">
        <v>12955</v>
      </c>
      <c r="W259" s="219" t="s">
        <v>12955</v>
      </c>
      <c r="X259" s="219" t="s">
        <v>12955</v>
      </c>
      <c r="Y259" s="219" t="s">
        <v>12955</v>
      </c>
      <c r="Z259" s="219" t="s">
        <v>12955</v>
      </c>
      <c r="AA259" s="219" t="s">
        <v>12955</v>
      </c>
      <c r="AB259" s="219" t="s">
        <v>12955</v>
      </c>
      <c r="AC259" s="219" t="s">
        <v>12955</v>
      </c>
      <c r="AD259" s="219" t="s">
        <v>12955</v>
      </c>
      <c r="AE259" s="219" t="s">
        <v>12955</v>
      </c>
      <c r="AF259" s="219" t="s">
        <v>1803</v>
      </c>
      <c r="AG259" s="219" t="s">
        <v>8820</v>
      </c>
      <c r="AH259" s="219" t="s">
        <v>12955</v>
      </c>
      <c r="AI259" s="219" t="s">
        <v>12955</v>
      </c>
      <c r="AJ259" s="219" t="s">
        <v>12955</v>
      </c>
      <c r="AK259" s="219" t="s">
        <v>12955</v>
      </c>
      <c r="AL259" s="222"/>
      <c r="AM259" s="219" t="s">
        <v>12955</v>
      </c>
      <c r="AN259" s="223" t="s">
        <v>9412</v>
      </c>
      <c r="AO259" s="222">
        <v>42186</v>
      </c>
      <c r="AP259" s="222" t="s">
        <v>10023</v>
      </c>
    </row>
    <row r="260" spans="1:42" ht="15" customHeight="1">
      <c r="A260" s="225" t="s">
        <v>480</v>
      </c>
      <c r="B260" s="219" t="s">
        <v>17736</v>
      </c>
      <c r="C260" s="219" t="s">
        <v>12955</v>
      </c>
      <c r="D260" s="219" t="s">
        <v>12955</v>
      </c>
      <c r="E260" s="219" t="s">
        <v>12955</v>
      </c>
      <c r="F260" s="223" t="s">
        <v>12890</v>
      </c>
      <c r="G260" s="318" t="s">
        <v>10024</v>
      </c>
      <c r="H260" s="219" t="s">
        <v>612</v>
      </c>
      <c r="I260" s="219" t="s">
        <v>2795</v>
      </c>
      <c r="J260" s="219" t="s">
        <v>17704</v>
      </c>
      <c r="K260" s="219" t="s">
        <v>17704</v>
      </c>
      <c r="L260" s="219" t="s">
        <v>52</v>
      </c>
      <c r="M260" s="219" t="s">
        <v>53</v>
      </c>
      <c r="N260" s="219" t="s">
        <v>10025</v>
      </c>
      <c r="O260" s="219" t="s">
        <v>55</v>
      </c>
      <c r="P260" s="219" t="s">
        <v>56</v>
      </c>
      <c r="Q260" s="219" t="s">
        <v>160</v>
      </c>
      <c r="R260" s="219" t="s">
        <v>12955</v>
      </c>
      <c r="S260" s="219" t="s">
        <v>12955</v>
      </c>
      <c r="T260" s="219" t="s">
        <v>12955</v>
      </c>
      <c r="U260" s="219" t="s">
        <v>12955</v>
      </c>
      <c r="V260" s="219" t="s">
        <v>12955</v>
      </c>
      <c r="W260" s="219" t="s">
        <v>12955</v>
      </c>
      <c r="X260" s="219" t="s">
        <v>12955</v>
      </c>
      <c r="Y260" s="219" t="s">
        <v>12955</v>
      </c>
      <c r="Z260" s="219" t="s">
        <v>12955</v>
      </c>
      <c r="AA260" s="219" t="s">
        <v>12955</v>
      </c>
      <c r="AB260" s="219" t="s">
        <v>12955</v>
      </c>
      <c r="AC260" s="219" t="s">
        <v>12955</v>
      </c>
      <c r="AD260" s="219" t="s">
        <v>12955</v>
      </c>
      <c r="AE260" s="219" t="s">
        <v>12955</v>
      </c>
      <c r="AF260" s="219" t="s">
        <v>1803</v>
      </c>
      <c r="AG260" s="219" t="s">
        <v>8820</v>
      </c>
      <c r="AH260" s="219" t="s">
        <v>12955</v>
      </c>
      <c r="AI260" s="219" t="s">
        <v>12955</v>
      </c>
      <c r="AJ260" s="219" t="s">
        <v>12955</v>
      </c>
      <c r="AK260" s="219" t="s">
        <v>12955</v>
      </c>
      <c r="AL260" s="222"/>
      <c r="AM260" s="219" t="s">
        <v>12955</v>
      </c>
      <c r="AN260" s="223" t="s">
        <v>9412</v>
      </c>
      <c r="AO260" s="222">
        <v>34455</v>
      </c>
      <c r="AP260" s="222" t="s">
        <v>12955</v>
      </c>
    </row>
    <row r="261" spans="1:42" ht="15" customHeight="1">
      <c r="A261" s="225" t="s">
        <v>480</v>
      </c>
      <c r="B261" s="219" t="s">
        <v>17736</v>
      </c>
      <c r="C261" s="219" t="s">
        <v>12955</v>
      </c>
      <c r="D261" s="219" t="s">
        <v>12955</v>
      </c>
      <c r="E261" s="219" t="s">
        <v>12955</v>
      </c>
      <c r="F261" s="223" t="s">
        <v>12891</v>
      </c>
      <c r="G261" s="318" t="s">
        <v>10029</v>
      </c>
      <c r="H261" s="219" t="s">
        <v>612</v>
      </c>
      <c r="I261" s="219" t="s">
        <v>2795</v>
      </c>
      <c r="J261" s="219" t="s">
        <v>17704</v>
      </c>
      <c r="K261" s="219" t="s">
        <v>17704</v>
      </c>
      <c r="L261" s="219" t="s">
        <v>52</v>
      </c>
      <c r="M261" s="219" t="s">
        <v>53</v>
      </c>
      <c r="N261" s="219" t="s">
        <v>10030</v>
      </c>
      <c r="O261" s="219" t="s">
        <v>55</v>
      </c>
      <c r="P261" s="219" t="s">
        <v>56</v>
      </c>
      <c r="Q261" s="219" t="s">
        <v>13126</v>
      </c>
      <c r="R261" s="219" t="s">
        <v>12955</v>
      </c>
      <c r="S261" s="219" t="s">
        <v>12955</v>
      </c>
      <c r="T261" s="219" t="s">
        <v>12955</v>
      </c>
      <c r="U261" s="219" t="s">
        <v>12955</v>
      </c>
      <c r="V261" s="219" t="s">
        <v>12955</v>
      </c>
      <c r="W261" s="219" t="s">
        <v>12955</v>
      </c>
      <c r="X261" s="219" t="s">
        <v>12955</v>
      </c>
      <c r="Y261" s="219" t="s">
        <v>12955</v>
      </c>
      <c r="Z261" s="219" t="s">
        <v>12955</v>
      </c>
      <c r="AA261" s="219" t="s">
        <v>12955</v>
      </c>
      <c r="AB261" s="219" t="s">
        <v>12955</v>
      </c>
      <c r="AC261" s="219" t="s">
        <v>12955</v>
      </c>
      <c r="AD261" s="219" t="s">
        <v>12955</v>
      </c>
      <c r="AE261" s="219" t="s">
        <v>12955</v>
      </c>
      <c r="AF261" s="219" t="s">
        <v>1803</v>
      </c>
      <c r="AG261" s="219" t="s">
        <v>8820</v>
      </c>
      <c r="AH261" s="219" t="s">
        <v>12955</v>
      </c>
      <c r="AI261" s="219" t="s">
        <v>12955</v>
      </c>
      <c r="AJ261" s="219" t="s">
        <v>12955</v>
      </c>
      <c r="AK261" s="219" t="s">
        <v>12955</v>
      </c>
      <c r="AL261" s="222"/>
      <c r="AM261" s="219" t="s">
        <v>12955</v>
      </c>
      <c r="AN261" s="223" t="s">
        <v>9412</v>
      </c>
      <c r="AO261" s="222">
        <v>38504</v>
      </c>
      <c r="AP261" s="222" t="s">
        <v>12955</v>
      </c>
    </row>
    <row r="262" spans="1:42" ht="15" customHeight="1">
      <c r="A262" s="225" t="s">
        <v>480</v>
      </c>
      <c r="B262" s="219" t="s">
        <v>17736</v>
      </c>
      <c r="C262" s="219" t="s">
        <v>8924</v>
      </c>
      <c r="D262" s="219" t="s">
        <v>8925</v>
      </c>
      <c r="E262" s="219" t="s">
        <v>8926</v>
      </c>
      <c r="F262" s="223" t="s">
        <v>12705</v>
      </c>
      <c r="G262" s="219" t="s">
        <v>8927</v>
      </c>
      <c r="H262" s="219" t="s">
        <v>612</v>
      </c>
      <c r="I262" s="219" t="s">
        <v>612</v>
      </c>
      <c r="J262" s="219" t="s">
        <v>17704</v>
      </c>
      <c r="K262" s="219" t="s">
        <v>17704</v>
      </c>
      <c r="L262" s="219" t="s">
        <v>39</v>
      </c>
      <c r="M262" s="219" t="s">
        <v>40</v>
      </c>
      <c r="N262" s="219" t="s">
        <v>21261</v>
      </c>
      <c r="O262" s="219" t="s">
        <v>290</v>
      </c>
      <c r="P262" s="219" t="s">
        <v>291</v>
      </c>
      <c r="Q262" s="219" t="s">
        <v>55</v>
      </c>
      <c r="R262" s="219" t="s">
        <v>12955</v>
      </c>
      <c r="S262" s="219" t="s">
        <v>8930</v>
      </c>
      <c r="T262" s="219" t="s">
        <v>21262</v>
      </c>
      <c r="U262" s="219" t="s">
        <v>203</v>
      </c>
      <c r="V262" s="219" t="s">
        <v>3143</v>
      </c>
      <c r="W262" s="219" t="s">
        <v>12955</v>
      </c>
      <c r="X262" s="219" t="s">
        <v>21263</v>
      </c>
      <c r="Y262" s="219" t="s">
        <v>63</v>
      </c>
      <c r="Z262" s="219" t="s">
        <v>3802</v>
      </c>
      <c r="AA262" s="219" t="s">
        <v>8929</v>
      </c>
      <c r="AB262" s="219" t="s">
        <v>116</v>
      </c>
      <c r="AC262" s="219" t="s">
        <v>8930</v>
      </c>
      <c r="AD262" s="219" t="s">
        <v>47</v>
      </c>
      <c r="AE262" s="219" t="s">
        <v>8930</v>
      </c>
      <c r="AF262" s="219" t="s">
        <v>1803</v>
      </c>
      <c r="AG262" s="219" t="s">
        <v>8820</v>
      </c>
      <c r="AH262" s="219" t="s">
        <v>1803</v>
      </c>
      <c r="AI262" s="219" t="s">
        <v>8930</v>
      </c>
      <c r="AJ262" s="322" t="s">
        <v>21264</v>
      </c>
      <c r="AK262" s="322" t="s">
        <v>21265</v>
      </c>
      <c r="AL262" s="222">
        <v>25355</v>
      </c>
      <c r="AM262" s="222" t="s">
        <v>12605</v>
      </c>
      <c r="AN262" s="222" t="s">
        <v>9412</v>
      </c>
      <c r="AO262" s="222">
        <v>43800</v>
      </c>
      <c r="AP262" s="222" t="s">
        <v>12953</v>
      </c>
    </row>
    <row r="263" spans="1:42" ht="15" customHeight="1">
      <c r="A263" s="225" t="s">
        <v>480</v>
      </c>
      <c r="B263" s="219" t="s">
        <v>17736</v>
      </c>
      <c r="C263" s="219" t="s">
        <v>12955</v>
      </c>
      <c r="D263" s="219" t="s">
        <v>12955</v>
      </c>
      <c r="E263" s="219" t="s">
        <v>12955</v>
      </c>
      <c r="F263" s="223" t="s">
        <v>12210</v>
      </c>
      <c r="G263" s="318" t="s">
        <v>10026</v>
      </c>
      <c r="H263" s="219" t="s">
        <v>612</v>
      </c>
      <c r="I263" s="219" t="s">
        <v>2795</v>
      </c>
      <c r="J263" s="219" t="s">
        <v>17704</v>
      </c>
      <c r="K263" s="219" t="s">
        <v>17704</v>
      </c>
      <c r="L263" s="219" t="s">
        <v>39</v>
      </c>
      <c r="M263" s="219" t="s">
        <v>40</v>
      </c>
      <c r="N263" s="219" t="s">
        <v>10027</v>
      </c>
      <c r="O263" s="219" t="s">
        <v>70</v>
      </c>
      <c r="P263" s="219" t="s">
        <v>71</v>
      </c>
      <c r="Q263" s="219" t="s">
        <v>12955</v>
      </c>
      <c r="R263" s="219" t="s">
        <v>12955</v>
      </c>
      <c r="S263" s="219" t="s">
        <v>12955</v>
      </c>
      <c r="T263" s="219" t="s">
        <v>12955</v>
      </c>
      <c r="U263" s="219" t="s">
        <v>12955</v>
      </c>
      <c r="V263" s="219" t="s">
        <v>12955</v>
      </c>
      <c r="W263" s="219" t="s">
        <v>12955</v>
      </c>
      <c r="X263" s="219" t="s">
        <v>12955</v>
      </c>
      <c r="Y263" s="219" t="s">
        <v>12955</v>
      </c>
      <c r="Z263" s="219" t="s">
        <v>12955</v>
      </c>
      <c r="AA263" s="219" t="s">
        <v>12955</v>
      </c>
      <c r="AB263" s="219" t="s">
        <v>12955</v>
      </c>
      <c r="AC263" s="219" t="s">
        <v>12955</v>
      </c>
      <c r="AD263" s="219" t="s">
        <v>12955</v>
      </c>
      <c r="AE263" s="219" t="s">
        <v>12955</v>
      </c>
      <c r="AF263" s="219" t="s">
        <v>1803</v>
      </c>
      <c r="AG263" s="219" t="s">
        <v>8820</v>
      </c>
      <c r="AH263" s="219" t="s">
        <v>12955</v>
      </c>
      <c r="AI263" s="219" t="s">
        <v>12955</v>
      </c>
      <c r="AJ263" s="219" t="s">
        <v>12955</v>
      </c>
      <c r="AK263" s="219" t="s">
        <v>12955</v>
      </c>
      <c r="AL263" s="222"/>
      <c r="AM263" s="219" t="s">
        <v>12955</v>
      </c>
      <c r="AN263" s="223" t="s">
        <v>9412</v>
      </c>
      <c r="AO263" s="222">
        <v>41852</v>
      </c>
      <c r="AP263" s="222" t="s">
        <v>10028</v>
      </c>
    </row>
    <row r="264" spans="1:42" ht="15" customHeight="1">
      <c r="A264" s="225" t="s">
        <v>480</v>
      </c>
      <c r="B264" s="219" t="s">
        <v>17736</v>
      </c>
      <c r="C264" s="219" t="s">
        <v>12955</v>
      </c>
      <c r="D264" s="219" t="s">
        <v>12955</v>
      </c>
      <c r="E264" s="219" t="s">
        <v>12955</v>
      </c>
      <c r="F264" s="223" t="s">
        <v>12892</v>
      </c>
      <c r="G264" s="318" t="s">
        <v>10031</v>
      </c>
      <c r="H264" s="219" t="s">
        <v>612</v>
      </c>
      <c r="I264" s="219" t="s">
        <v>10032</v>
      </c>
      <c r="J264" s="219" t="s">
        <v>17704</v>
      </c>
      <c r="K264" s="219" t="s">
        <v>17704</v>
      </c>
      <c r="L264" s="219" t="s">
        <v>39</v>
      </c>
      <c r="M264" s="219" t="s">
        <v>40</v>
      </c>
      <c r="N264" s="219" t="s">
        <v>10033</v>
      </c>
      <c r="O264" s="219" t="s">
        <v>281</v>
      </c>
      <c r="P264" s="219" t="s">
        <v>1480</v>
      </c>
      <c r="Q264" s="219" t="s">
        <v>12955</v>
      </c>
      <c r="R264" s="219" t="s">
        <v>12955</v>
      </c>
      <c r="S264" s="219" t="s">
        <v>12955</v>
      </c>
      <c r="T264" s="219" t="s">
        <v>12955</v>
      </c>
      <c r="U264" s="219" t="s">
        <v>12955</v>
      </c>
      <c r="V264" s="219" t="s">
        <v>12955</v>
      </c>
      <c r="W264" s="219" t="s">
        <v>12955</v>
      </c>
      <c r="X264" s="219" t="s">
        <v>12955</v>
      </c>
      <c r="Y264" s="219" t="s">
        <v>12955</v>
      </c>
      <c r="Z264" s="219" t="s">
        <v>12955</v>
      </c>
      <c r="AA264" s="219" t="s">
        <v>12955</v>
      </c>
      <c r="AB264" s="219" t="s">
        <v>12955</v>
      </c>
      <c r="AC264" s="219" t="s">
        <v>12955</v>
      </c>
      <c r="AD264" s="219" t="s">
        <v>12955</v>
      </c>
      <c r="AE264" s="219" t="s">
        <v>12955</v>
      </c>
      <c r="AF264" s="219" t="s">
        <v>1803</v>
      </c>
      <c r="AG264" s="219" t="s">
        <v>8820</v>
      </c>
      <c r="AH264" s="219" t="s">
        <v>12955</v>
      </c>
      <c r="AI264" s="219" t="s">
        <v>12955</v>
      </c>
      <c r="AJ264" s="219" t="s">
        <v>12955</v>
      </c>
      <c r="AK264" s="219" t="s">
        <v>12955</v>
      </c>
      <c r="AL264" s="222"/>
      <c r="AM264" s="219" t="s">
        <v>12955</v>
      </c>
      <c r="AN264" s="223" t="s">
        <v>9412</v>
      </c>
      <c r="AO264" s="222">
        <v>41306</v>
      </c>
      <c r="AP264" s="222" t="s">
        <v>12955</v>
      </c>
    </row>
    <row r="265" spans="1:42" ht="15" customHeight="1">
      <c r="A265" s="225" t="s">
        <v>480</v>
      </c>
      <c r="B265" s="219" t="s">
        <v>17736</v>
      </c>
      <c r="C265" s="219" t="s">
        <v>12955</v>
      </c>
      <c r="D265" s="219" t="s">
        <v>12955</v>
      </c>
      <c r="E265" s="219" t="s">
        <v>12955</v>
      </c>
      <c r="F265" s="223" t="s">
        <v>12232</v>
      </c>
      <c r="G265" s="318" t="s">
        <v>10034</v>
      </c>
      <c r="H265" s="219" t="s">
        <v>612</v>
      </c>
      <c r="I265" s="219" t="s">
        <v>10032</v>
      </c>
      <c r="J265" s="219" t="s">
        <v>17704</v>
      </c>
      <c r="K265" s="219" t="s">
        <v>17704</v>
      </c>
      <c r="L265" s="219" t="s">
        <v>39</v>
      </c>
      <c r="M265" s="219" t="s">
        <v>40</v>
      </c>
      <c r="N265" s="219" t="s">
        <v>10035</v>
      </c>
      <c r="O265" s="219" t="s">
        <v>3814</v>
      </c>
      <c r="P265" s="219" t="s">
        <v>5053</v>
      </c>
      <c r="Q265" s="219" t="s">
        <v>12955</v>
      </c>
      <c r="R265" s="219" t="s">
        <v>12955</v>
      </c>
      <c r="S265" s="219" t="s">
        <v>12955</v>
      </c>
      <c r="T265" s="219" t="s">
        <v>12955</v>
      </c>
      <c r="U265" s="219" t="s">
        <v>12955</v>
      </c>
      <c r="V265" s="219" t="s">
        <v>12955</v>
      </c>
      <c r="W265" s="219" t="s">
        <v>12955</v>
      </c>
      <c r="X265" s="219" t="s">
        <v>12955</v>
      </c>
      <c r="Y265" s="219" t="s">
        <v>12955</v>
      </c>
      <c r="Z265" s="219" t="s">
        <v>12955</v>
      </c>
      <c r="AA265" s="219" t="s">
        <v>12955</v>
      </c>
      <c r="AB265" s="219" t="s">
        <v>12955</v>
      </c>
      <c r="AC265" s="219" t="s">
        <v>12955</v>
      </c>
      <c r="AD265" s="219" t="s">
        <v>12955</v>
      </c>
      <c r="AE265" s="219" t="s">
        <v>12955</v>
      </c>
      <c r="AF265" s="219" t="s">
        <v>1803</v>
      </c>
      <c r="AG265" s="219" t="s">
        <v>8820</v>
      </c>
      <c r="AH265" s="219" t="s">
        <v>12955</v>
      </c>
      <c r="AI265" s="219" t="s">
        <v>12955</v>
      </c>
      <c r="AJ265" s="219" t="s">
        <v>12955</v>
      </c>
      <c r="AK265" s="219" t="s">
        <v>12955</v>
      </c>
      <c r="AL265" s="222"/>
      <c r="AM265" s="219" t="s">
        <v>12955</v>
      </c>
      <c r="AN265" s="223" t="s">
        <v>9412</v>
      </c>
      <c r="AO265" s="222">
        <v>38078</v>
      </c>
      <c r="AP265" s="222" t="s">
        <v>12955</v>
      </c>
    </row>
    <row r="266" spans="1:42" ht="15" customHeight="1">
      <c r="A266" s="225" t="s">
        <v>480</v>
      </c>
      <c r="B266" s="219" t="s">
        <v>17737</v>
      </c>
      <c r="C266" s="219" t="s">
        <v>9234</v>
      </c>
      <c r="D266" s="219" t="s">
        <v>9235</v>
      </c>
      <c r="E266" s="219" t="s">
        <v>9236</v>
      </c>
      <c r="F266" s="219" t="s">
        <v>12265</v>
      </c>
      <c r="G266" s="219" t="s">
        <v>9237</v>
      </c>
      <c r="H266" s="219" t="s">
        <v>9070</v>
      </c>
      <c r="I266" s="219" t="s">
        <v>9070</v>
      </c>
      <c r="J266" s="219" t="s">
        <v>17705</v>
      </c>
      <c r="K266" s="219" t="s">
        <v>17705</v>
      </c>
      <c r="L266" s="223" t="s">
        <v>39</v>
      </c>
      <c r="M266" s="219" t="s">
        <v>40</v>
      </c>
      <c r="N266" s="219" t="s">
        <v>18462</v>
      </c>
      <c r="O266" s="219" t="s">
        <v>37</v>
      </c>
      <c r="P266" s="219" t="s">
        <v>42</v>
      </c>
      <c r="Q266" s="219" t="s">
        <v>13126</v>
      </c>
      <c r="R266" s="219" t="s">
        <v>12955</v>
      </c>
      <c r="S266" s="219" t="s">
        <v>414</v>
      </c>
      <c r="T266" s="223" t="s">
        <v>18463</v>
      </c>
      <c r="U266" s="219" t="s">
        <v>62</v>
      </c>
      <c r="V266" s="219" t="s">
        <v>18464</v>
      </c>
      <c r="W266" s="219" t="s">
        <v>9238</v>
      </c>
      <c r="X266" s="230" t="s">
        <v>124</v>
      </c>
      <c r="Y266" s="220" t="s">
        <v>63</v>
      </c>
      <c r="Z266" s="220" t="s">
        <v>9239</v>
      </c>
      <c r="AA266" s="220" t="s">
        <v>9240</v>
      </c>
      <c r="AB266" s="220" t="s">
        <v>116</v>
      </c>
      <c r="AC266" s="220" t="s">
        <v>8930</v>
      </c>
      <c r="AD266" s="220" t="s">
        <v>47</v>
      </c>
      <c r="AE266" s="220" t="s">
        <v>8930</v>
      </c>
      <c r="AF266" s="219" t="s">
        <v>1803</v>
      </c>
      <c r="AG266" s="220" t="s">
        <v>8820</v>
      </c>
      <c r="AH266" s="219" t="s">
        <v>1803</v>
      </c>
      <c r="AI266" s="220" t="s">
        <v>8930</v>
      </c>
      <c r="AJ266" s="316" t="s">
        <v>15680</v>
      </c>
      <c r="AK266" s="316" t="s">
        <v>17298</v>
      </c>
      <c r="AL266" s="221">
        <v>32470</v>
      </c>
      <c r="AM266" s="221" t="s">
        <v>12605</v>
      </c>
      <c r="AN266" s="225" t="s">
        <v>9406</v>
      </c>
      <c r="AO266" s="316"/>
      <c r="AP266" s="225" t="s">
        <v>12955</v>
      </c>
    </row>
    <row r="267" spans="1:42" ht="15" customHeight="1">
      <c r="A267" s="225" t="s">
        <v>480</v>
      </c>
      <c r="B267" s="219" t="s">
        <v>17737</v>
      </c>
      <c r="C267" s="219" t="s">
        <v>9258</v>
      </c>
      <c r="D267" s="219" t="s">
        <v>9259</v>
      </c>
      <c r="E267" s="219" t="s">
        <v>9260</v>
      </c>
      <c r="F267" s="219" t="s">
        <v>12269</v>
      </c>
      <c r="G267" s="219" t="s">
        <v>9261</v>
      </c>
      <c r="H267" s="219" t="s">
        <v>9070</v>
      </c>
      <c r="I267" s="219" t="s">
        <v>9070</v>
      </c>
      <c r="J267" s="219" t="s">
        <v>17705</v>
      </c>
      <c r="K267" s="219" t="s">
        <v>17705</v>
      </c>
      <c r="L267" s="223" t="s">
        <v>52</v>
      </c>
      <c r="M267" s="219" t="s">
        <v>53</v>
      </c>
      <c r="N267" s="219" t="s">
        <v>13454</v>
      </c>
      <c r="O267" s="219" t="s">
        <v>55</v>
      </c>
      <c r="P267" s="219" t="s">
        <v>310</v>
      </c>
      <c r="Q267" s="219" t="s">
        <v>13128</v>
      </c>
      <c r="R267" s="219" t="s">
        <v>12955</v>
      </c>
      <c r="S267" s="219" t="s">
        <v>18465</v>
      </c>
      <c r="T267" s="223" t="s">
        <v>18466</v>
      </c>
      <c r="U267" s="219" t="s">
        <v>62</v>
      </c>
      <c r="V267" s="219" t="s">
        <v>9263</v>
      </c>
      <c r="W267" s="219" t="s">
        <v>12955</v>
      </c>
      <c r="X267" s="230" t="s">
        <v>9332</v>
      </c>
      <c r="Y267" s="220" t="s">
        <v>63</v>
      </c>
      <c r="Z267" s="220" t="s">
        <v>9262</v>
      </c>
      <c r="AA267" s="220" t="s">
        <v>9333</v>
      </c>
      <c r="AB267" s="220" t="s">
        <v>116</v>
      </c>
      <c r="AC267" s="220" t="s">
        <v>9263</v>
      </c>
      <c r="AD267" s="220" t="s">
        <v>47</v>
      </c>
      <c r="AE267" s="220" t="s">
        <v>8930</v>
      </c>
      <c r="AF267" s="219" t="s">
        <v>1803</v>
      </c>
      <c r="AG267" s="220" t="s">
        <v>8820</v>
      </c>
      <c r="AH267" s="219" t="s">
        <v>1803</v>
      </c>
      <c r="AI267" s="220" t="s">
        <v>8930</v>
      </c>
      <c r="AJ267" s="316" t="s">
        <v>15684</v>
      </c>
      <c r="AK267" s="316" t="s">
        <v>17300</v>
      </c>
      <c r="AL267" s="221">
        <v>39863</v>
      </c>
      <c r="AM267" s="221" t="s">
        <v>12605</v>
      </c>
      <c r="AN267" s="225" t="s">
        <v>9406</v>
      </c>
      <c r="AO267" s="316"/>
      <c r="AP267" s="225" t="s">
        <v>12955</v>
      </c>
    </row>
    <row r="268" spans="1:42" ht="15" customHeight="1">
      <c r="A268" s="225" t="s">
        <v>480</v>
      </c>
      <c r="B268" s="219" t="s">
        <v>17737</v>
      </c>
      <c r="C268" s="219" t="s">
        <v>9327</v>
      </c>
      <c r="D268" s="219" t="s">
        <v>9328</v>
      </c>
      <c r="E268" s="219" t="s">
        <v>9329</v>
      </c>
      <c r="F268" s="219" t="s">
        <v>12281</v>
      </c>
      <c r="G268" s="219" t="s">
        <v>9330</v>
      </c>
      <c r="H268" s="219" t="s">
        <v>9070</v>
      </c>
      <c r="I268" s="219" t="s">
        <v>9070</v>
      </c>
      <c r="J268" s="219" t="s">
        <v>17705</v>
      </c>
      <c r="K268" s="219" t="s">
        <v>17705</v>
      </c>
      <c r="L268" s="223" t="s">
        <v>52</v>
      </c>
      <c r="M268" s="219" t="s">
        <v>53</v>
      </c>
      <c r="N268" s="219" t="s">
        <v>9331</v>
      </c>
      <c r="O268" s="219" t="s">
        <v>55</v>
      </c>
      <c r="P268" s="219" t="s">
        <v>56</v>
      </c>
      <c r="Q268" s="219" t="s">
        <v>5863</v>
      </c>
      <c r="R268" s="219" t="s">
        <v>12955</v>
      </c>
      <c r="S268" s="219" t="s">
        <v>9262</v>
      </c>
      <c r="T268" s="223" t="s">
        <v>18467</v>
      </c>
      <c r="U268" s="219" t="s">
        <v>62</v>
      </c>
      <c r="V268" s="219" t="s">
        <v>9263</v>
      </c>
      <c r="W268" s="219" t="s">
        <v>12955</v>
      </c>
      <c r="X268" s="230" t="s">
        <v>9332</v>
      </c>
      <c r="Y268" s="220" t="s">
        <v>63</v>
      </c>
      <c r="Z268" s="220" t="s">
        <v>9262</v>
      </c>
      <c r="AA268" s="220" t="s">
        <v>9333</v>
      </c>
      <c r="AB268" s="220" t="s">
        <v>116</v>
      </c>
      <c r="AC268" s="220" t="s">
        <v>8930</v>
      </c>
      <c r="AD268" s="220" t="s">
        <v>47</v>
      </c>
      <c r="AE268" s="220" t="s">
        <v>8930</v>
      </c>
      <c r="AF268" s="219" t="s">
        <v>1803</v>
      </c>
      <c r="AG268" s="220" t="s">
        <v>8820</v>
      </c>
      <c r="AH268" s="219" t="s">
        <v>1803</v>
      </c>
      <c r="AI268" s="220" t="s">
        <v>8930</v>
      </c>
      <c r="AJ268" s="316" t="s">
        <v>15683</v>
      </c>
      <c r="AK268" s="316" t="s">
        <v>17301</v>
      </c>
      <c r="AL268" s="221">
        <v>43209</v>
      </c>
      <c r="AM268" s="221" t="s">
        <v>12605</v>
      </c>
      <c r="AN268" s="225" t="s">
        <v>9406</v>
      </c>
      <c r="AO268" s="316"/>
      <c r="AP268" s="225" t="s">
        <v>12955</v>
      </c>
    </row>
    <row r="269" spans="1:42" ht="15" customHeight="1">
      <c r="A269" s="225" t="s">
        <v>480</v>
      </c>
      <c r="B269" s="219" t="s">
        <v>17737</v>
      </c>
      <c r="C269" s="219" t="s">
        <v>12590</v>
      </c>
      <c r="D269" s="219" t="s">
        <v>12543</v>
      </c>
      <c r="E269" s="219" t="s">
        <v>12544</v>
      </c>
      <c r="F269" s="219" t="s">
        <v>12545</v>
      </c>
      <c r="G269" s="219" t="s">
        <v>12546</v>
      </c>
      <c r="H269" s="219" t="s">
        <v>9070</v>
      </c>
      <c r="I269" s="219" t="s">
        <v>9070</v>
      </c>
      <c r="J269" s="219" t="s">
        <v>17705</v>
      </c>
      <c r="K269" s="219" t="s">
        <v>17705</v>
      </c>
      <c r="L269" s="223" t="s">
        <v>39</v>
      </c>
      <c r="M269" s="219" t="s">
        <v>2905</v>
      </c>
      <c r="N269" s="219" t="s">
        <v>18468</v>
      </c>
      <c r="O269" s="219" t="s">
        <v>7603</v>
      </c>
      <c r="P269" s="219" t="s">
        <v>8998</v>
      </c>
      <c r="Q269" s="219" t="s">
        <v>12955</v>
      </c>
      <c r="R269" s="219" t="s">
        <v>12955</v>
      </c>
      <c r="S269" s="219" t="s">
        <v>8930</v>
      </c>
      <c r="T269" s="223" t="s">
        <v>18469</v>
      </c>
      <c r="U269" s="219" t="s">
        <v>62</v>
      </c>
      <c r="V269" s="219" t="s">
        <v>9263</v>
      </c>
      <c r="W269" s="219" t="s">
        <v>12955</v>
      </c>
      <c r="X269" s="230" t="s">
        <v>13425</v>
      </c>
      <c r="Y269" s="220" t="s">
        <v>63</v>
      </c>
      <c r="Z269" s="220" t="s">
        <v>12547</v>
      </c>
      <c r="AA269" s="220" t="s">
        <v>12548</v>
      </c>
      <c r="AB269" s="220" t="s">
        <v>570</v>
      </c>
      <c r="AC269" s="220" t="s">
        <v>8930</v>
      </c>
      <c r="AD269" s="220" t="s">
        <v>47</v>
      </c>
      <c r="AE269" s="220" t="s">
        <v>8930</v>
      </c>
      <c r="AF269" s="219" t="s">
        <v>1803</v>
      </c>
      <c r="AG269" s="220" t="s">
        <v>8820</v>
      </c>
      <c r="AH269" s="219" t="s">
        <v>1803</v>
      </c>
      <c r="AI269" s="220" t="s">
        <v>8930</v>
      </c>
      <c r="AJ269" s="316" t="s">
        <v>15683</v>
      </c>
      <c r="AK269" s="316" t="s">
        <v>17302</v>
      </c>
      <c r="AL269" s="221">
        <v>43735</v>
      </c>
      <c r="AM269" s="221" t="s">
        <v>12605</v>
      </c>
      <c r="AN269" s="225" t="s">
        <v>9406</v>
      </c>
      <c r="AO269" s="316"/>
      <c r="AP269" s="225" t="s">
        <v>12955</v>
      </c>
    </row>
    <row r="270" spans="1:42" ht="15" customHeight="1">
      <c r="A270" s="225" t="s">
        <v>480</v>
      </c>
      <c r="B270" s="219" t="s">
        <v>17737</v>
      </c>
      <c r="C270" s="219" t="s">
        <v>9247</v>
      </c>
      <c r="D270" s="219" t="s">
        <v>9248</v>
      </c>
      <c r="E270" s="219" t="s">
        <v>9249</v>
      </c>
      <c r="F270" s="219" t="s">
        <v>12267</v>
      </c>
      <c r="G270" s="219" t="s">
        <v>9250</v>
      </c>
      <c r="H270" s="219" t="s">
        <v>9070</v>
      </c>
      <c r="I270" s="219" t="s">
        <v>9070</v>
      </c>
      <c r="J270" s="219" t="s">
        <v>17705</v>
      </c>
      <c r="K270" s="219" t="s">
        <v>17705</v>
      </c>
      <c r="L270" s="223" t="s">
        <v>52</v>
      </c>
      <c r="M270" s="219" t="s">
        <v>53</v>
      </c>
      <c r="N270" s="219" t="s">
        <v>18470</v>
      </c>
      <c r="O270" s="219" t="s">
        <v>55</v>
      </c>
      <c r="P270" s="219" t="s">
        <v>56</v>
      </c>
      <c r="Q270" s="219" t="s">
        <v>9429</v>
      </c>
      <c r="R270" s="219" t="s">
        <v>12955</v>
      </c>
      <c r="S270" s="219" t="s">
        <v>18471</v>
      </c>
      <c r="T270" s="223" t="s">
        <v>18472</v>
      </c>
      <c r="U270" s="219" t="s">
        <v>9080</v>
      </c>
      <c r="V270" s="219" t="s">
        <v>18473</v>
      </c>
      <c r="W270" s="219" t="s">
        <v>13343</v>
      </c>
      <c r="X270" s="230" t="s">
        <v>17858</v>
      </c>
      <c r="Y270" s="220" t="s">
        <v>63</v>
      </c>
      <c r="Z270" s="220" t="s">
        <v>9232</v>
      </c>
      <c r="AA270" s="220" t="s">
        <v>9233</v>
      </c>
      <c r="AB270" s="220" t="s">
        <v>116</v>
      </c>
      <c r="AC270" s="220" t="s">
        <v>8930</v>
      </c>
      <c r="AD270" s="220" t="s">
        <v>47</v>
      </c>
      <c r="AE270" s="220" t="s">
        <v>8930</v>
      </c>
      <c r="AF270" s="219" t="s">
        <v>1803</v>
      </c>
      <c r="AG270" s="220" t="s">
        <v>8820</v>
      </c>
      <c r="AH270" s="219" t="s">
        <v>1803</v>
      </c>
      <c r="AI270" s="220" t="s">
        <v>8930</v>
      </c>
      <c r="AJ270" s="316" t="s">
        <v>15679</v>
      </c>
      <c r="AK270" s="316" t="s">
        <v>17305</v>
      </c>
      <c r="AL270" s="221">
        <v>31495</v>
      </c>
      <c r="AM270" s="221" t="s">
        <v>12605</v>
      </c>
      <c r="AN270" s="225" t="s">
        <v>9406</v>
      </c>
      <c r="AO270" s="316"/>
      <c r="AP270" s="225" t="s">
        <v>12955</v>
      </c>
    </row>
    <row r="271" spans="1:42" ht="15" customHeight="1">
      <c r="A271" s="225" t="s">
        <v>480</v>
      </c>
      <c r="B271" s="219" t="s">
        <v>17737</v>
      </c>
      <c r="C271" s="219" t="s">
        <v>9227</v>
      </c>
      <c r="D271" s="219" t="s">
        <v>9228</v>
      </c>
      <c r="E271" s="219" t="s">
        <v>9229</v>
      </c>
      <c r="F271" s="219" t="s">
        <v>12264</v>
      </c>
      <c r="G271" s="219" t="s">
        <v>9230</v>
      </c>
      <c r="H271" s="219" t="s">
        <v>9070</v>
      </c>
      <c r="I271" s="219" t="s">
        <v>9070</v>
      </c>
      <c r="J271" s="219" t="s">
        <v>17705</v>
      </c>
      <c r="K271" s="219" t="s">
        <v>17705</v>
      </c>
      <c r="L271" s="223" t="s">
        <v>52</v>
      </c>
      <c r="M271" s="219" t="s">
        <v>53</v>
      </c>
      <c r="N271" s="219" t="s">
        <v>18474</v>
      </c>
      <c r="O271" s="219" t="s">
        <v>55</v>
      </c>
      <c r="P271" s="219" t="s">
        <v>56</v>
      </c>
      <c r="Q271" s="219" t="s">
        <v>7760</v>
      </c>
      <c r="R271" s="219" t="s">
        <v>12955</v>
      </c>
      <c r="S271" s="219" t="s">
        <v>8930</v>
      </c>
      <c r="T271" s="223" t="s">
        <v>18475</v>
      </c>
      <c r="U271" s="219" t="s">
        <v>9080</v>
      </c>
      <c r="V271" s="219" t="s">
        <v>18473</v>
      </c>
      <c r="W271" s="219" t="s">
        <v>9231</v>
      </c>
      <c r="X271" s="230" t="s">
        <v>17859</v>
      </c>
      <c r="Y271" s="220" t="s">
        <v>63</v>
      </c>
      <c r="Z271" s="220" t="s">
        <v>9232</v>
      </c>
      <c r="AA271" s="220" t="s">
        <v>9233</v>
      </c>
      <c r="AB271" s="220" t="s">
        <v>116</v>
      </c>
      <c r="AC271" s="220" t="s">
        <v>8930</v>
      </c>
      <c r="AD271" s="220" t="s">
        <v>47</v>
      </c>
      <c r="AE271" s="220" t="s">
        <v>8930</v>
      </c>
      <c r="AF271" s="219" t="s">
        <v>1803</v>
      </c>
      <c r="AG271" s="220" t="s">
        <v>8820</v>
      </c>
      <c r="AH271" s="219" t="s">
        <v>1803</v>
      </c>
      <c r="AI271" s="220" t="s">
        <v>8930</v>
      </c>
      <c r="AJ271" s="316" t="s">
        <v>15679</v>
      </c>
      <c r="AK271" s="316" t="s">
        <v>17306</v>
      </c>
      <c r="AL271" s="221">
        <v>27621</v>
      </c>
      <c r="AM271" s="221" t="s">
        <v>12605</v>
      </c>
      <c r="AN271" s="225" t="s">
        <v>9406</v>
      </c>
      <c r="AO271" s="316"/>
      <c r="AP271" s="225" t="s">
        <v>12955</v>
      </c>
    </row>
    <row r="272" spans="1:42" ht="15" customHeight="1">
      <c r="A272" s="225" t="s">
        <v>480</v>
      </c>
      <c r="B272" s="219" t="s">
        <v>17737</v>
      </c>
      <c r="C272" s="219" t="s">
        <v>9241</v>
      </c>
      <c r="D272" s="219" t="s">
        <v>9242</v>
      </c>
      <c r="E272" s="219" t="s">
        <v>9243</v>
      </c>
      <c r="F272" s="219" t="s">
        <v>12266</v>
      </c>
      <c r="G272" s="219" t="s">
        <v>9244</v>
      </c>
      <c r="H272" s="219" t="s">
        <v>9070</v>
      </c>
      <c r="I272" s="219" t="s">
        <v>9070</v>
      </c>
      <c r="J272" s="219" t="s">
        <v>17705</v>
      </c>
      <c r="K272" s="219" t="s">
        <v>17705</v>
      </c>
      <c r="L272" s="223" t="s">
        <v>52</v>
      </c>
      <c r="M272" s="219" t="s">
        <v>53</v>
      </c>
      <c r="N272" s="219" t="s">
        <v>18476</v>
      </c>
      <c r="O272" s="219" t="s">
        <v>55</v>
      </c>
      <c r="P272" s="219" t="s">
        <v>56</v>
      </c>
      <c r="Q272" s="219" t="s">
        <v>8007</v>
      </c>
      <c r="R272" s="219" t="s">
        <v>12955</v>
      </c>
      <c r="S272" s="219" t="s">
        <v>2092</v>
      </c>
      <c r="T272" s="223" t="s">
        <v>18477</v>
      </c>
      <c r="U272" s="219" t="s">
        <v>62</v>
      </c>
      <c r="V272" s="219" t="s">
        <v>9263</v>
      </c>
      <c r="W272" s="219" t="s">
        <v>9245</v>
      </c>
      <c r="X272" s="230" t="s">
        <v>17860</v>
      </c>
      <c r="Y272" s="220" t="s">
        <v>63</v>
      </c>
      <c r="Z272" s="220" t="s">
        <v>2092</v>
      </c>
      <c r="AA272" s="220" t="s">
        <v>9246</v>
      </c>
      <c r="AB272" s="220" t="s">
        <v>116</v>
      </c>
      <c r="AC272" s="220" t="s">
        <v>8930</v>
      </c>
      <c r="AD272" s="220" t="s">
        <v>47</v>
      </c>
      <c r="AE272" s="220" t="s">
        <v>8930</v>
      </c>
      <c r="AF272" s="219" t="s">
        <v>1803</v>
      </c>
      <c r="AG272" s="220" t="s">
        <v>8820</v>
      </c>
      <c r="AH272" s="219" t="s">
        <v>1803</v>
      </c>
      <c r="AI272" s="220" t="s">
        <v>8930</v>
      </c>
      <c r="AJ272" s="316" t="s">
        <v>15681</v>
      </c>
      <c r="AK272" s="316" t="s">
        <v>17308</v>
      </c>
      <c r="AL272" s="221">
        <v>33819</v>
      </c>
      <c r="AM272" s="221" t="s">
        <v>12605</v>
      </c>
      <c r="AN272" s="225" t="s">
        <v>9406</v>
      </c>
      <c r="AO272" s="316"/>
      <c r="AP272" s="225" t="s">
        <v>12955</v>
      </c>
    </row>
    <row r="273" spans="1:42" ht="15" customHeight="1">
      <c r="A273" s="225" t="s">
        <v>480</v>
      </c>
      <c r="B273" s="219" t="s">
        <v>17737</v>
      </c>
      <c r="C273" s="219" t="s">
        <v>9251</v>
      </c>
      <c r="D273" s="219" t="s">
        <v>9252</v>
      </c>
      <c r="E273" s="219" t="s">
        <v>9253</v>
      </c>
      <c r="F273" s="219" t="s">
        <v>12268</v>
      </c>
      <c r="G273" s="219" t="s">
        <v>9254</v>
      </c>
      <c r="H273" s="219" t="s">
        <v>9070</v>
      </c>
      <c r="I273" s="219" t="s">
        <v>9070</v>
      </c>
      <c r="J273" s="219" t="s">
        <v>17705</v>
      </c>
      <c r="K273" s="219" t="s">
        <v>17705</v>
      </c>
      <c r="L273" s="223" t="s">
        <v>52</v>
      </c>
      <c r="M273" s="219" t="s">
        <v>53</v>
      </c>
      <c r="N273" s="219" t="s">
        <v>18478</v>
      </c>
      <c r="O273" s="219" t="s">
        <v>55</v>
      </c>
      <c r="P273" s="219" t="s">
        <v>56</v>
      </c>
      <c r="Q273" s="219" t="s">
        <v>12959</v>
      </c>
      <c r="R273" s="219" t="s">
        <v>12955</v>
      </c>
      <c r="S273" s="219" t="s">
        <v>8937</v>
      </c>
      <c r="T273" s="223" t="s">
        <v>18479</v>
      </c>
      <c r="U273" s="219" t="s">
        <v>179</v>
      </c>
      <c r="V273" s="219" t="s">
        <v>9255</v>
      </c>
      <c r="W273" s="219" t="s">
        <v>12955</v>
      </c>
      <c r="X273" s="230" t="s">
        <v>17861</v>
      </c>
      <c r="Y273" s="220" t="s">
        <v>63</v>
      </c>
      <c r="Z273" s="220" t="s">
        <v>9256</v>
      </c>
      <c r="AA273" s="220" t="s">
        <v>9257</v>
      </c>
      <c r="AB273" s="220" t="s">
        <v>126</v>
      </c>
      <c r="AC273" s="220" t="s">
        <v>8937</v>
      </c>
      <c r="AD273" s="220" t="s">
        <v>47</v>
      </c>
      <c r="AE273" s="220" t="s">
        <v>8937</v>
      </c>
      <c r="AF273" s="219" t="s">
        <v>1803</v>
      </c>
      <c r="AG273" s="220" t="s">
        <v>8820</v>
      </c>
      <c r="AH273" s="219" t="s">
        <v>154</v>
      </c>
      <c r="AI273" s="220" t="s">
        <v>8937</v>
      </c>
      <c r="AJ273" s="316" t="s">
        <v>15682</v>
      </c>
      <c r="AK273" s="316" t="s">
        <v>17313</v>
      </c>
      <c r="AL273" s="221">
        <v>31915</v>
      </c>
      <c r="AM273" s="221" t="s">
        <v>12605</v>
      </c>
      <c r="AN273" s="225" t="s">
        <v>9406</v>
      </c>
      <c r="AO273" s="316"/>
      <c r="AP273" s="225" t="s">
        <v>12955</v>
      </c>
    </row>
    <row r="274" spans="1:42" ht="15" customHeight="1">
      <c r="A274" s="225" t="s">
        <v>480</v>
      </c>
      <c r="B274" s="219" t="s">
        <v>17737</v>
      </c>
      <c r="C274" s="219" t="s">
        <v>9195</v>
      </c>
      <c r="D274" s="219" t="s">
        <v>9196</v>
      </c>
      <c r="E274" s="219" t="s">
        <v>9197</v>
      </c>
      <c r="F274" s="219" t="s">
        <v>12259</v>
      </c>
      <c r="G274" s="219" t="s">
        <v>9198</v>
      </c>
      <c r="H274" s="219" t="s">
        <v>9070</v>
      </c>
      <c r="I274" s="219" t="s">
        <v>9070</v>
      </c>
      <c r="J274" s="219" t="s">
        <v>17705</v>
      </c>
      <c r="K274" s="219" t="s">
        <v>17705</v>
      </c>
      <c r="L274" s="223" t="s">
        <v>39</v>
      </c>
      <c r="M274" s="219" t="s">
        <v>40</v>
      </c>
      <c r="N274" s="219" t="s">
        <v>18480</v>
      </c>
      <c r="O274" s="219" t="s">
        <v>37</v>
      </c>
      <c r="P274" s="219" t="s">
        <v>42</v>
      </c>
      <c r="Q274" s="219" t="s">
        <v>9199</v>
      </c>
      <c r="R274" s="219" t="s">
        <v>12955</v>
      </c>
      <c r="S274" s="219" t="s">
        <v>18481</v>
      </c>
      <c r="T274" s="223" t="s">
        <v>18482</v>
      </c>
      <c r="U274" s="219" t="s">
        <v>9080</v>
      </c>
      <c r="V274" s="219" t="s">
        <v>9200</v>
      </c>
      <c r="W274" s="219" t="s">
        <v>12955</v>
      </c>
      <c r="X274" s="230" t="s">
        <v>8403</v>
      </c>
      <c r="Y274" s="220" t="s">
        <v>63</v>
      </c>
      <c r="Z274" s="220" t="s">
        <v>9201</v>
      </c>
      <c r="AA274" s="220" t="s">
        <v>9202</v>
      </c>
      <c r="AB274" s="220" t="s">
        <v>126</v>
      </c>
      <c r="AC274" s="220" t="s">
        <v>8937</v>
      </c>
      <c r="AD274" s="220" t="s">
        <v>47</v>
      </c>
      <c r="AE274" s="220" t="s">
        <v>8937</v>
      </c>
      <c r="AF274" s="219" t="s">
        <v>1803</v>
      </c>
      <c r="AG274" s="220" t="s">
        <v>8820</v>
      </c>
      <c r="AH274" s="219" t="s">
        <v>154</v>
      </c>
      <c r="AI274" s="220" t="s">
        <v>8937</v>
      </c>
      <c r="AJ274" s="316" t="s">
        <v>15675</v>
      </c>
      <c r="AK274" s="316" t="s">
        <v>17319</v>
      </c>
      <c r="AL274" s="221">
        <v>27334</v>
      </c>
      <c r="AM274" s="221" t="s">
        <v>12605</v>
      </c>
      <c r="AN274" s="225" t="s">
        <v>9406</v>
      </c>
      <c r="AO274" s="316"/>
      <c r="AP274" s="225" t="s">
        <v>12955</v>
      </c>
    </row>
    <row r="275" spans="1:42" ht="15" customHeight="1">
      <c r="A275" s="225" t="s">
        <v>480</v>
      </c>
      <c r="B275" s="219" t="s">
        <v>17737</v>
      </c>
      <c r="C275" s="219" t="s">
        <v>9222</v>
      </c>
      <c r="D275" s="219" t="s">
        <v>9223</v>
      </c>
      <c r="E275" s="219" t="s">
        <v>9224</v>
      </c>
      <c r="F275" s="219" t="s">
        <v>12263</v>
      </c>
      <c r="G275" s="219" t="s">
        <v>9225</v>
      </c>
      <c r="H275" s="219" t="s">
        <v>9070</v>
      </c>
      <c r="I275" s="219" t="s">
        <v>9070</v>
      </c>
      <c r="J275" s="219" t="s">
        <v>17705</v>
      </c>
      <c r="K275" s="219" t="s">
        <v>17705</v>
      </c>
      <c r="L275" s="223" t="s">
        <v>52</v>
      </c>
      <c r="M275" s="219" t="s">
        <v>53</v>
      </c>
      <c r="N275" s="219" t="s">
        <v>9226</v>
      </c>
      <c r="O275" s="219" t="s">
        <v>55</v>
      </c>
      <c r="P275" s="219" t="s">
        <v>56</v>
      </c>
      <c r="Q275" s="219" t="s">
        <v>5399</v>
      </c>
      <c r="R275" s="219" t="s">
        <v>12955</v>
      </c>
      <c r="S275" s="219" t="s">
        <v>12489</v>
      </c>
      <c r="T275" s="223" t="s">
        <v>18483</v>
      </c>
      <c r="U275" s="219" t="s">
        <v>9080</v>
      </c>
      <c r="V275" s="219" t="s">
        <v>18484</v>
      </c>
      <c r="W275" s="219" t="s">
        <v>12955</v>
      </c>
      <c r="X275" s="230" t="s">
        <v>16965</v>
      </c>
      <c r="Y275" s="220" t="s">
        <v>63</v>
      </c>
      <c r="Z275" s="220" t="s">
        <v>9213</v>
      </c>
      <c r="AA275" s="220" t="s">
        <v>9214</v>
      </c>
      <c r="AB275" s="220" t="s">
        <v>126</v>
      </c>
      <c r="AC275" s="220" t="s">
        <v>8937</v>
      </c>
      <c r="AD275" s="220" t="s">
        <v>47</v>
      </c>
      <c r="AE275" s="220" t="s">
        <v>8937</v>
      </c>
      <c r="AF275" s="219" t="s">
        <v>1803</v>
      </c>
      <c r="AG275" s="220" t="s">
        <v>8820</v>
      </c>
      <c r="AH275" s="219" t="s">
        <v>154</v>
      </c>
      <c r="AI275" s="220" t="s">
        <v>8937</v>
      </c>
      <c r="AJ275" s="316" t="s">
        <v>15678</v>
      </c>
      <c r="AK275" s="316" t="s">
        <v>17320</v>
      </c>
      <c r="AL275" s="221">
        <v>28779</v>
      </c>
      <c r="AM275" s="221" t="s">
        <v>12605</v>
      </c>
      <c r="AN275" s="225" t="s">
        <v>9406</v>
      </c>
      <c r="AO275" s="316"/>
      <c r="AP275" s="225" t="s">
        <v>12955</v>
      </c>
    </row>
    <row r="276" spans="1:42" ht="15" customHeight="1">
      <c r="A276" s="225" t="s">
        <v>480</v>
      </c>
      <c r="B276" s="219" t="s">
        <v>17737</v>
      </c>
      <c r="C276" s="219" t="s">
        <v>9209</v>
      </c>
      <c r="D276" s="219" t="s">
        <v>9210</v>
      </c>
      <c r="E276" s="219" t="s">
        <v>9211</v>
      </c>
      <c r="F276" s="219" t="s">
        <v>12261</v>
      </c>
      <c r="G276" s="219" t="s">
        <v>9212</v>
      </c>
      <c r="H276" s="219" t="s">
        <v>9070</v>
      </c>
      <c r="I276" s="219" t="s">
        <v>9070</v>
      </c>
      <c r="J276" s="219" t="s">
        <v>17705</v>
      </c>
      <c r="K276" s="219" t="s">
        <v>17705</v>
      </c>
      <c r="L276" s="223" t="s">
        <v>39</v>
      </c>
      <c r="M276" s="219" t="s">
        <v>40</v>
      </c>
      <c r="N276" s="219" t="s">
        <v>18485</v>
      </c>
      <c r="O276" s="219" t="s">
        <v>37</v>
      </c>
      <c r="P276" s="219" t="s">
        <v>42</v>
      </c>
      <c r="Q276" s="219" t="s">
        <v>7603</v>
      </c>
      <c r="R276" s="219" t="s">
        <v>12955</v>
      </c>
      <c r="S276" s="219" t="s">
        <v>8937</v>
      </c>
      <c r="T276" s="223" t="s">
        <v>18483</v>
      </c>
      <c r="U276" s="219" t="s">
        <v>9080</v>
      </c>
      <c r="V276" s="219" t="s">
        <v>18484</v>
      </c>
      <c r="W276" s="219" t="s">
        <v>12955</v>
      </c>
      <c r="X276" s="230" t="s">
        <v>16965</v>
      </c>
      <c r="Y276" s="220" t="s">
        <v>63</v>
      </c>
      <c r="Z276" s="220" t="s">
        <v>9213</v>
      </c>
      <c r="AA276" s="220" t="s">
        <v>9214</v>
      </c>
      <c r="AB276" s="220" t="s">
        <v>126</v>
      </c>
      <c r="AC276" s="220" t="s">
        <v>8937</v>
      </c>
      <c r="AD276" s="220" t="s">
        <v>47</v>
      </c>
      <c r="AE276" s="220" t="s">
        <v>8937</v>
      </c>
      <c r="AF276" s="219" t="s">
        <v>1803</v>
      </c>
      <c r="AG276" s="220" t="s">
        <v>8820</v>
      </c>
      <c r="AH276" s="219" t="s">
        <v>154</v>
      </c>
      <c r="AI276" s="220" t="s">
        <v>8937</v>
      </c>
      <c r="AJ276" s="316" t="s">
        <v>14536</v>
      </c>
      <c r="AK276" s="316" t="s">
        <v>17322</v>
      </c>
      <c r="AL276" s="221">
        <v>26949</v>
      </c>
      <c r="AM276" s="221" t="s">
        <v>12605</v>
      </c>
      <c r="AN276" s="225" t="s">
        <v>9406</v>
      </c>
      <c r="AO276" s="316"/>
      <c r="AP276" s="225" t="s">
        <v>12955</v>
      </c>
    </row>
    <row r="277" spans="1:42" ht="15" customHeight="1">
      <c r="A277" s="225" t="s">
        <v>480</v>
      </c>
      <c r="B277" s="219" t="s">
        <v>17737</v>
      </c>
      <c r="C277" s="219" t="s">
        <v>9189</v>
      </c>
      <c r="D277" s="219" t="s">
        <v>9190</v>
      </c>
      <c r="E277" s="219" t="s">
        <v>9191</v>
      </c>
      <c r="F277" s="219" t="s">
        <v>12258</v>
      </c>
      <c r="G277" s="219" t="s">
        <v>9192</v>
      </c>
      <c r="H277" s="219" t="s">
        <v>9070</v>
      </c>
      <c r="I277" s="219" t="s">
        <v>9070</v>
      </c>
      <c r="J277" s="219" t="s">
        <v>17705</v>
      </c>
      <c r="K277" s="219" t="s">
        <v>17705</v>
      </c>
      <c r="L277" s="223" t="s">
        <v>52</v>
      </c>
      <c r="M277" s="219" t="s">
        <v>53</v>
      </c>
      <c r="N277" s="219" t="s">
        <v>18486</v>
      </c>
      <c r="O277" s="219" t="s">
        <v>55</v>
      </c>
      <c r="P277" s="219" t="s">
        <v>56</v>
      </c>
      <c r="Q277" s="219" t="s">
        <v>3725</v>
      </c>
      <c r="R277" s="219" t="s">
        <v>12955</v>
      </c>
      <c r="S277" s="219" t="s">
        <v>18487</v>
      </c>
      <c r="T277" s="223" t="s">
        <v>18488</v>
      </c>
      <c r="U277" s="219" t="s">
        <v>9080</v>
      </c>
      <c r="V277" s="219" t="s">
        <v>18473</v>
      </c>
      <c r="W277" s="219" t="s">
        <v>12955</v>
      </c>
      <c r="X277" s="230" t="s">
        <v>6053</v>
      </c>
      <c r="Y277" s="220" t="s">
        <v>63</v>
      </c>
      <c r="Z277" s="220" t="s">
        <v>9193</v>
      </c>
      <c r="AA277" s="220" t="s">
        <v>9194</v>
      </c>
      <c r="AB277" s="220" t="s">
        <v>153</v>
      </c>
      <c r="AC277" s="220" t="s">
        <v>9115</v>
      </c>
      <c r="AD277" s="220" t="s">
        <v>47</v>
      </c>
      <c r="AE277" s="220" t="s">
        <v>9115</v>
      </c>
      <c r="AF277" s="219" t="s">
        <v>1803</v>
      </c>
      <c r="AG277" s="220" t="s">
        <v>8820</v>
      </c>
      <c r="AH277" s="219" t="s">
        <v>413</v>
      </c>
      <c r="AI277" s="220" t="s">
        <v>9115</v>
      </c>
      <c r="AJ277" s="316" t="s">
        <v>15674</v>
      </c>
      <c r="AK277" s="316" t="s">
        <v>17323</v>
      </c>
      <c r="AL277" s="221">
        <v>38483</v>
      </c>
      <c r="AM277" s="221" t="s">
        <v>12605</v>
      </c>
      <c r="AN277" s="225" t="s">
        <v>9406</v>
      </c>
      <c r="AO277" s="316"/>
      <c r="AP277" s="225" t="s">
        <v>12955</v>
      </c>
    </row>
    <row r="278" spans="1:42" ht="15" customHeight="1">
      <c r="A278" s="225" t="s">
        <v>480</v>
      </c>
      <c r="B278" s="219" t="s">
        <v>17737</v>
      </c>
      <c r="C278" s="219" t="s">
        <v>9277</v>
      </c>
      <c r="D278" s="219" t="s">
        <v>9278</v>
      </c>
      <c r="E278" s="219" t="s">
        <v>9279</v>
      </c>
      <c r="F278" s="219" t="s">
        <v>12273</v>
      </c>
      <c r="G278" s="219" t="s">
        <v>9280</v>
      </c>
      <c r="H278" s="219" t="s">
        <v>9070</v>
      </c>
      <c r="I278" s="219" t="s">
        <v>9070</v>
      </c>
      <c r="J278" s="219" t="s">
        <v>17705</v>
      </c>
      <c r="K278" s="219" t="s">
        <v>17705</v>
      </c>
      <c r="L278" s="223" t="s">
        <v>52</v>
      </c>
      <c r="M278" s="219" t="s">
        <v>53</v>
      </c>
      <c r="N278" s="219" t="s">
        <v>9281</v>
      </c>
      <c r="O278" s="219" t="s">
        <v>55</v>
      </c>
      <c r="P278" s="219" t="s">
        <v>56</v>
      </c>
      <c r="Q278" s="219" t="s">
        <v>9282</v>
      </c>
      <c r="R278" s="219" t="s">
        <v>12955</v>
      </c>
      <c r="S278" s="219" t="s">
        <v>12490</v>
      </c>
      <c r="T278" s="223" t="s">
        <v>17706</v>
      </c>
      <c r="U278" s="219" t="s">
        <v>203</v>
      </c>
      <c r="V278" s="219" t="s">
        <v>9283</v>
      </c>
      <c r="W278" s="219" t="s">
        <v>12955</v>
      </c>
      <c r="X278" s="230" t="s">
        <v>5821</v>
      </c>
      <c r="Y278" s="220" t="s">
        <v>63</v>
      </c>
      <c r="Z278" s="220" t="s">
        <v>9267</v>
      </c>
      <c r="AA278" s="220" t="s">
        <v>9284</v>
      </c>
      <c r="AB278" s="220" t="s">
        <v>153</v>
      </c>
      <c r="AC278" s="220" t="s">
        <v>9115</v>
      </c>
      <c r="AD278" s="220" t="s">
        <v>47</v>
      </c>
      <c r="AE278" s="220" t="s">
        <v>9115</v>
      </c>
      <c r="AF278" s="219" t="s">
        <v>1803</v>
      </c>
      <c r="AG278" s="220" t="s">
        <v>8820</v>
      </c>
      <c r="AH278" s="219" t="s">
        <v>413</v>
      </c>
      <c r="AI278" s="220" t="s">
        <v>9115</v>
      </c>
      <c r="AJ278" s="316" t="s">
        <v>15690</v>
      </c>
      <c r="AK278" s="316" t="s">
        <v>17622</v>
      </c>
      <c r="AL278" s="221">
        <v>42842</v>
      </c>
      <c r="AM278" s="221" t="s">
        <v>12605</v>
      </c>
      <c r="AN278" s="225" t="s">
        <v>9406</v>
      </c>
      <c r="AO278" s="225"/>
      <c r="AP278" s="225" t="s">
        <v>12955</v>
      </c>
    </row>
    <row r="279" spans="1:42" ht="15" customHeight="1">
      <c r="A279" s="225" t="s">
        <v>480</v>
      </c>
      <c r="B279" s="219" t="s">
        <v>17737</v>
      </c>
      <c r="C279" s="219" t="s">
        <v>9272</v>
      </c>
      <c r="D279" s="219" t="s">
        <v>9273</v>
      </c>
      <c r="E279" s="219" t="s">
        <v>9274</v>
      </c>
      <c r="F279" s="219" t="s">
        <v>12272</v>
      </c>
      <c r="G279" s="219" t="s">
        <v>9275</v>
      </c>
      <c r="H279" s="219" t="s">
        <v>9070</v>
      </c>
      <c r="I279" s="219" t="s">
        <v>9070</v>
      </c>
      <c r="J279" s="219" t="s">
        <v>17705</v>
      </c>
      <c r="K279" s="219" t="s">
        <v>17705</v>
      </c>
      <c r="L279" s="223" t="s">
        <v>39</v>
      </c>
      <c r="M279" s="219" t="s">
        <v>40</v>
      </c>
      <c r="N279" s="219" t="s">
        <v>9276</v>
      </c>
      <c r="O279" s="219" t="s">
        <v>290</v>
      </c>
      <c r="P279" s="219" t="s">
        <v>291</v>
      </c>
      <c r="Q279" s="219" t="s">
        <v>6061</v>
      </c>
      <c r="R279" s="219" t="s">
        <v>12955</v>
      </c>
      <c r="S279" s="219" t="s">
        <v>12490</v>
      </c>
      <c r="T279" s="236" t="s">
        <v>21368</v>
      </c>
      <c r="U279" s="219" t="s">
        <v>203</v>
      </c>
      <c r="V279" s="219" t="s">
        <v>21369</v>
      </c>
      <c r="W279" s="219" t="s">
        <v>9266</v>
      </c>
      <c r="X279" s="230" t="s">
        <v>5821</v>
      </c>
      <c r="Y279" s="220" t="s">
        <v>63</v>
      </c>
      <c r="Z279" s="220" t="s">
        <v>9267</v>
      </c>
      <c r="AA279" s="220" t="s">
        <v>9284</v>
      </c>
      <c r="AB279" s="220" t="s">
        <v>1989</v>
      </c>
      <c r="AC279" s="220" t="s">
        <v>21370</v>
      </c>
      <c r="AD279" s="220" t="s">
        <v>47</v>
      </c>
      <c r="AE279" s="220" t="s">
        <v>9188</v>
      </c>
      <c r="AF279" s="219" t="s">
        <v>1803</v>
      </c>
      <c r="AG279" s="220" t="s">
        <v>8820</v>
      </c>
      <c r="AH279" s="219" t="s">
        <v>225</v>
      </c>
      <c r="AI279" s="220" t="s">
        <v>9188</v>
      </c>
      <c r="AJ279" s="316" t="s">
        <v>15689</v>
      </c>
      <c r="AK279" s="316" t="s">
        <v>17624</v>
      </c>
      <c r="AL279" s="221">
        <v>39539</v>
      </c>
      <c r="AM279" s="221" t="s">
        <v>12605</v>
      </c>
      <c r="AN279" s="225" t="s">
        <v>9406</v>
      </c>
      <c r="AO279" s="225"/>
      <c r="AP279" s="225" t="s">
        <v>12955</v>
      </c>
    </row>
    <row r="280" spans="1:42" ht="15" customHeight="1">
      <c r="A280" s="225" t="s">
        <v>480</v>
      </c>
      <c r="B280" s="219" t="s">
        <v>17737</v>
      </c>
      <c r="C280" s="219" t="s">
        <v>9264</v>
      </c>
      <c r="D280" s="219" t="s">
        <v>17716</v>
      </c>
      <c r="E280" s="219" t="s">
        <v>9265</v>
      </c>
      <c r="F280" s="219" t="s">
        <v>12270</v>
      </c>
      <c r="G280" s="219" t="s">
        <v>16920</v>
      </c>
      <c r="H280" s="219" t="s">
        <v>9070</v>
      </c>
      <c r="I280" s="219" t="s">
        <v>9070</v>
      </c>
      <c r="J280" s="219" t="s">
        <v>17705</v>
      </c>
      <c r="K280" s="219" t="s">
        <v>17705</v>
      </c>
      <c r="L280" s="223" t="s">
        <v>39</v>
      </c>
      <c r="M280" s="219" t="s">
        <v>40</v>
      </c>
      <c r="N280" s="219" t="s">
        <v>18490</v>
      </c>
      <c r="O280" s="219" t="s">
        <v>5364</v>
      </c>
      <c r="P280" s="219" t="s">
        <v>5365</v>
      </c>
      <c r="Q280" s="219" t="s">
        <v>12955</v>
      </c>
      <c r="R280" s="219" t="s">
        <v>12955</v>
      </c>
      <c r="S280" s="219" t="s">
        <v>12490</v>
      </c>
      <c r="T280" s="223" t="s">
        <v>18491</v>
      </c>
      <c r="U280" s="219" t="s">
        <v>203</v>
      </c>
      <c r="V280" s="219" t="s">
        <v>18489</v>
      </c>
      <c r="W280" s="219" t="s">
        <v>9266</v>
      </c>
      <c r="X280" s="230" t="s">
        <v>124</v>
      </c>
      <c r="Y280" s="220" t="s">
        <v>63</v>
      </c>
      <c r="Z280" s="220" t="s">
        <v>9267</v>
      </c>
      <c r="AA280" s="220" t="s">
        <v>16898</v>
      </c>
      <c r="AB280" s="220" t="s">
        <v>1989</v>
      </c>
      <c r="AC280" s="220" t="s">
        <v>9188</v>
      </c>
      <c r="AD280" s="220" t="s">
        <v>47</v>
      </c>
      <c r="AE280" s="220" t="s">
        <v>9188</v>
      </c>
      <c r="AF280" s="219" t="s">
        <v>1803</v>
      </c>
      <c r="AG280" s="220" t="s">
        <v>8820</v>
      </c>
      <c r="AH280" s="219" t="s">
        <v>225</v>
      </c>
      <c r="AI280" s="220" t="s">
        <v>9188</v>
      </c>
      <c r="AJ280" s="316" t="s">
        <v>15687</v>
      </c>
      <c r="AK280" s="316" t="s">
        <v>17625</v>
      </c>
      <c r="AL280" s="221">
        <v>32410</v>
      </c>
      <c r="AM280" s="221" t="s">
        <v>12605</v>
      </c>
      <c r="AN280" s="225" t="s">
        <v>9406</v>
      </c>
      <c r="AO280" s="225"/>
      <c r="AP280" s="225" t="s">
        <v>12955</v>
      </c>
    </row>
    <row r="281" spans="1:42" ht="15" customHeight="1">
      <c r="A281" s="225" t="s">
        <v>480</v>
      </c>
      <c r="B281" s="219" t="s">
        <v>17737</v>
      </c>
      <c r="C281" s="219" t="s">
        <v>9268</v>
      </c>
      <c r="D281" s="219" t="s">
        <v>9269</v>
      </c>
      <c r="E281" s="219" t="s">
        <v>9179</v>
      </c>
      <c r="F281" s="219" t="s">
        <v>12271</v>
      </c>
      <c r="G281" s="219" t="s">
        <v>9270</v>
      </c>
      <c r="H281" s="219" t="s">
        <v>9070</v>
      </c>
      <c r="I281" s="219" t="s">
        <v>9070</v>
      </c>
      <c r="J281" s="219" t="s">
        <v>17705</v>
      </c>
      <c r="K281" s="219" t="s">
        <v>17705</v>
      </c>
      <c r="L281" s="223" t="s">
        <v>39</v>
      </c>
      <c r="M281" s="219" t="s">
        <v>40</v>
      </c>
      <c r="N281" s="219" t="s">
        <v>9271</v>
      </c>
      <c r="O281" s="219" t="s">
        <v>37</v>
      </c>
      <c r="P281" s="219" t="s">
        <v>42</v>
      </c>
      <c r="Q281" s="219" t="s">
        <v>3445</v>
      </c>
      <c r="R281" s="219" t="s">
        <v>10988</v>
      </c>
      <c r="S281" s="219" t="s">
        <v>12490</v>
      </c>
      <c r="T281" s="223" t="s">
        <v>18491</v>
      </c>
      <c r="U281" s="219" t="s">
        <v>203</v>
      </c>
      <c r="V281" s="219" t="s">
        <v>18489</v>
      </c>
      <c r="W281" s="219" t="s">
        <v>9266</v>
      </c>
      <c r="X281" s="230" t="s">
        <v>124</v>
      </c>
      <c r="Y281" s="220" t="s">
        <v>63</v>
      </c>
      <c r="Z281" s="220" t="s">
        <v>9267</v>
      </c>
      <c r="AA281" s="220" t="s">
        <v>16898</v>
      </c>
      <c r="AB281" s="220" t="s">
        <v>1989</v>
      </c>
      <c r="AC281" s="220" t="s">
        <v>9188</v>
      </c>
      <c r="AD281" s="220" t="s">
        <v>47</v>
      </c>
      <c r="AE281" s="220" t="s">
        <v>9188</v>
      </c>
      <c r="AF281" s="219" t="s">
        <v>1803</v>
      </c>
      <c r="AG281" s="220" t="s">
        <v>8820</v>
      </c>
      <c r="AH281" s="219" t="s">
        <v>225</v>
      </c>
      <c r="AI281" s="220" t="s">
        <v>9188</v>
      </c>
      <c r="AJ281" s="316" t="s">
        <v>15688</v>
      </c>
      <c r="AK281" s="316" t="s">
        <v>17626</v>
      </c>
      <c r="AL281" s="221">
        <v>28832</v>
      </c>
      <c r="AM281" s="221" t="s">
        <v>12605</v>
      </c>
      <c r="AN281" s="225" t="s">
        <v>9406</v>
      </c>
      <c r="AO281" s="225"/>
      <c r="AP281" s="225" t="s">
        <v>12955</v>
      </c>
    </row>
    <row r="282" spans="1:42" ht="15" customHeight="1">
      <c r="A282" s="225" t="s">
        <v>480</v>
      </c>
      <c r="B282" s="219" t="s">
        <v>17737</v>
      </c>
      <c r="C282" s="219" t="s">
        <v>9203</v>
      </c>
      <c r="D282" s="219" t="s">
        <v>9204</v>
      </c>
      <c r="E282" s="219" t="s">
        <v>9205</v>
      </c>
      <c r="F282" s="219" t="s">
        <v>12260</v>
      </c>
      <c r="G282" s="219" t="s">
        <v>9206</v>
      </c>
      <c r="H282" s="219" t="s">
        <v>9070</v>
      </c>
      <c r="I282" s="219" t="s">
        <v>9070</v>
      </c>
      <c r="J282" s="219" t="s">
        <v>17705</v>
      </c>
      <c r="K282" s="219" t="s">
        <v>17705</v>
      </c>
      <c r="L282" s="223" t="s">
        <v>52</v>
      </c>
      <c r="M282" s="219" t="s">
        <v>53</v>
      </c>
      <c r="N282" s="219" t="s">
        <v>18492</v>
      </c>
      <c r="O282" s="219" t="s">
        <v>55</v>
      </c>
      <c r="P282" s="219" t="s">
        <v>56</v>
      </c>
      <c r="Q282" s="219" t="s">
        <v>13125</v>
      </c>
      <c r="R282" s="219" t="s">
        <v>12955</v>
      </c>
      <c r="S282" s="219" t="s">
        <v>18493</v>
      </c>
      <c r="T282" s="223" t="s">
        <v>18494</v>
      </c>
      <c r="U282" s="219" t="s">
        <v>203</v>
      </c>
      <c r="V282" s="219" t="s">
        <v>9188</v>
      </c>
      <c r="W282" s="219" t="s">
        <v>12955</v>
      </c>
      <c r="X282" s="230" t="s">
        <v>17862</v>
      </c>
      <c r="Y282" s="220" t="s">
        <v>63</v>
      </c>
      <c r="Z282" s="220" t="s">
        <v>9207</v>
      </c>
      <c r="AA282" s="220" t="s">
        <v>9208</v>
      </c>
      <c r="AB282" s="220" t="s">
        <v>153</v>
      </c>
      <c r="AC282" s="220" t="s">
        <v>9115</v>
      </c>
      <c r="AD282" s="220" t="s">
        <v>47</v>
      </c>
      <c r="AE282" s="220" t="s">
        <v>9115</v>
      </c>
      <c r="AF282" s="219" t="s">
        <v>1803</v>
      </c>
      <c r="AG282" s="220" t="s">
        <v>8820</v>
      </c>
      <c r="AH282" s="219" t="s">
        <v>413</v>
      </c>
      <c r="AI282" s="220" t="s">
        <v>9115</v>
      </c>
      <c r="AJ282" s="316" t="s">
        <v>15676</v>
      </c>
      <c r="AK282" s="316" t="s">
        <v>17325</v>
      </c>
      <c r="AL282" s="221">
        <v>38514</v>
      </c>
      <c r="AM282" s="221" t="s">
        <v>12605</v>
      </c>
      <c r="AN282" s="225" t="s">
        <v>9406</v>
      </c>
      <c r="AO282" s="316"/>
      <c r="AP282" s="225" t="s">
        <v>12955</v>
      </c>
    </row>
    <row r="283" spans="1:42" ht="15" customHeight="1">
      <c r="A283" s="225" t="s">
        <v>480</v>
      </c>
      <c r="B283" s="219" t="s">
        <v>17737</v>
      </c>
      <c r="C283" s="219" t="s">
        <v>9176</v>
      </c>
      <c r="D283" s="219" t="s">
        <v>9177</v>
      </c>
      <c r="E283" s="219" t="s">
        <v>9178</v>
      </c>
      <c r="F283" s="219" t="s">
        <v>9179</v>
      </c>
      <c r="G283" s="219" t="s">
        <v>9180</v>
      </c>
      <c r="H283" s="219" t="s">
        <v>9070</v>
      </c>
      <c r="I283" s="219" t="s">
        <v>9070</v>
      </c>
      <c r="J283" s="219" t="s">
        <v>17705</v>
      </c>
      <c r="K283" s="219" t="s">
        <v>17705</v>
      </c>
      <c r="L283" s="223" t="s">
        <v>39</v>
      </c>
      <c r="M283" s="219" t="s">
        <v>40</v>
      </c>
      <c r="N283" s="219" t="s">
        <v>18495</v>
      </c>
      <c r="O283" s="219" t="s">
        <v>3814</v>
      </c>
      <c r="P283" s="219" t="s">
        <v>9181</v>
      </c>
      <c r="Q283" s="219" t="s">
        <v>1848</v>
      </c>
      <c r="R283" s="219" t="s">
        <v>12955</v>
      </c>
      <c r="S283" s="219" t="s">
        <v>18496</v>
      </c>
      <c r="T283" s="223" t="s">
        <v>18497</v>
      </c>
      <c r="U283" s="219" t="s">
        <v>203</v>
      </c>
      <c r="V283" s="219" t="s">
        <v>18498</v>
      </c>
      <c r="W283" s="219" t="s">
        <v>12955</v>
      </c>
      <c r="X283" s="230" t="s">
        <v>17863</v>
      </c>
      <c r="Y283" s="220" t="s">
        <v>63</v>
      </c>
      <c r="Z283" s="220" t="s">
        <v>7375</v>
      </c>
      <c r="AA283" s="220" t="s">
        <v>9182</v>
      </c>
      <c r="AB283" s="220" t="s">
        <v>2142</v>
      </c>
      <c r="AC283" s="220" t="s">
        <v>371</v>
      </c>
      <c r="AD283" s="220" t="s">
        <v>47</v>
      </c>
      <c r="AE283" s="220" t="s">
        <v>371</v>
      </c>
      <c r="AF283" s="219" t="s">
        <v>1803</v>
      </c>
      <c r="AG283" s="220" t="s">
        <v>8820</v>
      </c>
      <c r="AH283" s="219" t="s">
        <v>281</v>
      </c>
      <c r="AI283" s="220" t="s">
        <v>371</v>
      </c>
      <c r="AJ283" s="316" t="s">
        <v>15672</v>
      </c>
      <c r="AK283" s="316" t="s">
        <v>17326</v>
      </c>
      <c r="AL283" s="221">
        <v>23710</v>
      </c>
      <c r="AM283" s="221" t="s">
        <v>12605</v>
      </c>
      <c r="AN283" s="225" t="s">
        <v>9406</v>
      </c>
      <c r="AO283" s="316"/>
      <c r="AP283" s="225" t="s">
        <v>12955</v>
      </c>
    </row>
    <row r="284" spans="1:42" ht="15" customHeight="1">
      <c r="A284" s="225" t="s">
        <v>480</v>
      </c>
      <c r="B284" s="219" t="s">
        <v>17737</v>
      </c>
      <c r="C284" s="219" t="s">
        <v>9183</v>
      </c>
      <c r="D284" s="219" t="s">
        <v>9184</v>
      </c>
      <c r="E284" s="219" t="s">
        <v>9185</v>
      </c>
      <c r="F284" s="219" t="s">
        <v>12257</v>
      </c>
      <c r="G284" s="219" t="s">
        <v>9186</v>
      </c>
      <c r="H284" s="219" t="s">
        <v>9070</v>
      </c>
      <c r="I284" s="219" t="s">
        <v>9070</v>
      </c>
      <c r="J284" s="219" t="s">
        <v>17705</v>
      </c>
      <c r="K284" s="219" t="s">
        <v>17705</v>
      </c>
      <c r="L284" s="223" t="s">
        <v>52</v>
      </c>
      <c r="M284" s="219" t="s">
        <v>53</v>
      </c>
      <c r="N284" s="219" t="s">
        <v>18499</v>
      </c>
      <c r="O284" s="219" t="s">
        <v>55</v>
      </c>
      <c r="P284" s="219" t="s">
        <v>56</v>
      </c>
      <c r="Q284" s="219" t="s">
        <v>13123</v>
      </c>
      <c r="R284" s="219" t="s">
        <v>12955</v>
      </c>
      <c r="S284" s="219" t="s">
        <v>18500</v>
      </c>
      <c r="T284" s="223" t="s">
        <v>18501</v>
      </c>
      <c r="U284" s="219" t="s">
        <v>203</v>
      </c>
      <c r="V284" s="219" t="s">
        <v>18498</v>
      </c>
      <c r="W284" s="219" t="s">
        <v>12955</v>
      </c>
      <c r="X284" s="230" t="s">
        <v>17864</v>
      </c>
      <c r="Y284" s="220" t="s">
        <v>63</v>
      </c>
      <c r="Z284" s="220" t="s">
        <v>9187</v>
      </c>
      <c r="AA284" s="220" t="s">
        <v>16897</v>
      </c>
      <c r="AB284" s="220" t="s">
        <v>1989</v>
      </c>
      <c r="AC284" s="220" t="s">
        <v>9188</v>
      </c>
      <c r="AD284" s="220" t="s">
        <v>47</v>
      </c>
      <c r="AE284" s="220" t="s">
        <v>9188</v>
      </c>
      <c r="AF284" s="219" t="s">
        <v>1803</v>
      </c>
      <c r="AG284" s="220" t="s">
        <v>8820</v>
      </c>
      <c r="AH284" s="219" t="s">
        <v>225</v>
      </c>
      <c r="AI284" s="220" t="s">
        <v>9188</v>
      </c>
      <c r="AJ284" s="316" t="s">
        <v>15673</v>
      </c>
      <c r="AK284" s="316" t="s">
        <v>17642</v>
      </c>
      <c r="AL284" s="221">
        <v>38485</v>
      </c>
      <c r="AM284" s="221" t="s">
        <v>12605</v>
      </c>
      <c r="AN284" s="225" t="s">
        <v>9406</v>
      </c>
      <c r="AO284" s="225"/>
      <c r="AP284" s="225" t="s">
        <v>12955</v>
      </c>
    </row>
    <row r="285" spans="1:42" ht="15" customHeight="1">
      <c r="A285" s="225" t="s">
        <v>480</v>
      </c>
      <c r="B285" s="219" t="s">
        <v>17737</v>
      </c>
      <c r="C285" s="219" t="s">
        <v>9089</v>
      </c>
      <c r="D285" s="219" t="s">
        <v>9090</v>
      </c>
      <c r="E285" s="219" t="s">
        <v>9091</v>
      </c>
      <c r="F285" s="219" t="s">
        <v>12243</v>
      </c>
      <c r="G285" s="219" t="s">
        <v>9092</v>
      </c>
      <c r="H285" s="219" t="s">
        <v>9070</v>
      </c>
      <c r="I285" s="219" t="s">
        <v>9070</v>
      </c>
      <c r="J285" s="219" t="s">
        <v>17705</v>
      </c>
      <c r="K285" s="219" t="s">
        <v>17705</v>
      </c>
      <c r="L285" s="223" t="s">
        <v>52</v>
      </c>
      <c r="M285" s="219" t="s">
        <v>53</v>
      </c>
      <c r="N285" s="219" t="s">
        <v>18502</v>
      </c>
      <c r="O285" s="219" t="s">
        <v>55</v>
      </c>
      <c r="P285" s="219" t="s">
        <v>56</v>
      </c>
      <c r="Q285" s="219" t="s">
        <v>12931</v>
      </c>
      <c r="R285" s="219" t="s">
        <v>12955</v>
      </c>
      <c r="S285" s="219" t="s">
        <v>9094</v>
      </c>
      <c r="T285" s="223" t="s">
        <v>18503</v>
      </c>
      <c r="U285" s="219" t="s">
        <v>179</v>
      </c>
      <c r="V285" s="219" t="s">
        <v>9093</v>
      </c>
      <c r="W285" s="219" t="s">
        <v>12955</v>
      </c>
      <c r="X285" s="230" t="s">
        <v>13175</v>
      </c>
      <c r="Y285" s="220" t="s">
        <v>63</v>
      </c>
      <c r="Z285" s="220" t="s">
        <v>9094</v>
      </c>
      <c r="AA285" s="220" t="s">
        <v>9095</v>
      </c>
      <c r="AB285" s="220" t="s">
        <v>1245</v>
      </c>
      <c r="AC285" s="220" t="s">
        <v>918</v>
      </c>
      <c r="AD285" s="220" t="s">
        <v>47</v>
      </c>
      <c r="AE285" s="220" t="s">
        <v>918</v>
      </c>
      <c r="AF285" s="219" t="s">
        <v>1803</v>
      </c>
      <c r="AG285" s="220" t="s">
        <v>8820</v>
      </c>
      <c r="AH285" s="219" t="s">
        <v>3725</v>
      </c>
      <c r="AI285" s="220" t="s">
        <v>918</v>
      </c>
      <c r="AJ285" s="316" t="s">
        <v>15646</v>
      </c>
      <c r="AK285" s="316" t="s">
        <v>17643</v>
      </c>
      <c r="AL285" s="221">
        <v>17220</v>
      </c>
      <c r="AM285" s="221" t="s">
        <v>12605</v>
      </c>
      <c r="AN285" s="225" t="s">
        <v>9406</v>
      </c>
      <c r="AO285" s="225"/>
      <c r="AP285" s="225" t="s">
        <v>12955</v>
      </c>
    </row>
    <row r="286" spans="1:42" ht="15" customHeight="1">
      <c r="A286" s="225" t="s">
        <v>480</v>
      </c>
      <c r="B286" s="219" t="s">
        <v>17737</v>
      </c>
      <c r="C286" s="219" t="s">
        <v>9215</v>
      </c>
      <c r="D286" s="219" t="s">
        <v>9216</v>
      </c>
      <c r="E286" s="219" t="s">
        <v>9217</v>
      </c>
      <c r="F286" s="219" t="s">
        <v>12262</v>
      </c>
      <c r="G286" s="219" t="s">
        <v>9218</v>
      </c>
      <c r="H286" s="219" t="s">
        <v>9070</v>
      </c>
      <c r="I286" s="219" t="s">
        <v>9070</v>
      </c>
      <c r="J286" s="219" t="s">
        <v>17705</v>
      </c>
      <c r="K286" s="219" t="s">
        <v>17705</v>
      </c>
      <c r="L286" s="223" t="s">
        <v>39</v>
      </c>
      <c r="M286" s="219" t="s">
        <v>40</v>
      </c>
      <c r="N286" s="219" t="s">
        <v>13217</v>
      </c>
      <c r="O286" s="219" t="s">
        <v>37</v>
      </c>
      <c r="P286" s="219" t="s">
        <v>42</v>
      </c>
      <c r="Q286" s="219" t="s">
        <v>9059</v>
      </c>
      <c r="R286" s="219" t="s">
        <v>10987</v>
      </c>
      <c r="S286" s="219" t="s">
        <v>12488</v>
      </c>
      <c r="T286" s="223" t="s">
        <v>18504</v>
      </c>
      <c r="U286" s="219" t="s">
        <v>9080</v>
      </c>
      <c r="V286" s="219" t="s">
        <v>9219</v>
      </c>
      <c r="W286" s="219" t="s">
        <v>12955</v>
      </c>
      <c r="X286" s="230" t="s">
        <v>13215</v>
      </c>
      <c r="Y286" s="220" t="s">
        <v>63</v>
      </c>
      <c r="Z286" s="220" t="s">
        <v>9220</v>
      </c>
      <c r="AA286" s="220" t="s">
        <v>9221</v>
      </c>
      <c r="AB286" s="220" t="s">
        <v>2142</v>
      </c>
      <c r="AC286" s="220" t="s">
        <v>371</v>
      </c>
      <c r="AD286" s="220" t="s">
        <v>47</v>
      </c>
      <c r="AE286" s="220" t="s">
        <v>371</v>
      </c>
      <c r="AF286" s="219" t="s">
        <v>1803</v>
      </c>
      <c r="AG286" s="220" t="s">
        <v>8820</v>
      </c>
      <c r="AH286" s="219" t="s">
        <v>281</v>
      </c>
      <c r="AI286" s="220" t="s">
        <v>371</v>
      </c>
      <c r="AJ286" s="316" t="s">
        <v>15677</v>
      </c>
      <c r="AK286" s="316" t="s">
        <v>17331</v>
      </c>
      <c r="AL286" s="221">
        <v>26938</v>
      </c>
      <c r="AM286" s="221" t="s">
        <v>12605</v>
      </c>
      <c r="AN286" s="225" t="s">
        <v>9406</v>
      </c>
      <c r="AO286" s="316"/>
      <c r="AP286" s="225" t="s">
        <v>12955</v>
      </c>
    </row>
    <row r="287" spans="1:42" ht="15" customHeight="1">
      <c r="A287" s="225" t="s">
        <v>480</v>
      </c>
      <c r="B287" s="219" t="s">
        <v>17737</v>
      </c>
      <c r="C287" s="219" t="s">
        <v>9083</v>
      </c>
      <c r="D287" s="219" t="s">
        <v>9084</v>
      </c>
      <c r="E287" s="219" t="s">
        <v>9085</v>
      </c>
      <c r="F287" s="219" t="s">
        <v>12242</v>
      </c>
      <c r="G287" s="219" t="s">
        <v>9086</v>
      </c>
      <c r="H287" s="219" t="s">
        <v>9070</v>
      </c>
      <c r="I287" s="219" t="s">
        <v>9070</v>
      </c>
      <c r="J287" s="219" t="s">
        <v>17705</v>
      </c>
      <c r="K287" s="219" t="s">
        <v>17705</v>
      </c>
      <c r="L287" s="223" t="s">
        <v>52</v>
      </c>
      <c r="M287" s="219" t="s">
        <v>53</v>
      </c>
      <c r="N287" s="219" t="s">
        <v>18505</v>
      </c>
      <c r="O287" s="219" t="s">
        <v>55</v>
      </c>
      <c r="P287" s="219" t="s">
        <v>56</v>
      </c>
      <c r="Q287" s="219" t="s">
        <v>12663</v>
      </c>
      <c r="R287" s="219" t="s">
        <v>12955</v>
      </c>
      <c r="S287" s="219" t="s">
        <v>889</v>
      </c>
      <c r="T287" s="223" t="s">
        <v>18506</v>
      </c>
      <c r="U287" s="219" t="s">
        <v>179</v>
      </c>
      <c r="V287" s="219" t="s">
        <v>8081</v>
      </c>
      <c r="W287" s="219" t="s">
        <v>12955</v>
      </c>
      <c r="X287" s="230" t="s">
        <v>3725</v>
      </c>
      <c r="Y287" s="220" t="s">
        <v>63</v>
      </c>
      <c r="Z287" s="220" t="s">
        <v>9087</v>
      </c>
      <c r="AA287" s="220" t="s">
        <v>9088</v>
      </c>
      <c r="AB287" s="220" t="s">
        <v>1245</v>
      </c>
      <c r="AC287" s="220" t="s">
        <v>918</v>
      </c>
      <c r="AD287" s="220" t="s">
        <v>47</v>
      </c>
      <c r="AE287" s="220" t="s">
        <v>918</v>
      </c>
      <c r="AF287" s="219" t="s">
        <v>1803</v>
      </c>
      <c r="AG287" s="220" t="s">
        <v>8820</v>
      </c>
      <c r="AH287" s="219" t="s">
        <v>3725</v>
      </c>
      <c r="AI287" s="220" t="s">
        <v>918</v>
      </c>
      <c r="AJ287" s="316" t="s">
        <v>15645</v>
      </c>
      <c r="AK287" s="316" t="s">
        <v>17650</v>
      </c>
      <c r="AL287" s="221">
        <v>40511</v>
      </c>
      <c r="AM287" s="221" t="s">
        <v>12605</v>
      </c>
      <c r="AN287" s="225" t="s">
        <v>9406</v>
      </c>
      <c r="AO287" s="225"/>
      <c r="AP287" s="225" t="s">
        <v>12955</v>
      </c>
    </row>
    <row r="288" spans="1:42" ht="15" customHeight="1">
      <c r="A288" s="225" t="s">
        <v>480</v>
      </c>
      <c r="B288" s="219" t="s">
        <v>17737</v>
      </c>
      <c r="C288" s="219" t="s">
        <v>9076</v>
      </c>
      <c r="D288" s="219" t="s">
        <v>9077</v>
      </c>
      <c r="E288" s="219" t="s">
        <v>9078</v>
      </c>
      <c r="F288" s="219" t="s">
        <v>12241</v>
      </c>
      <c r="G288" s="219" t="s">
        <v>9079</v>
      </c>
      <c r="H288" s="219" t="s">
        <v>9070</v>
      </c>
      <c r="I288" s="219" t="s">
        <v>9070</v>
      </c>
      <c r="J288" s="219" t="s">
        <v>17705</v>
      </c>
      <c r="K288" s="219" t="s">
        <v>17705</v>
      </c>
      <c r="L288" s="223" t="s">
        <v>39</v>
      </c>
      <c r="M288" s="219" t="s">
        <v>40</v>
      </c>
      <c r="N288" s="219" t="s">
        <v>18507</v>
      </c>
      <c r="O288" s="219" t="s">
        <v>37</v>
      </c>
      <c r="P288" s="219" t="s">
        <v>42</v>
      </c>
      <c r="Q288" s="219" t="s">
        <v>12663</v>
      </c>
      <c r="R288" s="219" t="s">
        <v>10986</v>
      </c>
      <c r="S288" s="219" t="s">
        <v>18508</v>
      </c>
      <c r="T288" s="223" t="s">
        <v>18509</v>
      </c>
      <c r="U288" s="219" t="s">
        <v>9080</v>
      </c>
      <c r="V288" s="219" t="s">
        <v>9081</v>
      </c>
      <c r="W288" s="219" t="s">
        <v>12955</v>
      </c>
      <c r="X288" s="230" t="s">
        <v>13181</v>
      </c>
      <c r="Y288" s="220" t="s">
        <v>63</v>
      </c>
      <c r="Z288" s="220" t="s">
        <v>13448</v>
      </c>
      <c r="AA288" s="220" t="s">
        <v>9082</v>
      </c>
      <c r="AB288" s="220" t="s">
        <v>2142</v>
      </c>
      <c r="AC288" s="220" t="s">
        <v>371</v>
      </c>
      <c r="AD288" s="220" t="s">
        <v>47</v>
      </c>
      <c r="AE288" s="220" t="s">
        <v>371</v>
      </c>
      <c r="AF288" s="219" t="s">
        <v>1803</v>
      </c>
      <c r="AG288" s="220" t="s">
        <v>8820</v>
      </c>
      <c r="AH288" s="219" t="s">
        <v>281</v>
      </c>
      <c r="AI288" s="220" t="s">
        <v>371</v>
      </c>
      <c r="AJ288" s="316" t="s">
        <v>15644</v>
      </c>
      <c r="AK288" s="316" t="s">
        <v>17651</v>
      </c>
      <c r="AL288" s="221">
        <v>17654</v>
      </c>
      <c r="AM288" s="221" t="s">
        <v>12605</v>
      </c>
      <c r="AN288" s="225" t="s">
        <v>9406</v>
      </c>
      <c r="AO288" s="225"/>
      <c r="AP288" s="225" t="s">
        <v>12955</v>
      </c>
    </row>
    <row r="289" spans="1:42" ht="15" customHeight="1">
      <c r="A289" s="225" t="s">
        <v>480</v>
      </c>
      <c r="B289" s="219" t="s">
        <v>17737</v>
      </c>
      <c r="C289" s="219" t="s">
        <v>9134</v>
      </c>
      <c r="D289" s="219" t="s">
        <v>9135</v>
      </c>
      <c r="E289" s="219" t="s">
        <v>9136</v>
      </c>
      <c r="F289" s="219" t="s">
        <v>12250</v>
      </c>
      <c r="G289" s="219" t="s">
        <v>9137</v>
      </c>
      <c r="H289" s="219" t="s">
        <v>9070</v>
      </c>
      <c r="I289" s="219" t="s">
        <v>9070</v>
      </c>
      <c r="J289" s="219" t="s">
        <v>17705</v>
      </c>
      <c r="K289" s="219" t="s">
        <v>17705</v>
      </c>
      <c r="L289" s="223" t="s">
        <v>52</v>
      </c>
      <c r="M289" s="219" t="s">
        <v>53</v>
      </c>
      <c r="N289" s="219" t="s">
        <v>18510</v>
      </c>
      <c r="O289" s="219" t="s">
        <v>55</v>
      </c>
      <c r="P289" s="219" t="s">
        <v>56</v>
      </c>
      <c r="Q289" s="219" t="s">
        <v>612</v>
      </c>
      <c r="R289" s="219" t="s">
        <v>12955</v>
      </c>
      <c r="S289" s="219" t="s">
        <v>18511</v>
      </c>
      <c r="T289" s="223" t="s">
        <v>18512</v>
      </c>
      <c r="U289" s="219" t="s">
        <v>179</v>
      </c>
      <c r="V289" s="219" t="s">
        <v>9138</v>
      </c>
      <c r="W289" s="219" t="s">
        <v>12955</v>
      </c>
      <c r="X289" s="230" t="s">
        <v>17865</v>
      </c>
      <c r="Y289" s="220" t="s">
        <v>63</v>
      </c>
      <c r="Z289" s="220" t="s">
        <v>7381</v>
      </c>
      <c r="AA289" s="220" t="s">
        <v>9082</v>
      </c>
      <c r="AB289" s="220" t="s">
        <v>1245</v>
      </c>
      <c r="AC289" s="220" t="s">
        <v>918</v>
      </c>
      <c r="AD289" s="220" t="s">
        <v>47</v>
      </c>
      <c r="AE289" s="220" t="s">
        <v>918</v>
      </c>
      <c r="AF289" s="219" t="s">
        <v>1803</v>
      </c>
      <c r="AG289" s="220" t="s">
        <v>8820</v>
      </c>
      <c r="AH289" s="219" t="s">
        <v>3725</v>
      </c>
      <c r="AI289" s="220" t="s">
        <v>918</v>
      </c>
      <c r="AJ289" s="316" t="s">
        <v>15655</v>
      </c>
      <c r="AK289" s="316" t="s">
        <v>17332</v>
      </c>
      <c r="AL289" s="221">
        <v>34486</v>
      </c>
      <c r="AM289" s="221" t="s">
        <v>12605</v>
      </c>
      <c r="AN289" s="225" t="s">
        <v>9406</v>
      </c>
      <c r="AO289" s="316"/>
      <c r="AP289" s="225" t="s">
        <v>12955</v>
      </c>
    </row>
    <row r="290" spans="1:42" ht="15" customHeight="1">
      <c r="A290" s="225" t="s">
        <v>480</v>
      </c>
      <c r="B290" s="219" t="s">
        <v>17737</v>
      </c>
      <c r="C290" s="219" t="s">
        <v>9110</v>
      </c>
      <c r="D290" s="219" t="s">
        <v>9111</v>
      </c>
      <c r="E290" s="219" t="s">
        <v>9112</v>
      </c>
      <c r="F290" s="219" t="s">
        <v>12246</v>
      </c>
      <c r="G290" s="219" t="s">
        <v>9113</v>
      </c>
      <c r="H290" s="219" t="s">
        <v>9070</v>
      </c>
      <c r="I290" s="219" t="s">
        <v>9070</v>
      </c>
      <c r="J290" s="219" t="s">
        <v>17705</v>
      </c>
      <c r="K290" s="219" t="s">
        <v>17705</v>
      </c>
      <c r="L290" s="223" t="s">
        <v>52</v>
      </c>
      <c r="M290" s="219" t="s">
        <v>53</v>
      </c>
      <c r="N290" s="219" t="s">
        <v>18513</v>
      </c>
      <c r="O290" s="219" t="s">
        <v>55</v>
      </c>
      <c r="P290" s="219" t="s">
        <v>56</v>
      </c>
      <c r="Q290" s="219" t="s">
        <v>3928</v>
      </c>
      <c r="R290" s="219" t="s">
        <v>12955</v>
      </c>
      <c r="S290" s="219" t="s">
        <v>9115</v>
      </c>
      <c r="T290" s="223" t="s">
        <v>18514</v>
      </c>
      <c r="U290" s="219" t="s">
        <v>179</v>
      </c>
      <c r="V290" s="219" t="s">
        <v>818</v>
      </c>
      <c r="W290" s="219" t="s">
        <v>9114</v>
      </c>
      <c r="X290" s="230" t="s">
        <v>3177</v>
      </c>
      <c r="Y290" s="220" t="s">
        <v>63</v>
      </c>
      <c r="Z290" s="220" t="s">
        <v>9115</v>
      </c>
      <c r="AA290" s="220" t="s">
        <v>9116</v>
      </c>
      <c r="AB290" s="220" t="s">
        <v>153</v>
      </c>
      <c r="AC290" s="220" t="s">
        <v>9115</v>
      </c>
      <c r="AD290" s="220" t="s">
        <v>47</v>
      </c>
      <c r="AE290" s="220" t="s">
        <v>9115</v>
      </c>
      <c r="AF290" s="219" t="s">
        <v>1803</v>
      </c>
      <c r="AG290" s="220" t="s">
        <v>8820</v>
      </c>
      <c r="AH290" s="219" t="s">
        <v>413</v>
      </c>
      <c r="AI290" s="220" t="s">
        <v>9115</v>
      </c>
      <c r="AJ290" s="316" t="s">
        <v>15649</v>
      </c>
      <c r="AK290" s="316" t="s">
        <v>17652</v>
      </c>
      <c r="AL290" s="221">
        <v>18476</v>
      </c>
      <c r="AM290" s="221" t="s">
        <v>12605</v>
      </c>
      <c r="AN290" s="225" t="s">
        <v>9406</v>
      </c>
      <c r="AO290" s="225"/>
      <c r="AP290" s="225" t="s">
        <v>12955</v>
      </c>
    </row>
    <row r="291" spans="1:42" ht="15" customHeight="1">
      <c r="A291" s="225" t="s">
        <v>480</v>
      </c>
      <c r="B291" s="219" t="s">
        <v>17737</v>
      </c>
      <c r="C291" s="219" t="s">
        <v>9123</v>
      </c>
      <c r="D291" s="219" t="s">
        <v>9124</v>
      </c>
      <c r="E291" s="219" t="s">
        <v>9125</v>
      </c>
      <c r="F291" s="219" t="s">
        <v>12248</v>
      </c>
      <c r="G291" s="219" t="s">
        <v>9126</v>
      </c>
      <c r="H291" s="219" t="s">
        <v>9070</v>
      </c>
      <c r="I291" s="219" t="s">
        <v>9070</v>
      </c>
      <c r="J291" s="219" t="s">
        <v>17705</v>
      </c>
      <c r="K291" s="219" t="s">
        <v>17705</v>
      </c>
      <c r="L291" s="223" t="s">
        <v>52</v>
      </c>
      <c r="M291" s="219" t="s">
        <v>53</v>
      </c>
      <c r="N291" s="219" t="s">
        <v>18515</v>
      </c>
      <c r="O291" s="219" t="s">
        <v>55</v>
      </c>
      <c r="P291" s="219" t="s">
        <v>56</v>
      </c>
      <c r="Q291" s="219" t="s">
        <v>7148</v>
      </c>
      <c r="R291" s="219" t="s">
        <v>12955</v>
      </c>
      <c r="S291" s="219" t="s">
        <v>18516</v>
      </c>
      <c r="T291" s="223" t="s">
        <v>18517</v>
      </c>
      <c r="U291" s="219" t="s">
        <v>9080</v>
      </c>
      <c r="V291" s="219" t="s">
        <v>9081</v>
      </c>
      <c r="W291" s="219" t="s">
        <v>9127</v>
      </c>
      <c r="X291" s="230" t="s">
        <v>13129</v>
      </c>
      <c r="Y291" s="220" t="s">
        <v>63</v>
      </c>
      <c r="Z291" s="220" t="s">
        <v>7381</v>
      </c>
      <c r="AA291" s="220" t="s">
        <v>9082</v>
      </c>
      <c r="AB291" s="220" t="s">
        <v>2142</v>
      </c>
      <c r="AC291" s="220" t="s">
        <v>371</v>
      </c>
      <c r="AD291" s="220" t="s">
        <v>47</v>
      </c>
      <c r="AE291" s="220" t="s">
        <v>371</v>
      </c>
      <c r="AF291" s="219" t="s">
        <v>1803</v>
      </c>
      <c r="AG291" s="220" t="s">
        <v>8820</v>
      </c>
      <c r="AH291" s="219" t="s">
        <v>281</v>
      </c>
      <c r="AI291" s="220" t="s">
        <v>371</v>
      </c>
      <c r="AJ291" s="316" t="s">
        <v>15652</v>
      </c>
      <c r="AK291" s="316" t="s">
        <v>17654</v>
      </c>
      <c r="AL291" s="221">
        <v>27246</v>
      </c>
      <c r="AM291" s="221" t="s">
        <v>12605</v>
      </c>
      <c r="AN291" s="225" t="s">
        <v>9406</v>
      </c>
      <c r="AO291" s="225"/>
      <c r="AP291" s="225" t="s">
        <v>12955</v>
      </c>
    </row>
    <row r="292" spans="1:42" ht="15" customHeight="1">
      <c r="A292" s="225" t="s">
        <v>480</v>
      </c>
      <c r="B292" s="219" t="s">
        <v>17737</v>
      </c>
      <c r="C292" s="219" t="s">
        <v>9128</v>
      </c>
      <c r="D292" s="219" t="s">
        <v>9129</v>
      </c>
      <c r="E292" s="219" t="s">
        <v>9130</v>
      </c>
      <c r="F292" s="219" t="s">
        <v>12249</v>
      </c>
      <c r="G292" s="219" t="s">
        <v>9131</v>
      </c>
      <c r="H292" s="219" t="s">
        <v>9070</v>
      </c>
      <c r="I292" s="219" t="s">
        <v>9070</v>
      </c>
      <c r="J292" s="219" t="s">
        <v>17705</v>
      </c>
      <c r="K292" s="219" t="s">
        <v>17705</v>
      </c>
      <c r="L292" s="223" t="s">
        <v>52</v>
      </c>
      <c r="M292" s="219" t="s">
        <v>53</v>
      </c>
      <c r="N292" s="219" t="s">
        <v>9132</v>
      </c>
      <c r="O292" s="219" t="s">
        <v>55</v>
      </c>
      <c r="P292" s="219" t="s">
        <v>56</v>
      </c>
      <c r="Q292" s="219" t="s">
        <v>10047</v>
      </c>
      <c r="R292" s="219" t="s">
        <v>12955</v>
      </c>
      <c r="S292" s="219" t="s">
        <v>12487</v>
      </c>
      <c r="T292" s="223" t="s">
        <v>18518</v>
      </c>
      <c r="U292" s="219" t="s">
        <v>179</v>
      </c>
      <c r="V292" s="219" t="s">
        <v>9133</v>
      </c>
      <c r="W292" s="219" t="s">
        <v>12955</v>
      </c>
      <c r="X292" s="230" t="s">
        <v>12906</v>
      </c>
      <c r="Y292" s="220" t="s">
        <v>63</v>
      </c>
      <c r="Z292" s="220" t="s">
        <v>9121</v>
      </c>
      <c r="AA292" s="220" t="s">
        <v>9122</v>
      </c>
      <c r="AB292" s="220" t="s">
        <v>1245</v>
      </c>
      <c r="AC292" s="220" t="s">
        <v>918</v>
      </c>
      <c r="AD292" s="220" t="s">
        <v>47</v>
      </c>
      <c r="AE292" s="220" t="s">
        <v>918</v>
      </c>
      <c r="AF292" s="219" t="s">
        <v>1803</v>
      </c>
      <c r="AG292" s="220" t="s">
        <v>8820</v>
      </c>
      <c r="AH292" s="219" t="s">
        <v>3725</v>
      </c>
      <c r="AI292" s="220" t="s">
        <v>918</v>
      </c>
      <c r="AJ292" s="316" t="s">
        <v>15654</v>
      </c>
      <c r="AK292" s="316" t="s">
        <v>17656</v>
      </c>
      <c r="AL292" s="221">
        <v>28914</v>
      </c>
      <c r="AM292" s="221" t="s">
        <v>12605</v>
      </c>
      <c r="AN292" s="225" t="s">
        <v>9406</v>
      </c>
      <c r="AO292" s="225"/>
      <c r="AP292" s="225" t="s">
        <v>12955</v>
      </c>
    </row>
    <row r="293" spans="1:42" ht="15" customHeight="1">
      <c r="A293" s="225" t="s">
        <v>480</v>
      </c>
      <c r="B293" s="219" t="s">
        <v>17737</v>
      </c>
      <c r="C293" s="219" t="s">
        <v>9067</v>
      </c>
      <c r="D293" s="219" t="s">
        <v>9068</v>
      </c>
      <c r="E293" s="219" t="s">
        <v>9341</v>
      </c>
      <c r="F293" s="219" t="s">
        <v>12240</v>
      </c>
      <c r="G293" s="219" t="s">
        <v>9069</v>
      </c>
      <c r="H293" s="219" t="s">
        <v>9070</v>
      </c>
      <c r="I293" s="219" t="s">
        <v>9070</v>
      </c>
      <c r="J293" s="219" t="s">
        <v>17705</v>
      </c>
      <c r="K293" s="219" t="s">
        <v>17705</v>
      </c>
      <c r="L293" s="223" t="s">
        <v>39</v>
      </c>
      <c r="M293" s="219" t="s">
        <v>2905</v>
      </c>
      <c r="N293" s="219" t="s">
        <v>12552</v>
      </c>
      <c r="O293" s="219" t="s">
        <v>7603</v>
      </c>
      <c r="P293" s="219" t="s">
        <v>8998</v>
      </c>
      <c r="Q293" s="219" t="s">
        <v>12955</v>
      </c>
      <c r="R293" s="219" t="s">
        <v>12955</v>
      </c>
      <c r="S293" s="219" t="s">
        <v>9073</v>
      </c>
      <c r="T293" s="223" t="s">
        <v>18519</v>
      </c>
      <c r="U293" s="219" t="s">
        <v>179</v>
      </c>
      <c r="V293" s="219" t="s">
        <v>9074</v>
      </c>
      <c r="W293" s="219" t="s">
        <v>12955</v>
      </c>
      <c r="X293" s="230" t="s">
        <v>55</v>
      </c>
      <c r="Y293" s="220" t="s">
        <v>63</v>
      </c>
      <c r="Z293" s="220" t="s">
        <v>9073</v>
      </c>
      <c r="AA293" s="220" t="s">
        <v>9075</v>
      </c>
      <c r="AB293" s="220" t="s">
        <v>1245</v>
      </c>
      <c r="AC293" s="220" t="s">
        <v>918</v>
      </c>
      <c r="AD293" s="220" t="s">
        <v>47</v>
      </c>
      <c r="AE293" s="220" t="s">
        <v>918</v>
      </c>
      <c r="AF293" s="219" t="s">
        <v>1803</v>
      </c>
      <c r="AG293" s="220" t="s">
        <v>8820</v>
      </c>
      <c r="AH293" s="219" t="s">
        <v>3725</v>
      </c>
      <c r="AI293" s="220" t="s">
        <v>918</v>
      </c>
      <c r="AJ293" s="316" t="s">
        <v>15653</v>
      </c>
      <c r="AK293" s="316" t="s">
        <v>17659</v>
      </c>
      <c r="AL293" s="221">
        <v>42587</v>
      </c>
      <c r="AM293" s="221" t="s">
        <v>12605</v>
      </c>
      <c r="AN293" s="225" t="s">
        <v>9406</v>
      </c>
      <c r="AO293" s="225"/>
      <c r="AP293" s="225" t="s">
        <v>12955</v>
      </c>
    </row>
    <row r="294" spans="1:42" ht="15" customHeight="1">
      <c r="A294" s="225" t="s">
        <v>480</v>
      </c>
      <c r="B294" s="219" t="s">
        <v>17737</v>
      </c>
      <c r="C294" s="219" t="s">
        <v>9096</v>
      </c>
      <c r="D294" s="219" t="s">
        <v>9097</v>
      </c>
      <c r="E294" s="219" t="s">
        <v>9098</v>
      </c>
      <c r="F294" s="219" t="s">
        <v>12244</v>
      </c>
      <c r="G294" s="219" t="s">
        <v>9099</v>
      </c>
      <c r="H294" s="219" t="s">
        <v>9070</v>
      </c>
      <c r="I294" s="219" t="s">
        <v>9070</v>
      </c>
      <c r="J294" s="219" t="s">
        <v>17705</v>
      </c>
      <c r="K294" s="219" t="s">
        <v>17705</v>
      </c>
      <c r="L294" s="223" t="s">
        <v>52</v>
      </c>
      <c r="M294" s="219" t="s">
        <v>53</v>
      </c>
      <c r="N294" s="219" t="s">
        <v>9100</v>
      </c>
      <c r="O294" s="219" t="s">
        <v>55</v>
      </c>
      <c r="P294" s="219" t="s">
        <v>56</v>
      </c>
      <c r="Q294" s="219" t="s">
        <v>12906</v>
      </c>
      <c r="R294" s="219" t="s">
        <v>12955</v>
      </c>
      <c r="S294" s="219" t="s">
        <v>12486</v>
      </c>
      <c r="T294" s="223" t="s">
        <v>18520</v>
      </c>
      <c r="U294" s="219" t="s">
        <v>62</v>
      </c>
      <c r="V294" s="219" t="s">
        <v>9101</v>
      </c>
      <c r="W294" s="219" t="s">
        <v>12955</v>
      </c>
      <c r="X294" s="230" t="s">
        <v>124</v>
      </c>
      <c r="Y294" s="220" t="s">
        <v>63</v>
      </c>
      <c r="Z294" s="220" t="s">
        <v>9102</v>
      </c>
      <c r="AA294" s="220" t="s">
        <v>9103</v>
      </c>
      <c r="AB294" s="220" t="s">
        <v>2142</v>
      </c>
      <c r="AC294" s="220" t="s">
        <v>371</v>
      </c>
      <c r="AD294" s="220" t="s">
        <v>47</v>
      </c>
      <c r="AE294" s="220" t="s">
        <v>371</v>
      </c>
      <c r="AF294" s="219" t="s">
        <v>1803</v>
      </c>
      <c r="AG294" s="220" t="s">
        <v>8820</v>
      </c>
      <c r="AH294" s="219" t="s">
        <v>281</v>
      </c>
      <c r="AI294" s="220" t="s">
        <v>371</v>
      </c>
      <c r="AJ294" s="316" t="s">
        <v>15647</v>
      </c>
      <c r="AK294" s="316" t="s">
        <v>17661</v>
      </c>
      <c r="AL294" s="221">
        <v>17550</v>
      </c>
      <c r="AM294" s="221" t="s">
        <v>12605</v>
      </c>
      <c r="AN294" s="225" t="s">
        <v>9406</v>
      </c>
      <c r="AO294" s="225"/>
      <c r="AP294" s="225" t="s">
        <v>12955</v>
      </c>
    </row>
    <row r="295" spans="1:42" ht="15" customHeight="1">
      <c r="A295" s="225" t="s">
        <v>480</v>
      </c>
      <c r="B295" s="219" t="s">
        <v>17737</v>
      </c>
      <c r="C295" s="219" t="s">
        <v>9157</v>
      </c>
      <c r="D295" s="219" t="s">
        <v>9158</v>
      </c>
      <c r="E295" s="219" t="s">
        <v>9159</v>
      </c>
      <c r="F295" s="219" t="s">
        <v>12254</v>
      </c>
      <c r="G295" s="219" t="s">
        <v>9160</v>
      </c>
      <c r="H295" s="219" t="s">
        <v>9070</v>
      </c>
      <c r="I295" s="219" t="s">
        <v>9070</v>
      </c>
      <c r="J295" s="219" t="s">
        <v>17705</v>
      </c>
      <c r="K295" s="219" t="s">
        <v>17705</v>
      </c>
      <c r="L295" s="223" t="s">
        <v>39</v>
      </c>
      <c r="M295" s="219" t="s">
        <v>40</v>
      </c>
      <c r="N295" s="219" t="s">
        <v>18521</v>
      </c>
      <c r="O295" s="219" t="s">
        <v>117</v>
      </c>
      <c r="P295" s="219" t="s">
        <v>240</v>
      </c>
      <c r="Q295" s="219" t="s">
        <v>13122</v>
      </c>
      <c r="R295" s="219" t="s">
        <v>12955</v>
      </c>
      <c r="S295" s="219" t="s">
        <v>18522</v>
      </c>
      <c r="T295" s="223" t="s">
        <v>18523</v>
      </c>
      <c r="U295" s="219" t="s">
        <v>62</v>
      </c>
      <c r="V295" s="219" t="s">
        <v>18524</v>
      </c>
      <c r="W295" s="219" t="s">
        <v>12955</v>
      </c>
      <c r="X295" s="230" t="s">
        <v>17866</v>
      </c>
      <c r="Y295" s="220" t="s">
        <v>63</v>
      </c>
      <c r="Z295" s="220" t="s">
        <v>9161</v>
      </c>
      <c r="AA295" s="220" t="s">
        <v>9162</v>
      </c>
      <c r="AB295" s="220" t="s">
        <v>920</v>
      </c>
      <c r="AC295" s="220" t="s">
        <v>1244</v>
      </c>
      <c r="AD295" s="220" t="s">
        <v>47</v>
      </c>
      <c r="AE295" s="220" t="s">
        <v>1244</v>
      </c>
      <c r="AF295" s="219" t="s">
        <v>1803</v>
      </c>
      <c r="AG295" s="220" t="s">
        <v>8820</v>
      </c>
      <c r="AH295" s="219" t="s">
        <v>519</v>
      </c>
      <c r="AI295" s="220" t="s">
        <v>1244</v>
      </c>
      <c r="AJ295" s="316" t="s">
        <v>15665</v>
      </c>
      <c r="AK295" s="316" t="s">
        <v>17350</v>
      </c>
      <c r="AL295" s="221">
        <v>27912</v>
      </c>
      <c r="AM295" s="221" t="s">
        <v>12605</v>
      </c>
      <c r="AN295" s="225" t="s">
        <v>9406</v>
      </c>
      <c r="AO295" s="316"/>
      <c r="AP295" s="225" t="s">
        <v>12955</v>
      </c>
    </row>
    <row r="296" spans="1:42" ht="15" customHeight="1">
      <c r="A296" s="225" t="s">
        <v>480</v>
      </c>
      <c r="B296" s="219" t="s">
        <v>17737</v>
      </c>
      <c r="C296" s="219" t="s">
        <v>9169</v>
      </c>
      <c r="D296" s="219" t="s">
        <v>9170</v>
      </c>
      <c r="E296" s="219" t="s">
        <v>9171</v>
      </c>
      <c r="F296" s="219" t="s">
        <v>12256</v>
      </c>
      <c r="G296" s="219" t="s">
        <v>9172</v>
      </c>
      <c r="H296" s="219" t="s">
        <v>9070</v>
      </c>
      <c r="I296" s="219" t="s">
        <v>9070</v>
      </c>
      <c r="J296" s="219" t="s">
        <v>17705</v>
      </c>
      <c r="K296" s="219" t="s">
        <v>17705</v>
      </c>
      <c r="L296" s="223" t="s">
        <v>52</v>
      </c>
      <c r="M296" s="219" t="s">
        <v>53</v>
      </c>
      <c r="N296" s="219" t="s">
        <v>18525</v>
      </c>
      <c r="O296" s="219" t="s">
        <v>55</v>
      </c>
      <c r="P296" s="219" t="s">
        <v>56</v>
      </c>
      <c r="Q296" s="219" t="s">
        <v>2490</v>
      </c>
      <c r="R296" s="219" t="s">
        <v>12955</v>
      </c>
      <c r="S296" s="219" t="s">
        <v>18526</v>
      </c>
      <c r="T296" s="223" t="s">
        <v>18527</v>
      </c>
      <c r="U296" s="219" t="s">
        <v>179</v>
      </c>
      <c r="V296" s="219" t="s">
        <v>9173</v>
      </c>
      <c r="W296" s="219" t="s">
        <v>12955</v>
      </c>
      <c r="X296" s="230" t="s">
        <v>124</v>
      </c>
      <c r="Y296" s="220" t="s">
        <v>63</v>
      </c>
      <c r="Z296" s="220" t="s">
        <v>9174</v>
      </c>
      <c r="AA296" s="220" t="s">
        <v>9175</v>
      </c>
      <c r="AB296" s="220" t="s">
        <v>920</v>
      </c>
      <c r="AC296" s="220" t="s">
        <v>1244</v>
      </c>
      <c r="AD296" s="220" t="s">
        <v>47</v>
      </c>
      <c r="AE296" s="220" t="s">
        <v>1244</v>
      </c>
      <c r="AF296" s="219" t="s">
        <v>1803</v>
      </c>
      <c r="AG296" s="220" t="s">
        <v>8820</v>
      </c>
      <c r="AH296" s="219" t="s">
        <v>519</v>
      </c>
      <c r="AI296" s="220" t="s">
        <v>1244</v>
      </c>
      <c r="AJ296" s="316" t="s">
        <v>15667</v>
      </c>
      <c r="AK296" s="316" t="s">
        <v>17664</v>
      </c>
      <c r="AL296" s="221">
        <v>21002</v>
      </c>
      <c r="AM296" s="221" t="s">
        <v>12605</v>
      </c>
      <c r="AN296" s="225" t="s">
        <v>9406</v>
      </c>
      <c r="AO296" s="225"/>
      <c r="AP296" s="225" t="s">
        <v>12955</v>
      </c>
    </row>
    <row r="297" spans="1:42" ht="15" customHeight="1">
      <c r="A297" s="225" t="s">
        <v>480</v>
      </c>
      <c r="B297" s="219" t="s">
        <v>17737</v>
      </c>
      <c r="C297" s="219" t="s">
        <v>9104</v>
      </c>
      <c r="D297" s="219" t="s">
        <v>9105</v>
      </c>
      <c r="E297" s="219" t="s">
        <v>9106</v>
      </c>
      <c r="F297" s="219" t="s">
        <v>12245</v>
      </c>
      <c r="G297" s="219" t="s">
        <v>9107</v>
      </c>
      <c r="H297" s="219" t="s">
        <v>9070</v>
      </c>
      <c r="I297" s="219" t="s">
        <v>9070</v>
      </c>
      <c r="J297" s="219" t="s">
        <v>17705</v>
      </c>
      <c r="K297" s="219" t="s">
        <v>17705</v>
      </c>
      <c r="L297" s="223" t="s">
        <v>52</v>
      </c>
      <c r="M297" s="219" t="s">
        <v>53</v>
      </c>
      <c r="N297" s="219" t="s">
        <v>18528</v>
      </c>
      <c r="O297" s="219" t="s">
        <v>55</v>
      </c>
      <c r="P297" s="219" t="s">
        <v>56</v>
      </c>
      <c r="Q297" s="219" t="s">
        <v>188</v>
      </c>
      <c r="R297" s="219" t="s">
        <v>12955</v>
      </c>
      <c r="S297" s="219" t="s">
        <v>18529</v>
      </c>
      <c r="T297" s="223" t="s">
        <v>18530</v>
      </c>
      <c r="U297" s="219" t="s">
        <v>62</v>
      </c>
      <c r="V297" s="219" t="s">
        <v>13050</v>
      </c>
      <c r="W297" s="219" t="s">
        <v>13333</v>
      </c>
      <c r="X297" s="230" t="s">
        <v>13162</v>
      </c>
      <c r="Y297" s="220" t="s">
        <v>63</v>
      </c>
      <c r="Z297" s="220" t="s">
        <v>9108</v>
      </c>
      <c r="AA297" s="220" t="s">
        <v>16894</v>
      </c>
      <c r="AB297" s="220" t="s">
        <v>489</v>
      </c>
      <c r="AC297" s="220" t="s">
        <v>9109</v>
      </c>
      <c r="AD297" s="220" t="s">
        <v>47</v>
      </c>
      <c r="AE297" s="220" t="s">
        <v>17961</v>
      </c>
      <c r="AF297" s="219" t="s">
        <v>1803</v>
      </c>
      <c r="AG297" s="220" t="s">
        <v>8820</v>
      </c>
      <c r="AH297" s="219" t="s">
        <v>290</v>
      </c>
      <c r="AI297" s="220" t="s">
        <v>9109</v>
      </c>
      <c r="AJ297" s="316" t="s">
        <v>15648</v>
      </c>
      <c r="AK297" s="316" t="s">
        <v>17667</v>
      </c>
      <c r="AL297" s="221">
        <v>19085</v>
      </c>
      <c r="AM297" s="221" t="s">
        <v>12605</v>
      </c>
      <c r="AN297" s="225" t="s">
        <v>9406</v>
      </c>
      <c r="AO297" s="225"/>
      <c r="AP297" s="225" t="s">
        <v>12955</v>
      </c>
    </row>
    <row r="298" spans="1:42" ht="15" customHeight="1">
      <c r="A298" s="225" t="s">
        <v>480</v>
      </c>
      <c r="B298" s="219" t="s">
        <v>17737</v>
      </c>
      <c r="C298" s="219" t="s">
        <v>9163</v>
      </c>
      <c r="D298" s="219" t="s">
        <v>9164</v>
      </c>
      <c r="E298" s="219" t="s">
        <v>9165</v>
      </c>
      <c r="F298" s="219" t="s">
        <v>12255</v>
      </c>
      <c r="G298" s="219" t="s">
        <v>9166</v>
      </c>
      <c r="H298" s="219" t="s">
        <v>9070</v>
      </c>
      <c r="I298" s="219" t="s">
        <v>9070</v>
      </c>
      <c r="J298" s="219" t="s">
        <v>17705</v>
      </c>
      <c r="K298" s="219" t="s">
        <v>17705</v>
      </c>
      <c r="L298" s="223" t="s">
        <v>52</v>
      </c>
      <c r="M298" s="219" t="s">
        <v>53</v>
      </c>
      <c r="N298" s="219" t="s">
        <v>18531</v>
      </c>
      <c r="O298" s="219" t="s">
        <v>55</v>
      </c>
      <c r="P298" s="219" t="s">
        <v>56</v>
      </c>
      <c r="Q298" s="219" t="s">
        <v>5570</v>
      </c>
      <c r="R298" s="219" t="s">
        <v>12955</v>
      </c>
      <c r="S298" s="219" t="s">
        <v>18532</v>
      </c>
      <c r="T298" s="223" t="s">
        <v>18533</v>
      </c>
      <c r="U298" s="219" t="s">
        <v>179</v>
      </c>
      <c r="V298" s="219" t="s">
        <v>9167</v>
      </c>
      <c r="W298" s="219" t="s">
        <v>12955</v>
      </c>
      <c r="X298" s="230" t="s">
        <v>124</v>
      </c>
      <c r="Y298" s="220" t="s">
        <v>63</v>
      </c>
      <c r="Z298" s="220" t="s">
        <v>9168</v>
      </c>
      <c r="AA298" s="220" t="s">
        <v>16896</v>
      </c>
      <c r="AB298" s="220" t="s">
        <v>489</v>
      </c>
      <c r="AC298" s="220" t="s">
        <v>9109</v>
      </c>
      <c r="AD298" s="220" t="s">
        <v>47</v>
      </c>
      <c r="AE298" s="220" t="s">
        <v>9109</v>
      </c>
      <c r="AF298" s="219" t="s">
        <v>1803</v>
      </c>
      <c r="AG298" s="220" t="s">
        <v>8820</v>
      </c>
      <c r="AH298" s="219" t="s">
        <v>290</v>
      </c>
      <c r="AI298" s="220" t="s">
        <v>9109</v>
      </c>
      <c r="AJ298" s="316" t="s">
        <v>15666</v>
      </c>
      <c r="AK298" s="316" t="s">
        <v>17359</v>
      </c>
      <c r="AL298" s="221">
        <v>22356</v>
      </c>
      <c r="AM298" s="221" t="s">
        <v>12605</v>
      </c>
      <c r="AN298" s="225" t="s">
        <v>9406</v>
      </c>
      <c r="AO298" s="316"/>
      <c r="AP298" s="225" t="s">
        <v>12955</v>
      </c>
    </row>
    <row r="299" spans="1:42" ht="15" customHeight="1">
      <c r="A299" s="225" t="s">
        <v>480</v>
      </c>
      <c r="B299" s="219" t="s">
        <v>17737</v>
      </c>
      <c r="C299" s="219" t="s">
        <v>9139</v>
      </c>
      <c r="D299" s="219" t="s">
        <v>9140</v>
      </c>
      <c r="E299" s="219" t="s">
        <v>9141</v>
      </c>
      <c r="F299" s="219" t="s">
        <v>12251</v>
      </c>
      <c r="G299" s="219" t="s">
        <v>9142</v>
      </c>
      <c r="H299" s="219" t="s">
        <v>9070</v>
      </c>
      <c r="I299" s="219" t="s">
        <v>9070</v>
      </c>
      <c r="J299" s="219" t="s">
        <v>17705</v>
      </c>
      <c r="K299" s="219" t="s">
        <v>17705</v>
      </c>
      <c r="L299" s="223" t="s">
        <v>52</v>
      </c>
      <c r="M299" s="219" t="s">
        <v>53</v>
      </c>
      <c r="N299" s="219" t="s">
        <v>18534</v>
      </c>
      <c r="O299" s="219" t="s">
        <v>55</v>
      </c>
      <c r="P299" s="219" t="s">
        <v>310</v>
      </c>
      <c r="Q299" s="219" t="s">
        <v>13216</v>
      </c>
      <c r="R299" s="219" t="s">
        <v>12955</v>
      </c>
      <c r="S299" s="219" t="s">
        <v>18535</v>
      </c>
      <c r="T299" s="223" t="s">
        <v>18536</v>
      </c>
      <c r="U299" s="219" t="s">
        <v>62</v>
      </c>
      <c r="V299" s="219" t="s">
        <v>4074</v>
      </c>
      <c r="W299" s="219" t="s">
        <v>12955</v>
      </c>
      <c r="X299" s="230" t="s">
        <v>8007</v>
      </c>
      <c r="Y299" s="220" t="s">
        <v>63</v>
      </c>
      <c r="Z299" s="220" t="s">
        <v>18537</v>
      </c>
      <c r="AA299" s="220" t="s">
        <v>9143</v>
      </c>
      <c r="AB299" s="220" t="s">
        <v>920</v>
      </c>
      <c r="AC299" s="220" t="s">
        <v>1244</v>
      </c>
      <c r="AD299" s="220" t="s">
        <v>47</v>
      </c>
      <c r="AE299" s="220" t="s">
        <v>1244</v>
      </c>
      <c r="AF299" s="219" t="s">
        <v>1803</v>
      </c>
      <c r="AG299" s="220" t="s">
        <v>8820</v>
      </c>
      <c r="AH299" s="219" t="s">
        <v>519</v>
      </c>
      <c r="AI299" s="220" t="s">
        <v>1244</v>
      </c>
      <c r="AJ299" s="316" t="s">
        <v>15656</v>
      </c>
      <c r="AK299" s="316" t="s">
        <v>17361</v>
      </c>
      <c r="AL299" s="221">
        <v>39387</v>
      </c>
      <c r="AM299" s="221" t="s">
        <v>12605</v>
      </c>
      <c r="AN299" s="225" t="s">
        <v>9406</v>
      </c>
      <c r="AO299" s="316"/>
      <c r="AP299" s="225" t="s">
        <v>12955</v>
      </c>
    </row>
    <row r="300" spans="1:42" ht="15" customHeight="1">
      <c r="A300" s="225" t="s">
        <v>480</v>
      </c>
      <c r="B300" s="219" t="s">
        <v>17737</v>
      </c>
      <c r="C300" s="219" t="s">
        <v>9151</v>
      </c>
      <c r="D300" s="219" t="s">
        <v>9152</v>
      </c>
      <c r="E300" s="219" t="s">
        <v>9153</v>
      </c>
      <c r="F300" s="219" t="s">
        <v>12253</v>
      </c>
      <c r="G300" s="219" t="s">
        <v>9154</v>
      </c>
      <c r="H300" s="219" t="s">
        <v>9070</v>
      </c>
      <c r="I300" s="219" t="s">
        <v>9070</v>
      </c>
      <c r="J300" s="219" t="s">
        <v>17705</v>
      </c>
      <c r="K300" s="219" t="s">
        <v>17705</v>
      </c>
      <c r="L300" s="223" t="s">
        <v>52</v>
      </c>
      <c r="M300" s="219" t="s">
        <v>53</v>
      </c>
      <c r="N300" s="219" t="s">
        <v>18538</v>
      </c>
      <c r="O300" s="219" t="s">
        <v>55</v>
      </c>
      <c r="P300" s="219" t="s">
        <v>56</v>
      </c>
      <c r="Q300" s="219" t="s">
        <v>5655</v>
      </c>
      <c r="R300" s="219" t="s">
        <v>12955</v>
      </c>
      <c r="S300" s="219" t="s">
        <v>9155</v>
      </c>
      <c r="T300" s="223" t="s">
        <v>18539</v>
      </c>
      <c r="U300" s="219" t="s">
        <v>179</v>
      </c>
      <c r="V300" s="219" t="s">
        <v>9155</v>
      </c>
      <c r="W300" s="219" t="s">
        <v>12955</v>
      </c>
      <c r="X300" s="230" t="s">
        <v>12970</v>
      </c>
      <c r="Y300" s="220" t="s">
        <v>63</v>
      </c>
      <c r="Z300" s="220" t="s">
        <v>9156</v>
      </c>
      <c r="AA300" s="220" t="s">
        <v>16895</v>
      </c>
      <c r="AB300" s="220" t="s">
        <v>489</v>
      </c>
      <c r="AC300" s="220" t="s">
        <v>9109</v>
      </c>
      <c r="AD300" s="220" t="s">
        <v>47</v>
      </c>
      <c r="AE300" s="220" t="s">
        <v>9109</v>
      </c>
      <c r="AF300" s="219" t="s">
        <v>1803</v>
      </c>
      <c r="AG300" s="220" t="s">
        <v>8820</v>
      </c>
      <c r="AH300" s="219" t="s">
        <v>290</v>
      </c>
      <c r="AI300" s="220" t="s">
        <v>9109</v>
      </c>
      <c r="AJ300" s="316" t="s">
        <v>15663</v>
      </c>
      <c r="AK300" s="316" t="s">
        <v>17374</v>
      </c>
      <c r="AL300" s="221">
        <v>35919</v>
      </c>
      <c r="AM300" s="221" t="s">
        <v>12605</v>
      </c>
      <c r="AN300" s="225" t="s">
        <v>9406</v>
      </c>
      <c r="AO300" s="316"/>
      <c r="AP300" s="225" t="s">
        <v>12955</v>
      </c>
    </row>
    <row r="301" spans="1:42" ht="15" customHeight="1">
      <c r="A301" s="225" t="s">
        <v>480</v>
      </c>
      <c r="B301" s="219" t="s">
        <v>17737</v>
      </c>
      <c r="C301" s="219" t="s">
        <v>9144</v>
      </c>
      <c r="D301" s="219" t="s">
        <v>9145</v>
      </c>
      <c r="E301" s="219" t="s">
        <v>9146</v>
      </c>
      <c r="F301" s="219" t="s">
        <v>12252</v>
      </c>
      <c r="G301" s="219" t="s">
        <v>9147</v>
      </c>
      <c r="H301" s="219" t="s">
        <v>9070</v>
      </c>
      <c r="I301" s="219" t="s">
        <v>9070</v>
      </c>
      <c r="J301" s="219" t="s">
        <v>17705</v>
      </c>
      <c r="K301" s="219" t="s">
        <v>17705</v>
      </c>
      <c r="L301" s="223" t="s">
        <v>52</v>
      </c>
      <c r="M301" s="219" t="s">
        <v>53</v>
      </c>
      <c r="N301" s="219" t="s">
        <v>12949</v>
      </c>
      <c r="O301" s="219" t="s">
        <v>55</v>
      </c>
      <c r="P301" s="219" t="s">
        <v>310</v>
      </c>
      <c r="Q301" s="219" t="s">
        <v>9519</v>
      </c>
      <c r="R301" s="219" t="s">
        <v>12955</v>
      </c>
      <c r="S301" s="219" t="s">
        <v>9149</v>
      </c>
      <c r="T301" s="223" t="s">
        <v>18540</v>
      </c>
      <c r="U301" s="219" t="s">
        <v>179</v>
      </c>
      <c r="V301" s="219" t="s">
        <v>9148</v>
      </c>
      <c r="W301" s="219" t="s">
        <v>12955</v>
      </c>
      <c r="X301" s="230" t="s">
        <v>124</v>
      </c>
      <c r="Y301" s="220" t="s">
        <v>63</v>
      </c>
      <c r="Z301" s="220" t="s">
        <v>9149</v>
      </c>
      <c r="AA301" s="220" t="s">
        <v>9150</v>
      </c>
      <c r="AB301" s="220" t="s">
        <v>285</v>
      </c>
      <c r="AC301" s="220" t="s">
        <v>9149</v>
      </c>
      <c r="AD301" s="220" t="s">
        <v>47</v>
      </c>
      <c r="AE301" s="220" t="s">
        <v>9149</v>
      </c>
      <c r="AF301" s="219" t="s">
        <v>1803</v>
      </c>
      <c r="AG301" s="220" t="s">
        <v>8820</v>
      </c>
      <c r="AH301" s="219" t="s">
        <v>783</v>
      </c>
      <c r="AI301" s="220" t="s">
        <v>9149</v>
      </c>
      <c r="AJ301" s="316" t="s">
        <v>15660</v>
      </c>
      <c r="AK301" s="316" t="s">
        <v>17670</v>
      </c>
      <c r="AL301" s="221">
        <v>31229</v>
      </c>
      <c r="AM301" s="221" t="s">
        <v>12605</v>
      </c>
      <c r="AN301" s="225" t="s">
        <v>9406</v>
      </c>
      <c r="AO301" s="225"/>
      <c r="AP301" s="225" t="s">
        <v>12955</v>
      </c>
    </row>
    <row r="302" spans="1:42" ht="15" customHeight="1">
      <c r="A302" s="225" t="s">
        <v>480</v>
      </c>
      <c r="B302" s="225" t="s">
        <v>17737</v>
      </c>
      <c r="C302" s="225" t="s">
        <v>9139</v>
      </c>
      <c r="D302" s="225" t="s">
        <v>9140</v>
      </c>
      <c r="E302" s="225" t="s">
        <v>9141</v>
      </c>
      <c r="F302" s="225" t="s">
        <v>12251</v>
      </c>
      <c r="G302" s="219" t="s">
        <v>9400</v>
      </c>
      <c r="H302" s="225" t="s">
        <v>9070</v>
      </c>
      <c r="I302" s="225" t="s">
        <v>9070</v>
      </c>
      <c r="J302" s="219" t="s">
        <v>17705</v>
      </c>
      <c r="K302" s="219" t="s">
        <v>17705</v>
      </c>
      <c r="L302" s="225" t="s">
        <v>52</v>
      </c>
      <c r="M302" s="225" t="s">
        <v>40</v>
      </c>
      <c r="N302" s="225" t="s">
        <v>21077</v>
      </c>
      <c r="O302" s="219" t="s">
        <v>70</v>
      </c>
      <c r="P302" s="219" t="s">
        <v>71</v>
      </c>
      <c r="Q302" s="225" t="s">
        <v>13216</v>
      </c>
      <c r="R302" s="225" t="s">
        <v>12955</v>
      </c>
      <c r="S302" s="225" t="s">
        <v>18535</v>
      </c>
      <c r="T302" s="223" t="s">
        <v>18536</v>
      </c>
      <c r="U302" s="225" t="s">
        <v>62</v>
      </c>
      <c r="V302" s="225" t="s">
        <v>4074</v>
      </c>
      <c r="W302" s="225" t="s">
        <v>12955</v>
      </c>
      <c r="X302" s="220" t="s">
        <v>8007</v>
      </c>
      <c r="Y302" s="225" t="s">
        <v>63</v>
      </c>
      <c r="Z302" s="225" t="s">
        <v>18537</v>
      </c>
      <c r="AA302" s="220" t="s">
        <v>9143</v>
      </c>
      <c r="AB302" s="225" t="s">
        <v>920</v>
      </c>
      <c r="AC302" s="225" t="s">
        <v>1244</v>
      </c>
      <c r="AD302" s="225" t="s">
        <v>47</v>
      </c>
      <c r="AE302" s="225" t="s">
        <v>1244</v>
      </c>
      <c r="AF302" s="225" t="s">
        <v>1803</v>
      </c>
      <c r="AG302" s="225" t="s">
        <v>8820</v>
      </c>
      <c r="AH302" s="225" t="s">
        <v>519</v>
      </c>
      <c r="AI302" s="225" t="s">
        <v>1244</v>
      </c>
      <c r="AJ302" s="316" t="s">
        <v>15657</v>
      </c>
      <c r="AK302" s="316" t="s">
        <v>15658</v>
      </c>
      <c r="AL302" s="221">
        <v>39387</v>
      </c>
      <c r="AM302" s="225" t="s">
        <v>12605</v>
      </c>
      <c r="AN302" s="225" t="s">
        <v>9406</v>
      </c>
      <c r="AO302" s="225"/>
      <c r="AP302" s="225" t="s">
        <v>12955</v>
      </c>
    </row>
    <row r="303" spans="1:42" ht="15" customHeight="1">
      <c r="A303" s="225" t="s">
        <v>480</v>
      </c>
      <c r="B303" s="225" t="s">
        <v>17737</v>
      </c>
      <c r="C303" s="225" t="s">
        <v>9258</v>
      </c>
      <c r="D303" s="225" t="s">
        <v>9259</v>
      </c>
      <c r="E303" s="225" t="s">
        <v>9260</v>
      </c>
      <c r="F303" s="225" t="s">
        <v>12269</v>
      </c>
      <c r="G303" s="219" t="s">
        <v>9402</v>
      </c>
      <c r="H303" s="225" t="s">
        <v>9070</v>
      </c>
      <c r="I303" s="225" t="s">
        <v>9070</v>
      </c>
      <c r="J303" s="219" t="s">
        <v>17705</v>
      </c>
      <c r="K303" s="219" t="s">
        <v>17705</v>
      </c>
      <c r="L303" s="225" t="s">
        <v>52</v>
      </c>
      <c r="M303" s="225" t="s">
        <v>40</v>
      </c>
      <c r="N303" s="225" t="s">
        <v>9403</v>
      </c>
      <c r="O303" s="219" t="s">
        <v>70</v>
      </c>
      <c r="P303" s="219" t="s">
        <v>71</v>
      </c>
      <c r="Q303" s="225" t="s">
        <v>13128</v>
      </c>
      <c r="R303" s="225" t="s">
        <v>12955</v>
      </c>
      <c r="S303" s="225" t="s">
        <v>18465</v>
      </c>
      <c r="T303" s="223" t="s">
        <v>18466</v>
      </c>
      <c r="U303" s="225" t="s">
        <v>62</v>
      </c>
      <c r="V303" s="225" t="s">
        <v>9263</v>
      </c>
      <c r="W303" s="225" t="s">
        <v>12955</v>
      </c>
      <c r="X303" s="220" t="s">
        <v>9332</v>
      </c>
      <c r="Y303" s="225" t="s">
        <v>63</v>
      </c>
      <c r="Z303" s="225" t="s">
        <v>9262</v>
      </c>
      <c r="AA303" s="220" t="s">
        <v>9333</v>
      </c>
      <c r="AB303" s="225" t="s">
        <v>116</v>
      </c>
      <c r="AC303" s="225" t="s">
        <v>9263</v>
      </c>
      <c r="AD303" s="225" t="s">
        <v>47</v>
      </c>
      <c r="AE303" s="225" t="s">
        <v>8930</v>
      </c>
      <c r="AF303" s="225" t="s">
        <v>1803</v>
      </c>
      <c r="AG303" s="225" t="s">
        <v>8820</v>
      </c>
      <c r="AH303" s="225" t="s">
        <v>1803</v>
      </c>
      <c r="AI303" s="225" t="s">
        <v>8930</v>
      </c>
      <c r="AJ303" s="316" t="s">
        <v>15685</v>
      </c>
      <c r="AK303" s="316" t="s">
        <v>15686</v>
      </c>
      <c r="AL303" s="221">
        <v>39863</v>
      </c>
      <c r="AM303" s="225" t="s">
        <v>12605</v>
      </c>
      <c r="AN303" s="225" t="s">
        <v>9406</v>
      </c>
      <c r="AO303" s="225"/>
      <c r="AP303" s="225" t="s">
        <v>12955</v>
      </c>
    </row>
    <row r="304" spans="1:42" ht="15" customHeight="1">
      <c r="A304" s="225" t="s">
        <v>480</v>
      </c>
      <c r="B304" s="225" t="s">
        <v>17737</v>
      </c>
      <c r="C304" s="225" t="s">
        <v>9144</v>
      </c>
      <c r="D304" s="225" t="s">
        <v>9145</v>
      </c>
      <c r="E304" s="225" t="s">
        <v>9146</v>
      </c>
      <c r="F304" s="225" t="s">
        <v>12252</v>
      </c>
      <c r="G304" s="219" t="s">
        <v>9401</v>
      </c>
      <c r="H304" s="225" t="s">
        <v>9070</v>
      </c>
      <c r="I304" s="225" t="s">
        <v>9070</v>
      </c>
      <c r="J304" s="219" t="s">
        <v>17705</v>
      </c>
      <c r="K304" s="219" t="s">
        <v>17705</v>
      </c>
      <c r="L304" s="225" t="s">
        <v>52</v>
      </c>
      <c r="M304" s="225" t="s">
        <v>40</v>
      </c>
      <c r="N304" s="225" t="s">
        <v>12950</v>
      </c>
      <c r="O304" s="219" t="s">
        <v>70</v>
      </c>
      <c r="P304" s="219" t="s">
        <v>71</v>
      </c>
      <c r="Q304" s="225" t="s">
        <v>9519</v>
      </c>
      <c r="R304" s="225" t="s">
        <v>12955</v>
      </c>
      <c r="S304" s="225" t="s">
        <v>9149</v>
      </c>
      <c r="T304" s="223" t="s">
        <v>18540</v>
      </c>
      <c r="U304" s="225" t="s">
        <v>179</v>
      </c>
      <c r="V304" s="225" t="s">
        <v>9148</v>
      </c>
      <c r="W304" s="225" t="s">
        <v>12955</v>
      </c>
      <c r="X304" s="220" t="s">
        <v>124</v>
      </c>
      <c r="Y304" s="225" t="s">
        <v>63</v>
      </c>
      <c r="Z304" s="225" t="s">
        <v>9149</v>
      </c>
      <c r="AA304" s="220" t="s">
        <v>9150</v>
      </c>
      <c r="AB304" s="225" t="s">
        <v>285</v>
      </c>
      <c r="AC304" s="225" t="s">
        <v>9149</v>
      </c>
      <c r="AD304" s="225" t="s">
        <v>47</v>
      </c>
      <c r="AE304" s="225" t="s">
        <v>9149</v>
      </c>
      <c r="AF304" s="225" t="s">
        <v>1803</v>
      </c>
      <c r="AG304" s="225" t="s">
        <v>8820</v>
      </c>
      <c r="AH304" s="225" t="s">
        <v>783</v>
      </c>
      <c r="AI304" s="225" t="s">
        <v>9149</v>
      </c>
      <c r="AJ304" s="316" t="s">
        <v>15661</v>
      </c>
      <c r="AK304" s="316" t="s">
        <v>15662</v>
      </c>
      <c r="AL304" s="221">
        <v>31229</v>
      </c>
      <c r="AM304" s="225" t="s">
        <v>12605</v>
      </c>
      <c r="AN304" s="225" t="s">
        <v>9406</v>
      </c>
      <c r="AO304" s="225"/>
      <c r="AP304" s="225" t="s">
        <v>12955</v>
      </c>
    </row>
    <row r="305" spans="1:42" ht="15" customHeight="1">
      <c r="A305" s="225" t="s">
        <v>480</v>
      </c>
      <c r="B305" s="219" t="s">
        <v>17737</v>
      </c>
      <c r="C305" s="219" t="s">
        <v>12955</v>
      </c>
      <c r="D305" s="219" t="s">
        <v>12955</v>
      </c>
      <c r="E305" s="219" t="s">
        <v>12955</v>
      </c>
      <c r="F305" s="223" t="s">
        <v>12893</v>
      </c>
      <c r="G305" s="318" t="s">
        <v>10036</v>
      </c>
      <c r="H305" s="219" t="s">
        <v>9070</v>
      </c>
      <c r="I305" s="219" t="s">
        <v>3719</v>
      </c>
      <c r="J305" s="219" t="s">
        <v>17705</v>
      </c>
      <c r="K305" s="219" t="s">
        <v>17705</v>
      </c>
      <c r="L305" s="219" t="s">
        <v>52</v>
      </c>
      <c r="M305" s="219" t="s">
        <v>53</v>
      </c>
      <c r="N305" s="219" t="s">
        <v>10037</v>
      </c>
      <c r="O305" s="219" t="s">
        <v>55</v>
      </c>
      <c r="P305" s="219" t="s">
        <v>56</v>
      </c>
      <c r="Q305" s="219" t="s">
        <v>612</v>
      </c>
      <c r="R305" s="219" t="s">
        <v>12955</v>
      </c>
      <c r="S305" s="219" t="s">
        <v>12955</v>
      </c>
      <c r="T305" s="219" t="s">
        <v>12955</v>
      </c>
      <c r="U305" s="219" t="s">
        <v>12955</v>
      </c>
      <c r="V305" s="219" t="s">
        <v>12955</v>
      </c>
      <c r="W305" s="219" t="s">
        <v>12955</v>
      </c>
      <c r="X305" s="219" t="s">
        <v>12955</v>
      </c>
      <c r="Y305" s="219" t="s">
        <v>12955</v>
      </c>
      <c r="Z305" s="219" t="s">
        <v>12955</v>
      </c>
      <c r="AA305" s="219" t="s">
        <v>12955</v>
      </c>
      <c r="AB305" s="219" t="s">
        <v>12955</v>
      </c>
      <c r="AC305" s="219" t="s">
        <v>12955</v>
      </c>
      <c r="AD305" s="219" t="s">
        <v>12955</v>
      </c>
      <c r="AE305" s="219" t="s">
        <v>12955</v>
      </c>
      <c r="AF305" s="219" t="s">
        <v>1803</v>
      </c>
      <c r="AG305" s="219" t="s">
        <v>8820</v>
      </c>
      <c r="AH305" s="219" t="s">
        <v>12955</v>
      </c>
      <c r="AI305" s="219" t="s">
        <v>12955</v>
      </c>
      <c r="AJ305" s="219" t="s">
        <v>12955</v>
      </c>
      <c r="AK305" s="219" t="s">
        <v>12955</v>
      </c>
      <c r="AL305" s="222"/>
      <c r="AM305" s="219" t="s">
        <v>12955</v>
      </c>
      <c r="AN305" s="223" t="s">
        <v>9412</v>
      </c>
      <c r="AO305" s="222">
        <v>34486</v>
      </c>
      <c r="AP305" s="222" t="s">
        <v>12955</v>
      </c>
    </row>
    <row r="306" spans="1:42" ht="15" customHeight="1">
      <c r="A306" s="225" t="s">
        <v>480</v>
      </c>
      <c r="B306" s="219" t="s">
        <v>17737</v>
      </c>
      <c r="C306" s="219" t="s">
        <v>12955</v>
      </c>
      <c r="D306" s="219" t="s">
        <v>12955</v>
      </c>
      <c r="E306" s="219" t="s">
        <v>12955</v>
      </c>
      <c r="F306" s="223" t="s">
        <v>12894</v>
      </c>
      <c r="G306" s="318" t="s">
        <v>10038</v>
      </c>
      <c r="H306" s="219" t="s">
        <v>9070</v>
      </c>
      <c r="I306" s="219" t="s">
        <v>3719</v>
      </c>
      <c r="J306" s="219" t="s">
        <v>17705</v>
      </c>
      <c r="K306" s="219" t="s">
        <v>17705</v>
      </c>
      <c r="L306" s="219" t="s">
        <v>39</v>
      </c>
      <c r="M306" s="219" t="s">
        <v>40</v>
      </c>
      <c r="N306" s="219" t="s">
        <v>10039</v>
      </c>
      <c r="O306" s="219" t="s">
        <v>3725</v>
      </c>
      <c r="P306" s="219" t="s">
        <v>4353</v>
      </c>
      <c r="Q306" s="219" t="s">
        <v>12955</v>
      </c>
      <c r="R306" s="219" t="s">
        <v>12955</v>
      </c>
      <c r="S306" s="219" t="s">
        <v>12955</v>
      </c>
      <c r="T306" s="219" t="s">
        <v>12955</v>
      </c>
      <c r="U306" s="219" t="s">
        <v>12955</v>
      </c>
      <c r="V306" s="219" t="s">
        <v>12955</v>
      </c>
      <c r="W306" s="219" t="s">
        <v>12955</v>
      </c>
      <c r="X306" s="219" t="s">
        <v>12955</v>
      </c>
      <c r="Y306" s="219" t="s">
        <v>12955</v>
      </c>
      <c r="Z306" s="219" t="s">
        <v>12955</v>
      </c>
      <c r="AA306" s="219" t="s">
        <v>12955</v>
      </c>
      <c r="AB306" s="219" t="s">
        <v>12955</v>
      </c>
      <c r="AC306" s="219" t="s">
        <v>12955</v>
      </c>
      <c r="AD306" s="219" t="s">
        <v>12955</v>
      </c>
      <c r="AE306" s="219" t="s">
        <v>12955</v>
      </c>
      <c r="AF306" s="219" t="s">
        <v>1803</v>
      </c>
      <c r="AG306" s="219" t="s">
        <v>8820</v>
      </c>
      <c r="AH306" s="219" t="s">
        <v>12955</v>
      </c>
      <c r="AI306" s="219" t="s">
        <v>12955</v>
      </c>
      <c r="AJ306" s="219" t="s">
        <v>12955</v>
      </c>
      <c r="AK306" s="219" t="s">
        <v>12955</v>
      </c>
      <c r="AL306" s="222"/>
      <c r="AM306" s="219" t="s">
        <v>12955</v>
      </c>
      <c r="AN306" s="223" t="s">
        <v>9412</v>
      </c>
      <c r="AO306" s="222">
        <v>39600</v>
      </c>
      <c r="AP306" s="222" t="s">
        <v>12955</v>
      </c>
    </row>
    <row r="307" spans="1:42" ht="15" customHeight="1">
      <c r="A307" s="225" t="s">
        <v>480</v>
      </c>
      <c r="B307" s="219" t="s">
        <v>17737</v>
      </c>
      <c r="C307" s="219" t="s">
        <v>12955</v>
      </c>
      <c r="D307" s="219" t="s">
        <v>12955</v>
      </c>
      <c r="E307" s="219" t="s">
        <v>12955</v>
      </c>
      <c r="F307" s="223" t="s">
        <v>12269</v>
      </c>
      <c r="G307" s="318" t="s">
        <v>10051</v>
      </c>
      <c r="H307" s="219" t="s">
        <v>9070</v>
      </c>
      <c r="I307" s="219" t="s">
        <v>10047</v>
      </c>
      <c r="J307" s="219" t="s">
        <v>17705</v>
      </c>
      <c r="K307" s="219" t="s">
        <v>17705</v>
      </c>
      <c r="L307" s="219" t="s">
        <v>39</v>
      </c>
      <c r="M307" s="219" t="s">
        <v>40</v>
      </c>
      <c r="N307" s="219" t="s">
        <v>10052</v>
      </c>
      <c r="O307" s="219" t="s">
        <v>1803</v>
      </c>
      <c r="P307" s="219" t="s">
        <v>71</v>
      </c>
      <c r="Q307" s="219" t="s">
        <v>12663</v>
      </c>
      <c r="R307" s="219" t="s">
        <v>12955</v>
      </c>
      <c r="S307" s="219" t="s">
        <v>12955</v>
      </c>
      <c r="T307" s="219" t="s">
        <v>12955</v>
      </c>
      <c r="U307" s="219" t="s">
        <v>12955</v>
      </c>
      <c r="V307" s="219" t="s">
        <v>12955</v>
      </c>
      <c r="W307" s="219" t="s">
        <v>12955</v>
      </c>
      <c r="X307" s="219" t="s">
        <v>12955</v>
      </c>
      <c r="Y307" s="219" t="s">
        <v>12955</v>
      </c>
      <c r="Z307" s="219" t="s">
        <v>12955</v>
      </c>
      <c r="AA307" s="219" t="s">
        <v>12955</v>
      </c>
      <c r="AB307" s="219" t="s">
        <v>12955</v>
      </c>
      <c r="AC307" s="219" t="s">
        <v>12955</v>
      </c>
      <c r="AD307" s="219" t="s">
        <v>12955</v>
      </c>
      <c r="AE307" s="219" t="s">
        <v>12955</v>
      </c>
      <c r="AF307" s="219" t="s">
        <v>1803</v>
      </c>
      <c r="AG307" s="219" t="s">
        <v>8820</v>
      </c>
      <c r="AH307" s="219" t="s">
        <v>12955</v>
      </c>
      <c r="AI307" s="219" t="s">
        <v>12955</v>
      </c>
      <c r="AJ307" s="219" t="s">
        <v>12955</v>
      </c>
      <c r="AK307" s="219" t="s">
        <v>12955</v>
      </c>
      <c r="AL307" s="222"/>
      <c r="AM307" s="219" t="s">
        <v>12955</v>
      </c>
      <c r="AN307" s="223" t="s">
        <v>9412</v>
      </c>
      <c r="AO307" s="222">
        <v>39845</v>
      </c>
      <c r="AP307" s="222" t="s">
        <v>12955</v>
      </c>
    </row>
    <row r="308" spans="1:42" ht="15" customHeight="1">
      <c r="A308" s="225" t="s">
        <v>480</v>
      </c>
      <c r="B308" s="219" t="s">
        <v>17737</v>
      </c>
      <c r="C308" s="219" t="s">
        <v>12955</v>
      </c>
      <c r="D308" s="219" t="s">
        <v>12955</v>
      </c>
      <c r="E308" s="219" t="s">
        <v>12955</v>
      </c>
      <c r="F308" s="223" t="s">
        <v>12895</v>
      </c>
      <c r="G308" s="318" t="s">
        <v>10040</v>
      </c>
      <c r="H308" s="219" t="s">
        <v>9070</v>
      </c>
      <c r="I308" s="219" t="s">
        <v>3719</v>
      </c>
      <c r="J308" s="219" t="s">
        <v>17705</v>
      </c>
      <c r="K308" s="219" t="s">
        <v>17705</v>
      </c>
      <c r="L308" s="219" t="s">
        <v>9427</v>
      </c>
      <c r="M308" s="219" t="s">
        <v>12955</v>
      </c>
      <c r="N308" s="219" t="s">
        <v>10041</v>
      </c>
      <c r="O308" s="219" t="s">
        <v>9429</v>
      </c>
      <c r="P308" s="219" t="s">
        <v>12955</v>
      </c>
      <c r="Q308" s="219" t="s">
        <v>12955</v>
      </c>
      <c r="R308" s="219" t="s">
        <v>12955</v>
      </c>
      <c r="S308" s="219" t="s">
        <v>12955</v>
      </c>
      <c r="T308" s="219" t="s">
        <v>12955</v>
      </c>
      <c r="U308" s="219" t="s">
        <v>12955</v>
      </c>
      <c r="V308" s="219" t="s">
        <v>12955</v>
      </c>
      <c r="W308" s="219" t="s">
        <v>12955</v>
      </c>
      <c r="X308" s="219" t="s">
        <v>12955</v>
      </c>
      <c r="Y308" s="219" t="s">
        <v>12955</v>
      </c>
      <c r="Z308" s="219" t="s">
        <v>12955</v>
      </c>
      <c r="AA308" s="219" t="s">
        <v>12955</v>
      </c>
      <c r="AB308" s="219" t="s">
        <v>12955</v>
      </c>
      <c r="AC308" s="219" t="s">
        <v>12955</v>
      </c>
      <c r="AD308" s="219" t="s">
        <v>12955</v>
      </c>
      <c r="AE308" s="219" t="s">
        <v>12955</v>
      </c>
      <c r="AF308" s="219" t="s">
        <v>1803</v>
      </c>
      <c r="AG308" s="219" t="s">
        <v>8820</v>
      </c>
      <c r="AH308" s="219" t="s">
        <v>12955</v>
      </c>
      <c r="AI308" s="219" t="s">
        <v>12955</v>
      </c>
      <c r="AJ308" s="219" t="s">
        <v>12955</v>
      </c>
      <c r="AK308" s="219" t="s">
        <v>12955</v>
      </c>
      <c r="AL308" s="222"/>
      <c r="AM308" s="219" t="s">
        <v>12955</v>
      </c>
      <c r="AN308" s="223" t="s">
        <v>9412</v>
      </c>
      <c r="AO308" s="222">
        <v>39845</v>
      </c>
      <c r="AP308" s="222" t="s">
        <v>12955</v>
      </c>
    </row>
    <row r="309" spans="1:42" ht="15" customHeight="1">
      <c r="A309" s="225" t="s">
        <v>480</v>
      </c>
      <c r="B309" s="219" t="s">
        <v>17737</v>
      </c>
      <c r="C309" s="219" t="s">
        <v>12955</v>
      </c>
      <c r="D309" s="219" t="s">
        <v>12955</v>
      </c>
      <c r="E309" s="219" t="s">
        <v>12955</v>
      </c>
      <c r="F309" s="223" t="s">
        <v>12896</v>
      </c>
      <c r="G309" s="318" t="s">
        <v>10042</v>
      </c>
      <c r="H309" s="219" t="s">
        <v>9070</v>
      </c>
      <c r="I309" s="219" t="s">
        <v>3719</v>
      </c>
      <c r="J309" s="219" t="s">
        <v>17705</v>
      </c>
      <c r="K309" s="219" t="s">
        <v>17705</v>
      </c>
      <c r="L309" s="219" t="s">
        <v>837</v>
      </c>
      <c r="M309" s="219" t="s">
        <v>838</v>
      </c>
      <c r="N309" s="219" t="s">
        <v>10043</v>
      </c>
      <c r="O309" s="219" t="s">
        <v>2108</v>
      </c>
      <c r="P309" s="219" t="s">
        <v>9053</v>
      </c>
      <c r="Q309" s="219" t="s">
        <v>12955</v>
      </c>
      <c r="R309" s="219" t="s">
        <v>12955</v>
      </c>
      <c r="S309" s="219" t="s">
        <v>12955</v>
      </c>
      <c r="T309" s="219" t="s">
        <v>12955</v>
      </c>
      <c r="U309" s="219" t="s">
        <v>12955</v>
      </c>
      <c r="V309" s="219" t="s">
        <v>12955</v>
      </c>
      <c r="W309" s="219" t="s">
        <v>12955</v>
      </c>
      <c r="X309" s="219" t="s">
        <v>12955</v>
      </c>
      <c r="Y309" s="219" t="s">
        <v>12955</v>
      </c>
      <c r="Z309" s="219" t="s">
        <v>12955</v>
      </c>
      <c r="AA309" s="219" t="s">
        <v>12955</v>
      </c>
      <c r="AB309" s="219" t="s">
        <v>12955</v>
      </c>
      <c r="AC309" s="219" t="s">
        <v>12955</v>
      </c>
      <c r="AD309" s="219" t="s">
        <v>12955</v>
      </c>
      <c r="AE309" s="219" t="s">
        <v>12955</v>
      </c>
      <c r="AF309" s="219" t="s">
        <v>1803</v>
      </c>
      <c r="AG309" s="219" t="s">
        <v>8820</v>
      </c>
      <c r="AH309" s="219" t="s">
        <v>12955</v>
      </c>
      <c r="AI309" s="219" t="s">
        <v>12955</v>
      </c>
      <c r="AJ309" s="219" t="s">
        <v>12955</v>
      </c>
      <c r="AK309" s="219" t="s">
        <v>12955</v>
      </c>
      <c r="AL309" s="222"/>
      <c r="AM309" s="219" t="s">
        <v>12955</v>
      </c>
      <c r="AN309" s="223" t="s">
        <v>9412</v>
      </c>
      <c r="AO309" s="222">
        <v>36951</v>
      </c>
      <c r="AP309" s="222" t="s">
        <v>12955</v>
      </c>
    </row>
    <row r="310" spans="1:42" ht="15" customHeight="1">
      <c r="A310" s="225" t="s">
        <v>480</v>
      </c>
      <c r="B310" s="219" t="s">
        <v>17737</v>
      </c>
      <c r="C310" s="219" t="s">
        <v>12955</v>
      </c>
      <c r="D310" s="219" t="s">
        <v>12955</v>
      </c>
      <c r="E310" s="219" t="s">
        <v>12955</v>
      </c>
      <c r="F310" s="223" t="s">
        <v>12897</v>
      </c>
      <c r="G310" s="318" t="s">
        <v>10044</v>
      </c>
      <c r="H310" s="219" t="s">
        <v>9070</v>
      </c>
      <c r="I310" s="219" t="s">
        <v>3719</v>
      </c>
      <c r="J310" s="219" t="s">
        <v>17705</v>
      </c>
      <c r="K310" s="219" t="s">
        <v>17705</v>
      </c>
      <c r="L310" s="219" t="s">
        <v>9427</v>
      </c>
      <c r="M310" s="219" t="s">
        <v>12955</v>
      </c>
      <c r="N310" s="219" t="s">
        <v>10045</v>
      </c>
      <c r="O310" s="219" t="s">
        <v>4351</v>
      </c>
      <c r="P310" s="219" t="s">
        <v>12955</v>
      </c>
      <c r="Q310" s="219" t="s">
        <v>12955</v>
      </c>
      <c r="R310" s="219" t="s">
        <v>12955</v>
      </c>
      <c r="S310" s="219" t="s">
        <v>12955</v>
      </c>
      <c r="T310" s="219" t="s">
        <v>12955</v>
      </c>
      <c r="U310" s="219" t="s">
        <v>12955</v>
      </c>
      <c r="V310" s="219" t="s">
        <v>12955</v>
      </c>
      <c r="W310" s="219" t="s">
        <v>12955</v>
      </c>
      <c r="X310" s="219" t="s">
        <v>12955</v>
      </c>
      <c r="Y310" s="219" t="s">
        <v>12955</v>
      </c>
      <c r="Z310" s="219" t="s">
        <v>12955</v>
      </c>
      <c r="AA310" s="219" t="s">
        <v>12955</v>
      </c>
      <c r="AB310" s="219" t="s">
        <v>12955</v>
      </c>
      <c r="AC310" s="219" t="s">
        <v>12955</v>
      </c>
      <c r="AD310" s="219" t="s">
        <v>12955</v>
      </c>
      <c r="AE310" s="219" t="s">
        <v>12955</v>
      </c>
      <c r="AF310" s="219" t="s">
        <v>1803</v>
      </c>
      <c r="AG310" s="219" t="s">
        <v>8820</v>
      </c>
      <c r="AH310" s="219" t="s">
        <v>12955</v>
      </c>
      <c r="AI310" s="219" t="s">
        <v>12955</v>
      </c>
      <c r="AJ310" s="219" t="s">
        <v>12955</v>
      </c>
      <c r="AK310" s="219" t="s">
        <v>12955</v>
      </c>
      <c r="AL310" s="222"/>
      <c r="AM310" s="219" t="s">
        <v>12955</v>
      </c>
      <c r="AN310" s="223" t="s">
        <v>9412</v>
      </c>
      <c r="AO310" s="222">
        <v>39845</v>
      </c>
      <c r="AP310" s="222" t="s">
        <v>12955</v>
      </c>
    </row>
    <row r="311" spans="1:42" ht="15" customHeight="1">
      <c r="A311" s="225" t="s">
        <v>480</v>
      </c>
      <c r="B311" s="219" t="s">
        <v>17737</v>
      </c>
      <c r="C311" s="219" t="s">
        <v>12955</v>
      </c>
      <c r="D311" s="219" t="s">
        <v>12955</v>
      </c>
      <c r="E311" s="219" t="s">
        <v>12955</v>
      </c>
      <c r="F311" s="223" t="s">
        <v>12898</v>
      </c>
      <c r="G311" s="318" t="s">
        <v>10046</v>
      </c>
      <c r="H311" s="219" t="s">
        <v>9070</v>
      </c>
      <c r="I311" s="219" t="s">
        <v>10047</v>
      </c>
      <c r="J311" s="219" t="s">
        <v>17705</v>
      </c>
      <c r="K311" s="219" t="s">
        <v>17705</v>
      </c>
      <c r="L311" s="219" t="s">
        <v>837</v>
      </c>
      <c r="M311" s="219" t="s">
        <v>838</v>
      </c>
      <c r="N311" s="219" t="s">
        <v>10048</v>
      </c>
      <c r="O311" s="219" t="s">
        <v>9415</v>
      </c>
      <c r="P311" s="219" t="s">
        <v>12955</v>
      </c>
      <c r="Q311" s="219" t="s">
        <v>12955</v>
      </c>
      <c r="R311" s="219" t="s">
        <v>12955</v>
      </c>
      <c r="S311" s="219" t="s">
        <v>12955</v>
      </c>
      <c r="T311" s="219" t="s">
        <v>12955</v>
      </c>
      <c r="U311" s="219" t="s">
        <v>12955</v>
      </c>
      <c r="V311" s="219" t="s">
        <v>12955</v>
      </c>
      <c r="W311" s="219" t="s">
        <v>12955</v>
      </c>
      <c r="X311" s="219" t="s">
        <v>12955</v>
      </c>
      <c r="Y311" s="219" t="s">
        <v>12955</v>
      </c>
      <c r="Z311" s="219" t="s">
        <v>12955</v>
      </c>
      <c r="AA311" s="219" t="s">
        <v>12955</v>
      </c>
      <c r="AB311" s="219" t="s">
        <v>12955</v>
      </c>
      <c r="AC311" s="219" t="s">
        <v>12955</v>
      </c>
      <c r="AD311" s="219" t="s">
        <v>12955</v>
      </c>
      <c r="AE311" s="219" t="s">
        <v>12955</v>
      </c>
      <c r="AF311" s="219" t="s">
        <v>1803</v>
      </c>
      <c r="AG311" s="219" t="s">
        <v>8820</v>
      </c>
      <c r="AH311" s="219" t="s">
        <v>12955</v>
      </c>
      <c r="AI311" s="219" t="s">
        <v>12955</v>
      </c>
      <c r="AJ311" s="219" t="s">
        <v>12955</v>
      </c>
      <c r="AK311" s="219" t="s">
        <v>12955</v>
      </c>
      <c r="AL311" s="222"/>
      <c r="AM311" s="219" t="s">
        <v>12955</v>
      </c>
      <c r="AN311" s="223" t="s">
        <v>9412</v>
      </c>
      <c r="AO311" s="222">
        <v>37956</v>
      </c>
      <c r="AP311" s="222" t="s">
        <v>12955</v>
      </c>
    </row>
    <row r="312" spans="1:42" ht="15" customHeight="1">
      <c r="A312" s="225" t="s">
        <v>480</v>
      </c>
      <c r="B312" s="219" t="s">
        <v>17737</v>
      </c>
      <c r="C312" s="219" t="s">
        <v>12955</v>
      </c>
      <c r="D312" s="219" t="s">
        <v>12955</v>
      </c>
      <c r="E312" s="219" t="s">
        <v>12955</v>
      </c>
      <c r="F312" s="223" t="s">
        <v>12899</v>
      </c>
      <c r="G312" s="318" t="s">
        <v>10049</v>
      </c>
      <c r="H312" s="219" t="s">
        <v>9070</v>
      </c>
      <c r="I312" s="219" t="s">
        <v>10047</v>
      </c>
      <c r="J312" s="219" t="s">
        <v>17705</v>
      </c>
      <c r="K312" s="219" t="s">
        <v>17705</v>
      </c>
      <c r="L312" s="219" t="s">
        <v>837</v>
      </c>
      <c r="M312" s="219" t="s">
        <v>838</v>
      </c>
      <c r="N312" s="219" t="s">
        <v>10050</v>
      </c>
      <c r="O312" s="219" t="s">
        <v>9415</v>
      </c>
      <c r="P312" s="219" t="s">
        <v>12955</v>
      </c>
      <c r="Q312" s="219" t="s">
        <v>12955</v>
      </c>
      <c r="R312" s="219" t="s">
        <v>12955</v>
      </c>
      <c r="S312" s="219" t="s">
        <v>12955</v>
      </c>
      <c r="T312" s="219" t="s">
        <v>12955</v>
      </c>
      <c r="U312" s="219" t="s">
        <v>12955</v>
      </c>
      <c r="V312" s="219" t="s">
        <v>12955</v>
      </c>
      <c r="W312" s="219" t="s">
        <v>12955</v>
      </c>
      <c r="X312" s="219" t="s">
        <v>12955</v>
      </c>
      <c r="Y312" s="219" t="s">
        <v>12955</v>
      </c>
      <c r="Z312" s="219" t="s">
        <v>12955</v>
      </c>
      <c r="AA312" s="219" t="s">
        <v>12955</v>
      </c>
      <c r="AB312" s="219" t="s">
        <v>12955</v>
      </c>
      <c r="AC312" s="219" t="s">
        <v>12955</v>
      </c>
      <c r="AD312" s="219" t="s">
        <v>12955</v>
      </c>
      <c r="AE312" s="219" t="s">
        <v>12955</v>
      </c>
      <c r="AF312" s="219" t="s">
        <v>1803</v>
      </c>
      <c r="AG312" s="219" t="s">
        <v>8820</v>
      </c>
      <c r="AH312" s="219" t="s">
        <v>12955</v>
      </c>
      <c r="AI312" s="219" t="s">
        <v>12955</v>
      </c>
      <c r="AJ312" s="219" t="s">
        <v>12955</v>
      </c>
      <c r="AK312" s="219" t="s">
        <v>12955</v>
      </c>
      <c r="AL312" s="222"/>
      <c r="AM312" s="219" t="s">
        <v>12955</v>
      </c>
      <c r="AN312" s="223" t="s">
        <v>9412</v>
      </c>
      <c r="AO312" s="222">
        <v>37956</v>
      </c>
      <c r="AP312" s="222" t="s">
        <v>12955</v>
      </c>
    </row>
    <row r="313" spans="1:42" ht="15" customHeight="1">
      <c r="A313" s="225" t="s">
        <v>480</v>
      </c>
      <c r="B313" s="219" t="s">
        <v>17737</v>
      </c>
      <c r="C313" s="219" t="s">
        <v>9277</v>
      </c>
      <c r="D313" s="219" t="s">
        <v>9278</v>
      </c>
      <c r="E313" s="219" t="s">
        <v>9274</v>
      </c>
      <c r="F313" s="223" t="s">
        <v>12272</v>
      </c>
      <c r="G313" s="318" t="s">
        <v>9404</v>
      </c>
      <c r="H313" s="219" t="s">
        <v>9070</v>
      </c>
      <c r="I313" s="219" t="s">
        <v>9070</v>
      </c>
      <c r="J313" s="219" t="s">
        <v>17705</v>
      </c>
      <c r="K313" s="219" t="s">
        <v>17705</v>
      </c>
      <c r="L313" s="219" t="s">
        <v>52</v>
      </c>
      <c r="M313" s="219" t="s">
        <v>53</v>
      </c>
      <c r="N313" s="219" t="s">
        <v>9281</v>
      </c>
      <c r="O313" s="219" t="s">
        <v>55</v>
      </c>
      <c r="P313" s="219" t="s">
        <v>56</v>
      </c>
      <c r="Q313" s="219" t="s">
        <v>9282</v>
      </c>
      <c r="R313" s="219" t="s">
        <v>12955</v>
      </c>
      <c r="S313" s="225" t="s">
        <v>12955</v>
      </c>
      <c r="T313" s="219" t="s">
        <v>21266</v>
      </c>
      <c r="U313" s="219" t="s">
        <v>203</v>
      </c>
      <c r="V313" s="219" t="s">
        <v>9283</v>
      </c>
      <c r="W313" s="219" t="s">
        <v>12955</v>
      </c>
      <c r="X313" s="219" t="s">
        <v>5821</v>
      </c>
      <c r="Y313" s="219" t="s">
        <v>63</v>
      </c>
      <c r="Z313" s="219" t="s">
        <v>9267</v>
      </c>
      <c r="AA313" s="219" t="s">
        <v>9284</v>
      </c>
      <c r="AB313" s="219" t="s">
        <v>153</v>
      </c>
      <c r="AC313" s="219" t="s">
        <v>9115</v>
      </c>
      <c r="AD313" s="219" t="s">
        <v>47</v>
      </c>
      <c r="AE313" s="219" t="s">
        <v>9115</v>
      </c>
      <c r="AF313" s="219" t="s">
        <v>1803</v>
      </c>
      <c r="AG313" s="219" t="s">
        <v>8820</v>
      </c>
      <c r="AH313" s="219" t="s">
        <v>12955</v>
      </c>
      <c r="AI313" s="219" t="s">
        <v>12955</v>
      </c>
      <c r="AJ313" s="322" t="s">
        <v>12955</v>
      </c>
      <c r="AK313" s="322" t="s">
        <v>12955</v>
      </c>
      <c r="AL313" s="222"/>
      <c r="AM313" s="222" t="s">
        <v>12955</v>
      </c>
      <c r="AN313" s="223" t="s">
        <v>9412</v>
      </c>
      <c r="AO313" s="222">
        <v>43709</v>
      </c>
      <c r="AP313" s="222" t="s">
        <v>12672</v>
      </c>
    </row>
    <row r="314" spans="1:42" ht="15" customHeight="1">
      <c r="A314" s="225" t="s">
        <v>480</v>
      </c>
      <c r="B314" s="232" t="s">
        <v>17737</v>
      </c>
      <c r="C314" s="232" t="s">
        <v>12955</v>
      </c>
      <c r="D314" s="232" t="s">
        <v>12955</v>
      </c>
      <c r="E314" s="232" t="s">
        <v>12955</v>
      </c>
      <c r="F314" s="234" t="s">
        <v>12272</v>
      </c>
      <c r="G314" s="323" t="s">
        <v>10053</v>
      </c>
      <c r="H314" s="232" t="s">
        <v>9070</v>
      </c>
      <c r="I314" s="232" t="s">
        <v>10047</v>
      </c>
      <c r="J314" s="219" t="s">
        <v>17705</v>
      </c>
      <c r="K314" s="219" t="s">
        <v>17705</v>
      </c>
      <c r="L314" s="232" t="s">
        <v>39</v>
      </c>
      <c r="M314" s="232" t="s">
        <v>40</v>
      </c>
      <c r="N314" s="232" t="s">
        <v>10054</v>
      </c>
      <c r="O314" s="232" t="s">
        <v>70</v>
      </c>
      <c r="P314" s="232" t="s">
        <v>71</v>
      </c>
      <c r="Q314" s="232" t="s">
        <v>12955</v>
      </c>
      <c r="R314" s="232" t="s">
        <v>12955</v>
      </c>
      <c r="S314" s="232" t="s">
        <v>12955</v>
      </c>
      <c r="T314" s="232" t="s">
        <v>12955</v>
      </c>
      <c r="U314" s="232" t="s">
        <v>12955</v>
      </c>
      <c r="V314" s="232" t="s">
        <v>12955</v>
      </c>
      <c r="W314" s="232" t="s">
        <v>12955</v>
      </c>
      <c r="X314" s="232" t="s">
        <v>12955</v>
      </c>
      <c r="Y314" s="232" t="s">
        <v>12955</v>
      </c>
      <c r="Z314" s="232" t="s">
        <v>12955</v>
      </c>
      <c r="AA314" s="232" t="s">
        <v>12955</v>
      </c>
      <c r="AB314" s="232" t="s">
        <v>12955</v>
      </c>
      <c r="AC314" s="232" t="s">
        <v>12955</v>
      </c>
      <c r="AD314" s="232" t="s">
        <v>12955</v>
      </c>
      <c r="AE314" s="232" t="s">
        <v>12955</v>
      </c>
      <c r="AF314" s="232" t="s">
        <v>1803</v>
      </c>
      <c r="AG314" s="232" t="s">
        <v>8820</v>
      </c>
      <c r="AH314" s="232" t="s">
        <v>12955</v>
      </c>
      <c r="AI314" s="232" t="s">
        <v>12955</v>
      </c>
      <c r="AJ314" s="232" t="s">
        <v>12955</v>
      </c>
      <c r="AK314" s="232" t="s">
        <v>12955</v>
      </c>
      <c r="AL314" s="233"/>
      <c r="AM314" s="232" t="s">
        <v>12955</v>
      </c>
      <c r="AN314" s="234" t="s">
        <v>9412</v>
      </c>
      <c r="AO314" s="233">
        <v>41640</v>
      </c>
      <c r="AP314" s="233" t="s">
        <v>10055</v>
      </c>
    </row>
    <row r="315" spans="1:42" ht="15" customHeight="1">
      <c r="A315" s="225" t="s">
        <v>480</v>
      </c>
      <c r="B315" s="232" t="s">
        <v>17737</v>
      </c>
      <c r="C315" s="219" t="s">
        <v>13004</v>
      </c>
      <c r="D315" s="219" t="s">
        <v>17783</v>
      </c>
      <c r="E315" s="219" t="s">
        <v>13119</v>
      </c>
      <c r="F315" s="219" t="s">
        <v>17727</v>
      </c>
      <c r="G315" s="219" t="s">
        <v>13005</v>
      </c>
      <c r="H315" s="219" t="s">
        <v>9070</v>
      </c>
      <c r="I315" s="219" t="s">
        <v>9070</v>
      </c>
      <c r="J315" s="219" t="s">
        <v>17705</v>
      </c>
      <c r="K315" s="219" t="s">
        <v>17705</v>
      </c>
      <c r="L315" s="219" t="s">
        <v>39</v>
      </c>
      <c r="M315" s="219" t="s">
        <v>2905</v>
      </c>
      <c r="N315" s="219" t="s">
        <v>12977</v>
      </c>
      <c r="O315" s="219" t="s">
        <v>12970</v>
      </c>
      <c r="P315" s="219" t="s">
        <v>12971</v>
      </c>
      <c r="Q315" s="219" t="s">
        <v>12978</v>
      </c>
      <c r="R315" s="219" t="s">
        <v>13020</v>
      </c>
      <c r="S315" s="219" t="s">
        <v>8930</v>
      </c>
      <c r="T315" s="219" t="s">
        <v>13007</v>
      </c>
      <c r="U315" s="219" t="s">
        <v>13006</v>
      </c>
      <c r="V315" s="219" t="s">
        <v>4401</v>
      </c>
      <c r="W315" s="219" t="s">
        <v>13008</v>
      </c>
      <c r="X315" s="230" t="s">
        <v>17867</v>
      </c>
      <c r="Y315" s="220" t="s">
        <v>63</v>
      </c>
      <c r="Z315" s="220" t="s">
        <v>1475</v>
      </c>
      <c r="AA315" s="220" t="s">
        <v>13021</v>
      </c>
      <c r="AB315" s="228" t="s">
        <v>116</v>
      </c>
      <c r="AC315" s="220" t="s">
        <v>8930</v>
      </c>
      <c r="AD315" s="220" t="s">
        <v>47</v>
      </c>
      <c r="AE315" s="225" t="s">
        <v>8930</v>
      </c>
      <c r="AF315" s="228" t="s">
        <v>1803</v>
      </c>
      <c r="AG315" s="219" t="s">
        <v>8820</v>
      </c>
      <c r="AH315" s="228" t="s">
        <v>1803</v>
      </c>
      <c r="AI315" s="225" t="s">
        <v>8930</v>
      </c>
      <c r="AJ315" s="316" t="s">
        <v>21267</v>
      </c>
      <c r="AK315" s="316" t="s">
        <v>21268</v>
      </c>
      <c r="AL315" s="221">
        <v>44100</v>
      </c>
      <c r="AM315" s="221" t="s">
        <v>12605</v>
      </c>
      <c r="AN315" s="225" t="s">
        <v>9412</v>
      </c>
      <c r="AO315" s="231">
        <v>44136</v>
      </c>
      <c r="AP315" s="221" t="s">
        <v>12955</v>
      </c>
    </row>
    <row r="316" spans="1:42" ht="15" customHeight="1">
      <c r="A316" s="225" t="s">
        <v>480</v>
      </c>
      <c r="B316" s="219" t="s">
        <v>17736</v>
      </c>
      <c r="C316" s="219" t="s">
        <v>9061</v>
      </c>
      <c r="D316" s="219" t="s">
        <v>9062</v>
      </c>
      <c r="E316" s="219" t="s">
        <v>9063</v>
      </c>
      <c r="F316" s="219" t="s">
        <v>12239</v>
      </c>
      <c r="G316" s="219" t="s">
        <v>9064</v>
      </c>
      <c r="H316" s="219" t="s">
        <v>9004</v>
      </c>
      <c r="I316" s="219" t="s">
        <v>9004</v>
      </c>
      <c r="J316" s="219" t="s">
        <v>9065</v>
      </c>
      <c r="K316" s="219" t="s">
        <v>8817</v>
      </c>
      <c r="L316" s="223" t="s">
        <v>837</v>
      </c>
      <c r="M316" s="219" t="s">
        <v>2905</v>
      </c>
      <c r="N316" s="219" t="s">
        <v>18541</v>
      </c>
      <c r="O316" s="219" t="s">
        <v>1848</v>
      </c>
      <c r="P316" s="219" t="s">
        <v>9066</v>
      </c>
      <c r="Q316" s="219" t="s">
        <v>12955</v>
      </c>
      <c r="R316" s="219" t="s">
        <v>12955</v>
      </c>
      <c r="S316" s="219" t="s">
        <v>12485</v>
      </c>
      <c r="T316" s="223" t="s">
        <v>18542</v>
      </c>
      <c r="U316" s="219" t="s">
        <v>179</v>
      </c>
      <c r="V316" s="219" t="s">
        <v>9006</v>
      </c>
      <c r="W316" s="219" t="s">
        <v>12955</v>
      </c>
      <c r="X316" s="230" t="s">
        <v>124</v>
      </c>
      <c r="Y316" s="220" t="s">
        <v>63</v>
      </c>
      <c r="Z316" s="220" t="s">
        <v>9007</v>
      </c>
      <c r="AA316" s="220" t="s">
        <v>9008</v>
      </c>
      <c r="AB316" s="220" t="s">
        <v>134</v>
      </c>
      <c r="AC316" s="220" t="s">
        <v>8818</v>
      </c>
      <c r="AD316" s="220" t="s">
        <v>47</v>
      </c>
      <c r="AE316" s="220" t="s">
        <v>8818</v>
      </c>
      <c r="AF316" s="219" t="s">
        <v>1803</v>
      </c>
      <c r="AG316" s="220" t="s">
        <v>8820</v>
      </c>
      <c r="AH316" s="219" t="s">
        <v>117</v>
      </c>
      <c r="AI316" s="220" t="s">
        <v>8818</v>
      </c>
      <c r="AJ316" s="316" t="s">
        <v>15640</v>
      </c>
      <c r="AK316" s="316" t="s">
        <v>17635</v>
      </c>
      <c r="AL316" s="221">
        <v>33970</v>
      </c>
      <c r="AM316" s="221" t="s">
        <v>12605</v>
      </c>
      <c r="AN316" s="225" t="s">
        <v>9406</v>
      </c>
      <c r="AO316" s="225"/>
      <c r="AP316" s="225" t="s">
        <v>12955</v>
      </c>
    </row>
    <row r="317" spans="1:42" ht="15" customHeight="1">
      <c r="A317" s="225" t="s">
        <v>2140</v>
      </c>
      <c r="B317" s="232" t="s">
        <v>17738</v>
      </c>
      <c r="C317" s="219" t="s">
        <v>16924</v>
      </c>
      <c r="D317" s="219" t="s">
        <v>17786</v>
      </c>
      <c r="E317" s="219" t="s">
        <v>16925</v>
      </c>
      <c r="F317" s="219" t="s">
        <v>16926</v>
      </c>
      <c r="G317" s="219" t="s">
        <v>16912</v>
      </c>
      <c r="H317" s="219" t="s">
        <v>519</v>
      </c>
      <c r="I317" s="219" t="s">
        <v>519</v>
      </c>
      <c r="J317" s="219" t="s">
        <v>705</v>
      </c>
      <c r="K317" s="219" t="s">
        <v>705</v>
      </c>
      <c r="L317" s="223" t="s">
        <v>39</v>
      </c>
      <c r="M317" s="219" t="s">
        <v>40</v>
      </c>
      <c r="N317" s="232" t="s">
        <v>16927</v>
      </c>
      <c r="O317" s="219" t="s">
        <v>37</v>
      </c>
      <c r="P317" s="219" t="s">
        <v>42</v>
      </c>
      <c r="Q317" s="219" t="s">
        <v>13154</v>
      </c>
      <c r="R317" s="219" t="s">
        <v>12955</v>
      </c>
      <c r="S317" s="219" t="s">
        <v>851</v>
      </c>
      <c r="T317" s="223" t="s">
        <v>18543</v>
      </c>
      <c r="U317" s="225" t="s">
        <v>179</v>
      </c>
      <c r="V317" s="219" t="s">
        <v>3673</v>
      </c>
      <c r="W317" s="219" t="s">
        <v>16964</v>
      </c>
      <c r="X317" s="230" t="s">
        <v>16928</v>
      </c>
      <c r="Y317" s="220" t="s">
        <v>63</v>
      </c>
      <c r="Z317" s="220" t="s">
        <v>480</v>
      </c>
      <c r="AA317" s="220" t="s">
        <v>15787</v>
      </c>
      <c r="AB317" s="228" t="s">
        <v>134</v>
      </c>
      <c r="AC317" s="220" t="s">
        <v>858</v>
      </c>
      <c r="AD317" s="220" t="s">
        <v>47</v>
      </c>
      <c r="AE317" s="220" t="s">
        <v>858</v>
      </c>
      <c r="AF317" s="228" t="s">
        <v>519</v>
      </c>
      <c r="AG317" s="225" t="s">
        <v>710</v>
      </c>
      <c r="AH317" s="228" t="s">
        <v>117</v>
      </c>
      <c r="AI317" s="225" t="s">
        <v>858</v>
      </c>
      <c r="AJ317" s="317" t="s">
        <v>17002</v>
      </c>
      <c r="AK317" s="317" t="s">
        <v>17017</v>
      </c>
      <c r="AL317" s="221">
        <v>44136</v>
      </c>
      <c r="AM317" s="221" t="s">
        <v>12605</v>
      </c>
      <c r="AN317" s="225" t="s">
        <v>9406</v>
      </c>
      <c r="AO317" s="225"/>
      <c r="AP317" s="225" t="s">
        <v>12955</v>
      </c>
    </row>
    <row r="318" spans="1:42" ht="15" customHeight="1">
      <c r="A318" s="225" t="s">
        <v>2140</v>
      </c>
      <c r="B318" s="219" t="s">
        <v>17738</v>
      </c>
      <c r="C318" s="219" t="s">
        <v>819</v>
      </c>
      <c r="D318" s="219" t="s">
        <v>820</v>
      </c>
      <c r="E318" s="219" t="s">
        <v>821</v>
      </c>
      <c r="F318" s="223" t="s">
        <v>11117</v>
      </c>
      <c r="G318" s="223" t="s">
        <v>822</v>
      </c>
      <c r="H318" s="219" t="s">
        <v>519</v>
      </c>
      <c r="I318" s="219" t="s">
        <v>519</v>
      </c>
      <c r="J318" s="219" t="s">
        <v>705</v>
      </c>
      <c r="K318" s="219" t="s">
        <v>705</v>
      </c>
      <c r="L318" s="223" t="s">
        <v>39</v>
      </c>
      <c r="M318" s="219" t="s">
        <v>40</v>
      </c>
      <c r="N318" s="219" t="s">
        <v>823</v>
      </c>
      <c r="O318" s="219" t="s">
        <v>117</v>
      </c>
      <c r="P318" s="219" t="s">
        <v>240</v>
      </c>
      <c r="Q318" s="219" t="s">
        <v>188</v>
      </c>
      <c r="R318" s="219" t="s">
        <v>12955</v>
      </c>
      <c r="S318" s="219" t="s">
        <v>804</v>
      </c>
      <c r="T318" s="223" t="s">
        <v>18544</v>
      </c>
      <c r="U318" s="225" t="s">
        <v>43</v>
      </c>
      <c r="V318" s="219" t="s">
        <v>123</v>
      </c>
      <c r="W318" s="219" t="s">
        <v>12955</v>
      </c>
      <c r="X318" s="220" t="s">
        <v>12540</v>
      </c>
      <c r="Y318" s="220" t="s">
        <v>63</v>
      </c>
      <c r="Z318" s="220" t="s">
        <v>812</v>
      </c>
      <c r="AA318" s="220" t="s">
        <v>15784</v>
      </c>
      <c r="AB318" s="228" t="s">
        <v>806</v>
      </c>
      <c r="AC318" s="220" t="s">
        <v>804</v>
      </c>
      <c r="AD318" s="220" t="s">
        <v>47</v>
      </c>
      <c r="AE318" s="220" t="s">
        <v>804</v>
      </c>
      <c r="AF318" s="228" t="s">
        <v>519</v>
      </c>
      <c r="AG318" s="225" t="s">
        <v>710</v>
      </c>
      <c r="AH318" s="228" t="s">
        <v>290</v>
      </c>
      <c r="AI318" s="225" t="s">
        <v>804</v>
      </c>
      <c r="AJ318" s="316" t="s">
        <v>13661</v>
      </c>
      <c r="AK318" s="316" t="s">
        <v>13662</v>
      </c>
      <c r="AL318" s="221">
        <v>27426</v>
      </c>
      <c r="AM318" s="221" t="s">
        <v>12605</v>
      </c>
      <c r="AN318" s="225" t="s">
        <v>9406</v>
      </c>
      <c r="AO318" s="225"/>
      <c r="AP318" s="225" t="s">
        <v>12955</v>
      </c>
    </row>
    <row r="319" spans="1:42" ht="15" customHeight="1">
      <c r="A319" s="225" t="s">
        <v>2140</v>
      </c>
      <c r="B319" s="219" t="s">
        <v>17738</v>
      </c>
      <c r="C319" s="219" t="s">
        <v>883</v>
      </c>
      <c r="D319" s="219" t="s">
        <v>884</v>
      </c>
      <c r="E319" s="219" t="s">
        <v>885</v>
      </c>
      <c r="F319" s="223" t="s">
        <v>11125</v>
      </c>
      <c r="G319" s="223" t="s">
        <v>886</v>
      </c>
      <c r="H319" s="219" t="s">
        <v>519</v>
      </c>
      <c r="I319" s="219" t="s">
        <v>519</v>
      </c>
      <c r="J319" s="219" t="s">
        <v>705</v>
      </c>
      <c r="K319" s="219" t="s">
        <v>705</v>
      </c>
      <c r="L319" s="223" t="s">
        <v>52</v>
      </c>
      <c r="M319" s="219" t="s">
        <v>53</v>
      </c>
      <c r="N319" s="219" t="s">
        <v>887</v>
      </c>
      <c r="O319" s="219" t="s">
        <v>55</v>
      </c>
      <c r="P319" s="219" t="s">
        <v>56</v>
      </c>
      <c r="Q319" s="219" t="s">
        <v>13139</v>
      </c>
      <c r="R319" s="219" t="s">
        <v>12955</v>
      </c>
      <c r="S319" s="219" t="s">
        <v>879</v>
      </c>
      <c r="T319" s="223" t="s">
        <v>18545</v>
      </c>
      <c r="U319" s="225" t="s">
        <v>179</v>
      </c>
      <c r="V319" s="219" t="s">
        <v>888</v>
      </c>
      <c r="W319" s="219" t="s">
        <v>12955</v>
      </c>
      <c r="X319" s="220" t="s">
        <v>16992</v>
      </c>
      <c r="Y319" s="220" t="s">
        <v>63</v>
      </c>
      <c r="Z319" s="220" t="s">
        <v>889</v>
      </c>
      <c r="AA319" s="220" t="s">
        <v>15790</v>
      </c>
      <c r="AB319" s="228" t="s">
        <v>882</v>
      </c>
      <c r="AC319" s="220" t="s">
        <v>879</v>
      </c>
      <c r="AD319" s="220" t="s">
        <v>47</v>
      </c>
      <c r="AE319" s="220" t="s">
        <v>879</v>
      </c>
      <c r="AF319" s="228" t="s">
        <v>519</v>
      </c>
      <c r="AG319" s="225" t="s">
        <v>710</v>
      </c>
      <c r="AH319" s="228" t="s">
        <v>37</v>
      </c>
      <c r="AI319" s="225" t="s">
        <v>879</v>
      </c>
      <c r="AJ319" s="316" t="s">
        <v>13677</v>
      </c>
      <c r="AK319" s="316" t="s">
        <v>13678</v>
      </c>
      <c r="AL319" s="221">
        <v>34121</v>
      </c>
      <c r="AM319" s="221" t="s">
        <v>12605</v>
      </c>
      <c r="AN319" s="225" t="s">
        <v>9406</v>
      </c>
      <c r="AO319" s="225"/>
      <c r="AP319" s="225" t="s">
        <v>12955</v>
      </c>
    </row>
    <row r="320" spans="1:42" ht="15" customHeight="1">
      <c r="A320" s="225" t="s">
        <v>2140</v>
      </c>
      <c r="B320" s="219" t="s">
        <v>17738</v>
      </c>
      <c r="C320" s="219" t="s">
        <v>874</v>
      </c>
      <c r="D320" s="219" t="s">
        <v>875</v>
      </c>
      <c r="E320" s="219" t="s">
        <v>876</v>
      </c>
      <c r="F320" s="223" t="s">
        <v>11124</v>
      </c>
      <c r="G320" s="223" t="s">
        <v>877</v>
      </c>
      <c r="H320" s="219" t="s">
        <v>519</v>
      </c>
      <c r="I320" s="219" t="s">
        <v>519</v>
      </c>
      <c r="J320" s="219" t="s">
        <v>705</v>
      </c>
      <c r="K320" s="219" t="s">
        <v>705</v>
      </c>
      <c r="L320" s="223" t="s">
        <v>39</v>
      </c>
      <c r="M320" s="219" t="s">
        <v>40</v>
      </c>
      <c r="N320" s="219" t="s">
        <v>878</v>
      </c>
      <c r="O320" s="219" t="s">
        <v>37</v>
      </c>
      <c r="P320" s="219" t="s">
        <v>42</v>
      </c>
      <c r="Q320" s="219" t="s">
        <v>2108</v>
      </c>
      <c r="R320" s="219" t="s">
        <v>12955</v>
      </c>
      <c r="S320" s="219" t="s">
        <v>879</v>
      </c>
      <c r="T320" s="223" t="s">
        <v>18546</v>
      </c>
      <c r="U320" s="225" t="s">
        <v>662</v>
      </c>
      <c r="V320" s="219" t="s">
        <v>880</v>
      </c>
      <c r="W320" s="219" t="s">
        <v>12955</v>
      </c>
      <c r="X320" s="220" t="s">
        <v>124</v>
      </c>
      <c r="Y320" s="220" t="s">
        <v>63</v>
      </c>
      <c r="Z320" s="220" t="s">
        <v>881</v>
      </c>
      <c r="AA320" s="220" t="s">
        <v>15789</v>
      </c>
      <c r="AB320" s="228" t="s">
        <v>882</v>
      </c>
      <c r="AC320" s="220" t="s">
        <v>879</v>
      </c>
      <c r="AD320" s="220" t="s">
        <v>47</v>
      </c>
      <c r="AE320" s="220" t="s">
        <v>879</v>
      </c>
      <c r="AF320" s="228" t="s">
        <v>519</v>
      </c>
      <c r="AG320" s="225" t="s">
        <v>710</v>
      </c>
      <c r="AH320" s="228" t="s">
        <v>37</v>
      </c>
      <c r="AI320" s="225" t="s">
        <v>879</v>
      </c>
      <c r="AJ320" s="316" t="s">
        <v>13675</v>
      </c>
      <c r="AK320" s="316" t="s">
        <v>13676</v>
      </c>
      <c r="AL320" s="221">
        <v>24259</v>
      </c>
      <c r="AM320" s="221" t="s">
        <v>12605</v>
      </c>
      <c r="AN320" s="225" t="s">
        <v>9406</v>
      </c>
      <c r="AO320" s="225"/>
      <c r="AP320" s="225" t="s">
        <v>12955</v>
      </c>
    </row>
    <row r="321" spans="1:42" ht="15" customHeight="1">
      <c r="A321" s="225" t="s">
        <v>2140</v>
      </c>
      <c r="B321" s="219" t="s">
        <v>17738</v>
      </c>
      <c r="C321" s="219" t="s">
        <v>896</v>
      </c>
      <c r="D321" s="219" t="s">
        <v>897</v>
      </c>
      <c r="E321" s="219" t="s">
        <v>898</v>
      </c>
      <c r="F321" s="223" t="s">
        <v>11127</v>
      </c>
      <c r="G321" s="223" t="s">
        <v>899</v>
      </c>
      <c r="H321" s="219" t="s">
        <v>519</v>
      </c>
      <c r="I321" s="219" t="s">
        <v>519</v>
      </c>
      <c r="J321" s="219" t="s">
        <v>705</v>
      </c>
      <c r="K321" s="219" t="s">
        <v>705</v>
      </c>
      <c r="L321" s="223" t="s">
        <v>52</v>
      </c>
      <c r="M321" s="219" t="s">
        <v>53</v>
      </c>
      <c r="N321" s="219" t="s">
        <v>900</v>
      </c>
      <c r="O321" s="219" t="s">
        <v>55</v>
      </c>
      <c r="P321" s="219" t="s">
        <v>56</v>
      </c>
      <c r="Q321" s="219" t="s">
        <v>3725</v>
      </c>
      <c r="R321" s="219" t="s">
        <v>12955</v>
      </c>
      <c r="S321" s="219" t="s">
        <v>901</v>
      </c>
      <c r="T321" s="223" t="s">
        <v>18547</v>
      </c>
      <c r="U321" s="225" t="s">
        <v>179</v>
      </c>
      <c r="V321" s="219" t="s">
        <v>383</v>
      </c>
      <c r="W321" s="219" t="s">
        <v>12955</v>
      </c>
      <c r="X321" s="220" t="s">
        <v>124</v>
      </c>
      <c r="Y321" s="220" t="s">
        <v>63</v>
      </c>
      <c r="Z321" s="220" t="s">
        <v>902</v>
      </c>
      <c r="AA321" s="220" t="s">
        <v>15792</v>
      </c>
      <c r="AB321" s="228" t="s">
        <v>903</v>
      </c>
      <c r="AC321" s="220" t="s">
        <v>901</v>
      </c>
      <c r="AD321" s="220" t="s">
        <v>47</v>
      </c>
      <c r="AE321" s="220" t="s">
        <v>901</v>
      </c>
      <c r="AF321" s="228" t="s">
        <v>519</v>
      </c>
      <c r="AG321" s="225" t="s">
        <v>710</v>
      </c>
      <c r="AH321" s="228" t="s">
        <v>37</v>
      </c>
      <c r="AI321" s="225" t="s">
        <v>879</v>
      </c>
      <c r="AJ321" s="316" t="s">
        <v>13681</v>
      </c>
      <c r="AK321" s="316" t="s">
        <v>13682</v>
      </c>
      <c r="AL321" s="221">
        <v>21490</v>
      </c>
      <c r="AM321" s="221" t="s">
        <v>12605</v>
      </c>
      <c r="AN321" s="225" t="s">
        <v>9406</v>
      </c>
      <c r="AO321" s="225"/>
      <c r="AP321" s="225" t="s">
        <v>12955</v>
      </c>
    </row>
    <row r="322" spans="1:42" ht="15" customHeight="1">
      <c r="A322" s="225" t="s">
        <v>2140</v>
      </c>
      <c r="B322" s="219" t="s">
        <v>17738</v>
      </c>
      <c r="C322" s="219" t="s">
        <v>1072</v>
      </c>
      <c r="D322" s="219" t="s">
        <v>1073</v>
      </c>
      <c r="E322" s="219" t="s">
        <v>1074</v>
      </c>
      <c r="F322" s="223" t="s">
        <v>11146</v>
      </c>
      <c r="G322" s="223" t="s">
        <v>1075</v>
      </c>
      <c r="H322" s="219" t="s">
        <v>519</v>
      </c>
      <c r="I322" s="219" t="s">
        <v>519</v>
      </c>
      <c r="J322" s="219" t="s">
        <v>705</v>
      </c>
      <c r="K322" s="219" t="s">
        <v>705</v>
      </c>
      <c r="L322" s="223" t="s">
        <v>52</v>
      </c>
      <c r="M322" s="219" t="s">
        <v>53</v>
      </c>
      <c r="N322" s="219" t="s">
        <v>1076</v>
      </c>
      <c r="O322" s="219" t="s">
        <v>55</v>
      </c>
      <c r="P322" s="219" t="s">
        <v>56</v>
      </c>
      <c r="Q322" s="219" t="s">
        <v>13144</v>
      </c>
      <c r="R322" s="219" t="s">
        <v>12955</v>
      </c>
      <c r="S322" s="219" t="s">
        <v>1077</v>
      </c>
      <c r="T322" s="223" t="s">
        <v>18548</v>
      </c>
      <c r="U322" s="225" t="s">
        <v>179</v>
      </c>
      <c r="V322" s="219" t="s">
        <v>1078</v>
      </c>
      <c r="W322" s="219" t="s">
        <v>12955</v>
      </c>
      <c r="X322" s="220" t="s">
        <v>16995</v>
      </c>
      <c r="Y322" s="220" t="s">
        <v>63</v>
      </c>
      <c r="Z322" s="220" t="s">
        <v>1079</v>
      </c>
      <c r="AA322" s="220" t="s">
        <v>15813</v>
      </c>
      <c r="AB322" s="228" t="s">
        <v>1080</v>
      </c>
      <c r="AC322" s="220" t="s">
        <v>1077</v>
      </c>
      <c r="AD322" s="220" t="s">
        <v>47</v>
      </c>
      <c r="AE322" s="220" t="s">
        <v>1077</v>
      </c>
      <c r="AF322" s="228" t="s">
        <v>519</v>
      </c>
      <c r="AG322" s="225" t="s">
        <v>710</v>
      </c>
      <c r="AH322" s="228" t="s">
        <v>37</v>
      </c>
      <c r="AI322" s="225" t="s">
        <v>879</v>
      </c>
      <c r="AJ322" s="316" t="s">
        <v>13723</v>
      </c>
      <c r="AK322" s="316" t="s">
        <v>13724</v>
      </c>
      <c r="AL322" s="221">
        <v>29495</v>
      </c>
      <c r="AM322" s="221" t="s">
        <v>12605</v>
      </c>
      <c r="AN322" s="225" t="s">
        <v>9406</v>
      </c>
      <c r="AO322" s="225"/>
      <c r="AP322" s="225" t="s">
        <v>12955</v>
      </c>
    </row>
    <row r="323" spans="1:42" ht="15" customHeight="1">
      <c r="A323" s="225" t="s">
        <v>2140</v>
      </c>
      <c r="B323" s="219" t="s">
        <v>17738</v>
      </c>
      <c r="C323" s="219" t="s">
        <v>719</v>
      </c>
      <c r="D323" s="219" t="s">
        <v>720</v>
      </c>
      <c r="E323" s="219" t="s">
        <v>721</v>
      </c>
      <c r="F323" s="223" t="s">
        <v>722</v>
      </c>
      <c r="G323" s="223" t="s">
        <v>723</v>
      </c>
      <c r="H323" s="219" t="s">
        <v>519</v>
      </c>
      <c r="I323" s="219" t="s">
        <v>519</v>
      </c>
      <c r="J323" s="219" t="s">
        <v>705</v>
      </c>
      <c r="K323" s="219" t="s">
        <v>705</v>
      </c>
      <c r="L323" s="223" t="s">
        <v>52</v>
      </c>
      <c r="M323" s="219" t="s">
        <v>53</v>
      </c>
      <c r="N323" s="219" t="s">
        <v>724</v>
      </c>
      <c r="O323" s="219" t="s">
        <v>55</v>
      </c>
      <c r="P323" s="219" t="s">
        <v>56</v>
      </c>
      <c r="Q323" s="219" t="s">
        <v>12931</v>
      </c>
      <c r="R323" s="219" t="s">
        <v>12955</v>
      </c>
      <c r="S323" s="219" t="s">
        <v>725</v>
      </c>
      <c r="T323" s="223" t="s">
        <v>18549</v>
      </c>
      <c r="U323" s="225" t="s">
        <v>179</v>
      </c>
      <c r="V323" s="219" t="s">
        <v>726</v>
      </c>
      <c r="W323" s="219" t="s">
        <v>12955</v>
      </c>
      <c r="X323" s="220" t="s">
        <v>124</v>
      </c>
      <c r="Y323" s="220" t="s">
        <v>63</v>
      </c>
      <c r="Z323" s="220" t="s">
        <v>727</v>
      </c>
      <c r="AA323" s="220" t="s">
        <v>15775</v>
      </c>
      <c r="AB323" s="228" t="s">
        <v>285</v>
      </c>
      <c r="AC323" s="220" t="s">
        <v>725</v>
      </c>
      <c r="AD323" s="220" t="s">
        <v>47</v>
      </c>
      <c r="AE323" s="220" t="s">
        <v>725</v>
      </c>
      <c r="AF323" s="228" t="s">
        <v>519</v>
      </c>
      <c r="AG323" s="225" t="s">
        <v>710</v>
      </c>
      <c r="AH323" s="228" t="s">
        <v>225</v>
      </c>
      <c r="AI323" s="225" t="s">
        <v>711</v>
      </c>
      <c r="AJ323" s="316" t="s">
        <v>13629</v>
      </c>
      <c r="AK323" s="316" t="s">
        <v>13630</v>
      </c>
      <c r="AL323" s="221">
        <v>22463</v>
      </c>
      <c r="AM323" s="221" t="s">
        <v>12606</v>
      </c>
      <c r="AN323" s="225" t="s">
        <v>9406</v>
      </c>
      <c r="AO323" s="225"/>
      <c r="AP323" s="225" t="s">
        <v>12955</v>
      </c>
    </row>
    <row r="324" spans="1:42" ht="15" customHeight="1">
      <c r="A324" s="225" t="s">
        <v>2140</v>
      </c>
      <c r="B324" s="219" t="s">
        <v>17738</v>
      </c>
      <c r="C324" s="219" t="s">
        <v>890</v>
      </c>
      <c r="D324" s="219" t="s">
        <v>891</v>
      </c>
      <c r="E324" s="219" t="s">
        <v>892</v>
      </c>
      <c r="F324" s="223" t="s">
        <v>11126</v>
      </c>
      <c r="G324" s="223" t="s">
        <v>893</v>
      </c>
      <c r="H324" s="219" t="s">
        <v>519</v>
      </c>
      <c r="I324" s="219" t="s">
        <v>519</v>
      </c>
      <c r="J324" s="219" t="s">
        <v>705</v>
      </c>
      <c r="K324" s="219" t="s">
        <v>705</v>
      </c>
      <c r="L324" s="223" t="s">
        <v>52</v>
      </c>
      <c r="M324" s="219" t="s">
        <v>53</v>
      </c>
      <c r="N324" s="219" t="s">
        <v>894</v>
      </c>
      <c r="O324" s="219" t="s">
        <v>55</v>
      </c>
      <c r="P324" s="219" t="s">
        <v>56</v>
      </c>
      <c r="Q324" s="219" t="s">
        <v>2490</v>
      </c>
      <c r="R324" s="219" t="s">
        <v>12955</v>
      </c>
      <c r="S324" s="219" t="s">
        <v>383</v>
      </c>
      <c r="T324" s="223" t="s">
        <v>18550</v>
      </c>
      <c r="U324" s="225" t="s">
        <v>179</v>
      </c>
      <c r="V324" s="219" t="s">
        <v>895</v>
      </c>
      <c r="W324" s="219" t="s">
        <v>12955</v>
      </c>
      <c r="X324" s="220" t="s">
        <v>16993</v>
      </c>
      <c r="Y324" s="220" t="s">
        <v>63</v>
      </c>
      <c r="Z324" s="220" t="s">
        <v>125</v>
      </c>
      <c r="AA324" s="220" t="s">
        <v>15791</v>
      </c>
      <c r="AB324" s="228" t="s">
        <v>153</v>
      </c>
      <c r="AC324" s="220" t="s">
        <v>383</v>
      </c>
      <c r="AD324" s="220" t="s">
        <v>47</v>
      </c>
      <c r="AE324" s="220" t="s">
        <v>383</v>
      </c>
      <c r="AF324" s="228" t="s">
        <v>519</v>
      </c>
      <c r="AG324" s="225" t="s">
        <v>710</v>
      </c>
      <c r="AH324" s="228" t="s">
        <v>37</v>
      </c>
      <c r="AI324" s="225" t="s">
        <v>879</v>
      </c>
      <c r="AJ324" s="316" t="s">
        <v>13679</v>
      </c>
      <c r="AK324" s="316" t="s">
        <v>13680</v>
      </c>
      <c r="AL324" s="221">
        <v>29891</v>
      </c>
      <c r="AM324" s="221" t="s">
        <v>12605</v>
      </c>
      <c r="AN324" s="225" t="s">
        <v>9406</v>
      </c>
      <c r="AO324" s="225"/>
      <c r="AP324" s="225" t="s">
        <v>12955</v>
      </c>
    </row>
    <row r="325" spans="1:42" ht="15" customHeight="1">
      <c r="A325" s="225" t="s">
        <v>2140</v>
      </c>
      <c r="B325" s="219" t="s">
        <v>17738</v>
      </c>
      <c r="C325" s="219" t="s">
        <v>1081</v>
      </c>
      <c r="D325" s="219" t="s">
        <v>1082</v>
      </c>
      <c r="E325" s="219" t="s">
        <v>1083</v>
      </c>
      <c r="F325" s="223" t="s">
        <v>11147</v>
      </c>
      <c r="G325" s="223" t="s">
        <v>1084</v>
      </c>
      <c r="H325" s="219" t="s">
        <v>519</v>
      </c>
      <c r="I325" s="219" t="s">
        <v>519</v>
      </c>
      <c r="J325" s="219" t="s">
        <v>705</v>
      </c>
      <c r="K325" s="219" t="s">
        <v>705</v>
      </c>
      <c r="L325" s="223" t="s">
        <v>52</v>
      </c>
      <c r="M325" s="219" t="s">
        <v>53</v>
      </c>
      <c r="N325" s="219" t="s">
        <v>1085</v>
      </c>
      <c r="O325" s="219" t="s">
        <v>55</v>
      </c>
      <c r="P325" s="219" t="s">
        <v>56</v>
      </c>
      <c r="Q325" s="219" t="s">
        <v>13145</v>
      </c>
      <c r="R325" s="219" t="s">
        <v>12955</v>
      </c>
      <c r="S325" s="219" t="s">
        <v>363</v>
      </c>
      <c r="T325" s="223" t="s">
        <v>18551</v>
      </c>
      <c r="U325" s="225" t="s">
        <v>179</v>
      </c>
      <c r="V325" s="219" t="s">
        <v>1086</v>
      </c>
      <c r="W325" s="219" t="s">
        <v>12955</v>
      </c>
      <c r="X325" s="220" t="s">
        <v>16996</v>
      </c>
      <c r="Y325" s="220" t="s">
        <v>63</v>
      </c>
      <c r="Z325" s="220" t="s">
        <v>1087</v>
      </c>
      <c r="AA325" s="220" t="s">
        <v>15814</v>
      </c>
      <c r="AB325" s="228" t="s">
        <v>967</v>
      </c>
      <c r="AC325" s="220" t="s">
        <v>363</v>
      </c>
      <c r="AD325" s="220" t="s">
        <v>47</v>
      </c>
      <c r="AE325" s="220" t="s">
        <v>363</v>
      </c>
      <c r="AF325" s="228" t="s">
        <v>519</v>
      </c>
      <c r="AG325" s="225" t="s">
        <v>710</v>
      </c>
      <c r="AH325" s="228" t="s">
        <v>117</v>
      </c>
      <c r="AI325" s="225" t="s">
        <v>851</v>
      </c>
      <c r="AJ325" s="316" t="s">
        <v>13725</v>
      </c>
      <c r="AK325" s="316" t="s">
        <v>13726</v>
      </c>
      <c r="AL325" s="221">
        <v>29921</v>
      </c>
      <c r="AM325" s="221" t="s">
        <v>12605</v>
      </c>
      <c r="AN325" s="225" t="s">
        <v>9406</v>
      </c>
      <c r="AO325" s="225"/>
      <c r="AP325" s="225" t="s">
        <v>12955</v>
      </c>
    </row>
    <row r="326" spans="1:42" ht="15" customHeight="1">
      <c r="A326" s="225" t="s">
        <v>2140</v>
      </c>
      <c r="B326" s="219" t="s">
        <v>17738</v>
      </c>
      <c r="C326" s="219" t="s">
        <v>842</v>
      </c>
      <c r="D326" s="219" t="s">
        <v>843</v>
      </c>
      <c r="E326" s="219" t="s">
        <v>844</v>
      </c>
      <c r="F326" s="223" t="s">
        <v>11120</v>
      </c>
      <c r="G326" s="223" t="s">
        <v>845</v>
      </c>
      <c r="H326" s="219" t="s">
        <v>519</v>
      </c>
      <c r="I326" s="219" t="s">
        <v>519</v>
      </c>
      <c r="J326" s="219" t="s">
        <v>705</v>
      </c>
      <c r="K326" s="219" t="s">
        <v>705</v>
      </c>
      <c r="L326" s="223" t="s">
        <v>52</v>
      </c>
      <c r="M326" s="219" t="s">
        <v>53</v>
      </c>
      <c r="N326" s="219" t="s">
        <v>846</v>
      </c>
      <c r="O326" s="219" t="s">
        <v>55</v>
      </c>
      <c r="P326" s="219" t="s">
        <v>56</v>
      </c>
      <c r="Q326" s="219" t="s">
        <v>281</v>
      </c>
      <c r="R326" s="219" t="s">
        <v>12955</v>
      </c>
      <c r="S326" s="219" t="s">
        <v>847</v>
      </c>
      <c r="T326" s="223" t="s">
        <v>18552</v>
      </c>
      <c r="U326" s="225" t="s">
        <v>179</v>
      </c>
      <c r="V326" s="219" t="s">
        <v>13106</v>
      </c>
      <c r="W326" s="219" t="s">
        <v>12955</v>
      </c>
      <c r="X326" s="220" t="s">
        <v>124</v>
      </c>
      <c r="Y326" s="220" t="s">
        <v>63</v>
      </c>
      <c r="Z326" s="220" t="s">
        <v>848</v>
      </c>
      <c r="AA326" s="220" t="s">
        <v>849</v>
      </c>
      <c r="AB326" s="228" t="s">
        <v>850</v>
      </c>
      <c r="AC326" s="220" t="s">
        <v>847</v>
      </c>
      <c r="AD326" s="220" t="s">
        <v>47</v>
      </c>
      <c r="AE326" s="220" t="s">
        <v>847</v>
      </c>
      <c r="AF326" s="228" t="s">
        <v>519</v>
      </c>
      <c r="AG326" s="225" t="s">
        <v>710</v>
      </c>
      <c r="AH326" s="228" t="s">
        <v>117</v>
      </c>
      <c r="AI326" s="225" t="s">
        <v>851</v>
      </c>
      <c r="AJ326" s="316" t="s">
        <v>13667</v>
      </c>
      <c r="AK326" s="316" t="s">
        <v>13668</v>
      </c>
      <c r="AL326" s="221">
        <v>23012</v>
      </c>
      <c r="AM326" s="221" t="s">
        <v>12605</v>
      </c>
      <c r="AN326" s="225" t="s">
        <v>9406</v>
      </c>
      <c r="AO326" s="225"/>
      <c r="AP326" s="225" t="s">
        <v>12955</v>
      </c>
    </row>
    <row r="327" spans="1:42" ht="15" customHeight="1">
      <c r="A327" s="225" t="s">
        <v>2140</v>
      </c>
      <c r="B327" s="219" t="s">
        <v>17738</v>
      </c>
      <c r="C327" s="219" t="s">
        <v>852</v>
      </c>
      <c r="D327" s="219" t="s">
        <v>853</v>
      </c>
      <c r="E327" s="219" t="s">
        <v>793</v>
      </c>
      <c r="F327" s="223" t="s">
        <v>11121</v>
      </c>
      <c r="G327" s="223" t="s">
        <v>854</v>
      </c>
      <c r="H327" s="219" t="s">
        <v>519</v>
      </c>
      <c r="I327" s="219" t="s">
        <v>519</v>
      </c>
      <c r="J327" s="219" t="s">
        <v>705</v>
      </c>
      <c r="K327" s="219" t="s">
        <v>705</v>
      </c>
      <c r="L327" s="223" t="s">
        <v>39</v>
      </c>
      <c r="M327" s="219" t="s">
        <v>40</v>
      </c>
      <c r="N327" s="219" t="s">
        <v>855</v>
      </c>
      <c r="O327" s="219" t="s">
        <v>225</v>
      </c>
      <c r="P327" s="219" t="s">
        <v>226</v>
      </c>
      <c r="Q327" s="219" t="s">
        <v>2639</v>
      </c>
      <c r="R327" s="219" t="s">
        <v>12955</v>
      </c>
      <c r="S327" s="219" t="s">
        <v>12303</v>
      </c>
      <c r="T327" s="223" t="s">
        <v>18553</v>
      </c>
      <c r="U327" s="225" t="s">
        <v>43</v>
      </c>
      <c r="V327" s="219" t="s">
        <v>856</v>
      </c>
      <c r="W327" s="219" t="s">
        <v>12955</v>
      </c>
      <c r="X327" s="220" t="s">
        <v>124</v>
      </c>
      <c r="Y327" s="220" t="s">
        <v>63</v>
      </c>
      <c r="Z327" s="220" t="s">
        <v>857</v>
      </c>
      <c r="AA327" s="220" t="s">
        <v>15787</v>
      </c>
      <c r="AB327" s="228" t="s">
        <v>134</v>
      </c>
      <c r="AC327" s="220" t="s">
        <v>851</v>
      </c>
      <c r="AD327" s="220" t="s">
        <v>47</v>
      </c>
      <c r="AE327" s="220" t="s">
        <v>858</v>
      </c>
      <c r="AF327" s="228" t="s">
        <v>519</v>
      </c>
      <c r="AG327" s="225" t="s">
        <v>710</v>
      </c>
      <c r="AH327" s="228" t="s">
        <v>117</v>
      </c>
      <c r="AI327" s="225" t="s">
        <v>851</v>
      </c>
      <c r="AJ327" s="316" t="s">
        <v>13669</v>
      </c>
      <c r="AK327" s="316" t="s">
        <v>13670</v>
      </c>
      <c r="AL327" s="221">
        <v>27150</v>
      </c>
      <c r="AM327" s="221" t="s">
        <v>12605</v>
      </c>
      <c r="AN327" s="225" t="s">
        <v>9406</v>
      </c>
      <c r="AO327" s="225"/>
      <c r="AP327" s="225" t="s">
        <v>12955</v>
      </c>
    </row>
    <row r="328" spans="1:42" ht="15" customHeight="1">
      <c r="A328" s="225" t="s">
        <v>2140</v>
      </c>
      <c r="B328" s="219" t="s">
        <v>17738</v>
      </c>
      <c r="C328" s="219" t="s">
        <v>859</v>
      </c>
      <c r="D328" s="219" t="s">
        <v>860</v>
      </c>
      <c r="E328" s="219" t="s">
        <v>861</v>
      </c>
      <c r="F328" s="223" t="s">
        <v>11122</v>
      </c>
      <c r="G328" s="223" t="s">
        <v>862</v>
      </c>
      <c r="H328" s="219" t="s">
        <v>519</v>
      </c>
      <c r="I328" s="219" t="s">
        <v>519</v>
      </c>
      <c r="J328" s="219" t="s">
        <v>705</v>
      </c>
      <c r="K328" s="219" t="s">
        <v>705</v>
      </c>
      <c r="L328" s="223" t="s">
        <v>52</v>
      </c>
      <c r="M328" s="219" t="s">
        <v>53</v>
      </c>
      <c r="N328" s="219" t="s">
        <v>863</v>
      </c>
      <c r="O328" s="219" t="s">
        <v>55</v>
      </c>
      <c r="P328" s="219" t="s">
        <v>56</v>
      </c>
      <c r="Q328" s="219" t="s">
        <v>13137</v>
      </c>
      <c r="R328" s="219" t="s">
        <v>12955</v>
      </c>
      <c r="S328" s="219" t="s">
        <v>864</v>
      </c>
      <c r="T328" s="223" t="s">
        <v>18554</v>
      </c>
      <c r="U328" s="225" t="s">
        <v>13051</v>
      </c>
      <c r="V328" s="219" t="s">
        <v>865</v>
      </c>
      <c r="W328" s="219" t="s">
        <v>12955</v>
      </c>
      <c r="X328" s="220" t="s">
        <v>18555</v>
      </c>
      <c r="Y328" s="220" t="s">
        <v>640</v>
      </c>
      <c r="Z328" s="220" t="s">
        <v>13428</v>
      </c>
      <c r="AA328" s="220" t="s">
        <v>866</v>
      </c>
      <c r="AB328" s="228" t="s">
        <v>134</v>
      </c>
      <c r="AC328" s="220" t="s">
        <v>851</v>
      </c>
      <c r="AD328" s="220" t="s">
        <v>47</v>
      </c>
      <c r="AE328" s="220" t="s">
        <v>858</v>
      </c>
      <c r="AF328" s="228" t="s">
        <v>519</v>
      </c>
      <c r="AG328" s="225" t="s">
        <v>710</v>
      </c>
      <c r="AH328" s="228" t="s">
        <v>117</v>
      </c>
      <c r="AI328" s="225" t="s">
        <v>851</v>
      </c>
      <c r="AJ328" s="316" t="s">
        <v>13671</v>
      </c>
      <c r="AK328" s="316" t="s">
        <v>13672</v>
      </c>
      <c r="AL328" s="221">
        <v>36678</v>
      </c>
      <c r="AM328" s="221" t="s">
        <v>12605</v>
      </c>
      <c r="AN328" s="225" t="s">
        <v>9406</v>
      </c>
      <c r="AO328" s="225"/>
      <c r="AP328" s="225" t="s">
        <v>12955</v>
      </c>
    </row>
    <row r="329" spans="1:42" ht="15" customHeight="1">
      <c r="A329" s="225" t="s">
        <v>2140</v>
      </c>
      <c r="B329" s="219" t="s">
        <v>17738</v>
      </c>
      <c r="C329" s="219" t="s">
        <v>867</v>
      </c>
      <c r="D329" s="219" t="s">
        <v>868</v>
      </c>
      <c r="E329" s="219" t="s">
        <v>869</v>
      </c>
      <c r="F329" s="223" t="s">
        <v>11123</v>
      </c>
      <c r="G329" s="223" t="s">
        <v>870</v>
      </c>
      <c r="H329" s="219" t="s">
        <v>519</v>
      </c>
      <c r="I329" s="219" t="s">
        <v>519</v>
      </c>
      <c r="J329" s="219" t="s">
        <v>705</v>
      </c>
      <c r="K329" s="219" t="s">
        <v>705</v>
      </c>
      <c r="L329" s="223" t="s">
        <v>52</v>
      </c>
      <c r="M329" s="219" t="s">
        <v>53</v>
      </c>
      <c r="N329" s="219" t="s">
        <v>871</v>
      </c>
      <c r="O329" s="219" t="s">
        <v>55</v>
      </c>
      <c r="P329" s="219" t="s">
        <v>56</v>
      </c>
      <c r="Q329" s="219" t="s">
        <v>13138</v>
      </c>
      <c r="R329" s="219" t="s">
        <v>12955</v>
      </c>
      <c r="S329" s="219" t="s">
        <v>12303</v>
      </c>
      <c r="T329" s="223" t="s">
        <v>18556</v>
      </c>
      <c r="U329" s="225" t="s">
        <v>179</v>
      </c>
      <c r="V329" s="219" t="s">
        <v>872</v>
      </c>
      <c r="W329" s="219" t="s">
        <v>12955</v>
      </c>
      <c r="X329" s="220" t="s">
        <v>16991</v>
      </c>
      <c r="Y329" s="220" t="s">
        <v>63</v>
      </c>
      <c r="Z329" s="220" t="s">
        <v>873</v>
      </c>
      <c r="AA329" s="220" t="s">
        <v>15788</v>
      </c>
      <c r="AB329" s="228" t="s">
        <v>134</v>
      </c>
      <c r="AC329" s="220" t="s">
        <v>851</v>
      </c>
      <c r="AD329" s="220" t="s">
        <v>47</v>
      </c>
      <c r="AE329" s="220" t="s">
        <v>858</v>
      </c>
      <c r="AF329" s="228" t="s">
        <v>519</v>
      </c>
      <c r="AG329" s="225" t="s">
        <v>710</v>
      </c>
      <c r="AH329" s="228" t="s">
        <v>117</v>
      </c>
      <c r="AI329" s="225" t="s">
        <v>851</v>
      </c>
      <c r="AJ329" s="316" t="s">
        <v>13673</v>
      </c>
      <c r="AK329" s="316" t="s">
        <v>13674</v>
      </c>
      <c r="AL329" s="221">
        <v>34820</v>
      </c>
      <c r="AM329" s="221" t="s">
        <v>12605</v>
      </c>
      <c r="AN329" s="225" t="s">
        <v>9406</v>
      </c>
      <c r="AO329" s="225"/>
      <c r="AP329" s="225" t="s">
        <v>12955</v>
      </c>
    </row>
    <row r="330" spans="1:42" ht="15" customHeight="1">
      <c r="A330" s="225" t="s">
        <v>2140</v>
      </c>
      <c r="B330" s="219" t="s">
        <v>17738</v>
      </c>
      <c r="C330" s="219" t="s">
        <v>712</v>
      </c>
      <c r="D330" s="219" t="s">
        <v>713</v>
      </c>
      <c r="E330" s="219" t="s">
        <v>714</v>
      </c>
      <c r="F330" s="223" t="s">
        <v>11105</v>
      </c>
      <c r="G330" s="223" t="s">
        <v>715</v>
      </c>
      <c r="H330" s="219" t="s">
        <v>519</v>
      </c>
      <c r="I330" s="219" t="s">
        <v>519</v>
      </c>
      <c r="J330" s="219" t="s">
        <v>705</v>
      </c>
      <c r="K330" s="219" t="s">
        <v>705</v>
      </c>
      <c r="L330" s="223" t="s">
        <v>52</v>
      </c>
      <c r="M330" s="219" t="s">
        <v>53</v>
      </c>
      <c r="N330" s="219" t="s">
        <v>716</v>
      </c>
      <c r="O330" s="219" t="s">
        <v>55</v>
      </c>
      <c r="P330" s="219" t="s">
        <v>56</v>
      </c>
      <c r="Q330" s="219" t="s">
        <v>13129</v>
      </c>
      <c r="R330" s="219" t="s">
        <v>12955</v>
      </c>
      <c r="S330" s="219" t="s">
        <v>709</v>
      </c>
      <c r="T330" s="223" t="s">
        <v>18557</v>
      </c>
      <c r="U330" s="225" t="s">
        <v>62</v>
      </c>
      <c r="V330" s="219" t="s">
        <v>717</v>
      </c>
      <c r="W330" s="219" t="s">
        <v>12955</v>
      </c>
      <c r="X330" s="220" t="s">
        <v>124</v>
      </c>
      <c r="Y330" s="220" t="s">
        <v>44</v>
      </c>
      <c r="Z330" s="220" t="s">
        <v>718</v>
      </c>
      <c r="AA330" s="220" t="s">
        <v>15774</v>
      </c>
      <c r="AB330" s="228" t="s">
        <v>708</v>
      </c>
      <c r="AC330" s="220" t="s">
        <v>709</v>
      </c>
      <c r="AD330" s="220" t="s">
        <v>47</v>
      </c>
      <c r="AE330" s="220" t="s">
        <v>709</v>
      </c>
      <c r="AF330" s="228" t="s">
        <v>519</v>
      </c>
      <c r="AG330" s="225" t="s">
        <v>710</v>
      </c>
      <c r="AH330" s="228" t="s">
        <v>225</v>
      </c>
      <c r="AI330" s="225" t="s">
        <v>711</v>
      </c>
      <c r="AJ330" s="316" t="s">
        <v>13627</v>
      </c>
      <c r="AK330" s="316" t="s">
        <v>13628</v>
      </c>
      <c r="AL330" s="221">
        <v>36586</v>
      </c>
      <c r="AM330" s="221" t="s">
        <v>12605</v>
      </c>
      <c r="AN330" s="225" t="s">
        <v>9406</v>
      </c>
      <c r="AO330" s="225"/>
      <c r="AP330" s="225" t="s">
        <v>12955</v>
      </c>
    </row>
    <row r="331" spans="1:42" ht="15" customHeight="1">
      <c r="A331" s="225" t="s">
        <v>2140</v>
      </c>
      <c r="B331" s="219" t="s">
        <v>17738</v>
      </c>
      <c r="C331" s="219" t="s">
        <v>701</v>
      </c>
      <c r="D331" s="219" t="s">
        <v>702</v>
      </c>
      <c r="E331" s="219" t="s">
        <v>703</v>
      </c>
      <c r="F331" s="223" t="s">
        <v>11104</v>
      </c>
      <c r="G331" s="223" t="s">
        <v>704</v>
      </c>
      <c r="H331" s="219" t="s">
        <v>519</v>
      </c>
      <c r="I331" s="219" t="s">
        <v>519</v>
      </c>
      <c r="J331" s="219" t="s">
        <v>705</v>
      </c>
      <c r="K331" s="219" t="s">
        <v>705</v>
      </c>
      <c r="L331" s="223" t="s">
        <v>52</v>
      </c>
      <c r="M331" s="219" t="s">
        <v>53</v>
      </c>
      <c r="N331" s="219" t="s">
        <v>18558</v>
      </c>
      <c r="O331" s="219" t="s">
        <v>55</v>
      </c>
      <c r="P331" s="219" t="s">
        <v>56</v>
      </c>
      <c r="Q331" s="219" t="s">
        <v>160</v>
      </c>
      <c r="R331" s="219" t="s">
        <v>12955</v>
      </c>
      <c r="S331" s="219" t="s">
        <v>709</v>
      </c>
      <c r="T331" s="223" t="s">
        <v>18559</v>
      </c>
      <c r="U331" s="225" t="s">
        <v>43</v>
      </c>
      <c r="V331" s="219" t="s">
        <v>18560</v>
      </c>
      <c r="W331" s="219" t="s">
        <v>706</v>
      </c>
      <c r="X331" s="220" t="s">
        <v>124</v>
      </c>
      <c r="Y331" s="220" t="s">
        <v>63</v>
      </c>
      <c r="Z331" s="220" t="s">
        <v>707</v>
      </c>
      <c r="AA331" s="220" t="s">
        <v>15773</v>
      </c>
      <c r="AB331" s="228" t="s">
        <v>708</v>
      </c>
      <c r="AC331" s="220" t="s">
        <v>709</v>
      </c>
      <c r="AD331" s="220" t="s">
        <v>47</v>
      </c>
      <c r="AE331" s="220" t="s">
        <v>709</v>
      </c>
      <c r="AF331" s="228" t="s">
        <v>519</v>
      </c>
      <c r="AG331" s="225" t="s">
        <v>710</v>
      </c>
      <c r="AH331" s="228" t="s">
        <v>225</v>
      </c>
      <c r="AI331" s="225" t="s">
        <v>711</v>
      </c>
      <c r="AJ331" s="316" t="s">
        <v>13625</v>
      </c>
      <c r="AK331" s="316" t="s">
        <v>13626</v>
      </c>
      <c r="AL331" s="221">
        <v>27699</v>
      </c>
      <c r="AM331" s="221" t="s">
        <v>12605</v>
      </c>
      <c r="AN331" s="225" t="s">
        <v>9406</v>
      </c>
      <c r="AO331" s="225"/>
      <c r="AP331" s="225" t="s">
        <v>12955</v>
      </c>
    </row>
    <row r="332" spans="1:42" ht="15" customHeight="1">
      <c r="A332" s="225" t="s">
        <v>2140</v>
      </c>
      <c r="B332" s="219" t="s">
        <v>17738</v>
      </c>
      <c r="C332" s="219" t="s">
        <v>17709</v>
      </c>
      <c r="D332" s="320" t="s">
        <v>12643</v>
      </c>
      <c r="E332" s="219" t="s">
        <v>12722</v>
      </c>
      <c r="F332" s="223" t="s">
        <v>12644</v>
      </c>
      <c r="G332" s="223" t="s">
        <v>12645</v>
      </c>
      <c r="H332" s="219" t="s">
        <v>519</v>
      </c>
      <c r="I332" s="219" t="s">
        <v>519</v>
      </c>
      <c r="J332" s="219" t="s">
        <v>705</v>
      </c>
      <c r="K332" s="219" t="s">
        <v>705</v>
      </c>
      <c r="L332" s="223" t="s">
        <v>39</v>
      </c>
      <c r="M332" s="219" t="s">
        <v>2905</v>
      </c>
      <c r="N332" s="219" t="s">
        <v>12646</v>
      </c>
      <c r="O332" s="219" t="s">
        <v>7603</v>
      </c>
      <c r="P332" s="219" t="s">
        <v>8998</v>
      </c>
      <c r="Q332" s="219" t="s">
        <v>12955</v>
      </c>
      <c r="R332" s="219" t="s">
        <v>12955</v>
      </c>
      <c r="S332" s="219" t="s">
        <v>711</v>
      </c>
      <c r="T332" s="223" t="s">
        <v>18561</v>
      </c>
      <c r="U332" s="225" t="s">
        <v>9080</v>
      </c>
      <c r="V332" s="219" t="s">
        <v>7141</v>
      </c>
      <c r="W332" s="219" t="s">
        <v>12955</v>
      </c>
      <c r="X332" s="220" t="s">
        <v>12647</v>
      </c>
      <c r="Y332" s="220" t="s">
        <v>63</v>
      </c>
      <c r="Z332" s="220" t="s">
        <v>765</v>
      </c>
      <c r="AA332" s="220" t="s">
        <v>12648</v>
      </c>
      <c r="AB332" s="228" t="s">
        <v>735</v>
      </c>
      <c r="AC332" s="220" t="s">
        <v>711</v>
      </c>
      <c r="AD332" s="220" t="s">
        <v>47</v>
      </c>
      <c r="AE332" s="220" t="s">
        <v>711</v>
      </c>
      <c r="AF332" s="228" t="s">
        <v>519</v>
      </c>
      <c r="AG332" s="225" t="s">
        <v>710</v>
      </c>
      <c r="AH332" s="228" t="s">
        <v>225</v>
      </c>
      <c r="AI332" s="225" t="s">
        <v>711</v>
      </c>
      <c r="AJ332" s="316" t="s">
        <v>13647</v>
      </c>
      <c r="AK332" s="316" t="s">
        <v>13648</v>
      </c>
      <c r="AL332" s="221">
        <v>43832</v>
      </c>
      <c r="AM332" s="221" t="s">
        <v>12605</v>
      </c>
      <c r="AN332" s="225" t="s">
        <v>9406</v>
      </c>
      <c r="AO332" s="225"/>
      <c r="AP332" s="225" t="s">
        <v>12955</v>
      </c>
    </row>
    <row r="333" spans="1:42" ht="15" customHeight="1">
      <c r="A333" s="225" t="s">
        <v>2140</v>
      </c>
      <c r="B333" s="219" t="s">
        <v>17738</v>
      </c>
      <c r="C333" s="219" t="s">
        <v>760</v>
      </c>
      <c r="D333" s="219" t="s">
        <v>761</v>
      </c>
      <c r="E333" s="219" t="s">
        <v>762</v>
      </c>
      <c r="F333" s="223" t="s">
        <v>11111</v>
      </c>
      <c r="G333" s="223" t="s">
        <v>763</v>
      </c>
      <c r="H333" s="219" t="s">
        <v>519</v>
      </c>
      <c r="I333" s="219" t="s">
        <v>519</v>
      </c>
      <c r="J333" s="219" t="s">
        <v>705</v>
      </c>
      <c r="K333" s="219" t="s">
        <v>705</v>
      </c>
      <c r="L333" s="223" t="s">
        <v>52</v>
      </c>
      <c r="M333" s="219" t="s">
        <v>53</v>
      </c>
      <c r="N333" s="219" t="s">
        <v>764</v>
      </c>
      <c r="O333" s="219" t="s">
        <v>55</v>
      </c>
      <c r="P333" s="219" t="s">
        <v>310</v>
      </c>
      <c r="Q333" s="219" t="s">
        <v>13132</v>
      </c>
      <c r="R333" s="219" t="s">
        <v>12955</v>
      </c>
      <c r="S333" s="219" t="s">
        <v>711</v>
      </c>
      <c r="T333" s="223" t="s">
        <v>18562</v>
      </c>
      <c r="U333" s="225" t="s">
        <v>179</v>
      </c>
      <c r="V333" s="219" t="s">
        <v>13112</v>
      </c>
      <c r="W333" s="219" t="s">
        <v>12955</v>
      </c>
      <c r="X333" s="220" t="s">
        <v>16981</v>
      </c>
      <c r="Y333" s="220" t="s">
        <v>63</v>
      </c>
      <c r="Z333" s="220" t="s">
        <v>765</v>
      </c>
      <c r="AA333" s="220" t="s">
        <v>12648</v>
      </c>
      <c r="AB333" s="228" t="s">
        <v>735</v>
      </c>
      <c r="AC333" s="220" t="s">
        <v>711</v>
      </c>
      <c r="AD333" s="220" t="s">
        <v>47</v>
      </c>
      <c r="AE333" s="220" t="s">
        <v>711</v>
      </c>
      <c r="AF333" s="228" t="s">
        <v>519</v>
      </c>
      <c r="AG333" s="225" t="s">
        <v>710</v>
      </c>
      <c r="AH333" s="228" t="s">
        <v>225</v>
      </c>
      <c r="AI333" s="225" t="s">
        <v>711</v>
      </c>
      <c r="AJ333" s="316" t="s">
        <v>13641</v>
      </c>
      <c r="AK333" s="316" t="s">
        <v>13642</v>
      </c>
      <c r="AL333" s="221">
        <v>39873</v>
      </c>
      <c r="AM333" s="221" t="s">
        <v>12605</v>
      </c>
      <c r="AN333" s="225" t="s">
        <v>9406</v>
      </c>
      <c r="AO333" s="225"/>
      <c r="AP333" s="225" t="s">
        <v>12955</v>
      </c>
    </row>
    <row r="334" spans="1:42" ht="15" customHeight="1">
      <c r="A334" s="225" t="s">
        <v>2140</v>
      </c>
      <c r="B334" s="219" t="s">
        <v>17738</v>
      </c>
      <c r="C334" s="219" t="s">
        <v>736</v>
      </c>
      <c r="D334" s="219" t="s">
        <v>737</v>
      </c>
      <c r="E334" s="219" t="s">
        <v>738</v>
      </c>
      <c r="F334" s="223" t="s">
        <v>11107</v>
      </c>
      <c r="G334" s="223" t="s">
        <v>739</v>
      </c>
      <c r="H334" s="219" t="s">
        <v>519</v>
      </c>
      <c r="I334" s="219" t="s">
        <v>519</v>
      </c>
      <c r="J334" s="219" t="s">
        <v>705</v>
      </c>
      <c r="K334" s="219" t="s">
        <v>705</v>
      </c>
      <c r="L334" s="223" t="s">
        <v>52</v>
      </c>
      <c r="M334" s="219" t="s">
        <v>53</v>
      </c>
      <c r="N334" s="219" t="s">
        <v>740</v>
      </c>
      <c r="O334" s="219" t="s">
        <v>55</v>
      </c>
      <c r="P334" s="219" t="s">
        <v>56</v>
      </c>
      <c r="Q334" s="219" t="s">
        <v>13130</v>
      </c>
      <c r="R334" s="219" t="s">
        <v>12955</v>
      </c>
      <c r="S334" s="219" t="s">
        <v>741</v>
      </c>
      <c r="T334" s="223" t="s">
        <v>18563</v>
      </c>
      <c r="U334" s="225" t="s">
        <v>179</v>
      </c>
      <c r="V334" s="219" t="s">
        <v>742</v>
      </c>
      <c r="W334" s="219" t="s">
        <v>12955</v>
      </c>
      <c r="X334" s="220" t="s">
        <v>18564</v>
      </c>
      <c r="Y334" s="220" t="s">
        <v>44</v>
      </c>
      <c r="Z334" s="220" t="s">
        <v>741</v>
      </c>
      <c r="AA334" s="220" t="s">
        <v>15777</v>
      </c>
      <c r="AB334" s="228" t="s">
        <v>735</v>
      </c>
      <c r="AC334" s="220" t="s">
        <v>711</v>
      </c>
      <c r="AD334" s="220" t="s">
        <v>47</v>
      </c>
      <c r="AE334" s="220" t="s">
        <v>711</v>
      </c>
      <c r="AF334" s="228" t="s">
        <v>519</v>
      </c>
      <c r="AG334" s="225" t="s">
        <v>710</v>
      </c>
      <c r="AH334" s="228" t="s">
        <v>225</v>
      </c>
      <c r="AI334" s="225" t="s">
        <v>711</v>
      </c>
      <c r="AJ334" s="316" t="s">
        <v>13633</v>
      </c>
      <c r="AK334" s="316" t="s">
        <v>13634</v>
      </c>
      <c r="AL334" s="221">
        <v>34639</v>
      </c>
      <c r="AM334" s="221" t="s">
        <v>12605</v>
      </c>
      <c r="AN334" s="225" t="s">
        <v>9406</v>
      </c>
      <c r="AO334" s="225"/>
      <c r="AP334" s="225" t="s">
        <v>12955</v>
      </c>
    </row>
    <row r="335" spans="1:42" ht="15" customHeight="1">
      <c r="A335" s="225" t="s">
        <v>2140</v>
      </c>
      <c r="B335" s="219" t="s">
        <v>17738</v>
      </c>
      <c r="C335" s="219" t="s">
        <v>749</v>
      </c>
      <c r="D335" s="219" t="s">
        <v>750</v>
      </c>
      <c r="E335" s="219" t="s">
        <v>722</v>
      </c>
      <c r="F335" s="223" t="s">
        <v>11109</v>
      </c>
      <c r="G335" s="223" t="s">
        <v>751</v>
      </c>
      <c r="H335" s="219" t="s">
        <v>519</v>
      </c>
      <c r="I335" s="219" t="s">
        <v>519</v>
      </c>
      <c r="J335" s="219" t="s">
        <v>705</v>
      </c>
      <c r="K335" s="219" t="s">
        <v>705</v>
      </c>
      <c r="L335" s="223" t="s">
        <v>39</v>
      </c>
      <c r="M335" s="219" t="s">
        <v>40</v>
      </c>
      <c r="N335" s="219" t="s">
        <v>752</v>
      </c>
      <c r="O335" s="219" t="s">
        <v>117</v>
      </c>
      <c r="P335" s="219" t="s">
        <v>240</v>
      </c>
      <c r="Q335" s="219" t="s">
        <v>6061</v>
      </c>
      <c r="R335" s="219" t="s">
        <v>12955</v>
      </c>
      <c r="S335" s="219" t="s">
        <v>711</v>
      </c>
      <c r="T335" s="223" t="s">
        <v>18565</v>
      </c>
      <c r="U335" s="225" t="s">
        <v>43</v>
      </c>
      <c r="V335" s="219" t="s">
        <v>753</v>
      </c>
      <c r="W335" s="219" t="s">
        <v>13350</v>
      </c>
      <c r="X335" s="220" t="s">
        <v>124</v>
      </c>
      <c r="Y335" s="220" t="s">
        <v>63</v>
      </c>
      <c r="Z335" s="220" t="s">
        <v>754</v>
      </c>
      <c r="AA335" s="220" t="s">
        <v>15778</v>
      </c>
      <c r="AB335" s="228" t="s">
        <v>735</v>
      </c>
      <c r="AC335" s="220" t="s">
        <v>711</v>
      </c>
      <c r="AD335" s="220" t="s">
        <v>47</v>
      </c>
      <c r="AE335" s="220" t="s">
        <v>711</v>
      </c>
      <c r="AF335" s="228" t="s">
        <v>519</v>
      </c>
      <c r="AG335" s="225" t="s">
        <v>710</v>
      </c>
      <c r="AH335" s="228" t="s">
        <v>225</v>
      </c>
      <c r="AI335" s="225" t="s">
        <v>711</v>
      </c>
      <c r="AJ335" s="316" t="s">
        <v>13637</v>
      </c>
      <c r="AK335" s="316" t="s">
        <v>13638</v>
      </c>
      <c r="AL335" s="221">
        <v>27181</v>
      </c>
      <c r="AM335" s="221" t="s">
        <v>12605</v>
      </c>
      <c r="AN335" s="225" t="s">
        <v>9406</v>
      </c>
      <c r="AO335" s="225"/>
      <c r="AP335" s="225" t="s">
        <v>12955</v>
      </c>
    </row>
    <row r="336" spans="1:42" ht="15" customHeight="1">
      <c r="A336" s="225" t="s">
        <v>2140</v>
      </c>
      <c r="B336" s="219" t="s">
        <v>17738</v>
      </c>
      <c r="C336" s="219" t="s">
        <v>755</v>
      </c>
      <c r="D336" s="219" t="s">
        <v>756</v>
      </c>
      <c r="E336" s="219" t="s">
        <v>757</v>
      </c>
      <c r="F336" s="223" t="s">
        <v>11110</v>
      </c>
      <c r="G336" s="223" t="s">
        <v>758</v>
      </c>
      <c r="H336" s="219" t="s">
        <v>519</v>
      </c>
      <c r="I336" s="219" t="s">
        <v>519</v>
      </c>
      <c r="J336" s="219" t="s">
        <v>705</v>
      </c>
      <c r="K336" s="219" t="s">
        <v>705</v>
      </c>
      <c r="L336" s="223" t="s">
        <v>52</v>
      </c>
      <c r="M336" s="219" t="s">
        <v>53</v>
      </c>
      <c r="N336" s="219" t="s">
        <v>759</v>
      </c>
      <c r="O336" s="219" t="s">
        <v>55</v>
      </c>
      <c r="P336" s="219" t="s">
        <v>56</v>
      </c>
      <c r="Q336" s="219" t="s">
        <v>12515</v>
      </c>
      <c r="R336" s="219" t="s">
        <v>12955</v>
      </c>
      <c r="S336" s="219" t="s">
        <v>711</v>
      </c>
      <c r="T336" s="223" t="s">
        <v>18566</v>
      </c>
      <c r="U336" s="225" t="s">
        <v>179</v>
      </c>
      <c r="V336" s="219" t="s">
        <v>13111</v>
      </c>
      <c r="W336" s="219" t="s">
        <v>12955</v>
      </c>
      <c r="X336" s="220" t="s">
        <v>124</v>
      </c>
      <c r="Y336" s="220" t="s">
        <v>63</v>
      </c>
      <c r="Z336" s="220" t="s">
        <v>734</v>
      </c>
      <c r="AA336" s="220" t="s">
        <v>15776</v>
      </c>
      <c r="AB336" s="228" t="s">
        <v>735</v>
      </c>
      <c r="AC336" s="220" t="s">
        <v>711</v>
      </c>
      <c r="AD336" s="220" t="s">
        <v>47</v>
      </c>
      <c r="AE336" s="220" t="s">
        <v>711</v>
      </c>
      <c r="AF336" s="228" t="s">
        <v>519</v>
      </c>
      <c r="AG336" s="225" t="s">
        <v>710</v>
      </c>
      <c r="AH336" s="228" t="s">
        <v>225</v>
      </c>
      <c r="AI336" s="225" t="s">
        <v>711</v>
      </c>
      <c r="AJ336" s="316" t="s">
        <v>13639</v>
      </c>
      <c r="AK336" s="316" t="s">
        <v>13640</v>
      </c>
      <c r="AL336" s="221">
        <v>30133</v>
      </c>
      <c r="AM336" s="221" t="s">
        <v>12605</v>
      </c>
      <c r="AN336" s="225" t="s">
        <v>9406</v>
      </c>
      <c r="AO336" s="225"/>
      <c r="AP336" s="225" t="s">
        <v>12955</v>
      </c>
    </row>
    <row r="337" spans="1:42" ht="15" customHeight="1">
      <c r="A337" s="225" t="s">
        <v>2140</v>
      </c>
      <c r="B337" s="219" t="s">
        <v>17738</v>
      </c>
      <c r="C337" s="219" t="s">
        <v>743</v>
      </c>
      <c r="D337" s="219" t="s">
        <v>744</v>
      </c>
      <c r="E337" s="219" t="s">
        <v>745</v>
      </c>
      <c r="F337" s="223" t="s">
        <v>11108</v>
      </c>
      <c r="G337" s="223" t="s">
        <v>746</v>
      </c>
      <c r="H337" s="219" t="s">
        <v>519</v>
      </c>
      <c r="I337" s="219" t="s">
        <v>519</v>
      </c>
      <c r="J337" s="219" t="s">
        <v>705</v>
      </c>
      <c r="K337" s="219" t="s">
        <v>705</v>
      </c>
      <c r="L337" s="223" t="s">
        <v>52</v>
      </c>
      <c r="M337" s="219" t="s">
        <v>53</v>
      </c>
      <c r="N337" s="219" t="s">
        <v>747</v>
      </c>
      <c r="O337" s="219" t="s">
        <v>55</v>
      </c>
      <c r="P337" s="219" t="s">
        <v>56</v>
      </c>
      <c r="Q337" s="219" t="s">
        <v>13131</v>
      </c>
      <c r="R337" s="219" t="s">
        <v>12955</v>
      </c>
      <c r="S337" s="219" t="s">
        <v>711</v>
      </c>
      <c r="T337" s="223" t="s">
        <v>18567</v>
      </c>
      <c r="U337" s="225" t="s">
        <v>179</v>
      </c>
      <c r="V337" s="219" t="s">
        <v>748</v>
      </c>
      <c r="W337" s="219" t="s">
        <v>12955</v>
      </c>
      <c r="X337" s="220" t="s">
        <v>16987</v>
      </c>
      <c r="Y337" s="220" t="s">
        <v>63</v>
      </c>
      <c r="Z337" s="220" t="s">
        <v>734</v>
      </c>
      <c r="AA337" s="220" t="s">
        <v>15776</v>
      </c>
      <c r="AB337" s="228" t="s">
        <v>735</v>
      </c>
      <c r="AC337" s="220" t="s">
        <v>711</v>
      </c>
      <c r="AD337" s="220" t="s">
        <v>47</v>
      </c>
      <c r="AE337" s="220" t="s">
        <v>711</v>
      </c>
      <c r="AF337" s="228" t="s">
        <v>519</v>
      </c>
      <c r="AG337" s="225" t="s">
        <v>710</v>
      </c>
      <c r="AH337" s="228" t="s">
        <v>225</v>
      </c>
      <c r="AI337" s="225" t="s">
        <v>711</v>
      </c>
      <c r="AJ337" s="316" t="s">
        <v>13635</v>
      </c>
      <c r="AK337" s="316" t="s">
        <v>13636</v>
      </c>
      <c r="AL337" s="221">
        <v>31625</v>
      </c>
      <c r="AM337" s="221" t="s">
        <v>12605</v>
      </c>
      <c r="AN337" s="225" t="s">
        <v>9406</v>
      </c>
      <c r="AO337" s="225"/>
      <c r="AP337" s="225" t="s">
        <v>12955</v>
      </c>
    </row>
    <row r="338" spans="1:42" ht="15" customHeight="1">
      <c r="A338" s="225" t="s">
        <v>2140</v>
      </c>
      <c r="B338" s="219" t="s">
        <v>17738</v>
      </c>
      <c r="C338" s="219" t="s">
        <v>728</v>
      </c>
      <c r="D338" s="219" t="s">
        <v>729</v>
      </c>
      <c r="E338" s="219" t="s">
        <v>730</v>
      </c>
      <c r="F338" s="223" t="s">
        <v>11106</v>
      </c>
      <c r="G338" s="223" t="s">
        <v>731</v>
      </c>
      <c r="H338" s="219" t="s">
        <v>519</v>
      </c>
      <c r="I338" s="219" t="s">
        <v>519</v>
      </c>
      <c r="J338" s="219" t="s">
        <v>705</v>
      </c>
      <c r="K338" s="219" t="s">
        <v>705</v>
      </c>
      <c r="L338" s="223" t="s">
        <v>39</v>
      </c>
      <c r="M338" s="219" t="s">
        <v>40</v>
      </c>
      <c r="N338" s="219" t="s">
        <v>732</v>
      </c>
      <c r="O338" s="219" t="s">
        <v>37</v>
      </c>
      <c r="P338" s="219" t="s">
        <v>42</v>
      </c>
      <c r="Q338" s="219" t="s">
        <v>12663</v>
      </c>
      <c r="R338" s="219" t="s">
        <v>12955</v>
      </c>
      <c r="S338" s="219" t="s">
        <v>711</v>
      </c>
      <c r="T338" s="223" t="s">
        <v>18568</v>
      </c>
      <c r="U338" s="225" t="s">
        <v>203</v>
      </c>
      <c r="V338" s="219" t="s">
        <v>733</v>
      </c>
      <c r="W338" s="219" t="s">
        <v>12955</v>
      </c>
      <c r="X338" s="220" t="s">
        <v>124</v>
      </c>
      <c r="Y338" s="220" t="s">
        <v>63</v>
      </c>
      <c r="Z338" s="220" t="s">
        <v>734</v>
      </c>
      <c r="AA338" s="220" t="s">
        <v>15776</v>
      </c>
      <c r="AB338" s="228" t="s">
        <v>735</v>
      </c>
      <c r="AC338" s="220" t="s">
        <v>711</v>
      </c>
      <c r="AD338" s="220" t="s">
        <v>47</v>
      </c>
      <c r="AE338" s="220" t="s">
        <v>711</v>
      </c>
      <c r="AF338" s="228" t="s">
        <v>519</v>
      </c>
      <c r="AG338" s="225" t="s">
        <v>710</v>
      </c>
      <c r="AH338" s="228" t="s">
        <v>225</v>
      </c>
      <c r="AI338" s="225" t="s">
        <v>711</v>
      </c>
      <c r="AJ338" s="316" t="s">
        <v>13631</v>
      </c>
      <c r="AK338" s="316" t="s">
        <v>13632</v>
      </c>
      <c r="AL338" s="221">
        <v>22313</v>
      </c>
      <c r="AM338" s="221" t="s">
        <v>12605</v>
      </c>
      <c r="AN338" s="225" t="s">
        <v>9406</v>
      </c>
      <c r="AO338" s="225"/>
      <c r="AP338" s="225" t="s">
        <v>12955</v>
      </c>
    </row>
    <row r="339" spans="1:42" ht="15" customHeight="1">
      <c r="A339" s="225" t="s">
        <v>2140</v>
      </c>
      <c r="B339" s="219" t="s">
        <v>17738</v>
      </c>
      <c r="C339" s="219" t="s">
        <v>12532</v>
      </c>
      <c r="D339" s="219" t="s">
        <v>12533</v>
      </c>
      <c r="E339" s="219" t="s">
        <v>12534</v>
      </c>
      <c r="F339" s="223" t="s">
        <v>12535</v>
      </c>
      <c r="G339" s="223" t="s">
        <v>12536</v>
      </c>
      <c r="H339" s="219" t="s">
        <v>519</v>
      </c>
      <c r="I339" s="219" t="s">
        <v>519</v>
      </c>
      <c r="J339" s="219" t="s">
        <v>705</v>
      </c>
      <c r="K339" s="219" t="s">
        <v>705</v>
      </c>
      <c r="L339" s="223" t="s">
        <v>52</v>
      </c>
      <c r="M339" s="219" t="s">
        <v>53</v>
      </c>
      <c r="N339" s="219" t="s">
        <v>12537</v>
      </c>
      <c r="O339" s="219" t="s">
        <v>55</v>
      </c>
      <c r="P339" s="219" t="s">
        <v>56</v>
      </c>
      <c r="Q339" s="219" t="s">
        <v>12538</v>
      </c>
      <c r="R339" s="219" t="s">
        <v>12955</v>
      </c>
      <c r="S339" s="219" t="s">
        <v>711</v>
      </c>
      <c r="T339" s="223" t="s">
        <v>18569</v>
      </c>
      <c r="U339" s="225" t="s">
        <v>43</v>
      </c>
      <c r="V339" s="219" t="s">
        <v>12539</v>
      </c>
      <c r="W339" s="219" t="s">
        <v>12955</v>
      </c>
      <c r="X339" s="220" t="s">
        <v>12540</v>
      </c>
      <c r="Y339" s="220" t="s">
        <v>44</v>
      </c>
      <c r="Z339" s="220" t="s">
        <v>12541</v>
      </c>
      <c r="AA339" s="220" t="s">
        <v>12542</v>
      </c>
      <c r="AB339" s="228" t="s">
        <v>735</v>
      </c>
      <c r="AC339" s="220" t="s">
        <v>711</v>
      </c>
      <c r="AD339" s="220" t="s">
        <v>47</v>
      </c>
      <c r="AE339" s="220" t="s">
        <v>711</v>
      </c>
      <c r="AF339" s="228" t="s">
        <v>519</v>
      </c>
      <c r="AG339" s="225" t="s">
        <v>710</v>
      </c>
      <c r="AH339" s="228" t="s">
        <v>225</v>
      </c>
      <c r="AI339" s="225" t="s">
        <v>711</v>
      </c>
      <c r="AJ339" s="316" t="s">
        <v>13645</v>
      </c>
      <c r="AK339" s="316" t="s">
        <v>13646</v>
      </c>
      <c r="AL339" s="221">
        <v>43672</v>
      </c>
      <c r="AM339" s="221" t="s">
        <v>12605</v>
      </c>
      <c r="AN339" s="225" t="s">
        <v>9406</v>
      </c>
      <c r="AO339" s="225"/>
      <c r="AP339" s="225" t="s">
        <v>12955</v>
      </c>
    </row>
    <row r="340" spans="1:42" ht="15" customHeight="1">
      <c r="A340" s="225" t="s">
        <v>2140</v>
      </c>
      <c r="B340" s="219" t="s">
        <v>17738</v>
      </c>
      <c r="C340" s="219" t="s">
        <v>987</v>
      </c>
      <c r="D340" s="219" t="s">
        <v>988</v>
      </c>
      <c r="E340" s="219" t="s">
        <v>989</v>
      </c>
      <c r="F340" s="223" t="s">
        <v>11138</v>
      </c>
      <c r="G340" s="223" t="s">
        <v>990</v>
      </c>
      <c r="H340" s="219" t="s">
        <v>519</v>
      </c>
      <c r="I340" s="219" t="s">
        <v>519</v>
      </c>
      <c r="J340" s="219" t="s">
        <v>705</v>
      </c>
      <c r="K340" s="219" t="s">
        <v>705</v>
      </c>
      <c r="L340" s="223" t="s">
        <v>52</v>
      </c>
      <c r="M340" s="219" t="s">
        <v>53</v>
      </c>
      <c r="N340" s="219" t="s">
        <v>991</v>
      </c>
      <c r="O340" s="219" t="s">
        <v>55</v>
      </c>
      <c r="P340" s="219" t="s">
        <v>56</v>
      </c>
      <c r="Q340" s="219" t="s">
        <v>5912</v>
      </c>
      <c r="R340" s="219" t="s">
        <v>12955</v>
      </c>
      <c r="S340" s="219" t="s">
        <v>978</v>
      </c>
      <c r="T340" s="223" t="s">
        <v>18570</v>
      </c>
      <c r="U340" s="225" t="s">
        <v>62</v>
      </c>
      <c r="V340" s="219" t="s">
        <v>992</v>
      </c>
      <c r="W340" s="219" t="s">
        <v>12955</v>
      </c>
      <c r="X340" s="220" t="s">
        <v>124</v>
      </c>
      <c r="Y340" s="220" t="s">
        <v>63</v>
      </c>
      <c r="Z340" s="220" t="s">
        <v>993</v>
      </c>
      <c r="AA340" s="220" t="s">
        <v>15803</v>
      </c>
      <c r="AB340" s="228" t="s">
        <v>976</v>
      </c>
      <c r="AC340" s="220" t="s">
        <v>977</v>
      </c>
      <c r="AD340" s="220" t="s">
        <v>47</v>
      </c>
      <c r="AE340" s="220" t="s">
        <v>977</v>
      </c>
      <c r="AF340" s="228" t="s">
        <v>519</v>
      </c>
      <c r="AG340" s="225" t="s">
        <v>710</v>
      </c>
      <c r="AH340" s="228" t="s">
        <v>154</v>
      </c>
      <c r="AI340" s="225" t="s">
        <v>978</v>
      </c>
      <c r="AJ340" s="316" t="s">
        <v>13703</v>
      </c>
      <c r="AK340" s="316" t="s">
        <v>13704</v>
      </c>
      <c r="AL340" s="221">
        <v>27638</v>
      </c>
      <c r="AM340" s="221" t="s">
        <v>12605</v>
      </c>
      <c r="AN340" s="225" t="s">
        <v>9406</v>
      </c>
      <c r="AO340" s="225"/>
      <c r="AP340" s="225" t="s">
        <v>12955</v>
      </c>
    </row>
    <row r="341" spans="1:42" ht="15" customHeight="1">
      <c r="A341" s="225" t="s">
        <v>2140</v>
      </c>
      <c r="B341" s="219" t="s">
        <v>17738</v>
      </c>
      <c r="C341" s="219" t="s">
        <v>1019</v>
      </c>
      <c r="D341" s="219" t="s">
        <v>1020</v>
      </c>
      <c r="E341" s="219" t="s">
        <v>1021</v>
      </c>
      <c r="F341" s="223" t="s">
        <v>1022</v>
      </c>
      <c r="G341" s="223" t="s">
        <v>1023</v>
      </c>
      <c r="H341" s="219" t="s">
        <v>519</v>
      </c>
      <c r="I341" s="219" t="s">
        <v>519</v>
      </c>
      <c r="J341" s="219" t="s">
        <v>705</v>
      </c>
      <c r="K341" s="219" t="s">
        <v>705</v>
      </c>
      <c r="L341" s="223" t="s">
        <v>52</v>
      </c>
      <c r="M341" s="219" t="s">
        <v>53</v>
      </c>
      <c r="N341" s="219" t="s">
        <v>1024</v>
      </c>
      <c r="O341" s="219" t="s">
        <v>55</v>
      </c>
      <c r="P341" s="219" t="s">
        <v>56</v>
      </c>
      <c r="Q341" s="219" t="s">
        <v>265</v>
      </c>
      <c r="R341" s="219" t="s">
        <v>12955</v>
      </c>
      <c r="S341" s="219" t="s">
        <v>12310</v>
      </c>
      <c r="T341" s="223" t="s">
        <v>18571</v>
      </c>
      <c r="U341" s="225" t="s">
        <v>203</v>
      </c>
      <c r="V341" s="219" t="s">
        <v>1025</v>
      </c>
      <c r="W341" s="219" t="s">
        <v>12955</v>
      </c>
      <c r="X341" s="220" t="s">
        <v>124</v>
      </c>
      <c r="Y341" s="220" t="s">
        <v>63</v>
      </c>
      <c r="Z341" s="220" t="s">
        <v>1026</v>
      </c>
      <c r="AA341" s="220" t="s">
        <v>15807</v>
      </c>
      <c r="AB341" s="228" t="s">
        <v>976</v>
      </c>
      <c r="AC341" s="220" t="s">
        <v>977</v>
      </c>
      <c r="AD341" s="220" t="s">
        <v>47</v>
      </c>
      <c r="AE341" s="220" t="s">
        <v>977</v>
      </c>
      <c r="AF341" s="228" t="s">
        <v>519</v>
      </c>
      <c r="AG341" s="225" t="s">
        <v>710</v>
      </c>
      <c r="AH341" s="228" t="s">
        <v>154</v>
      </c>
      <c r="AI341" s="225" t="s">
        <v>978</v>
      </c>
      <c r="AJ341" s="316" t="s">
        <v>13711</v>
      </c>
      <c r="AK341" s="316" t="s">
        <v>13712</v>
      </c>
      <c r="AL341" s="221">
        <v>26604</v>
      </c>
      <c r="AM341" s="221" t="s">
        <v>12605</v>
      </c>
      <c r="AN341" s="225" t="s">
        <v>9406</v>
      </c>
      <c r="AO341" s="225"/>
      <c r="AP341" s="225" t="s">
        <v>12955</v>
      </c>
    </row>
    <row r="342" spans="1:42" ht="15" customHeight="1">
      <c r="A342" s="225" t="s">
        <v>2140</v>
      </c>
      <c r="B342" s="219" t="s">
        <v>17738</v>
      </c>
      <c r="C342" s="219" t="s">
        <v>968</v>
      </c>
      <c r="D342" s="219" t="s">
        <v>969</v>
      </c>
      <c r="E342" s="219" t="s">
        <v>970</v>
      </c>
      <c r="F342" s="223" t="s">
        <v>11136</v>
      </c>
      <c r="G342" s="223" t="s">
        <v>971</v>
      </c>
      <c r="H342" s="219" t="s">
        <v>519</v>
      </c>
      <c r="I342" s="219" t="s">
        <v>519</v>
      </c>
      <c r="J342" s="219" t="s">
        <v>705</v>
      </c>
      <c r="K342" s="219" t="s">
        <v>705</v>
      </c>
      <c r="L342" s="223" t="s">
        <v>39</v>
      </c>
      <c r="M342" s="219" t="s">
        <v>40</v>
      </c>
      <c r="N342" s="219" t="s">
        <v>972</v>
      </c>
      <c r="O342" s="219" t="s">
        <v>117</v>
      </c>
      <c r="P342" s="219" t="s">
        <v>240</v>
      </c>
      <c r="Q342" s="219" t="s">
        <v>6071</v>
      </c>
      <c r="R342" s="219" t="s">
        <v>12955</v>
      </c>
      <c r="S342" s="219" t="s">
        <v>973</v>
      </c>
      <c r="T342" s="223" t="s">
        <v>18572</v>
      </c>
      <c r="U342" s="225" t="s">
        <v>62</v>
      </c>
      <c r="V342" s="219" t="s">
        <v>974</v>
      </c>
      <c r="W342" s="219" t="s">
        <v>12955</v>
      </c>
      <c r="X342" s="220" t="s">
        <v>124</v>
      </c>
      <c r="Y342" s="220" t="s">
        <v>63</v>
      </c>
      <c r="Z342" s="220" t="s">
        <v>975</v>
      </c>
      <c r="AA342" s="220" t="s">
        <v>15801</v>
      </c>
      <c r="AB342" s="228" t="s">
        <v>976</v>
      </c>
      <c r="AC342" s="220" t="s">
        <v>977</v>
      </c>
      <c r="AD342" s="220" t="s">
        <v>601</v>
      </c>
      <c r="AE342" s="220" t="s">
        <v>973</v>
      </c>
      <c r="AF342" s="228" t="s">
        <v>519</v>
      </c>
      <c r="AG342" s="225" t="s">
        <v>710</v>
      </c>
      <c r="AH342" s="228" t="s">
        <v>154</v>
      </c>
      <c r="AI342" s="225" t="s">
        <v>978</v>
      </c>
      <c r="AJ342" s="316" t="s">
        <v>13699</v>
      </c>
      <c r="AK342" s="316" t="s">
        <v>13700</v>
      </c>
      <c r="AL342" s="221">
        <v>26604</v>
      </c>
      <c r="AM342" s="221" t="s">
        <v>12605</v>
      </c>
      <c r="AN342" s="225" t="s">
        <v>9406</v>
      </c>
      <c r="AO342" s="225"/>
      <c r="AP342" s="225" t="s">
        <v>12955</v>
      </c>
    </row>
    <row r="343" spans="1:42" ht="15" customHeight="1">
      <c r="A343" s="225" t="s">
        <v>2140</v>
      </c>
      <c r="B343" s="219" t="s">
        <v>17738</v>
      </c>
      <c r="C343" s="219" t="s">
        <v>1003</v>
      </c>
      <c r="D343" s="219" t="s">
        <v>1004</v>
      </c>
      <c r="E343" s="219" t="s">
        <v>1005</v>
      </c>
      <c r="F343" s="223" t="s">
        <v>11139</v>
      </c>
      <c r="G343" s="223" t="s">
        <v>1006</v>
      </c>
      <c r="H343" s="219" t="s">
        <v>519</v>
      </c>
      <c r="I343" s="219" t="s">
        <v>519</v>
      </c>
      <c r="J343" s="219" t="s">
        <v>705</v>
      </c>
      <c r="K343" s="219" t="s">
        <v>705</v>
      </c>
      <c r="L343" s="223" t="s">
        <v>52</v>
      </c>
      <c r="M343" s="219" t="s">
        <v>53</v>
      </c>
      <c r="N343" s="219" t="s">
        <v>1007</v>
      </c>
      <c r="O343" s="219" t="s">
        <v>55</v>
      </c>
      <c r="P343" s="219" t="s">
        <v>56</v>
      </c>
      <c r="Q343" s="219" t="s">
        <v>7760</v>
      </c>
      <c r="R343" s="219" t="s">
        <v>12955</v>
      </c>
      <c r="S343" s="219" t="s">
        <v>12308</v>
      </c>
      <c r="T343" s="223" t="s">
        <v>18573</v>
      </c>
      <c r="U343" s="225" t="s">
        <v>62</v>
      </c>
      <c r="V343" s="219" t="s">
        <v>1008</v>
      </c>
      <c r="W343" s="219" t="s">
        <v>12955</v>
      </c>
      <c r="X343" s="220" t="s">
        <v>188</v>
      </c>
      <c r="Y343" s="220" t="s">
        <v>392</v>
      </c>
      <c r="Z343" s="220" t="s">
        <v>125</v>
      </c>
      <c r="AA343" s="220" t="s">
        <v>15805</v>
      </c>
      <c r="AB343" s="228" t="s">
        <v>984</v>
      </c>
      <c r="AC343" s="220" t="s">
        <v>985</v>
      </c>
      <c r="AD343" s="220" t="s">
        <v>1009</v>
      </c>
      <c r="AE343" s="220" t="s">
        <v>1010</v>
      </c>
      <c r="AF343" s="228" t="s">
        <v>519</v>
      </c>
      <c r="AG343" s="225" t="s">
        <v>710</v>
      </c>
      <c r="AH343" s="228" t="s">
        <v>154</v>
      </c>
      <c r="AI343" s="225" t="s">
        <v>978</v>
      </c>
      <c r="AJ343" s="316" t="s">
        <v>13707</v>
      </c>
      <c r="AK343" s="316" t="s">
        <v>13708</v>
      </c>
      <c r="AL343" s="221">
        <v>26543</v>
      </c>
      <c r="AM343" s="221" t="s">
        <v>12605</v>
      </c>
      <c r="AN343" s="225" t="s">
        <v>9406</v>
      </c>
      <c r="AO343" s="225"/>
      <c r="AP343" s="225" t="s">
        <v>12955</v>
      </c>
    </row>
    <row r="344" spans="1:42" ht="15" customHeight="1">
      <c r="A344" s="225" t="s">
        <v>2140</v>
      </c>
      <c r="B344" s="219" t="s">
        <v>17738</v>
      </c>
      <c r="C344" s="219" t="s">
        <v>994</v>
      </c>
      <c r="D344" s="219" t="s">
        <v>995</v>
      </c>
      <c r="E344" s="219" t="s">
        <v>996</v>
      </c>
      <c r="F344" s="223" t="s">
        <v>703</v>
      </c>
      <c r="G344" s="223" t="s">
        <v>997</v>
      </c>
      <c r="H344" s="219" t="s">
        <v>519</v>
      </c>
      <c r="I344" s="219" t="s">
        <v>519</v>
      </c>
      <c r="J344" s="219" t="s">
        <v>705</v>
      </c>
      <c r="K344" s="219" t="s">
        <v>705</v>
      </c>
      <c r="L344" s="223" t="s">
        <v>52</v>
      </c>
      <c r="M344" s="219" t="s">
        <v>53</v>
      </c>
      <c r="N344" s="219" t="s">
        <v>998</v>
      </c>
      <c r="O344" s="219" t="s">
        <v>55</v>
      </c>
      <c r="P344" s="219" t="s">
        <v>56</v>
      </c>
      <c r="Q344" s="219" t="s">
        <v>7345</v>
      </c>
      <c r="R344" s="219" t="s">
        <v>12955</v>
      </c>
      <c r="S344" s="219" t="s">
        <v>12307</v>
      </c>
      <c r="T344" s="223" t="s">
        <v>18574</v>
      </c>
      <c r="U344" s="225" t="s">
        <v>13051</v>
      </c>
      <c r="V344" s="219" t="s">
        <v>999</v>
      </c>
      <c r="W344" s="219" t="s">
        <v>12955</v>
      </c>
      <c r="X344" s="220" t="s">
        <v>124</v>
      </c>
      <c r="Y344" s="220" t="s">
        <v>392</v>
      </c>
      <c r="Z344" s="220" t="s">
        <v>1000</v>
      </c>
      <c r="AA344" s="220" t="s">
        <v>15804</v>
      </c>
      <c r="AB344" s="228" t="s">
        <v>984</v>
      </c>
      <c r="AC344" s="220" t="s">
        <v>985</v>
      </c>
      <c r="AD344" s="220" t="s">
        <v>1001</v>
      </c>
      <c r="AE344" s="220" t="s">
        <v>1002</v>
      </c>
      <c r="AF344" s="228" t="s">
        <v>519</v>
      </c>
      <c r="AG344" s="225" t="s">
        <v>710</v>
      </c>
      <c r="AH344" s="228" t="s">
        <v>154</v>
      </c>
      <c r="AI344" s="225" t="s">
        <v>978</v>
      </c>
      <c r="AJ344" s="316" t="s">
        <v>13705</v>
      </c>
      <c r="AK344" s="316" t="s">
        <v>13706</v>
      </c>
      <c r="AL344" s="221">
        <v>27668</v>
      </c>
      <c r="AM344" s="221" t="s">
        <v>12605</v>
      </c>
      <c r="AN344" s="225" t="s">
        <v>9406</v>
      </c>
      <c r="AO344" s="225"/>
      <c r="AP344" s="225" t="s">
        <v>12955</v>
      </c>
    </row>
    <row r="345" spans="1:42" ht="15" customHeight="1">
      <c r="A345" s="225" t="s">
        <v>2140</v>
      </c>
      <c r="B345" s="219" t="s">
        <v>17738</v>
      </c>
      <c r="C345" s="219" t="s">
        <v>1027</v>
      </c>
      <c r="D345" s="219" t="s">
        <v>1028</v>
      </c>
      <c r="E345" s="219" t="s">
        <v>1029</v>
      </c>
      <c r="F345" s="223" t="s">
        <v>11141</v>
      </c>
      <c r="G345" s="223" t="s">
        <v>1030</v>
      </c>
      <c r="H345" s="219" t="s">
        <v>519</v>
      </c>
      <c r="I345" s="219" t="s">
        <v>519</v>
      </c>
      <c r="J345" s="219" t="s">
        <v>705</v>
      </c>
      <c r="K345" s="219" t="s">
        <v>705</v>
      </c>
      <c r="L345" s="223" t="s">
        <v>52</v>
      </c>
      <c r="M345" s="219" t="s">
        <v>53</v>
      </c>
      <c r="N345" s="219" t="s">
        <v>1031</v>
      </c>
      <c r="O345" s="219" t="s">
        <v>55</v>
      </c>
      <c r="P345" s="219" t="s">
        <v>56</v>
      </c>
      <c r="Q345" s="219" t="s">
        <v>3445</v>
      </c>
      <c r="R345" s="219" t="s">
        <v>12955</v>
      </c>
      <c r="S345" s="219" t="s">
        <v>12311</v>
      </c>
      <c r="T345" s="223" t="s">
        <v>18575</v>
      </c>
      <c r="U345" s="225" t="s">
        <v>62</v>
      </c>
      <c r="V345" s="219" t="s">
        <v>371</v>
      </c>
      <c r="W345" s="219" t="s">
        <v>12955</v>
      </c>
      <c r="X345" s="220" t="s">
        <v>124</v>
      </c>
      <c r="Y345" s="220" t="s">
        <v>392</v>
      </c>
      <c r="Z345" s="220" t="s">
        <v>1035</v>
      </c>
      <c r="AA345" s="220" t="s">
        <v>15808</v>
      </c>
      <c r="AB345" s="228" t="s">
        <v>1032</v>
      </c>
      <c r="AC345" s="220" t="s">
        <v>1033</v>
      </c>
      <c r="AD345" s="220" t="s">
        <v>1034</v>
      </c>
      <c r="AE345" s="220" t="s">
        <v>1035</v>
      </c>
      <c r="AF345" s="228" t="s">
        <v>519</v>
      </c>
      <c r="AG345" s="225" t="s">
        <v>710</v>
      </c>
      <c r="AH345" s="228" t="s">
        <v>154</v>
      </c>
      <c r="AI345" s="225" t="s">
        <v>978</v>
      </c>
      <c r="AJ345" s="316" t="s">
        <v>13713</v>
      </c>
      <c r="AK345" s="316" t="s">
        <v>13714</v>
      </c>
      <c r="AL345" s="221">
        <v>26604</v>
      </c>
      <c r="AM345" s="221" t="s">
        <v>12606</v>
      </c>
      <c r="AN345" s="225" t="s">
        <v>9406</v>
      </c>
      <c r="AO345" s="225"/>
      <c r="AP345" s="225" t="s">
        <v>12955</v>
      </c>
    </row>
    <row r="346" spans="1:42" ht="15" customHeight="1">
      <c r="A346" s="225" t="s">
        <v>2140</v>
      </c>
      <c r="B346" s="219" t="s">
        <v>17738</v>
      </c>
      <c r="C346" s="219" t="s">
        <v>1036</v>
      </c>
      <c r="D346" s="219" t="s">
        <v>1037</v>
      </c>
      <c r="E346" s="219" t="s">
        <v>1038</v>
      </c>
      <c r="F346" s="223" t="s">
        <v>11142</v>
      </c>
      <c r="G346" s="223" t="s">
        <v>1039</v>
      </c>
      <c r="H346" s="219" t="s">
        <v>519</v>
      </c>
      <c r="I346" s="219" t="s">
        <v>519</v>
      </c>
      <c r="J346" s="219" t="s">
        <v>705</v>
      </c>
      <c r="K346" s="219" t="s">
        <v>705</v>
      </c>
      <c r="L346" s="223" t="s">
        <v>52</v>
      </c>
      <c r="M346" s="219" t="s">
        <v>53</v>
      </c>
      <c r="N346" s="219" t="s">
        <v>1040</v>
      </c>
      <c r="O346" s="219" t="s">
        <v>55</v>
      </c>
      <c r="P346" s="219" t="s">
        <v>56</v>
      </c>
      <c r="Q346" s="219" t="s">
        <v>7148</v>
      </c>
      <c r="R346" s="219" t="s">
        <v>12955</v>
      </c>
      <c r="S346" s="219" t="s">
        <v>1041</v>
      </c>
      <c r="T346" s="223" t="s">
        <v>18576</v>
      </c>
      <c r="U346" s="225" t="s">
        <v>13051</v>
      </c>
      <c r="V346" s="219" t="s">
        <v>1042</v>
      </c>
      <c r="W346" s="219" t="s">
        <v>12955</v>
      </c>
      <c r="X346" s="220" t="s">
        <v>124</v>
      </c>
      <c r="Y346" s="220" t="s">
        <v>599</v>
      </c>
      <c r="Z346" s="220" t="s">
        <v>1041</v>
      </c>
      <c r="AA346" s="220" t="s">
        <v>15809</v>
      </c>
      <c r="AB346" s="228" t="s">
        <v>984</v>
      </c>
      <c r="AC346" s="220" t="s">
        <v>985</v>
      </c>
      <c r="AD346" s="220" t="s">
        <v>1043</v>
      </c>
      <c r="AE346" s="220" t="s">
        <v>1041</v>
      </c>
      <c r="AF346" s="228" t="s">
        <v>519</v>
      </c>
      <c r="AG346" s="225" t="s">
        <v>710</v>
      </c>
      <c r="AH346" s="228" t="s">
        <v>154</v>
      </c>
      <c r="AI346" s="225" t="s">
        <v>978</v>
      </c>
      <c r="AJ346" s="316" t="s">
        <v>13715</v>
      </c>
      <c r="AK346" s="316" t="s">
        <v>13716</v>
      </c>
      <c r="AL346" s="221">
        <v>26604</v>
      </c>
      <c r="AM346" s="221" t="s">
        <v>12610</v>
      </c>
      <c r="AN346" s="225" t="s">
        <v>9406</v>
      </c>
      <c r="AO346" s="225"/>
      <c r="AP346" s="225" t="s">
        <v>12955</v>
      </c>
    </row>
    <row r="347" spans="1:42" ht="15" customHeight="1">
      <c r="A347" s="225" t="s">
        <v>2140</v>
      </c>
      <c r="B347" s="219" t="s">
        <v>17738</v>
      </c>
      <c r="C347" s="219" t="s">
        <v>945</v>
      </c>
      <c r="D347" s="219" t="s">
        <v>946</v>
      </c>
      <c r="E347" s="219" t="s">
        <v>947</v>
      </c>
      <c r="F347" s="223" t="s">
        <v>11133</v>
      </c>
      <c r="G347" s="223" t="s">
        <v>948</v>
      </c>
      <c r="H347" s="219" t="s">
        <v>519</v>
      </c>
      <c r="I347" s="219" t="s">
        <v>519</v>
      </c>
      <c r="J347" s="219" t="s">
        <v>705</v>
      </c>
      <c r="K347" s="219" t="s">
        <v>705</v>
      </c>
      <c r="L347" s="223" t="s">
        <v>52</v>
      </c>
      <c r="M347" s="219" t="s">
        <v>53</v>
      </c>
      <c r="N347" s="219" t="s">
        <v>949</v>
      </c>
      <c r="O347" s="219" t="s">
        <v>55</v>
      </c>
      <c r="P347" s="219" t="s">
        <v>56</v>
      </c>
      <c r="Q347" s="219" t="s">
        <v>13141</v>
      </c>
      <c r="R347" s="219" t="s">
        <v>12955</v>
      </c>
      <c r="S347" s="219" t="s">
        <v>912</v>
      </c>
      <c r="T347" s="223" t="s">
        <v>18577</v>
      </c>
      <c r="U347" s="225" t="s">
        <v>43</v>
      </c>
      <c r="V347" s="219" t="s">
        <v>950</v>
      </c>
      <c r="W347" s="219" t="s">
        <v>12955</v>
      </c>
      <c r="X347" s="220" t="s">
        <v>124</v>
      </c>
      <c r="Y347" s="220" t="s">
        <v>63</v>
      </c>
      <c r="Z347" s="220" t="s">
        <v>951</v>
      </c>
      <c r="AA347" s="220" t="s">
        <v>15798</v>
      </c>
      <c r="AB347" s="228" t="s">
        <v>938</v>
      </c>
      <c r="AC347" s="220" t="s">
        <v>912</v>
      </c>
      <c r="AD347" s="220" t="s">
        <v>47</v>
      </c>
      <c r="AE347" s="220" t="s">
        <v>912</v>
      </c>
      <c r="AF347" s="228" t="s">
        <v>519</v>
      </c>
      <c r="AG347" s="225" t="s">
        <v>710</v>
      </c>
      <c r="AH347" s="228" t="s">
        <v>413</v>
      </c>
      <c r="AI347" s="225" t="s">
        <v>912</v>
      </c>
      <c r="AJ347" s="316" t="s">
        <v>13693</v>
      </c>
      <c r="AK347" s="316" t="s">
        <v>13694</v>
      </c>
      <c r="AL347" s="221">
        <v>35886</v>
      </c>
      <c r="AM347" s="221" t="s">
        <v>12605</v>
      </c>
      <c r="AN347" s="225" t="s">
        <v>9406</v>
      </c>
      <c r="AO347" s="225"/>
      <c r="AP347" s="225" t="s">
        <v>12955</v>
      </c>
    </row>
    <row r="348" spans="1:42" ht="15" customHeight="1">
      <c r="A348" s="225" t="s">
        <v>2140</v>
      </c>
      <c r="B348" s="219" t="s">
        <v>17738</v>
      </c>
      <c r="C348" s="219" t="s">
        <v>1088</v>
      </c>
      <c r="D348" s="219" t="s">
        <v>1089</v>
      </c>
      <c r="E348" s="219" t="s">
        <v>1090</v>
      </c>
      <c r="F348" s="223" t="s">
        <v>11148</v>
      </c>
      <c r="G348" s="223" t="s">
        <v>1091</v>
      </c>
      <c r="H348" s="219" t="s">
        <v>519</v>
      </c>
      <c r="I348" s="219" t="s">
        <v>519</v>
      </c>
      <c r="J348" s="219" t="s">
        <v>705</v>
      </c>
      <c r="K348" s="219" t="s">
        <v>705</v>
      </c>
      <c r="L348" s="223" t="s">
        <v>52</v>
      </c>
      <c r="M348" s="219" t="s">
        <v>53</v>
      </c>
      <c r="N348" s="219" t="s">
        <v>1092</v>
      </c>
      <c r="O348" s="219" t="s">
        <v>55</v>
      </c>
      <c r="P348" s="219" t="s">
        <v>56</v>
      </c>
      <c r="Q348" s="219" t="s">
        <v>13146</v>
      </c>
      <c r="R348" s="219" t="s">
        <v>12955</v>
      </c>
      <c r="S348" s="219" t="s">
        <v>12312</v>
      </c>
      <c r="T348" s="223" t="s">
        <v>18578</v>
      </c>
      <c r="U348" s="225" t="s">
        <v>18579</v>
      </c>
      <c r="V348" s="219" t="s">
        <v>13116</v>
      </c>
      <c r="W348" s="219" t="s">
        <v>12955</v>
      </c>
      <c r="X348" s="220" t="s">
        <v>124</v>
      </c>
      <c r="Y348" s="220" t="s">
        <v>164</v>
      </c>
      <c r="Z348" s="220" t="s">
        <v>1093</v>
      </c>
      <c r="AA348" s="220" t="s">
        <v>15815</v>
      </c>
      <c r="AB348" s="228" t="s">
        <v>708</v>
      </c>
      <c r="AC348" s="220" t="s">
        <v>709</v>
      </c>
      <c r="AD348" s="220" t="s">
        <v>1001</v>
      </c>
      <c r="AE348" s="220" t="s">
        <v>1093</v>
      </c>
      <c r="AF348" s="228" t="s">
        <v>519</v>
      </c>
      <c r="AG348" s="225" t="s">
        <v>710</v>
      </c>
      <c r="AH348" s="228" t="s">
        <v>225</v>
      </c>
      <c r="AI348" s="225" t="s">
        <v>711</v>
      </c>
      <c r="AJ348" s="316" t="s">
        <v>13727</v>
      </c>
      <c r="AK348" s="316" t="s">
        <v>13728</v>
      </c>
      <c r="AL348" s="221">
        <v>30042</v>
      </c>
      <c r="AM348" s="221" t="s">
        <v>12605</v>
      </c>
      <c r="AN348" s="225" t="s">
        <v>9406</v>
      </c>
      <c r="AO348" s="225"/>
      <c r="AP348" s="225" t="s">
        <v>12955</v>
      </c>
    </row>
    <row r="349" spans="1:42" ht="15" customHeight="1">
      <c r="A349" s="225" t="s">
        <v>2140</v>
      </c>
      <c r="B349" s="219" t="s">
        <v>17738</v>
      </c>
      <c r="C349" s="219" t="s">
        <v>1011</v>
      </c>
      <c r="D349" s="219" t="s">
        <v>1012</v>
      </c>
      <c r="E349" s="219" t="s">
        <v>1013</v>
      </c>
      <c r="F349" s="223" t="s">
        <v>11140</v>
      </c>
      <c r="G349" s="223" t="s">
        <v>1014</v>
      </c>
      <c r="H349" s="219" t="s">
        <v>519</v>
      </c>
      <c r="I349" s="219" t="s">
        <v>519</v>
      </c>
      <c r="J349" s="219" t="s">
        <v>705</v>
      </c>
      <c r="K349" s="219" t="s">
        <v>705</v>
      </c>
      <c r="L349" s="223" t="s">
        <v>39</v>
      </c>
      <c r="M349" s="219" t="s">
        <v>40</v>
      </c>
      <c r="N349" s="219" t="s">
        <v>1015</v>
      </c>
      <c r="O349" s="219" t="s">
        <v>519</v>
      </c>
      <c r="P349" s="219" t="s">
        <v>520</v>
      </c>
      <c r="Q349" s="219" t="s">
        <v>6688</v>
      </c>
      <c r="R349" s="219" t="s">
        <v>12955</v>
      </c>
      <c r="S349" s="219" t="s">
        <v>12309</v>
      </c>
      <c r="T349" s="223" t="s">
        <v>18580</v>
      </c>
      <c r="U349" s="225" t="s">
        <v>62</v>
      </c>
      <c r="V349" s="219" t="s">
        <v>726</v>
      </c>
      <c r="W349" s="219" t="s">
        <v>12955</v>
      </c>
      <c r="X349" s="220" t="s">
        <v>124</v>
      </c>
      <c r="Y349" s="220" t="s">
        <v>599</v>
      </c>
      <c r="Z349" s="220" t="s">
        <v>1016</v>
      </c>
      <c r="AA349" s="220" t="s">
        <v>15806</v>
      </c>
      <c r="AB349" s="228" t="s">
        <v>984</v>
      </c>
      <c r="AC349" s="220" t="s">
        <v>985</v>
      </c>
      <c r="AD349" s="220" t="s">
        <v>1017</v>
      </c>
      <c r="AE349" s="220" t="s">
        <v>1018</v>
      </c>
      <c r="AF349" s="228" t="s">
        <v>519</v>
      </c>
      <c r="AG349" s="225" t="s">
        <v>710</v>
      </c>
      <c r="AH349" s="228" t="s">
        <v>154</v>
      </c>
      <c r="AI349" s="225" t="s">
        <v>978</v>
      </c>
      <c r="AJ349" s="316" t="s">
        <v>13709</v>
      </c>
      <c r="AK349" s="316" t="s">
        <v>13710</v>
      </c>
      <c r="AL349" s="221">
        <v>28034</v>
      </c>
      <c r="AM349" s="221" t="s">
        <v>12605</v>
      </c>
      <c r="AN349" s="225" t="s">
        <v>9406</v>
      </c>
      <c r="AO349" s="225"/>
      <c r="AP349" s="225" t="s">
        <v>12955</v>
      </c>
    </row>
    <row r="350" spans="1:42" ht="15" customHeight="1">
      <c r="A350" s="225" t="s">
        <v>2140</v>
      </c>
      <c r="B350" s="219" t="s">
        <v>17738</v>
      </c>
      <c r="C350" s="219" t="s">
        <v>930</v>
      </c>
      <c r="D350" s="219" t="s">
        <v>931</v>
      </c>
      <c r="E350" s="219" t="s">
        <v>932</v>
      </c>
      <c r="F350" s="223" t="s">
        <v>11131</v>
      </c>
      <c r="G350" s="223" t="s">
        <v>933</v>
      </c>
      <c r="H350" s="219" t="s">
        <v>519</v>
      </c>
      <c r="I350" s="219" t="s">
        <v>519</v>
      </c>
      <c r="J350" s="219" t="s">
        <v>705</v>
      </c>
      <c r="K350" s="219" t="s">
        <v>705</v>
      </c>
      <c r="L350" s="223" t="s">
        <v>39</v>
      </c>
      <c r="M350" s="219" t="s">
        <v>40</v>
      </c>
      <c r="N350" s="219" t="s">
        <v>934</v>
      </c>
      <c r="O350" s="219" t="s">
        <v>117</v>
      </c>
      <c r="P350" s="219" t="s">
        <v>240</v>
      </c>
      <c r="Q350" s="219" t="s">
        <v>13123</v>
      </c>
      <c r="R350" s="219" t="s">
        <v>12955</v>
      </c>
      <c r="S350" s="219" t="s">
        <v>912</v>
      </c>
      <c r="T350" s="223" t="s">
        <v>18581</v>
      </c>
      <c r="U350" s="225" t="s">
        <v>43</v>
      </c>
      <c r="V350" s="219" t="s">
        <v>935</v>
      </c>
      <c r="W350" s="219" t="s">
        <v>936</v>
      </c>
      <c r="X350" s="220" t="s">
        <v>124</v>
      </c>
      <c r="Y350" s="220" t="s">
        <v>63</v>
      </c>
      <c r="Z350" s="220" t="s">
        <v>937</v>
      </c>
      <c r="AA350" s="220" t="s">
        <v>15796</v>
      </c>
      <c r="AB350" s="228" t="s">
        <v>938</v>
      </c>
      <c r="AC350" s="220" t="s">
        <v>912</v>
      </c>
      <c r="AD350" s="220" t="s">
        <v>47</v>
      </c>
      <c r="AE350" s="220" t="s">
        <v>912</v>
      </c>
      <c r="AF350" s="228" t="s">
        <v>519</v>
      </c>
      <c r="AG350" s="225" t="s">
        <v>710</v>
      </c>
      <c r="AH350" s="228" t="s">
        <v>413</v>
      </c>
      <c r="AI350" s="225" t="s">
        <v>912</v>
      </c>
      <c r="AJ350" s="316" t="s">
        <v>13689</v>
      </c>
      <c r="AK350" s="316" t="s">
        <v>13690</v>
      </c>
      <c r="AL350" s="221">
        <v>22951</v>
      </c>
      <c r="AM350" s="221" t="s">
        <v>12605</v>
      </c>
      <c r="AN350" s="225" t="s">
        <v>9406</v>
      </c>
      <c r="AO350" s="225"/>
      <c r="AP350" s="225" t="s">
        <v>12955</v>
      </c>
    </row>
    <row r="351" spans="1:42" ht="15" customHeight="1">
      <c r="A351" s="225" t="s">
        <v>2140</v>
      </c>
      <c r="B351" s="219" t="s">
        <v>17738</v>
      </c>
      <c r="C351" s="219" t="s">
        <v>952</v>
      </c>
      <c r="D351" s="219" t="s">
        <v>953</v>
      </c>
      <c r="E351" s="219" t="s">
        <v>954</v>
      </c>
      <c r="F351" s="223" t="s">
        <v>11134</v>
      </c>
      <c r="G351" s="223" t="s">
        <v>955</v>
      </c>
      <c r="H351" s="219" t="s">
        <v>519</v>
      </c>
      <c r="I351" s="219" t="s">
        <v>519</v>
      </c>
      <c r="J351" s="219" t="s">
        <v>705</v>
      </c>
      <c r="K351" s="219" t="s">
        <v>705</v>
      </c>
      <c r="L351" s="223" t="s">
        <v>52</v>
      </c>
      <c r="M351" s="219" t="s">
        <v>53</v>
      </c>
      <c r="N351" s="219" t="s">
        <v>956</v>
      </c>
      <c r="O351" s="219" t="s">
        <v>55</v>
      </c>
      <c r="P351" s="219" t="s">
        <v>56</v>
      </c>
      <c r="Q351" s="219" t="s">
        <v>13122</v>
      </c>
      <c r="R351" s="219" t="s">
        <v>12955</v>
      </c>
      <c r="S351" s="219" t="s">
        <v>957</v>
      </c>
      <c r="T351" s="223" t="s">
        <v>18582</v>
      </c>
      <c r="U351" s="225" t="s">
        <v>179</v>
      </c>
      <c r="V351" s="219" t="s">
        <v>895</v>
      </c>
      <c r="W351" s="219" t="s">
        <v>12955</v>
      </c>
      <c r="X351" s="220" t="s">
        <v>124</v>
      </c>
      <c r="Y351" s="220" t="s">
        <v>63</v>
      </c>
      <c r="Z351" s="220" t="s">
        <v>958</v>
      </c>
      <c r="AA351" s="220" t="s">
        <v>15799</v>
      </c>
      <c r="AB351" s="228" t="s">
        <v>126</v>
      </c>
      <c r="AC351" s="220" t="s">
        <v>957</v>
      </c>
      <c r="AD351" s="220" t="s">
        <v>47</v>
      </c>
      <c r="AE351" s="220" t="s">
        <v>957</v>
      </c>
      <c r="AF351" s="228" t="s">
        <v>519</v>
      </c>
      <c r="AG351" s="225" t="s">
        <v>710</v>
      </c>
      <c r="AH351" s="228" t="s">
        <v>413</v>
      </c>
      <c r="AI351" s="225" t="s">
        <v>912</v>
      </c>
      <c r="AJ351" s="316" t="s">
        <v>13695</v>
      </c>
      <c r="AK351" s="316" t="s">
        <v>13696</v>
      </c>
      <c r="AL351" s="221">
        <v>29983</v>
      </c>
      <c r="AM351" s="221" t="s">
        <v>12605</v>
      </c>
      <c r="AN351" s="225" t="s">
        <v>9406</v>
      </c>
      <c r="AO351" s="225"/>
      <c r="AP351" s="225" t="s">
        <v>12955</v>
      </c>
    </row>
    <row r="352" spans="1:42" ht="15" customHeight="1">
      <c r="A352" s="225" t="s">
        <v>2140</v>
      </c>
      <c r="B352" s="219" t="s">
        <v>17738</v>
      </c>
      <c r="C352" s="219" t="s">
        <v>939</v>
      </c>
      <c r="D352" s="219" t="s">
        <v>940</v>
      </c>
      <c r="E352" s="219" t="s">
        <v>941</v>
      </c>
      <c r="F352" s="223" t="s">
        <v>11132</v>
      </c>
      <c r="G352" s="223" t="s">
        <v>942</v>
      </c>
      <c r="H352" s="219" t="s">
        <v>519</v>
      </c>
      <c r="I352" s="219" t="s">
        <v>519</v>
      </c>
      <c r="J352" s="219" t="s">
        <v>705</v>
      </c>
      <c r="K352" s="219" t="s">
        <v>705</v>
      </c>
      <c r="L352" s="223" t="s">
        <v>52</v>
      </c>
      <c r="M352" s="219" t="s">
        <v>53</v>
      </c>
      <c r="N352" s="219" t="s">
        <v>943</v>
      </c>
      <c r="O352" s="219" t="s">
        <v>55</v>
      </c>
      <c r="P352" s="219" t="s">
        <v>56</v>
      </c>
      <c r="Q352" s="219" t="s">
        <v>4700</v>
      </c>
      <c r="R352" s="219" t="s">
        <v>12955</v>
      </c>
      <c r="S352" s="219" t="s">
        <v>912</v>
      </c>
      <c r="T352" s="223" t="s">
        <v>18583</v>
      </c>
      <c r="U352" s="225" t="s">
        <v>179</v>
      </c>
      <c r="V352" s="219" t="s">
        <v>18584</v>
      </c>
      <c r="W352" s="219" t="s">
        <v>12955</v>
      </c>
      <c r="X352" s="220" t="s">
        <v>124</v>
      </c>
      <c r="Y352" s="220" t="s">
        <v>63</v>
      </c>
      <c r="Z352" s="220" t="s">
        <v>944</v>
      </c>
      <c r="AA352" s="220" t="s">
        <v>15797</v>
      </c>
      <c r="AB352" s="228" t="s">
        <v>938</v>
      </c>
      <c r="AC352" s="220" t="s">
        <v>912</v>
      </c>
      <c r="AD352" s="220" t="s">
        <v>47</v>
      </c>
      <c r="AE352" s="220" t="s">
        <v>912</v>
      </c>
      <c r="AF352" s="228" t="s">
        <v>519</v>
      </c>
      <c r="AG352" s="225" t="s">
        <v>710</v>
      </c>
      <c r="AH352" s="228" t="s">
        <v>413</v>
      </c>
      <c r="AI352" s="225" t="s">
        <v>912</v>
      </c>
      <c r="AJ352" s="316" t="s">
        <v>13691</v>
      </c>
      <c r="AK352" s="316" t="s">
        <v>13692</v>
      </c>
      <c r="AL352" s="221">
        <v>35490</v>
      </c>
      <c r="AM352" s="221" t="s">
        <v>12605</v>
      </c>
      <c r="AN352" s="225" t="s">
        <v>9406</v>
      </c>
      <c r="AO352" s="225"/>
      <c r="AP352" s="225" t="s">
        <v>12955</v>
      </c>
    </row>
    <row r="353" spans="1:42" ht="15" customHeight="1">
      <c r="A353" s="225" t="s">
        <v>2140</v>
      </c>
      <c r="B353" s="219" t="s">
        <v>17738</v>
      </c>
      <c r="C353" s="219" t="s">
        <v>922</v>
      </c>
      <c r="D353" s="219" t="s">
        <v>923</v>
      </c>
      <c r="E353" s="219" t="s">
        <v>924</v>
      </c>
      <c r="F353" s="223" t="s">
        <v>11130</v>
      </c>
      <c r="G353" s="223" t="s">
        <v>925</v>
      </c>
      <c r="H353" s="219" t="s">
        <v>519</v>
      </c>
      <c r="I353" s="219" t="s">
        <v>519</v>
      </c>
      <c r="J353" s="219" t="s">
        <v>705</v>
      </c>
      <c r="K353" s="219" t="s">
        <v>705</v>
      </c>
      <c r="L353" s="223" t="s">
        <v>52</v>
      </c>
      <c r="M353" s="219" t="s">
        <v>53</v>
      </c>
      <c r="N353" s="219" t="s">
        <v>926</v>
      </c>
      <c r="O353" s="219" t="s">
        <v>55</v>
      </c>
      <c r="P353" s="219" t="s">
        <v>56</v>
      </c>
      <c r="Q353" s="219" t="s">
        <v>13140</v>
      </c>
      <c r="R353" s="219" t="s">
        <v>12955</v>
      </c>
      <c r="S353" s="219" t="s">
        <v>889</v>
      </c>
      <c r="T353" s="223" t="s">
        <v>18585</v>
      </c>
      <c r="U353" s="225" t="s">
        <v>179</v>
      </c>
      <c r="V353" s="219" t="s">
        <v>927</v>
      </c>
      <c r="W353" s="219" t="s">
        <v>12955</v>
      </c>
      <c r="X353" s="220" t="s">
        <v>124</v>
      </c>
      <c r="Y353" s="220" t="s">
        <v>63</v>
      </c>
      <c r="Z353" s="220" t="s">
        <v>889</v>
      </c>
      <c r="AA353" s="220" t="s">
        <v>15795</v>
      </c>
      <c r="AB353" s="228" t="s">
        <v>928</v>
      </c>
      <c r="AC353" s="220" t="s">
        <v>929</v>
      </c>
      <c r="AD353" s="220" t="s">
        <v>47</v>
      </c>
      <c r="AE353" s="220" t="s">
        <v>929</v>
      </c>
      <c r="AF353" s="228" t="s">
        <v>519</v>
      </c>
      <c r="AG353" s="225" t="s">
        <v>710</v>
      </c>
      <c r="AH353" s="228" t="s">
        <v>519</v>
      </c>
      <c r="AI353" s="225" t="s">
        <v>1050</v>
      </c>
      <c r="AJ353" s="316" t="s">
        <v>13687</v>
      </c>
      <c r="AK353" s="316" t="s">
        <v>13688</v>
      </c>
      <c r="AL353" s="221">
        <v>35065</v>
      </c>
      <c r="AM353" s="221" t="s">
        <v>12605</v>
      </c>
      <c r="AN353" s="225" t="s">
        <v>9406</v>
      </c>
      <c r="AO353" s="225"/>
      <c r="AP353" s="225" t="s">
        <v>12955</v>
      </c>
    </row>
    <row r="354" spans="1:42" ht="15" customHeight="1">
      <c r="A354" s="225" t="s">
        <v>2140</v>
      </c>
      <c r="B354" s="219" t="s">
        <v>17738</v>
      </c>
      <c r="C354" s="219" t="s">
        <v>913</v>
      </c>
      <c r="D354" s="219" t="s">
        <v>914</v>
      </c>
      <c r="E354" s="219" t="s">
        <v>915</v>
      </c>
      <c r="F354" s="223" t="s">
        <v>11129</v>
      </c>
      <c r="G354" s="223" t="s">
        <v>916</v>
      </c>
      <c r="H354" s="219" t="s">
        <v>519</v>
      </c>
      <c r="I354" s="219" t="s">
        <v>519</v>
      </c>
      <c r="J354" s="219" t="s">
        <v>705</v>
      </c>
      <c r="K354" s="219" t="s">
        <v>705</v>
      </c>
      <c r="L354" s="223" t="s">
        <v>52</v>
      </c>
      <c r="M354" s="219" t="s">
        <v>53</v>
      </c>
      <c r="N354" s="219" t="s">
        <v>917</v>
      </c>
      <c r="O354" s="219" t="s">
        <v>55</v>
      </c>
      <c r="P354" s="219" t="s">
        <v>56</v>
      </c>
      <c r="Q354" s="219" t="s">
        <v>12906</v>
      </c>
      <c r="R354" s="219" t="s">
        <v>12955</v>
      </c>
      <c r="S354" s="219" t="s">
        <v>12305</v>
      </c>
      <c r="T354" s="223" t="s">
        <v>18586</v>
      </c>
      <c r="U354" s="225" t="s">
        <v>179</v>
      </c>
      <c r="V354" s="219" t="s">
        <v>918</v>
      </c>
      <c r="W354" s="219" t="s">
        <v>12955</v>
      </c>
      <c r="X354" s="220" t="s">
        <v>124</v>
      </c>
      <c r="Y354" s="220" t="s">
        <v>63</v>
      </c>
      <c r="Z354" s="220" t="s">
        <v>919</v>
      </c>
      <c r="AA354" s="220" t="s">
        <v>15794</v>
      </c>
      <c r="AB354" s="228" t="s">
        <v>920</v>
      </c>
      <c r="AC354" s="220" t="s">
        <v>921</v>
      </c>
      <c r="AD354" s="220" t="s">
        <v>47</v>
      </c>
      <c r="AE354" s="220" t="s">
        <v>921</v>
      </c>
      <c r="AF354" s="228" t="s">
        <v>519</v>
      </c>
      <c r="AG354" s="225" t="s">
        <v>710</v>
      </c>
      <c r="AH354" s="228" t="s">
        <v>413</v>
      </c>
      <c r="AI354" s="225" t="s">
        <v>912</v>
      </c>
      <c r="AJ354" s="316" t="s">
        <v>13685</v>
      </c>
      <c r="AK354" s="316" t="s">
        <v>13686</v>
      </c>
      <c r="AL354" s="221">
        <v>26724</v>
      </c>
      <c r="AM354" s="221" t="s">
        <v>12605</v>
      </c>
      <c r="AN354" s="225" t="s">
        <v>9406</v>
      </c>
      <c r="AO354" s="225"/>
      <c r="AP354" s="225" t="s">
        <v>12955</v>
      </c>
    </row>
    <row r="355" spans="1:42" ht="15" customHeight="1">
      <c r="A355" s="225" t="s">
        <v>2140</v>
      </c>
      <c r="B355" s="219" t="s">
        <v>17738</v>
      </c>
      <c r="C355" s="219" t="s">
        <v>790</v>
      </c>
      <c r="D355" s="219" t="s">
        <v>791</v>
      </c>
      <c r="E355" s="219" t="s">
        <v>792</v>
      </c>
      <c r="F355" s="223" t="s">
        <v>793</v>
      </c>
      <c r="G355" s="223" t="s">
        <v>794</v>
      </c>
      <c r="H355" s="219" t="s">
        <v>519</v>
      </c>
      <c r="I355" s="219" t="s">
        <v>519</v>
      </c>
      <c r="J355" s="219" t="s">
        <v>705</v>
      </c>
      <c r="K355" s="219" t="s">
        <v>705</v>
      </c>
      <c r="L355" s="223" t="s">
        <v>52</v>
      </c>
      <c r="M355" s="219" t="s">
        <v>53</v>
      </c>
      <c r="N355" s="219" t="s">
        <v>795</v>
      </c>
      <c r="O355" s="219" t="s">
        <v>55</v>
      </c>
      <c r="P355" s="219" t="s">
        <v>56</v>
      </c>
      <c r="Q355" s="219" t="s">
        <v>13133</v>
      </c>
      <c r="R355" s="219" t="s">
        <v>12955</v>
      </c>
      <c r="S355" s="219" t="s">
        <v>796</v>
      </c>
      <c r="T355" s="223" t="s">
        <v>18587</v>
      </c>
      <c r="U355" s="225" t="s">
        <v>179</v>
      </c>
      <c r="V355" s="219" t="s">
        <v>726</v>
      </c>
      <c r="W355" s="219" t="s">
        <v>12955</v>
      </c>
      <c r="X355" s="220" t="s">
        <v>124</v>
      </c>
      <c r="Y355" s="220" t="s">
        <v>392</v>
      </c>
      <c r="Z355" s="220" t="s">
        <v>796</v>
      </c>
      <c r="AA355" s="220" t="s">
        <v>15782</v>
      </c>
      <c r="AB355" s="228" t="s">
        <v>797</v>
      </c>
      <c r="AC355" s="220" t="s">
        <v>798</v>
      </c>
      <c r="AD355" s="220" t="s">
        <v>47</v>
      </c>
      <c r="AE355" s="220" t="s">
        <v>798</v>
      </c>
      <c r="AF355" s="228" t="s">
        <v>519</v>
      </c>
      <c r="AG355" s="225" t="s">
        <v>710</v>
      </c>
      <c r="AH355" s="228" t="s">
        <v>225</v>
      </c>
      <c r="AI355" s="225" t="s">
        <v>711</v>
      </c>
      <c r="AJ355" s="316" t="s">
        <v>13655</v>
      </c>
      <c r="AK355" s="316" t="s">
        <v>13656</v>
      </c>
      <c r="AL355" s="221">
        <v>29526</v>
      </c>
      <c r="AM355" s="221" t="s">
        <v>12606</v>
      </c>
      <c r="AN355" s="225" t="s">
        <v>9406</v>
      </c>
      <c r="AO355" s="225"/>
      <c r="AP355" s="225" t="s">
        <v>12955</v>
      </c>
    </row>
    <row r="356" spans="1:42" ht="15" customHeight="1">
      <c r="A356" s="225" t="s">
        <v>2140</v>
      </c>
      <c r="B356" s="219" t="s">
        <v>17738</v>
      </c>
      <c r="C356" s="219" t="s">
        <v>979</v>
      </c>
      <c r="D356" s="219" t="s">
        <v>980</v>
      </c>
      <c r="E356" s="219" t="s">
        <v>981</v>
      </c>
      <c r="F356" s="223" t="s">
        <v>11137</v>
      </c>
      <c r="G356" s="223" t="s">
        <v>982</v>
      </c>
      <c r="H356" s="219" t="s">
        <v>519</v>
      </c>
      <c r="I356" s="219" t="s">
        <v>519</v>
      </c>
      <c r="J356" s="219" t="s">
        <v>705</v>
      </c>
      <c r="K356" s="219" t="s">
        <v>705</v>
      </c>
      <c r="L356" s="223" t="s">
        <v>52</v>
      </c>
      <c r="M356" s="219" t="s">
        <v>53</v>
      </c>
      <c r="N356" s="219" t="s">
        <v>983</v>
      </c>
      <c r="O356" s="219" t="s">
        <v>55</v>
      </c>
      <c r="P356" s="219" t="s">
        <v>56</v>
      </c>
      <c r="Q356" s="219" t="s">
        <v>55</v>
      </c>
      <c r="R356" s="219" t="s">
        <v>12955</v>
      </c>
      <c r="S356" s="219" t="s">
        <v>12306</v>
      </c>
      <c r="T356" s="223" t="s">
        <v>18588</v>
      </c>
      <c r="U356" s="225" t="s">
        <v>179</v>
      </c>
      <c r="V356" s="219" t="s">
        <v>304</v>
      </c>
      <c r="W356" s="219" t="s">
        <v>12955</v>
      </c>
      <c r="X356" s="220" t="s">
        <v>16994</v>
      </c>
      <c r="Y356" s="220" t="s">
        <v>63</v>
      </c>
      <c r="Z356" s="220" t="s">
        <v>125</v>
      </c>
      <c r="AA356" s="220" t="s">
        <v>15802</v>
      </c>
      <c r="AB356" s="228" t="s">
        <v>984</v>
      </c>
      <c r="AC356" s="220" t="s">
        <v>985</v>
      </c>
      <c r="AD356" s="220" t="s">
        <v>47</v>
      </c>
      <c r="AE356" s="220" t="s">
        <v>986</v>
      </c>
      <c r="AF356" s="228" t="s">
        <v>519</v>
      </c>
      <c r="AG356" s="225" t="s">
        <v>710</v>
      </c>
      <c r="AH356" s="228" t="s">
        <v>154</v>
      </c>
      <c r="AI356" s="225" t="s">
        <v>978</v>
      </c>
      <c r="AJ356" s="316" t="s">
        <v>13701</v>
      </c>
      <c r="AK356" s="316" t="s">
        <v>13702</v>
      </c>
      <c r="AL356" s="221">
        <v>27638</v>
      </c>
      <c r="AM356" s="221" t="s">
        <v>12605</v>
      </c>
      <c r="AN356" s="225" t="s">
        <v>9406</v>
      </c>
      <c r="AO356" s="225"/>
      <c r="AP356" s="225" t="s">
        <v>12955</v>
      </c>
    </row>
    <row r="357" spans="1:42" ht="15" customHeight="1">
      <c r="A357" s="225" t="s">
        <v>2140</v>
      </c>
      <c r="B357" s="219" t="s">
        <v>17738</v>
      </c>
      <c r="C357" s="219" t="s">
        <v>904</v>
      </c>
      <c r="D357" s="219" t="s">
        <v>905</v>
      </c>
      <c r="E357" s="219" t="s">
        <v>906</v>
      </c>
      <c r="F357" s="223" t="s">
        <v>11128</v>
      </c>
      <c r="G357" s="223" t="s">
        <v>907</v>
      </c>
      <c r="H357" s="219" t="s">
        <v>519</v>
      </c>
      <c r="I357" s="219" t="s">
        <v>519</v>
      </c>
      <c r="J357" s="219" t="s">
        <v>705</v>
      </c>
      <c r="K357" s="219" t="s">
        <v>705</v>
      </c>
      <c r="L357" s="223" t="s">
        <v>52</v>
      </c>
      <c r="M357" s="219" t="s">
        <v>53</v>
      </c>
      <c r="N357" s="219" t="s">
        <v>908</v>
      </c>
      <c r="O357" s="219" t="s">
        <v>55</v>
      </c>
      <c r="P357" s="219" t="s">
        <v>56</v>
      </c>
      <c r="Q357" s="219" t="s">
        <v>1848</v>
      </c>
      <c r="R357" s="219" t="s">
        <v>12955</v>
      </c>
      <c r="S357" s="219" t="s">
        <v>12304</v>
      </c>
      <c r="T357" s="223" t="s">
        <v>18589</v>
      </c>
      <c r="U357" s="225" t="s">
        <v>179</v>
      </c>
      <c r="V357" s="219" t="s">
        <v>726</v>
      </c>
      <c r="W357" s="219" t="s">
        <v>12955</v>
      </c>
      <c r="X357" s="220" t="s">
        <v>124</v>
      </c>
      <c r="Y357" s="220" t="s">
        <v>63</v>
      </c>
      <c r="Z357" s="220" t="s">
        <v>909</v>
      </c>
      <c r="AA357" s="220" t="s">
        <v>15793</v>
      </c>
      <c r="AB357" s="228" t="s">
        <v>910</v>
      </c>
      <c r="AC357" s="220" t="s">
        <v>911</v>
      </c>
      <c r="AD357" s="220" t="s">
        <v>47</v>
      </c>
      <c r="AE357" s="220" t="s">
        <v>911</v>
      </c>
      <c r="AF357" s="228" t="s">
        <v>519</v>
      </c>
      <c r="AG357" s="225" t="s">
        <v>710</v>
      </c>
      <c r="AH357" s="228" t="s">
        <v>413</v>
      </c>
      <c r="AI357" s="225" t="s">
        <v>912</v>
      </c>
      <c r="AJ357" s="316" t="s">
        <v>13683</v>
      </c>
      <c r="AK357" s="316" t="s">
        <v>13684</v>
      </c>
      <c r="AL357" s="221">
        <v>26696</v>
      </c>
      <c r="AM357" s="221" t="s">
        <v>12605</v>
      </c>
      <c r="AN357" s="225" t="s">
        <v>9406</v>
      </c>
      <c r="AO357" s="225"/>
      <c r="AP357" s="225" t="s">
        <v>12955</v>
      </c>
    </row>
    <row r="358" spans="1:42" ht="15" customHeight="1">
      <c r="A358" s="225" t="s">
        <v>2140</v>
      </c>
      <c r="B358" s="219" t="s">
        <v>17738</v>
      </c>
      <c r="C358" s="219" t="s">
        <v>1094</v>
      </c>
      <c r="D358" s="219" t="s">
        <v>1095</v>
      </c>
      <c r="E358" s="219" t="s">
        <v>1096</v>
      </c>
      <c r="F358" s="223" t="s">
        <v>11149</v>
      </c>
      <c r="G358" s="223" t="s">
        <v>1097</v>
      </c>
      <c r="H358" s="219" t="s">
        <v>519</v>
      </c>
      <c r="I358" s="219" t="s">
        <v>519</v>
      </c>
      <c r="J358" s="219" t="s">
        <v>705</v>
      </c>
      <c r="K358" s="219" t="s">
        <v>705</v>
      </c>
      <c r="L358" s="223" t="s">
        <v>52</v>
      </c>
      <c r="M358" s="219" t="s">
        <v>53</v>
      </c>
      <c r="N358" s="219" t="s">
        <v>1098</v>
      </c>
      <c r="O358" s="219" t="s">
        <v>55</v>
      </c>
      <c r="P358" s="219" t="s">
        <v>56</v>
      </c>
      <c r="Q358" s="219" t="s">
        <v>13147</v>
      </c>
      <c r="R358" s="219" t="s">
        <v>12955</v>
      </c>
      <c r="S358" s="219" t="s">
        <v>1099</v>
      </c>
      <c r="T358" s="223" t="s">
        <v>18590</v>
      </c>
      <c r="U358" s="225" t="s">
        <v>179</v>
      </c>
      <c r="V358" s="219" t="s">
        <v>895</v>
      </c>
      <c r="W358" s="219" t="s">
        <v>12955</v>
      </c>
      <c r="X358" s="220" t="s">
        <v>124</v>
      </c>
      <c r="Y358" s="220" t="s">
        <v>63</v>
      </c>
      <c r="Z358" s="220" t="s">
        <v>1100</v>
      </c>
      <c r="AA358" s="220" t="s">
        <v>15816</v>
      </c>
      <c r="AB358" s="228" t="s">
        <v>1101</v>
      </c>
      <c r="AC358" s="220" t="s">
        <v>1099</v>
      </c>
      <c r="AD358" s="220" t="s">
        <v>47</v>
      </c>
      <c r="AE358" s="220" t="s">
        <v>1099</v>
      </c>
      <c r="AF358" s="228" t="s">
        <v>519</v>
      </c>
      <c r="AG358" s="225" t="s">
        <v>710</v>
      </c>
      <c r="AH358" s="228" t="s">
        <v>413</v>
      </c>
      <c r="AI358" s="225" t="s">
        <v>912</v>
      </c>
      <c r="AJ358" s="316" t="s">
        <v>13729</v>
      </c>
      <c r="AK358" s="316" t="s">
        <v>13730</v>
      </c>
      <c r="AL358" s="221">
        <v>32174</v>
      </c>
      <c r="AM358" s="221" t="s">
        <v>12605</v>
      </c>
      <c r="AN358" s="225" t="s">
        <v>9406</v>
      </c>
      <c r="AO358" s="225"/>
      <c r="AP358" s="225" t="s">
        <v>12955</v>
      </c>
    </row>
    <row r="359" spans="1:42" ht="15" customHeight="1">
      <c r="A359" s="225" t="s">
        <v>2140</v>
      </c>
      <c r="B359" s="219" t="s">
        <v>17738</v>
      </c>
      <c r="C359" s="219" t="s">
        <v>1044</v>
      </c>
      <c r="D359" s="219" t="s">
        <v>1045</v>
      </c>
      <c r="E359" s="219" t="s">
        <v>1046</v>
      </c>
      <c r="F359" s="223" t="s">
        <v>11143</v>
      </c>
      <c r="G359" s="223" t="s">
        <v>1047</v>
      </c>
      <c r="H359" s="219" t="s">
        <v>519</v>
      </c>
      <c r="I359" s="219" t="s">
        <v>519</v>
      </c>
      <c r="J359" s="219" t="s">
        <v>705</v>
      </c>
      <c r="K359" s="219" t="s">
        <v>705</v>
      </c>
      <c r="L359" s="223" t="s">
        <v>52</v>
      </c>
      <c r="M359" s="219" t="s">
        <v>53</v>
      </c>
      <c r="N359" s="219" t="s">
        <v>13115</v>
      </c>
      <c r="O359" s="219" t="s">
        <v>55</v>
      </c>
      <c r="P359" s="219" t="s">
        <v>56</v>
      </c>
      <c r="Q359" s="219" t="s">
        <v>12970</v>
      </c>
      <c r="R359" s="219" t="s">
        <v>12955</v>
      </c>
      <c r="S359" s="219" t="s">
        <v>1050</v>
      </c>
      <c r="T359" s="223" t="s">
        <v>18591</v>
      </c>
      <c r="U359" s="225" t="s">
        <v>179</v>
      </c>
      <c r="V359" s="219" t="s">
        <v>1048</v>
      </c>
      <c r="W359" s="219" t="s">
        <v>12955</v>
      </c>
      <c r="X359" s="220" t="s">
        <v>1204</v>
      </c>
      <c r="Y359" s="220" t="s">
        <v>63</v>
      </c>
      <c r="Z359" s="220" t="s">
        <v>1049</v>
      </c>
      <c r="AA359" s="220" t="s">
        <v>15810</v>
      </c>
      <c r="AB359" s="228" t="s">
        <v>116</v>
      </c>
      <c r="AC359" s="220" t="s">
        <v>1050</v>
      </c>
      <c r="AD359" s="220" t="s">
        <v>47</v>
      </c>
      <c r="AE359" s="220" t="s">
        <v>1051</v>
      </c>
      <c r="AF359" s="228" t="s">
        <v>519</v>
      </c>
      <c r="AG359" s="225" t="s">
        <v>710</v>
      </c>
      <c r="AH359" s="228" t="s">
        <v>519</v>
      </c>
      <c r="AI359" s="225" t="s">
        <v>1050</v>
      </c>
      <c r="AJ359" s="316" t="s">
        <v>13717</v>
      </c>
      <c r="AK359" s="316" t="s">
        <v>13718</v>
      </c>
      <c r="AL359" s="221">
        <v>27515</v>
      </c>
      <c r="AM359" s="221" t="s">
        <v>12606</v>
      </c>
      <c r="AN359" s="225" t="s">
        <v>9406</v>
      </c>
      <c r="AO359" s="225"/>
      <c r="AP359" s="225" t="s">
        <v>12955</v>
      </c>
    </row>
    <row r="360" spans="1:42" ht="15" customHeight="1">
      <c r="A360" s="225" t="s">
        <v>2140</v>
      </c>
      <c r="B360" s="219" t="s">
        <v>17738</v>
      </c>
      <c r="C360" s="219" t="s">
        <v>766</v>
      </c>
      <c r="D360" s="219" t="s">
        <v>767</v>
      </c>
      <c r="E360" s="219" t="s">
        <v>768</v>
      </c>
      <c r="F360" s="223" t="s">
        <v>769</v>
      </c>
      <c r="G360" s="223" t="s">
        <v>770</v>
      </c>
      <c r="H360" s="219" t="s">
        <v>519</v>
      </c>
      <c r="I360" s="219" t="s">
        <v>519</v>
      </c>
      <c r="J360" s="219" t="s">
        <v>705</v>
      </c>
      <c r="K360" s="219" t="s">
        <v>705</v>
      </c>
      <c r="L360" s="223" t="s">
        <v>39</v>
      </c>
      <c r="M360" s="219" t="s">
        <v>40</v>
      </c>
      <c r="N360" s="219" t="s">
        <v>771</v>
      </c>
      <c r="O360" s="219" t="s">
        <v>519</v>
      </c>
      <c r="P360" s="219" t="s">
        <v>520</v>
      </c>
      <c r="Q360" s="219" t="s">
        <v>13124</v>
      </c>
      <c r="R360" s="219" t="s">
        <v>12955</v>
      </c>
      <c r="S360" s="219" t="s">
        <v>772</v>
      </c>
      <c r="T360" s="223" t="s">
        <v>18592</v>
      </c>
      <c r="U360" s="225" t="s">
        <v>179</v>
      </c>
      <c r="V360" s="219" t="s">
        <v>773</v>
      </c>
      <c r="W360" s="219" t="s">
        <v>12955</v>
      </c>
      <c r="X360" s="220" t="s">
        <v>124</v>
      </c>
      <c r="Y360" s="220" t="s">
        <v>63</v>
      </c>
      <c r="Z360" s="220" t="s">
        <v>774</v>
      </c>
      <c r="AA360" s="220" t="s">
        <v>15779</v>
      </c>
      <c r="AB360" s="228" t="s">
        <v>775</v>
      </c>
      <c r="AC360" s="220" t="s">
        <v>772</v>
      </c>
      <c r="AD360" s="220" t="s">
        <v>47</v>
      </c>
      <c r="AE360" s="220" t="s">
        <v>776</v>
      </c>
      <c r="AF360" s="228" t="s">
        <v>519</v>
      </c>
      <c r="AG360" s="225" t="s">
        <v>710</v>
      </c>
      <c r="AH360" s="228" t="s">
        <v>225</v>
      </c>
      <c r="AI360" s="225" t="s">
        <v>711</v>
      </c>
      <c r="AJ360" s="316" t="s">
        <v>13649</v>
      </c>
      <c r="AK360" s="316" t="s">
        <v>13650</v>
      </c>
      <c r="AL360" s="221">
        <v>32629</v>
      </c>
      <c r="AM360" s="221" t="s">
        <v>12606</v>
      </c>
      <c r="AN360" s="225" t="s">
        <v>9406</v>
      </c>
      <c r="AO360" s="225"/>
      <c r="AP360" s="225" t="s">
        <v>12955</v>
      </c>
    </row>
    <row r="361" spans="1:42" ht="15" customHeight="1">
      <c r="A361" s="225" t="s">
        <v>2140</v>
      </c>
      <c r="B361" s="219" t="s">
        <v>17738</v>
      </c>
      <c r="C361" s="219" t="s">
        <v>1052</v>
      </c>
      <c r="D361" s="219" t="s">
        <v>1053</v>
      </c>
      <c r="E361" s="219" t="s">
        <v>1022</v>
      </c>
      <c r="F361" s="223" t="s">
        <v>11144</v>
      </c>
      <c r="G361" s="223" t="s">
        <v>1054</v>
      </c>
      <c r="H361" s="219" t="s">
        <v>519</v>
      </c>
      <c r="I361" s="219" t="s">
        <v>519</v>
      </c>
      <c r="J361" s="219" t="s">
        <v>705</v>
      </c>
      <c r="K361" s="219" t="s">
        <v>705</v>
      </c>
      <c r="L361" s="223" t="s">
        <v>52</v>
      </c>
      <c r="M361" s="219" t="s">
        <v>53</v>
      </c>
      <c r="N361" s="219" t="s">
        <v>1055</v>
      </c>
      <c r="O361" s="219" t="s">
        <v>1056</v>
      </c>
      <c r="P361" s="219" t="s">
        <v>1057</v>
      </c>
      <c r="Q361" s="219" t="s">
        <v>9456</v>
      </c>
      <c r="R361" s="219" t="s">
        <v>12955</v>
      </c>
      <c r="S361" s="219" t="s">
        <v>1058</v>
      </c>
      <c r="T361" s="223" t="s">
        <v>18593</v>
      </c>
      <c r="U361" s="225" t="s">
        <v>179</v>
      </c>
      <c r="V361" s="219" t="s">
        <v>363</v>
      </c>
      <c r="W361" s="219" t="s">
        <v>12955</v>
      </c>
      <c r="X361" s="220" t="s">
        <v>124</v>
      </c>
      <c r="Y361" s="220" t="s">
        <v>1059</v>
      </c>
      <c r="Z361" s="220" t="s">
        <v>1058</v>
      </c>
      <c r="AA361" s="220" t="s">
        <v>15811</v>
      </c>
      <c r="AB361" s="228" t="s">
        <v>1060</v>
      </c>
      <c r="AC361" s="220" t="s">
        <v>1058</v>
      </c>
      <c r="AD361" s="220" t="s">
        <v>47</v>
      </c>
      <c r="AE361" s="220" t="s">
        <v>1058</v>
      </c>
      <c r="AF361" s="228" t="s">
        <v>519</v>
      </c>
      <c r="AG361" s="225" t="s">
        <v>710</v>
      </c>
      <c r="AH361" s="228" t="s">
        <v>519</v>
      </c>
      <c r="AI361" s="225" t="s">
        <v>1050</v>
      </c>
      <c r="AJ361" s="316" t="s">
        <v>13719</v>
      </c>
      <c r="AK361" s="316" t="s">
        <v>13720</v>
      </c>
      <c r="AL361" s="221">
        <v>28095</v>
      </c>
      <c r="AM361" s="221" t="s">
        <v>12606</v>
      </c>
      <c r="AN361" s="225" t="s">
        <v>9406</v>
      </c>
      <c r="AO361" s="225"/>
      <c r="AP361" s="225" t="s">
        <v>12955</v>
      </c>
    </row>
    <row r="362" spans="1:42" ht="15" customHeight="1">
      <c r="A362" s="225" t="s">
        <v>2140</v>
      </c>
      <c r="B362" s="219" t="s">
        <v>17738</v>
      </c>
      <c r="C362" s="219" t="s">
        <v>777</v>
      </c>
      <c r="D362" s="219" t="s">
        <v>778</v>
      </c>
      <c r="E362" s="219" t="s">
        <v>769</v>
      </c>
      <c r="F362" s="223" t="s">
        <v>11112</v>
      </c>
      <c r="G362" s="223" t="s">
        <v>779</v>
      </c>
      <c r="H362" s="219" t="s">
        <v>519</v>
      </c>
      <c r="I362" s="219" t="s">
        <v>519</v>
      </c>
      <c r="J362" s="219" t="s">
        <v>705</v>
      </c>
      <c r="K362" s="219" t="s">
        <v>705</v>
      </c>
      <c r="L362" s="223" t="s">
        <v>39</v>
      </c>
      <c r="M362" s="219" t="s">
        <v>40</v>
      </c>
      <c r="N362" s="219" t="s">
        <v>780</v>
      </c>
      <c r="O362" s="219" t="s">
        <v>519</v>
      </c>
      <c r="P362" s="219" t="s">
        <v>520</v>
      </c>
      <c r="Q362" s="219" t="s">
        <v>5399</v>
      </c>
      <c r="R362" s="219" t="s">
        <v>12955</v>
      </c>
      <c r="S362" s="219" t="s">
        <v>12301</v>
      </c>
      <c r="T362" s="223" t="s">
        <v>18594</v>
      </c>
      <c r="U362" s="225" t="s">
        <v>179</v>
      </c>
      <c r="V362" s="219" t="s">
        <v>726</v>
      </c>
      <c r="W362" s="219" t="s">
        <v>12955</v>
      </c>
      <c r="X362" s="220" t="s">
        <v>124</v>
      </c>
      <c r="Y362" s="220" t="s">
        <v>63</v>
      </c>
      <c r="Z362" s="220" t="s">
        <v>488</v>
      </c>
      <c r="AA362" s="220" t="s">
        <v>15780</v>
      </c>
      <c r="AB362" s="228" t="s">
        <v>781</v>
      </c>
      <c r="AC362" s="220" t="s">
        <v>782</v>
      </c>
      <c r="AD362" s="220" t="s">
        <v>47</v>
      </c>
      <c r="AE362" s="220" t="s">
        <v>782</v>
      </c>
      <c r="AF362" s="228" t="s">
        <v>519</v>
      </c>
      <c r="AG362" s="225" t="s">
        <v>710</v>
      </c>
      <c r="AH362" s="228" t="s">
        <v>783</v>
      </c>
      <c r="AI362" s="225" t="s">
        <v>773</v>
      </c>
      <c r="AJ362" s="316" t="s">
        <v>13651</v>
      </c>
      <c r="AK362" s="316" t="s">
        <v>13652</v>
      </c>
      <c r="AL362" s="221">
        <v>27912</v>
      </c>
      <c r="AM362" s="221" t="s">
        <v>12606</v>
      </c>
      <c r="AN362" s="225" t="s">
        <v>9406</v>
      </c>
      <c r="AO362" s="225"/>
      <c r="AP362" s="225" t="s">
        <v>12955</v>
      </c>
    </row>
    <row r="363" spans="1:42" ht="15" customHeight="1">
      <c r="A363" s="225" t="s">
        <v>2140</v>
      </c>
      <c r="B363" s="219" t="s">
        <v>17738</v>
      </c>
      <c r="C363" s="219" t="s">
        <v>959</v>
      </c>
      <c r="D363" s="219" t="s">
        <v>960</v>
      </c>
      <c r="E363" s="219" t="s">
        <v>961</v>
      </c>
      <c r="F363" s="223" t="s">
        <v>11135</v>
      </c>
      <c r="G363" s="223" t="s">
        <v>962</v>
      </c>
      <c r="H363" s="219" t="s">
        <v>519</v>
      </c>
      <c r="I363" s="219" t="s">
        <v>519</v>
      </c>
      <c r="J363" s="219" t="s">
        <v>705</v>
      </c>
      <c r="K363" s="219" t="s">
        <v>705</v>
      </c>
      <c r="L363" s="223" t="s">
        <v>52</v>
      </c>
      <c r="M363" s="219" t="s">
        <v>53</v>
      </c>
      <c r="N363" s="219" t="s">
        <v>963</v>
      </c>
      <c r="O363" s="219" t="s">
        <v>55</v>
      </c>
      <c r="P363" s="219" t="s">
        <v>56</v>
      </c>
      <c r="Q363" s="219" t="s">
        <v>13142</v>
      </c>
      <c r="R363" s="219" t="s">
        <v>12955</v>
      </c>
      <c r="S363" s="219" t="s">
        <v>964</v>
      </c>
      <c r="T363" s="223" t="s">
        <v>18595</v>
      </c>
      <c r="U363" s="225" t="s">
        <v>62</v>
      </c>
      <c r="V363" s="219" t="s">
        <v>965</v>
      </c>
      <c r="W363" s="219" t="s">
        <v>12955</v>
      </c>
      <c r="X363" s="220" t="s">
        <v>124</v>
      </c>
      <c r="Y363" s="220" t="s">
        <v>63</v>
      </c>
      <c r="Z363" s="220" t="s">
        <v>966</v>
      </c>
      <c r="AA363" s="220" t="s">
        <v>15800</v>
      </c>
      <c r="AB363" s="228" t="s">
        <v>967</v>
      </c>
      <c r="AC363" s="220" t="s">
        <v>964</v>
      </c>
      <c r="AD363" s="220" t="s">
        <v>47</v>
      </c>
      <c r="AE363" s="220" t="s">
        <v>363</v>
      </c>
      <c r="AF363" s="228" t="s">
        <v>519</v>
      </c>
      <c r="AG363" s="225" t="s">
        <v>710</v>
      </c>
      <c r="AH363" s="228" t="s">
        <v>117</v>
      </c>
      <c r="AI363" s="225" t="s">
        <v>851</v>
      </c>
      <c r="AJ363" s="316" t="s">
        <v>13697</v>
      </c>
      <c r="AK363" s="316" t="s">
        <v>13698</v>
      </c>
      <c r="AL363" s="221">
        <v>31229</v>
      </c>
      <c r="AM363" s="221" t="s">
        <v>12605</v>
      </c>
      <c r="AN363" s="225" t="s">
        <v>9406</v>
      </c>
      <c r="AO363" s="225"/>
      <c r="AP363" s="225" t="s">
        <v>12955</v>
      </c>
    </row>
    <row r="364" spans="1:42" ht="15" customHeight="1">
      <c r="A364" s="225" t="s">
        <v>2140</v>
      </c>
      <c r="B364" s="219" t="s">
        <v>17738</v>
      </c>
      <c r="C364" s="219" t="s">
        <v>784</v>
      </c>
      <c r="D364" s="219" t="s">
        <v>785</v>
      </c>
      <c r="E364" s="219" t="s">
        <v>786</v>
      </c>
      <c r="F364" s="223" t="s">
        <v>11113</v>
      </c>
      <c r="G364" s="223" t="s">
        <v>787</v>
      </c>
      <c r="H364" s="219" t="s">
        <v>519</v>
      </c>
      <c r="I364" s="219" t="s">
        <v>519</v>
      </c>
      <c r="J364" s="219" t="s">
        <v>705</v>
      </c>
      <c r="K364" s="219" t="s">
        <v>705</v>
      </c>
      <c r="L364" s="223" t="s">
        <v>39</v>
      </c>
      <c r="M364" s="219" t="s">
        <v>40</v>
      </c>
      <c r="N364" s="219" t="s">
        <v>18596</v>
      </c>
      <c r="O364" s="219" t="s">
        <v>519</v>
      </c>
      <c r="P364" s="219" t="s">
        <v>520</v>
      </c>
      <c r="Q364" s="219" t="s">
        <v>354</v>
      </c>
      <c r="R364" s="219" t="s">
        <v>12955</v>
      </c>
      <c r="S364" s="219" t="s">
        <v>18597</v>
      </c>
      <c r="T364" s="223" t="s">
        <v>18598</v>
      </c>
      <c r="U364" s="225" t="s">
        <v>43</v>
      </c>
      <c r="V364" s="219" t="s">
        <v>788</v>
      </c>
      <c r="W364" s="219" t="s">
        <v>12955</v>
      </c>
      <c r="X364" s="220" t="s">
        <v>6381</v>
      </c>
      <c r="Y364" s="220" t="s">
        <v>63</v>
      </c>
      <c r="Z364" s="220" t="s">
        <v>789</v>
      </c>
      <c r="AA364" s="220" t="s">
        <v>15781</v>
      </c>
      <c r="AB364" s="228" t="s">
        <v>570</v>
      </c>
      <c r="AC364" s="220" t="s">
        <v>773</v>
      </c>
      <c r="AD364" s="220" t="s">
        <v>47</v>
      </c>
      <c r="AE364" s="220" t="s">
        <v>13113</v>
      </c>
      <c r="AF364" s="228" t="s">
        <v>519</v>
      </c>
      <c r="AG364" s="225" t="s">
        <v>710</v>
      </c>
      <c r="AH364" s="228" t="s">
        <v>783</v>
      </c>
      <c r="AI364" s="225" t="s">
        <v>773</v>
      </c>
      <c r="AJ364" s="316" t="s">
        <v>13653</v>
      </c>
      <c r="AK364" s="316" t="s">
        <v>13654</v>
      </c>
      <c r="AL364" s="221">
        <v>27546</v>
      </c>
      <c r="AM364" s="221" t="s">
        <v>12606</v>
      </c>
      <c r="AN364" s="225" t="s">
        <v>9406</v>
      </c>
      <c r="AO364" s="225"/>
      <c r="AP364" s="225" t="s">
        <v>12955</v>
      </c>
    </row>
    <row r="365" spans="1:42" ht="15" customHeight="1">
      <c r="A365" s="225" t="s">
        <v>2140</v>
      </c>
      <c r="B365" s="219" t="s">
        <v>17738</v>
      </c>
      <c r="C365" s="219" t="s">
        <v>813</v>
      </c>
      <c r="D365" s="219" t="s">
        <v>814</v>
      </c>
      <c r="E365" s="219" t="s">
        <v>815</v>
      </c>
      <c r="F365" s="223" t="s">
        <v>11116</v>
      </c>
      <c r="G365" s="219" t="s">
        <v>816</v>
      </c>
      <c r="H365" s="219" t="s">
        <v>519</v>
      </c>
      <c r="I365" s="219" t="s">
        <v>519</v>
      </c>
      <c r="J365" s="219" t="s">
        <v>705</v>
      </c>
      <c r="K365" s="219" t="s">
        <v>705</v>
      </c>
      <c r="L365" s="223" t="s">
        <v>39</v>
      </c>
      <c r="M365" s="219" t="s">
        <v>40</v>
      </c>
      <c r="N365" s="219" t="s">
        <v>817</v>
      </c>
      <c r="O365" s="219" t="s">
        <v>70</v>
      </c>
      <c r="P365" s="219" t="s">
        <v>71</v>
      </c>
      <c r="Q365" s="219" t="s">
        <v>13135</v>
      </c>
      <c r="R365" s="219" t="s">
        <v>12955</v>
      </c>
      <c r="S365" s="219" t="s">
        <v>12302</v>
      </c>
      <c r="T365" s="223" t="s">
        <v>18599</v>
      </c>
      <c r="U365" s="225" t="s">
        <v>62</v>
      </c>
      <c r="V365" s="219" t="s">
        <v>818</v>
      </c>
      <c r="W365" s="219" t="s">
        <v>12955</v>
      </c>
      <c r="X365" s="220" t="s">
        <v>16989</v>
      </c>
      <c r="Y365" s="220" t="s">
        <v>44</v>
      </c>
      <c r="Z365" s="220" t="s">
        <v>661</v>
      </c>
      <c r="AA365" s="220" t="s">
        <v>15785</v>
      </c>
      <c r="AB365" s="228" t="s">
        <v>806</v>
      </c>
      <c r="AC365" s="220" t="s">
        <v>804</v>
      </c>
      <c r="AD365" s="220" t="s">
        <v>47</v>
      </c>
      <c r="AE365" s="220" t="s">
        <v>804</v>
      </c>
      <c r="AF365" s="228" t="s">
        <v>519</v>
      </c>
      <c r="AG365" s="225" t="s">
        <v>710</v>
      </c>
      <c r="AH365" s="228" t="s">
        <v>290</v>
      </c>
      <c r="AI365" s="225" t="s">
        <v>804</v>
      </c>
      <c r="AJ365" s="316" t="s">
        <v>13659</v>
      </c>
      <c r="AK365" s="316" t="s">
        <v>13660</v>
      </c>
      <c r="AL365" s="221">
        <v>39814</v>
      </c>
      <c r="AM365" s="221" t="s">
        <v>12605</v>
      </c>
      <c r="AN365" s="225" t="s">
        <v>9406</v>
      </c>
      <c r="AO365" s="225"/>
      <c r="AP365" s="225" t="s">
        <v>12955</v>
      </c>
    </row>
    <row r="366" spans="1:42" ht="15" customHeight="1">
      <c r="A366" s="225" t="s">
        <v>2140</v>
      </c>
      <c r="B366" s="219" t="s">
        <v>17738</v>
      </c>
      <c r="C366" s="219" t="s">
        <v>1061</v>
      </c>
      <c r="D366" s="219" t="s">
        <v>1062</v>
      </c>
      <c r="E366" s="219" t="s">
        <v>1063</v>
      </c>
      <c r="F366" s="223" t="s">
        <v>11145</v>
      </c>
      <c r="G366" s="223" t="s">
        <v>1064</v>
      </c>
      <c r="H366" s="219" t="s">
        <v>519</v>
      </c>
      <c r="I366" s="219" t="s">
        <v>519</v>
      </c>
      <c r="J366" s="219" t="s">
        <v>705</v>
      </c>
      <c r="K366" s="219" t="s">
        <v>705</v>
      </c>
      <c r="L366" s="223" t="s">
        <v>52</v>
      </c>
      <c r="M366" s="219" t="s">
        <v>53</v>
      </c>
      <c r="N366" s="219" t="s">
        <v>1065</v>
      </c>
      <c r="O366" s="219" t="s">
        <v>55</v>
      </c>
      <c r="P366" s="219" t="s">
        <v>56</v>
      </c>
      <c r="Q366" s="219" t="s">
        <v>13143</v>
      </c>
      <c r="R366" s="219" t="s">
        <v>12955</v>
      </c>
      <c r="S366" s="219" t="s">
        <v>1066</v>
      </c>
      <c r="T366" s="223" t="s">
        <v>18600</v>
      </c>
      <c r="U366" s="225" t="s">
        <v>43</v>
      </c>
      <c r="V366" s="219" t="s">
        <v>1067</v>
      </c>
      <c r="W366" s="219" t="s">
        <v>12955</v>
      </c>
      <c r="X366" s="220" t="s">
        <v>124</v>
      </c>
      <c r="Y366" s="220" t="s">
        <v>392</v>
      </c>
      <c r="Z366" s="220" t="s">
        <v>1066</v>
      </c>
      <c r="AA366" s="220" t="s">
        <v>15812</v>
      </c>
      <c r="AB366" s="228" t="s">
        <v>1068</v>
      </c>
      <c r="AC366" s="220" t="s">
        <v>1069</v>
      </c>
      <c r="AD366" s="220" t="s">
        <v>1070</v>
      </c>
      <c r="AE366" s="220" t="s">
        <v>1071</v>
      </c>
      <c r="AF366" s="228" t="s">
        <v>519</v>
      </c>
      <c r="AG366" s="225" t="s">
        <v>710</v>
      </c>
      <c r="AH366" s="228" t="s">
        <v>519</v>
      </c>
      <c r="AI366" s="225" t="s">
        <v>1050</v>
      </c>
      <c r="AJ366" s="316" t="s">
        <v>13721</v>
      </c>
      <c r="AK366" s="316" t="s">
        <v>13722</v>
      </c>
      <c r="AL366" s="221">
        <v>32813</v>
      </c>
      <c r="AM366" s="221" t="s">
        <v>12606</v>
      </c>
      <c r="AN366" s="225" t="s">
        <v>9406</v>
      </c>
      <c r="AO366" s="225"/>
      <c r="AP366" s="225" t="s">
        <v>12955</v>
      </c>
    </row>
    <row r="367" spans="1:42" ht="15" customHeight="1">
      <c r="A367" s="225" t="s">
        <v>2140</v>
      </c>
      <c r="B367" s="219" t="s">
        <v>17738</v>
      </c>
      <c r="C367" s="219" t="s">
        <v>824</v>
      </c>
      <c r="D367" s="219" t="s">
        <v>825</v>
      </c>
      <c r="E367" s="219" t="s">
        <v>826</v>
      </c>
      <c r="F367" s="223" t="s">
        <v>11118</v>
      </c>
      <c r="G367" s="223" t="s">
        <v>827</v>
      </c>
      <c r="H367" s="219" t="s">
        <v>519</v>
      </c>
      <c r="I367" s="219" t="s">
        <v>519</v>
      </c>
      <c r="J367" s="219" t="s">
        <v>705</v>
      </c>
      <c r="K367" s="219" t="s">
        <v>705</v>
      </c>
      <c r="L367" s="223" t="s">
        <v>52</v>
      </c>
      <c r="M367" s="219" t="s">
        <v>53</v>
      </c>
      <c r="N367" s="219" t="s">
        <v>828</v>
      </c>
      <c r="O367" s="219" t="s">
        <v>55</v>
      </c>
      <c r="P367" s="219" t="s">
        <v>56</v>
      </c>
      <c r="Q367" s="219" t="s">
        <v>13136</v>
      </c>
      <c r="R367" s="219" t="s">
        <v>12955</v>
      </c>
      <c r="S367" s="219" t="s">
        <v>804</v>
      </c>
      <c r="T367" s="223" t="s">
        <v>18601</v>
      </c>
      <c r="U367" s="225" t="s">
        <v>203</v>
      </c>
      <c r="V367" s="219" t="s">
        <v>829</v>
      </c>
      <c r="W367" s="219" t="s">
        <v>12955</v>
      </c>
      <c r="X367" s="220" t="s">
        <v>16990</v>
      </c>
      <c r="Y367" s="220" t="s">
        <v>63</v>
      </c>
      <c r="Z367" s="220" t="s">
        <v>830</v>
      </c>
      <c r="AA367" s="220" t="s">
        <v>15786</v>
      </c>
      <c r="AB367" s="228" t="s">
        <v>806</v>
      </c>
      <c r="AC367" s="220" t="s">
        <v>804</v>
      </c>
      <c r="AD367" s="220" t="s">
        <v>47</v>
      </c>
      <c r="AE367" s="220" t="s">
        <v>804</v>
      </c>
      <c r="AF367" s="228" t="s">
        <v>519</v>
      </c>
      <c r="AG367" s="225" t="s">
        <v>710</v>
      </c>
      <c r="AH367" s="228" t="s">
        <v>290</v>
      </c>
      <c r="AI367" s="225" t="s">
        <v>804</v>
      </c>
      <c r="AJ367" s="316" t="s">
        <v>13663</v>
      </c>
      <c r="AK367" s="316" t="s">
        <v>13664</v>
      </c>
      <c r="AL367" s="221">
        <v>30256</v>
      </c>
      <c r="AM367" s="221" t="s">
        <v>12605</v>
      </c>
      <c r="AN367" s="225" t="s">
        <v>9406</v>
      </c>
      <c r="AO367" s="225"/>
      <c r="AP367" s="225" t="s">
        <v>12955</v>
      </c>
    </row>
    <row r="368" spans="1:42" ht="15" customHeight="1">
      <c r="A368" s="225" t="s">
        <v>2140</v>
      </c>
      <c r="B368" s="232" t="s">
        <v>17738</v>
      </c>
      <c r="C368" s="219" t="s">
        <v>799</v>
      </c>
      <c r="D368" s="219" t="s">
        <v>800</v>
      </c>
      <c r="E368" s="219" t="s">
        <v>801</v>
      </c>
      <c r="F368" s="223" t="s">
        <v>11114</v>
      </c>
      <c r="G368" s="223" t="s">
        <v>802</v>
      </c>
      <c r="H368" s="219" t="s">
        <v>519</v>
      </c>
      <c r="I368" s="219" t="s">
        <v>519</v>
      </c>
      <c r="J368" s="219" t="s">
        <v>705</v>
      </c>
      <c r="K368" s="219" t="s">
        <v>705</v>
      </c>
      <c r="L368" s="223" t="s">
        <v>39</v>
      </c>
      <c r="M368" s="219" t="s">
        <v>40</v>
      </c>
      <c r="N368" s="219" t="s">
        <v>803</v>
      </c>
      <c r="O368" s="219" t="s">
        <v>117</v>
      </c>
      <c r="P368" s="219" t="s">
        <v>240</v>
      </c>
      <c r="Q368" s="219" t="s">
        <v>3892</v>
      </c>
      <c r="R368" s="219" t="s">
        <v>12955</v>
      </c>
      <c r="S368" s="219" t="s">
        <v>804</v>
      </c>
      <c r="T368" s="223" t="s">
        <v>18602</v>
      </c>
      <c r="U368" s="225" t="s">
        <v>43</v>
      </c>
      <c r="V368" s="219" t="s">
        <v>123</v>
      </c>
      <c r="W368" s="219" t="s">
        <v>12955</v>
      </c>
      <c r="X368" s="220" t="s">
        <v>124</v>
      </c>
      <c r="Y368" s="220" t="s">
        <v>63</v>
      </c>
      <c r="Z368" s="220" t="s">
        <v>805</v>
      </c>
      <c r="AA368" s="220" t="s">
        <v>15783</v>
      </c>
      <c r="AB368" s="228" t="s">
        <v>806</v>
      </c>
      <c r="AC368" s="220" t="s">
        <v>804</v>
      </c>
      <c r="AD368" s="220" t="s">
        <v>47</v>
      </c>
      <c r="AE368" s="220" t="s">
        <v>804</v>
      </c>
      <c r="AF368" s="228" t="s">
        <v>519</v>
      </c>
      <c r="AG368" s="225" t="s">
        <v>710</v>
      </c>
      <c r="AH368" s="228" t="s">
        <v>290</v>
      </c>
      <c r="AI368" s="225" t="s">
        <v>804</v>
      </c>
      <c r="AJ368" s="317" t="s">
        <v>17010</v>
      </c>
      <c r="AK368" s="317" t="s">
        <v>17014</v>
      </c>
      <c r="AL368" s="221">
        <v>25628</v>
      </c>
      <c r="AM368" s="221" t="s">
        <v>12605</v>
      </c>
      <c r="AN368" s="225" t="s">
        <v>9406</v>
      </c>
      <c r="AO368" s="225"/>
      <c r="AP368" s="225" t="s">
        <v>12955</v>
      </c>
    </row>
    <row r="369" spans="1:42" ht="15" customHeight="1">
      <c r="A369" s="225" t="s">
        <v>2140</v>
      </c>
      <c r="B369" s="219" t="s">
        <v>17738</v>
      </c>
      <c r="C369" s="219" t="s">
        <v>807</v>
      </c>
      <c r="D369" s="219" t="s">
        <v>808</v>
      </c>
      <c r="E369" s="219" t="s">
        <v>809</v>
      </c>
      <c r="F369" s="223" t="s">
        <v>11115</v>
      </c>
      <c r="G369" s="223" t="s">
        <v>810</v>
      </c>
      <c r="H369" s="219" t="s">
        <v>519</v>
      </c>
      <c r="I369" s="219" t="s">
        <v>519</v>
      </c>
      <c r="J369" s="219" t="s">
        <v>705</v>
      </c>
      <c r="K369" s="219" t="s">
        <v>705</v>
      </c>
      <c r="L369" s="223" t="s">
        <v>52</v>
      </c>
      <c r="M369" s="219" t="s">
        <v>53</v>
      </c>
      <c r="N369" s="219" t="s">
        <v>811</v>
      </c>
      <c r="O369" s="219" t="s">
        <v>55</v>
      </c>
      <c r="P369" s="219" t="s">
        <v>56</v>
      </c>
      <c r="Q369" s="219" t="s">
        <v>13134</v>
      </c>
      <c r="R369" s="219" t="s">
        <v>12955</v>
      </c>
      <c r="S369" s="219" t="s">
        <v>804</v>
      </c>
      <c r="T369" s="223" t="s">
        <v>18603</v>
      </c>
      <c r="U369" s="225" t="s">
        <v>179</v>
      </c>
      <c r="V369" s="219" t="s">
        <v>13114</v>
      </c>
      <c r="W369" s="219" t="s">
        <v>12955</v>
      </c>
      <c r="X369" s="220" t="s">
        <v>16988</v>
      </c>
      <c r="Y369" s="220" t="s">
        <v>63</v>
      </c>
      <c r="Z369" s="220" t="s">
        <v>812</v>
      </c>
      <c r="AA369" s="220" t="s">
        <v>15784</v>
      </c>
      <c r="AB369" s="228" t="s">
        <v>806</v>
      </c>
      <c r="AC369" s="220" t="s">
        <v>804</v>
      </c>
      <c r="AD369" s="220" t="s">
        <v>47</v>
      </c>
      <c r="AE369" s="220" t="s">
        <v>804</v>
      </c>
      <c r="AF369" s="228" t="s">
        <v>519</v>
      </c>
      <c r="AG369" s="225" t="s">
        <v>710</v>
      </c>
      <c r="AH369" s="228" t="s">
        <v>290</v>
      </c>
      <c r="AI369" s="225" t="s">
        <v>804</v>
      </c>
      <c r="AJ369" s="316" t="s">
        <v>13657</v>
      </c>
      <c r="AK369" s="316" t="s">
        <v>13658</v>
      </c>
      <c r="AL369" s="221">
        <v>33725</v>
      </c>
      <c r="AM369" s="221" t="s">
        <v>12605</v>
      </c>
      <c r="AN369" s="225" t="s">
        <v>9406</v>
      </c>
      <c r="AO369" s="225"/>
      <c r="AP369" s="225" t="s">
        <v>12955</v>
      </c>
    </row>
    <row r="370" spans="1:42" ht="15" customHeight="1">
      <c r="A370" s="225" t="s">
        <v>2140</v>
      </c>
      <c r="B370" s="225" t="s">
        <v>17738</v>
      </c>
      <c r="C370" s="225" t="s">
        <v>760</v>
      </c>
      <c r="D370" s="225" t="s">
        <v>761</v>
      </c>
      <c r="E370" s="225" t="s">
        <v>762</v>
      </c>
      <c r="F370" s="225" t="s">
        <v>11111</v>
      </c>
      <c r="G370" s="219" t="s">
        <v>9369</v>
      </c>
      <c r="H370" s="225" t="s">
        <v>519</v>
      </c>
      <c r="I370" s="225" t="s">
        <v>519</v>
      </c>
      <c r="J370" s="225" t="s">
        <v>705</v>
      </c>
      <c r="K370" s="225" t="s">
        <v>705</v>
      </c>
      <c r="L370" s="225" t="s">
        <v>52</v>
      </c>
      <c r="M370" s="225" t="s">
        <v>40</v>
      </c>
      <c r="N370" s="225" t="s">
        <v>9370</v>
      </c>
      <c r="O370" s="219" t="s">
        <v>70</v>
      </c>
      <c r="P370" s="219" t="s">
        <v>71</v>
      </c>
      <c r="Q370" s="225" t="s">
        <v>13132</v>
      </c>
      <c r="R370" s="225" t="s">
        <v>12955</v>
      </c>
      <c r="S370" s="225" t="s">
        <v>711</v>
      </c>
      <c r="T370" s="223" t="s">
        <v>18562</v>
      </c>
      <c r="U370" s="225" t="s">
        <v>179</v>
      </c>
      <c r="V370" s="225" t="s">
        <v>13112</v>
      </c>
      <c r="W370" s="225" t="s">
        <v>12955</v>
      </c>
      <c r="X370" s="225" t="s">
        <v>16981</v>
      </c>
      <c r="Y370" s="225" t="s">
        <v>63</v>
      </c>
      <c r="Z370" s="225" t="s">
        <v>765</v>
      </c>
      <c r="AA370" s="220" t="s">
        <v>12648</v>
      </c>
      <c r="AB370" s="225" t="s">
        <v>735</v>
      </c>
      <c r="AC370" s="225" t="s">
        <v>711</v>
      </c>
      <c r="AD370" s="225" t="s">
        <v>47</v>
      </c>
      <c r="AE370" s="225" t="s">
        <v>711</v>
      </c>
      <c r="AF370" s="225" t="s">
        <v>519</v>
      </c>
      <c r="AG370" s="225" t="s">
        <v>710</v>
      </c>
      <c r="AH370" s="225" t="s">
        <v>225</v>
      </c>
      <c r="AI370" s="225" t="s">
        <v>711</v>
      </c>
      <c r="AJ370" s="316" t="s">
        <v>13643</v>
      </c>
      <c r="AK370" s="316" t="s">
        <v>13644</v>
      </c>
      <c r="AL370" s="221">
        <v>39873</v>
      </c>
      <c r="AM370" s="225" t="s">
        <v>12605</v>
      </c>
      <c r="AN370" s="225" t="s">
        <v>9406</v>
      </c>
      <c r="AO370" s="225"/>
      <c r="AP370" s="225" t="s">
        <v>12955</v>
      </c>
    </row>
    <row r="371" spans="1:42" ht="15" customHeight="1">
      <c r="A371" s="225" t="s">
        <v>2140</v>
      </c>
      <c r="B371" s="219" t="s">
        <v>17738</v>
      </c>
      <c r="C371" s="219" t="s">
        <v>12955</v>
      </c>
      <c r="D371" s="219" t="s">
        <v>12955</v>
      </c>
      <c r="E371" s="219" t="s">
        <v>12955</v>
      </c>
      <c r="F371" s="223" t="s">
        <v>12717</v>
      </c>
      <c r="G371" s="318" t="s">
        <v>9447</v>
      </c>
      <c r="H371" s="219" t="s">
        <v>519</v>
      </c>
      <c r="I371" s="219" t="s">
        <v>519</v>
      </c>
      <c r="J371" s="219" t="s">
        <v>705</v>
      </c>
      <c r="K371" s="219" t="s">
        <v>705</v>
      </c>
      <c r="L371" s="219" t="s">
        <v>52</v>
      </c>
      <c r="M371" s="219" t="s">
        <v>53</v>
      </c>
      <c r="N371" s="219" t="s">
        <v>9448</v>
      </c>
      <c r="O371" s="219" t="s">
        <v>55</v>
      </c>
      <c r="P371" s="219" t="s">
        <v>56</v>
      </c>
      <c r="Q371" s="219" t="s">
        <v>3814</v>
      </c>
      <c r="R371" s="219" t="s">
        <v>12955</v>
      </c>
      <c r="S371" s="219" t="s">
        <v>12955</v>
      </c>
      <c r="T371" s="219" t="s">
        <v>12955</v>
      </c>
      <c r="U371" s="219" t="s">
        <v>12955</v>
      </c>
      <c r="V371" s="219" t="s">
        <v>12955</v>
      </c>
      <c r="W371" s="219" t="s">
        <v>12955</v>
      </c>
      <c r="X371" s="219" t="s">
        <v>12955</v>
      </c>
      <c r="Y371" s="219" t="s">
        <v>12955</v>
      </c>
      <c r="Z371" s="219" t="s">
        <v>12955</v>
      </c>
      <c r="AA371" s="219" t="s">
        <v>12955</v>
      </c>
      <c r="AB371" s="219" t="s">
        <v>12955</v>
      </c>
      <c r="AC371" s="219" t="s">
        <v>12955</v>
      </c>
      <c r="AD371" s="219" t="s">
        <v>12955</v>
      </c>
      <c r="AE371" s="219" t="s">
        <v>12955</v>
      </c>
      <c r="AF371" s="219" t="s">
        <v>519</v>
      </c>
      <c r="AG371" s="219" t="s">
        <v>710</v>
      </c>
      <c r="AH371" s="219" t="s">
        <v>12955</v>
      </c>
      <c r="AI371" s="219" t="s">
        <v>12955</v>
      </c>
      <c r="AJ371" s="219" t="s">
        <v>12955</v>
      </c>
      <c r="AK371" s="219" t="s">
        <v>12955</v>
      </c>
      <c r="AL371" s="222"/>
      <c r="AM371" s="219" t="s">
        <v>12955</v>
      </c>
      <c r="AN371" s="223" t="s">
        <v>9412</v>
      </c>
      <c r="AO371" s="222">
        <v>34547</v>
      </c>
      <c r="AP371" s="222" t="s">
        <v>12955</v>
      </c>
    </row>
    <row r="372" spans="1:42" ht="15" customHeight="1">
      <c r="A372" s="225" t="s">
        <v>2140</v>
      </c>
      <c r="B372" s="219" t="s">
        <v>17738</v>
      </c>
      <c r="C372" s="219" t="s">
        <v>12955</v>
      </c>
      <c r="D372" s="219" t="s">
        <v>12955</v>
      </c>
      <c r="E372" s="219" t="s">
        <v>12955</v>
      </c>
      <c r="F372" s="223" t="s">
        <v>11121</v>
      </c>
      <c r="G372" s="318" t="s">
        <v>9449</v>
      </c>
      <c r="H372" s="219" t="s">
        <v>519</v>
      </c>
      <c r="I372" s="219" t="s">
        <v>519</v>
      </c>
      <c r="J372" s="219" t="s">
        <v>705</v>
      </c>
      <c r="K372" s="219" t="s">
        <v>705</v>
      </c>
      <c r="L372" s="219" t="s">
        <v>39</v>
      </c>
      <c r="M372" s="219" t="s">
        <v>40</v>
      </c>
      <c r="N372" s="219" t="s">
        <v>9450</v>
      </c>
      <c r="O372" s="219" t="s">
        <v>519</v>
      </c>
      <c r="P372" s="219" t="s">
        <v>520</v>
      </c>
      <c r="Q372" s="219" t="s">
        <v>2639</v>
      </c>
      <c r="R372" s="219" t="s">
        <v>12955</v>
      </c>
      <c r="S372" s="219" t="s">
        <v>12955</v>
      </c>
      <c r="T372" s="219" t="s">
        <v>12955</v>
      </c>
      <c r="U372" s="219" t="s">
        <v>12955</v>
      </c>
      <c r="V372" s="219" t="s">
        <v>12955</v>
      </c>
      <c r="W372" s="219" t="s">
        <v>12955</v>
      </c>
      <c r="X372" s="219" t="s">
        <v>12955</v>
      </c>
      <c r="Y372" s="219" t="s">
        <v>12955</v>
      </c>
      <c r="Z372" s="219" t="s">
        <v>12955</v>
      </c>
      <c r="AA372" s="219" t="s">
        <v>12955</v>
      </c>
      <c r="AB372" s="219" t="s">
        <v>12955</v>
      </c>
      <c r="AC372" s="219" t="s">
        <v>12955</v>
      </c>
      <c r="AD372" s="219" t="s">
        <v>12955</v>
      </c>
      <c r="AE372" s="219" t="s">
        <v>12955</v>
      </c>
      <c r="AF372" s="219" t="s">
        <v>519</v>
      </c>
      <c r="AG372" s="219" t="s">
        <v>710</v>
      </c>
      <c r="AH372" s="219" t="s">
        <v>12955</v>
      </c>
      <c r="AI372" s="219" t="s">
        <v>12955</v>
      </c>
      <c r="AJ372" s="219" t="s">
        <v>12955</v>
      </c>
      <c r="AK372" s="219" t="s">
        <v>12955</v>
      </c>
      <c r="AL372" s="222"/>
      <c r="AM372" s="219" t="s">
        <v>12955</v>
      </c>
      <c r="AN372" s="223" t="s">
        <v>9412</v>
      </c>
      <c r="AO372" s="222">
        <v>34912</v>
      </c>
      <c r="AP372" s="222" t="s">
        <v>12955</v>
      </c>
    </row>
    <row r="373" spans="1:42" ht="15" customHeight="1">
      <c r="A373" s="225" t="s">
        <v>2140</v>
      </c>
      <c r="B373" s="219" t="s">
        <v>17738</v>
      </c>
      <c r="C373" s="219" t="s">
        <v>12955</v>
      </c>
      <c r="D373" s="219" t="s">
        <v>12955</v>
      </c>
      <c r="E373" s="219" t="s">
        <v>12955</v>
      </c>
      <c r="F373" s="223" t="s">
        <v>11135</v>
      </c>
      <c r="G373" s="318" t="s">
        <v>9451</v>
      </c>
      <c r="H373" s="219" t="s">
        <v>519</v>
      </c>
      <c r="I373" s="219" t="s">
        <v>519</v>
      </c>
      <c r="J373" s="219" t="s">
        <v>705</v>
      </c>
      <c r="K373" s="219" t="s">
        <v>705</v>
      </c>
      <c r="L373" s="219" t="s">
        <v>39</v>
      </c>
      <c r="M373" s="219" t="s">
        <v>40</v>
      </c>
      <c r="N373" s="219" t="s">
        <v>9452</v>
      </c>
      <c r="O373" s="219" t="s">
        <v>519</v>
      </c>
      <c r="P373" s="219" t="s">
        <v>520</v>
      </c>
      <c r="Q373" s="219" t="s">
        <v>3928</v>
      </c>
      <c r="R373" s="219" t="s">
        <v>12955</v>
      </c>
      <c r="S373" s="219" t="s">
        <v>12955</v>
      </c>
      <c r="T373" s="219" t="s">
        <v>12955</v>
      </c>
      <c r="U373" s="219" t="s">
        <v>12955</v>
      </c>
      <c r="V373" s="219" t="s">
        <v>12955</v>
      </c>
      <c r="W373" s="219" t="s">
        <v>12955</v>
      </c>
      <c r="X373" s="219" t="s">
        <v>12955</v>
      </c>
      <c r="Y373" s="219" t="s">
        <v>12955</v>
      </c>
      <c r="Z373" s="219" t="s">
        <v>12955</v>
      </c>
      <c r="AA373" s="219" t="s">
        <v>12955</v>
      </c>
      <c r="AB373" s="219" t="s">
        <v>12955</v>
      </c>
      <c r="AC373" s="219" t="s">
        <v>12955</v>
      </c>
      <c r="AD373" s="219" t="s">
        <v>12955</v>
      </c>
      <c r="AE373" s="219" t="s">
        <v>12955</v>
      </c>
      <c r="AF373" s="219" t="s">
        <v>519</v>
      </c>
      <c r="AG373" s="219" t="s">
        <v>710</v>
      </c>
      <c r="AH373" s="219" t="s">
        <v>12955</v>
      </c>
      <c r="AI373" s="219" t="s">
        <v>12955</v>
      </c>
      <c r="AJ373" s="219" t="s">
        <v>12955</v>
      </c>
      <c r="AK373" s="219" t="s">
        <v>12955</v>
      </c>
      <c r="AL373" s="222"/>
      <c r="AM373" s="219" t="s">
        <v>12955</v>
      </c>
      <c r="AN373" s="223" t="s">
        <v>9412</v>
      </c>
      <c r="AO373" s="222">
        <v>34759</v>
      </c>
      <c r="AP373" s="222" t="s">
        <v>12955</v>
      </c>
    </row>
    <row r="374" spans="1:42" ht="15" customHeight="1">
      <c r="A374" s="225" t="s">
        <v>2140</v>
      </c>
      <c r="B374" s="219" t="s">
        <v>17738</v>
      </c>
      <c r="C374" s="219" t="s">
        <v>12955</v>
      </c>
      <c r="D374" s="219" t="s">
        <v>12955</v>
      </c>
      <c r="E374" s="219" t="s">
        <v>12955</v>
      </c>
      <c r="F374" s="223" t="s">
        <v>12718</v>
      </c>
      <c r="G374" s="318" t="s">
        <v>9453</v>
      </c>
      <c r="H374" s="219" t="s">
        <v>6378</v>
      </c>
      <c r="I374" s="219" t="s">
        <v>519</v>
      </c>
      <c r="J374" s="219" t="s">
        <v>705</v>
      </c>
      <c r="K374" s="219" t="s">
        <v>705</v>
      </c>
      <c r="L374" s="219" t="s">
        <v>52</v>
      </c>
      <c r="M374" s="219" t="s">
        <v>53</v>
      </c>
      <c r="N374" s="219" t="s">
        <v>9454</v>
      </c>
      <c r="O374" s="219" t="s">
        <v>55</v>
      </c>
      <c r="P374" s="219" t="s">
        <v>56</v>
      </c>
      <c r="Q374" s="219" t="s">
        <v>13142</v>
      </c>
      <c r="R374" s="219" t="s">
        <v>12955</v>
      </c>
      <c r="S374" s="219" t="s">
        <v>12955</v>
      </c>
      <c r="T374" s="219" t="s">
        <v>12955</v>
      </c>
      <c r="U374" s="219" t="s">
        <v>12955</v>
      </c>
      <c r="V374" s="219" t="s">
        <v>12955</v>
      </c>
      <c r="W374" s="219" t="s">
        <v>12955</v>
      </c>
      <c r="X374" s="219" t="s">
        <v>12955</v>
      </c>
      <c r="Y374" s="219" t="s">
        <v>12955</v>
      </c>
      <c r="Z374" s="219" t="s">
        <v>12955</v>
      </c>
      <c r="AA374" s="219" t="s">
        <v>12955</v>
      </c>
      <c r="AB374" s="219" t="s">
        <v>12955</v>
      </c>
      <c r="AC374" s="219" t="s">
        <v>12955</v>
      </c>
      <c r="AD374" s="219" t="s">
        <v>12955</v>
      </c>
      <c r="AE374" s="219" t="s">
        <v>12955</v>
      </c>
      <c r="AF374" s="219" t="s">
        <v>519</v>
      </c>
      <c r="AG374" s="219" t="s">
        <v>710</v>
      </c>
      <c r="AH374" s="219" t="s">
        <v>12955</v>
      </c>
      <c r="AI374" s="219" t="s">
        <v>12955</v>
      </c>
      <c r="AJ374" s="219" t="s">
        <v>12955</v>
      </c>
      <c r="AK374" s="219" t="s">
        <v>12955</v>
      </c>
      <c r="AL374" s="222"/>
      <c r="AM374" s="219" t="s">
        <v>12955</v>
      </c>
      <c r="AN374" s="223" t="s">
        <v>9412</v>
      </c>
      <c r="AO374" s="222">
        <v>36161</v>
      </c>
      <c r="AP374" s="222" t="s">
        <v>12955</v>
      </c>
    </row>
    <row r="375" spans="1:42" ht="15" customHeight="1">
      <c r="A375" s="225" t="s">
        <v>2140</v>
      </c>
      <c r="B375" s="219" t="s">
        <v>17738</v>
      </c>
      <c r="C375" s="219" t="s">
        <v>12955</v>
      </c>
      <c r="D375" s="219" t="s">
        <v>12955</v>
      </c>
      <c r="E375" s="219" t="s">
        <v>12955</v>
      </c>
      <c r="F375" s="223" t="s">
        <v>11139</v>
      </c>
      <c r="G375" s="318" t="s">
        <v>9455</v>
      </c>
      <c r="H375" s="219" t="s">
        <v>9456</v>
      </c>
      <c r="I375" s="219" t="s">
        <v>519</v>
      </c>
      <c r="J375" s="219" t="s">
        <v>705</v>
      </c>
      <c r="K375" s="219" t="s">
        <v>705</v>
      </c>
      <c r="L375" s="219" t="s">
        <v>52</v>
      </c>
      <c r="M375" s="219" t="s">
        <v>53</v>
      </c>
      <c r="N375" s="219" t="s">
        <v>9457</v>
      </c>
      <c r="O375" s="219" t="s">
        <v>354</v>
      </c>
      <c r="P375" s="219" t="s">
        <v>355</v>
      </c>
      <c r="Q375" s="219" t="s">
        <v>7760</v>
      </c>
      <c r="R375" s="219" t="s">
        <v>12955</v>
      </c>
      <c r="S375" s="219" t="s">
        <v>12955</v>
      </c>
      <c r="T375" s="219" t="s">
        <v>12955</v>
      </c>
      <c r="U375" s="219" t="s">
        <v>12955</v>
      </c>
      <c r="V375" s="219" t="s">
        <v>12955</v>
      </c>
      <c r="W375" s="219" t="s">
        <v>12955</v>
      </c>
      <c r="X375" s="219" t="s">
        <v>12955</v>
      </c>
      <c r="Y375" s="219" t="s">
        <v>12955</v>
      </c>
      <c r="Z375" s="219" t="s">
        <v>12955</v>
      </c>
      <c r="AA375" s="219" t="s">
        <v>12955</v>
      </c>
      <c r="AB375" s="219" t="s">
        <v>12955</v>
      </c>
      <c r="AC375" s="219" t="s">
        <v>12955</v>
      </c>
      <c r="AD375" s="219" t="s">
        <v>12955</v>
      </c>
      <c r="AE375" s="219" t="s">
        <v>12955</v>
      </c>
      <c r="AF375" s="219" t="s">
        <v>519</v>
      </c>
      <c r="AG375" s="219" t="s">
        <v>710</v>
      </c>
      <c r="AH375" s="219" t="s">
        <v>12955</v>
      </c>
      <c r="AI375" s="219" t="s">
        <v>12955</v>
      </c>
      <c r="AJ375" s="219" t="s">
        <v>12955</v>
      </c>
      <c r="AK375" s="219" t="s">
        <v>12955</v>
      </c>
      <c r="AL375" s="222"/>
      <c r="AM375" s="219" t="s">
        <v>12955</v>
      </c>
      <c r="AN375" s="223" t="s">
        <v>9412</v>
      </c>
      <c r="AO375" s="222">
        <v>37165</v>
      </c>
      <c r="AP375" s="222" t="s">
        <v>12955</v>
      </c>
    </row>
    <row r="376" spans="1:42" ht="15" customHeight="1">
      <c r="A376" s="225" t="s">
        <v>2140</v>
      </c>
      <c r="B376" s="219" t="s">
        <v>17738</v>
      </c>
      <c r="C376" s="219" t="s">
        <v>12955</v>
      </c>
      <c r="D376" s="219" t="s">
        <v>12955</v>
      </c>
      <c r="E376" s="219" t="s">
        <v>12955</v>
      </c>
      <c r="F376" s="223" t="s">
        <v>11145</v>
      </c>
      <c r="G376" s="318" t="s">
        <v>9466</v>
      </c>
      <c r="H376" s="219" t="s">
        <v>519</v>
      </c>
      <c r="I376" s="219" t="s">
        <v>519</v>
      </c>
      <c r="J376" s="219" t="s">
        <v>705</v>
      </c>
      <c r="K376" s="219" t="s">
        <v>705</v>
      </c>
      <c r="L376" s="219" t="s">
        <v>52</v>
      </c>
      <c r="M376" s="219" t="s">
        <v>53</v>
      </c>
      <c r="N376" s="219" t="s">
        <v>9467</v>
      </c>
      <c r="O376" s="219" t="s">
        <v>354</v>
      </c>
      <c r="P376" s="219" t="s">
        <v>355</v>
      </c>
      <c r="Q376" s="219" t="s">
        <v>13143</v>
      </c>
      <c r="R376" s="219" t="s">
        <v>12955</v>
      </c>
      <c r="S376" s="219" t="s">
        <v>12955</v>
      </c>
      <c r="T376" s="219" t="s">
        <v>12955</v>
      </c>
      <c r="U376" s="219" t="s">
        <v>12955</v>
      </c>
      <c r="V376" s="219" t="s">
        <v>12955</v>
      </c>
      <c r="W376" s="219" t="s">
        <v>12955</v>
      </c>
      <c r="X376" s="219" t="s">
        <v>12955</v>
      </c>
      <c r="Y376" s="219" t="s">
        <v>12955</v>
      </c>
      <c r="Z376" s="219" t="s">
        <v>12955</v>
      </c>
      <c r="AA376" s="219" t="s">
        <v>12955</v>
      </c>
      <c r="AB376" s="219" t="s">
        <v>12955</v>
      </c>
      <c r="AC376" s="219" t="s">
        <v>12955</v>
      </c>
      <c r="AD376" s="219" t="s">
        <v>12955</v>
      </c>
      <c r="AE376" s="219" t="s">
        <v>12955</v>
      </c>
      <c r="AF376" s="219" t="s">
        <v>519</v>
      </c>
      <c r="AG376" s="219" t="s">
        <v>710</v>
      </c>
      <c r="AH376" s="219" t="s">
        <v>12955</v>
      </c>
      <c r="AI376" s="219" t="s">
        <v>12955</v>
      </c>
      <c r="AJ376" s="219" t="s">
        <v>12955</v>
      </c>
      <c r="AK376" s="219" t="s">
        <v>12955</v>
      </c>
      <c r="AL376" s="222"/>
      <c r="AM376" s="219" t="s">
        <v>12955</v>
      </c>
      <c r="AN376" s="223" t="s">
        <v>9412</v>
      </c>
      <c r="AO376" s="222">
        <v>36557</v>
      </c>
      <c r="AP376" s="222" t="s">
        <v>12955</v>
      </c>
    </row>
    <row r="377" spans="1:42" ht="15" customHeight="1">
      <c r="A377" s="225" t="s">
        <v>2140</v>
      </c>
      <c r="B377" s="219" t="s">
        <v>17738</v>
      </c>
      <c r="C377" s="219" t="s">
        <v>12955</v>
      </c>
      <c r="D377" s="219" t="s">
        <v>12955</v>
      </c>
      <c r="E377" s="219" t="s">
        <v>12955</v>
      </c>
      <c r="F377" s="223" t="s">
        <v>12716</v>
      </c>
      <c r="G377" s="318" t="s">
        <v>9444</v>
      </c>
      <c r="H377" s="219" t="s">
        <v>519</v>
      </c>
      <c r="I377" s="219" t="s">
        <v>519</v>
      </c>
      <c r="J377" s="219" t="s">
        <v>705</v>
      </c>
      <c r="K377" s="219" t="s">
        <v>705</v>
      </c>
      <c r="L377" s="219" t="s">
        <v>52</v>
      </c>
      <c r="M377" s="219" t="s">
        <v>53</v>
      </c>
      <c r="N377" s="219" t="s">
        <v>9445</v>
      </c>
      <c r="O377" s="219" t="s">
        <v>1056</v>
      </c>
      <c r="P377" s="219" t="s">
        <v>9446</v>
      </c>
      <c r="Q377" s="219" t="s">
        <v>5570</v>
      </c>
      <c r="R377" s="219" t="s">
        <v>12955</v>
      </c>
      <c r="S377" s="219" t="s">
        <v>12955</v>
      </c>
      <c r="T377" s="219" t="s">
        <v>12955</v>
      </c>
      <c r="U377" s="219" t="s">
        <v>12955</v>
      </c>
      <c r="V377" s="219" t="s">
        <v>12955</v>
      </c>
      <c r="W377" s="219" t="s">
        <v>12955</v>
      </c>
      <c r="X377" s="219" t="s">
        <v>12955</v>
      </c>
      <c r="Y377" s="219" t="s">
        <v>12955</v>
      </c>
      <c r="Z377" s="219" t="s">
        <v>12955</v>
      </c>
      <c r="AA377" s="219" t="s">
        <v>12955</v>
      </c>
      <c r="AB377" s="219" t="s">
        <v>12955</v>
      </c>
      <c r="AC377" s="219" t="s">
        <v>12955</v>
      </c>
      <c r="AD377" s="219" t="s">
        <v>12955</v>
      </c>
      <c r="AE377" s="219" t="s">
        <v>12955</v>
      </c>
      <c r="AF377" s="219" t="s">
        <v>519</v>
      </c>
      <c r="AG377" s="219" t="s">
        <v>710</v>
      </c>
      <c r="AH377" s="219" t="s">
        <v>12955</v>
      </c>
      <c r="AI377" s="219" t="s">
        <v>12955</v>
      </c>
      <c r="AJ377" s="219" t="s">
        <v>12955</v>
      </c>
      <c r="AK377" s="219" t="s">
        <v>12955</v>
      </c>
      <c r="AL377" s="222"/>
      <c r="AM377" s="219" t="s">
        <v>12955</v>
      </c>
      <c r="AN377" s="223" t="s">
        <v>9412</v>
      </c>
      <c r="AO377" s="222">
        <v>36951</v>
      </c>
      <c r="AP377" s="222" t="s">
        <v>12955</v>
      </c>
    </row>
    <row r="378" spans="1:42" ht="15" customHeight="1">
      <c r="A378" s="225" t="s">
        <v>2140</v>
      </c>
      <c r="B378" s="219" t="s">
        <v>17738</v>
      </c>
      <c r="C378" s="219" t="s">
        <v>12955</v>
      </c>
      <c r="D378" s="219" t="s">
        <v>12955</v>
      </c>
      <c r="E378" s="219" t="s">
        <v>12955</v>
      </c>
      <c r="F378" s="223" t="s">
        <v>12719</v>
      </c>
      <c r="G378" s="318" t="s">
        <v>9458</v>
      </c>
      <c r="H378" s="219" t="s">
        <v>519</v>
      </c>
      <c r="I378" s="219" t="s">
        <v>519</v>
      </c>
      <c r="J378" s="219" t="s">
        <v>705</v>
      </c>
      <c r="K378" s="219" t="s">
        <v>705</v>
      </c>
      <c r="L378" s="219" t="s">
        <v>52</v>
      </c>
      <c r="M378" s="219" t="s">
        <v>53</v>
      </c>
      <c r="N378" s="219" t="s">
        <v>9459</v>
      </c>
      <c r="O378" s="219" t="s">
        <v>1056</v>
      </c>
      <c r="P378" s="219" t="s">
        <v>9446</v>
      </c>
      <c r="Q378" s="219" t="s">
        <v>5392</v>
      </c>
      <c r="R378" s="219" t="s">
        <v>12955</v>
      </c>
      <c r="S378" s="219" t="s">
        <v>12955</v>
      </c>
      <c r="T378" s="219" t="s">
        <v>12955</v>
      </c>
      <c r="U378" s="219" t="s">
        <v>12955</v>
      </c>
      <c r="V378" s="219" t="s">
        <v>12955</v>
      </c>
      <c r="W378" s="219" t="s">
        <v>12955</v>
      </c>
      <c r="X378" s="219" t="s">
        <v>12955</v>
      </c>
      <c r="Y378" s="219" t="s">
        <v>12955</v>
      </c>
      <c r="Z378" s="219" t="s">
        <v>12955</v>
      </c>
      <c r="AA378" s="219" t="s">
        <v>12955</v>
      </c>
      <c r="AB378" s="219" t="s">
        <v>12955</v>
      </c>
      <c r="AC378" s="219" t="s">
        <v>12955</v>
      </c>
      <c r="AD378" s="219" t="s">
        <v>12955</v>
      </c>
      <c r="AE378" s="219" t="s">
        <v>12955</v>
      </c>
      <c r="AF378" s="219" t="s">
        <v>519</v>
      </c>
      <c r="AG378" s="219" t="s">
        <v>710</v>
      </c>
      <c r="AH378" s="219" t="s">
        <v>12955</v>
      </c>
      <c r="AI378" s="219" t="s">
        <v>12955</v>
      </c>
      <c r="AJ378" s="219" t="s">
        <v>12955</v>
      </c>
      <c r="AK378" s="219" t="s">
        <v>12955</v>
      </c>
      <c r="AL378" s="222"/>
      <c r="AM378" s="219" t="s">
        <v>12955</v>
      </c>
      <c r="AN378" s="223" t="s">
        <v>9412</v>
      </c>
      <c r="AO378" s="222">
        <v>36951</v>
      </c>
      <c r="AP378" s="222" t="s">
        <v>12955</v>
      </c>
    </row>
    <row r="379" spans="1:42" ht="15" customHeight="1">
      <c r="A379" s="225" t="s">
        <v>2140</v>
      </c>
      <c r="B379" s="219" t="s">
        <v>17738</v>
      </c>
      <c r="C379" s="219" t="s">
        <v>12955</v>
      </c>
      <c r="D379" s="219" t="s">
        <v>12955</v>
      </c>
      <c r="E379" s="219" t="s">
        <v>12955</v>
      </c>
      <c r="F379" s="223" t="s">
        <v>12720</v>
      </c>
      <c r="G379" s="318" t="s">
        <v>9460</v>
      </c>
      <c r="H379" s="219" t="s">
        <v>519</v>
      </c>
      <c r="I379" s="219" t="s">
        <v>519</v>
      </c>
      <c r="J379" s="219" t="s">
        <v>705</v>
      </c>
      <c r="K379" s="219" t="s">
        <v>705</v>
      </c>
      <c r="L379" s="219" t="s">
        <v>52</v>
      </c>
      <c r="M379" s="219" t="s">
        <v>53</v>
      </c>
      <c r="N379" s="219" t="s">
        <v>9461</v>
      </c>
      <c r="O379" s="219" t="s">
        <v>1056</v>
      </c>
      <c r="P379" s="219" t="s">
        <v>9446</v>
      </c>
      <c r="Q379" s="219" t="s">
        <v>12959</v>
      </c>
      <c r="R379" s="219" t="s">
        <v>12955</v>
      </c>
      <c r="S379" s="219" t="s">
        <v>12955</v>
      </c>
      <c r="T379" s="219" t="s">
        <v>12955</v>
      </c>
      <c r="U379" s="219" t="s">
        <v>12955</v>
      </c>
      <c r="V379" s="219" t="s">
        <v>12955</v>
      </c>
      <c r="W379" s="219" t="s">
        <v>12955</v>
      </c>
      <c r="X379" s="219" t="s">
        <v>12955</v>
      </c>
      <c r="Y379" s="219" t="s">
        <v>12955</v>
      </c>
      <c r="Z379" s="219" t="s">
        <v>12955</v>
      </c>
      <c r="AA379" s="219" t="s">
        <v>12955</v>
      </c>
      <c r="AB379" s="219" t="s">
        <v>12955</v>
      </c>
      <c r="AC379" s="219" t="s">
        <v>12955</v>
      </c>
      <c r="AD379" s="219" t="s">
        <v>12955</v>
      </c>
      <c r="AE379" s="219" t="s">
        <v>12955</v>
      </c>
      <c r="AF379" s="219" t="s">
        <v>519</v>
      </c>
      <c r="AG379" s="219" t="s">
        <v>710</v>
      </c>
      <c r="AH379" s="219" t="s">
        <v>12955</v>
      </c>
      <c r="AI379" s="219" t="s">
        <v>12955</v>
      </c>
      <c r="AJ379" s="219" t="s">
        <v>12955</v>
      </c>
      <c r="AK379" s="219" t="s">
        <v>12955</v>
      </c>
      <c r="AL379" s="222"/>
      <c r="AM379" s="219" t="s">
        <v>12955</v>
      </c>
      <c r="AN379" s="223" t="s">
        <v>9412</v>
      </c>
      <c r="AO379" s="222">
        <v>36951</v>
      </c>
      <c r="AP379" s="222" t="s">
        <v>12955</v>
      </c>
    </row>
    <row r="380" spans="1:42" ht="15" customHeight="1">
      <c r="A380" s="225" t="s">
        <v>2140</v>
      </c>
      <c r="B380" s="219" t="s">
        <v>17738</v>
      </c>
      <c r="C380" s="219" t="s">
        <v>12955</v>
      </c>
      <c r="D380" s="219" t="s">
        <v>12955</v>
      </c>
      <c r="E380" s="219" t="s">
        <v>12955</v>
      </c>
      <c r="F380" s="223" t="s">
        <v>12721</v>
      </c>
      <c r="G380" s="318" t="s">
        <v>9462</v>
      </c>
      <c r="H380" s="219" t="s">
        <v>519</v>
      </c>
      <c r="I380" s="219" t="s">
        <v>519</v>
      </c>
      <c r="J380" s="219" t="s">
        <v>705</v>
      </c>
      <c r="K380" s="219" t="s">
        <v>705</v>
      </c>
      <c r="L380" s="219" t="s">
        <v>52</v>
      </c>
      <c r="M380" s="219" t="s">
        <v>53</v>
      </c>
      <c r="N380" s="219" t="s">
        <v>9463</v>
      </c>
      <c r="O380" s="219" t="s">
        <v>1056</v>
      </c>
      <c r="P380" s="219" t="s">
        <v>9446</v>
      </c>
      <c r="Q380" s="219" t="s">
        <v>13125</v>
      </c>
      <c r="R380" s="219" t="s">
        <v>12955</v>
      </c>
      <c r="S380" s="219" t="s">
        <v>12955</v>
      </c>
      <c r="T380" s="219" t="s">
        <v>12955</v>
      </c>
      <c r="U380" s="219" t="s">
        <v>12955</v>
      </c>
      <c r="V380" s="219" t="s">
        <v>12955</v>
      </c>
      <c r="W380" s="219" t="s">
        <v>12955</v>
      </c>
      <c r="X380" s="219" t="s">
        <v>12955</v>
      </c>
      <c r="Y380" s="219" t="s">
        <v>12955</v>
      </c>
      <c r="Z380" s="219" t="s">
        <v>12955</v>
      </c>
      <c r="AA380" s="219" t="s">
        <v>12955</v>
      </c>
      <c r="AB380" s="219" t="s">
        <v>12955</v>
      </c>
      <c r="AC380" s="219" t="s">
        <v>12955</v>
      </c>
      <c r="AD380" s="219" t="s">
        <v>12955</v>
      </c>
      <c r="AE380" s="219" t="s">
        <v>12955</v>
      </c>
      <c r="AF380" s="219" t="s">
        <v>519</v>
      </c>
      <c r="AG380" s="219" t="s">
        <v>710</v>
      </c>
      <c r="AH380" s="219" t="s">
        <v>12955</v>
      </c>
      <c r="AI380" s="219" t="s">
        <v>12955</v>
      </c>
      <c r="AJ380" s="219" t="s">
        <v>12955</v>
      </c>
      <c r="AK380" s="219" t="s">
        <v>12955</v>
      </c>
      <c r="AL380" s="222"/>
      <c r="AM380" s="219" t="s">
        <v>12955</v>
      </c>
      <c r="AN380" s="223" t="s">
        <v>9412</v>
      </c>
      <c r="AO380" s="222">
        <v>36951</v>
      </c>
      <c r="AP380" s="222" t="s">
        <v>12955</v>
      </c>
    </row>
    <row r="381" spans="1:42" ht="15" customHeight="1">
      <c r="A381" s="225" t="s">
        <v>2140</v>
      </c>
      <c r="B381" s="219" t="s">
        <v>17738</v>
      </c>
      <c r="C381" s="219" t="s">
        <v>12955</v>
      </c>
      <c r="D381" s="219" t="s">
        <v>12955</v>
      </c>
      <c r="E381" s="219" t="s">
        <v>12955</v>
      </c>
      <c r="F381" s="223" t="s">
        <v>12722</v>
      </c>
      <c r="G381" s="318" t="s">
        <v>9464</v>
      </c>
      <c r="H381" s="219" t="s">
        <v>519</v>
      </c>
      <c r="I381" s="219" t="s">
        <v>519</v>
      </c>
      <c r="J381" s="219" t="s">
        <v>705</v>
      </c>
      <c r="K381" s="219" t="s">
        <v>705</v>
      </c>
      <c r="L381" s="219" t="s">
        <v>52</v>
      </c>
      <c r="M381" s="219" t="s">
        <v>53</v>
      </c>
      <c r="N381" s="219" t="s">
        <v>9465</v>
      </c>
      <c r="O381" s="219" t="s">
        <v>1056</v>
      </c>
      <c r="P381" s="219" t="s">
        <v>9446</v>
      </c>
      <c r="Q381" s="219" t="s">
        <v>13126</v>
      </c>
      <c r="R381" s="219" t="s">
        <v>12955</v>
      </c>
      <c r="S381" s="219" t="s">
        <v>12955</v>
      </c>
      <c r="T381" s="219" t="s">
        <v>12955</v>
      </c>
      <c r="U381" s="219" t="s">
        <v>12955</v>
      </c>
      <c r="V381" s="219" t="s">
        <v>12955</v>
      </c>
      <c r="W381" s="219" t="s">
        <v>12955</v>
      </c>
      <c r="X381" s="219" t="s">
        <v>12955</v>
      </c>
      <c r="Y381" s="219" t="s">
        <v>12955</v>
      </c>
      <c r="Z381" s="219" t="s">
        <v>12955</v>
      </c>
      <c r="AA381" s="219" t="s">
        <v>12955</v>
      </c>
      <c r="AB381" s="219" t="s">
        <v>12955</v>
      </c>
      <c r="AC381" s="219" t="s">
        <v>12955</v>
      </c>
      <c r="AD381" s="219" t="s">
        <v>12955</v>
      </c>
      <c r="AE381" s="219" t="s">
        <v>12955</v>
      </c>
      <c r="AF381" s="219" t="s">
        <v>519</v>
      </c>
      <c r="AG381" s="219" t="s">
        <v>710</v>
      </c>
      <c r="AH381" s="219" t="s">
        <v>12955</v>
      </c>
      <c r="AI381" s="219" t="s">
        <v>12955</v>
      </c>
      <c r="AJ381" s="219" t="s">
        <v>12955</v>
      </c>
      <c r="AK381" s="219" t="s">
        <v>12955</v>
      </c>
      <c r="AL381" s="222"/>
      <c r="AM381" s="219" t="s">
        <v>12955</v>
      </c>
      <c r="AN381" s="223" t="s">
        <v>9412</v>
      </c>
      <c r="AO381" s="222">
        <v>36951</v>
      </c>
      <c r="AP381" s="222" t="s">
        <v>12955</v>
      </c>
    </row>
    <row r="382" spans="1:42" ht="15" customHeight="1">
      <c r="A382" s="225" t="s">
        <v>17731</v>
      </c>
      <c r="B382" s="219" t="s">
        <v>33</v>
      </c>
      <c r="C382" s="219" t="s">
        <v>1155</v>
      </c>
      <c r="D382" s="219" t="s">
        <v>1156</v>
      </c>
      <c r="E382" s="219" t="s">
        <v>1157</v>
      </c>
      <c r="F382" s="223" t="s">
        <v>11156</v>
      </c>
      <c r="G382" s="223" t="s">
        <v>1158</v>
      </c>
      <c r="H382" s="219" t="s">
        <v>290</v>
      </c>
      <c r="I382" s="219" t="s">
        <v>290</v>
      </c>
      <c r="J382" s="219" t="s">
        <v>1107</v>
      </c>
      <c r="K382" s="219" t="s">
        <v>1107</v>
      </c>
      <c r="L382" s="223" t="s">
        <v>52</v>
      </c>
      <c r="M382" s="219" t="s">
        <v>53</v>
      </c>
      <c r="N382" s="219" t="s">
        <v>1159</v>
      </c>
      <c r="O382" s="219" t="s">
        <v>55</v>
      </c>
      <c r="P382" s="219" t="s">
        <v>56</v>
      </c>
      <c r="Q382" s="219" t="s">
        <v>13124</v>
      </c>
      <c r="R382" s="219" t="s">
        <v>12955</v>
      </c>
      <c r="S382" s="219" t="s">
        <v>1160</v>
      </c>
      <c r="T382" s="223" t="s">
        <v>18604</v>
      </c>
      <c r="U382" s="225" t="s">
        <v>13051</v>
      </c>
      <c r="V382" s="219" t="s">
        <v>1161</v>
      </c>
      <c r="W382" s="219" t="s">
        <v>12955</v>
      </c>
      <c r="X382" s="220" t="s">
        <v>124</v>
      </c>
      <c r="Y382" s="220" t="s">
        <v>1162</v>
      </c>
      <c r="Z382" s="220" t="s">
        <v>1160</v>
      </c>
      <c r="AA382" s="220" t="s">
        <v>15823</v>
      </c>
      <c r="AB382" s="228" t="s">
        <v>144</v>
      </c>
      <c r="AC382" s="220" t="s">
        <v>918</v>
      </c>
      <c r="AD382" s="220" t="s">
        <v>1070</v>
      </c>
      <c r="AE382" s="220" t="s">
        <v>1160</v>
      </c>
      <c r="AF382" s="228" t="s">
        <v>290</v>
      </c>
      <c r="AG382" s="225" t="s">
        <v>1107</v>
      </c>
      <c r="AH382" s="228" t="s">
        <v>37</v>
      </c>
      <c r="AI382" s="225" t="s">
        <v>1107</v>
      </c>
      <c r="AJ382" s="316" t="s">
        <v>13747</v>
      </c>
      <c r="AK382" s="316" t="s">
        <v>13748</v>
      </c>
      <c r="AL382" s="221">
        <v>30133</v>
      </c>
      <c r="AM382" s="221" t="s">
        <v>12605</v>
      </c>
      <c r="AN382" s="225" t="s">
        <v>9406</v>
      </c>
      <c r="AO382" s="225"/>
      <c r="AP382" s="225" t="s">
        <v>12955</v>
      </c>
    </row>
    <row r="383" spans="1:42" ht="15" customHeight="1">
      <c r="A383" s="225" t="s">
        <v>17731</v>
      </c>
      <c r="B383" s="219" t="s">
        <v>33</v>
      </c>
      <c r="C383" s="219" t="s">
        <v>1149</v>
      </c>
      <c r="D383" s="219" t="s">
        <v>1150</v>
      </c>
      <c r="E383" s="219" t="s">
        <v>1151</v>
      </c>
      <c r="F383" s="223" t="s">
        <v>1152</v>
      </c>
      <c r="G383" s="223" t="s">
        <v>1153</v>
      </c>
      <c r="H383" s="219" t="s">
        <v>290</v>
      </c>
      <c r="I383" s="219" t="s">
        <v>290</v>
      </c>
      <c r="J383" s="219" t="s">
        <v>1107</v>
      </c>
      <c r="K383" s="219" t="s">
        <v>1107</v>
      </c>
      <c r="L383" s="223" t="s">
        <v>52</v>
      </c>
      <c r="M383" s="219" t="s">
        <v>53</v>
      </c>
      <c r="N383" s="219" t="s">
        <v>1154</v>
      </c>
      <c r="O383" s="219" t="s">
        <v>55</v>
      </c>
      <c r="P383" s="219" t="s">
        <v>56</v>
      </c>
      <c r="Q383" s="219" t="s">
        <v>7141</v>
      </c>
      <c r="R383" s="219" t="s">
        <v>12955</v>
      </c>
      <c r="S383" s="219" t="s">
        <v>918</v>
      </c>
      <c r="T383" s="223" t="s">
        <v>18605</v>
      </c>
      <c r="U383" s="225" t="s">
        <v>179</v>
      </c>
      <c r="V383" s="219" t="s">
        <v>18606</v>
      </c>
      <c r="W383" s="219" t="s">
        <v>12955</v>
      </c>
      <c r="X383" s="220" t="s">
        <v>124</v>
      </c>
      <c r="Y383" s="220" t="s">
        <v>392</v>
      </c>
      <c r="Z383" s="220" t="s">
        <v>918</v>
      </c>
      <c r="AA383" s="220" t="s">
        <v>15822</v>
      </c>
      <c r="AB383" s="228" t="s">
        <v>144</v>
      </c>
      <c r="AC383" s="220" t="s">
        <v>918</v>
      </c>
      <c r="AD383" s="220" t="s">
        <v>47</v>
      </c>
      <c r="AE383" s="220" t="s">
        <v>918</v>
      </c>
      <c r="AF383" s="228" t="s">
        <v>290</v>
      </c>
      <c r="AG383" s="225" t="s">
        <v>1107</v>
      </c>
      <c r="AH383" s="228" t="s">
        <v>37</v>
      </c>
      <c r="AI383" s="225" t="s">
        <v>1107</v>
      </c>
      <c r="AJ383" s="316" t="s">
        <v>13745</v>
      </c>
      <c r="AK383" s="316" t="s">
        <v>13746</v>
      </c>
      <c r="AL383" s="221">
        <v>27760</v>
      </c>
      <c r="AM383" s="221" t="s">
        <v>12605</v>
      </c>
      <c r="AN383" s="225" t="s">
        <v>9406</v>
      </c>
      <c r="AO383" s="225"/>
      <c r="AP383" s="225" t="s">
        <v>12955</v>
      </c>
    </row>
    <row r="384" spans="1:42" ht="15" customHeight="1">
      <c r="A384" s="225" t="s">
        <v>17731</v>
      </c>
      <c r="B384" s="219" t="s">
        <v>33</v>
      </c>
      <c r="C384" s="219" t="s">
        <v>1117</v>
      </c>
      <c r="D384" s="219" t="s">
        <v>1118</v>
      </c>
      <c r="E384" s="219" t="s">
        <v>1119</v>
      </c>
      <c r="F384" s="223" t="s">
        <v>11151</v>
      </c>
      <c r="G384" s="223" t="s">
        <v>1120</v>
      </c>
      <c r="H384" s="219" t="s">
        <v>290</v>
      </c>
      <c r="I384" s="219" t="s">
        <v>290</v>
      </c>
      <c r="J384" s="219" t="s">
        <v>1107</v>
      </c>
      <c r="K384" s="219" t="s">
        <v>1107</v>
      </c>
      <c r="L384" s="223" t="s">
        <v>52</v>
      </c>
      <c r="M384" s="219" t="s">
        <v>53</v>
      </c>
      <c r="N384" s="219" t="s">
        <v>1121</v>
      </c>
      <c r="O384" s="219" t="s">
        <v>55</v>
      </c>
      <c r="P384" s="219" t="s">
        <v>56</v>
      </c>
      <c r="Q384" s="219" t="s">
        <v>3892</v>
      </c>
      <c r="R384" s="219" t="s">
        <v>12955</v>
      </c>
      <c r="S384" s="219" t="s">
        <v>1107</v>
      </c>
      <c r="T384" s="223" t="s">
        <v>18607</v>
      </c>
      <c r="U384" s="225" t="s">
        <v>1122</v>
      </c>
      <c r="V384" s="219" t="s">
        <v>474</v>
      </c>
      <c r="W384" s="219" t="s">
        <v>12955</v>
      </c>
      <c r="X384" s="220" t="s">
        <v>16915</v>
      </c>
      <c r="Y384" s="220" t="s">
        <v>63</v>
      </c>
      <c r="Z384" s="220" t="s">
        <v>1123</v>
      </c>
      <c r="AA384" s="220" t="s">
        <v>15818</v>
      </c>
      <c r="AB384" s="228" t="s">
        <v>134</v>
      </c>
      <c r="AC384" s="220" t="s">
        <v>1107</v>
      </c>
      <c r="AD384" s="220" t="s">
        <v>47</v>
      </c>
      <c r="AE384" s="220" t="s">
        <v>1107</v>
      </c>
      <c r="AF384" s="228" t="s">
        <v>290</v>
      </c>
      <c r="AG384" s="225" t="s">
        <v>1107</v>
      </c>
      <c r="AH384" s="228" t="s">
        <v>37</v>
      </c>
      <c r="AI384" s="225" t="s">
        <v>1107</v>
      </c>
      <c r="AJ384" s="316" t="s">
        <v>13735</v>
      </c>
      <c r="AK384" s="316" t="s">
        <v>13736</v>
      </c>
      <c r="AL384" s="221">
        <v>33695</v>
      </c>
      <c r="AM384" s="221" t="s">
        <v>12605</v>
      </c>
      <c r="AN384" s="225" t="s">
        <v>9406</v>
      </c>
      <c r="AO384" s="225"/>
      <c r="AP384" s="225" t="s">
        <v>12955</v>
      </c>
    </row>
    <row r="385" spans="1:42" ht="15" customHeight="1">
      <c r="A385" s="225" t="s">
        <v>17731</v>
      </c>
      <c r="B385" s="219" t="s">
        <v>33</v>
      </c>
      <c r="C385" s="219" t="s">
        <v>1124</v>
      </c>
      <c r="D385" s="219" t="s">
        <v>1125</v>
      </c>
      <c r="E385" s="219" t="s">
        <v>1126</v>
      </c>
      <c r="F385" s="223" t="s">
        <v>11152</v>
      </c>
      <c r="G385" s="223" t="s">
        <v>1127</v>
      </c>
      <c r="H385" s="219" t="s">
        <v>290</v>
      </c>
      <c r="I385" s="219" t="s">
        <v>290</v>
      </c>
      <c r="J385" s="219" t="s">
        <v>1107</v>
      </c>
      <c r="K385" s="219" t="s">
        <v>1107</v>
      </c>
      <c r="L385" s="223" t="s">
        <v>52</v>
      </c>
      <c r="M385" s="219" t="s">
        <v>53</v>
      </c>
      <c r="N385" s="219" t="s">
        <v>1128</v>
      </c>
      <c r="O385" s="219" t="s">
        <v>55</v>
      </c>
      <c r="P385" s="219" t="s">
        <v>56</v>
      </c>
      <c r="Q385" s="219" t="s">
        <v>3928</v>
      </c>
      <c r="R385" s="219" t="s">
        <v>12955</v>
      </c>
      <c r="S385" s="219" t="s">
        <v>1107</v>
      </c>
      <c r="T385" s="223" t="s">
        <v>18608</v>
      </c>
      <c r="U385" s="225" t="s">
        <v>62</v>
      </c>
      <c r="V385" s="219" t="s">
        <v>1129</v>
      </c>
      <c r="W385" s="219" t="s">
        <v>12955</v>
      </c>
      <c r="X385" s="220" t="s">
        <v>1130</v>
      </c>
      <c r="Y385" s="220" t="s">
        <v>63</v>
      </c>
      <c r="Z385" s="220" t="s">
        <v>1111</v>
      </c>
      <c r="AA385" s="220" t="s">
        <v>15817</v>
      </c>
      <c r="AB385" s="228" t="s">
        <v>134</v>
      </c>
      <c r="AC385" s="220" t="s">
        <v>1107</v>
      </c>
      <c r="AD385" s="220" t="s">
        <v>47</v>
      </c>
      <c r="AE385" s="220" t="s">
        <v>1107</v>
      </c>
      <c r="AF385" s="228" t="s">
        <v>290</v>
      </c>
      <c r="AG385" s="225" t="s">
        <v>1107</v>
      </c>
      <c r="AH385" s="228" t="s">
        <v>37</v>
      </c>
      <c r="AI385" s="225" t="s">
        <v>1107</v>
      </c>
      <c r="AJ385" s="316" t="s">
        <v>13737</v>
      </c>
      <c r="AK385" s="316" t="s">
        <v>13738</v>
      </c>
      <c r="AL385" s="221">
        <v>39142</v>
      </c>
      <c r="AM385" s="221" t="s">
        <v>12605</v>
      </c>
      <c r="AN385" s="225" t="s">
        <v>9406</v>
      </c>
      <c r="AO385" s="225"/>
      <c r="AP385" s="225" t="s">
        <v>12955</v>
      </c>
    </row>
    <row r="386" spans="1:42" ht="15" customHeight="1">
      <c r="A386" s="225" t="s">
        <v>17731</v>
      </c>
      <c r="B386" s="219" t="s">
        <v>33</v>
      </c>
      <c r="C386" s="219" t="s">
        <v>1112</v>
      </c>
      <c r="D386" s="219" t="s">
        <v>1113</v>
      </c>
      <c r="E386" s="219" t="s">
        <v>1114</v>
      </c>
      <c r="F386" s="223" t="s">
        <v>11150</v>
      </c>
      <c r="G386" s="223" t="s">
        <v>1115</v>
      </c>
      <c r="H386" s="219" t="s">
        <v>290</v>
      </c>
      <c r="I386" s="219" t="s">
        <v>290</v>
      </c>
      <c r="J386" s="219" t="s">
        <v>1107</v>
      </c>
      <c r="K386" s="219" t="s">
        <v>1107</v>
      </c>
      <c r="L386" s="223" t="s">
        <v>52</v>
      </c>
      <c r="M386" s="219" t="s">
        <v>53</v>
      </c>
      <c r="N386" s="219" t="s">
        <v>1116</v>
      </c>
      <c r="O386" s="219" t="s">
        <v>55</v>
      </c>
      <c r="P386" s="219" t="s">
        <v>56</v>
      </c>
      <c r="Q386" s="219" t="s">
        <v>2108</v>
      </c>
      <c r="R386" s="219" t="s">
        <v>12955</v>
      </c>
      <c r="S386" s="219" t="s">
        <v>1107</v>
      </c>
      <c r="T386" s="223" t="s">
        <v>18609</v>
      </c>
      <c r="U386" s="225" t="s">
        <v>62</v>
      </c>
      <c r="V386" s="219" t="s">
        <v>1110</v>
      </c>
      <c r="W386" s="219" t="s">
        <v>12955</v>
      </c>
      <c r="X386" s="220" t="s">
        <v>16997</v>
      </c>
      <c r="Y386" s="220" t="s">
        <v>63</v>
      </c>
      <c r="Z386" s="220" t="s">
        <v>1111</v>
      </c>
      <c r="AA386" s="220" t="s">
        <v>15817</v>
      </c>
      <c r="AB386" s="228" t="s">
        <v>134</v>
      </c>
      <c r="AC386" s="220" t="s">
        <v>1107</v>
      </c>
      <c r="AD386" s="220" t="s">
        <v>47</v>
      </c>
      <c r="AE386" s="220" t="s">
        <v>1107</v>
      </c>
      <c r="AF386" s="228" t="s">
        <v>290</v>
      </c>
      <c r="AG386" s="225" t="s">
        <v>1107</v>
      </c>
      <c r="AH386" s="228" t="s">
        <v>37</v>
      </c>
      <c r="AI386" s="225" t="s">
        <v>1107</v>
      </c>
      <c r="AJ386" s="316" t="s">
        <v>13733</v>
      </c>
      <c r="AK386" s="316" t="s">
        <v>13734</v>
      </c>
      <c r="AL386" s="221">
        <v>36312</v>
      </c>
      <c r="AM386" s="221" t="s">
        <v>12605</v>
      </c>
      <c r="AN386" s="225" t="s">
        <v>9406</v>
      </c>
      <c r="AO386" s="225"/>
      <c r="AP386" s="225" t="s">
        <v>12955</v>
      </c>
    </row>
    <row r="387" spans="1:42" ht="15" customHeight="1">
      <c r="A387" s="225" t="s">
        <v>17731</v>
      </c>
      <c r="B387" s="219" t="s">
        <v>33</v>
      </c>
      <c r="C387" s="219" t="s">
        <v>1183</v>
      </c>
      <c r="D387" s="219" t="s">
        <v>1184</v>
      </c>
      <c r="E387" s="219" t="s">
        <v>1185</v>
      </c>
      <c r="F387" s="223" t="s">
        <v>11160</v>
      </c>
      <c r="G387" s="223" t="s">
        <v>1186</v>
      </c>
      <c r="H387" s="219" t="s">
        <v>290</v>
      </c>
      <c r="I387" s="219" t="s">
        <v>290</v>
      </c>
      <c r="J387" s="219" t="s">
        <v>1107</v>
      </c>
      <c r="K387" s="219" t="s">
        <v>1107</v>
      </c>
      <c r="L387" s="223" t="s">
        <v>52</v>
      </c>
      <c r="M387" s="219" t="s">
        <v>53</v>
      </c>
      <c r="N387" s="219" t="s">
        <v>1187</v>
      </c>
      <c r="O387" s="219" t="s">
        <v>55</v>
      </c>
      <c r="P387" s="219" t="s">
        <v>56</v>
      </c>
      <c r="Q387" s="219" t="s">
        <v>188</v>
      </c>
      <c r="R387" s="219" t="s">
        <v>12955</v>
      </c>
      <c r="S387" s="219" t="s">
        <v>1107</v>
      </c>
      <c r="T387" s="223" t="s">
        <v>18610</v>
      </c>
      <c r="U387" s="225" t="s">
        <v>62</v>
      </c>
      <c r="V387" s="219" t="s">
        <v>371</v>
      </c>
      <c r="W387" s="219" t="s">
        <v>12955</v>
      </c>
      <c r="X387" s="220" t="s">
        <v>3366</v>
      </c>
      <c r="Y387" s="220" t="s">
        <v>63</v>
      </c>
      <c r="Z387" s="220" t="s">
        <v>1188</v>
      </c>
      <c r="AA387" s="220" t="s">
        <v>15827</v>
      </c>
      <c r="AB387" s="228" t="s">
        <v>920</v>
      </c>
      <c r="AC387" s="220" t="s">
        <v>1189</v>
      </c>
      <c r="AD387" s="220" t="s">
        <v>47</v>
      </c>
      <c r="AE387" s="220" t="s">
        <v>1189</v>
      </c>
      <c r="AF387" s="228" t="s">
        <v>290</v>
      </c>
      <c r="AG387" s="225" t="s">
        <v>1107</v>
      </c>
      <c r="AH387" s="228" t="s">
        <v>37</v>
      </c>
      <c r="AI387" s="225" t="s">
        <v>1107</v>
      </c>
      <c r="AJ387" s="316" t="s">
        <v>13755</v>
      </c>
      <c r="AK387" s="316" t="s">
        <v>13756</v>
      </c>
      <c r="AL387" s="221">
        <v>38869</v>
      </c>
      <c r="AM387" s="221" t="s">
        <v>12605</v>
      </c>
      <c r="AN387" s="225" t="s">
        <v>9406</v>
      </c>
      <c r="AO387" s="225"/>
      <c r="AP387" s="225" t="s">
        <v>12955</v>
      </c>
    </row>
    <row r="388" spans="1:42" ht="15" customHeight="1">
      <c r="A388" s="225" t="s">
        <v>17731</v>
      </c>
      <c r="B388" s="219" t="s">
        <v>33</v>
      </c>
      <c r="C388" s="220" t="s">
        <v>17710</v>
      </c>
      <c r="D388" s="220" t="s">
        <v>1103</v>
      </c>
      <c r="E388" s="219" t="s">
        <v>9334</v>
      </c>
      <c r="F388" s="223" t="s">
        <v>11161</v>
      </c>
      <c r="G388" s="223" t="s">
        <v>1190</v>
      </c>
      <c r="H388" s="219" t="s">
        <v>290</v>
      </c>
      <c r="I388" s="219" t="s">
        <v>290</v>
      </c>
      <c r="J388" s="219" t="s">
        <v>1107</v>
      </c>
      <c r="K388" s="219" t="s">
        <v>1107</v>
      </c>
      <c r="L388" s="223" t="s">
        <v>39</v>
      </c>
      <c r="M388" s="219" t="s">
        <v>40</v>
      </c>
      <c r="N388" s="219" t="s">
        <v>1191</v>
      </c>
      <c r="O388" s="219" t="s">
        <v>37</v>
      </c>
      <c r="P388" s="219" t="s">
        <v>42</v>
      </c>
      <c r="Q388" s="219" t="s">
        <v>12663</v>
      </c>
      <c r="R388" s="219" t="s">
        <v>12955</v>
      </c>
      <c r="S388" s="219" t="s">
        <v>1189</v>
      </c>
      <c r="T388" s="223" t="s">
        <v>18611</v>
      </c>
      <c r="U388" s="225" t="s">
        <v>62</v>
      </c>
      <c r="V388" s="219" t="s">
        <v>1192</v>
      </c>
      <c r="W388" s="219" t="s">
        <v>12955</v>
      </c>
      <c r="X388" s="220" t="s">
        <v>12540</v>
      </c>
      <c r="Y388" s="220" t="s">
        <v>44</v>
      </c>
      <c r="Z388" s="220" t="s">
        <v>1193</v>
      </c>
      <c r="AA388" s="220" t="s">
        <v>15828</v>
      </c>
      <c r="AB388" s="228" t="s">
        <v>920</v>
      </c>
      <c r="AC388" s="220" t="s">
        <v>1189</v>
      </c>
      <c r="AD388" s="220" t="s">
        <v>1194</v>
      </c>
      <c r="AE388" s="220" t="s">
        <v>1193</v>
      </c>
      <c r="AF388" s="228" t="s">
        <v>290</v>
      </c>
      <c r="AG388" s="225" t="s">
        <v>1107</v>
      </c>
      <c r="AH388" s="228" t="s">
        <v>37</v>
      </c>
      <c r="AI388" s="225" t="s">
        <v>1107</v>
      </c>
      <c r="AJ388" s="316" t="s">
        <v>13757</v>
      </c>
      <c r="AK388" s="316" t="s">
        <v>13758</v>
      </c>
      <c r="AL388" s="221">
        <v>42643</v>
      </c>
      <c r="AM388" s="221" t="s">
        <v>12605</v>
      </c>
      <c r="AN388" s="225" t="s">
        <v>9406</v>
      </c>
      <c r="AO388" s="225"/>
      <c r="AP388" s="225" t="s">
        <v>12955</v>
      </c>
    </row>
    <row r="389" spans="1:42" ht="15" customHeight="1">
      <c r="A389" s="225" t="s">
        <v>17731</v>
      </c>
      <c r="B389" s="219" t="s">
        <v>33</v>
      </c>
      <c r="C389" s="219" t="s">
        <v>1170</v>
      </c>
      <c r="D389" s="219" t="s">
        <v>1171</v>
      </c>
      <c r="E389" s="219" t="s">
        <v>1152</v>
      </c>
      <c r="F389" s="223" t="s">
        <v>11158</v>
      </c>
      <c r="G389" s="223" t="s">
        <v>1172</v>
      </c>
      <c r="H389" s="219" t="s">
        <v>290</v>
      </c>
      <c r="I389" s="219" t="s">
        <v>290</v>
      </c>
      <c r="J389" s="219" t="s">
        <v>1107</v>
      </c>
      <c r="K389" s="219" t="s">
        <v>1107</v>
      </c>
      <c r="L389" s="223" t="s">
        <v>39</v>
      </c>
      <c r="M389" s="219" t="s">
        <v>40</v>
      </c>
      <c r="N389" s="219" t="s">
        <v>1173</v>
      </c>
      <c r="O389" s="219" t="s">
        <v>519</v>
      </c>
      <c r="P389" s="219" t="s">
        <v>520</v>
      </c>
      <c r="Q389" s="219" t="s">
        <v>12931</v>
      </c>
      <c r="R389" s="219" t="s">
        <v>12955</v>
      </c>
      <c r="S389" s="219" t="s">
        <v>1169</v>
      </c>
      <c r="T389" s="223" t="s">
        <v>18612</v>
      </c>
      <c r="U389" s="225" t="s">
        <v>179</v>
      </c>
      <c r="V389" s="219" t="s">
        <v>1174</v>
      </c>
      <c r="W389" s="219" t="s">
        <v>12955</v>
      </c>
      <c r="X389" s="220" t="s">
        <v>12663</v>
      </c>
      <c r="Y389" s="220" t="s">
        <v>63</v>
      </c>
      <c r="Z389" s="220" t="s">
        <v>1175</v>
      </c>
      <c r="AA389" s="220" t="s">
        <v>15825</v>
      </c>
      <c r="AB389" s="228" t="s">
        <v>570</v>
      </c>
      <c r="AC389" s="220" t="s">
        <v>1169</v>
      </c>
      <c r="AD389" s="220" t="s">
        <v>47</v>
      </c>
      <c r="AE389" s="220" t="s">
        <v>1169</v>
      </c>
      <c r="AF389" s="228" t="s">
        <v>290</v>
      </c>
      <c r="AG389" s="225" t="s">
        <v>1107</v>
      </c>
      <c r="AH389" s="228" t="s">
        <v>117</v>
      </c>
      <c r="AI389" s="225" t="s">
        <v>1169</v>
      </c>
      <c r="AJ389" s="316" t="s">
        <v>13751</v>
      </c>
      <c r="AK389" s="316" t="s">
        <v>13752</v>
      </c>
      <c r="AL389" s="221">
        <v>25020</v>
      </c>
      <c r="AM389" s="221" t="s">
        <v>12606</v>
      </c>
      <c r="AN389" s="225" t="s">
        <v>9406</v>
      </c>
      <c r="AO389" s="225"/>
      <c r="AP389" s="225" t="s">
        <v>12955</v>
      </c>
    </row>
    <row r="390" spans="1:42" ht="15" customHeight="1">
      <c r="A390" s="225" t="s">
        <v>17731</v>
      </c>
      <c r="B390" s="219" t="s">
        <v>33</v>
      </c>
      <c r="C390" s="219" t="s">
        <v>1163</v>
      </c>
      <c r="D390" s="219" t="s">
        <v>1164</v>
      </c>
      <c r="E390" s="219" t="s">
        <v>1165</v>
      </c>
      <c r="F390" s="223" t="s">
        <v>11157</v>
      </c>
      <c r="G390" s="223" t="s">
        <v>1166</v>
      </c>
      <c r="H390" s="219" t="s">
        <v>290</v>
      </c>
      <c r="I390" s="219" t="s">
        <v>290</v>
      </c>
      <c r="J390" s="219" t="s">
        <v>1107</v>
      </c>
      <c r="K390" s="219" t="s">
        <v>1107</v>
      </c>
      <c r="L390" s="223" t="s">
        <v>52</v>
      </c>
      <c r="M390" s="219" t="s">
        <v>53</v>
      </c>
      <c r="N390" s="219" t="s">
        <v>1167</v>
      </c>
      <c r="O390" s="219" t="s">
        <v>55</v>
      </c>
      <c r="P390" s="219" t="s">
        <v>56</v>
      </c>
      <c r="Q390" s="219" t="s">
        <v>160</v>
      </c>
      <c r="R390" s="219" t="s">
        <v>12955</v>
      </c>
      <c r="S390" s="219" t="s">
        <v>1168</v>
      </c>
      <c r="T390" s="223" t="s">
        <v>18613</v>
      </c>
      <c r="U390" s="225" t="s">
        <v>179</v>
      </c>
      <c r="V390" s="219" t="s">
        <v>18606</v>
      </c>
      <c r="W390" s="219" t="s">
        <v>196</v>
      </c>
      <c r="X390" s="220" t="s">
        <v>124</v>
      </c>
      <c r="Y390" s="220" t="s">
        <v>63</v>
      </c>
      <c r="Z390" s="220" t="s">
        <v>13221</v>
      </c>
      <c r="AA390" s="220" t="s">
        <v>15824</v>
      </c>
      <c r="AB390" s="228" t="s">
        <v>46</v>
      </c>
      <c r="AC390" s="220" t="s">
        <v>1168</v>
      </c>
      <c r="AD390" s="220" t="s">
        <v>47</v>
      </c>
      <c r="AE390" s="220" t="s">
        <v>13326</v>
      </c>
      <c r="AF390" s="228" t="s">
        <v>290</v>
      </c>
      <c r="AG390" s="225" t="s">
        <v>1107</v>
      </c>
      <c r="AH390" s="228" t="s">
        <v>117</v>
      </c>
      <c r="AI390" s="225" t="s">
        <v>1169</v>
      </c>
      <c r="AJ390" s="316" t="s">
        <v>13749</v>
      </c>
      <c r="AK390" s="316" t="s">
        <v>13750</v>
      </c>
      <c r="AL390" s="221">
        <v>26785</v>
      </c>
      <c r="AM390" s="221" t="s">
        <v>12607</v>
      </c>
      <c r="AN390" s="225" t="s">
        <v>9406</v>
      </c>
      <c r="AO390" s="225"/>
      <c r="AP390" s="225" t="s">
        <v>12955</v>
      </c>
    </row>
    <row r="391" spans="1:42" ht="15" customHeight="1">
      <c r="A391" s="225" t="s">
        <v>17731</v>
      </c>
      <c r="B391" s="219" t="s">
        <v>33</v>
      </c>
      <c r="C391" s="219" t="s">
        <v>1176</v>
      </c>
      <c r="D391" s="219" t="s">
        <v>1177</v>
      </c>
      <c r="E391" s="219" t="s">
        <v>1178</v>
      </c>
      <c r="F391" s="223" t="s">
        <v>11159</v>
      </c>
      <c r="G391" s="223" t="s">
        <v>1179</v>
      </c>
      <c r="H391" s="219" t="s">
        <v>290</v>
      </c>
      <c r="I391" s="219" t="s">
        <v>290</v>
      </c>
      <c r="J391" s="219" t="s">
        <v>1107</v>
      </c>
      <c r="K391" s="219" t="s">
        <v>1107</v>
      </c>
      <c r="L391" s="223" t="s">
        <v>52</v>
      </c>
      <c r="M391" s="219" t="s">
        <v>53</v>
      </c>
      <c r="N391" s="219" t="s">
        <v>1180</v>
      </c>
      <c r="O391" s="219" t="s">
        <v>55</v>
      </c>
      <c r="P391" s="219" t="s">
        <v>56</v>
      </c>
      <c r="Q391" s="219" t="s">
        <v>12906</v>
      </c>
      <c r="R391" s="219" t="s">
        <v>12955</v>
      </c>
      <c r="S391" s="219" t="s">
        <v>1181</v>
      </c>
      <c r="T391" s="223" t="s">
        <v>18614</v>
      </c>
      <c r="U391" s="225" t="s">
        <v>13051</v>
      </c>
      <c r="V391" s="219" t="s">
        <v>12907</v>
      </c>
      <c r="W391" s="219" t="s">
        <v>12955</v>
      </c>
      <c r="X391" s="220" t="s">
        <v>124</v>
      </c>
      <c r="Y391" s="220" t="s">
        <v>1182</v>
      </c>
      <c r="Z391" s="220" t="s">
        <v>1181</v>
      </c>
      <c r="AA391" s="220" t="s">
        <v>15826</v>
      </c>
      <c r="AB391" s="228" t="s">
        <v>489</v>
      </c>
      <c r="AC391" s="220" t="s">
        <v>1181</v>
      </c>
      <c r="AD391" s="220" t="s">
        <v>47</v>
      </c>
      <c r="AE391" s="220" t="s">
        <v>1181</v>
      </c>
      <c r="AF391" s="228" t="s">
        <v>290</v>
      </c>
      <c r="AG391" s="225" t="s">
        <v>1107</v>
      </c>
      <c r="AH391" s="228" t="s">
        <v>154</v>
      </c>
      <c r="AI391" s="225" t="s">
        <v>1136</v>
      </c>
      <c r="AJ391" s="316" t="s">
        <v>13753</v>
      </c>
      <c r="AK391" s="316" t="s">
        <v>13754</v>
      </c>
      <c r="AL391" s="221">
        <v>27485</v>
      </c>
      <c r="AM391" s="221" t="s">
        <v>12606</v>
      </c>
      <c r="AN391" s="225" t="s">
        <v>9406</v>
      </c>
      <c r="AO391" s="225"/>
      <c r="AP391" s="225" t="s">
        <v>12955</v>
      </c>
    </row>
    <row r="392" spans="1:42" ht="15" customHeight="1">
      <c r="A392" s="225" t="s">
        <v>17731</v>
      </c>
      <c r="B392" s="219" t="s">
        <v>33</v>
      </c>
      <c r="C392" s="219" t="s">
        <v>1143</v>
      </c>
      <c r="D392" s="219" t="s">
        <v>1144</v>
      </c>
      <c r="E392" s="219" t="s">
        <v>1145</v>
      </c>
      <c r="F392" s="223" t="s">
        <v>11155</v>
      </c>
      <c r="G392" s="223" t="s">
        <v>1146</v>
      </c>
      <c r="H392" s="219" t="s">
        <v>290</v>
      </c>
      <c r="I392" s="219" t="s">
        <v>290</v>
      </c>
      <c r="J392" s="219" t="s">
        <v>1107</v>
      </c>
      <c r="K392" s="219" t="s">
        <v>1107</v>
      </c>
      <c r="L392" s="223" t="s">
        <v>52</v>
      </c>
      <c r="M392" s="219" t="s">
        <v>53</v>
      </c>
      <c r="N392" s="219" t="s">
        <v>1147</v>
      </c>
      <c r="O392" s="219" t="s">
        <v>55</v>
      </c>
      <c r="P392" s="219" t="s">
        <v>56</v>
      </c>
      <c r="Q392" s="219" t="s">
        <v>3814</v>
      </c>
      <c r="R392" s="219" t="s">
        <v>12955</v>
      </c>
      <c r="S392" s="219" t="s">
        <v>1136</v>
      </c>
      <c r="T392" s="223" t="s">
        <v>18615</v>
      </c>
      <c r="U392" s="225" t="s">
        <v>62</v>
      </c>
      <c r="V392" s="219" t="s">
        <v>18616</v>
      </c>
      <c r="W392" s="219" t="s">
        <v>12955</v>
      </c>
      <c r="X392" s="220" t="s">
        <v>12663</v>
      </c>
      <c r="Y392" s="220" t="s">
        <v>44</v>
      </c>
      <c r="Z392" s="220" t="s">
        <v>1148</v>
      </c>
      <c r="AA392" s="220" t="s">
        <v>15821</v>
      </c>
      <c r="AB392" s="228" t="s">
        <v>116</v>
      </c>
      <c r="AC392" s="220" t="s">
        <v>1136</v>
      </c>
      <c r="AD392" s="220" t="s">
        <v>47</v>
      </c>
      <c r="AE392" s="220" t="s">
        <v>1136</v>
      </c>
      <c r="AF392" s="228" t="s">
        <v>290</v>
      </c>
      <c r="AG392" s="225" t="s">
        <v>1107</v>
      </c>
      <c r="AH392" s="228" t="s">
        <v>154</v>
      </c>
      <c r="AI392" s="225" t="s">
        <v>1136</v>
      </c>
      <c r="AJ392" s="316" t="s">
        <v>13743</v>
      </c>
      <c r="AK392" s="316" t="s">
        <v>13744</v>
      </c>
      <c r="AL392" s="221">
        <v>35886</v>
      </c>
      <c r="AM392" s="221" t="s">
        <v>12605</v>
      </c>
      <c r="AN392" s="225" t="s">
        <v>9406</v>
      </c>
      <c r="AO392" s="225"/>
      <c r="AP392" s="225" t="s">
        <v>12955</v>
      </c>
    </row>
    <row r="393" spans="1:42" ht="15" customHeight="1">
      <c r="A393" s="225" t="s">
        <v>17731</v>
      </c>
      <c r="B393" s="219" t="s">
        <v>33</v>
      </c>
      <c r="C393" s="219" t="s">
        <v>1131</v>
      </c>
      <c r="D393" s="219" t="s">
        <v>1132</v>
      </c>
      <c r="E393" s="219" t="s">
        <v>1133</v>
      </c>
      <c r="F393" s="223" t="s">
        <v>11153</v>
      </c>
      <c r="G393" s="223" t="s">
        <v>1134</v>
      </c>
      <c r="H393" s="219" t="s">
        <v>290</v>
      </c>
      <c r="I393" s="219" t="s">
        <v>290</v>
      </c>
      <c r="J393" s="219" t="s">
        <v>1107</v>
      </c>
      <c r="K393" s="219" t="s">
        <v>1107</v>
      </c>
      <c r="L393" s="223" t="s">
        <v>52</v>
      </c>
      <c r="M393" s="219" t="s">
        <v>53</v>
      </c>
      <c r="N393" s="219" t="s">
        <v>1135</v>
      </c>
      <c r="O393" s="219" t="s">
        <v>55</v>
      </c>
      <c r="P393" s="219" t="s">
        <v>56</v>
      </c>
      <c r="Q393" s="219" t="s">
        <v>6061</v>
      </c>
      <c r="R393" s="219" t="s">
        <v>12955</v>
      </c>
      <c r="S393" s="219" t="s">
        <v>1136</v>
      </c>
      <c r="T393" s="223" t="s">
        <v>18617</v>
      </c>
      <c r="U393" s="225" t="s">
        <v>179</v>
      </c>
      <c r="V393" s="219" t="s">
        <v>12906</v>
      </c>
      <c r="W393" s="219" t="s">
        <v>12955</v>
      </c>
      <c r="X393" s="220" t="s">
        <v>124</v>
      </c>
      <c r="Y393" s="220" t="s">
        <v>63</v>
      </c>
      <c r="Z393" s="220" t="s">
        <v>1137</v>
      </c>
      <c r="AA393" s="220" t="s">
        <v>15819</v>
      </c>
      <c r="AB393" s="228" t="s">
        <v>116</v>
      </c>
      <c r="AC393" s="220" t="s">
        <v>1136</v>
      </c>
      <c r="AD393" s="220" t="s">
        <v>47</v>
      </c>
      <c r="AE393" s="220" t="s">
        <v>1136</v>
      </c>
      <c r="AF393" s="228" t="s">
        <v>290</v>
      </c>
      <c r="AG393" s="225" t="s">
        <v>1107</v>
      </c>
      <c r="AH393" s="228" t="s">
        <v>154</v>
      </c>
      <c r="AI393" s="225" t="s">
        <v>1136</v>
      </c>
      <c r="AJ393" s="316" t="s">
        <v>13739</v>
      </c>
      <c r="AK393" s="316" t="s">
        <v>13740</v>
      </c>
      <c r="AL393" s="221">
        <v>22251</v>
      </c>
      <c r="AM393" s="221" t="s">
        <v>12605</v>
      </c>
      <c r="AN393" s="225" t="s">
        <v>9406</v>
      </c>
      <c r="AO393" s="225"/>
      <c r="AP393" s="225" t="s">
        <v>12955</v>
      </c>
    </row>
    <row r="394" spans="1:42" ht="15" customHeight="1">
      <c r="A394" s="225" t="s">
        <v>17731</v>
      </c>
      <c r="B394" s="219" t="s">
        <v>33</v>
      </c>
      <c r="C394" s="219" t="s">
        <v>1138</v>
      </c>
      <c r="D394" s="219" t="s">
        <v>1139</v>
      </c>
      <c r="E394" s="219" t="s">
        <v>1105</v>
      </c>
      <c r="F394" s="223" t="s">
        <v>11154</v>
      </c>
      <c r="G394" s="223" t="s">
        <v>1140</v>
      </c>
      <c r="H394" s="219" t="s">
        <v>290</v>
      </c>
      <c r="I394" s="219" t="s">
        <v>290</v>
      </c>
      <c r="J394" s="219" t="s">
        <v>1107</v>
      </c>
      <c r="K394" s="219" t="s">
        <v>1107</v>
      </c>
      <c r="L394" s="223" t="s">
        <v>39</v>
      </c>
      <c r="M394" s="219" t="s">
        <v>40</v>
      </c>
      <c r="N394" s="219" t="s">
        <v>1141</v>
      </c>
      <c r="O394" s="219" t="s">
        <v>37</v>
      </c>
      <c r="P394" s="219" t="s">
        <v>42</v>
      </c>
      <c r="Q394" s="219" t="s">
        <v>1848</v>
      </c>
      <c r="R394" s="219" t="s">
        <v>12955</v>
      </c>
      <c r="S394" s="219" t="s">
        <v>1136</v>
      </c>
      <c r="T394" s="223" t="s">
        <v>18618</v>
      </c>
      <c r="U394" s="225" t="s">
        <v>62</v>
      </c>
      <c r="V394" s="219" t="s">
        <v>18619</v>
      </c>
      <c r="W394" s="219" t="s">
        <v>12955</v>
      </c>
      <c r="X394" s="220" t="s">
        <v>7345</v>
      </c>
      <c r="Y394" s="220" t="s">
        <v>63</v>
      </c>
      <c r="Z394" s="220" t="s">
        <v>1142</v>
      </c>
      <c r="AA394" s="220" t="s">
        <v>15820</v>
      </c>
      <c r="AB394" s="228" t="s">
        <v>116</v>
      </c>
      <c r="AC394" s="220" t="s">
        <v>1136</v>
      </c>
      <c r="AD394" s="220" t="s">
        <v>47</v>
      </c>
      <c r="AE394" s="220" t="s">
        <v>1136</v>
      </c>
      <c r="AF394" s="228" t="s">
        <v>290</v>
      </c>
      <c r="AG394" s="225" t="s">
        <v>1107</v>
      </c>
      <c r="AH394" s="228" t="s">
        <v>154</v>
      </c>
      <c r="AI394" s="225" t="s">
        <v>1136</v>
      </c>
      <c r="AJ394" s="316" t="s">
        <v>13741</v>
      </c>
      <c r="AK394" s="316" t="s">
        <v>13742</v>
      </c>
      <c r="AL394" s="221">
        <v>38657</v>
      </c>
      <c r="AM394" s="221" t="s">
        <v>12605</v>
      </c>
      <c r="AN394" s="225" t="s">
        <v>9406</v>
      </c>
      <c r="AO394" s="225"/>
      <c r="AP394" s="225" t="s">
        <v>12955</v>
      </c>
    </row>
    <row r="395" spans="1:42" ht="15" customHeight="1">
      <c r="A395" s="225" t="s">
        <v>17731</v>
      </c>
      <c r="B395" s="219" t="s">
        <v>33</v>
      </c>
      <c r="C395" s="219" t="s">
        <v>1102</v>
      </c>
      <c r="D395" s="219" t="s">
        <v>1103</v>
      </c>
      <c r="E395" s="219" t="s">
        <v>1104</v>
      </c>
      <c r="F395" s="223" t="s">
        <v>1105</v>
      </c>
      <c r="G395" s="223" t="s">
        <v>1106</v>
      </c>
      <c r="H395" s="219" t="s">
        <v>290</v>
      </c>
      <c r="I395" s="219" t="s">
        <v>290</v>
      </c>
      <c r="J395" s="219" t="s">
        <v>1107</v>
      </c>
      <c r="K395" s="219" t="s">
        <v>1107</v>
      </c>
      <c r="L395" s="223" t="s">
        <v>39</v>
      </c>
      <c r="M395" s="219" t="s">
        <v>40</v>
      </c>
      <c r="N395" s="219" t="s">
        <v>1108</v>
      </c>
      <c r="O395" s="219" t="s">
        <v>37</v>
      </c>
      <c r="P395" s="219" t="s">
        <v>42</v>
      </c>
      <c r="Q395" s="219" t="s">
        <v>12663</v>
      </c>
      <c r="R395" s="219" t="s">
        <v>13117</v>
      </c>
      <c r="S395" s="219" t="s">
        <v>1107</v>
      </c>
      <c r="T395" s="219" t="s">
        <v>21269</v>
      </c>
      <c r="U395" s="219" t="s">
        <v>62</v>
      </c>
      <c r="V395" s="219" t="s">
        <v>1110</v>
      </c>
      <c r="W395" s="219" t="s">
        <v>12955</v>
      </c>
      <c r="X395" s="220" t="s">
        <v>16997</v>
      </c>
      <c r="Y395" s="220" t="s">
        <v>63</v>
      </c>
      <c r="Z395" s="220" t="s">
        <v>1111</v>
      </c>
      <c r="AA395" s="220" t="s">
        <v>15817</v>
      </c>
      <c r="AB395" s="220" t="s">
        <v>134</v>
      </c>
      <c r="AC395" s="220" t="s">
        <v>1107</v>
      </c>
      <c r="AD395" s="220" t="s">
        <v>47</v>
      </c>
      <c r="AE395" s="220" t="s">
        <v>1107</v>
      </c>
      <c r="AF395" s="220" t="s">
        <v>290</v>
      </c>
      <c r="AG395" s="220" t="s">
        <v>1107</v>
      </c>
      <c r="AH395" s="220" t="s">
        <v>37</v>
      </c>
      <c r="AI395" s="220" t="s">
        <v>1107</v>
      </c>
      <c r="AJ395" s="316" t="s">
        <v>13731</v>
      </c>
      <c r="AK395" s="316" t="s">
        <v>13732</v>
      </c>
      <c r="AL395" s="221">
        <v>25750</v>
      </c>
      <c r="AM395" s="221" t="s">
        <v>12605</v>
      </c>
      <c r="AN395" s="220" t="s">
        <v>9412</v>
      </c>
      <c r="AO395" s="227">
        <v>43009</v>
      </c>
      <c r="AP395" s="225" t="s">
        <v>17744</v>
      </c>
    </row>
    <row r="396" spans="1:42" ht="15" customHeight="1">
      <c r="A396" s="225" t="s">
        <v>17731</v>
      </c>
      <c r="B396" s="219" t="s">
        <v>33</v>
      </c>
      <c r="C396" s="219" t="s">
        <v>12955</v>
      </c>
      <c r="D396" s="219" t="s">
        <v>12955</v>
      </c>
      <c r="E396" s="219" t="s">
        <v>12955</v>
      </c>
      <c r="F396" s="223" t="s">
        <v>1105</v>
      </c>
      <c r="G396" s="318" t="s">
        <v>9468</v>
      </c>
      <c r="H396" s="219" t="s">
        <v>290</v>
      </c>
      <c r="I396" s="219" t="s">
        <v>290</v>
      </c>
      <c r="J396" s="219" t="s">
        <v>1107</v>
      </c>
      <c r="K396" s="219" t="s">
        <v>1107</v>
      </c>
      <c r="L396" s="219" t="s">
        <v>39</v>
      </c>
      <c r="M396" s="219" t="s">
        <v>40</v>
      </c>
      <c r="N396" s="219" t="s">
        <v>9469</v>
      </c>
      <c r="O396" s="219" t="s">
        <v>117</v>
      </c>
      <c r="P396" s="219" t="s">
        <v>240</v>
      </c>
      <c r="Q396" s="219" t="s">
        <v>12663</v>
      </c>
      <c r="R396" s="219" t="s">
        <v>12955</v>
      </c>
      <c r="S396" s="219" t="s">
        <v>12955</v>
      </c>
      <c r="T396" s="219" t="s">
        <v>12955</v>
      </c>
      <c r="U396" s="219" t="s">
        <v>12955</v>
      </c>
      <c r="V396" s="219" t="s">
        <v>12955</v>
      </c>
      <c r="W396" s="219" t="s">
        <v>12955</v>
      </c>
      <c r="X396" s="219" t="s">
        <v>12955</v>
      </c>
      <c r="Y396" s="219" t="s">
        <v>12955</v>
      </c>
      <c r="Z396" s="219" t="s">
        <v>12955</v>
      </c>
      <c r="AA396" s="219" t="s">
        <v>12955</v>
      </c>
      <c r="AB396" s="219" t="s">
        <v>12955</v>
      </c>
      <c r="AC396" s="219" t="s">
        <v>12955</v>
      </c>
      <c r="AD396" s="219" t="s">
        <v>12955</v>
      </c>
      <c r="AE396" s="219" t="s">
        <v>12955</v>
      </c>
      <c r="AF396" s="219" t="s">
        <v>290</v>
      </c>
      <c r="AG396" s="219" t="s">
        <v>1107</v>
      </c>
      <c r="AH396" s="219" t="s">
        <v>12955</v>
      </c>
      <c r="AI396" s="219" t="s">
        <v>12955</v>
      </c>
      <c r="AJ396" s="219" t="s">
        <v>12955</v>
      </c>
      <c r="AK396" s="219" t="s">
        <v>12955</v>
      </c>
      <c r="AL396" s="222"/>
      <c r="AM396" s="219" t="s">
        <v>12955</v>
      </c>
      <c r="AN396" s="223" t="s">
        <v>9412</v>
      </c>
      <c r="AO396" s="222">
        <v>39173</v>
      </c>
      <c r="AP396" s="222" t="s">
        <v>12955</v>
      </c>
    </row>
    <row r="397" spans="1:42" ht="15" customHeight="1">
      <c r="A397" s="225" t="s">
        <v>17731</v>
      </c>
      <c r="B397" s="219" t="s">
        <v>33</v>
      </c>
      <c r="C397" s="219" t="s">
        <v>12955</v>
      </c>
      <c r="D397" s="219" t="s">
        <v>12955</v>
      </c>
      <c r="E397" s="219" t="s">
        <v>12955</v>
      </c>
      <c r="F397" s="223" t="s">
        <v>11154</v>
      </c>
      <c r="G397" s="318" t="s">
        <v>9470</v>
      </c>
      <c r="H397" s="219" t="s">
        <v>290</v>
      </c>
      <c r="I397" s="219" t="s">
        <v>290</v>
      </c>
      <c r="J397" s="219" t="s">
        <v>1107</v>
      </c>
      <c r="K397" s="219" t="s">
        <v>1107</v>
      </c>
      <c r="L397" s="219" t="s">
        <v>39</v>
      </c>
      <c r="M397" s="219" t="s">
        <v>40</v>
      </c>
      <c r="N397" s="219" t="s">
        <v>9471</v>
      </c>
      <c r="O397" s="219" t="s">
        <v>117</v>
      </c>
      <c r="P397" s="219" t="s">
        <v>240</v>
      </c>
      <c r="Q397" s="219" t="s">
        <v>1848</v>
      </c>
      <c r="R397" s="219" t="s">
        <v>12955</v>
      </c>
      <c r="S397" s="219" t="s">
        <v>12955</v>
      </c>
      <c r="T397" s="219" t="s">
        <v>12955</v>
      </c>
      <c r="U397" s="219" t="s">
        <v>12955</v>
      </c>
      <c r="V397" s="219" t="s">
        <v>12955</v>
      </c>
      <c r="W397" s="219" t="s">
        <v>12955</v>
      </c>
      <c r="X397" s="219" t="s">
        <v>12955</v>
      </c>
      <c r="Y397" s="219" t="s">
        <v>12955</v>
      </c>
      <c r="Z397" s="219" t="s">
        <v>12955</v>
      </c>
      <c r="AA397" s="219" t="s">
        <v>12955</v>
      </c>
      <c r="AB397" s="219" t="s">
        <v>12955</v>
      </c>
      <c r="AC397" s="219" t="s">
        <v>12955</v>
      </c>
      <c r="AD397" s="219" t="s">
        <v>12955</v>
      </c>
      <c r="AE397" s="219" t="s">
        <v>12955</v>
      </c>
      <c r="AF397" s="219" t="s">
        <v>290</v>
      </c>
      <c r="AG397" s="219" t="s">
        <v>1107</v>
      </c>
      <c r="AH397" s="219" t="s">
        <v>12955</v>
      </c>
      <c r="AI397" s="219" t="s">
        <v>12955</v>
      </c>
      <c r="AJ397" s="219" t="s">
        <v>12955</v>
      </c>
      <c r="AK397" s="219" t="s">
        <v>12955</v>
      </c>
      <c r="AL397" s="222"/>
      <c r="AM397" s="219" t="s">
        <v>12955</v>
      </c>
      <c r="AN397" s="223" t="s">
        <v>9412</v>
      </c>
      <c r="AO397" s="222">
        <v>35156</v>
      </c>
      <c r="AP397" s="222" t="s">
        <v>12955</v>
      </c>
    </row>
    <row r="398" spans="1:42" ht="15" customHeight="1">
      <c r="A398" s="225" t="s">
        <v>17731</v>
      </c>
      <c r="B398" s="219" t="s">
        <v>33</v>
      </c>
      <c r="C398" s="219" t="s">
        <v>12955</v>
      </c>
      <c r="D398" s="219" t="s">
        <v>12955</v>
      </c>
      <c r="E398" s="219" t="s">
        <v>12955</v>
      </c>
      <c r="F398" s="223" t="s">
        <v>11156</v>
      </c>
      <c r="G398" s="318" t="s">
        <v>9472</v>
      </c>
      <c r="H398" s="219" t="s">
        <v>290</v>
      </c>
      <c r="I398" s="219" t="s">
        <v>290</v>
      </c>
      <c r="J398" s="219" t="s">
        <v>1107</v>
      </c>
      <c r="K398" s="219" t="s">
        <v>1107</v>
      </c>
      <c r="L398" s="219" t="s">
        <v>52</v>
      </c>
      <c r="M398" s="219" t="s">
        <v>53</v>
      </c>
      <c r="N398" s="219" t="s">
        <v>9473</v>
      </c>
      <c r="O398" s="219" t="s">
        <v>354</v>
      </c>
      <c r="P398" s="219" t="s">
        <v>355</v>
      </c>
      <c r="Q398" s="219" t="s">
        <v>13124</v>
      </c>
      <c r="R398" s="219" t="s">
        <v>12955</v>
      </c>
      <c r="S398" s="219" t="s">
        <v>12955</v>
      </c>
      <c r="T398" s="219" t="s">
        <v>12955</v>
      </c>
      <c r="U398" s="219" t="s">
        <v>12955</v>
      </c>
      <c r="V398" s="219" t="s">
        <v>12955</v>
      </c>
      <c r="W398" s="219" t="s">
        <v>12955</v>
      </c>
      <c r="X398" s="219" t="s">
        <v>12955</v>
      </c>
      <c r="Y398" s="219" t="s">
        <v>12955</v>
      </c>
      <c r="Z398" s="219" t="s">
        <v>12955</v>
      </c>
      <c r="AA398" s="219" t="s">
        <v>12955</v>
      </c>
      <c r="AB398" s="219" t="s">
        <v>12955</v>
      </c>
      <c r="AC398" s="219" t="s">
        <v>12955</v>
      </c>
      <c r="AD398" s="219" t="s">
        <v>12955</v>
      </c>
      <c r="AE398" s="219" t="s">
        <v>12955</v>
      </c>
      <c r="AF398" s="219" t="s">
        <v>290</v>
      </c>
      <c r="AG398" s="219" t="s">
        <v>1107</v>
      </c>
      <c r="AH398" s="219" t="s">
        <v>12955</v>
      </c>
      <c r="AI398" s="219" t="s">
        <v>12955</v>
      </c>
      <c r="AJ398" s="219" t="s">
        <v>12955</v>
      </c>
      <c r="AK398" s="219" t="s">
        <v>12955</v>
      </c>
      <c r="AL398" s="222"/>
      <c r="AM398" s="219" t="s">
        <v>12955</v>
      </c>
      <c r="AN398" s="223" t="s">
        <v>9412</v>
      </c>
      <c r="AO398" s="222">
        <v>35977</v>
      </c>
      <c r="AP398" s="222" t="s">
        <v>12955</v>
      </c>
    </row>
    <row r="399" spans="1:42" ht="15" customHeight="1">
      <c r="A399" s="225" t="s">
        <v>17731</v>
      </c>
      <c r="B399" s="219" t="s">
        <v>33</v>
      </c>
      <c r="C399" s="219" t="s">
        <v>12955</v>
      </c>
      <c r="D399" s="219" t="s">
        <v>12955</v>
      </c>
      <c r="E399" s="219" t="s">
        <v>12955</v>
      </c>
      <c r="F399" s="223" t="s">
        <v>11157</v>
      </c>
      <c r="G399" s="318" t="s">
        <v>9474</v>
      </c>
      <c r="H399" s="219" t="s">
        <v>290</v>
      </c>
      <c r="I399" s="219" t="s">
        <v>290</v>
      </c>
      <c r="J399" s="219" t="s">
        <v>1107</v>
      </c>
      <c r="K399" s="219" t="s">
        <v>1107</v>
      </c>
      <c r="L399" s="219" t="s">
        <v>52</v>
      </c>
      <c r="M399" s="219" t="s">
        <v>53</v>
      </c>
      <c r="N399" s="219" t="s">
        <v>9475</v>
      </c>
      <c r="O399" s="219" t="s">
        <v>354</v>
      </c>
      <c r="P399" s="219" t="s">
        <v>355</v>
      </c>
      <c r="Q399" s="219" t="s">
        <v>160</v>
      </c>
      <c r="R399" s="219" t="s">
        <v>12955</v>
      </c>
      <c r="S399" s="219" t="s">
        <v>12955</v>
      </c>
      <c r="T399" s="219" t="s">
        <v>12955</v>
      </c>
      <c r="U399" s="219" t="s">
        <v>12955</v>
      </c>
      <c r="V399" s="219" t="s">
        <v>12955</v>
      </c>
      <c r="W399" s="219" t="s">
        <v>12955</v>
      </c>
      <c r="X399" s="219" t="s">
        <v>12955</v>
      </c>
      <c r="Y399" s="219" t="s">
        <v>12955</v>
      </c>
      <c r="Z399" s="219" t="s">
        <v>12955</v>
      </c>
      <c r="AA399" s="219" t="s">
        <v>12955</v>
      </c>
      <c r="AB399" s="219" t="s">
        <v>12955</v>
      </c>
      <c r="AC399" s="219" t="s">
        <v>12955</v>
      </c>
      <c r="AD399" s="219" t="s">
        <v>12955</v>
      </c>
      <c r="AE399" s="219" t="s">
        <v>12955</v>
      </c>
      <c r="AF399" s="219" t="s">
        <v>290</v>
      </c>
      <c r="AG399" s="219" t="s">
        <v>1107</v>
      </c>
      <c r="AH399" s="219" t="s">
        <v>12955</v>
      </c>
      <c r="AI399" s="219" t="s">
        <v>12955</v>
      </c>
      <c r="AJ399" s="219" t="s">
        <v>12955</v>
      </c>
      <c r="AK399" s="219" t="s">
        <v>12955</v>
      </c>
      <c r="AL399" s="222"/>
      <c r="AM399" s="219" t="s">
        <v>12955</v>
      </c>
      <c r="AN399" s="223" t="s">
        <v>9412</v>
      </c>
      <c r="AO399" s="222">
        <v>35977</v>
      </c>
      <c r="AP399" s="222" t="s">
        <v>12955</v>
      </c>
    </row>
    <row r="400" spans="1:42" ht="15" customHeight="1">
      <c r="A400" s="225" t="s">
        <v>17731</v>
      </c>
      <c r="B400" s="219" t="s">
        <v>33</v>
      </c>
      <c r="C400" s="219" t="s">
        <v>12955</v>
      </c>
      <c r="D400" s="219" t="s">
        <v>12955</v>
      </c>
      <c r="E400" s="219" t="s">
        <v>12955</v>
      </c>
      <c r="F400" s="223" t="s">
        <v>12723</v>
      </c>
      <c r="G400" s="318" t="s">
        <v>9476</v>
      </c>
      <c r="H400" s="219" t="s">
        <v>290</v>
      </c>
      <c r="I400" s="219" t="s">
        <v>290</v>
      </c>
      <c r="J400" s="219" t="s">
        <v>1107</v>
      </c>
      <c r="K400" s="219" t="s">
        <v>1107</v>
      </c>
      <c r="L400" s="219" t="s">
        <v>52</v>
      </c>
      <c r="M400" s="219" t="s">
        <v>53</v>
      </c>
      <c r="N400" s="219" t="s">
        <v>9477</v>
      </c>
      <c r="O400" s="219" t="s">
        <v>55</v>
      </c>
      <c r="P400" s="219" t="s">
        <v>56</v>
      </c>
      <c r="Q400" s="219" t="s">
        <v>13123</v>
      </c>
      <c r="R400" s="219" t="s">
        <v>12955</v>
      </c>
      <c r="S400" s="219" t="s">
        <v>12955</v>
      </c>
      <c r="T400" s="219" t="s">
        <v>12955</v>
      </c>
      <c r="U400" s="219" t="s">
        <v>12955</v>
      </c>
      <c r="V400" s="219" t="s">
        <v>12955</v>
      </c>
      <c r="W400" s="219" t="s">
        <v>12955</v>
      </c>
      <c r="X400" s="219" t="s">
        <v>12955</v>
      </c>
      <c r="Y400" s="219" t="s">
        <v>12955</v>
      </c>
      <c r="Z400" s="219" t="s">
        <v>12955</v>
      </c>
      <c r="AA400" s="219" t="s">
        <v>12955</v>
      </c>
      <c r="AB400" s="219" t="s">
        <v>12955</v>
      </c>
      <c r="AC400" s="219" t="s">
        <v>12955</v>
      </c>
      <c r="AD400" s="219" t="s">
        <v>12955</v>
      </c>
      <c r="AE400" s="219" t="s">
        <v>12955</v>
      </c>
      <c r="AF400" s="219" t="s">
        <v>290</v>
      </c>
      <c r="AG400" s="219" t="s">
        <v>1107</v>
      </c>
      <c r="AH400" s="219" t="s">
        <v>12955</v>
      </c>
      <c r="AI400" s="219" t="s">
        <v>12955</v>
      </c>
      <c r="AJ400" s="219" t="s">
        <v>12955</v>
      </c>
      <c r="AK400" s="219" t="s">
        <v>12955</v>
      </c>
      <c r="AL400" s="222"/>
      <c r="AM400" s="219" t="s">
        <v>12955</v>
      </c>
      <c r="AN400" s="223" t="s">
        <v>9412</v>
      </c>
      <c r="AO400" s="222">
        <v>37196</v>
      </c>
      <c r="AP400" s="222" t="s">
        <v>12955</v>
      </c>
    </row>
    <row r="401" spans="1:42" ht="15" customHeight="1">
      <c r="A401" s="225" t="s">
        <v>17731</v>
      </c>
      <c r="B401" s="219" t="s">
        <v>33</v>
      </c>
      <c r="C401" s="219" t="s">
        <v>12955</v>
      </c>
      <c r="D401" s="219" t="s">
        <v>12955</v>
      </c>
      <c r="E401" s="219" t="s">
        <v>12955</v>
      </c>
      <c r="F401" s="223" t="s">
        <v>11159</v>
      </c>
      <c r="G401" s="318" t="s">
        <v>9478</v>
      </c>
      <c r="H401" s="219" t="s">
        <v>290</v>
      </c>
      <c r="I401" s="219" t="s">
        <v>290</v>
      </c>
      <c r="J401" s="219" t="s">
        <v>1107</v>
      </c>
      <c r="K401" s="219" t="s">
        <v>1107</v>
      </c>
      <c r="L401" s="219" t="s">
        <v>52</v>
      </c>
      <c r="M401" s="219" t="s">
        <v>53</v>
      </c>
      <c r="N401" s="219" t="s">
        <v>9479</v>
      </c>
      <c r="O401" s="219" t="s">
        <v>354</v>
      </c>
      <c r="P401" s="219" t="s">
        <v>355</v>
      </c>
      <c r="Q401" s="219" t="s">
        <v>12906</v>
      </c>
      <c r="R401" s="219" t="s">
        <v>12955</v>
      </c>
      <c r="S401" s="219" t="s">
        <v>12955</v>
      </c>
      <c r="T401" s="219" t="s">
        <v>12955</v>
      </c>
      <c r="U401" s="219" t="s">
        <v>12955</v>
      </c>
      <c r="V401" s="219" t="s">
        <v>12955</v>
      </c>
      <c r="W401" s="219" t="s">
        <v>12955</v>
      </c>
      <c r="X401" s="219" t="s">
        <v>12955</v>
      </c>
      <c r="Y401" s="219" t="s">
        <v>12955</v>
      </c>
      <c r="Z401" s="219" t="s">
        <v>12955</v>
      </c>
      <c r="AA401" s="219" t="s">
        <v>12955</v>
      </c>
      <c r="AB401" s="219" t="s">
        <v>12955</v>
      </c>
      <c r="AC401" s="219" t="s">
        <v>12955</v>
      </c>
      <c r="AD401" s="219" t="s">
        <v>12955</v>
      </c>
      <c r="AE401" s="219" t="s">
        <v>12955</v>
      </c>
      <c r="AF401" s="219" t="s">
        <v>290</v>
      </c>
      <c r="AG401" s="219" t="s">
        <v>1107</v>
      </c>
      <c r="AH401" s="219" t="s">
        <v>12955</v>
      </c>
      <c r="AI401" s="219" t="s">
        <v>12955</v>
      </c>
      <c r="AJ401" s="219" t="s">
        <v>12955</v>
      </c>
      <c r="AK401" s="219" t="s">
        <v>12955</v>
      </c>
      <c r="AL401" s="222"/>
      <c r="AM401" s="219" t="s">
        <v>12955</v>
      </c>
      <c r="AN401" s="223" t="s">
        <v>9412</v>
      </c>
      <c r="AO401" s="222">
        <v>35977</v>
      </c>
      <c r="AP401" s="222" t="s">
        <v>12955</v>
      </c>
    </row>
    <row r="402" spans="1:42" ht="15" customHeight="1">
      <c r="A402" s="225" t="s">
        <v>17731</v>
      </c>
      <c r="B402" s="219" t="s">
        <v>33</v>
      </c>
      <c r="C402" s="219" t="s">
        <v>12955</v>
      </c>
      <c r="D402" s="219" t="s">
        <v>12955</v>
      </c>
      <c r="E402" s="219" t="s">
        <v>12955</v>
      </c>
      <c r="F402" s="223" t="s">
        <v>12724</v>
      </c>
      <c r="G402" s="318" t="s">
        <v>9480</v>
      </c>
      <c r="H402" s="219" t="s">
        <v>290</v>
      </c>
      <c r="I402" s="219" t="s">
        <v>290</v>
      </c>
      <c r="J402" s="219" t="s">
        <v>1107</v>
      </c>
      <c r="K402" s="219" t="s">
        <v>1107</v>
      </c>
      <c r="L402" s="219" t="s">
        <v>52</v>
      </c>
      <c r="M402" s="219" t="s">
        <v>53</v>
      </c>
      <c r="N402" s="219" t="s">
        <v>9481</v>
      </c>
      <c r="O402" s="219" t="s">
        <v>55</v>
      </c>
      <c r="P402" s="219" t="s">
        <v>56</v>
      </c>
      <c r="Q402" s="219" t="s">
        <v>188</v>
      </c>
      <c r="R402" s="219" t="s">
        <v>12955</v>
      </c>
      <c r="S402" s="219" t="s">
        <v>12955</v>
      </c>
      <c r="T402" s="219" t="s">
        <v>12955</v>
      </c>
      <c r="U402" s="219" t="s">
        <v>12955</v>
      </c>
      <c r="V402" s="219" t="s">
        <v>12955</v>
      </c>
      <c r="W402" s="219" t="s">
        <v>12955</v>
      </c>
      <c r="X402" s="219" t="s">
        <v>12955</v>
      </c>
      <c r="Y402" s="219" t="s">
        <v>12955</v>
      </c>
      <c r="Z402" s="219" t="s">
        <v>12955</v>
      </c>
      <c r="AA402" s="219" t="s">
        <v>12955</v>
      </c>
      <c r="AB402" s="219" t="s">
        <v>12955</v>
      </c>
      <c r="AC402" s="219" t="s">
        <v>12955</v>
      </c>
      <c r="AD402" s="219" t="s">
        <v>12955</v>
      </c>
      <c r="AE402" s="219" t="s">
        <v>12955</v>
      </c>
      <c r="AF402" s="219" t="s">
        <v>290</v>
      </c>
      <c r="AG402" s="219" t="s">
        <v>1107</v>
      </c>
      <c r="AH402" s="219" t="s">
        <v>12955</v>
      </c>
      <c r="AI402" s="219" t="s">
        <v>12955</v>
      </c>
      <c r="AJ402" s="219" t="s">
        <v>12955</v>
      </c>
      <c r="AK402" s="219" t="s">
        <v>12955</v>
      </c>
      <c r="AL402" s="222"/>
      <c r="AM402" s="219" t="s">
        <v>12955</v>
      </c>
      <c r="AN402" s="223" t="s">
        <v>9412</v>
      </c>
      <c r="AO402" s="222">
        <v>37196</v>
      </c>
      <c r="AP402" s="222" t="s">
        <v>12955</v>
      </c>
    </row>
    <row r="403" spans="1:42" ht="15" customHeight="1">
      <c r="A403" s="225" t="s">
        <v>17731</v>
      </c>
      <c r="B403" s="219" t="s">
        <v>33</v>
      </c>
      <c r="C403" s="219" t="s">
        <v>12955</v>
      </c>
      <c r="D403" s="219" t="s">
        <v>12955</v>
      </c>
      <c r="E403" s="219" t="s">
        <v>12955</v>
      </c>
      <c r="F403" s="223" t="s">
        <v>12725</v>
      </c>
      <c r="G403" s="318" t="s">
        <v>9482</v>
      </c>
      <c r="H403" s="219" t="s">
        <v>290</v>
      </c>
      <c r="I403" s="219" t="s">
        <v>290</v>
      </c>
      <c r="J403" s="219" t="s">
        <v>1107</v>
      </c>
      <c r="K403" s="219" t="s">
        <v>1107</v>
      </c>
      <c r="L403" s="219" t="s">
        <v>52</v>
      </c>
      <c r="M403" s="219" t="s">
        <v>53</v>
      </c>
      <c r="N403" s="219" t="s">
        <v>9483</v>
      </c>
      <c r="O403" s="219" t="s">
        <v>55</v>
      </c>
      <c r="P403" s="219" t="s">
        <v>56</v>
      </c>
      <c r="Q403" s="219" t="s">
        <v>2639</v>
      </c>
      <c r="R403" s="219" t="s">
        <v>12955</v>
      </c>
      <c r="S403" s="219" t="s">
        <v>12955</v>
      </c>
      <c r="T403" s="219" t="s">
        <v>12955</v>
      </c>
      <c r="U403" s="219" t="s">
        <v>12955</v>
      </c>
      <c r="V403" s="219" t="s">
        <v>12955</v>
      </c>
      <c r="W403" s="219" t="s">
        <v>12955</v>
      </c>
      <c r="X403" s="219" t="s">
        <v>12955</v>
      </c>
      <c r="Y403" s="219" t="s">
        <v>12955</v>
      </c>
      <c r="Z403" s="219" t="s">
        <v>12955</v>
      </c>
      <c r="AA403" s="219" t="s">
        <v>12955</v>
      </c>
      <c r="AB403" s="219" t="s">
        <v>12955</v>
      </c>
      <c r="AC403" s="219" t="s">
        <v>12955</v>
      </c>
      <c r="AD403" s="219" t="s">
        <v>12955</v>
      </c>
      <c r="AE403" s="219" t="s">
        <v>12955</v>
      </c>
      <c r="AF403" s="219" t="s">
        <v>290</v>
      </c>
      <c r="AG403" s="219" t="s">
        <v>1107</v>
      </c>
      <c r="AH403" s="219" t="s">
        <v>12955</v>
      </c>
      <c r="AI403" s="219" t="s">
        <v>12955</v>
      </c>
      <c r="AJ403" s="219" t="s">
        <v>12955</v>
      </c>
      <c r="AK403" s="219" t="s">
        <v>12955</v>
      </c>
      <c r="AL403" s="222"/>
      <c r="AM403" s="219" t="s">
        <v>12955</v>
      </c>
      <c r="AN403" s="223" t="s">
        <v>9412</v>
      </c>
      <c r="AO403" s="222">
        <v>37196</v>
      </c>
      <c r="AP403" s="222" t="s">
        <v>12955</v>
      </c>
    </row>
    <row r="404" spans="1:42" ht="15" customHeight="1">
      <c r="A404" s="225" t="s">
        <v>17731</v>
      </c>
      <c r="B404" s="219" t="s">
        <v>33</v>
      </c>
      <c r="C404" s="219" t="s">
        <v>12955</v>
      </c>
      <c r="D404" s="219" t="s">
        <v>12955</v>
      </c>
      <c r="E404" s="219" t="s">
        <v>12955</v>
      </c>
      <c r="F404" s="223" t="s">
        <v>12726</v>
      </c>
      <c r="G404" s="318" t="s">
        <v>9484</v>
      </c>
      <c r="H404" s="219" t="s">
        <v>290</v>
      </c>
      <c r="I404" s="219" t="s">
        <v>290</v>
      </c>
      <c r="J404" s="219" t="s">
        <v>1107</v>
      </c>
      <c r="K404" s="219" t="s">
        <v>1107</v>
      </c>
      <c r="L404" s="219" t="s">
        <v>52</v>
      </c>
      <c r="M404" s="219" t="s">
        <v>53</v>
      </c>
      <c r="N404" s="219" t="s">
        <v>9485</v>
      </c>
      <c r="O404" s="219" t="s">
        <v>55</v>
      </c>
      <c r="P404" s="219" t="s">
        <v>56</v>
      </c>
      <c r="Q404" s="219" t="s">
        <v>281</v>
      </c>
      <c r="R404" s="219" t="s">
        <v>12955</v>
      </c>
      <c r="S404" s="219" t="s">
        <v>12955</v>
      </c>
      <c r="T404" s="219" t="s">
        <v>12955</v>
      </c>
      <c r="U404" s="219" t="s">
        <v>12955</v>
      </c>
      <c r="V404" s="219" t="s">
        <v>12955</v>
      </c>
      <c r="W404" s="219" t="s">
        <v>12955</v>
      </c>
      <c r="X404" s="219" t="s">
        <v>12955</v>
      </c>
      <c r="Y404" s="219" t="s">
        <v>12955</v>
      </c>
      <c r="Z404" s="219" t="s">
        <v>12955</v>
      </c>
      <c r="AA404" s="219" t="s">
        <v>12955</v>
      </c>
      <c r="AB404" s="219" t="s">
        <v>12955</v>
      </c>
      <c r="AC404" s="219" t="s">
        <v>12955</v>
      </c>
      <c r="AD404" s="219" t="s">
        <v>12955</v>
      </c>
      <c r="AE404" s="219" t="s">
        <v>12955</v>
      </c>
      <c r="AF404" s="219" t="s">
        <v>290</v>
      </c>
      <c r="AG404" s="219" t="s">
        <v>1107</v>
      </c>
      <c r="AH404" s="219" t="s">
        <v>12955</v>
      </c>
      <c r="AI404" s="219" t="s">
        <v>12955</v>
      </c>
      <c r="AJ404" s="219" t="s">
        <v>12955</v>
      </c>
      <c r="AK404" s="219" t="s">
        <v>12955</v>
      </c>
      <c r="AL404" s="222"/>
      <c r="AM404" s="219" t="s">
        <v>12955</v>
      </c>
      <c r="AN404" s="223" t="s">
        <v>9412</v>
      </c>
      <c r="AO404" s="222">
        <v>37196</v>
      </c>
      <c r="AP404" s="222" t="s">
        <v>12955</v>
      </c>
    </row>
    <row r="405" spans="1:42" ht="15" customHeight="1">
      <c r="A405" s="225" t="s">
        <v>17731</v>
      </c>
      <c r="B405" s="219" t="s">
        <v>33</v>
      </c>
      <c r="C405" s="219" t="s">
        <v>12955</v>
      </c>
      <c r="D405" s="219" t="s">
        <v>12955</v>
      </c>
      <c r="E405" s="219" t="s">
        <v>12955</v>
      </c>
      <c r="F405" s="223" t="s">
        <v>12727</v>
      </c>
      <c r="G405" s="318" t="s">
        <v>9486</v>
      </c>
      <c r="H405" s="219" t="s">
        <v>290</v>
      </c>
      <c r="I405" s="219" t="s">
        <v>290</v>
      </c>
      <c r="J405" s="219" t="s">
        <v>1107</v>
      </c>
      <c r="K405" s="219" t="s">
        <v>1107</v>
      </c>
      <c r="L405" s="219" t="s">
        <v>52</v>
      </c>
      <c r="M405" s="219" t="s">
        <v>53</v>
      </c>
      <c r="N405" s="219" t="s">
        <v>9487</v>
      </c>
      <c r="O405" s="219" t="s">
        <v>55</v>
      </c>
      <c r="P405" s="219" t="s">
        <v>56</v>
      </c>
      <c r="Q405" s="219" t="s">
        <v>3725</v>
      </c>
      <c r="R405" s="219" t="s">
        <v>12955</v>
      </c>
      <c r="S405" s="219" t="s">
        <v>12955</v>
      </c>
      <c r="T405" s="219" t="s">
        <v>12955</v>
      </c>
      <c r="U405" s="219" t="s">
        <v>12955</v>
      </c>
      <c r="V405" s="219" t="s">
        <v>12955</v>
      </c>
      <c r="W405" s="219" t="s">
        <v>12955</v>
      </c>
      <c r="X405" s="219" t="s">
        <v>12955</v>
      </c>
      <c r="Y405" s="219" t="s">
        <v>12955</v>
      </c>
      <c r="Z405" s="219" t="s">
        <v>12955</v>
      </c>
      <c r="AA405" s="219" t="s">
        <v>12955</v>
      </c>
      <c r="AB405" s="219" t="s">
        <v>12955</v>
      </c>
      <c r="AC405" s="219" t="s">
        <v>12955</v>
      </c>
      <c r="AD405" s="219" t="s">
        <v>12955</v>
      </c>
      <c r="AE405" s="219" t="s">
        <v>12955</v>
      </c>
      <c r="AF405" s="219" t="s">
        <v>290</v>
      </c>
      <c r="AG405" s="219" t="s">
        <v>1107</v>
      </c>
      <c r="AH405" s="219" t="s">
        <v>12955</v>
      </c>
      <c r="AI405" s="219" t="s">
        <v>12955</v>
      </c>
      <c r="AJ405" s="219" t="s">
        <v>12955</v>
      </c>
      <c r="AK405" s="219" t="s">
        <v>12955</v>
      </c>
      <c r="AL405" s="222"/>
      <c r="AM405" s="219" t="s">
        <v>12955</v>
      </c>
      <c r="AN405" s="223" t="s">
        <v>9412</v>
      </c>
      <c r="AO405" s="222">
        <v>37196</v>
      </c>
      <c r="AP405" s="222" t="s">
        <v>12955</v>
      </c>
    </row>
    <row r="406" spans="1:42" ht="15" customHeight="1" thickBot="1">
      <c r="A406" s="225" t="s">
        <v>2140</v>
      </c>
      <c r="B406" s="232" t="s">
        <v>17738</v>
      </c>
      <c r="C406" s="235" t="s">
        <v>17774</v>
      </c>
      <c r="D406" s="264" t="s">
        <v>17775</v>
      </c>
      <c r="E406" s="219" t="s">
        <v>18620</v>
      </c>
      <c r="F406" s="219" t="s">
        <v>17692</v>
      </c>
      <c r="G406" s="219" t="s">
        <v>16959</v>
      </c>
      <c r="H406" s="219" t="s">
        <v>1848</v>
      </c>
      <c r="I406" s="219" t="s">
        <v>1848</v>
      </c>
      <c r="J406" s="219" t="s">
        <v>384</v>
      </c>
      <c r="K406" s="225" t="s">
        <v>384</v>
      </c>
      <c r="L406" s="223" t="s">
        <v>52</v>
      </c>
      <c r="M406" s="219" t="s">
        <v>53</v>
      </c>
      <c r="N406" s="232" t="s">
        <v>16958</v>
      </c>
      <c r="O406" s="219" t="s">
        <v>55</v>
      </c>
      <c r="P406" s="219" t="s">
        <v>56</v>
      </c>
      <c r="Q406" s="219" t="s">
        <v>37</v>
      </c>
      <c r="R406" s="225" t="s">
        <v>12955</v>
      </c>
      <c r="S406" s="219" t="s">
        <v>16960</v>
      </c>
      <c r="T406" s="223" t="s">
        <v>18621</v>
      </c>
      <c r="U406" s="225" t="s">
        <v>179</v>
      </c>
      <c r="V406" s="219" t="s">
        <v>16961</v>
      </c>
      <c r="W406" s="219" t="s">
        <v>18622</v>
      </c>
      <c r="X406" s="230" t="s">
        <v>18623</v>
      </c>
      <c r="Y406" s="220" t="s">
        <v>63</v>
      </c>
      <c r="Z406" s="220" t="s">
        <v>1851</v>
      </c>
      <c r="AA406" s="220" t="s">
        <v>15912</v>
      </c>
      <c r="AB406" s="228" t="s">
        <v>144</v>
      </c>
      <c r="AC406" s="220" t="s">
        <v>384</v>
      </c>
      <c r="AD406" s="220" t="s">
        <v>47</v>
      </c>
      <c r="AE406" s="220" t="s">
        <v>1852</v>
      </c>
      <c r="AF406" s="228" t="s">
        <v>1848</v>
      </c>
      <c r="AG406" s="225" t="s">
        <v>384</v>
      </c>
      <c r="AH406" s="228" t="s">
        <v>37</v>
      </c>
      <c r="AI406" s="225" t="s">
        <v>384</v>
      </c>
      <c r="AJ406" s="316" t="s">
        <v>17006</v>
      </c>
      <c r="AK406" s="316" t="s">
        <v>17020</v>
      </c>
      <c r="AL406" s="221">
        <v>44197</v>
      </c>
      <c r="AM406" s="221" t="s">
        <v>12605</v>
      </c>
      <c r="AN406" s="225" t="s">
        <v>9406</v>
      </c>
      <c r="AO406" s="225"/>
      <c r="AP406" s="225" t="s">
        <v>12955</v>
      </c>
    </row>
    <row r="407" spans="1:42" ht="15" customHeight="1">
      <c r="A407" s="225" t="s">
        <v>2140</v>
      </c>
      <c r="B407" s="219" t="s">
        <v>17738</v>
      </c>
      <c r="C407" s="219" t="s">
        <v>1900</v>
      </c>
      <c r="D407" s="219" t="s">
        <v>1901</v>
      </c>
      <c r="E407" s="219" t="s">
        <v>1902</v>
      </c>
      <c r="F407" s="223" t="s">
        <v>11218</v>
      </c>
      <c r="G407" s="223" t="s">
        <v>1903</v>
      </c>
      <c r="H407" s="219" t="s">
        <v>1848</v>
      </c>
      <c r="I407" s="219" t="s">
        <v>1848</v>
      </c>
      <c r="J407" s="219" t="s">
        <v>384</v>
      </c>
      <c r="K407" s="219" t="s">
        <v>384</v>
      </c>
      <c r="L407" s="223" t="s">
        <v>52</v>
      </c>
      <c r="M407" s="219" t="s">
        <v>53</v>
      </c>
      <c r="N407" s="219" t="s">
        <v>1904</v>
      </c>
      <c r="O407" s="219" t="s">
        <v>55</v>
      </c>
      <c r="P407" s="219" t="s">
        <v>56</v>
      </c>
      <c r="Q407" s="219" t="s">
        <v>7760</v>
      </c>
      <c r="R407" s="219" t="s">
        <v>12955</v>
      </c>
      <c r="S407" s="219" t="s">
        <v>12341</v>
      </c>
      <c r="T407" s="223" t="s">
        <v>18624</v>
      </c>
      <c r="U407" s="225" t="s">
        <v>13051</v>
      </c>
      <c r="V407" s="219" t="s">
        <v>18625</v>
      </c>
      <c r="W407" s="219" t="s">
        <v>1905</v>
      </c>
      <c r="X407" s="220" t="s">
        <v>124</v>
      </c>
      <c r="Y407" s="220" t="s">
        <v>1906</v>
      </c>
      <c r="Z407" s="220" t="s">
        <v>13429</v>
      </c>
      <c r="AA407" s="220" t="s">
        <v>15919</v>
      </c>
      <c r="AB407" s="228" t="s">
        <v>116</v>
      </c>
      <c r="AC407" s="220" t="s">
        <v>1880</v>
      </c>
      <c r="AD407" s="220" t="s">
        <v>1907</v>
      </c>
      <c r="AE407" s="220" t="s">
        <v>1908</v>
      </c>
      <c r="AF407" s="228" t="s">
        <v>1848</v>
      </c>
      <c r="AG407" s="225" t="s">
        <v>384</v>
      </c>
      <c r="AH407" s="228" t="s">
        <v>117</v>
      </c>
      <c r="AI407" s="225" t="s">
        <v>1880</v>
      </c>
      <c r="AJ407" s="316" t="s">
        <v>13929</v>
      </c>
      <c r="AK407" s="316" t="s">
        <v>13930</v>
      </c>
      <c r="AL407" s="221">
        <v>27426</v>
      </c>
      <c r="AM407" s="221" t="s">
        <v>12605</v>
      </c>
      <c r="AN407" s="225" t="s">
        <v>9406</v>
      </c>
      <c r="AO407" s="225"/>
      <c r="AP407" s="225" t="s">
        <v>12955</v>
      </c>
    </row>
    <row r="408" spans="1:42" ht="15" customHeight="1">
      <c r="A408" s="225" t="s">
        <v>2140</v>
      </c>
      <c r="B408" s="219" t="s">
        <v>17738</v>
      </c>
      <c r="C408" s="219" t="s">
        <v>1874</v>
      </c>
      <c r="D408" s="219" t="s">
        <v>1875</v>
      </c>
      <c r="E408" s="219" t="s">
        <v>1876</v>
      </c>
      <c r="F408" s="223" t="s">
        <v>1846</v>
      </c>
      <c r="G408" s="223" t="s">
        <v>1877</v>
      </c>
      <c r="H408" s="219" t="s">
        <v>1848</v>
      </c>
      <c r="I408" s="219" t="s">
        <v>1848</v>
      </c>
      <c r="J408" s="219" t="s">
        <v>384</v>
      </c>
      <c r="K408" s="219" t="s">
        <v>384</v>
      </c>
      <c r="L408" s="223" t="s">
        <v>52</v>
      </c>
      <c r="M408" s="219" t="s">
        <v>53</v>
      </c>
      <c r="N408" s="219" t="s">
        <v>1878</v>
      </c>
      <c r="O408" s="219" t="s">
        <v>55</v>
      </c>
      <c r="P408" s="219" t="s">
        <v>56</v>
      </c>
      <c r="Q408" s="219" t="s">
        <v>8616</v>
      </c>
      <c r="R408" s="219" t="s">
        <v>12955</v>
      </c>
      <c r="S408" s="219" t="s">
        <v>12339</v>
      </c>
      <c r="T408" s="223" t="s">
        <v>18626</v>
      </c>
      <c r="U408" s="225" t="s">
        <v>13051</v>
      </c>
      <c r="V408" s="219" t="s">
        <v>12908</v>
      </c>
      <c r="W408" s="219" t="s">
        <v>12955</v>
      </c>
      <c r="X408" s="220" t="s">
        <v>124</v>
      </c>
      <c r="Y408" s="220" t="s">
        <v>164</v>
      </c>
      <c r="Z408" s="220" t="s">
        <v>1879</v>
      </c>
      <c r="AA408" s="220" t="s">
        <v>15916</v>
      </c>
      <c r="AB408" s="228" t="s">
        <v>116</v>
      </c>
      <c r="AC408" s="220" t="s">
        <v>1880</v>
      </c>
      <c r="AD408" s="220" t="s">
        <v>1881</v>
      </c>
      <c r="AE408" s="220" t="s">
        <v>1879</v>
      </c>
      <c r="AF408" s="228" t="s">
        <v>1848</v>
      </c>
      <c r="AG408" s="225" t="s">
        <v>384</v>
      </c>
      <c r="AH408" s="228" t="s">
        <v>117</v>
      </c>
      <c r="AI408" s="225" t="s">
        <v>1880</v>
      </c>
      <c r="AJ408" s="316" t="s">
        <v>13923</v>
      </c>
      <c r="AK408" s="316" t="s">
        <v>13924</v>
      </c>
      <c r="AL408" s="221">
        <v>27426</v>
      </c>
      <c r="AM408" s="221" t="s">
        <v>12605</v>
      </c>
      <c r="AN408" s="225" t="s">
        <v>9406</v>
      </c>
      <c r="AO408" s="225"/>
      <c r="AP408" s="225" t="s">
        <v>12955</v>
      </c>
    </row>
    <row r="409" spans="1:42" ht="15" customHeight="1">
      <c r="A409" s="225" t="s">
        <v>2140</v>
      </c>
      <c r="B409" s="219" t="s">
        <v>17738</v>
      </c>
      <c r="C409" s="219" t="s">
        <v>1934</v>
      </c>
      <c r="D409" s="219" t="s">
        <v>1935</v>
      </c>
      <c r="E409" s="219" t="s">
        <v>1936</v>
      </c>
      <c r="F409" s="223" t="s">
        <v>11222</v>
      </c>
      <c r="G409" s="223" t="s">
        <v>1937</v>
      </c>
      <c r="H409" s="219" t="s">
        <v>1848</v>
      </c>
      <c r="I409" s="219" t="s">
        <v>1848</v>
      </c>
      <c r="J409" s="219" t="s">
        <v>384</v>
      </c>
      <c r="K409" s="219" t="s">
        <v>384</v>
      </c>
      <c r="L409" s="223" t="s">
        <v>52</v>
      </c>
      <c r="M409" s="219" t="s">
        <v>53</v>
      </c>
      <c r="N409" s="219" t="s">
        <v>1938</v>
      </c>
      <c r="O409" s="219" t="s">
        <v>354</v>
      </c>
      <c r="P409" s="219" t="s">
        <v>355</v>
      </c>
      <c r="Q409" s="219" t="s">
        <v>2639</v>
      </c>
      <c r="R409" s="219" t="s">
        <v>12955</v>
      </c>
      <c r="S409" s="219" t="s">
        <v>12342</v>
      </c>
      <c r="T409" s="223" t="s">
        <v>18627</v>
      </c>
      <c r="U409" s="225" t="s">
        <v>179</v>
      </c>
      <c r="V409" s="219" t="s">
        <v>1939</v>
      </c>
      <c r="W409" s="219" t="s">
        <v>12955</v>
      </c>
      <c r="X409" s="220" t="s">
        <v>124</v>
      </c>
      <c r="Y409" s="220" t="s">
        <v>63</v>
      </c>
      <c r="Z409" s="220" t="s">
        <v>1940</v>
      </c>
      <c r="AA409" s="220" t="s">
        <v>15923</v>
      </c>
      <c r="AB409" s="228" t="s">
        <v>1667</v>
      </c>
      <c r="AC409" s="220" t="s">
        <v>1941</v>
      </c>
      <c r="AD409" s="220" t="s">
        <v>47</v>
      </c>
      <c r="AE409" s="220" t="s">
        <v>1942</v>
      </c>
      <c r="AF409" s="228" t="s">
        <v>1848</v>
      </c>
      <c r="AG409" s="225" t="s">
        <v>384</v>
      </c>
      <c r="AH409" s="228" t="s">
        <v>117</v>
      </c>
      <c r="AI409" s="225" t="s">
        <v>1880</v>
      </c>
      <c r="AJ409" s="316" t="s">
        <v>13937</v>
      </c>
      <c r="AK409" s="316" t="s">
        <v>13938</v>
      </c>
      <c r="AL409" s="221">
        <v>27668</v>
      </c>
      <c r="AM409" s="221" t="s">
        <v>12606</v>
      </c>
      <c r="AN409" s="225" t="s">
        <v>9406</v>
      </c>
      <c r="AO409" s="225"/>
      <c r="AP409" s="225" t="s">
        <v>12955</v>
      </c>
    </row>
    <row r="410" spans="1:42" ht="15" customHeight="1">
      <c r="A410" s="225" t="s">
        <v>2140</v>
      </c>
      <c r="B410" s="219" t="s">
        <v>17738</v>
      </c>
      <c r="C410" s="219" t="s">
        <v>1961</v>
      </c>
      <c r="D410" s="219" t="s">
        <v>1962</v>
      </c>
      <c r="E410" s="219" t="s">
        <v>1963</v>
      </c>
      <c r="F410" s="223" t="s">
        <v>11226</v>
      </c>
      <c r="G410" s="223" t="s">
        <v>1964</v>
      </c>
      <c r="H410" s="219" t="s">
        <v>1848</v>
      </c>
      <c r="I410" s="219" t="s">
        <v>1848</v>
      </c>
      <c r="J410" s="219" t="s">
        <v>384</v>
      </c>
      <c r="K410" s="219" t="s">
        <v>384</v>
      </c>
      <c r="L410" s="223" t="s">
        <v>52</v>
      </c>
      <c r="M410" s="219" t="s">
        <v>53</v>
      </c>
      <c r="N410" s="219" t="s">
        <v>1965</v>
      </c>
      <c r="O410" s="219" t="s">
        <v>55</v>
      </c>
      <c r="P410" s="219" t="s">
        <v>56</v>
      </c>
      <c r="Q410" s="219" t="s">
        <v>7345</v>
      </c>
      <c r="R410" s="219" t="s">
        <v>12955</v>
      </c>
      <c r="S410" s="219" t="s">
        <v>1880</v>
      </c>
      <c r="T410" s="223" t="s">
        <v>18628</v>
      </c>
      <c r="U410" s="225" t="s">
        <v>179</v>
      </c>
      <c r="V410" s="219" t="s">
        <v>1887</v>
      </c>
      <c r="W410" s="219" t="s">
        <v>12955</v>
      </c>
      <c r="X410" s="220" t="s">
        <v>18629</v>
      </c>
      <c r="Y410" s="220" t="s">
        <v>63</v>
      </c>
      <c r="Z410" s="220" t="s">
        <v>1966</v>
      </c>
      <c r="AA410" s="220" t="s">
        <v>15926</v>
      </c>
      <c r="AB410" s="228" t="s">
        <v>116</v>
      </c>
      <c r="AC410" s="220" t="s">
        <v>1880</v>
      </c>
      <c r="AD410" s="220" t="s">
        <v>47</v>
      </c>
      <c r="AE410" s="220" t="s">
        <v>1880</v>
      </c>
      <c r="AF410" s="228" t="s">
        <v>1848</v>
      </c>
      <c r="AG410" s="225" t="s">
        <v>384</v>
      </c>
      <c r="AH410" s="228" t="s">
        <v>117</v>
      </c>
      <c r="AI410" s="225" t="s">
        <v>1880</v>
      </c>
      <c r="AJ410" s="316" t="s">
        <v>13947</v>
      </c>
      <c r="AK410" s="316" t="s">
        <v>13948</v>
      </c>
      <c r="AL410" s="221">
        <v>30225</v>
      </c>
      <c r="AM410" s="221" t="s">
        <v>12605</v>
      </c>
      <c r="AN410" s="225" t="s">
        <v>9406</v>
      </c>
      <c r="AO410" s="225"/>
      <c r="AP410" s="225" t="s">
        <v>12955</v>
      </c>
    </row>
    <row r="411" spans="1:42" ht="15" customHeight="1">
      <c r="A411" s="225" t="s">
        <v>2140</v>
      </c>
      <c r="B411" s="219" t="s">
        <v>17738</v>
      </c>
      <c r="C411" s="219" t="s">
        <v>2073</v>
      </c>
      <c r="D411" s="219" t="s">
        <v>2074</v>
      </c>
      <c r="E411" s="219" t="s">
        <v>2075</v>
      </c>
      <c r="F411" s="223" t="s">
        <v>11241</v>
      </c>
      <c r="G411" s="223" t="s">
        <v>2076</v>
      </c>
      <c r="H411" s="219" t="s">
        <v>1848</v>
      </c>
      <c r="I411" s="219" t="s">
        <v>1848</v>
      </c>
      <c r="J411" s="219" t="s">
        <v>384</v>
      </c>
      <c r="K411" s="219" t="s">
        <v>384</v>
      </c>
      <c r="L411" s="223" t="s">
        <v>52</v>
      </c>
      <c r="M411" s="219" t="s">
        <v>53</v>
      </c>
      <c r="N411" s="219" t="s">
        <v>2077</v>
      </c>
      <c r="O411" s="219" t="s">
        <v>55</v>
      </c>
      <c r="P411" s="219" t="s">
        <v>56</v>
      </c>
      <c r="Q411" s="219" t="s">
        <v>8448</v>
      </c>
      <c r="R411" s="219" t="s">
        <v>12955</v>
      </c>
      <c r="S411" s="219" t="s">
        <v>2078</v>
      </c>
      <c r="T411" s="223" t="s">
        <v>18630</v>
      </c>
      <c r="U411" s="225" t="s">
        <v>179</v>
      </c>
      <c r="V411" s="219" t="s">
        <v>895</v>
      </c>
      <c r="W411" s="219" t="s">
        <v>8100</v>
      </c>
      <c r="X411" s="220" t="s">
        <v>124</v>
      </c>
      <c r="Y411" s="220" t="s">
        <v>1906</v>
      </c>
      <c r="Z411" s="220" t="s">
        <v>2078</v>
      </c>
      <c r="AA411" s="220" t="s">
        <v>15940</v>
      </c>
      <c r="AB411" s="228" t="s">
        <v>1989</v>
      </c>
      <c r="AC411" s="220" t="s">
        <v>190</v>
      </c>
      <c r="AD411" s="220" t="s">
        <v>1881</v>
      </c>
      <c r="AE411" s="220" t="s">
        <v>2078</v>
      </c>
      <c r="AF411" s="228" t="s">
        <v>1848</v>
      </c>
      <c r="AG411" s="225" t="s">
        <v>384</v>
      </c>
      <c r="AH411" s="228" t="s">
        <v>117</v>
      </c>
      <c r="AI411" s="225" t="s">
        <v>1880</v>
      </c>
      <c r="AJ411" s="316" t="s">
        <v>13976</v>
      </c>
      <c r="AK411" s="316" t="s">
        <v>13977</v>
      </c>
      <c r="AL411" s="221">
        <v>27426</v>
      </c>
      <c r="AM411" s="221" t="s">
        <v>12605</v>
      </c>
      <c r="AN411" s="225" t="s">
        <v>9406</v>
      </c>
      <c r="AO411" s="225"/>
      <c r="AP411" s="225" t="s">
        <v>12955</v>
      </c>
    </row>
    <row r="412" spans="1:42" ht="15" customHeight="1">
      <c r="A412" s="225" t="s">
        <v>2140</v>
      </c>
      <c r="B412" s="219" t="s">
        <v>17738</v>
      </c>
      <c r="C412" s="219" t="s">
        <v>1950</v>
      </c>
      <c r="D412" s="219" t="s">
        <v>1951</v>
      </c>
      <c r="E412" s="219" t="s">
        <v>1952</v>
      </c>
      <c r="F412" s="223" t="s">
        <v>11224</v>
      </c>
      <c r="G412" s="223" t="s">
        <v>1953</v>
      </c>
      <c r="H412" s="219" t="s">
        <v>1848</v>
      </c>
      <c r="I412" s="219" t="s">
        <v>1848</v>
      </c>
      <c r="J412" s="219" t="s">
        <v>384</v>
      </c>
      <c r="K412" s="219" t="s">
        <v>384</v>
      </c>
      <c r="L412" s="223" t="s">
        <v>52</v>
      </c>
      <c r="M412" s="219" t="s">
        <v>53</v>
      </c>
      <c r="N412" s="219" t="s">
        <v>1954</v>
      </c>
      <c r="O412" s="219" t="s">
        <v>55</v>
      </c>
      <c r="P412" s="219" t="s">
        <v>310</v>
      </c>
      <c r="Q412" s="219" t="s">
        <v>13152</v>
      </c>
      <c r="R412" s="219" t="s">
        <v>12955</v>
      </c>
      <c r="S412" s="219" t="s">
        <v>1880</v>
      </c>
      <c r="T412" s="223" t="s">
        <v>18631</v>
      </c>
      <c r="U412" s="225" t="s">
        <v>43</v>
      </c>
      <c r="V412" s="219" t="s">
        <v>1948</v>
      </c>
      <c r="W412" s="219" t="s">
        <v>12955</v>
      </c>
      <c r="X412" s="220" t="s">
        <v>124</v>
      </c>
      <c r="Y412" s="220" t="s">
        <v>63</v>
      </c>
      <c r="Z412" s="220" t="s">
        <v>1949</v>
      </c>
      <c r="AA412" s="220" t="s">
        <v>15924</v>
      </c>
      <c r="AB412" s="228" t="s">
        <v>116</v>
      </c>
      <c r="AC412" s="220" t="s">
        <v>1880</v>
      </c>
      <c r="AD412" s="220" t="s">
        <v>47</v>
      </c>
      <c r="AE412" s="220" t="s">
        <v>1880</v>
      </c>
      <c r="AF412" s="228" t="s">
        <v>1848</v>
      </c>
      <c r="AG412" s="225" t="s">
        <v>384</v>
      </c>
      <c r="AH412" s="228" t="s">
        <v>117</v>
      </c>
      <c r="AI412" s="225" t="s">
        <v>1880</v>
      </c>
      <c r="AJ412" s="316" t="s">
        <v>13941</v>
      </c>
      <c r="AK412" s="316" t="s">
        <v>13942</v>
      </c>
      <c r="AL412" s="221">
        <v>39934</v>
      </c>
      <c r="AM412" s="221" t="s">
        <v>12605</v>
      </c>
      <c r="AN412" s="225" t="s">
        <v>9406</v>
      </c>
      <c r="AO412" s="225"/>
      <c r="AP412" s="225" t="s">
        <v>12955</v>
      </c>
    </row>
    <row r="413" spans="1:42" ht="15" customHeight="1">
      <c r="A413" s="225" t="s">
        <v>2140</v>
      </c>
      <c r="B413" s="219" t="s">
        <v>17738</v>
      </c>
      <c r="C413" s="219" t="s">
        <v>1955</v>
      </c>
      <c r="D413" s="219" t="s">
        <v>1956</v>
      </c>
      <c r="E413" s="219" t="s">
        <v>1957</v>
      </c>
      <c r="F413" s="223" t="s">
        <v>11225</v>
      </c>
      <c r="G413" s="223" t="s">
        <v>1958</v>
      </c>
      <c r="H413" s="219" t="s">
        <v>1848</v>
      </c>
      <c r="I413" s="219" t="s">
        <v>1848</v>
      </c>
      <c r="J413" s="219" t="s">
        <v>384</v>
      </c>
      <c r="K413" s="219" t="s">
        <v>384</v>
      </c>
      <c r="L413" s="223" t="s">
        <v>39</v>
      </c>
      <c r="M413" s="219" t="s">
        <v>40</v>
      </c>
      <c r="N413" s="219" t="s">
        <v>1959</v>
      </c>
      <c r="O413" s="219" t="s">
        <v>37</v>
      </c>
      <c r="P413" s="219" t="s">
        <v>42</v>
      </c>
      <c r="Q413" s="219" t="s">
        <v>13125</v>
      </c>
      <c r="R413" s="219" t="s">
        <v>12955</v>
      </c>
      <c r="S413" s="219" t="s">
        <v>1880</v>
      </c>
      <c r="T413" s="223" t="s">
        <v>18632</v>
      </c>
      <c r="U413" s="225" t="s">
        <v>43</v>
      </c>
      <c r="V413" s="219" t="s">
        <v>1960</v>
      </c>
      <c r="W413" s="219" t="s">
        <v>18633</v>
      </c>
      <c r="X413" s="220" t="s">
        <v>124</v>
      </c>
      <c r="Y413" s="220" t="s">
        <v>63</v>
      </c>
      <c r="Z413" s="220" t="s">
        <v>1949</v>
      </c>
      <c r="AA413" s="220" t="s">
        <v>15925</v>
      </c>
      <c r="AB413" s="228" t="s">
        <v>116</v>
      </c>
      <c r="AC413" s="220" t="s">
        <v>1880</v>
      </c>
      <c r="AD413" s="220" t="s">
        <v>47</v>
      </c>
      <c r="AE413" s="220" t="s">
        <v>1880</v>
      </c>
      <c r="AF413" s="228" t="s">
        <v>1848</v>
      </c>
      <c r="AG413" s="225" t="s">
        <v>384</v>
      </c>
      <c r="AH413" s="228" t="s">
        <v>117</v>
      </c>
      <c r="AI413" s="225" t="s">
        <v>1880</v>
      </c>
      <c r="AJ413" s="316" t="s">
        <v>13945</v>
      </c>
      <c r="AK413" s="316" t="s">
        <v>13946</v>
      </c>
      <c r="AL413" s="221">
        <v>31809</v>
      </c>
      <c r="AM413" s="221" t="s">
        <v>12605</v>
      </c>
      <c r="AN413" s="225" t="s">
        <v>9406</v>
      </c>
      <c r="AO413" s="225"/>
      <c r="AP413" s="225" t="s">
        <v>12955</v>
      </c>
    </row>
    <row r="414" spans="1:42" ht="15" customHeight="1">
      <c r="A414" s="225" t="s">
        <v>2140</v>
      </c>
      <c r="B414" s="219" t="s">
        <v>17738</v>
      </c>
      <c r="C414" s="219" t="s">
        <v>1943</v>
      </c>
      <c r="D414" s="219" t="s">
        <v>1944</v>
      </c>
      <c r="E414" s="219" t="s">
        <v>1945</v>
      </c>
      <c r="F414" s="223" t="s">
        <v>11223</v>
      </c>
      <c r="G414" s="223" t="s">
        <v>1946</v>
      </c>
      <c r="H414" s="219" t="s">
        <v>1848</v>
      </c>
      <c r="I414" s="219" t="s">
        <v>1848</v>
      </c>
      <c r="J414" s="219" t="s">
        <v>384</v>
      </c>
      <c r="K414" s="219" t="s">
        <v>384</v>
      </c>
      <c r="L414" s="223" t="s">
        <v>52</v>
      </c>
      <c r="M414" s="219" t="s">
        <v>53</v>
      </c>
      <c r="N414" s="219" t="s">
        <v>1947</v>
      </c>
      <c r="O414" s="219" t="s">
        <v>55</v>
      </c>
      <c r="P414" s="219" t="s">
        <v>56</v>
      </c>
      <c r="Q414" s="219" t="s">
        <v>1848</v>
      </c>
      <c r="R414" s="219" t="s">
        <v>12955</v>
      </c>
      <c r="S414" s="219" t="s">
        <v>1880</v>
      </c>
      <c r="T414" s="223" t="s">
        <v>18631</v>
      </c>
      <c r="U414" s="225" t="s">
        <v>43</v>
      </c>
      <c r="V414" s="219" t="s">
        <v>1948</v>
      </c>
      <c r="W414" s="219" t="s">
        <v>12955</v>
      </c>
      <c r="X414" s="220" t="s">
        <v>124</v>
      </c>
      <c r="Y414" s="220" t="s">
        <v>63</v>
      </c>
      <c r="Z414" s="220" t="s">
        <v>1949</v>
      </c>
      <c r="AA414" s="220" t="s">
        <v>15924</v>
      </c>
      <c r="AB414" s="228" t="s">
        <v>116</v>
      </c>
      <c r="AC414" s="220" t="s">
        <v>1880</v>
      </c>
      <c r="AD414" s="220" t="s">
        <v>47</v>
      </c>
      <c r="AE414" s="220" t="s">
        <v>1880</v>
      </c>
      <c r="AF414" s="228" t="s">
        <v>1848</v>
      </c>
      <c r="AG414" s="225" t="s">
        <v>384</v>
      </c>
      <c r="AH414" s="228" t="s">
        <v>117</v>
      </c>
      <c r="AI414" s="225" t="s">
        <v>1880</v>
      </c>
      <c r="AJ414" s="316" t="s">
        <v>13939</v>
      </c>
      <c r="AK414" s="316" t="s">
        <v>13940</v>
      </c>
      <c r="AL414" s="221">
        <v>31809</v>
      </c>
      <c r="AM414" s="221" t="s">
        <v>12605</v>
      </c>
      <c r="AN414" s="225" t="s">
        <v>9406</v>
      </c>
      <c r="AO414" s="225"/>
      <c r="AP414" s="225" t="s">
        <v>12955</v>
      </c>
    </row>
    <row r="415" spans="1:42" ht="15" customHeight="1">
      <c r="A415" s="225" t="s">
        <v>2140</v>
      </c>
      <c r="B415" s="219" t="s">
        <v>17738</v>
      </c>
      <c r="C415" s="219" t="s">
        <v>1967</v>
      </c>
      <c r="D415" s="219" t="s">
        <v>1968</v>
      </c>
      <c r="E415" s="219" t="s">
        <v>1969</v>
      </c>
      <c r="F415" s="223" t="s">
        <v>11227</v>
      </c>
      <c r="G415" s="223" t="s">
        <v>1970</v>
      </c>
      <c r="H415" s="219" t="s">
        <v>1848</v>
      </c>
      <c r="I415" s="219" t="s">
        <v>1848</v>
      </c>
      <c r="J415" s="219" t="s">
        <v>384</v>
      </c>
      <c r="K415" s="219" t="s">
        <v>384</v>
      </c>
      <c r="L415" s="223" t="s">
        <v>52</v>
      </c>
      <c r="M415" s="219" t="s">
        <v>53</v>
      </c>
      <c r="N415" s="219" t="s">
        <v>1971</v>
      </c>
      <c r="O415" s="219" t="s">
        <v>55</v>
      </c>
      <c r="P415" s="219" t="s">
        <v>56</v>
      </c>
      <c r="Q415" s="219" t="s">
        <v>9429</v>
      </c>
      <c r="R415" s="219" t="s">
        <v>12955</v>
      </c>
      <c r="S415" s="219" t="s">
        <v>1880</v>
      </c>
      <c r="T415" s="223" t="s">
        <v>18634</v>
      </c>
      <c r="U415" s="225" t="s">
        <v>43</v>
      </c>
      <c r="V415" s="219" t="s">
        <v>1972</v>
      </c>
      <c r="W415" s="219" t="s">
        <v>12955</v>
      </c>
      <c r="X415" s="220" t="s">
        <v>124</v>
      </c>
      <c r="Y415" s="220" t="s">
        <v>44</v>
      </c>
      <c r="Z415" s="220" t="s">
        <v>1973</v>
      </c>
      <c r="AA415" s="220" t="s">
        <v>15926</v>
      </c>
      <c r="AB415" s="228" t="s">
        <v>116</v>
      </c>
      <c r="AC415" s="220" t="s">
        <v>1880</v>
      </c>
      <c r="AD415" s="220" t="s">
        <v>47</v>
      </c>
      <c r="AE415" s="220" t="s">
        <v>1880</v>
      </c>
      <c r="AF415" s="228" t="s">
        <v>1848</v>
      </c>
      <c r="AG415" s="225" t="s">
        <v>384</v>
      </c>
      <c r="AH415" s="228" t="s">
        <v>117</v>
      </c>
      <c r="AI415" s="225" t="s">
        <v>1880</v>
      </c>
      <c r="AJ415" s="316" t="s">
        <v>13949</v>
      </c>
      <c r="AK415" s="316" t="s">
        <v>13950</v>
      </c>
      <c r="AL415" s="221">
        <v>34304</v>
      </c>
      <c r="AM415" s="221" t="s">
        <v>12605</v>
      </c>
      <c r="AN415" s="225" t="s">
        <v>9406</v>
      </c>
      <c r="AO415" s="225"/>
      <c r="AP415" s="225" t="s">
        <v>12955</v>
      </c>
    </row>
    <row r="416" spans="1:42" ht="15" customHeight="1">
      <c r="A416" s="225" t="s">
        <v>2140</v>
      </c>
      <c r="B416" s="219" t="s">
        <v>17738</v>
      </c>
      <c r="C416" s="219" t="s">
        <v>1974</v>
      </c>
      <c r="D416" s="219" t="s">
        <v>1975</v>
      </c>
      <c r="E416" s="219" t="s">
        <v>1976</v>
      </c>
      <c r="F416" s="223" t="s">
        <v>11228</v>
      </c>
      <c r="G416" s="223" t="s">
        <v>1977</v>
      </c>
      <c r="H416" s="219" t="s">
        <v>1848</v>
      </c>
      <c r="I416" s="219" t="s">
        <v>1848</v>
      </c>
      <c r="J416" s="219" t="s">
        <v>384</v>
      </c>
      <c r="K416" s="219" t="s">
        <v>384</v>
      </c>
      <c r="L416" s="223" t="s">
        <v>39</v>
      </c>
      <c r="M416" s="219" t="s">
        <v>40</v>
      </c>
      <c r="N416" s="219" t="s">
        <v>1978</v>
      </c>
      <c r="O416" s="219" t="s">
        <v>37</v>
      </c>
      <c r="P416" s="219" t="s">
        <v>42</v>
      </c>
      <c r="Q416" s="219" t="s">
        <v>6378</v>
      </c>
      <c r="R416" s="219" t="s">
        <v>12955</v>
      </c>
      <c r="S416" s="219" t="s">
        <v>1979</v>
      </c>
      <c r="T416" s="223" t="s">
        <v>18635</v>
      </c>
      <c r="U416" s="225" t="s">
        <v>179</v>
      </c>
      <c r="V416" s="219" t="s">
        <v>1980</v>
      </c>
      <c r="W416" s="219" t="s">
        <v>12955</v>
      </c>
      <c r="X416" s="220" t="s">
        <v>13181</v>
      </c>
      <c r="Y416" s="220" t="s">
        <v>44</v>
      </c>
      <c r="Z416" s="220" t="s">
        <v>1981</v>
      </c>
      <c r="AA416" s="220" t="s">
        <v>15927</v>
      </c>
      <c r="AB416" s="228" t="s">
        <v>116</v>
      </c>
      <c r="AC416" s="220" t="s">
        <v>1880</v>
      </c>
      <c r="AD416" s="220" t="s">
        <v>47</v>
      </c>
      <c r="AE416" s="220" t="s">
        <v>1880</v>
      </c>
      <c r="AF416" s="228" t="s">
        <v>1848</v>
      </c>
      <c r="AG416" s="225" t="s">
        <v>384</v>
      </c>
      <c r="AH416" s="228" t="s">
        <v>117</v>
      </c>
      <c r="AI416" s="225" t="s">
        <v>1880</v>
      </c>
      <c r="AJ416" s="316" t="s">
        <v>13951</v>
      </c>
      <c r="AK416" s="316" t="s">
        <v>13952</v>
      </c>
      <c r="AL416" s="221">
        <v>34700</v>
      </c>
      <c r="AM416" s="221" t="s">
        <v>12605</v>
      </c>
      <c r="AN416" s="225" t="s">
        <v>9406</v>
      </c>
      <c r="AO416" s="225"/>
      <c r="AP416" s="225" t="s">
        <v>12955</v>
      </c>
    </row>
    <row r="417" spans="1:42" ht="15" customHeight="1">
      <c r="A417" s="225" t="s">
        <v>2140</v>
      </c>
      <c r="B417" s="219" t="s">
        <v>17738</v>
      </c>
      <c r="C417" s="219" t="s">
        <v>2087</v>
      </c>
      <c r="D417" s="219" t="s">
        <v>2088</v>
      </c>
      <c r="E417" s="219" t="s">
        <v>2089</v>
      </c>
      <c r="F417" s="223" t="s">
        <v>11243</v>
      </c>
      <c r="G417" s="223" t="s">
        <v>2090</v>
      </c>
      <c r="H417" s="219" t="s">
        <v>1848</v>
      </c>
      <c r="I417" s="219" t="s">
        <v>1848</v>
      </c>
      <c r="J417" s="219" t="s">
        <v>384</v>
      </c>
      <c r="K417" s="219" t="s">
        <v>384</v>
      </c>
      <c r="L417" s="223" t="s">
        <v>52</v>
      </c>
      <c r="M417" s="219" t="s">
        <v>53</v>
      </c>
      <c r="N417" s="219" t="s">
        <v>2091</v>
      </c>
      <c r="O417" s="219" t="s">
        <v>55</v>
      </c>
      <c r="P417" s="219" t="s">
        <v>56</v>
      </c>
      <c r="Q417" s="219" t="s">
        <v>3445</v>
      </c>
      <c r="R417" s="219" t="s">
        <v>12955</v>
      </c>
      <c r="S417" s="219" t="s">
        <v>2092</v>
      </c>
      <c r="T417" s="223" t="s">
        <v>18636</v>
      </c>
      <c r="U417" s="225" t="s">
        <v>13051</v>
      </c>
      <c r="V417" s="219" t="s">
        <v>2093</v>
      </c>
      <c r="W417" s="219" t="s">
        <v>12955</v>
      </c>
      <c r="X417" s="220" t="s">
        <v>124</v>
      </c>
      <c r="Y417" s="220" t="s">
        <v>164</v>
      </c>
      <c r="Z417" s="220" t="s">
        <v>2092</v>
      </c>
      <c r="AA417" s="220" t="s">
        <v>15942</v>
      </c>
      <c r="AB417" s="228" t="s">
        <v>116</v>
      </c>
      <c r="AC417" s="220" t="s">
        <v>1880</v>
      </c>
      <c r="AD417" s="220" t="s">
        <v>2094</v>
      </c>
      <c r="AE417" s="220" t="s">
        <v>2092</v>
      </c>
      <c r="AF417" s="228" t="s">
        <v>1848</v>
      </c>
      <c r="AG417" s="225" t="s">
        <v>384</v>
      </c>
      <c r="AH417" s="228" t="s">
        <v>117</v>
      </c>
      <c r="AI417" s="225" t="s">
        <v>1880</v>
      </c>
      <c r="AJ417" s="316" t="s">
        <v>13980</v>
      </c>
      <c r="AK417" s="316" t="s">
        <v>13981</v>
      </c>
      <c r="AL417" s="221">
        <v>27426</v>
      </c>
      <c r="AM417" s="221" t="s">
        <v>12605</v>
      </c>
      <c r="AN417" s="225" t="s">
        <v>9406</v>
      </c>
      <c r="AO417" s="225"/>
      <c r="AP417" s="225" t="s">
        <v>12955</v>
      </c>
    </row>
    <row r="418" spans="1:42" ht="15" customHeight="1">
      <c r="A418" s="225" t="s">
        <v>2140</v>
      </c>
      <c r="B418" s="219" t="s">
        <v>17738</v>
      </c>
      <c r="C418" s="219" t="s">
        <v>1982</v>
      </c>
      <c r="D418" s="219" t="s">
        <v>1983</v>
      </c>
      <c r="E418" s="219" t="s">
        <v>1984</v>
      </c>
      <c r="F418" s="223" t="s">
        <v>11229</v>
      </c>
      <c r="G418" s="223" t="s">
        <v>1985</v>
      </c>
      <c r="H418" s="219" t="s">
        <v>1848</v>
      </c>
      <c r="I418" s="219" t="s">
        <v>1848</v>
      </c>
      <c r="J418" s="219" t="s">
        <v>384</v>
      </c>
      <c r="K418" s="219" t="s">
        <v>384</v>
      </c>
      <c r="L418" s="223" t="s">
        <v>52</v>
      </c>
      <c r="M418" s="219" t="s">
        <v>53</v>
      </c>
      <c r="N418" s="219" t="s">
        <v>1986</v>
      </c>
      <c r="O418" s="219" t="s">
        <v>55</v>
      </c>
      <c r="P418" s="219" t="s">
        <v>56</v>
      </c>
      <c r="Q418" s="219" t="s">
        <v>2108</v>
      </c>
      <c r="R418" s="219" t="s">
        <v>12955</v>
      </c>
      <c r="S418" s="219" t="s">
        <v>12343</v>
      </c>
      <c r="T418" s="223" t="s">
        <v>18637</v>
      </c>
      <c r="U418" s="225" t="s">
        <v>62</v>
      </c>
      <c r="V418" s="219" t="s">
        <v>1987</v>
      </c>
      <c r="W418" s="219" t="s">
        <v>12955</v>
      </c>
      <c r="X418" s="220" t="s">
        <v>18638</v>
      </c>
      <c r="Y418" s="220" t="s">
        <v>63</v>
      </c>
      <c r="Z418" s="220" t="s">
        <v>1988</v>
      </c>
      <c r="AA418" s="220" t="s">
        <v>15928</v>
      </c>
      <c r="AB418" s="228" t="s">
        <v>1989</v>
      </c>
      <c r="AC418" s="220" t="s">
        <v>190</v>
      </c>
      <c r="AD418" s="220" t="s">
        <v>47</v>
      </c>
      <c r="AE418" s="220" t="s">
        <v>1990</v>
      </c>
      <c r="AF418" s="228" t="s">
        <v>1848</v>
      </c>
      <c r="AG418" s="225" t="s">
        <v>384</v>
      </c>
      <c r="AH418" s="228" t="s">
        <v>117</v>
      </c>
      <c r="AI418" s="225" t="s">
        <v>1880</v>
      </c>
      <c r="AJ418" s="316" t="s">
        <v>13953</v>
      </c>
      <c r="AK418" s="316" t="s">
        <v>13954</v>
      </c>
      <c r="AL418" s="221">
        <v>29830</v>
      </c>
      <c r="AM418" s="221" t="s">
        <v>12605</v>
      </c>
      <c r="AN418" s="225" t="s">
        <v>9406</v>
      </c>
      <c r="AO418" s="225"/>
      <c r="AP418" s="225" t="s">
        <v>12955</v>
      </c>
    </row>
    <row r="419" spans="1:42" ht="15" customHeight="1">
      <c r="A419" s="225" t="s">
        <v>2140</v>
      </c>
      <c r="B419" s="219" t="s">
        <v>17738</v>
      </c>
      <c r="C419" s="219" t="s">
        <v>1909</v>
      </c>
      <c r="D419" s="219" t="s">
        <v>1910</v>
      </c>
      <c r="E419" s="219" t="s">
        <v>1911</v>
      </c>
      <c r="F419" s="223" t="s">
        <v>11219</v>
      </c>
      <c r="G419" s="223" t="s">
        <v>1912</v>
      </c>
      <c r="H419" s="219" t="s">
        <v>1848</v>
      </c>
      <c r="I419" s="219" t="s">
        <v>1848</v>
      </c>
      <c r="J419" s="219" t="s">
        <v>384</v>
      </c>
      <c r="K419" s="219" t="s">
        <v>384</v>
      </c>
      <c r="L419" s="223" t="s">
        <v>52</v>
      </c>
      <c r="M419" s="219" t="s">
        <v>53</v>
      </c>
      <c r="N419" s="219" t="s">
        <v>1913</v>
      </c>
      <c r="O419" s="219" t="s">
        <v>55</v>
      </c>
      <c r="P419" s="219" t="s">
        <v>56</v>
      </c>
      <c r="Q419" s="219" t="s">
        <v>7603</v>
      </c>
      <c r="R419" s="219" t="s">
        <v>12955</v>
      </c>
      <c r="S419" s="219" t="s">
        <v>1914</v>
      </c>
      <c r="T419" s="223" t="s">
        <v>18639</v>
      </c>
      <c r="U419" s="225" t="s">
        <v>179</v>
      </c>
      <c r="V419" s="219" t="s">
        <v>1915</v>
      </c>
      <c r="W419" s="219" t="s">
        <v>12955</v>
      </c>
      <c r="X419" s="220" t="s">
        <v>124</v>
      </c>
      <c r="Y419" s="220" t="s">
        <v>392</v>
      </c>
      <c r="Z419" s="220" t="s">
        <v>1914</v>
      </c>
      <c r="AA419" s="220" t="s">
        <v>15920</v>
      </c>
      <c r="AB419" s="228" t="s">
        <v>1916</v>
      </c>
      <c r="AC419" s="220" t="s">
        <v>1917</v>
      </c>
      <c r="AD419" s="220" t="s">
        <v>601</v>
      </c>
      <c r="AE419" s="220" t="s">
        <v>1914</v>
      </c>
      <c r="AF419" s="228" t="s">
        <v>1848</v>
      </c>
      <c r="AG419" s="225" t="s">
        <v>384</v>
      </c>
      <c r="AH419" s="228" t="s">
        <v>117</v>
      </c>
      <c r="AI419" s="225" t="s">
        <v>1880</v>
      </c>
      <c r="AJ419" s="316" t="s">
        <v>13931</v>
      </c>
      <c r="AK419" s="316" t="s">
        <v>13932</v>
      </c>
      <c r="AL419" s="221">
        <v>27426</v>
      </c>
      <c r="AM419" s="221" t="s">
        <v>12606</v>
      </c>
      <c r="AN419" s="225" t="s">
        <v>9406</v>
      </c>
      <c r="AO419" s="225"/>
      <c r="AP419" s="225" t="s">
        <v>12955</v>
      </c>
    </row>
    <row r="420" spans="1:42" ht="15" customHeight="1">
      <c r="A420" s="225" t="s">
        <v>2140</v>
      </c>
      <c r="B420" s="219" t="s">
        <v>17738</v>
      </c>
      <c r="C420" s="219" t="s">
        <v>1891</v>
      </c>
      <c r="D420" s="219" t="s">
        <v>1892</v>
      </c>
      <c r="E420" s="219" t="s">
        <v>1893</v>
      </c>
      <c r="F420" s="223" t="s">
        <v>11217</v>
      </c>
      <c r="G420" s="223" t="s">
        <v>1894</v>
      </c>
      <c r="H420" s="219" t="s">
        <v>1848</v>
      </c>
      <c r="I420" s="219" t="s">
        <v>1848</v>
      </c>
      <c r="J420" s="219" t="s">
        <v>384</v>
      </c>
      <c r="K420" s="219" t="s">
        <v>384</v>
      </c>
      <c r="L420" s="223" t="s">
        <v>52</v>
      </c>
      <c r="M420" s="219" t="s">
        <v>53</v>
      </c>
      <c r="N420" s="219" t="s">
        <v>1895</v>
      </c>
      <c r="O420" s="219" t="s">
        <v>55</v>
      </c>
      <c r="P420" s="219" t="s">
        <v>56</v>
      </c>
      <c r="Q420" s="219" t="s">
        <v>281</v>
      </c>
      <c r="R420" s="219" t="s">
        <v>12955</v>
      </c>
      <c r="S420" s="219" t="s">
        <v>12340</v>
      </c>
      <c r="T420" s="223" t="s">
        <v>18640</v>
      </c>
      <c r="U420" s="225" t="s">
        <v>179</v>
      </c>
      <c r="V420" s="219" t="s">
        <v>1896</v>
      </c>
      <c r="W420" s="219" t="s">
        <v>12955</v>
      </c>
      <c r="X420" s="220" t="s">
        <v>18641</v>
      </c>
      <c r="Y420" s="220" t="s">
        <v>63</v>
      </c>
      <c r="Z420" s="220" t="s">
        <v>1897</v>
      </c>
      <c r="AA420" s="220" t="s">
        <v>15918</v>
      </c>
      <c r="AB420" s="228" t="s">
        <v>285</v>
      </c>
      <c r="AC420" s="220" t="s">
        <v>1898</v>
      </c>
      <c r="AD420" s="220" t="s">
        <v>47</v>
      </c>
      <c r="AE420" s="220" t="s">
        <v>1899</v>
      </c>
      <c r="AF420" s="228" t="s">
        <v>1848</v>
      </c>
      <c r="AG420" s="225" t="s">
        <v>384</v>
      </c>
      <c r="AH420" s="228" t="s">
        <v>117</v>
      </c>
      <c r="AI420" s="225" t="s">
        <v>1880</v>
      </c>
      <c r="AJ420" s="316" t="s">
        <v>13927</v>
      </c>
      <c r="AK420" s="316" t="s">
        <v>13928</v>
      </c>
      <c r="AL420" s="221">
        <v>32051</v>
      </c>
      <c r="AM420" s="221" t="s">
        <v>12606</v>
      </c>
      <c r="AN420" s="225" t="s">
        <v>9406</v>
      </c>
      <c r="AO420" s="225"/>
      <c r="AP420" s="225" t="s">
        <v>12955</v>
      </c>
    </row>
    <row r="421" spans="1:42" ht="15" customHeight="1">
      <c r="A421" s="225" t="s">
        <v>2140</v>
      </c>
      <c r="B421" s="219" t="s">
        <v>17738</v>
      </c>
      <c r="C421" s="219" t="s">
        <v>2036</v>
      </c>
      <c r="D421" s="219" t="s">
        <v>2037</v>
      </c>
      <c r="E421" s="219" t="s">
        <v>2038</v>
      </c>
      <c r="F421" s="223" t="s">
        <v>11236</v>
      </c>
      <c r="G421" s="223" t="s">
        <v>2039</v>
      </c>
      <c r="H421" s="219" t="s">
        <v>1848</v>
      </c>
      <c r="I421" s="219" t="s">
        <v>1848</v>
      </c>
      <c r="J421" s="219" t="s">
        <v>384</v>
      </c>
      <c r="K421" s="219" t="s">
        <v>384</v>
      </c>
      <c r="L421" s="223" t="s">
        <v>52</v>
      </c>
      <c r="M421" s="219" t="s">
        <v>53</v>
      </c>
      <c r="N421" s="219" t="s">
        <v>2040</v>
      </c>
      <c r="O421" s="219" t="s">
        <v>354</v>
      </c>
      <c r="P421" s="219" t="s">
        <v>355</v>
      </c>
      <c r="Q421" s="219" t="s">
        <v>6071</v>
      </c>
      <c r="R421" s="219" t="s">
        <v>12955</v>
      </c>
      <c r="S421" s="219" t="s">
        <v>468</v>
      </c>
      <c r="T421" s="223" t="s">
        <v>18642</v>
      </c>
      <c r="U421" s="225" t="s">
        <v>62</v>
      </c>
      <c r="V421" s="219" t="s">
        <v>363</v>
      </c>
      <c r="W421" s="219" t="s">
        <v>12955</v>
      </c>
      <c r="X421" s="220" t="s">
        <v>124</v>
      </c>
      <c r="Y421" s="220" t="s">
        <v>392</v>
      </c>
      <c r="Z421" s="220" t="s">
        <v>2041</v>
      </c>
      <c r="AA421" s="220" t="s">
        <v>15935</v>
      </c>
      <c r="AB421" s="228" t="s">
        <v>116</v>
      </c>
      <c r="AC421" s="220" t="s">
        <v>1880</v>
      </c>
      <c r="AD421" s="220" t="s">
        <v>2042</v>
      </c>
      <c r="AE421" s="220" t="s">
        <v>2041</v>
      </c>
      <c r="AF421" s="228" t="s">
        <v>1848</v>
      </c>
      <c r="AG421" s="225" t="s">
        <v>384</v>
      </c>
      <c r="AH421" s="228" t="s">
        <v>117</v>
      </c>
      <c r="AI421" s="225" t="s">
        <v>1880</v>
      </c>
      <c r="AJ421" s="316" t="s">
        <v>13967</v>
      </c>
      <c r="AK421" s="316" t="s">
        <v>13968</v>
      </c>
      <c r="AL421" s="221">
        <v>23651</v>
      </c>
      <c r="AM421" s="221" t="s">
        <v>12605</v>
      </c>
      <c r="AN421" s="225" t="s">
        <v>9406</v>
      </c>
      <c r="AO421" s="225"/>
      <c r="AP421" s="225" t="s">
        <v>12955</v>
      </c>
    </row>
    <row r="422" spans="1:42" ht="15" customHeight="1">
      <c r="A422" s="225" t="s">
        <v>2140</v>
      </c>
      <c r="B422" s="219" t="s">
        <v>17738</v>
      </c>
      <c r="C422" s="219" t="s">
        <v>2079</v>
      </c>
      <c r="D422" s="219" t="s">
        <v>2080</v>
      </c>
      <c r="E422" s="219" t="s">
        <v>2081</v>
      </c>
      <c r="F422" s="223" t="s">
        <v>11242</v>
      </c>
      <c r="G422" s="223" t="s">
        <v>2082</v>
      </c>
      <c r="H422" s="219" t="s">
        <v>1848</v>
      </c>
      <c r="I422" s="219" t="s">
        <v>1848</v>
      </c>
      <c r="J422" s="219" t="s">
        <v>384</v>
      </c>
      <c r="K422" s="219" t="s">
        <v>384</v>
      </c>
      <c r="L422" s="223" t="s">
        <v>52</v>
      </c>
      <c r="M422" s="219" t="s">
        <v>53</v>
      </c>
      <c r="N422" s="219" t="s">
        <v>2083</v>
      </c>
      <c r="O422" s="219" t="s">
        <v>55</v>
      </c>
      <c r="P422" s="219" t="s">
        <v>56</v>
      </c>
      <c r="Q422" s="219" t="s">
        <v>2795</v>
      </c>
      <c r="R422" s="219" t="s">
        <v>12955</v>
      </c>
      <c r="S422" s="219" t="s">
        <v>12345</v>
      </c>
      <c r="T422" s="223" t="s">
        <v>18643</v>
      </c>
      <c r="U422" s="225" t="s">
        <v>179</v>
      </c>
      <c r="V422" s="219" t="s">
        <v>964</v>
      </c>
      <c r="W422" s="219" t="s">
        <v>12955</v>
      </c>
      <c r="X422" s="220" t="s">
        <v>124</v>
      </c>
      <c r="Y422" s="220" t="s">
        <v>164</v>
      </c>
      <c r="Z422" s="220" t="s">
        <v>2084</v>
      </c>
      <c r="AA422" s="220" t="s">
        <v>15941</v>
      </c>
      <c r="AB422" s="228" t="s">
        <v>285</v>
      </c>
      <c r="AC422" s="220" t="s">
        <v>1898</v>
      </c>
      <c r="AD422" s="220" t="s">
        <v>2085</v>
      </c>
      <c r="AE422" s="220" t="s">
        <v>2086</v>
      </c>
      <c r="AF422" s="228" t="s">
        <v>1848</v>
      </c>
      <c r="AG422" s="225" t="s">
        <v>384</v>
      </c>
      <c r="AH422" s="228" t="s">
        <v>117</v>
      </c>
      <c r="AI422" s="225" t="s">
        <v>1880</v>
      </c>
      <c r="AJ422" s="316" t="s">
        <v>13978</v>
      </c>
      <c r="AK422" s="316" t="s">
        <v>13979</v>
      </c>
      <c r="AL422" s="221">
        <v>27426</v>
      </c>
      <c r="AM422" s="221" t="s">
        <v>12606</v>
      </c>
      <c r="AN422" s="225" t="s">
        <v>9406</v>
      </c>
      <c r="AO422" s="225"/>
      <c r="AP422" s="225" t="s">
        <v>12955</v>
      </c>
    </row>
    <row r="423" spans="1:42" ht="15" customHeight="1">
      <c r="A423" s="225" t="s">
        <v>2140</v>
      </c>
      <c r="B423" s="219" t="s">
        <v>17738</v>
      </c>
      <c r="C423" s="219" t="s">
        <v>2066</v>
      </c>
      <c r="D423" s="219" t="s">
        <v>2067</v>
      </c>
      <c r="E423" s="219" t="s">
        <v>2068</v>
      </c>
      <c r="F423" s="223" t="s">
        <v>11240</v>
      </c>
      <c r="G423" s="223" t="s">
        <v>2069</v>
      </c>
      <c r="H423" s="219" t="s">
        <v>1848</v>
      </c>
      <c r="I423" s="219" t="s">
        <v>1848</v>
      </c>
      <c r="J423" s="219" t="s">
        <v>384</v>
      </c>
      <c r="K423" s="219" t="s">
        <v>384</v>
      </c>
      <c r="L423" s="223" t="s">
        <v>52</v>
      </c>
      <c r="M423" s="219" t="s">
        <v>53</v>
      </c>
      <c r="N423" s="219" t="s">
        <v>2070</v>
      </c>
      <c r="O423" s="219" t="s">
        <v>55</v>
      </c>
      <c r="P423" s="219" t="s">
        <v>56</v>
      </c>
      <c r="Q423" s="219" t="s">
        <v>12959</v>
      </c>
      <c r="R423" s="219" t="s">
        <v>12955</v>
      </c>
      <c r="S423" s="219" t="s">
        <v>2071</v>
      </c>
      <c r="T423" s="223" t="s">
        <v>18644</v>
      </c>
      <c r="U423" s="225" t="s">
        <v>179</v>
      </c>
      <c r="V423" s="219" t="s">
        <v>2072</v>
      </c>
      <c r="W423" s="219" t="s">
        <v>12955</v>
      </c>
      <c r="X423" s="220" t="s">
        <v>13123</v>
      </c>
      <c r="Y423" s="220" t="s">
        <v>25</v>
      </c>
      <c r="Z423" s="220" t="s">
        <v>2071</v>
      </c>
      <c r="AA423" s="220" t="s">
        <v>15939</v>
      </c>
      <c r="AB423" s="228" t="s">
        <v>1916</v>
      </c>
      <c r="AC423" s="220" t="s">
        <v>1917</v>
      </c>
      <c r="AD423" s="220" t="s">
        <v>47</v>
      </c>
      <c r="AE423" s="220" t="s">
        <v>1917</v>
      </c>
      <c r="AF423" s="228" t="s">
        <v>1848</v>
      </c>
      <c r="AG423" s="225" t="s">
        <v>384</v>
      </c>
      <c r="AH423" s="228" t="s">
        <v>117</v>
      </c>
      <c r="AI423" s="225" t="s">
        <v>1880</v>
      </c>
      <c r="AJ423" s="316" t="s">
        <v>13923</v>
      </c>
      <c r="AK423" s="316" t="s">
        <v>13975</v>
      </c>
      <c r="AL423" s="221">
        <v>31199</v>
      </c>
      <c r="AM423" s="221" t="s">
        <v>12606</v>
      </c>
      <c r="AN423" s="225" t="s">
        <v>9406</v>
      </c>
      <c r="AO423" s="225"/>
      <c r="AP423" s="225" t="s">
        <v>12955</v>
      </c>
    </row>
    <row r="424" spans="1:42" ht="15" customHeight="1">
      <c r="A424" s="225" t="s">
        <v>2140</v>
      </c>
      <c r="B424" s="219" t="s">
        <v>17738</v>
      </c>
      <c r="C424" s="219" t="s">
        <v>1999</v>
      </c>
      <c r="D424" s="219" t="s">
        <v>2000</v>
      </c>
      <c r="E424" s="219" t="s">
        <v>2001</v>
      </c>
      <c r="F424" s="223" t="s">
        <v>11231</v>
      </c>
      <c r="G424" s="223" t="s">
        <v>2002</v>
      </c>
      <c r="H424" s="219" t="s">
        <v>1848</v>
      </c>
      <c r="I424" s="219" t="s">
        <v>1848</v>
      </c>
      <c r="J424" s="219" t="s">
        <v>384</v>
      </c>
      <c r="K424" s="219" t="s">
        <v>384</v>
      </c>
      <c r="L424" s="223" t="s">
        <v>52</v>
      </c>
      <c r="M424" s="219" t="s">
        <v>53</v>
      </c>
      <c r="N424" s="219" t="s">
        <v>2003</v>
      </c>
      <c r="O424" s="219" t="s">
        <v>55</v>
      </c>
      <c r="P424" s="219" t="s">
        <v>56</v>
      </c>
      <c r="Q424" s="219" t="s">
        <v>12931</v>
      </c>
      <c r="R424" s="219" t="s">
        <v>12955</v>
      </c>
      <c r="S424" s="219" t="s">
        <v>901</v>
      </c>
      <c r="T424" s="223" t="s">
        <v>18645</v>
      </c>
      <c r="U424" s="225" t="s">
        <v>179</v>
      </c>
      <c r="V424" s="219" t="s">
        <v>363</v>
      </c>
      <c r="W424" s="219" t="s">
        <v>12955</v>
      </c>
      <c r="X424" s="220" t="s">
        <v>4495</v>
      </c>
      <c r="Y424" s="220" t="s">
        <v>392</v>
      </c>
      <c r="Z424" s="220" t="s">
        <v>2004</v>
      </c>
      <c r="AA424" s="220" t="s">
        <v>15930</v>
      </c>
      <c r="AB424" s="228" t="s">
        <v>1080</v>
      </c>
      <c r="AC424" s="220" t="s">
        <v>2005</v>
      </c>
      <c r="AD424" s="220" t="s">
        <v>47</v>
      </c>
      <c r="AE424" s="220" t="s">
        <v>901</v>
      </c>
      <c r="AF424" s="228" t="s">
        <v>1848</v>
      </c>
      <c r="AG424" s="225" t="s">
        <v>384</v>
      </c>
      <c r="AH424" s="228" t="s">
        <v>37</v>
      </c>
      <c r="AI424" s="225" t="s">
        <v>384</v>
      </c>
      <c r="AJ424" s="316" t="s">
        <v>13957</v>
      </c>
      <c r="AK424" s="316" t="s">
        <v>13958</v>
      </c>
      <c r="AL424" s="221">
        <v>29312</v>
      </c>
      <c r="AM424" s="221" t="s">
        <v>12606</v>
      </c>
      <c r="AN424" s="225" t="s">
        <v>9406</v>
      </c>
      <c r="AO424" s="225"/>
      <c r="AP424" s="225" t="s">
        <v>12955</v>
      </c>
    </row>
    <row r="425" spans="1:42" ht="15" customHeight="1">
      <c r="A425" s="225" t="s">
        <v>2140</v>
      </c>
      <c r="B425" s="219" t="s">
        <v>17738</v>
      </c>
      <c r="C425" s="219" t="s">
        <v>2022</v>
      </c>
      <c r="D425" s="219" t="s">
        <v>2023</v>
      </c>
      <c r="E425" s="219" t="s">
        <v>2024</v>
      </c>
      <c r="F425" s="223" t="s">
        <v>11234</v>
      </c>
      <c r="G425" s="223" t="s">
        <v>2025</v>
      </c>
      <c r="H425" s="219" t="s">
        <v>1848</v>
      </c>
      <c r="I425" s="219" t="s">
        <v>1848</v>
      </c>
      <c r="J425" s="219" t="s">
        <v>384</v>
      </c>
      <c r="K425" s="219" t="s">
        <v>384</v>
      </c>
      <c r="L425" s="223" t="s">
        <v>52</v>
      </c>
      <c r="M425" s="219" t="s">
        <v>53</v>
      </c>
      <c r="N425" s="219" t="s">
        <v>2026</v>
      </c>
      <c r="O425" s="219" t="s">
        <v>55</v>
      </c>
      <c r="P425" s="219" t="s">
        <v>56</v>
      </c>
      <c r="Q425" s="219" t="s">
        <v>7335</v>
      </c>
      <c r="R425" s="219" t="s">
        <v>12955</v>
      </c>
      <c r="S425" s="219" t="s">
        <v>2027</v>
      </c>
      <c r="T425" s="223" t="s">
        <v>18646</v>
      </c>
      <c r="U425" s="225" t="s">
        <v>179</v>
      </c>
      <c r="V425" s="219" t="s">
        <v>383</v>
      </c>
      <c r="W425" s="219" t="s">
        <v>12955</v>
      </c>
      <c r="X425" s="220" t="s">
        <v>124</v>
      </c>
      <c r="Y425" s="220" t="s">
        <v>44</v>
      </c>
      <c r="Z425" s="220" t="s">
        <v>2027</v>
      </c>
      <c r="AA425" s="220" t="s">
        <v>15933</v>
      </c>
      <c r="AB425" s="228" t="s">
        <v>1245</v>
      </c>
      <c r="AC425" s="220" t="s">
        <v>2027</v>
      </c>
      <c r="AD425" s="220" t="s">
        <v>47</v>
      </c>
      <c r="AE425" s="220" t="s">
        <v>2027</v>
      </c>
      <c r="AF425" s="228" t="s">
        <v>1848</v>
      </c>
      <c r="AG425" s="225" t="s">
        <v>384</v>
      </c>
      <c r="AH425" s="228" t="s">
        <v>117</v>
      </c>
      <c r="AI425" s="225" t="s">
        <v>1880</v>
      </c>
      <c r="AJ425" s="316" t="s">
        <v>13963</v>
      </c>
      <c r="AK425" s="316" t="s">
        <v>13964</v>
      </c>
      <c r="AL425" s="221">
        <v>36100</v>
      </c>
      <c r="AM425" s="221" t="s">
        <v>12607</v>
      </c>
      <c r="AN425" s="225" t="s">
        <v>9406</v>
      </c>
      <c r="AO425" s="225"/>
      <c r="AP425" s="225" t="s">
        <v>12955</v>
      </c>
    </row>
    <row r="426" spans="1:42" ht="15" customHeight="1">
      <c r="A426" s="225" t="s">
        <v>2140</v>
      </c>
      <c r="B426" s="219" t="s">
        <v>17738</v>
      </c>
      <c r="C426" s="219" t="s">
        <v>2043</v>
      </c>
      <c r="D426" s="219" t="s">
        <v>2044</v>
      </c>
      <c r="E426" s="219" t="s">
        <v>2045</v>
      </c>
      <c r="F426" s="223" t="s">
        <v>11237</v>
      </c>
      <c r="G426" s="223" t="s">
        <v>2046</v>
      </c>
      <c r="H426" s="219" t="s">
        <v>1848</v>
      </c>
      <c r="I426" s="219" t="s">
        <v>1848</v>
      </c>
      <c r="J426" s="219" t="s">
        <v>384</v>
      </c>
      <c r="K426" s="219" t="s">
        <v>384</v>
      </c>
      <c r="L426" s="223" t="s">
        <v>52</v>
      </c>
      <c r="M426" s="219" t="s">
        <v>53</v>
      </c>
      <c r="N426" s="219" t="s">
        <v>2047</v>
      </c>
      <c r="O426" s="219" t="s">
        <v>55</v>
      </c>
      <c r="P426" s="219" t="s">
        <v>56</v>
      </c>
      <c r="Q426" s="219" t="s">
        <v>354</v>
      </c>
      <c r="R426" s="219" t="s">
        <v>12955</v>
      </c>
      <c r="S426" s="219" t="s">
        <v>2048</v>
      </c>
      <c r="T426" s="223" t="s">
        <v>18647</v>
      </c>
      <c r="U426" s="225" t="s">
        <v>179</v>
      </c>
      <c r="V426" s="219" t="s">
        <v>2049</v>
      </c>
      <c r="W426" s="219" t="s">
        <v>12955</v>
      </c>
      <c r="X426" s="220" t="s">
        <v>124</v>
      </c>
      <c r="Y426" s="220" t="s">
        <v>392</v>
      </c>
      <c r="Z426" s="220" t="s">
        <v>2048</v>
      </c>
      <c r="AA426" s="220" t="s">
        <v>15936</v>
      </c>
      <c r="AB426" s="228" t="s">
        <v>1916</v>
      </c>
      <c r="AC426" s="220" t="s">
        <v>1917</v>
      </c>
      <c r="AD426" s="220" t="s">
        <v>607</v>
      </c>
      <c r="AE426" s="220" t="s">
        <v>2048</v>
      </c>
      <c r="AF426" s="228" t="s">
        <v>1848</v>
      </c>
      <c r="AG426" s="225" t="s">
        <v>384</v>
      </c>
      <c r="AH426" s="228" t="s">
        <v>117</v>
      </c>
      <c r="AI426" s="225" t="s">
        <v>1880</v>
      </c>
      <c r="AJ426" s="316" t="s">
        <v>13969</v>
      </c>
      <c r="AK426" s="316" t="s">
        <v>13970</v>
      </c>
      <c r="AL426" s="221">
        <v>23316</v>
      </c>
      <c r="AM426" s="221" t="s">
        <v>12606</v>
      </c>
      <c r="AN426" s="225" t="s">
        <v>9406</v>
      </c>
      <c r="AO426" s="225"/>
      <c r="AP426" s="225" t="s">
        <v>12955</v>
      </c>
    </row>
    <row r="427" spans="1:42" ht="15" customHeight="1">
      <c r="A427" s="225" t="s">
        <v>2140</v>
      </c>
      <c r="B427" s="219" t="s">
        <v>17738</v>
      </c>
      <c r="C427" s="219" t="s">
        <v>2028</v>
      </c>
      <c r="D427" s="219" t="s">
        <v>2029</v>
      </c>
      <c r="E427" s="219" t="s">
        <v>2030</v>
      </c>
      <c r="F427" s="223" t="s">
        <v>11235</v>
      </c>
      <c r="G427" s="223" t="s">
        <v>2031</v>
      </c>
      <c r="H427" s="219" t="s">
        <v>1848</v>
      </c>
      <c r="I427" s="219" t="s">
        <v>1848</v>
      </c>
      <c r="J427" s="219" t="s">
        <v>384</v>
      </c>
      <c r="K427" s="219" t="s">
        <v>384</v>
      </c>
      <c r="L427" s="223" t="s">
        <v>52</v>
      </c>
      <c r="M427" s="219" t="s">
        <v>53</v>
      </c>
      <c r="N427" s="219" t="s">
        <v>2032</v>
      </c>
      <c r="O427" s="219" t="s">
        <v>55</v>
      </c>
      <c r="P427" s="219" t="s">
        <v>56</v>
      </c>
      <c r="Q427" s="219" t="s">
        <v>9456</v>
      </c>
      <c r="R427" s="219" t="s">
        <v>12955</v>
      </c>
      <c r="S427" s="219" t="s">
        <v>1695</v>
      </c>
      <c r="T427" s="223" t="s">
        <v>18648</v>
      </c>
      <c r="U427" s="225" t="s">
        <v>179</v>
      </c>
      <c r="V427" s="219" t="s">
        <v>2033</v>
      </c>
      <c r="W427" s="219" t="s">
        <v>12955</v>
      </c>
      <c r="X427" s="220" t="s">
        <v>5803</v>
      </c>
      <c r="Y427" s="220" t="s">
        <v>63</v>
      </c>
      <c r="Z427" s="220" t="s">
        <v>2034</v>
      </c>
      <c r="AA427" s="220" t="s">
        <v>15934</v>
      </c>
      <c r="AB427" s="228" t="s">
        <v>2035</v>
      </c>
      <c r="AC427" s="220" t="s">
        <v>1695</v>
      </c>
      <c r="AD427" s="220" t="s">
        <v>47</v>
      </c>
      <c r="AE427" s="220" t="s">
        <v>1695</v>
      </c>
      <c r="AF427" s="228" t="s">
        <v>1848</v>
      </c>
      <c r="AG427" s="225" t="s">
        <v>384</v>
      </c>
      <c r="AH427" s="228" t="s">
        <v>37</v>
      </c>
      <c r="AI427" s="225" t="s">
        <v>384</v>
      </c>
      <c r="AJ427" s="316" t="s">
        <v>13965</v>
      </c>
      <c r="AK427" s="316" t="s">
        <v>13966</v>
      </c>
      <c r="AL427" s="221">
        <v>34912</v>
      </c>
      <c r="AM427" s="221" t="s">
        <v>12606</v>
      </c>
      <c r="AN427" s="225" t="s">
        <v>9406</v>
      </c>
      <c r="AO427" s="225"/>
      <c r="AP427" s="225" t="s">
        <v>12955</v>
      </c>
    </row>
    <row r="428" spans="1:42" ht="15" customHeight="1">
      <c r="A428" s="225" t="s">
        <v>2140</v>
      </c>
      <c r="B428" s="219" t="s">
        <v>17738</v>
      </c>
      <c r="C428" s="219" t="s">
        <v>2095</v>
      </c>
      <c r="D428" s="219" t="s">
        <v>2096</v>
      </c>
      <c r="E428" s="219" t="s">
        <v>2097</v>
      </c>
      <c r="F428" s="223" t="s">
        <v>11244</v>
      </c>
      <c r="G428" s="223" t="s">
        <v>2098</v>
      </c>
      <c r="H428" s="219" t="s">
        <v>1848</v>
      </c>
      <c r="I428" s="219" t="s">
        <v>1848</v>
      </c>
      <c r="J428" s="219" t="s">
        <v>384</v>
      </c>
      <c r="K428" s="219" t="s">
        <v>384</v>
      </c>
      <c r="L428" s="223" t="s">
        <v>52</v>
      </c>
      <c r="M428" s="219" t="s">
        <v>53</v>
      </c>
      <c r="N428" s="219" t="s">
        <v>2099</v>
      </c>
      <c r="O428" s="219" t="s">
        <v>55</v>
      </c>
      <c r="P428" s="219" t="s">
        <v>56</v>
      </c>
      <c r="Q428" s="219" t="s">
        <v>9070</v>
      </c>
      <c r="R428" s="219" t="s">
        <v>12955</v>
      </c>
      <c r="S428" s="219" t="s">
        <v>12346</v>
      </c>
      <c r="T428" s="223" t="s">
        <v>18649</v>
      </c>
      <c r="U428" s="225" t="s">
        <v>179</v>
      </c>
      <c r="V428" s="219" t="s">
        <v>383</v>
      </c>
      <c r="W428" s="219" t="s">
        <v>12955</v>
      </c>
      <c r="X428" s="220" t="s">
        <v>124</v>
      </c>
      <c r="Y428" s="220" t="s">
        <v>25</v>
      </c>
      <c r="Z428" s="220" t="s">
        <v>2100</v>
      </c>
      <c r="AA428" s="220" t="s">
        <v>15943</v>
      </c>
      <c r="AB428" s="228" t="s">
        <v>1815</v>
      </c>
      <c r="AC428" s="220" t="s">
        <v>2101</v>
      </c>
      <c r="AD428" s="220" t="s">
        <v>47</v>
      </c>
      <c r="AE428" s="220" t="s">
        <v>2102</v>
      </c>
      <c r="AF428" s="228" t="s">
        <v>1848</v>
      </c>
      <c r="AG428" s="225" t="s">
        <v>384</v>
      </c>
      <c r="AH428" s="228" t="s">
        <v>413</v>
      </c>
      <c r="AI428" s="225" t="s">
        <v>2103</v>
      </c>
      <c r="AJ428" s="316" t="s">
        <v>13982</v>
      </c>
      <c r="AK428" s="316" t="s">
        <v>13983</v>
      </c>
      <c r="AL428" s="221">
        <v>29618</v>
      </c>
      <c r="AM428" s="221" t="s">
        <v>12606</v>
      </c>
      <c r="AN428" s="225" t="s">
        <v>9406</v>
      </c>
      <c r="AO428" s="225"/>
      <c r="AP428" s="225" t="s">
        <v>12955</v>
      </c>
    </row>
    <row r="429" spans="1:42" ht="15" customHeight="1">
      <c r="A429" s="225" t="s">
        <v>2140</v>
      </c>
      <c r="B429" s="219" t="s">
        <v>17738</v>
      </c>
      <c r="C429" s="219" t="s">
        <v>1853</v>
      </c>
      <c r="D429" s="219" t="s">
        <v>1854</v>
      </c>
      <c r="E429" s="219" t="s">
        <v>1855</v>
      </c>
      <c r="F429" s="223" t="s">
        <v>11213</v>
      </c>
      <c r="G429" s="223" t="s">
        <v>1856</v>
      </c>
      <c r="H429" s="219" t="s">
        <v>1848</v>
      </c>
      <c r="I429" s="219" t="s">
        <v>1848</v>
      </c>
      <c r="J429" s="219" t="s">
        <v>384</v>
      </c>
      <c r="K429" s="219" t="s">
        <v>384</v>
      </c>
      <c r="L429" s="223" t="s">
        <v>52</v>
      </c>
      <c r="M429" s="219" t="s">
        <v>53</v>
      </c>
      <c r="N429" s="219" t="s">
        <v>1857</v>
      </c>
      <c r="O429" s="219" t="s">
        <v>55</v>
      </c>
      <c r="P429" s="219" t="s">
        <v>56</v>
      </c>
      <c r="Q429" s="219" t="s">
        <v>12970</v>
      </c>
      <c r="R429" s="219" t="s">
        <v>12955</v>
      </c>
      <c r="S429" s="219" t="s">
        <v>384</v>
      </c>
      <c r="T429" s="223" t="s">
        <v>18650</v>
      </c>
      <c r="U429" s="225" t="s">
        <v>62</v>
      </c>
      <c r="V429" s="219" t="s">
        <v>1858</v>
      </c>
      <c r="W429" s="219" t="s">
        <v>12955</v>
      </c>
      <c r="X429" s="220" t="s">
        <v>124</v>
      </c>
      <c r="Y429" s="220" t="s">
        <v>44</v>
      </c>
      <c r="Z429" s="220" t="s">
        <v>1859</v>
      </c>
      <c r="AA429" s="220" t="s">
        <v>15913</v>
      </c>
      <c r="AB429" s="228" t="s">
        <v>144</v>
      </c>
      <c r="AC429" s="220" t="s">
        <v>384</v>
      </c>
      <c r="AD429" s="220" t="s">
        <v>47</v>
      </c>
      <c r="AE429" s="220" t="s">
        <v>1852</v>
      </c>
      <c r="AF429" s="228" t="s">
        <v>1848</v>
      </c>
      <c r="AG429" s="225" t="s">
        <v>384</v>
      </c>
      <c r="AH429" s="228" t="s">
        <v>37</v>
      </c>
      <c r="AI429" s="225" t="s">
        <v>384</v>
      </c>
      <c r="AJ429" s="316" t="s">
        <v>13917</v>
      </c>
      <c r="AK429" s="316" t="s">
        <v>13918</v>
      </c>
      <c r="AL429" s="221">
        <v>37408</v>
      </c>
      <c r="AM429" s="221" t="s">
        <v>12605</v>
      </c>
      <c r="AN429" s="225" t="s">
        <v>9412</v>
      </c>
      <c r="AO429" s="231">
        <v>45261</v>
      </c>
      <c r="AP429" s="225" t="s">
        <v>12955</v>
      </c>
    </row>
    <row r="430" spans="1:42" ht="15" customHeight="1">
      <c r="A430" s="225" t="s">
        <v>2140</v>
      </c>
      <c r="B430" s="219" t="s">
        <v>17738</v>
      </c>
      <c r="C430" s="219" t="s">
        <v>1867</v>
      </c>
      <c r="D430" s="219" t="s">
        <v>1868</v>
      </c>
      <c r="E430" s="219" t="s">
        <v>1869</v>
      </c>
      <c r="F430" s="223" t="s">
        <v>11215</v>
      </c>
      <c r="G430" s="223" t="s">
        <v>1870</v>
      </c>
      <c r="H430" s="219" t="s">
        <v>1848</v>
      </c>
      <c r="I430" s="219" t="s">
        <v>1848</v>
      </c>
      <c r="J430" s="219" t="s">
        <v>384</v>
      </c>
      <c r="K430" s="219" t="s">
        <v>384</v>
      </c>
      <c r="L430" s="223" t="s">
        <v>52</v>
      </c>
      <c r="M430" s="219" t="s">
        <v>53</v>
      </c>
      <c r="N430" s="219" t="s">
        <v>1871</v>
      </c>
      <c r="O430" s="219" t="s">
        <v>55</v>
      </c>
      <c r="P430" s="219" t="s">
        <v>56</v>
      </c>
      <c r="Q430" s="219" t="s">
        <v>13148</v>
      </c>
      <c r="R430" s="219" t="s">
        <v>12955</v>
      </c>
      <c r="S430" s="219" t="s">
        <v>384</v>
      </c>
      <c r="T430" s="223" t="s">
        <v>18651</v>
      </c>
      <c r="U430" s="225" t="s">
        <v>13051</v>
      </c>
      <c r="V430" s="219" t="s">
        <v>1872</v>
      </c>
      <c r="W430" s="219" t="s">
        <v>12955</v>
      </c>
      <c r="X430" s="220" t="s">
        <v>3577</v>
      </c>
      <c r="Y430" s="220" t="s">
        <v>44</v>
      </c>
      <c r="Z430" s="220" t="s">
        <v>1873</v>
      </c>
      <c r="AA430" s="220" t="s">
        <v>15915</v>
      </c>
      <c r="AB430" s="228" t="s">
        <v>144</v>
      </c>
      <c r="AC430" s="220" t="s">
        <v>384</v>
      </c>
      <c r="AD430" s="220" t="s">
        <v>47</v>
      </c>
      <c r="AE430" s="220" t="s">
        <v>1852</v>
      </c>
      <c r="AF430" s="228" t="s">
        <v>1848</v>
      </c>
      <c r="AG430" s="225" t="s">
        <v>384</v>
      </c>
      <c r="AH430" s="228" t="s">
        <v>37</v>
      </c>
      <c r="AI430" s="225" t="s">
        <v>384</v>
      </c>
      <c r="AJ430" s="316" t="s">
        <v>13921</v>
      </c>
      <c r="AK430" s="316" t="s">
        <v>13922</v>
      </c>
      <c r="AL430" s="221">
        <v>35004</v>
      </c>
      <c r="AM430" s="221" t="s">
        <v>12605</v>
      </c>
      <c r="AN430" s="225" t="s">
        <v>9406</v>
      </c>
      <c r="AO430" s="225"/>
      <c r="AP430" s="225" t="s">
        <v>12955</v>
      </c>
    </row>
    <row r="431" spans="1:42" ht="15" customHeight="1">
      <c r="A431" s="225" t="s">
        <v>2140</v>
      </c>
      <c r="B431" s="219" t="s">
        <v>17738</v>
      </c>
      <c r="C431" s="219" t="s">
        <v>1860</v>
      </c>
      <c r="D431" s="219" t="s">
        <v>1861</v>
      </c>
      <c r="E431" s="219" t="s">
        <v>1862</v>
      </c>
      <c r="F431" s="223" t="s">
        <v>11214</v>
      </c>
      <c r="G431" s="223" t="s">
        <v>1863</v>
      </c>
      <c r="H431" s="219" t="s">
        <v>1848</v>
      </c>
      <c r="I431" s="219" t="s">
        <v>1848</v>
      </c>
      <c r="J431" s="219" t="s">
        <v>384</v>
      </c>
      <c r="K431" s="219" t="s">
        <v>384</v>
      </c>
      <c r="L431" s="223" t="s">
        <v>52</v>
      </c>
      <c r="M431" s="219" t="s">
        <v>53</v>
      </c>
      <c r="N431" s="219" t="s">
        <v>1864</v>
      </c>
      <c r="O431" s="219" t="s">
        <v>55</v>
      </c>
      <c r="P431" s="219" t="s">
        <v>56</v>
      </c>
      <c r="Q431" s="219" t="s">
        <v>5392</v>
      </c>
      <c r="R431" s="219" t="s">
        <v>12955</v>
      </c>
      <c r="S431" s="219" t="s">
        <v>384</v>
      </c>
      <c r="T431" s="223" t="s">
        <v>18652</v>
      </c>
      <c r="U431" s="225" t="s">
        <v>43</v>
      </c>
      <c r="V431" s="219" t="s">
        <v>1865</v>
      </c>
      <c r="W431" s="219" t="s">
        <v>12955</v>
      </c>
      <c r="X431" s="220" t="s">
        <v>18653</v>
      </c>
      <c r="Y431" s="220" t="s">
        <v>63</v>
      </c>
      <c r="Z431" s="220" t="s">
        <v>1866</v>
      </c>
      <c r="AA431" s="220" t="s">
        <v>15914</v>
      </c>
      <c r="AB431" s="228" t="s">
        <v>144</v>
      </c>
      <c r="AC431" s="220" t="s">
        <v>384</v>
      </c>
      <c r="AD431" s="220" t="s">
        <v>47</v>
      </c>
      <c r="AE431" s="220" t="s">
        <v>1852</v>
      </c>
      <c r="AF431" s="228" t="s">
        <v>1848</v>
      </c>
      <c r="AG431" s="225" t="s">
        <v>384</v>
      </c>
      <c r="AH431" s="228" t="s">
        <v>37</v>
      </c>
      <c r="AI431" s="225" t="s">
        <v>384</v>
      </c>
      <c r="AJ431" s="316" t="s">
        <v>13919</v>
      </c>
      <c r="AK431" s="316" t="s">
        <v>13920</v>
      </c>
      <c r="AL431" s="221">
        <v>31017</v>
      </c>
      <c r="AM431" s="221" t="s">
        <v>12605</v>
      </c>
      <c r="AN431" s="225" t="s">
        <v>9406</v>
      </c>
      <c r="AO431" s="225"/>
      <c r="AP431" s="225" t="s">
        <v>12955</v>
      </c>
    </row>
    <row r="432" spans="1:42" ht="15" customHeight="1">
      <c r="A432" s="225" t="s">
        <v>2140</v>
      </c>
      <c r="B432" s="219" t="s">
        <v>17738</v>
      </c>
      <c r="C432" s="219" t="s">
        <v>1844</v>
      </c>
      <c r="D432" s="219" t="s">
        <v>1845</v>
      </c>
      <c r="E432" s="219" t="s">
        <v>1846</v>
      </c>
      <c r="F432" s="223" t="s">
        <v>11212</v>
      </c>
      <c r="G432" s="223" t="s">
        <v>1847</v>
      </c>
      <c r="H432" s="219" t="s">
        <v>1848</v>
      </c>
      <c r="I432" s="219" t="s">
        <v>1848</v>
      </c>
      <c r="J432" s="219" t="s">
        <v>384</v>
      </c>
      <c r="K432" s="219" t="s">
        <v>384</v>
      </c>
      <c r="L432" s="223" t="s">
        <v>39</v>
      </c>
      <c r="M432" s="219" t="s">
        <v>40</v>
      </c>
      <c r="N432" s="219" t="s">
        <v>1849</v>
      </c>
      <c r="O432" s="219" t="s">
        <v>117</v>
      </c>
      <c r="P432" s="219" t="s">
        <v>240</v>
      </c>
      <c r="Q432" s="219" t="s">
        <v>12663</v>
      </c>
      <c r="R432" s="219" t="s">
        <v>12955</v>
      </c>
      <c r="S432" s="219" t="s">
        <v>384</v>
      </c>
      <c r="T432" s="223" t="s">
        <v>18654</v>
      </c>
      <c r="U432" s="225" t="s">
        <v>62</v>
      </c>
      <c r="V432" s="219" t="s">
        <v>1850</v>
      </c>
      <c r="W432" s="219" t="s">
        <v>12955</v>
      </c>
      <c r="X432" s="220" t="s">
        <v>12963</v>
      </c>
      <c r="Y432" s="220" t="s">
        <v>63</v>
      </c>
      <c r="Z432" s="220" t="s">
        <v>1851</v>
      </c>
      <c r="AA432" s="220" t="s">
        <v>15912</v>
      </c>
      <c r="AB432" s="228" t="s">
        <v>144</v>
      </c>
      <c r="AC432" s="220" t="s">
        <v>384</v>
      </c>
      <c r="AD432" s="220" t="s">
        <v>47</v>
      </c>
      <c r="AE432" s="220" t="s">
        <v>1852</v>
      </c>
      <c r="AF432" s="228" t="s">
        <v>1848</v>
      </c>
      <c r="AG432" s="225" t="s">
        <v>384</v>
      </c>
      <c r="AH432" s="228" t="s">
        <v>37</v>
      </c>
      <c r="AI432" s="225" t="s">
        <v>384</v>
      </c>
      <c r="AJ432" s="316" t="s">
        <v>13915</v>
      </c>
      <c r="AK432" s="316" t="s">
        <v>13916</v>
      </c>
      <c r="AL432" s="221">
        <v>27638</v>
      </c>
      <c r="AM432" s="221" t="s">
        <v>12605</v>
      </c>
      <c r="AN432" s="225" t="s">
        <v>9412</v>
      </c>
      <c r="AO432" s="231">
        <v>44465</v>
      </c>
      <c r="AP432" s="225" t="s">
        <v>12955</v>
      </c>
    </row>
    <row r="433" spans="1:42" ht="15" customHeight="1">
      <c r="A433" s="225" t="s">
        <v>2140</v>
      </c>
      <c r="B433" s="219" t="s">
        <v>17738</v>
      </c>
      <c r="C433" s="219" t="s">
        <v>1918</v>
      </c>
      <c r="D433" s="219" t="s">
        <v>1919</v>
      </c>
      <c r="E433" s="219" t="s">
        <v>1920</v>
      </c>
      <c r="F433" s="223" t="s">
        <v>11220</v>
      </c>
      <c r="G433" s="223" t="s">
        <v>1921</v>
      </c>
      <c r="H433" s="219" t="s">
        <v>1848</v>
      </c>
      <c r="I433" s="219" t="s">
        <v>1848</v>
      </c>
      <c r="J433" s="219" t="s">
        <v>384</v>
      </c>
      <c r="K433" s="219" t="s">
        <v>384</v>
      </c>
      <c r="L433" s="223" t="s">
        <v>52</v>
      </c>
      <c r="M433" s="219" t="s">
        <v>53</v>
      </c>
      <c r="N433" s="219" t="s">
        <v>1922</v>
      </c>
      <c r="O433" s="219" t="s">
        <v>354</v>
      </c>
      <c r="P433" s="219" t="s">
        <v>355</v>
      </c>
      <c r="Q433" s="219" t="s">
        <v>13124</v>
      </c>
      <c r="R433" s="219" t="s">
        <v>12955</v>
      </c>
      <c r="S433" s="219" t="s">
        <v>1923</v>
      </c>
      <c r="T433" s="223" t="s">
        <v>18655</v>
      </c>
      <c r="U433" s="225" t="s">
        <v>62</v>
      </c>
      <c r="V433" s="219" t="s">
        <v>1924</v>
      </c>
      <c r="W433" s="219" t="s">
        <v>12955</v>
      </c>
      <c r="X433" s="220" t="s">
        <v>124</v>
      </c>
      <c r="Y433" s="220" t="s">
        <v>63</v>
      </c>
      <c r="Z433" s="220" t="s">
        <v>1925</v>
      </c>
      <c r="AA433" s="220" t="s">
        <v>15921</v>
      </c>
      <c r="AB433" s="228" t="s">
        <v>46</v>
      </c>
      <c r="AC433" s="220" t="s">
        <v>1923</v>
      </c>
      <c r="AD433" s="220" t="s">
        <v>47</v>
      </c>
      <c r="AE433" s="220" t="s">
        <v>1923</v>
      </c>
      <c r="AF433" s="228" t="s">
        <v>1848</v>
      </c>
      <c r="AG433" s="225" t="s">
        <v>384</v>
      </c>
      <c r="AH433" s="228" t="s">
        <v>154</v>
      </c>
      <c r="AI433" s="225" t="s">
        <v>1890</v>
      </c>
      <c r="AJ433" s="316" t="s">
        <v>13933</v>
      </c>
      <c r="AK433" s="316" t="s">
        <v>13934</v>
      </c>
      <c r="AL433" s="221">
        <v>26512</v>
      </c>
      <c r="AM433" s="221" t="s">
        <v>12606</v>
      </c>
      <c r="AN433" s="225" t="s">
        <v>9406</v>
      </c>
      <c r="AO433" s="225"/>
      <c r="AP433" s="225" t="s">
        <v>12955</v>
      </c>
    </row>
    <row r="434" spans="1:42" ht="15" customHeight="1">
      <c r="A434" s="225" t="s">
        <v>2140</v>
      </c>
      <c r="B434" s="219" t="s">
        <v>17738</v>
      </c>
      <c r="C434" s="219" t="s">
        <v>2050</v>
      </c>
      <c r="D434" s="219" t="s">
        <v>2051</v>
      </c>
      <c r="E434" s="219" t="s">
        <v>2052</v>
      </c>
      <c r="F434" s="223" t="s">
        <v>11238</v>
      </c>
      <c r="G434" s="223" t="s">
        <v>2053</v>
      </c>
      <c r="H434" s="219" t="s">
        <v>1848</v>
      </c>
      <c r="I434" s="219" t="s">
        <v>1848</v>
      </c>
      <c r="J434" s="219" t="s">
        <v>384</v>
      </c>
      <c r="K434" s="219" t="s">
        <v>384</v>
      </c>
      <c r="L434" s="223" t="s">
        <v>52</v>
      </c>
      <c r="M434" s="219" t="s">
        <v>53</v>
      </c>
      <c r="N434" s="219" t="s">
        <v>2054</v>
      </c>
      <c r="O434" s="219" t="s">
        <v>55</v>
      </c>
      <c r="P434" s="219" t="s">
        <v>56</v>
      </c>
      <c r="Q434" s="219" t="s">
        <v>3928</v>
      </c>
      <c r="R434" s="219" t="s">
        <v>12955</v>
      </c>
      <c r="S434" s="219" t="s">
        <v>2055</v>
      </c>
      <c r="T434" s="223" t="s">
        <v>18656</v>
      </c>
      <c r="U434" s="225" t="s">
        <v>13051</v>
      </c>
      <c r="V434" s="219" t="s">
        <v>2056</v>
      </c>
      <c r="W434" s="219" t="s">
        <v>12955</v>
      </c>
      <c r="X434" s="220" t="s">
        <v>124</v>
      </c>
      <c r="Y434" s="220" t="s">
        <v>25</v>
      </c>
      <c r="Z434" s="220" t="s">
        <v>2055</v>
      </c>
      <c r="AA434" s="220" t="s">
        <v>15937</v>
      </c>
      <c r="AB434" s="228" t="s">
        <v>1060</v>
      </c>
      <c r="AC434" s="220" t="s">
        <v>468</v>
      </c>
      <c r="AD434" s="220" t="s">
        <v>1340</v>
      </c>
      <c r="AE434" s="220" t="s">
        <v>2055</v>
      </c>
      <c r="AF434" s="228" t="s">
        <v>1848</v>
      </c>
      <c r="AG434" s="225" t="s">
        <v>384</v>
      </c>
      <c r="AH434" s="228" t="s">
        <v>37</v>
      </c>
      <c r="AI434" s="225" t="s">
        <v>384</v>
      </c>
      <c r="AJ434" s="316" t="s">
        <v>13971</v>
      </c>
      <c r="AK434" s="316" t="s">
        <v>13972</v>
      </c>
      <c r="AL434" s="221">
        <v>28825</v>
      </c>
      <c r="AM434" s="221" t="s">
        <v>12608</v>
      </c>
      <c r="AN434" s="225" t="s">
        <v>9406</v>
      </c>
      <c r="AO434" s="225"/>
      <c r="AP434" s="225" t="s">
        <v>12955</v>
      </c>
    </row>
    <row r="435" spans="1:42" ht="15" customHeight="1">
      <c r="A435" s="225" t="s">
        <v>2140</v>
      </c>
      <c r="B435" s="219" t="s">
        <v>17738</v>
      </c>
      <c r="C435" s="219" t="s">
        <v>1926</v>
      </c>
      <c r="D435" s="219" t="s">
        <v>1927</v>
      </c>
      <c r="E435" s="219" t="s">
        <v>1928</v>
      </c>
      <c r="F435" s="223" t="s">
        <v>11221</v>
      </c>
      <c r="G435" s="223" t="s">
        <v>1929</v>
      </c>
      <c r="H435" s="219" t="s">
        <v>1848</v>
      </c>
      <c r="I435" s="219" t="s">
        <v>1848</v>
      </c>
      <c r="J435" s="219" t="s">
        <v>384</v>
      </c>
      <c r="K435" s="219" t="s">
        <v>384</v>
      </c>
      <c r="L435" s="223" t="s">
        <v>52</v>
      </c>
      <c r="M435" s="219" t="s">
        <v>53</v>
      </c>
      <c r="N435" s="219" t="s">
        <v>1930</v>
      </c>
      <c r="O435" s="219" t="s">
        <v>55</v>
      </c>
      <c r="P435" s="219" t="s">
        <v>56</v>
      </c>
      <c r="Q435" s="219" t="s">
        <v>13123</v>
      </c>
      <c r="R435" s="219" t="s">
        <v>12955</v>
      </c>
      <c r="S435" s="219" t="s">
        <v>1931</v>
      </c>
      <c r="T435" s="223" t="s">
        <v>18657</v>
      </c>
      <c r="U435" s="225" t="s">
        <v>62</v>
      </c>
      <c r="V435" s="219" t="s">
        <v>18658</v>
      </c>
      <c r="W435" s="219" t="s">
        <v>12955</v>
      </c>
      <c r="X435" s="220" t="s">
        <v>124</v>
      </c>
      <c r="Y435" s="220" t="s">
        <v>63</v>
      </c>
      <c r="Z435" s="220" t="s">
        <v>1932</v>
      </c>
      <c r="AA435" s="220" t="s">
        <v>15922</v>
      </c>
      <c r="AB435" s="228" t="s">
        <v>1933</v>
      </c>
      <c r="AC435" s="220" t="s">
        <v>1931</v>
      </c>
      <c r="AD435" s="220" t="s">
        <v>47</v>
      </c>
      <c r="AE435" s="220" t="s">
        <v>1931</v>
      </c>
      <c r="AF435" s="228" t="s">
        <v>1848</v>
      </c>
      <c r="AG435" s="225" t="s">
        <v>384</v>
      </c>
      <c r="AH435" s="228" t="s">
        <v>154</v>
      </c>
      <c r="AI435" s="225" t="s">
        <v>1890</v>
      </c>
      <c r="AJ435" s="316" t="s">
        <v>13935</v>
      </c>
      <c r="AK435" s="316" t="s">
        <v>13936</v>
      </c>
      <c r="AL435" s="221">
        <v>26816</v>
      </c>
      <c r="AM435" s="221" t="s">
        <v>12606</v>
      </c>
      <c r="AN435" s="225" t="s">
        <v>9406</v>
      </c>
      <c r="AO435" s="225"/>
      <c r="AP435" s="225" t="s">
        <v>12955</v>
      </c>
    </row>
    <row r="436" spans="1:42" ht="15" customHeight="1">
      <c r="A436" s="225" t="s">
        <v>2140</v>
      </c>
      <c r="B436" s="219" t="s">
        <v>17738</v>
      </c>
      <c r="C436" s="219" t="s">
        <v>2014</v>
      </c>
      <c r="D436" s="219" t="s">
        <v>2015</v>
      </c>
      <c r="E436" s="219" t="s">
        <v>2016</v>
      </c>
      <c r="F436" s="223" t="s">
        <v>11233</v>
      </c>
      <c r="G436" s="223" t="s">
        <v>2017</v>
      </c>
      <c r="H436" s="219" t="s">
        <v>1848</v>
      </c>
      <c r="I436" s="219" t="s">
        <v>1848</v>
      </c>
      <c r="J436" s="219" t="s">
        <v>384</v>
      </c>
      <c r="K436" s="219" t="s">
        <v>384</v>
      </c>
      <c r="L436" s="223" t="s">
        <v>39</v>
      </c>
      <c r="M436" s="219" t="s">
        <v>40</v>
      </c>
      <c r="N436" s="219" t="s">
        <v>2018</v>
      </c>
      <c r="O436" s="219" t="s">
        <v>519</v>
      </c>
      <c r="P436" s="219" t="s">
        <v>520</v>
      </c>
      <c r="Q436" s="219" t="s">
        <v>6061</v>
      </c>
      <c r="R436" s="219" t="s">
        <v>12955</v>
      </c>
      <c r="S436" s="219" t="s">
        <v>2019</v>
      </c>
      <c r="T436" s="223" t="s">
        <v>18659</v>
      </c>
      <c r="U436" s="225" t="s">
        <v>179</v>
      </c>
      <c r="V436" s="219" t="s">
        <v>2020</v>
      </c>
      <c r="W436" s="219" t="s">
        <v>12955</v>
      </c>
      <c r="X436" s="220" t="s">
        <v>124</v>
      </c>
      <c r="Y436" s="220" t="s">
        <v>63</v>
      </c>
      <c r="Z436" s="220" t="s">
        <v>2021</v>
      </c>
      <c r="AA436" s="220" t="s">
        <v>15932</v>
      </c>
      <c r="AB436" s="228" t="s">
        <v>1060</v>
      </c>
      <c r="AC436" s="220" t="s">
        <v>468</v>
      </c>
      <c r="AD436" s="220" t="s">
        <v>47</v>
      </c>
      <c r="AE436" s="220" t="s">
        <v>2019</v>
      </c>
      <c r="AF436" s="228" t="s">
        <v>1848</v>
      </c>
      <c r="AG436" s="225" t="s">
        <v>384</v>
      </c>
      <c r="AH436" s="228" t="s">
        <v>37</v>
      </c>
      <c r="AI436" s="225" t="s">
        <v>384</v>
      </c>
      <c r="AJ436" s="316" t="s">
        <v>13961</v>
      </c>
      <c r="AK436" s="316" t="s">
        <v>13962</v>
      </c>
      <c r="AL436" s="221">
        <v>26512</v>
      </c>
      <c r="AM436" s="221" t="s">
        <v>12608</v>
      </c>
      <c r="AN436" s="225" t="s">
        <v>9406</v>
      </c>
      <c r="AO436" s="225"/>
      <c r="AP436" s="225" t="s">
        <v>12955</v>
      </c>
    </row>
    <row r="437" spans="1:42" ht="15" customHeight="1">
      <c r="A437" s="225" t="s">
        <v>2140</v>
      </c>
      <c r="B437" s="219" t="s">
        <v>17738</v>
      </c>
      <c r="C437" s="219" t="s">
        <v>1991</v>
      </c>
      <c r="D437" s="219" t="s">
        <v>1992</v>
      </c>
      <c r="E437" s="219" t="s">
        <v>1993</v>
      </c>
      <c r="F437" s="223" t="s">
        <v>11230</v>
      </c>
      <c r="G437" s="223" t="s">
        <v>1994</v>
      </c>
      <c r="H437" s="219" t="s">
        <v>1848</v>
      </c>
      <c r="I437" s="219" t="s">
        <v>1848</v>
      </c>
      <c r="J437" s="219" t="s">
        <v>384</v>
      </c>
      <c r="K437" s="219" t="s">
        <v>384</v>
      </c>
      <c r="L437" s="223" t="s">
        <v>52</v>
      </c>
      <c r="M437" s="219" t="s">
        <v>53</v>
      </c>
      <c r="N437" s="219" t="s">
        <v>1995</v>
      </c>
      <c r="O437" s="219" t="s">
        <v>55</v>
      </c>
      <c r="P437" s="219" t="s">
        <v>56</v>
      </c>
      <c r="Q437" s="219" t="s">
        <v>13030</v>
      </c>
      <c r="R437" s="219" t="s">
        <v>12955</v>
      </c>
      <c r="S437" s="219" t="s">
        <v>1996</v>
      </c>
      <c r="T437" s="223" t="s">
        <v>18660</v>
      </c>
      <c r="U437" s="225" t="s">
        <v>179</v>
      </c>
      <c r="V437" s="219" t="s">
        <v>1997</v>
      </c>
      <c r="W437" s="219" t="s">
        <v>12955</v>
      </c>
      <c r="X437" s="220" t="s">
        <v>8409</v>
      </c>
      <c r="Y437" s="220" t="s">
        <v>63</v>
      </c>
      <c r="Z437" s="220" t="s">
        <v>1998</v>
      </c>
      <c r="AA437" s="220" t="s">
        <v>15929</v>
      </c>
      <c r="AB437" s="228" t="s">
        <v>976</v>
      </c>
      <c r="AC437" s="220" t="s">
        <v>1890</v>
      </c>
      <c r="AD437" s="220" t="s">
        <v>47</v>
      </c>
      <c r="AE437" s="220" t="s">
        <v>1890</v>
      </c>
      <c r="AF437" s="228" t="s">
        <v>1848</v>
      </c>
      <c r="AG437" s="225" t="s">
        <v>384</v>
      </c>
      <c r="AH437" s="228" t="s">
        <v>154</v>
      </c>
      <c r="AI437" s="225" t="s">
        <v>1890</v>
      </c>
      <c r="AJ437" s="316" t="s">
        <v>13955</v>
      </c>
      <c r="AK437" s="316" t="s">
        <v>13956</v>
      </c>
      <c r="AL437" s="221">
        <v>29312</v>
      </c>
      <c r="AM437" s="221" t="s">
        <v>12606</v>
      </c>
      <c r="AN437" s="225" t="s">
        <v>9406</v>
      </c>
      <c r="AO437" s="225"/>
      <c r="AP437" s="225" t="s">
        <v>12955</v>
      </c>
    </row>
    <row r="438" spans="1:42" ht="15" customHeight="1">
      <c r="A438" s="225" t="s">
        <v>2140</v>
      </c>
      <c r="B438" s="219" t="s">
        <v>17738</v>
      </c>
      <c r="C438" s="219" t="s">
        <v>2006</v>
      </c>
      <c r="D438" s="219" t="s">
        <v>2007</v>
      </c>
      <c r="E438" s="219" t="s">
        <v>2008</v>
      </c>
      <c r="F438" s="223" t="s">
        <v>11232</v>
      </c>
      <c r="G438" s="223" t="s">
        <v>2009</v>
      </c>
      <c r="H438" s="219" t="s">
        <v>1848</v>
      </c>
      <c r="I438" s="219" t="s">
        <v>1848</v>
      </c>
      <c r="J438" s="219" t="s">
        <v>384</v>
      </c>
      <c r="K438" s="219" t="s">
        <v>384</v>
      </c>
      <c r="L438" s="223" t="s">
        <v>52</v>
      </c>
      <c r="M438" s="219" t="s">
        <v>53</v>
      </c>
      <c r="N438" s="219" t="s">
        <v>2010</v>
      </c>
      <c r="O438" s="219" t="s">
        <v>55</v>
      </c>
      <c r="P438" s="219" t="s">
        <v>56</v>
      </c>
      <c r="Q438" s="219" t="s">
        <v>9519</v>
      </c>
      <c r="R438" s="219" t="s">
        <v>12955</v>
      </c>
      <c r="S438" s="219" t="s">
        <v>2011</v>
      </c>
      <c r="T438" s="223" t="s">
        <v>18661</v>
      </c>
      <c r="U438" s="225" t="s">
        <v>13051</v>
      </c>
      <c r="V438" s="219" t="s">
        <v>2012</v>
      </c>
      <c r="W438" s="219" t="s">
        <v>12955</v>
      </c>
      <c r="X438" s="220" t="s">
        <v>124</v>
      </c>
      <c r="Y438" s="220" t="s">
        <v>63</v>
      </c>
      <c r="Z438" s="220" t="s">
        <v>7381</v>
      </c>
      <c r="AA438" s="220" t="s">
        <v>15931</v>
      </c>
      <c r="AB438" s="228" t="s">
        <v>806</v>
      </c>
      <c r="AC438" s="220" t="s">
        <v>2011</v>
      </c>
      <c r="AD438" s="220" t="s">
        <v>47</v>
      </c>
      <c r="AE438" s="220" t="s">
        <v>2013</v>
      </c>
      <c r="AF438" s="228" t="s">
        <v>1848</v>
      </c>
      <c r="AG438" s="225" t="s">
        <v>384</v>
      </c>
      <c r="AH438" s="228" t="s">
        <v>154</v>
      </c>
      <c r="AI438" s="225" t="s">
        <v>1890</v>
      </c>
      <c r="AJ438" s="316" t="s">
        <v>13959</v>
      </c>
      <c r="AK438" s="316" t="s">
        <v>13960</v>
      </c>
      <c r="AL438" s="221">
        <v>29618</v>
      </c>
      <c r="AM438" s="221" t="s">
        <v>12608</v>
      </c>
      <c r="AN438" s="225" t="s">
        <v>9406</v>
      </c>
      <c r="AO438" s="225"/>
      <c r="AP438" s="225" t="s">
        <v>12955</v>
      </c>
    </row>
    <row r="439" spans="1:42" ht="15" customHeight="1">
      <c r="A439" s="225" t="s">
        <v>2140</v>
      </c>
      <c r="B439" s="219" t="s">
        <v>17738</v>
      </c>
      <c r="C439" s="219" t="s">
        <v>2057</v>
      </c>
      <c r="D439" s="219" t="s">
        <v>2058</v>
      </c>
      <c r="E439" s="219" t="s">
        <v>2059</v>
      </c>
      <c r="F439" s="223" t="s">
        <v>11239</v>
      </c>
      <c r="G439" s="223" t="s">
        <v>2060</v>
      </c>
      <c r="H439" s="219" t="s">
        <v>1848</v>
      </c>
      <c r="I439" s="219" t="s">
        <v>1848</v>
      </c>
      <c r="J439" s="219" t="s">
        <v>384</v>
      </c>
      <c r="K439" s="219" t="s">
        <v>384</v>
      </c>
      <c r="L439" s="223" t="s">
        <v>52</v>
      </c>
      <c r="M439" s="219" t="s">
        <v>53</v>
      </c>
      <c r="N439" s="219" t="s">
        <v>2061</v>
      </c>
      <c r="O439" s="219" t="s">
        <v>354</v>
      </c>
      <c r="P439" s="219" t="s">
        <v>355</v>
      </c>
      <c r="Q439" s="219" t="s">
        <v>160</v>
      </c>
      <c r="R439" s="219" t="s">
        <v>12955</v>
      </c>
      <c r="S439" s="219" t="s">
        <v>12344</v>
      </c>
      <c r="T439" s="223" t="s">
        <v>18662</v>
      </c>
      <c r="U439" s="225" t="s">
        <v>13051</v>
      </c>
      <c r="V439" s="219" t="s">
        <v>2062</v>
      </c>
      <c r="W439" s="219" t="s">
        <v>12955</v>
      </c>
      <c r="X439" s="220" t="s">
        <v>124</v>
      </c>
      <c r="Y439" s="220" t="s">
        <v>392</v>
      </c>
      <c r="Z439" s="220" t="s">
        <v>2063</v>
      </c>
      <c r="AA439" s="220" t="s">
        <v>15938</v>
      </c>
      <c r="AB439" s="228" t="s">
        <v>1032</v>
      </c>
      <c r="AC439" s="220" t="s">
        <v>2064</v>
      </c>
      <c r="AD439" s="220" t="s">
        <v>2065</v>
      </c>
      <c r="AE439" s="220" t="s">
        <v>2063</v>
      </c>
      <c r="AF439" s="228" t="s">
        <v>1848</v>
      </c>
      <c r="AG439" s="225" t="s">
        <v>384</v>
      </c>
      <c r="AH439" s="228" t="s">
        <v>37</v>
      </c>
      <c r="AI439" s="225" t="s">
        <v>384</v>
      </c>
      <c r="AJ439" s="316" t="s">
        <v>13973</v>
      </c>
      <c r="AK439" s="316" t="s">
        <v>13974</v>
      </c>
      <c r="AL439" s="221">
        <v>26512</v>
      </c>
      <c r="AM439" s="221" t="s">
        <v>12607</v>
      </c>
      <c r="AN439" s="225" t="s">
        <v>9406</v>
      </c>
      <c r="AO439" s="225"/>
      <c r="AP439" s="225" t="s">
        <v>12955</v>
      </c>
    </row>
    <row r="440" spans="1:42" ht="15" customHeight="1">
      <c r="A440" s="225" t="s">
        <v>2140</v>
      </c>
      <c r="B440" s="219" t="s">
        <v>17738</v>
      </c>
      <c r="C440" s="219" t="s">
        <v>1882</v>
      </c>
      <c r="D440" s="219" t="s">
        <v>1883</v>
      </c>
      <c r="E440" s="219" t="s">
        <v>1884</v>
      </c>
      <c r="F440" s="223" t="s">
        <v>11216</v>
      </c>
      <c r="G440" s="223" t="s">
        <v>1885</v>
      </c>
      <c r="H440" s="219" t="s">
        <v>1848</v>
      </c>
      <c r="I440" s="219" t="s">
        <v>1848</v>
      </c>
      <c r="J440" s="219" t="s">
        <v>384</v>
      </c>
      <c r="K440" s="219" t="s">
        <v>384</v>
      </c>
      <c r="L440" s="223" t="s">
        <v>52</v>
      </c>
      <c r="M440" s="219" t="s">
        <v>53</v>
      </c>
      <c r="N440" s="219" t="s">
        <v>1886</v>
      </c>
      <c r="O440" s="219" t="s">
        <v>55</v>
      </c>
      <c r="P440" s="219" t="s">
        <v>56</v>
      </c>
      <c r="Q440" s="219" t="s">
        <v>7141</v>
      </c>
      <c r="R440" s="219" t="s">
        <v>12955</v>
      </c>
      <c r="S440" s="219" t="s">
        <v>1887</v>
      </c>
      <c r="T440" s="223" t="s">
        <v>18663</v>
      </c>
      <c r="U440" s="225" t="s">
        <v>179</v>
      </c>
      <c r="V440" s="219" t="s">
        <v>1058</v>
      </c>
      <c r="W440" s="219" t="s">
        <v>1888</v>
      </c>
      <c r="X440" s="220" t="s">
        <v>124</v>
      </c>
      <c r="Y440" s="220" t="s">
        <v>392</v>
      </c>
      <c r="Z440" s="220" t="s">
        <v>1887</v>
      </c>
      <c r="AA440" s="220" t="s">
        <v>15917</v>
      </c>
      <c r="AB440" s="228" t="s">
        <v>570</v>
      </c>
      <c r="AC440" s="220" t="s">
        <v>1889</v>
      </c>
      <c r="AD440" s="220" t="s">
        <v>47</v>
      </c>
      <c r="AE440" s="220" t="s">
        <v>1889</v>
      </c>
      <c r="AF440" s="228" t="s">
        <v>1848</v>
      </c>
      <c r="AG440" s="225" t="s">
        <v>384</v>
      </c>
      <c r="AH440" s="228" t="s">
        <v>154</v>
      </c>
      <c r="AI440" s="225" t="s">
        <v>1890</v>
      </c>
      <c r="AJ440" s="316" t="s">
        <v>13925</v>
      </c>
      <c r="AK440" s="316" t="s">
        <v>13926</v>
      </c>
      <c r="AL440" s="221">
        <v>26512</v>
      </c>
      <c r="AM440" s="221" t="s">
        <v>12608</v>
      </c>
      <c r="AN440" s="225" t="s">
        <v>9406</v>
      </c>
      <c r="AO440" s="225"/>
      <c r="AP440" s="225" t="s">
        <v>12955</v>
      </c>
    </row>
    <row r="441" spans="1:42" ht="15" customHeight="1">
      <c r="A441" s="225" t="s">
        <v>2140</v>
      </c>
      <c r="B441" s="225" t="s">
        <v>17738</v>
      </c>
      <c r="C441" s="225" t="s">
        <v>1950</v>
      </c>
      <c r="D441" s="225" t="s">
        <v>1951</v>
      </c>
      <c r="E441" s="225" t="s">
        <v>1952</v>
      </c>
      <c r="F441" s="225" t="s">
        <v>11224</v>
      </c>
      <c r="G441" s="219" t="s">
        <v>9377</v>
      </c>
      <c r="H441" s="225" t="s">
        <v>1848</v>
      </c>
      <c r="I441" s="225" t="s">
        <v>1848</v>
      </c>
      <c r="J441" s="225" t="s">
        <v>384</v>
      </c>
      <c r="K441" s="225" t="s">
        <v>384</v>
      </c>
      <c r="L441" s="225" t="s">
        <v>52</v>
      </c>
      <c r="M441" s="225" t="s">
        <v>40</v>
      </c>
      <c r="N441" s="225" t="s">
        <v>9378</v>
      </c>
      <c r="O441" s="219" t="s">
        <v>70</v>
      </c>
      <c r="P441" s="219" t="s">
        <v>71</v>
      </c>
      <c r="Q441" s="225" t="s">
        <v>13152</v>
      </c>
      <c r="R441" s="225" t="s">
        <v>12955</v>
      </c>
      <c r="S441" s="225" t="s">
        <v>1880</v>
      </c>
      <c r="T441" s="223" t="s">
        <v>18631</v>
      </c>
      <c r="U441" s="225" t="s">
        <v>43</v>
      </c>
      <c r="V441" s="225" t="s">
        <v>1948</v>
      </c>
      <c r="W441" s="225" t="s">
        <v>12955</v>
      </c>
      <c r="X441" s="225" t="s">
        <v>124</v>
      </c>
      <c r="Y441" s="225" t="s">
        <v>63</v>
      </c>
      <c r="Z441" s="225" t="s">
        <v>1949</v>
      </c>
      <c r="AA441" s="220" t="s">
        <v>15924</v>
      </c>
      <c r="AB441" s="225" t="s">
        <v>116</v>
      </c>
      <c r="AC441" s="225" t="s">
        <v>1880</v>
      </c>
      <c r="AD441" s="225" t="s">
        <v>47</v>
      </c>
      <c r="AE441" s="225" t="s">
        <v>1880</v>
      </c>
      <c r="AF441" s="225" t="s">
        <v>1848</v>
      </c>
      <c r="AG441" s="225" t="s">
        <v>384</v>
      </c>
      <c r="AH441" s="225" t="s">
        <v>117</v>
      </c>
      <c r="AI441" s="225" t="s">
        <v>1880</v>
      </c>
      <c r="AJ441" s="316" t="s">
        <v>13943</v>
      </c>
      <c r="AK441" s="316" t="s">
        <v>13944</v>
      </c>
      <c r="AL441" s="221">
        <v>39934</v>
      </c>
      <c r="AM441" s="225" t="s">
        <v>12605</v>
      </c>
      <c r="AN441" s="225" t="s">
        <v>9406</v>
      </c>
      <c r="AO441" s="225"/>
      <c r="AP441" s="225" t="s">
        <v>12955</v>
      </c>
    </row>
    <row r="442" spans="1:42" ht="15" customHeight="1">
      <c r="A442" s="225" t="s">
        <v>2140</v>
      </c>
      <c r="B442" s="219" t="s">
        <v>17738</v>
      </c>
      <c r="C442" s="219" t="s">
        <v>12955</v>
      </c>
      <c r="D442" s="219" t="s">
        <v>12955</v>
      </c>
      <c r="E442" s="219" t="s">
        <v>12955</v>
      </c>
      <c r="F442" s="223" t="s">
        <v>11222</v>
      </c>
      <c r="G442" s="318" t="s">
        <v>9539</v>
      </c>
      <c r="H442" s="219" t="s">
        <v>1848</v>
      </c>
      <c r="I442" s="219" t="s">
        <v>1848</v>
      </c>
      <c r="J442" s="219" t="s">
        <v>384</v>
      </c>
      <c r="K442" s="219" t="s">
        <v>384</v>
      </c>
      <c r="L442" s="219" t="s">
        <v>39</v>
      </c>
      <c r="M442" s="219" t="s">
        <v>40</v>
      </c>
      <c r="N442" s="219" t="s">
        <v>9540</v>
      </c>
      <c r="O442" s="219" t="s">
        <v>154</v>
      </c>
      <c r="P442" s="219" t="s">
        <v>12955</v>
      </c>
      <c r="Q442" s="219" t="s">
        <v>12955</v>
      </c>
      <c r="R442" s="219" t="s">
        <v>12955</v>
      </c>
      <c r="S442" s="219" t="s">
        <v>12955</v>
      </c>
      <c r="T442" s="219" t="s">
        <v>12955</v>
      </c>
      <c r="U442" s="219" t="s">
        <v>12955</v>
      </c>
      <c r="V442" s="219" t="s">
        <v>12955</v>
      </c>
      <c r="W442" s="219" t="s">
        <v>12955</v>
      </c>
      <c r="X442" s="219" t="s">
        <v>12955</v>
      </c>
      <c r="Y442" s="219" t="s">
        <v>12955</v>
      </c>
      <c r="Z442" s="219" t="s">
        <v>12955</v>
      </c>
      <c r="AA442" s="219" t="s">
        <v>12955</v>
      </c>
      <c r="AB442" s="219" t="s">
        <v>12955</v>
      </c>
      <c r="AC442" s="219" t="s">
        <v>12955</v>
      </c>
      <c r="AD442" s="219" t="s">
        <v>12955</v>
      </c>
      <c r="AE442" s="219" t="s">
        <v>12955</v>
      </c>
      <c r="AF442" s="219" t="s">
        <v>1848</v>
      </c>
      <c r="AG442" s="225" t="s">
        <v>384</v>
      </c>
      <c r="AH442" s="219" t="s">
        <v>12955</v>
      </c>
      <c r="AI442" s="219" t="s">
        <v>12955</v>
      </c>
      <c r="AJ442" s="219" t="s">
        <v>12955</v>
      </c>
      <c r="AK442" s="219" t="s">
        <v>12955</v>
      </c>
      <c r="AL442" s="222"/>
      <c r="AM442" s="219" t="s">
        <v>12955</v>
      </c>
      <c r="AN442" s="223" t="s">
        <v>9412</v>
      </c>
      <c r="AO442" s="222">
        <v>34851</v>
      </c>
      <c r="AP442" s="222" t="s">
        <v>12955</v>
      </c>
    </row>
    <row r="443" spans="1:42" ht="15" customHeight="1">
      <c r="A443" s="225" t="s">
        <v>2140</v>
      </c>
      <c r="B443" s="219" t="s">
        <v>17738</v>
      </c>
      <c r="C443" s="219" t="s">
        <v>12955</v>
      </c>
      <c r="D443" s="219" t="s">
        <v>12955</v>
      </c>
      <c r="E443" s="219" t="s">
        <v>12955</v>
      </c>
      <c r="F443" s="223" t="s">
        <v>12749</v>
      </c>
      <c r="G443" s="318" t="s">
        <v>9543</v>
      </c>
      <c r="H443" s="219" t="s">
        <v>1848</v>
      </c>
      <c r="I443" s="219" t="s">
        <v>1848</v>
      </c>
      <c r="J443" s="219" t="s">
        <v>384</v>
      </c>
      <c r="K443" s="219" t="s">
        <v>384</v>
      </c>
      <c r="L443" s="219" t="s">
        <v>52</v>
      </c>
      <c r="M443" s="219" t="s">
        <v>53</v>
      </c>
      <c r="N443" s="219" t="s">
        <v>9544</v>
      </c>
      <c r="O443" s="219" t="s">
        <v>55</v>
      </c>
      <c r="P443" s="219" t="s">
        <v>56</v>
      </c>
      <c r="Q443" s="219" t="s">
        <v>9429</v>
      </c>
      <c r="R443" s="219" t="s">
        <v>12955</v>
      </c>
      <c r="S443" s="219" t="s">
        <v>12955</v>
      </c>
      <c r="T443" s="219" t="s">
        <v>12955</v>
      </c>
      <c r="U443" s="219" t="s">
        <v>12955</v>
      </c>
      <c r="V443" s="219" t="s">
        <v>12955</v>
      </c>
      <c r="W443" s="219" t="s">
        <v>12955</v>
      </c>
      <c r="X443" s="219" t="s">
        <v>12955</v>
      </c>
      <c r="Y443" s="219" t="s">
        <v>12955</v>
      </c>
      <c r="Z443" s="219" t="s">
        <v>12955</v>
      </c>
      <c r="AA443" s="219" t="s">
        <v>12955</v>
      </c>
      <c r="AB443" s="219" t="s">
        <v>12955</v>
      </c>
      <c r="AC443" s="219" t="s">
        <v>12955</v>
      </c>
      <c r="AD443" s="219" t="s">
        <v>12955</v>
      </c>
      <c r="AE443" s="219" t="s">
        <v>12955</v>
      </c>
      <c r="AF443" s="219" t="s">
        <v>1848</v>
      </c>
      <c r="AG443" s="225" t="s">
        <v>384</v>
      </c>
      <c r="AH443" s="219" t="s">
        <v>12955</v>
      </c>
      <c r="AI443" s="219" t="s">
        <v>12955</v>
      </c>
      <c r="AJ443" s="219" t="s">
        <v>12955</v>
      </c>
      <c r="AK443" s="219" t="s">
        <v>12955</v>
      </c>
      <c r="AL443" s="222"/>
      <c r="AM443" s="219" t="s">
        <v>12955</v>
      </c>
      <c r="AN443" s="223" t="s">
        <v>9412</v>
      </c>
      <c r="AO443" s="222">
        <v>34486</v>
      </c>
      <c r="AP443" s="222" t="s">
        <v>12955</v>
      </c>
    </row>
    <row r="444" spans="1:42" ht="15" customHeight="1">
      <c r="A444" s="225" t="s">
        <v>2140</v>
      </c>
      <c r="B444" s="219" t="s">
        <v>17738</v>
      </c>
      <c r="C444" s="219" t="s">
        <v>12955</v>
      </c>
      <c r="D444" s="219" t="s">
        <v>12955</v>
      </c>
      <c r="E444" s="219" t="s">
        <v>12955</v>
      </c>
      <c r="F444" s="223" t="s">
        <v>12748</v>
      </c>
      <c r="G444" s="318" t="s">
        <v>9541</v>
      </c>
      <c r="H444" s="219" t="s">
        <v>1848</v>
      </c>
      <c r="I444" s="219" t="s">
        <v>1848</v>
      </c>
      <c r="J444" s="219" t="s">
        <v>384</v>
      </c>
      <c r="K444" s="219" t="s">
        <v>384</v>
      </c>
      <c r="L444" s="219" t="s">
        <v>837</v>
      </c>
      <c r="M444" s="219" t="s">
        <v>838</v>
      </c>
      <c r="N444" s="219" t="s">
        <v>9542</v>
      </c>
      <c r="O444" s="219" t="s">
        <v>9415</v>
      </c>
      <c r="P444" s="219" t="s">
        <v>12955</v>
      </c>
      <c r="Q444" s="219" t="s">
        <v>12955</v>
      </c>
      <c r="R444" s="219" t="s">
        <v>12955</v>
      </c>
      <c r="S444" s="219" t="s">
        <v>12955</v>
      </c>
      <c r="T444" s="219" t="s">
        <v>12955</v>
      </c>
      <c r="U444" s="219" t="s">
        <v>12955</v>
      </c>
      <c r="V444" s="219" t="s">
        <v>12955</v>
      </c>
      <c r="W444" s="219" t="s">
        <v>12955</v>
      </c>
      <c r="X444" s="219" t="s">
        <v>12955</v>
      </c>
      <c r="Y444" s="219" t="s">
        <v>12955</v>
      </c>
      <c r="Z444" s="219" t="s">
        <v>12955</v>
      </c>
      <c r="AA444" s="219" t="s">
        <v>12955</v>
      </c>
      <c r="AB444" s="219" t="s">
        <v>12955</v>
      </c>
      <c r="AC444" s="219" t="s">
        <v>12955</v>
      </c>
      <c r="AD444" s="219" t="s">
        <v>12955</v>
      </c>
      <c r="AE444" s="219" t="s">
        <v>12955</v>
      </c>
      <c r="AF444" s="219" t="s">
        <v>1848</v>
      </c>
      <c r="AG444" s="225" t="s">
        <v>384</v>
      </c>
      <c r="AH444" s="219" t="s">
        <v>12955</v>
      </c>
      <c r="AI444" s="219" t="s">
        <v>12955</v>
      </c>
      <c r="AJ444" s="219" t="s">
        <v>12955</v>
      </c>
      <c r="AK444" s="219" t="s">
        <v>12955</v>
      </c>
      <c r="AL444" s="222"/>
      <c r="AM444" s="219" t="s">
        <v>12955</v>
      </c>
      <c r="AN444" s="223" t="s">
        <v>9412</v>
      </c>
      <c r="AO444" s="222">
        <v>37956</v>
      </c>
      <c r="AP444" s="222" t="s">
        <v>12955</v>
      </c>
    </row>
    <row r="445" spans="1:42" ht="15" customHeight="1">
      <c r="A445" s="225" t="s">
        <v>2140</v>
      </c>
      <c r="B445" s="219" t="s">
        <v>17738</v>
      </c>
      <c r="C445" s="219" t="s">
        <v>12955</v>
      </c>
      <c r="D445" s="219" t="s">
        <v>12955</v>
      </c>
      <c r="E445" s="219" t="s">
        <v>12955</v>
      </c>
      <c r="F445" s="223" t="s">
        <v>12750</v>
      </c>
      <c r="G445" s="318" t="s">
        <v>9545</v>
      </c>
      <c r="H445" s="219" t="s">
        <v>1848</v>
      </c>
      <c r="I445" s="219" t="s">
        <v>1848</v>
      </c>
      <c r="J445" s="219" t="s">
        <v>384</v>
      </c>
      <c r="K445" s="219" t="s">
        <v>384</v>
      </c>
      <c r="L445" s="219" t="s">
        <v>837</v>
      </c>
      <c r="M445" s="219" t="s">
        <v>838</v>
      </c>
      <c r="N445" s="219" t="s">
        <v>9546</v>
      </c>
      <c r="O445" s="219" t="s">
        <v>9415</v>
      </c>
      <c r="P445" s="219" t="s">
        <v>12955</v>
      </c>
      <c r="Q445" s="219" t="s">
        <v>12955</v>
      </c>
      <c r="R445" s="219" t="s">
        <v>12955</v>
      </c>
      <c r="S445" s="219" t="s">
        <v>12955</v>
      </c>
      <c r="T445" s="219" t="s">
        <v>12955</v>
      </c>
      <c r="U445" s="219" t="s">
        <v>12955</v>
      </c>
      <c r="V445" s="219" t="s">
        <v>12955</v>
      </c>
      <c r="W445" s="219" t="s">
        <v>12955</v>
      </c>
      <c r="X445" s="219" t="s">
        <v>12955</v>
      </c>
      <c r="Y445" s="219" t="s">
        <v>12955</v>
      </c>
      <c r="Z445" s="219" t="s">
        <v>12955</v>
      </c>
      <c r="AA445" s="219" t="s">
        <v>12955</v>
      </c>
      <c r="AB445" s="219" t="s">
        <v>12955</v>
      </c>
      <c r="AC445" s="219" t="s">
        <v>12955</v>
      </c>
      <c r="AD445" s="219" t="s">
        <v>12955</v>
      </c>
      <c r="AE445" s="219" t="s">
        <v>12955</v>
      </c>
      <c r="AF445" s="219" t="s">
        <v>1848</v>
      </c>
      <c r="AG445" s="225" t="s">
        <v>384</v>
      </c>
      <c r="AH445" s="219" t="s">
        <v>12955</v>
      </c>
      <c r="AI445" s="219" t="s">
        <v>12955</v>
      </c>
      <c r="AJ445" s="219" t="s">
        <v>12955</v>
      </c>
      <c r="AK445" s="219" t="s">
        <v>12955</v>
      </c>
      <c r="AL445" s="222"/>
      <c r="AM445" s="219" t="s">
        <v>12955</v>
      </c>
      <c r="AN445" s="223" t="s">
        <v>9412</v>
      </c>
      <c r="AO445" s="222">
        <v>34090</v>
      </c>
      <c r="AP445" s="222" t="s">
        <v>12955</v>
      </c>
    </row>
    <row r="446" spans="1:42" ht="15" customHeight="1">
      <c r="A446" s="225" t="s">
        <v>2140</v>
      </c>
      <c r="B446" s="219" t="s">
        <v>17738</v>
      </c>
      <c r="C446" s="219" t="s">
        <v>12955</v>
      </c>
      <c r="D446" s="219" t="s">
        <v>12955</v>
      </c>
      <c r="E446" s="219" t="s">
        <v>12955</v>
      </c>
      <c r="F446" s="223" t="s">
        <v>11237</v>
      </c>
      <c r="G446" s="318" t="s">
        <v>9547</v>
      </c>
      <c r="H446" s="219" t="s">
        <v>1848</v>
      </c>
      <c r="I446" s="219" t="s">
        <v>1848</v>
      </c>
      <c r="J446" s="219" t="s">
        <v>384</v>
      </c>
      <c r="K446" s="219" t="s">
        <v>384</v>
      </c>
      <c r="L446" s="219" t="s">
        <v>52</v>
      </c>
      <c r="M446" s="219" t="s">
        <v>53</v>
      </c>
      <c r="N446" s="219" t="s">
        <v>9548</v>
      </c>
      <c r="O446" s="219" t="s">
        <v>1056</v>
      </c>
      <c r="P446" s="219" t="s">
        <v>9446</v>
      </c>
      <c r="Q446" s="219" t="s">
        <v>354</v>
      </c>
      <c r="R446" s="219" t="s">
        <v>12955</v>
      </c>
      <c r="S446" s="219" t="s">
        <v>12955</v>
      </c>
      <c r="T446" s="219" t="s">
        <v>12955</v>
      </c>
      <c r="U446" s="219" t="s">
        <v>12955</v>
      </c>
      <c r="V446" s="219" t="s">
        <v>12955</v>
      </c>
      <c r="W446" s="219" t="s">
        <v>12955</v>
      </c>
      <c r="X446" s="219" t="s">
        <v>12955</v>
      </c>
      <c r="Y446" s="219" t="s">
        <v>12955</v>
      </c>
      <c r="Z446" s="219" t="s">
        <v>12955</v>
      </c>
      <c r="AA446" s="219" t="s">
        <v>12955</v>
      </c>
      <c r="AB446" s="219" t="s">
        <v>12955</v>
      </c>
      <c r="AC446" s="219" t="s">
        <v>12955</v>
      </c>
      <c r="AD446" s="219" t="s">
        <v>12955</v>
      </c>
      <c r="AE446" s="219" t="s">
        <v>12955</v>
      </c>
      <c r="AF446" s="219" t="s">
        <v>1848</v>
      </c>
      <c r="AG446" s="225" t="s">
        <v>384</v>
      </c>
      <c r="AH446" s="219" t="s">
        <v>12955</v>
      </c>
      <c r="AI446" s="219" t="s">
        <v>12955</v>
      </c>
      <c r="AJ446" s="219" t="s">
        <v>12955</v>
      </c>
      <c r="AK446" s="219" t="s">
        <v>12955</v>
      </c>
      <c r="AL446" s="222"/>
      <c r="AM446" s="219" t="s">
        <v>12955</v>
      </c>
      <c r="AN446" s="223" t="s">
        <v>9412</v>
      </c>
      <c r="AO446" s="222">
        <v>36526</v>
      </c>
      <c r="AP446" s="222" t="s">
        <v>12955</v>
      </c>
    </row>
    <row r="447" spans="1:42" ht="15" customHeight="1">
      <c r="A447" s="225" t="s">
        <v>2140</v>
      </c>
      <c r="B447" s="219" t="s">
        <v>17738</v>
      </c>
      <c r="C447" s="219" t="s">
        <v>12955</v>
      </c>
      <c r="D447" s="219" t="s">
        <v>12955</v>
      </c>
      <c r="E447" s="219" t="s">
        <v>12955</v>
      </c>
      <c r="F447" s="223" t="s">
        <v>11241</v>
      </c>
      <c r="G447" s="318" t="s">
        <v>9549</v>
      </c>
      <c r="H447" s="219" t="s">
        <v>1848</v>
      </c>
      <c r="I447" s="219" t="s">
        <v>1848</v>
      </c>
      <c r="J447" s="219" t="s">
        <v>384</v>
      </c>
      <c r="K447" s="219" t="s">
        <v>384</v>
      </c>
      <c r="L447" s="219" t="s">
        <v>52</v>
      </c>
      <c r="M447" s="219" t="s">
        <v>53</v>
      </c>
      <c r="N447" s="219" t="s">
        <v>9550</v>
      </c>
      <c r="O447" s="219" t="s">
        <v>1056</v>
      </c>
      <c r="P447" s="219" t="s">
        <v>9446</v>
      </c>
      <c r="Q447" s="219" t="s">
        <v>8448</v>
      </c>
      <c r="R447" s="219" t="s">
        <v>12955</v>
      </c>
      <c r="S447" s="219" t="s">
        <v>12955</v>
      </c>
      <c r="T447" s="219" t="s">
        <v>12955</v>
      </c>
      <c r="U447" s="219" t="s">
        <v>12955</v>
      </c>
      <c r="V447" s="219" t="s">
        <v>12955</v>
      </c>
      <c r="W447" s="219" t="s">
        <v>12955</v>
      </c>
      <c r="X447" s="219" t="s">
        <v>12955</v>
      </c>
      <c r="Y447" s="219" t="s">
        <v>12955</v>
      </c>
      <c r="Z447" s="219" t="s">
        <v>12955</v>
      </c>
      <c r="AA447" s="219" t="s">
        <v>12955</v>
      </c>
      <c r="AB447" s="219" t="s">
        <v>12955</v>
      </c>
      <c r="AC447" s="219" t="s">
        <v>12955</v>
      </c>
      <c r="AD447" s="219" t="s">
        <v>12955</v>
      </c>
      <c r="AE447" s="219" t="s">
        <v>12955</v>
      </c>
      <c r="AF447" s="219" t="s">
        <v>1848</v>
      </c>
      <c r="AG447" s="225" t="s">
        <v>384</v>
      </c>
      <c r="AH447" s="219" t="s">
        <v>12955</v>
      </c>
      <c r="AI447" s="219" t="s">
        <v>12955</v>
      </c>
      <c r="AJ447" s="219" t="s">
        <v>12955</v>
      </c>
      <c r="AK447" s="219" t="s">
        <v>12955</v>
      </c>
      <c r="AL447" s="222"/>
      <c r="AM447" s="219" t="s">
        <v>12955</v>
      </c>
      <c r="AN447" s="223" t="s">
        <v>9412</v>
      </c>
      <c r="AO447" s="222">
        <v>36526</v>
      </c>
      <c r="AP447" s="222" t="s">
        <v>12955</v>
      </c>
    </row>
    <row r="448" spans="1:42" ht="15" customHeight="1">
      <c r="A448" s="225" t="s">
        <v>2140</v>
      </c>
      <c r="B448" s="219" t="s">
        <v>17738</v>
      </c>
      <c r="C448" s="219" t="s">
        <v>12955</v>
      </c>
      <c r="D448" s="219" t="s">
        <v>12955</v>
      </c>
      <c r="E448" s="219" t="s">
        <v>12955</v>
      </c>
      <c r="F448" s="223" t="s">
        <v>11242</v>
      </c>
      <c r="G448" s="318" t="s">
        <v>9551</v>
      </c>
      <c r="H448" s="219" t="s">
        <v>1848</v>
      </c>
      <c r="I448" s="219" t="s">
        <v>1848</v>
      </c>
      <c r="J448" s="219" t="s">
        <v>384</v>
      </c>
      <c r="K448" s="219" t="s">
        <v>384</v>
      </c>
      <c r="L448" s="219" t="s">
        <v>52</v>
      </c>
      <c r="M448" s="219" t="s">
        <v>53</v>
      </c>
      <c r="N448" s="219" t="s">
        <v>9552</v>
      </c>
      <c r="O448" s="219" t="s">
        <v>1056</v>
      </c>
      <c r="P448" s="219" t="s">
        <v>9446</v>
      </c>
      <c r="Q448" s="219" t="s">
        <v>2795</v>
      </c>
      <c r="R448" s="219" t="s">
        <v>12955</v>
      </c>
      <c r="S448" s="219" t="s">
        <v>12955</v>
      </c>
      <c r="T448" s="219" t="s">
        <v>12955</v>
      </c>
      <c r="U448" s="219" t="s">
        <v>12955</v>
      </c>
      <c r="V448" s="219" t="s">
        <v>12955</v>
      </c>
      <c r="W448" s="219" t="s">
        <v>12955</v>
      </c>
      <c r="X448" s="219" t="s">
        <v>12955</v>
      </c>
      <c r="Y448" s="219" t="s">
        <v>12955</v>
      </c>
      <c r="Z448" s="219" t="s">
        <v>12955</v>
      </c>
      <c r="AA448" s="219" t="s">
        <v>12955</v>
      </c>
      <c r="AB448" s="219" t="s">
        <v>12955</v>
      </c>
      <c r="AC448" s="219" t="s">
        <v>12955</v>
      </c>
      <c r="AD448" s="219" t="s">
        <v>12955</v>
      </c>
      <c r="AE448" s="219" t="s">
        <v>12955</v>
      </c>
      <c r="AF448" s="219" t="s">
        <v>1848</v>
      </c>
      <c r="AG448" s="225" t="s">
        <v>384</v>
      </c>
      <c r="AH448" s="219" t="s">
        <v>12955</v>
      </c>
      <c r="AI448" s="219" t="s">
        <v>12955</v>
      </c>
      <c r="AJ448" s="219" t="s">
        <v>12955</v>
      </c>
      <c r="AK448" s="219" t="s">
        <v>12955</v>
      </c>
      <c r="AL448" s="222"/>
      <c r="AM448" s="219" t="s">
        <v>12955</v>
      </c>
      <c r="AN448" s="223" t="s">
        <v>9412</v>
      </c>
      <c r="AO448" s="222">
        <v>36526</v>
      </c>
      <c r="AP448" s="222" t="s">
        <v>12955</v>
      </c>
    </row>
    <row r="449" spans="1:42" ht="15" customHeight="1">
      <c r="A449" s="225" t="s">
        <v>2140</v>
      </c>
      <c r="B449" s="219" t="s">
        <v>17738</v>
      </c>
      <c r="C449" s="219" t="s">
        <v>12955</v>
      </c>
      <c r="D449" s="219" t="s">
        <v>12955</v>
      </c>
      <c r="E449" s="219" t="s">
        <v>12955</v>
      </c>
      <c r="F449" s="223" t="s">
        <v>11243</v>
      </c>
      <c r="G449" s="318" t="s">
        <v>9553</v>
      </c>
      <c r="H449" s="219" t="s">
        <v>1848</v>
      </c>
      <c r="I449" s="219" t="s">
        <v>1848</v>
      </c>
      <c r="J449" s="219" t="s">
        <v>384</v>
      </c>
      <c r="K449" s="219" t="s">
        <v>384</v>
      </c>
      <c r="L449" s="219" t="s">
        <v>52</v>
      </c>
      <c r="M449" s="219" t="s">
        <v>53</v>
      </c>
      <c r="N449" s="219" t="s">
        <v>9554</v>
      </c>
      <c r="O449" s="219" t="s">
        <v>1056</v>
      </c>
      <c r="P449" s="219" t="s">
        <v>9446</v>
      </c>
      <c r="Q449" s="219" t="s">
        <v>3445</v>
      </c>
      <c r="R449" s="219" t="s">
        <v>12955</v>
      </c>
      <c r="S449" s="219" t="s">
        <v>12955</v>
      </c>
      <c r="T449" s="219" t="s">
        <v>12955</v>
      </c>
      <c r="U449" s="219" t="s">
        <v>12955</v>
      </c>
      <c r="V449" s="219" t="s">
        <v>12955</v>
      </c>
      <c r="W449" s="219" t="s">
        <v>12955</v>
      </c>
      <c r="X449" s="219" t="s">
        <v>12955</v>
      </c>
      <c r="Y449" s="219" t="s">
        <v>12955</v>
      </c>
      <c r="Z449" s="219" t="s">
        <v>12955</v>
      </c>
      <c r="AA449" s="219" t="s">
        <v>12955</v>
      </c>
      <c r="AB449" s="219" t="s">
        <v>12955</v>
      </c>
      <c r="AC449" s="219" t="s">
        <v>12955</v>
      </c>
      <c r="AD449" s="219" t="s">
        <v>12955</v>
      </c>
      <c r="AE449" s="219" t="s">
        <v>12955</v>
      </c>
      <c r="AF449" s="219" t="s">
        <v>1848</v>
      </c>
      <c r="AG449" s="225" t="s">
        <v>384</v>
      </c>
      <c r="AH449" s="219" t="s">
        <v>12955</v>
      </c>
      <c r="AI449" s="219" t="s">
        <v>12955</v>
      </c>
      <c r="AJ449" s="219" t="s">
        <v>12955</v>
      </c>
      <c r="AK449" s="219" t="s">
        <v>12955</v>
      </c>
      <c r="AL449" s="222"/>
      <c r="AM449" s="219" t="s">
        <v>12955</v>
      </c>
      <c r="AN449" s="223" t="s">
        <v>9412</v>
      </c>
      <c r="AO449" s="222">
        <v>36526</v>
      </c>
      <c r="AP449" s="222" t="s">
        <v>12955</v>
      </c>
    </row>
    <row r="450" spans="1:42" ht="15" customHeight="1">
      <c r="A450" s="225" t="s">
        <v>2140</v>
      </c>
      <c r="B450" s="219" t="s">
        <v>17738</v>
      </c>
      <c r="C450" s="219" t="s">
        <v>12955</v>
      </c>
      <c r="D450" s="219" t="s">
        <v>12955</v>
      </c>
      <c r="E450" s="219" t="s">
        <v>12955</v>
      </c>
      <c r="F450" s="223" t="s">
        <v>12751</v>
      </c>
      <c r="G450" s="318" t="s">
        <v>9555</v>
      </c>
      <c r="H450" s="219" t="s">
        <v>1848</v>
      </c>
      <c r="I450" s="219" t="s">
        <v>1848</v>
      </c>
      <c r="J450" s="219" t="s">
        <v>384</v>
      </c>
      <c r="K450" s="219" t="s">
        <v>384</v>
      </c>
      <c r="L450" s="219" t="s">
        <v>52</v>
      </c>
      <c r="M450" s="219" t="s">
        <v>53</v>
      </c>
      <c r="N450" s="219" t="s">
        <v>9556</v>
      </c>
      <c r="O450" s="219" t="s">
        <v>55</v>
      </c>
      <c r="P450" s="219" t="s">
        <v>56</v>
      </c>
      <c r="Q450" s="219" t="s">
        <v>612</v>
      </c>
      <c r="R450" s="219" t="s">
        <v>12955</v>
      </c>
      <c r="S450" s="219" t="s">
        <v>12955</v>
      </c>
      <c r="T450" s="219" t="s">
        <v>12955</v>
      </c>
      <c r="U450" s="219" t="s">
        <v>12955</v>
      </c>
      <c r="V450" s="219" t="s">
        <v>12955</v>
      </c>
      <c r="W450" s="219" t="s">
        <v>12955</v>
      </c>
      <c r="X450" s="219" t="s">
        <v>12955</v>
      </c>
      <c r="Y450" s="219" t="s">
        <v>12955</v>
      </c>
      <c r="Z450" s="219" t="s">
        <v>12955</v>
      </c>
      <c r="AA450" s="219" t="s">
        <v>12955</v>
      </c>
      <c r="AB450" s="219" t="s">
        <v>12955</v>
      </c>
      <c r="AC450" s="219" t="s">
        <v>12955</v>
      </c>
      <c r="AD450" s="219" t="s">
        <v>12955</v>
      </c>
      <c r="AE450" s="219" t="s">
        <v>12955</v>
      </c>
      <c r="AF450" s="219" t="s">
        <v>1848</v>
      </c>
      <c r="AG450" s="225" t="s">
        <v>384</v>
      </c>
      <c r="AH450" s="219" t="s">
        <v>12955</v>
      </c>
      <c r="AI450" s="219" t="s">
        <v>12955</v>
      </c>
      <c r="AJ450" s="219" t="s">
        <v>12955</v>
      </c>
      <c r="AK450" s="219" t="s">
        <v>12955</v>
      </c>
      <c r="AL450" s="222"/>
      <c r="AM450" s="219" t="s">
        <v>12955</v>
      </c>
      <c r="AN450" s="223" t="s">
        <v>9412</v>
      </c>
      <c r="AO450" s="222">
        <v>35034</v>
      </c>
      <c r="AP450" s="222" t="s">
        <v>12955</v>
      </c>
    </row>
    <row r="451" spans="1:42" ht="15" customHeight="1">
      <c r="A451" s="225" t="s">
        <v>480</v>
      </c>
      <c r="B451" s="219" t="s">
        <v>33</v>
      </c>
      <c r="C451" s="219" t="s">
        <v>2370</v>
      </c>
      <c r="D451" s="219" t="s">
        <v>2371</v>
      </c>
      <c r="E451" s="219" t="s">
        <v>2372</v>
      </c>
      <c r="F451" s="223" t="s">
        <v>11274</v>
      </c>
      <c r="G451" s="223" t="s">
        <v>2373</v>
      </c>
      <c r="H451" s="219" t="s">
        <v>2108</v>
      </c>
      <c r="I451" s="219" t="s">
        <v>2108</v>
      </c>
      <c r="J451" s="219" t="s">
        <v>2109</v>
      </c>
      <c r="K451" s="219" t="s">
        <v>2109</v>
      </c>
      <c r="L451" s="223" t="s">
        <v>52</v>
      </c>
      <c r="M451" s="219" t="s">
        <v>53</v>
      </c>
      <c r="N451" s="219" t="s">
        <v>2374</v>
      </c>
      <c r="O451" s="219" t="s">
        <v>55</v>
      </c>
      <c r="P451" s="219" t="s">
        <v>56</v>
      </c>
      <c r="Q451" s="219" t="s">
        <v>10047</v>
      </c>
      <c r="R451" s="219" t="s">
        <v>12955</v>
      </c>
      <c r="S451" s="219" t="s">
        <v>12358</v>
      </c>
      <c r="T451" s="223" t="s">
        <v>18664</v>
      </c>
      <c r="U451" s="225" t="s">
        <v>662</v>
      </c>
      <c r="V451" s="219" t="s">
        <v>18665</v>
      </c>
      <c r="W451" s="219" t="s">
        <v>12955</v>
      </c>
      <c r="X451" s="220" t="s">
        <v>124</v>
      </c>
      <c r="Y451" s="220" t="s">
        <v>63</v>
      </c>
      <c r="Z451" s="220" t="s">
        <v>2375</v>
      </c>
      <c r="AA451" s="220" t="s">
        <v>15978</v>
      </c>
      <c r="AB451" s="228" t="s">
        <v>976</v>
      </c>
      <c r="AC451" s="220" t="s">
        <v>2376</v>
      </c>
      <c r="AD451" s="220" t="s">
        <v>47</v>
      </c>
      <c r="AE451" s="220" t="s">
        <v>2376</v>
      </c>
      <c r="AF451" s="228" t="s">
        <v>2108</v>
      </c>
      <c r="AG451" s="225" t="s">
        <v>2109</v>
      </c>
      <c r="AH451" s="228" t="s">
        <v>117</v>
      </c>
      <c r="AI451" s="225" t="s">
        <v>2134</v>
      </c>
      <c r="AJ451" s="316" t="s">
        <v>14060</v>
      </c>
      <c r="AK451" s="316" t="s">
        <v>14061</v>
      </c>
      <c r="AL451" s="221">
        <v>29646</v>
      </c>
      <c r="AM451" s="221" t="s">
        <v>12606</v>
      </c>
      <c r="AN451" s="225" t="s">
        <v>9406</v>
      </c>
      <c r="AO451" s="225"/>
      <c r="AP451" s="225" t="s">
        <v>12955</v>
      </c>
    </row>
    <row r="452" spans="1:42" ht="15" customHeight="1">
      <c r="A452" s="225" t="s">
        <v>480</v>
      </c>
      <c r="B452" s="219" t="s">
        <v>33</v>
      </c>
      <c r="C452" s="219" t="s">
        <v>2344</v>
      </c>
      <c r="D452" s="219" t="s">
        <v>2345</v>
      </c>
      <c r="E452" s="219" t="s">
        <v>2346</v>
      </c>
      <c r="F452" s="223" t="s">
        <v>11270</v>
      </c>
      <c r="G452" s="223" t="s">
        <v>2347</v>
      </c>
      <c r="H452" s="219" t="s">
        <v>2108</v>
      </c>
      <c r="I452" s="219" t="s">
        <v>2108</v>
      </c>
      <c r="J452" s="219" t="s">
        <v>2109</v>
      </c>
      <c r="K452" s="219" t="s">
        <v>2109</v>
      </c>
      <c r="L452" s="223" t="s">
        <v>39</v>
      </c>
      <c r="M452" s="219" t="s">
        <v>40</v>
      </c>
      <c r="N452" s="219" t="s">
        <v>2348</v>
      </c>
      <c r="O452" s="219" t="s">
        <v>519</v>
      </c>
      <c r="P452" s="219" t="s">
        <v>520</v>
      </c>
      <c r="Q452" s="219" t="s">
        <v>354</v>
      </c>
      <c r="R452" s="219" t="s">
        <v>12955</v>
      </c>
      <c r="S452" s="219" t="s">
        <v>12356</v>
      </c>
      <c r="T452" s="223" t="s">
        <v>18666</v>
      </c>
      <c r="U452" s="225" t="s">
        <v>43</v>
      </c>
      <c r="V452" s="219" t="s">
        <v>2349</v>
      </c>
      <c r="W452" s="219" t="s">
        <v>12955</v>
      </c>
      <c r="X452" s="220" t="s">
        <v>16941</v>
      </c>
      <c r="Y452" s="220" t="s">
        <v>63</v>
      </c>
      <c r="Z452" s="220" t="s">
        <v>83</v>
      </c>
      <c r="AA452" s="220" t="s">
        <v>15974</v>
      </c>
      <c r="AB452" s="228" t="s">
        <v>781</v>
      </c>
      <c r="AC452" s="220" t="s">
        <v>2350</v>
      </c>
      <c r="AD452" s="220" t="s">
        <v>47</v>
      </c>
      <c r="AE452" s="220" t="s">
        <v>2350</v>
      </c>
      <c r="AF452" s="228" t="s">
        <v>2108</v>
      </c>
      <c r="AG452" s="225" t="s">
        <v>2109</v>
      </c>
      <c r="AH452" s="228" t="s">
        <v>117</v>
      </c>
      <c r="AI452" s="225" t="s">
        <v>2134</v>
      </c>
      <c r="AJ452" s="316" t="s">
        <v>14052</v>
      </c>
      <c r="AK452" s="316" t="s">
        <v>14053</v>
      </c>
      <c r="AL452" s="221">
        <v>27622</v>
      </c>
      <c r="AM452" s="221" t="s">
        <v>12607</v>
      </c>
      <c r="AN452" s="225" t="s">
        <v>9406</v>
      </c>
      <c r="AO452" s="225"/>
      <c r="AP452" s="225" t="s">
        <v>12955</v>
      </c>
    </row>
    <row r="453" spans="1:42" ht="15" customHeight="1">
      <c r="A453" s="225" t="s">
        <v>480</v>
      </c>
      <c r="B453" s="219" t="s">
        <v>33</v>
      </c>
      <c r="C453" s="219" t="s">
        <v>2383</v>
      </c>
      <c r="D453" s="219" t="s">
        <v>2384</v>
      </c>
      <c r="E453" s="219" t="s">
        <v>2385</v>
      </c>
      <c r="F453" s="223" t="s">
        <v>11276</v>
      </c>
      <c r="G453" s="223" t="s">
        <v>2386</v>
      </c>
      <c r="H453" s="219" t="s">
        <v>2108</v>
      </c>
      <c r="I453" s="219" t="s">
        <v>2108</v>
      </c>
      <c r="J453" s="219" t="s">
        <v>2109</v>
      </c>
      <c r="K453" s="219" t="s">
        <v>2109</v>
      </c>
      <c r="L453" s="223" t="s">
        <v>52</v>
      </c>
      <c r="M453" s="219" t="s">
        <v>53</v>
      </c>
      <c r="N453" s="219" t="s">
        <v>2387</v>
      </c>
      <c r="O453" s="219" t="s">
        <v>55</v>
      </c>
      <c r="P453" s="219" t="s">
        <v>56</v>
      </c>
      <c r="Q453" s="219" t="s">
        <v>188</v>
      </c>
      <c r="R453" s="219" t="s">
        <v>12955</v>
      </c>
      <c r="S453" s="219" t="s">
        <v>12360</v>
      </c>
      <c r="T453" s="223" t="s">
        <v>18667</v>
      </c>
      <c r="U453" s="225" t="s">
        <v>62</v>
      </c>
      <c r="V453" s="219" t="s">
        <v>12910</v>
      </c>
      <c r="W453" s="219" t="s">
        <v>2388</v>
      </c>
      <c r="X453" s="220" t="s">
        <v>124</v>
      </c>
      <c r="Y453" s="220" t="s">
        <v>63</v>
      </c>
      <c r="Z453" s="220" t="s">
        <v>2389</v>
      </c>
      <c r="AA453" s="220" t="s">
        <v>15979</v>
      </c>
      <c r="AB453" s="228" t="s">
        <v>285</v>
      </c>
      <c r="AC453" s="220" t="s">
        <v>2390</v>
      </c>
      <c r="AD453" s="220" t="s">
        <v>47</v>
      </c>
      <c r="AE453" s="220" t="s">
        <v>2390</v>
      </c>
      <c r="AF453" s="228" t="s">
        <v>2108</v>
      </c>
      <c r="AG453" s="225" t="s">
        <v>2109</v>
      </c>
      <c r="AH453" s="228" t="s">
        <v>154</v>
      </c>
      <c r="AI453" s="225" t="s">
        <v>2197</v>
      </c>
      <c r="AJ453" s="316" t="s">
        <v>14064</v>
      </c>
      <c r="AK453" s="316" t="s">
        <v>14065</v>
      </c>
      <c r="AL453" s="221">
        <v>29602</v>
      </c>
      <c r="AM453" s="221" t="s">
        <v>12606</v>
      </c>
      <c r="AN453" s="225" t="s">
        <v>9406</v>
      </c>
      <c r="AO453" s="225"/>
      <c r="AP453" s="225" t="s">
        <v>12955</v>
      </c>
    </row>
    <row r="454" spans="1:42" ht="15" customHeight="1">
      <c r="A454" s="225" t="s">
        <v>480</v>
      </c>
      <c r="B454" s="219" t="s">
        <v>33</v>
      </c>
      <c r="C454" s="219" t="s">
        <v>2225</v>
      </c>
      <c r="D454" s="219" t="s">
        <v>2226</v>
      </c>
      <c r="E454" s="219" t="s">
        <v>2148</v>
      </c>
      <c r="F454" s="223" t="s">
        <v>11257</v>
      </c>
      <c r="G454" s="223" t="s">
        <v>2227</v>
      </c>
      <c r="H454" s="219" t="s">
        <v>2108</v>
      </c>
      <c r="I454" s="219" t="s">
        <v>2108</v>
      </c>
      <c r="J454" s="219" t="s">
        <v>2109</v>
      </c>
      <c r="K454" s="219" t="s">
        <v>2109</v>
      </c>
      <c r="L454" s="223" t="s">
        <v>39</v>
      </c>
      <c r="M454" s="219" t="s">
        <v>40</v>
      </c>
      <c r="N454" s="219" t="s">
        <v>2228</v>
      </c>
      <c r="O454" s="219" t="s">
        <v>519</v>
      </c>
      <c r="P454" s="219" t="s">
        <v>520</v>
      </c>
      <c r="Q454" s="219" t="s">
        <v>2639</v>
      </c>
      <c r="R454" s="219" t="s">
        <v>12955</v>
      </c>
      <c r="S454" s="219" t="s">
        <v>12350</v>
      </c>
      <c r="T454" s="223" t="s">
        <v>18668</v>
      </c>
      <c r="U454" s="225" t="s">
        <v>62</v>
      </c>
      <c r="V454" s="219" t="s">
        <v>2229</v>
      </c>
      <c r="W454" s="219" t="s">
        <v>12955</v>
      </c>
      <c r="X454" s="220" t="s">
        <v>4495</v>
      </c>
      <c r="Y454" s="220" t="s">
        <v>63</v>
      </c>
      <c r="Z454" s="220" t="s">
        <v>2230</v>
      </c>
      <c r="AA454" s="220" t="s">
        <v>15958</v>
      </c>
      <c r="AB454" s="228" t="s">
        <v>134</v>
      </c>
      <c r="AC454" s="220" t="s">
        <v>2231</v>
      </c>
      <c r="AD454" s="220" t="s">
        <v>47</v>
      </c>
      <c r="AE454" s="220" t="s">
        <v>2231</v>
      </c>
      <c r="AF454" s="228" t="s">
        <v>2108</v>
      </c>
      <c r="AG454" s="225" t="s">
        <v>2109</v>
      </c>
      <c r="AH454" s="228" t="s">
        <v>413</v>
      </c>
      <c r="AI454" s="225" t="s">
        <v>2231</v>
      </c>
      <c r="AJ454" s="316" t="s">
        <v>14018</v>
      </c>
      <c r="AK454" s="316" t="s">
        <v>14019</v>
      </c>
      <c r="AL454" s="221">
        <v>29891</v>
      </c>
      <c r="AM454" s="221" t="s">
        <v>12606</v>
      </c>
      <c r="AN454" s="225" t="s">
        <v>9406</v>
      </c>
      <c r="AO454" s="225"/>
      <c r="AP454" s="225" t="s">
        <v>12955</v>
      </c>
    </row>
    <row r="455" spans="1:42" ht="15" customHeight="1">
      <c r="A455" s="225" t="s">
        <v>480</v>
      </c>
      <c r="B455" s="219" t="s">
        <v>33</v>
      </c>
      <c r="C455" s="219" t="s">
        <v>2127</v>
      </c>
      <c r="D455" s="219" t="s">
        <v>2128</v>
      </c>
      <c r="E455" s="219" t="s">
        <v>2129</v>
      </c>
      <c r="F455" s="223" t="s">
        <v>2130</v>
      </c>
      <c r="G455" s="223" t="s">
        <v>2131</v>
      </c>
      <c r="H455" s="219" t="s">
        <v>2108</v>
      </c>
      <c r="I455" s="219" t="s">
        <v>2108</v>
      </c>
      <c r="J455" s="219" t="s">
        <v>2109</v>
      </c>
      <c r="K455" s="219" t="s">
        <v>2109</v>
      </c>
      <c r="L455" s="223" t="s">
        <v>52</v>
      </c>
      <c r="M455" s="219" t="s">
        <v>53</v>
      </c>
      <c r="N455" s="219" t="s">
        <v>2132</v>
      </c>
      <c r="O455" s="219" t="s">
        <v>354</v>
      </c>
      <c r="P455" s="219" t="s">
        <v>355</v>
      </c>
      <c r="Q455" s="219" t="s">
        <v>2108</v>
      </c>
      <c r="R455" s="219" t="s">
        <v>12955</v>
      </c>
      <c r="S455" s="219" t="s">
        <v>12347</v>
      </c>
      <c r="T455" s="223" t="s">
        <v>18669</v>
      </c>
      <c r="U455" s="225" t="s">
        <v>203</v>
      </c>
      <c r="V455" s="219" t="s">
        <v>18670</v>
      </c>
      <c r="W455" s="219" t="s">
        <v>12955</v>
      </c>
      <c r="X455" s="220" t="s">
        <v>124</v>
      </c>
      <c r="Y455" s="220" t="s">
        <v>63</v>
      </c>
      <c r="Z455" s="220" t="s">
        <v>2133</v>
      </c>
      <c r="AA455" s="220" t="s">
        <v>15946</v>
      </c>
      <c r="AB455" s="228" t="s">
        <v>153</v>
      </c>
      <c r="AC455" s="220" t="s">
        <v>2134</v>
      </c>
      <c r="AD455" s="220" t="s">
        <v>47</v>
      </c>
      <c r="AE455" s="220" t="s">
        <v>2134</v>
      </c>
      <c r="AF455" s="228" t="s">
        <v>2108</v>
      </c>
      <c r="AG455" s="225" t="s">
        <v>2109</v>
      </c>
      <c r="AH455" s="228" t="s">
        <v>117</v>
      </c>
      <c r="AI455" s="225" t="s">
        <v>2134</v>
      </c>
      <c r="AJ455" s="316" t="s">
        <v>13990</v>
      </c>
      <c r="AK455" s="316" t="s">
        <v>13991</v>
      </c>
      <c r="AL455" s="221">
        <v>27003</v>
      </c>
      <c r="AM455" s="221" t="s">
        <v>12606</v>
      </c>
      <c r="AN455" s="225" t="s">
        <v>9406</v>
      </c>
      <c r="AO455" s="225"/>
      <c r="AP455" s="225" t="s">
        <v>12955</v>
      </c>
    </row>
    <row r="456" spans="1:42" ht="15" customHeight="1">
      <c r="A456" s="225" t="s">
        <v>480</v>
      </c>
      <c r="B456" s="219" t="s">
        <v>33</v>
      </c>
      <c r="C456" s="219" t="s">
        <v>2320</v>
      </c>
      <c r="D456" s="219" t="s">
        <v>2321</v>
      </c>
      <c r="E456" s="219" t="s">
        <v>2322</v>
      </c>
      <c r="F456" s="223" t="s">
        <v>11269</v>
      </c>
      <c r="G456" s="223" t="s">
        <v>2323</v>
      </c>
      <c r="H456" s="219" t="s">
        <v>2108</v>
      </c>
      <c r="I456" s="219" t="s">
        <v>2108</v>
      </c>
      <c r="J456" s="219" t="s">
        <v>2109</v>
      </c>
      <c r="K456" s="219" t="s">
        <v>2109</v>
      </c>
      <c r="L456" s="223" t="s">
        <v>52</v>
      </c>
      <c r="M456" s="219" t="s">
        <v>53</v>
      </c>
      <c r="N456" s="219" t="s">
        <v>2324</v>
      </c>
      <c r="O456" s="219" t="s">
        <v>55</v>
      </c>
      <c r="P456" s="219" t="s">
        <v>56</v>
      </c>
      <c r="Q456" s="219" t="s">
        <v>3814</v>
      </c>
      <c r="R456" s="219" t="s">
        <v>12955</v>
      </c>
      <c r="S456" s="219" t="s">
        <v>2325</v>
      </c>
      <c r="T456" s="223" t="s">
        <v>18671</v>
      </c>
      <c r="U456" s="225" t="s">
        <v>179</v>
      </c>
      <c r="V456" s="219" t="s">
        <v>2326</v>
      </c>
      <c r="W456" s="219" t="s">
        <v>18672</v>
      </c>
      <c r="X456" s="220" t="s">
        <v>124</v>
      </c>
      <c r="Y456" s="220" t="s">
        <v>63</v>
      </c>
      <c r="Z456" s="220" t="s">
        <v>2325</v>
      </c>
      <c r="AA456" s="220" t="s">
        <v>15971</v>
      </c>
      <c r="AB456" s="228" t="s">
        <v>570</v>
      </c>
      <c r="AC456" s="220" t="s">
        <v>2203</v>
      </c>
      <c r="AD456" s="220" t="s">
        <v>2327</v>
      </c>
      <c r="AE456" s="220" t="s">
        <v>2328</v>
      </c>
      <c r="AF456" s="228" t="s">
        <v>2108</v>
      </c>
      <c r="AG456" s="225" t="s">
        <v>2109</v>
      </c>
      <c r="AH456" s="228" t="s">
        <v>154</v>
      </c>
      <c r="AI456" s="225" t="s">
        <v>2197</v>
      </c>
      <c r="AJ456" s="316" t="s">
        <v>14046</v>
      </c>
      <c r="AK456" s="316" t="s">
        <v>14047</v>
      </c>
      <c r="AL456" s="221">
        <v>29860</v>
      </c>
      <c r="AM456" s="221" t="s">
        <v>12607</v>
      </c>
      <c r="AN456" s="225" t="s">
        <v>9406</v>
      </c>
      <c r="AO456" s="225"/>
      <c r="AP456" s="225" t="s">
        <v>12955</v>
      </c>
    </row>
    <row r="457" spans="1:42" ht="15" customHeight="1">
      <c r="A457" s="225" t="s">
        <v>480</v>
      </c>
      <c r="B457" s="219" t="s">
        <v>33</v>
      </c>
      <c r="C457" s="219" t="s">
        <v>2357</v>
      </c>
      <c r="D457" s="219" t="s">
        <v>2358</v>
      </c>
      <c r="E457" s="219" t="s">
        <v>2359</v>
      </c>
      <c r="F457" s="223" t="s">
        <v>11272</v>
      </c>
      <c r="G457" s="223" t="s">
        <v>2360</v>
      </c>
      <c r="H457" s="219" t="s">
        <v>2108</v>
      </c>
      <c r="I457" s="219" t="s">
        <v>2108</v>
      </c>
      <c r="J457" s="219" t="s">
        <v>2109</v>
      </c>
      <c r="K457" s="219" t="s">
        <v>2109</v>
      </c>
      <c r="L457" s="223" t="s">
        <v>52</v>
      </c>
      <c r="M457" s="219" t="s">
        <v>53</v>
      </c>
      <c r="N457" s="219" t="s">
        <v>2361</v>
      </c>
      <c r="O457" s="219" t="s">
        <v>55</v>
      </c>
      <c r="P457" s="219" t="s">
        <v>56</v>
      </c>
      <c r="Q457" s="219" t="s">
        <v>13030</v>
      </c>
      <c r="R457" s="219" t="s">
        <v>12955</v>
      </c>
      <c r="S457" s="219" t="s">
        <v>2362</v>
      </c>
      <c r="T457" s="223" t="s">
        <v>18673</v>
      </c>
      <c r="U457" s="225" t="s">
        <v>179</v>
      </c>
      <c r="V457" s="219" t="s">
        <v>895</v>
      </c>
      <c r="W457" s="219" t="s">
        <v>12955</v>
      </c>
      <c r="X457" s="220" t="s">
        <v>12946</v>
      </c>
      <c r="Y457" s="220" t="s">
        <v>392</v>
      </c>
      <c r="Z457" s="220" t="s">
        <v>2362</v>
      </c>
      <c r="AA457" s="220" t="s">
        <v>15976</v>
      </c>
      <c r="AB457" s="228" t="s">
        <v>1933</v>
      </c>
      <c r="AC457" s="220" t="s">
        <v>2362</v>
      </c>
      <c r="AD457" s="220" t="s">
        <v>47</v>
      </c>
      <c r="AE457" s="220" t="s">
        <v>2362</v>
      </c>
      <c r="AF457" s="228" t="s">
        <v>2108</v>
      </c>
      <c r="AG457" s="225" t="s">
        <v>2109</v>
      </c>
      <c r="AH457" s="228" t="s">
        <v>154</v>
      </c>
      <c r="AI457" s="225" t="s">
        <v>2197</v>
      </c>
      <c r="AJ457" s="316" t="s">
        <v>14056</v>
      </c>
      <c r="AK457" s="316" t="s">
        <v>14057</v>
      </c>
      <c r="AL457" s="221">
        <v>29891</v>
      </c>
      <c r="AM457" s="221" t="s">
        <v>12607</v>
      </c>
      <c r="AN457" s="225" t="s">
        <v>9406</v>
      </c>
      <c r="AO457" s="225"/>
      <c r="AP457" s="225" t="s">
        <v>12955</v>
      </c>
    </row>
    <row r="458" spans="1:42" ht="15" customHeight="1">
      <c r="A458" s="225" t="s">
        <v>480</v>
      </c>
      <c r="B458" s="219" t="s">
        <v>33</v>
      </c>
      <c r="C458" s="219" t="s">
        <v>2198</v>
      </c>
      <c r="D458" s="219" t="s">
        <v>2199</v>
      </c>
      <c r="E458" s="219" t="s">
        <v>2200</v>
      </c>
      <c r="F458" s="223" t="s">
        <v>2106</v>
      </c>
      <c r="G458" s="223" t="s">
        <v>2201</v>
      </c>
      <c r="H458" s="219" t="s">
        <v>2108</v>
      </c>
      <c r="I458" s="219" t="s">
        <v>2108</v>
      </c>
      <c r="J458" s="219" t="s">
        <v>2109</v>
      </c>
      <c r="K458" s="219" t="s">
        <v>2109</v>
      </c>
      <c r="L458" s="223" t="s">
        <v>52</v>
      </c>
      <c r="M458" s="219" t="s">
        <v>53</v>
      </c>
      <c r="N458" s="219" t="s">
        <v>2202</v>
      </c>
      <c r="O458" s="219" t="s">
        <v>55</v>
      </c>
      <c r="P458" s="219" t="s">
        <v>56</v>
      </c>
      <c r="Q458" s="219" t="s">
        <v>7141</v>
      </c>
      <c r="R458" s="219" t="s">
        <v>12955</v>
      </c>
      <c r="S458" s="219" t="s">
        <v>2203</v>
      </c>
      <c r="T458" s="223" t="s">
        <v>18674</v>
      </c>
      <c r="U458" s="225" t="s">
        <v>662</v>
      </c>
      <c r="V458" s="219" t="s">
        <v>2204</v>
      </c>
      <c r="W458" s="219" t="s">
        <v>12955</v>
      </c>
      <c r="X458" s="220" t="s">
        <v>124</v>
      </c>
      <c r="Y458" s="220" t="s">
        <v>63</v>
      </c>
      <c r="Z458" s="220" t="s">
        <v>2205</v>
      </c>
      <c r="AA458" s="220" t="s">
        <v>15955</v>
      </c>
      <c r="AB458" s="228" t="s">
        <v>570</v>
      </c>
      <c r="AC458" s="220" t="s">
        <v>2203</v>
      </c>
      <c r="AD458" s="220" t="s">
        <v>47</v>
      </c>
      <c r="AE458" s="220" t="s">
        <v>2203</v>
      </c>
      <c r="AF458" s="228" t="s">
        <v>2108</v>
      </c>
      <c r="AG458" s="225" t="s">
        <v>2109</v>
      </c>
      <c r="AH458" s="228" t="s">
        <v>154</v>
      </c>
      <c r="AI458" s="225" t="s">
        <v>2197</v>
      </c>
      <c r="AJ458" s="316" t="s">
        <v>14008</v>
      </c>
      <c r="AK458" s="316" t="s">
        <v>14009</v>
      </c>
      <c r="AL458" s="221">
        <v>25477</v>
      </c>
      <c r="AM458" s="221" t="s">
        <v>12607</v>
      </c>
      <c r="AN458" s="225" t="s">
        <v>9406</v>
      </c>
      <c r="AO458" s="225"/>
      <c r="AP458" s="225" t="s">
        <v>12955</v>
      </c>
    </row>
    <row r="459" spans="1:42" ht="15" customHeight="1">
      <c r="A459" s="225" t="s">
        <v>480</v>
      </c>
      <c r="B459" s="219" t="s">
        <v>33</v>
      </c>
      <c r="C459" s="219" t="s">
        <v>2469</v>
      </c>
      <c r="D459" s="219" t="s">
        <v>2470</v>
      </c>
      <c r="E459" s="219" t="s">
        <v>2471</v>
      </c>
      <c r="F459" s="223" t="s">
        <v>11287</v>
      </c>
      <c r="G459" s="223" t="s">
        <v>2472</v>
      </c>
      <c r="H459" s="219" t="s">
        <v>2108</v>
      </c>
      <c r="I459" s="219" t="s">
        <v>2108</v>
      </c>
      <c r="J459" s="219" t="s">
        <v>2109</v>
      </c>
      <c r="K459" s="219" t="s">
        <v>2109</v>
      </c>
      <c r="L459" s="223" t="s">
        <v>52</v>
      </c>
      <c r="M459" s="219" t="s">
        <v>53</v>
      </c>
      <c r="N459" s="219" t="s">
        <v>2473</v>
      </c>
      <c r="O459" s="219" t="s">
        <v>55</v>
      </c>
      <c r="P459" s="219" t="s">
        <v>56</v>
      </c>
      <c r="Q459" s="219" t="s">
        <v>2474</v>
      </c>
      <c r="R459" s="219" t="s">
        <v>12955</v>
      </c>
      <c r="S459" s="219" t="s">
        <v>2197</v>
      </c>
      <c r="T459" s="223" t="s">
        <v>18675</v>
      </c>
      <c r="U459" s="225" t="s">
        <v>62</v>
      </c>
      <c r="V459" s="219" t="s">
        <v>2475</v>
      </c>
      <c r="W459" s="219" t="s">
        <v>12955</v>
      </c>
      <c r="X459" s="220" t="s">
        <v>2476</v>
      </c>
      <c r="Y459" s="220" t="s">
        <v>44</v>
      </c>
      <c r="Z459" s="220" t="s">
        <v>2477</v>
      </c>
      <c r="AA459" s="220" t="s">
        <v>2478</v>
      </c>
      <c r="AB459" s="228" t="s">
        <v>116</v>
      </c>
      <c r="AC459" s="220" t="s">
        <v>2197</v>
      </c>
      <c r="AD459" s="220" t="s">
        <v>47</v>
      </c>
      <c r="AE459" s="220" t="s">
        <v>2197</v>
      </c>
      <c r="AF459" s="228" t="s">
        <v>2108</v>
      </c>
      <c r="AG459" s="225" t="s">
        <v>2109</v>
      </c>
      <c r="AH459" s="228" t="s">
        <v>154</v>
      </c>
      <c r="AI459" s="225" t="s">
        <v>2197</v>
      </c>
      <c r="AJ459" s="316" t="s">
        <v>14014</v>
      </c>
      <c r="AK459" s="316" t="s">
        <v>14015</v>
      </c>
      <c r="AL459" s="221">
        <v>43307</v>
      </c>
      <c r="AM459" s="221" t="s">
        <v>12605</v>
      </c>
      <c r="AN459" s="225" t="s">
        <v>9406</v>
      </c>
      <c r="AO459" s="225"/>
      <c r="AP459" s="225" t="s">
        <v>12955</v>
      </c>
    </row>
    <row r="460" spans="1:42" ht="15" customHeight="1">
      <c r="A460" s="225" t="s">
        <v>480</v>
      </c>
      <c r="B460" s="219" t="s">
        <v>33</v>
      </c>
      <c r="C460" s="219" t="s">
        <v>2430</v>
      </c>
      <c r="D460" s="219" t="s">
        <v>2431</v>
      </c>
      <c r="E460" s="219" t="s">
        <v>2432</v>
      </c>
      <c r="F460" s="223" t="s">
        <v>11282</v>
      </c>
      <c r="G460" s="223" t="s">
        <v>2433</v>
      </c>
      <c r="H460" s="219" t="s">
        <v>2108</v>
      </c>
      <c r="I460" s="219" t="s">
        <v>2108</v>
      </c>
      <c r="J460" s="219" t="s">
        <v>2109</v>
      </c>
      <c r="K460" s="219" t="s">
        <v>2109</v>
      </c>
      <c r="L460" s="223" t="s">
        <v>52</v>
      </c>
      <c r="M460" s="219" t="s">
        <v>53</v>
      </c>
      <c r="N460" s="219" t="s">
        <v>2434</v>
      </c>
      <c r="O460" s="219" t="s">
        <v>55</v>
      </c>
      <c r="P460" s="219" t="s">
        <v>56</v>
      </c>
      <c r="Q460" s="219" t="s">
        <v>5912</v>
      </c>
      <c r="R460" s="219" t="s">
        <v>12955</v>
      </c>
      <c r="S460" s="219" t="s">
        <v>12362</v>
      </c>
      <c r="T460" s="223" t="s">
        <v>18676</v>
      </c>
      <c r="U460" s="225" t="s">
        <v>62</v>
      </c>
      <c r="V460" s="219" t="s">
        <v>2435</v>
      </c>
      <c r="W460" s="219" t="s">
        <v>12955</v>
      </c>
      <c r="X460" s="220" t="s">
        <v>4433</v>
      </c>
      <c r="Y460" s="220" t="s">
        <v>63</v>
      </c>
      <c r="Z460" s="220" t="s">
        <v>2436</v>
      </c>
      <c r="AA460" s="220" t="s">
        <v>15985</v>
      </c>
      <c r="AB460" s="228" t="s">
        <v>144</v>
      </c>
      <c r="AC460" s="220" t="s">
        <v>2437</v>
      </c>
      <c r="AD460" s="220" t="s">
        <v>47</v>
      </c>
      <c r="AE460" s="220" t="s">
        <v>2437</v>
      </c>
      <c r="AF460" s="228" t="s">
        <v>2108</v>
      </c>
      <c r="AG460" s="225" t="s">
        <v>2109</v>
      </c>
      <c r="AH460" s="228" t="s">
        <v>154</v>
      </c>
      <c r="AI460" s="225" t="s">
        <v>2197</v>
      </c>
      <c r="AJ460" s="316" t="s">
        <v>14076</v>
      </c>
      <c r="AK460" s="316" t="s">
        <v>14077</v>
      </c>
      <c r="AL460" s="221">
        <v>29722</v>
      </c>
      <c r="AM460" s="221" t="s">
        <v>12606</v>
      </c>
      <c r="AN460" s="225" t="s">
        <v>9406</v>
      </c>
      <c r="AO460" s="225"/>
      <c r="AP460" s="225" t="s">
        <v>12955</v>
      </c>
    </row>
    <row r="461" spans="1:42" ht="15" customHeight="1">
      <c r="A461" s="225" t="s">
        <v>480</v>
      </c>
      <c r="B461" s="219" t="s">
        <v>33</v>
      </c>
      <c r="C461" s="219" t="s">
        <v>2212</v>
      </c>
      <c r="D461" s="219" t="s">
        <v>2213</v>
      </c>
      <c r="E461" s="219" t="s">
        <v>2214</v>
      </c>
      <c r="F461" s="223" t="s">
        <v>11255</v>
      </c>
      <c r="G461" s="223" t="s">
        <v>2215</v>
      </c>
      <c r="H461" s="219" t="s">
        <v>2108</v>
      </c>
      <c r="I461" s="219" t="s">
        <v>2108</v>
      </c>
      <c r="J461" s="219" t="s">
        <v>2109</v>
      </c>
      <c r="K461" s="219" t="s">
        <v>2109</v>
      </c>
      <c r="L461" s="223" t="s">
        <v>52</v>
      </c>
      <c r="M461" s="219" t="s">
        <v>53</v>
      </c>
      <c r="N461" s="219" t="s">
        <v>2216</v>
      </c>
      <c r="O461" s="219" t="s">
        <v>55</v>
      </c>
      <c r="P461" s="219" t="s">
        <v>56</v>
      </c>
      <c r="Q461" s="219" t="s">
        <v>13148</v>
      </c>
      <c r="R461" s="219" t="s">
        <v>12955</v>
      </c>
      <c r="S461" s="219" t="s">
        <v>2197</v>
      </c>
      <c r="T461" s="223" t="s">
        <v>18677</v>
      </c>
      <c r="U461" s="225" t="s">
        <v>62</v>
      </c>
      <c r="V461" s="219" t="s">
        <v>18678</v>
      </c>
      <c r="W461" s="219" t="s">
        <v>2217</v>
      </c>
      <c r="X461" s="220" t="s">
        <v>124</v>
      </c>
      <c r="Y461" s="220" t="s">
        <v>63</v>
      </c>
      <c r="Z461" s="220" t="s">
        <v>18679</v>
      </c>
      <c r="AA461" s="220" t="s">
        <v>15956</v>
      </c>
      <c r="AB461" s="228" t="s">
        <v>116</v>
      </c>
      <c r="AC461" s="220" t="s">
        <v>2197</v>
      </c>
      <c r="AD461" s="220" t="s">
        <v>47</v>
      </c>
      <c r="AE461" s="220" t="s">
        <v>2197</v>
      </c>
      <c r="AF461" s="228" t="s">
        <v>2108</v>
      </c>
      <c r="AG461" s="225" t="s">
        <v>2109</v>
      </c>
      <c r="AH461" s="228" t="s">
        <v>154</v>
      </c>
      <c r="AI461" s="225" t="s">
        <v>2197</v>
      </c>
      <c r="AJ461" s="316" t="s">
        <v>14012</v>
      </c>
      <c r="AK461" s="316" t="s">
        <v>14013</v>
      </c>
      <c r="AL461" s="221">
        <v>31837</v>
      </c>
      <c r="AM461" s="221" t="s">
        <v>12605</v>
      </c>
      <c r="AN461" s="225" t="s">
        <v>9406</v>
      </c>
      <c r="AO461" s="225"/>
      <c r="AP461" s="225" t="s">
        <v>12955</v>
      </c>
    </row>
    <row r="462" spans="1:42" ht="15" customHeight="1">
      <c r="A462" s="225" t="s">
        <v>480</v>
      </c>
      <c r="B462" s="219" t="s">
        <v>33</v>
      </c>
      <c r="C462" s="219" t="s">
        <v>2206</v>
      </c>
      <c r="D462" s="219" t="s">
        <v>2207</v>
      </c>
      <c r="E462" s="219" t="s">
        <v>2208</v>
      </c>
      <c r="F462" s="223" t="s">
        <v>11254</v>
      </c>
      <c r="G462" s="223" t="s">
        <v>2209</v>
      </c>
      <c r="H462" s="219" t="s">
        <v>2108</v>
      </c>
      <c r="I462" s="219" t="s">
        <v>2108</v>
      </c>
      <c r="J462" s="219" t="s">
        <v>2109</v>
      </c>
      <c r="K462" s="219" t="s">
        <v>2109</v>
      </c>
      <c r="L462" s="223" t="s">
        <v>39</v>
      </c>
      <c r="M462" s="219" t="s">
        <v>40</v>
      </c>
      <c r="N462" s="219" t="s">
        <v>2210</v>
      </c>
      <c r="O462" s="219" t="s">
        <v>37</v>
      </c>
      <c r="P462" s="219" t="s">
        <v>42</v>
      </c>
      <c r="Q462" s="219" t="s">
        <v>12931</v>
      </c>
      <c r="R462" s="219" t="s">
        <v>12955</v>
      </c>
      <c r="S462" s="219" t="s">
        <v>2197</v>
      </c>
      <c r="T462" s="223" t="s">
        <v>18677</v>
      </c>
      <c r="U462" s="225" t="s">
        <v>62</v>
      </c>
      <c r="V462" s="219" t="s">
        <v>18678</v>
      </c>
      <c r="W462" s="219" t="s">
        <v>2211</v>
      </c>
      <c r="X462" s="220" t="s">
        <v>124</v>
      </c>
      <c r="Y462" s="220" t="s">
        <v>63</v>
      </c>
      <c r="Z462" s="220" t="s">
        <v>18679</v>
      </c>
      <c r="AA462" s="220" t="s">
        <v>15956</v>
      </c>
      <c r="AB462" s="228" t="s">
        <v>116</v>
      </c>
      <c r="AC462" s="220" t="s">
        <v>2197</v>
      </c>
      <c r="AD462" s="220" t="s">
        <v>47</v>
      </c>
      <c r="AE462" s="220" t="s">
        <v>2197</v>
      </c>
      <c r="AF462" s="228" t="s">
        <v>2108</v>
      </c>
      <c r="AG462" s="225" t="s">
        <v>2109</v>
      </c>
      <c r="AH462" s="228" t="s">
        <v>154</v>
      </c>
      <c r="AI462" s="225" t="s">
        <v>2197</v>
      </c>
      <c r="AJ462" s="316" t="s">
        <v>14010</v>
      </c>
      <c r="AK462" s="316" t="s">
        <v>14011</v>
      </c>
      <c r="AL462" s="221">
        <v>25281</v>
      </c>
      <c r="AM462" s="221" t="s">
        <v>12605</v>
      </c>
      <c r="AN462" s="225" t="s">
        <v>9406</v>
      </c>
      <c r="AO462" s="225"/>
      <c r="AP462" s="225" t="s">
        <v>12955</v>
      </c>
    </row>
    <row r="463" spans="1:42" ht="15" customHeight="1">
      <c r="A463" s="225" t="s">
        <v>480</v>
      </c>
      <c r="B463" s="219" t="s">
        <v>33</v>
      </c>
      <c r="C463" s="219" t="s">
        <v>2241</v>
      </c>
      <c r="D463" s="219" t="s">
        <v>2242</v>
      </c>
      <c r="E463" s="219" t="s">
        <v>2243</v>
      </c>
      <c r="F463" s="223" t="s">
        <v>11259</v>
      </c>
      <c r="G463" s="223" t="s">
        <v>2244</v>
      </c>
      <c r="H463" s="219" t="s">
        <v>2108</v>
      </c>
      <c r="I463" s="219" t="s">
        <v>2108</v>
      </c>
      <c r="J463" s="219" t="s">
        <v>2109</v>
      </c>
      <c r="K463" s="219" t="s">
        <v>2109</v>
      </c>
      <c r="L463" s="223" t="s">
        <v>52</v>
      </c>
      <c r="M463" s="219" t="s">
        <v>53</v>
      </c>
      <c r="N463" s="219" t="s">
        <v>2245</v>
      </c>
      <c r="O463" s="219" t="s">
        <v>354</v>
      </c>
      <c r="P463" s="219" t="s">
        <v>355</v>
      </c>
      <c r="Q463" s="219" t="s">
        <v>13122</v>
      </c>
      <c r="R463" s="219" t="s">
        <v>12955</v>
      </c>
      <c r="S463" s="219" t="s">
        <v>569</v>
      </c>
      <c r="T463" s="223" t="s">
        <v>18680</v>
      </c>
      <c r="U463" s="225" t="s">
        <v>179</v>
      </c>
      <c r="V463" s="219" t="s">
        <v>371</v>
      </c>
      <c r="W463" s="219" t="s">
        <v>12955</v>
      </c>
      <c r="X463" s="220" t="s">
        <v>124</v>
      </c>
      <c r="Y463" s="220" t="s">
        <v>63</v>
      </c>
      <c r="Z463" s="220" t="s">
        <v>2246</v>
      </c>
      <c r="AA463" s="220" t="s">
        <v>15960</v>
      </c>
      <c r="AB463" s="228" t="s">
        <v>1815</v>
      </c>
      <c r="AC463" s="220" t="s">
        <v>569</v>
      </c>
      <c r="AD463" s="220" t="s">
        <v>47</v>
      </c>
      <c r="AE463" s="220" t="s">
        <v>569</v>
      </c>
      <c r="AF463" s="228" t="s">
        <v>2108</v>
      </c>
      <c r="AG463" s="225" t="s">
        <v>2109</v>
      </c>
      <c r="AH463" s="228" t="s">
        <v>413</v>
      </c>
      <c r="AI463" s="225" t="s">
        <v>2231</v>
      </c>
      <c r="AJ463" s="316" t="s">
        <v>14022</v>
      </c>
      <c r="AK463" s="316" t="s">
        <v>14023</v>
      </c>
      <c r="AL463" s="221">
        <v>26682</v>
      </c>
      <c r="AM463" s="221" t="s">
        <v>12606</v>
      </c>
      <c r="AN463" s="225" t="s">
        <v>9406</v>
      </c>
      <c r="AO463" s="225"/>
      <c r="AP463" s="225" t="s">
        <v>12955</v>
      </c>
    </row>
    <row r="464" spans="1:42" ht="15" customHeight="1">
      <c r="A464" s="225" t="s">
        <v>480</v>
      </c>
      <c r="B464" s="219" t="s">
        <v>33</v>
      </c>
      <c r="C464" s="219" t="s">
        <v>2135</v>
      </c>
      <c r="D464" s="219" t="s">
        <v>2136</v>
      </c>
      <c r="E464" s="219" t="s">
        <v>2137</v>
      </c>
      <c r="F464" s="223" t="s">
        <v>11248</v>
      </c>
      <c r="G464" s="223" t="s">
        <v>2138</v>
      </c>
      <c r="H464" s="219" t="s">
        <v>2108</v>
      </c>
      <c r="I464" s="219" t="s">
        <v>2108</v>
      </c>
      <c r="J464" s="219" t="s">
        <v>2109</v>
      </c>
      <c r="K464" s="219" t="s">
        <v>2109</v>
      </c>
      <c r="L464" s="223" t="s">
        <v>52</v>
      </c>
      <c r="M464" s="219" t="s">
        <v>53</v>
      </c>
      <c r="N464" s="219" t="s">
        <v>2139</v>
      </c>
      <c r="O464" s="219" t="s">
        <v>354</v>
      </c>
      <c r="P464" s="219" t="s">
        <v>355</v>
      </c>
      <c r="Q464" s="219" t="s">
        <v>2490</v>
      </c>
      <c r="R464" s="219" t="s">
        <v>12955</v>
      </c>
      <c r="S464" s="219" t="s">
        <v>12348</v>
      </c>
      <c r="T464" s="223" t="s">
        <v>18681</v>
      </c>
      <c r="U464" s="225" t="s">
        <v>62</v>
      </c>
      <c r="V464" s="219" t="s">
        <v>2140</v>
      </c>
      <c r="W464" s="219" t="s">
        <v>12955</v>
      </c>
      <c r="X464" s="220" t="s">
        <v>124</v>
      </c>
      <c r="Y464" s="220" t="s">
        <v>63</v>
      </c>
      <c r="Z464" s="220" t="s">
        <v>2141</v>
      </c>
      <c r="AA464" s="220" t="s">
        <v>15947</v>
      </c>
      <c r="AB464" s="228" t="s">
        <v>2142</v>
      </c>
      <c r="AC464" s="220" t="s">
        <v>2143</v>
      </c>
      <c r="AD464" s="220" t="s">
        <v>47</v>
      </c>
      <c r="AE464" s="220" t="s">
        <v>2144</v>
      </c>
      <c r="AF464" s="228" t="s">
        <v>2108</v>
      </c>
      <c r="AG464" s="225" t="s">
        <v>2109</v>
      </c>
      <c r="AH464" s="228" t="s">
        <v>37</v>
      </c>
      <c r="AI464" s="225" t="s">
        <v>2109</v>
      </c>
      <c r="AJ464" s="316" t="s">
        <v>13992</v>
      </c>
      <c r="AK464" s="316" t="s">
        <v>13993</v>
      </c>
      <c r="AL464" s="221">
        <v>26517</v>
      </c>
      <c r="AM464" s="221" t="s">
        <v>12607</v>
      </c>
      <c r="AN464" s="225" t="s">
        <v>9406</v>
      </c>
      <c r="AO464" s="225"/>
      <c r="AP464" s="225" t="s">
        <v>12955</v>
      </c>
    </row>
    <row r="465" spans="1:42" ht="15" customHeight="1">
      <c r="A465" s="225" t="s">
        <v>480</v>
      </c>
      <c r="B465" s="219" t="s">
        <v>33</v>
      </c>
      <c r="C465" s="219" t="s">
        <v>2218</v>
      </c>
      <c r="D465" s="219" t="s">
        <v>2219</v>
      </c>
      <c r="E465" s="219" t="s">
        <v>2220</v>
      </c>
      <c r="F465" s="223" t="s">
        <v>11256</v>
      </c>
      <c r="G465" s="223" t="s">
        <v>2221</v>
      </c>
      <c r="H465" s="219" t="s">
        <v>2108</v>
      </c>
      <c r="I465" s="219" t="s">
        <v>2108</v>
      </c>
      <c r="J465" s="219" t="s">
        <v>2109</v>
      </c>
      <c r="K465" s="219" t="s">
        <v>2109</v>
      </c>
      <c r="L465" s="223" t="s">
        <v>52</v>
      </c>
      <c r="M465" s="219" t="s">
        <v>53</v>
      </c>
      <c r="N465" s="219" t="s">
        <v>2222</v>
      </c>
      <c r="O465" s="219" t="s">
        <v>354</v>
      </c>
      <c r="P465" s="219" t="s">
        <v>355</v>
      </c>
      <c r="Q465" s="219" t="s">
        <v>13124</v>
      </c>
      <c r="R465" s="219" t="s">
        <v>12955</v>
      </c>
      <c r="S465" s="219" t="s">
        <v>2223</v>
      </c>
      <c r="T465" s="223" t="s">
        <v>18682</v>
      </c>
      <c r="U465" s="225" t="s">
        <v>179</v>
      </c>
      <c r="V465" s="219" t="s">
        <v>18683</v>
      </c>
      <c r="W465" s="219" t="s">
        <v>2224</v>
      </c>
      <c r="X465" s="220" t="s">
        <v>124</v>
      </c>
      <c r="Y465" s="220" t="s">
        <v>63</v>
      </c>
      <c r="Z465" s="220" t="s">
        <v>13223</v>
      </c>
      <c r="AA465" s="220" t="s">
        <v>15957</v>
      </c>
      <c r="AB465" s="228" t="s">
        <v>797</v>
      </c>
      <c r="AC465" s="220" t="s">
        <v>2223</v>
      </c>
      <c r="AD465" s="220" t="s">
        <v>47</v>
      </c>
      <c r="AE465" s="220" t="s">
        <v>2223</v>
      </c>
      <c r="AF465" s="228" t="s">
        <v>2108</v>
      </c>
      <c r="AG465" s="225" t="s">
        <v>2109</v>
      </c>
      <c r="AH465" s="228" t="s">
        <v>154</v>
      </c>
      <c r="AI465" s="225" t="s">
        <v>2197</v>
      </c>
      <c r="AJ465" s="316" t="s">
        <v>14016</v>
      </c>
      <c r="AK465" s="316" t="s">
        <v>14017</v>
      </c>
      <c r="AL465" s="221">
        <v>25793</v>
      </c>
      <c r="AM465" s="221" t="s">
        <v>12606</v>
      </c>
      <c r="AN465" s="225" t="s">
        <v>9406</v>
      </c>
      <c r="AO465" s="225"/>
      <c r="AP465" s="225" t="s">
        <v>12955</v>
      </c>
    </row>
    <row r="466" spans="1:42" ht="15" customHeight="1">
      <c r="A466" s="225" t="s">
        <v>480</v>
      </c>
      <c r="B466" s="219" t="s">
        <v>33</v>
      </c>
      <c r="C466" s="219" t="s">
        <v>2189</v>
      </c>
      <c r="D466" s="219" t="s">
        <v>2190</v>
      </c>
      <c r="E466" s="219" t="s">
        <v>2191</v>
      </c>
      <c r="F466" s="223" t="s">
        <v>11253</v>
      </c>
      <c r="G466" s="223" t="s">
        <v>2192</v>
      </c>
      <c r="H466" s="219" t="s">
        <v>2108</v>
      </c>
      <c r="I466" s="219" t="s">
        <v>2108</v>
      </c>
      <c r="J466" s="219" t="s">
        <v>2109</v>
      </c>
      <c r="K466" s="219" t="s">
        <v>2109</v>
      </c>
      <c r="L466" s="223" t="s">
        <v>52</v>
      </c>
      <c r="M466" s="219" t="s">
        <v>53</v>
      </c>
      <c r="N466" s="219" t="s">
        <v>2193</v>
      </c>
      <c r="O466" s="219" t="s">
        <v>55</v>
      </c>
      <c r="P466" s="219" t="s">
        <v>56</v>
      </c>
      <c r="Q466" s="219" t="s">
        <v>3892</v>
      </c>
      <c r="R466" s="219" t="s">
        <v>12955</v>
      </c>
      <c r="S466" s="219" t="s">
        <v>12349</v>
      </c>
      <c r="T466" s="223" t="s">
        <v>18684</v>
      </c>
      <c r="U466" s="225" t="s">
        <v>179</v>
      </c>
      <c r="V466" s="219" t="s">
        <v>414</v>
      </c>
      <c r="W466" s="219" t="s">
        <v>13370</v>
      </c>
      <c r="X466" s="220" t="s">
        <v>124</v>
      </c>
      <c r="Y466" s="220" t="s">
        <v>63</v>
      </c>
      <c r="Z466" s="220" t="s">
        <v>2194</v>
      </c>
      <c r="AA466" s="220" t="s">
        <v>15954</v>
      </c>
      <c r="AB466" s="228" t="s">
        <v>806</v>
      </c>
      <c r="AC466" s="220" t="s">
        <v>2195</v>
      </c>
      <c r="AD466" s="220" t="s">
        <v>47</v>
      </c>
      <c r="AE466" s="220" t="s">
        <v>2196</v>
      </c>
      <c r="AF466" s="228" t="s">
        <v>2108</v>
      </c>
      <c r="AG466" s="225" t="s">
        <v>2109</v>
      </c>
      <c r="AH466" s="228" t="s">
        <v>154</v>
      </c>
      <c r="AI466" s="225" t="s">
        <v>2197</v>
      </c>
      <c r="AJ466" s="316" t="s">
        <v>14006</v>
      </c>
      <c r="AK466" s="316" t="s">
        <v>14007</v>
      </c>
      <c r="AL466" s="221">
        <v>23648</v>
      </c>
      <c r="AM466" s="221" t="s">
        <v>12607</v>
      </c>
      <c r="AN466" s="225" t="s">
        <v>9406</v>
      </c>
      <c r="AO466" s="225"/>
      <c r="AP466" s="225" t="s">
        <v>12955</v>
      </c>
    </row>
    <row r="467" spans="1:42" ht="15" customHeight="1">
      <c r="A467" s="225" t="s">
        <v>480</v>
      </c>
      <c r="B467" s="219" t="s">
        <v>33</v>
      </c>
      <c r="C467" s="219" t="s">
        <v>2252</v>
      </c>
      <c r="D467" s="219" t="s">
        <v>2253</v>
      </c>
      <c r="E467" s="219" t="s">
        <v>2254</v>
      </c>
      <c r="F467" s="223" t="s">
        <v>11261</v>
      </c>
      <c r="G467" s="223" t="s">
        <v>2255</v>
      </c>
      <c r="H467" s="219" t="s">
        <v>2108</v>
      </c>
      <c r="I467" s="219" t="s">
        <v>2108</v>
      </c>
      <c r="J467" s="219" t="s">
        <v>2109</v>
      </c>
      <c r="K467" s="219" t="s">
        <v>2109</v>
      </c>
      <c r="L467" s="223" t="s">
        <v>52</v>
      </c>
      <c r="M467" s="219" t="s">
        <v>53</v>
      </c>
      <c r="N467" s="219" t="s">
        <v>2256</v>
      </c>
      <c r="O467" s="219" t="s">
        <v>55</v>
      </c>
      <c r="P467" s="219" t="s">
        <v>56</v>
      </c>
      <c r="Q467" s="219" t="s">
        <v>9070</v>
      </c>
      <c r="R467" s="219" t="s">
        <v>12955</v>
      </c>
      <c r="S467" s="219" t="s">
        <v>2257</v>
      </c>
      <c r="T467" s="223" t="s">
        <v>18685</v>
      </c>
      <c r="U467" s="225" t="s">
        <v>62</v>
      </c>
      <c r="V467" s="219" t="s">
        <v>2258</v>
      </c>
      <c r="W467" s="219" t="s">
        <v>12955</v>
      </c>
      <c r="X467" s="220" t="s">
        <v>124</v>
      </c>
      <c r="Y467" s="220" t="s">
        <v>63</v>
      </c>
      <c r="Z467" s="220" t="s">
        <v>2259</v>
      </c>
      <c r="AA467" s="220" t="s">
        <v>15962</v>
      </c>
      <c r="AB467" s="228" t="s">
        <v>2260</v>
      </c>
      <c r="AC467" s="220" t="s">
        <v>2261</v>
      </c>
      <c r="AD467" s="220" t="s">
        <v>47</v>
      </c>
      <c r="AE467" s="220" t="s">
        <v>2261</v>
      </c>
      <c r="AF467" s="228" t="s">
        <v>2108</v>
      </c>
      <c r="AG467" s="225" t="s">
        <v>2109</v>
      </c>
      <c r="AH467" s="228" t="s">
        <v>154</v>
      </c>
      <c r="AI467" s="225" t="s">
        <v>2197</v>
      </c>
      <c r="AJ467" s="316" t="s">
        <v>14026</v>
      </c>
      <c r="AK467" s="316" t="s">
        <v>14027</v>
      </c>
      <c r="AL467" s="221">
        <v>29664</v>
      </c>
      <c r="AM467" s="221" t="s">
        <v>12606</v>
      </c>
      <c r="AN467" s="225" t="s">
        <v>9406</v>
      </c>
      <c r="AO467" s="225"/>
      <c r="AP467" s="225" t="s">
        <v>12955</v>
      </c>
    </row>
    <row r="468" spans="1:42" ht="15" customHeight="1">
      <c r="A468" s="225" t="s">
        <v>480</v>
      </c>
      <c r="B468" s="219" t="s">
        <v>33</v>
      </c>
      <c r="C468" s="219" t="s">
        <v>2377</v>
      </c>
      <c r="D468" s="219" t="s">
        <v>2378</v>
      </c>
      <c r="E468" s="219" t="s">
        <v>2379</v>
      </c>
      <c r="F468" s="223" t="s">
        <v>11275</v>
      </c>
      <c r="G468" s="223" t="s">
        <v>2380</v>
      </c>
      <c r="H468" s="219" t="s">
        <v>2108</v>
      </c>
      <c r="I468" s="219" t="s">
        <v>2108</v>
      </c>
      <c r="J468" s="219" t="s">
        <v>2109</v>
      </c>
      <c r="K468" s="219" t="s">
        <v>2109</v>
      </c>
      <c r="L468" s="223" t="s">
        <v>52</v>
      </c>
      <c r="M468" s="219" t="s">
        <v>53</v>
      </c>
      <c r="N468" s="219" t="s">
        <v>2381</v>
      </c>
      <c r="O468" s="219" t="s">
        <v>55</v>
      </c>
      <c r="P468" s="219" t="s">
        <v>56</v>
      </c>
      <c r="Q468" s="219" t="s">
        <v>55</v>
      </c>
      <c r="R468" s="219" t="s">
        <v>12955</v>
      </c>
      <c r="S468" s="219" t="s">
        <v>12359</v>
      </c>
      <c r="T468" s="223" t="s">
        <v>18686</v>
      </c>
      <c r="U468" s="225" t="s">
        <v>662</v>
      </c>
      <c r="V468" s="219" t="s">
        <v>18687</v>
      </c>
      <c r="W468" s="219" t="s">
        <v>12955</v>
      </c>
      <c r="X468" s="220" t="s">
        <v>124</v>
      </c>
      <c r="Y468" s="220" t="s">
        <v>63</v>
      </c>
      <c r="Z468" s="220" t="s">
        <v>2382</v>
      </c>
      <c r="AA468" s="220" t="s">
        <v>15975</v>
      </c>
      <c r="AB468" s="228" t="s">
        <v>735</v>
      </c>
      <c r="AC468" s="220" t="s">
        <v>458</v>
      </c>
      <c r="AD468" s="220" t="s">
        <v>1363</v>
      </c>
      <c r="AE468" s="220" t="s">
        <v>458</v>
      </c>
      <c r="AF468" s="228" t="s">
        <v>2108</v>
      </c>
      <c r="AG468" s="225" t="s">
        <v>2109</v>
      </c>
      <c r="AH468" s="228" t="s">
        <v>37</v>
      </c>
      <c r="AI468" s="225" t="s">
        <v>2109</v>
      </c>
      <c r="AJ468" s="316" t="s">
        <v>14062</v>
      </c>
      <c r="AK468" s="316" t="s">
        <v>14063</v>
      </c>
      <c r="AL468" s="221">
        <v>29658</v>
      </c>
      <c r="AM468" s="221" t="s">
        <v>12607</v>
      </c>
      <c r="AN468" s="225" t="s">
        <v>9406</v>
      </c>
      <c r="AO468" s="225"/>
      <c r="AP468" s="225" t="s">
        <v>12955</v>
      </c>
    </row>
    <row r="469" spans="1:42" ht="15" customHeight="1">
      <c r="A469" s="225" t="s">
        <v>480</v>
      </c>
      <c r="B469" s="219" t="s">
        <v>33</v>
      </c>
      <c r="C469" s="219" t="s">
        <v>2438</v>
      </c>
      <c r="D469" s="219" t="s">
        <v>2439</v>
      </c>
      <c r="E469" s="219" t="s">
        <v>2440</v>
      </c>
      <c r="F469" s="223" t="s">
        <v>11283</v>
      </c>
      <c r="G469" s="223" t="s">
        <v>2441</v>
      </c>
      <c r="H469" s="219" t="s">
        <v>2108</v>
      </c>
      <c r="I469" s="219" t="s">
        <v>2108</v>
      </c>
      <c r="J469" s="219" t="s">
        <v>2109</v>
      </c>
      <c r="K469" s="219" t="s">
        <v>2109</v>
      </c>
      <c r="L469" s="223" t="s">
        <v>52</v>
      </c>
      <c r="M469" s="219" t="s">
        <v>53</v>
      </c>
      <c r="N469" s="219" t="s">
        <v>2442</v>
      </c>
      <c r="O469" s="219" t="s">
        <v>55</v>
      </c>
      <c r="P469" s="219" t="s">
        <v>56</v>
      </c>
      <c r="Q469" s="219" t="s">
        <v>8616</v>
      </c>
      <c r="R469" s="219" t="s">
        <v>12955</v>
      </c>
      <c r="S469" s="219" t="s">
        <v>12363</v>
      </c>
      <c r="T469" s="223" t="s">
        <v>18688</v>
      </c>
      <c r="U469" s="225" t="s">
        <v>62</v>
      </c>
      <c r="V469" s="219" t="s">
        <v>18689</v>
      </c>
      <c r="W469" s="219" t="s">
        <v>2443</v>
      </c>
      <c r="X469" s="220" t="s">
        <v>124</v>
      </c>
      <c r="Y469" s="220" t="s">
        <v>63</v>
      </c>
      <c r="Z469" s="220" t="s">
        <v>2444</v>
      </c>
      <c r="AA469" s="220" t="s">
        <v>15986</v>
      </c>
      <c r="AB469" s="228" t="s">
        <v>938</v>
      </c>
      <c r="AC469" s="220" t="s">
        <v>2445</v>
      </c>
      <c r="AD469" s="220" t="s">
        <v>47</v>
      </c>
      <c r="AE469" s="220" t="s">
        <v>2445</v>
      </c>
      <c r="AF469" s="228" t="s">
        <v>2108</v>
      </c>
      <c r="AG469" s="225" t="s">
        <v>2109</v>
      </c>
      <c r="AH469" s="228" t="s">
        <v>519</v>
      </c>
      <c r="AI469" s="225" t="s">
        <v>2240</v>
      </c>
      <c r="AJ469" s="316" t="s">
        <v>14078</v>
      </c>
      <c r="AK469" s="316" t="s">
        <v>14079</v>
      </c>
      <c r="AL469" s="221">
        <v>30376</v>
      </c>
      <c r="AM469" s="221" t="s">
        <v>12606</v>
      </c>
      <c r="AN469" s="225" t="s">
        <v>9406</v>
      </c>
      <c r="AO469" s="225"/>
      <c r="AP469" s="225" t="s">
        <v>12955</v>
      </c>
    </row>
    <row r="470" spans="1:42" ht="15" customHeight="1">
      <c r="A470" s="225" t="s">
        <v>480</v>
      </c>
      <c r="B470" s="219" t="s">
        <v>33</v>
      </c>
      <c r="C470" s="219" t="s">
        <v>2400</v>
      </c>
      <c r="D470" s="219" t="s">
        <v>2401</v>
      </c>
      <c r="E470" s="219" t="s">
        <v>2402</v>
      </c>
      <c r="F470" s="223" t="s">
        <v>11278</v>
      </c>
      <c r="G470" s="223" t="s">
        <v>2403</v>
      </c>
      <c r="H470" s="219" t="s">
        <v>2108</v>
      </c>
      <c r="I470" s="219" t="s">
        <v>2108</v>
      </c>
      <c r="J470" s="219" t="s">
        <v>2109</v>
      </c>
      <c r="K470" s="219" t="s">
        <v>2109</v>
      </c>
      <c r="L470" s="223" t="s">
        <v>52</v>
      </c>
      <c r="M470" s="219" t="s">
        <v>53</v>
      </c>
      <c r="N470" s="219" t="s">
        <v>2404</v>
      </c>
      <c r="O470" s="219" t="s">
        <v>55</v>
      </c>
      <c r="P470" s="219" t="s">
        <v>56</v>
      </c>
      <c r="Q470" s="219" t="s">
        <v>10032</v>
      </c>
      <c r="R470" s="219" t="s">
        <v>12955</v>
      </c>
      <c r="S470" s="219" t="s">
        <v>2405</v>
      </c>
      <c r="T470" s="223" t="s">
        <v>18690</v>
      </c>
      <c r="U470" s="225" t="s">
        <v>62</v>
      </c>
      <c r="V470" s="219" t="s">
        <v>304</v>
      </c>
      <c r="W470" s="219" t="s">
        <v>12955</v>
      </c>
      <c r="X470" s="220" t="s">
        <v>124</v>
      </c>
      <c r="Y470" s="220" t="s">
        <v>63</v>
      </c>
      <c r="Z470" s="220" t="s">
        <v>2406</v>
      </c>
      <c r="AA470" s="220" t="s">
        <v>15981</v>
      </c>
      <c r="AB470" s="228" t="s">
        <v>2407</v>
      </c>
      <c r="AC470" s="220" t="s">
        <v>2405</v>
      </c>
      <c r="AD470" s="220" t="s">
        <v>47</v>
      </c>
      <c r="AE470" s="220" t="s">
        <v>2405</v>
      </c>
      <c r="AF470" s="228" t="s">
        <v>2108</v>
      </c>
      <c r="AG470" s="225" t="s">
        <v>2109</v>
      </c>
      <c r="AH470" s="228" t="s">
        <v>519</v>
      </c>
      <c r="AI470" s="225" t="s">
        <v>2240</v>
      </c>
      <c r="AJ470" s="316" t="s">
        <v>14068</v>
      </c>
      <c r="AK470" s="316" t="s">
        <v>14069</v>
      </c>
      <c r="AL470" s="221">
        <v>29646</v>
      </c>
      <c r="AM470" s="221" t="s">
        <v>12607</v>
      </c>
      <c r="AN470" s="225" t="s">
        <v>9406</v>
      </c>
      <c r="AO470" s="225"/>
      <c r="AP470" s="225" t="s">
        <v>12955</v>
      </c>
    </row>
    <row r="471" spans="1:42" ht="15" customHeight="1">
      <c r="A471" s="225" t="s">
        <v>480</v>
      </c>
      <c r="B471" s="219" t="s">
        <v>33</v>
      </c>
      <c r="C471" s="219" t="s">
        <v>2232</v>
      </c>
      <c r="D471" s="219" t="s">
        <v>2233</v>
      </c>
      <c r="E471" s="219" t="s">
        <v>2234</v>
      </c>
      <c r="F471" s="223" t="s">
        <v>11258</v>
      </c>
      <c r="G471" s="223" t="s">
        <v>2235</v>
      </c>
      <c r="H471" s="219" t="s">
        <v>2108</v>
      </c>
      <c r="I471" s="219" t="s">
        <v>2108</v>
      </c>
      <c r="J471" s="219" t="s">
        <v>2109</v>
      </c>
      <c r="K471" s="219" t="s">
        <v>2109</v>
      </c>
      <c r="L471" s="223" t="s">
        <v>39</v>
      </c>
      <c r="M471" s="219" t="s">
        <v>40</v>
      </c>
      <c r="N471" s="219" t="s">
        <v>2236</v>
      </c>
      <c r="O471" s="219" t="s">
        <v>519</v>
      </c>
      <c r="P471" s="219" t="s">
        <v>520</v>
      </c>
      <c r="Q471" s="219" t="s">
        <v>3725</v>
      </c>
      <c r="R471" s="219" t="s">
        <v>12955</v>
      </c>
      <c r="S471" s="219" t="s">
        <v>12351</v>
      </c>
      <c r="T471" s="223" t="s">
        <v>18691</v>
      </c>
      <c r="U471" s="225" t="s">
        <v>62</v>
      </c>
      <c r="V471" s="219" t="s">
        <v>18692</v>
      </c>
      <c r="W471" s="219" t="s">
        <v>2237</v>
      </c>
      <c r="X471" s="220" t="s">
        <v>124</v>
      </c>
      <c r="Y471" s="220" t="s">
        <v>63</v>
      </c>
      <c r="Z471" s="220" t="s">
        <v>2238</v>
      </c>
      <c r="AA471" s="220" t="s">
        <v>15959</v>
      </c>
      <c r="AB471" s="228" t="s">
        <v>1101</v>
      </c>
      <c r="AC471" s="220" t="s">
        <v>2239</v>
      </c>
      <c r="AD471" s="220" t="s">
        <v>47</v>
      </c>
      <c r="AE471" s="220" t="s">
        <v>2239</v>
      </c>
      <c r="AF471" s="228" t="s">
        <v>2108</v>
      </c>
      <c r="AG471" s="225" t="s">
        <v>2109</v>
      </c>
      <c r="AH471" s="228" t="s">
        <v>519</v>
      </c>
      <c r="AI471" s="225" t="s">
        <v>2240</v>
      </c>
      <c r="AJ471" s="316" t="s">
        <v>14020</v>
      </c>
      <c r="AK471" s="316" t="s">
        <v>14021</v>
      </c>
      <c r="AL471" s="221">
        <v>27301</v>
      </c>
      <c r="AM471" s="221" t="s">
        <v>12610</v>
      </c>
      <c r="AN471" s="225" t="s">
        <v>9406</v>
      </c>
      <c r="AO471" s="225"/>
      <c r="AP471" s="225" t="s">
        <v>12955</v>
      </c>
    </row>
    <row r="472" spans="1:42" ht="15" customHeight="1">
      <c r="A472" s="225" t="s">
        <v>480</v>
      </c>
      <c r="B472" s="219" t="s">
        <v>33</v>
      </c>
      <c r="C472" s="219" t="s">
        <v>2336</v>
      </c>
      <c r="D472" s="219" t="s">
        <v>2337</v>
      </c>
      <c r="E472" s="219" t="s">
        <v>2338</v>
      </c>
      <c r="F472" s="223" t="s">
        <v>2122</v>
      </c>
      <c r="G472" s="223" t="s">
        <v>2339</v>
      </c>
      <c r="H472" s="219" t="s">
        <v>2108</v>
      </c>
      <c r="I472" s="219" t="s">
        <v>2108</v>
      </c>
      <c r="J472" s="219" t="s">
        <v>2109</v>
      </c>
      <c r="K472" s="219" t="s">
        <v>2109</v>
      </c>
      <c r="L472" s="223" t="s">
        <v>52</v>
      </c>
      <c r="M472" s="219" t="s">
        <v>53</v>
      </c>
      <c r="N472" s="219" t="s">
        <v>2340</v>
      </c>
      <c r="O472" s="219" t="s">
        <v>55</v>
      </c>
      <c r="P472" s="219" t="s">
        <v>56</v>
      </c>
      <c r="Q472" s="219" t="s">
        <v>3928</v>
      </c>
      <c r="R472" s="219" t="s">
        <v>12955</v>
      </c>
      <c r="S472" s="219" t="s">
        <v>12355</v>
      </c>
      <c r="T472" s="223" t="s">
        <v>18693</v>
      </c>
      <c r="U472" s="225" t="s">
        <v>62</v>
      </c>
      <c r="V472" s="219" t="s">
        <v>1757</v>
      </c>
      <c r="W472" s="219" t="s">
        <v>2341</v>
      </c>
      <c r="X472" s="220" t="s">
        <v>124</v>
      </c>
      <c r="Y472" s="220" t="s">
        <v>63</v>
      </c>
      <c r="Z472" s="220" t="s">
        <v>13224</v>
      </c>
      <c r="AA472" s="220" t="s">
        <v>15973</v>
      </c>
      <c r="AB472" s="228" t="s">
        <v>2342</v>
      </c>
      <c r="AC472" s="220" t="s">
        <v>2343</v>
      </c>
      <c r="AD472" s="220" t="s">
        <v>47</v>
      </c>
      <c r="AE472" s="220" t="s">
        <v>2343</v>
      </c>
      <c r="AF472" s="228" t="s">
        <v>2108</v>
      </c>
      <c r="AG472" s="225" t="s">
        <v>2109</v>
      </c>
      <c r="AH472" s="228" t="s">
        <v>519</v>
      </c>
      <c r="AI472" s="225" t="s">
        <v>2240</v>
      </c>
      <c r="AJ472" s="316" t="s">
        <v>14050</v>
      </c>
      <c r="AK472" s="316" t="s">
        <v>14051</v>
      </c>
      <c r="AL472" s="221">
        <v>29759</v>
      </c>
      <c r="AM472" s="221" t="s">
        <v>12606</v>
      </c>
      <c r="AN472" s="225" t="s">
        <v>9406</v>
      </c>
      <c r="AO472" s="225"/>
      <c r="AP472" s="225" t="s">
        <v>12955</v>
      </c>
    </row>
    <row r="473" spans="1:42" ht="15" customHeight="1">
      <c r="A473" s="225" t="s">
        <v>480</v>
      </c>
      <c r="B473" s="219" t="s">
        <v>33</v>
      </c>
      <c r="C473" s="219" t="s">
        <v>2351</v>
      </c>
      <c r="D473" s="219" t="s">
        <v>2352</v>
      </c>
      <c r="E473" s="219" t="s">
        <v>2353</v>
      </c>
      <c r="F473" s="223" t="s">
        <v>11271</v>
      </c>
      <c r="G473" s="223" t="s">
        <v>2354</v>
      </c>
      <c r="H473" s="219" t="s">
        <v>2108</v>
      </c>
      <c r="I473" s="219" t="s">
        <v>2108</v>
      </c>
      <c r="J473" s="219" t="s">
        <v>2109</v>
      </c>
      <c r="K473" s="219" t="s">
        <v>2109</v>
      </c>
      <c r="L473" s="223" t="s">
        <v>52</v>
      </c>
      <c r="M473" s="219" t="s">
        <v>53</v>
      </c>
      <c r="N473" s="219" t="s">
        <v>2355</v>
      </c>
      <c r="O473" s="219" t="s">
        <v>55</v>
      </c>
      <c r="P473" s="219" t="s">
        <v>56</v>
      </c>
      <c r="Q473" s="219" t="s">
        <v>7603</v>
      </c>
      <c r="R473" s="219" t="s">
        <v>12955</v>
      </c>
      <c r="S473" s="219" t="s">
        <v>12357</v>
      </c>
      <c r="T473" s="223" t="s">
        <v>18694</v>
      </c>
      <c r="U473" s="225" t="s">
        <v>179</v>
      </c>
      <c r="V473" s="219" t="s">
        <v>383</v>
      </c>
      <c r="W473" s="219" t="s">
        <v>12955</v>
      </c>
      <c r="X473" s="220" t="s">
        <v>124</v>
      </c>
      <c r="Y473" s="220" t="s">
        <v>1906</v>
      </c>
      <c r="Z473" s="220" t="s">
        <v>2356</v>
      </c>
      <c r="AA473" s="220" t="s">
        <v>15975</v>
      </c>
      <c r="AB473" s="228" t="s">
        <v>735</v>
      </c>
      <c r="AC473" s="220" t="s">
        <v>458</v>
      </c>
      <c r="AD473" s="220" t="s">
        <v>47</v>
      </c>
      <c r="AE473" s="220" t="s">
        <v>458</v>
      </c>
      <c r="AF473" s="228" t="s">
        <v>2108</v>
      </c>
      <c r="AG473" s="225" t="s">
        <v>2109</v>
      </c>
      <c r="AH473" s="228" t="s">
        <v>37</v>
      </c>
      <c r="AI473" s="225" t="s">
        <v>2109</v>
      </c>
      <c r="AJ473" s="316" t="s">
        <v>14054</v>
      </c>
      <c r="AK473" s="316" t="s">
        <v>14055</v>
      </c>
      <c r="AL473" s="221">
        <v>29658</v>
      </c>
      <c r="AM473" s="221" t="s">
        <v>12607</v>
      </c>
      <c r="AN473" s="225" t="s">
        <v>9406</v>
      </c>
      <c r="AO473" s="225"/>
      <c r="AP473" s="225" t="s">
        <v>12955</v>
      </c>
    </row>
    <row r="474" spans="1:42" ht="15" customHeight="1">
      <c r="A474" s="225" t="s">
        <v>480</v>
      </c>
      <c r="B474" s="219" t="s">
        <v>33</v>
      </c>
      <c r="C474" s="219" t="s">
        <v>2247</v>
      </c>
      <c r="D474" s="219" t="s">
        <v>2248</v>
      </c>
      <c r="E474" s="219" t="s">
        <v>2130</v>
      </c>
      <c r="F474" s="223" t="s">
        <v>11260</v>
      </c>
      <c r="G474" s="223" t="s">
        <v>2249</v>
      </c>
      <c r="H474" s="219" t="s">
        <v>2108</v>
      </c>
      <c r="I474" s="219" t="s">
        <v>2108</v>
      </c>
      <c r="J474" s="219" t="s">
        <v>2109</v>
      </c>
      <c r="K474" s="219" t="s">
        <v>2109</v>
      </c>
      <c r="L474" s="223" t="s">
        <v>39</v>
      </c>
      <c r="M474" s="219" t="s">
        <v>40</v>
      </c>
      <c r="N474" s="219" t="s">
        <v>2250</v>
      </c>
      <c r="O474" s="219" t="s">
        <v>117</v>
      </c>
      <c r="P474" s="219" t="s">
        <v>240</v>
      </c>
      <c r="Q474" s="219" t="s">
        <v>160</v>
      </c>
      <c r="R474" s="219" t="s">
        <v>12955</v>
      </c>
      <c r="S474" s="219" t="s">
        <v>2240</v>
      </c>
      <c r="T474" s="223" t="s">
        <v>18695</v>
      </c>
      <c r="U474" s="225" t="s">
        <v>179</v>
      </c>
      <c r="V474" s="219" t="s">
        <v>18696</v>
      </c>
      <c r="W474" s="219" t="s">
        <v>2251</v>
      </c>
      <c r="X474" s="220" t="s">
        <v>124</v>
      </c>
      <c r="Y474" s="220" t="s">
        <v>63</v>
      </c>
      <c r="Z474" s="220" t="s">
        <v>782</v>
      </c>
      <c r="AA474" s="220" t="s">
        <v>15961</v>
      </c>
      <c r="AB474" s="228" t="s">
        <v>708</v>
      </c>
      <c r="AC474" s="220" t="s">
        <v>2240</v>
      </c>
      <c r="AD474" s="220" t="s">
        <v>47</v>
      </c>
      <c r="AE474" s="220" t="s">
        <v>2240</v>
      </c>
      <c r="AF474" s="228" t="s">
        <v>2108</v>
      </c>
      <c r="AG474" s="225" t="s">
        <v>2109</v>
      </c>
      <c r="AH474" s="228" t="s">
        <v>519</v>
      </c>
      <c r="AI474" s="225" t="s">
        <v>2240</v>
      </c>
      <c r="AJ474" s="316" t="s">
        <v>14024</v>
      </c>
      <c r="AK474" s="316" t="s">
        <v>14025</v>
      </c>
      <c r="AL474" s="221">
        <v>26862</v>
      </c>
      <c r="AM474" s="221" t="s">
        <v>12605</v>
      </c>
      <c r="AN474" s="225" t="s">
        <v>9406</v>
      </c>
      <c r="AO474" s="225"/>
      <c r="AP474" s="225" t="s">
        <v>12955</v>
      </c>
    </row>
    <row r="475" spans="1:42" ht="15" customHeight="1">
      <c r="A475" s="225" t="s">
        <v>480</v>
      </c>
      <c r="B475" s="219" t="s">
        <v>33</v>
      </c>
      <c r="C475" s="219" t="s">
        <v>2104</v>
      </c>
      <c r="D475" s="219" t="s">
        <v>2105</v>
      </c>
      <c r="E475" s="219" t="s">
        <v>2106</v>
      </c>
      <c r="F475" s="223" t="s">
        <v>11245</v>
      </c>
      <c r="G475" s="223" t="s">
        <v>2107</v>
      </c>
      <c r="H475" s="219" t="s">
        <v>2108</v>
      </c>
      <c r="I475" s="219" t="s">
        <v>2108</v>
      </c>
      <c r="J475" s="219" t="s">
        <v>2109</v>
      </c>
      <c r="K475" s="219" t="s">
        <v>2109</v>
      </c>
      <c r="L475" s="223" t="s">
        <v>39</v>
      </c>
      <c r="M475" s="219" t="s">
        <v>40</v>
      </c>
      <c r="N475" s="219" t="s">
        <v>2110</v>
      </c>
      <c r="O475" s="219" t="s">
        <v>225</v>
      </c>
      <c r="P475" s="219" t="s">
        <v>226</v>
      </c>
      <c r="Q475" s="219" t="s">
        <v>1848</v>
      </c>
      <c r="R475" s="219" t="s">
        <v>12955</v>
      </c>
      <c r="S475" s="219" t="s">
        <v>2109</v>
      </c>
      <c r="T475" s="223" t="s">
        <v>18697</v>
      </c>
      <c r="U475" s="225" t="s">
        <v>179</v>
      </c>
      <c r="V475" s="219" t="s">
        <v>2111</v>
      </c>
      <c r="W475" s="219" t="s">
        <v>12955</v>
      </c>
      <c r="X475" s="220" t="s">
        <v>3814</v>
      </c>
      <c r="Y475" s="220" t="s">
        <v>63</v>
      </c>
      <c r="Z475" s="220" t="s">
        <v>2112</v>
      </c>
      <c r="AA475" s="220" t="s">
        <v>15944</v>
      </c>
      <c r="AB475" s="228" t="s">
        <v>1245</v>
      </c>
      <c r="AC475" s="220" t="s">
        <v>2109</v>
      </c>
      <c r="AD475" s="220" t="s">
        <v>47</v>
      </c>
      <c r="AE475" s="220" t="s">
        <v>2109</v>
      </c>
      <c r="AF475" s="228" t="s">
        <v>2108</v>
      </c>
      <c r="AG475" s="225" t="s">
        <v>2109</v>
      </c>
      <c r="AH475" s="228" t="s">
        <v>37</v>
      </c>
      <c r="AI475" s="225" t="s">
        <v>2109</v>
      </c>
      <c r="AJ475" s="316" t="s">
        <v>13984</v>
      </c>
      <c r="AK475" s="316" t="s">
        <v>13985</v>
      </c>
      <c r="AL475" s="221">
        <v>28788</v>
      </c>
      <c r="AM475" s="221" t="s">
        <v>12605</v>
      </c>
      <c r="AN475" s="225" t="s">
        <v>9406</v>
      </c>
      <c r="AO475" s="225"/>
      <c r="AP475" s="225" t="s">
        <v>12955</v>
      </c>
    </row>
    <row r="476" spans="1:42" ht="15" customHeight="1">
      <c r="A476" s="225" t="s">
        <v>480</v>
      </c>
      <c r="B476" s="219" t="s">
        <v>33</v>
      </c>
      <c r="C476" s="219" t="s">
        <v>2113</v>
      </c>
      <c r="D476" s="219" t="s">
        <v>2114</v>
      </c>
      <c r="E476" s="219" t="s">
        <v>2115</v>
      </c>
      <c r="F476" s="223" t="s">
        <v>11246</v>
      </c>
      <c r="G476" s="223" t="s">
        <v>2116</v>
      </c>
      <c r="H476" s="219" t="s">
        <v>2108</v>
      </c>
      <c r="I476" s="219" t="s">
        <v>2108</v>
      </c>
      <c r="J476" s="219" t="s">
        <v>2109</v>
      </c>
      <c r="K476" s="219" t="s">
        <v>2109</v>
      </c>
      <c r="L476" s="223" t="s">
        <v>52</v>
      </c>
      <c r="M476" s="219" t="s">
        <v>53</v>
      </c>
      <c r="N476" s="219" t="s">
        <v>2117</v>
      </c>
      <c r="O476" s="219" t="s">
        <v>55</v>
      </c>
      <c r="P476" s="219" t="s">
        <v>56</v>
      </c>
      <c r="Q476" s="219" t="s">
        <v>13125</v>
      </c>
      <c r="R476" s="219" t="s">
        <v>12955</v>
      </c>
      <c r="S476" s="219" t="s">
        <v>2109</v>
      </c>
      <c r="T476" s="223" t="s">
        <v>18698</v>
      </c>
      <c r="U476" s="225" t="s">
        <v>2118</v>
      </c>
      <c r="V476" s="219" t="s">
        <v>2119</v>
      </c>
      <c r="W476" s="219" t="s">
        <v>12955</v>
      </c>
      <c r="X476" s="220" t="s">
        <v>124</v>
      </c>
      <c r="Y476" s="220" t="s">
        <v>63</v>
      </c>
      <c r="Z476" s="220" t="s">
        <v>2112</v>
      </c>
      <c r="AA476" s="220" t="s">
        <v>15944</v>
      </c>
      <c r="AB476" s="228" t="s">
        <v>1245</v>
      </c>
      <c r="AC476" s="220" t="s">
        <v>2109</v>
      </c>
      <c r="AD476" s="220" t="s">
        <v>47</v>
      </c>
      <c r="AE476" s="220" t="s">
        <v>2109</v>
      </c>
      <c r="AF476" s="228" t="s">
        <v>2108</v>
      </c>
      <c r="AG476" s="225" t="s">
        <v>2109</v>
      </c>
      <c r="AH476" s="228" t="s">
        <v>37</v>
      </c>
      <c r="AI476" s="225" t="s">
        <v>2109</v>
      </c>
      <c r="AJ476" s="316" t="s">
        <v>13986</v>
      </c>
      <c r="AK476" s="316" t="s">
        <v>13987</v>
      </c>
      <c r="AL476" s="221">
        <v>32082</v>
      </c>
      <c r="AM476" s="221" t="s">
        <v>12605</v>
      </c>
      <c r="AN476" s="225" t="s">
        <v>9406</v>
      </c>
      <c r="AO476" s="225"/>
      <c r="AP476" s="225" t="s">
        <v>12955</v>
      </c>
    </row>
    <row r="477" spans="1:42" ht="15" customHeight="1">
      <c r="A477" s="225" t="s">
        <v>480</v>
      </c>
      <c r="B477" s="219" t="s">
        <v>33</v>
      </c>
      <c r="C477" s="219" t="s">
        <v>2120</v>
      </c>
      <c r="D477" s="219" t="s">
        <v>2121</v>
      </c>
      <c r="E477" s="219" t="s">
        <v>2122</v>
      </c>
      <c r="F477" s="223" t="s">
        <v>11247</v>
      </c>
      <c r="G477" s="223" t="s">
        <v>2123</v>
      </c>
      <c r="H477" s="219" t="s">
        <v>2108</v>
      </c>
      <c r="I477" s="219" t="s">
        <v>2108</v>
      </c>
      <c r="J477" s="219" t="s">
        <v>2109</v>
      </c>
      <c r="K477" s="219" t="s">
        <v>2109</v>
      </c>
      <c r="L477" s="223" t="s">
        <v>52</v>
      </c>
      <c r="M477" s="219" t="s">
        <v>53</v>
      </c>
      <c r="N477" s="219" t="s">
        <v>2124</v>
      </c>
      <c r="O477" s="219" t="s">
        <v>55</v>
      </c>
      <c r="P477" s="219" t="s">
        <v>56</v>
      </c>
      <c r="Q477" s="219" t="s">
        <v>12970</v>
      </c>
      <c r="R477" s="219" t="s">
        <v>12955</v>
      </c>
      <c r="S477" s="219" t="s">
        <v>2109</v>
      </c>
      <c r="T477" s="223" t="s">
        <v>18699</v>
      </c>
      <c r="U477" s="225" t="s">
        <v>662</v>
      </c>
      <c r="V477" s="219" t="s">
        <v>2125</v>
      </c>
      <c r="W477" s="219" t="s">
        <v>12955</v>
      </c>
      <c r="X477" s="220" t="s">
        <v>124</v>
      </c>
      <c r="Y477" s="220" t="s">
        <v>63</v>
      </c>
      <c r="Z477" s="220" t="s">
        <v>2126</v>
      </c>
      <c r="AA477" s="220" t="s">
        <v>15945</v>
      </c>
      <c r="AB477" s="228" t="s">
        <v>1245</v>
      </c>
      <c r="AC477" s="220" t="s">
        <v>2109</v>
      </c>
      <c r="AD477" s="220" t="s">
        <v>47</v>
      </c>
      <c r="AE477" s="220" t="s">
        <v>2109</v>
      </c>
      <c r="AF477" s="228" t="s">
        <v>2108</v>
      </c>
      <c r="AG477" s="225" t="s">
        <v>2109</v>
      </c>
      <c r="AH477" s="228" t="s">
        <v>37</v>
      </c>
      <c r="AI477" s="225" t="s">
        <v>2109</v>
      </c>
      <c r="AJ477" s="316" t="s">
        <v>13988</v>
      </c>
      <c r="AK477" s="316" t="s">
        <v>13989</v>
      </c>
      <c r="AL477" s="221">
        <v>31656</v>
      </c>
      <c r="AM477" s="221" t="s">
        <v>12605</v>
      </c>
      <c r="AN477" s="225" t="s">
        <v>9406</v>
      </c>
      <c r="AO477" s="225"/>
      <c r="AP477" s="225" t="s">
        <v>12955</v>
      </c>
    </row>
    <row r="478" spans="1:42" ht="15" customHeight="1">
      <c r="A478" s="225" t="s">
        <v>480</v>
      </c>
      <c r="B478" s="219" t="s">
        <v>33</v>
      </c>
      <c r="C478" s="219" t="s">
        <v>2170</v>
      </c>
      <c r="D478" s="219" t="s">
        <v>2171</v>
      </c>
      <c r="E478" s="219" t="s">
        <v>2172</v>
      </c>
      <c r="F478" s="223" t="s">
        <v>11250</v>
      </c>
      <c r="G478" s="223" t="s">
        <v>2173</v>
      </c>
      <c r="H478" s="219" t="s">
        <v>2108</v>
      </c>
      <c r="I478" s="219" t="s">
        <v>2108</v>
      </c>
      <c r="J478" s="219" t="s">
        <v>2109</v>
      </c>
      <c r="K478" s="219" t="s">
        <v>2109</v>
      </c>
      <c r="L478" s="223" t="s">
        <v>52</v>
      </c>
      <c r="M478" s="219" t="s">
        <v>53</v>
      </c>
      <c r="N478" s="219" t="s">
        <v>2174</v>
      </c>
      <c r="O478" s="219" t="s">
        <v>55</v>
      </c>
      <c r="P478" s="219" t="s">
        <v>56</v>
      </c>
      <c r="Q478" s="219" t="s">
        <v>12959</v>
      </c>
      <c r="R478" s="219" t="s">
        <v>12955</v>
      </c>
      <c r="S478" s="219" t="s">
        <v>2168</v>
      </c>
      <c r="T478" s="223" t="s">
        <v>18700</v>
      </c>
      <c r="U478" s="225" t="s">
        <v>179</v>
      </c>
      <c r="V478" s="219" t="s">
        <v>18701</v>
      </c>
      <c r="W478" s="219" t="s">
        <v>2175</v>
      </c>
      <c r="X478" s="220" t="s">
        <v>124</v>
      </c>
      <c r="Y478" s="220" t="s">
        <v>63</v>
      </c>
      <c r="Z478" s="220" t="s">
        <v>2176</v>
      </c>
      <c r="AA478" s="220" t="s">
        <v>15951</v>
      </c>
      <c r="AB478" s="228" t="s">
        <v>1397</v>
      </c>
      <c r="AC478" s="220" t="s">
        <v>2168</v>
      </c>
      <c r="AD478" s="220" t="s">
        <v>47</v>
      </c>
      <c r="AE478" s="220" t="s">
        <v>2168</v>
      </c>
      <c r="AF478" s="228" t="s">
        <v>2108</v>
      </c>
      <c r="AG478" s="225" t="s">
        <v>2109</v>
      </c>
      <c r="AH478" s="228" t="s">
        <v>290</v>
      </c>
      <c r="AI478" s="225" t="s">
        <v>2168</v>
      </c>
      <c r="AJ478" s="316" t="s">
        <v>14000</v>
      </c>
      <c r="AK478" s="316" t="s">
        <v>14001</v>
      </c>
      <c r="AL478" s="221">
        <v>30131</v>
      </c>
      <c r="AM478" s="221" t="s">
        <v>12605</v>
      </c>
      <c r="AN478" s="225" t="s">
        <v>9406</v>
      </c>
      <c r="AO478" s="225"/>
      <c r="AP478" s="225" t="s">
        <v>12955</v>
      </c>
    </row>
    <row r="479" spans="1:42" ht="15" customHeight="1">
      <c r="A479" s="225" t="s">
        <v>480</v>
      </c>
      <c r="B479" s="219" t="s">
        <v>33</v>
      </c>
      <c r="C479" s="219" t="s">
        <v>2177</v>
      </c>
      <c r="D479" s="219" t="s">
        <v>2178</v>
      </c>
      <c r="E479" s="219" t="s">
        <v>2179</v>
      </c>
      <c r="F479" s="223" t="s">
        <v>11251</v>
      </c>
      <c r="G479" s="223" t="s">
        <v>2180</v>
      </c>
      <c r="H479" s="219" t="s">
        <v>2108</v>
      </c>
      <c r="I479" s="219" t="s">
        <v>2108</v>
      </c>
      <c r="J479" s="219" t="s">
        <v>2109</v>
      </c>
      <c r="K479" s="219" t="s">
        <v>2109</v>
      </c>
      <c r="L479" s="223" t="s">
        <v>52</v>
      </c>
      <c r="M479" s="219" t="s">
        <v>53</v>
      </c>
      <c r="N479" s="219" t="s">
        <v>2181</v>
      </c>
      <c r="O479" s="219" t="s">
        <v>55</v>
      </c>
      <c r="P479" s="219" t="s">
        <v>56</v>
      </c>
      <c r="Q479" s="219" t="s">
        <v>5392</v>
      </c>
      <c r="R479" s="219" t="s">
        <v>12955</v>
      </c>
      <c r="S479" s="219" t="s">
        <v>2168</v>
      </c>
      <c r="T479" s="223" t="s">
        <v>18702</v>
      </c>
      <c r="U479" s="225" t="s">
        <v>62</v>
      </c>
      <c r="V479" s="219" t="s">
        <v>12909</v>
      </c>
      <c r="W479" s="219" t="s">
        <v>12955</v>
      </c>
      <c r="X479" s="220" t="s">
        <v>18703</v>
      </c>
      <c r="Y479" s="220" t="s">
        <v>63</v>
      </c>
      <c r="Z479" s="220" t="s">
        <v>965</v>
      </c>
      <c r="AA479" s="220" t="s">
        <v>15952</v>
      </c>
      <c r="AB479" s="228" t="s">
        <v>1397</v>
      </c>
      <c r="AC479" s="220" t="s">
        <v>2168</v>
      </c>
      <c r="AD479" s="220" t="s">
        <v>47</v>
      </c>
      <c r="AE479" s="220" t="s">
        <v>2168</v>
      </c>
      <c r="AF479" s="228" t="s">
        <v>2108</v>
      </c>
      <c r="AG479" s="225" t="s">
        <v>2109</v>
      </c>
      <c r="AH479" s="228" t="s">
        <v>290</v>
      </c>
      <c r="AI479" s="225" t="s">
        <v>2168</v>
      </c>
      <c r="AJ479" s="316" t="s">
        <v>14002</v>
      </c>
      <c r="AK479" s="316" t="s">
        <v>14003</v>
      </c>
      <c r="AL479" s="221">
        <v>30072</v>
      </c>
      <c r="AM479" s="221" t="s">
        <v>12605</v>
      </c>
      <c r="AN479" s="225" t="s">
        <v>9406</v>
      </c>
      <c r="AO479" s="225"/>
      <c r="AP479" s="225" t="s">
        <v>12955</v>
      </c>
    </row>
    <row r="480" spans="1:42" ht="15" customHeight="1">
      <c r="A480" s="225" t="s">
        <v>480</v>
      </c>
      <c r="B480" s="219" t="s">
        <v>33</v>
      </c>
      <c r="C480" s="219" t="s">
        <v>2182</v>
      </c>
      <c r="D480" s="219" t="s">
        <v>2183</v>
      </c>
      <c r="E480" s="219" t="s">
        <v>2184</v>
      </c>
      <c r="F480" s="223" t="s">
        <v>11252</v>
      </c>
      <c r="G480" s="223" t="s">
        <v>2185</v>
      </c>
      <c r="H480" s="219" t="s">
        <v>2108</v>
      </c>
      <c r="I480" s="219" t="s">
        <v>2108</v>
      </c>
      <c r="J480" s="219" t="s">
        <v>2109</v>
      </c>
      <c r="K480" s="219" t="s">
        <v>2109</v>
      </c>
      <c r="L480" s="223" t="s">
        <v>52</v>
      </c>
      <c r="M480" s="219" t="s">
        <v>53</v>
      </c>
      <c r="N480" s="219" t="s">
        <v>2186</v>
      </c>
      <c r="O480" s="219" t="s">
        <v>55</v>
      </c>
      <c r="P480" s="219" t="s">
        <v>56</v>
      </c>
      <c r="Q480" s="219" t="s">
        <v>8810</v>
      </c>
      <c r="R480" s="219" t="s">
        <v>12955</v>
      </c>
      <c r="S480" s="219" t="s">
        <v>2168</v>
      </c>
      <c r="T480" s="223" t="s">
        <v>18704</v>
      </c>
      <c r="U480" s="225" t="s">
        <v>43</v>
      </c>
      <c r="V480" s="219" t="s">
        <v>18705</v>
      </c>
      <c r="W480" s="219" t="s">
        <v>2187</v>
      </c>
      <c r="X480" s="220" t="s">
        <v>124</v>
      </c>
      <c r="Y480" s="220" t="s">
        <v>63</v>
      </c>
      <c r="Z480" s="220" t="s">
        <v>2188</v>
      </c>
      <c r="AA480" s="220" t="s">
        <v>15953</v>
      </c>
      <c r="AB480" s="228" t="s">
        <v>1397</v>
      </c>
      <c r="AC480" s="220" t="s">
        <v>2168</v>
      </c>
      <c r="AD480" s="220" t="s">
        <v>47</v>
      </c>
      <c r="AE480" s="220" t="s">
        <v>2168</v>
      </c>
      <c r="AF480" s="228" t="s">
        <v>2108</v>
      </c>
      <c r="AG480" s="225" t="s">
        <v>2109</v>
      </c>
      <c r="AH480" s="228" t="s">
        <v>290</v>
      </c>
      <c r="AI480" s="225" t="s">
        <v>2168</v>
      </c>
      <c r="AJ480" s="316" t="s">
        <v>14004</v>
      </c>
      <c r="AK480" s="316" t="s">
        <v>14005</v>
      </c>
      <c r="AL480" s="221">
        <v>41821</v>
      </c>
      <c r="AM480" s="221" t="s">
        <v>12605</v>
      </c>
      <c r="AN480" s="225" t="s">
        <v>9406</v>
      </c>
      <c r="AO480" s="225"/>
      <c r="AP480" s="225" t="s">
        <v>12955</v>
      </c>
    </row>
    <row r="481" spans="1:42" ht="15" customHeight="1">
      <c r="A481" s="225" t="s">
        <v>480</v>
      </c>
      <c r="B481" s="219" t="s">
        <v>33</v>
      </c>
      <c r="C481" s="219" t="s">
        <v>2163</v>
      </c>
      <c r="D481" s="219" t="s">
        <v>2164</v>
      </c>
      <c r="E481" s="219" t="s">
        <v>2165</v>
      </c>
      <c r="F481" s="223" t="s">
        <v>11249</v>
      </c>
      <c r="G481" s="223" t="s">
        <v>2166</v>
      </c>
      <c r="H481" s="219" t="s">
        <v>2108</v>
      </c>
      <c r="I481" s="219" t="s">
        <v>2108</v>
      </c>
      <c r="J481" s="219" t="s">
        <v>2109</v>
      </c>
      <c r="K481" s="219" t="s">
        <v>2109</v>
      </c>
      <c r="L481" s="223" t="s">
        <v>39</v>
      </c>
      <c r="M481" s="219" t="s">
        <v>40</v>
      </c>
      <c r="N481" s="219" t="s">
        <v>2167</v>
      </c>
      <c r="O481" s="219" t="s">
        <v>117</v>
      </c>
      <c r="P481" s="219" t="s">
        <v>240</v>
      </c>
      <c r="Q481" s="219" t="s">
        <v>6061</v>
      </c>
      <c r="R481" s="219" t="s">
        <v>12955</v>
      </c>
      <c r="S481" s="219" t="s">
        <v>2168</v>
      </c>
      <c r="T481" s="223" t="s">
        <v>18706</v>
      </c>
      <c r="U481" s="225" t="s">
        <v>62</v>
      </c>
      <c r="V481" s="219" t="s">
        <v>18707</v>
      </c>
      <c r="W481" s="219" t="s">
        <v>12955</v>
      </c>
      <c r="X481" s="220" t="s">
        <v>18708</v>
      </c>
      <c r="Y481" s="220" t="s">
        <v>63</v>
      </c>
      <c r="Z481" s="220" t="s">
        <v>2169</v>
      </c>
      <c r="AA481" s="220" t="s">
        <v>15950</v>
      </c>
      <c r="AB481" s="228" t="s">
        <v>1397</v>
      </c>
      <c r="AC481" s="220" t="s">
        <v>2168</v>
      </c>
      <c r="AD481" s="220" t="s">
        <v>47</v>
      </c>
      <c r="AE481" s="220" t="s">
        <v>2168</v>
      </c>
      <c r="AF481" s="228" t="s">
        <v>2108</v>
      </c>
      <c r="AG481" s="225" t="s">
        <v>2109</v>
      </c>
      <c r="AH481" s="228" t="s">
        <v>290</v>
      </c>
      <c r="AI481" s="225" t="s">
        <v>2168</v>
      </c>
      <c r="AJ481" s="316" t="s">
        <v>13998</v>
      </c>
      <c r="AK481" s="316" t="s">
        <v>13999</v>
      </c>
      <c r="AL481" s="221">
        <v>27686</v>
      </c>
      <c r="AM481" s="221" t="s">
        <v>12605</v>
      </c>
      <c r="AN481" s="225" t="s">
        <v>9406</v>
      </c>
      <c r="AO481" s="225"/>
      <c r="AP481" s="225" t="s">
        <v>12955</v>
      </c>
    </row>
    <row r="482" spans="1:42" ht="15" customHeight="1">
      <c r="A482" s="225" t="s">
        <v>480</v>
      </c>
      <c r="B482" s="219" t="s">
        <v>33</v>
      </c>
      <c r="C482" s="219" t="s">
        <v>2408</v>
      </c>
      <c r="D482" s="219" t="s">
        <v>2409</v>
      </c>
      <c r="E482" s="219" t="s">
        <v>2410</v>
      </c>
      <c r="F482" s="223" t="s">
        <v>11279</v>
      </c>
      <c r="G482" s="223" t="s">
        <v>2411</v>
      </c>
      <c r="H482" s="219" t="s">
        <v>2108</v>
      </c>
      <c r="I482" s="219" t="s">
        <v>2108</v>
      </c>
      <c r="J482" s="219" t="s">
        <v>2109</v>
      </c>
      <c r="K482" s="219" t="s">
        <v>2109</v>
      </c>
      <c r="L482" s="223" t="s">
        <v>52</v>
      </c>
      <c r="M482" s="219" t="s">
        <v>53</v>
      </c>
      <c r="N482" s="219" t="s">
        <v>2412</v>
      </c>
      <c r="O482" s="219" t="s">
        <v>55</v>
      </c>
      <c r="P482" s="219" t="s">
        <v>56</v>
      </c>
      <c r="Q482" s="219" t="s">
        <v>2795</v>
      </c>
      <c r="R482" s="219" t="s">
        <v>12955</v>
      </c>
      <c r="S482" s="219" t="s">
        <v>468</v>
      </c>
      <c r="T482" s="223" t="s">
        <v>18709</v>
      </c>
      <c r="U482" s="225" t="s">
        <v>179</v>
      </c>
      <c r="V482" s="219" t="s">
        <v>383</v>
      </c>
      <c r="W482" s="219" t="s">
        <v>2413</v>
      </c>
      <c r="X482" s="220" t="s">
        <v>124</v>
      </c>
      <c r="Y482" s="220" t="s">
        <v>392</v>
      </c>
      <c r="Z482" s="220" t="s">
        <v>468</v>
      </c>
      <c r="AA482" s="220" t="s">
        <v>15982</v>
      </c>
      <c r="AB482" s="228" t="s">
        <v>775</v>
      </c>
      <c r="AC482" s="220" t="s">
        <v>468</v>
      </c>
      <c r="AD482" s="220" t="s">
        <v>47</v>
      </c>
      <c r="AE482" s="220" t="s">
        <v>468</v>
      </c>
      <c r="AF482" s="228" t="s">
        <v>2108</v>
      </c>
      <c r="AG482" s="225" t="s">
        <v>2109</v>
      </c>
      <c r="AH482" s="228" t="s">
        <v>290</v>
      </c>
      <c r="AI482" s="225" t="s">
        <v>2168</v>
      </c>
      <c r="AJ482" s="316" t="s">
        <v>14070</v>
      </c>
      <c r="AK482" s="316" t="s">
        <v>14071</v>
      </c>
      <c r="AL482" s="221">
        <v>29646</v>
      </c>
      <c r="AM482" s="221" t="s">
        <v>12607</v>
      </c>
      <c r="AN482" s="225" t="s">
        <v>9406</v>
      </c>
      <c r="AO482" s="225"/>
      <c r="AP482" s="225" t="s">
        <v>12955</v>
      </c>
    </row>
    <row r="483" spans="1:42" ht="15" customHeight="1">
      <c r="A483" s="225" t="s">
        <v>480</v>
      </c>
      <c r="B483" s="219" t="s">
        <v>33</v>
      </c>
      <c r="C483" s="219" t="s">
        <v>2145</v>
      </c>
      <c r="D483" s="219" t="s">
        <v>2146</v>
      </c>
      <c r="E483" s="219" t="s">
        <v>2147</v>
      </c>
      <c r="F483" s="223" t="s">
        <v>2148</v>
      </c>
      <c r="G483" s="223" t="s">
        <v>2149</v>
      </c>
      <c r="H483" s="219" t="s">
        <v>2108</v>
      </c>
      <c r="I483" s="219" t="s">
        <v>2108</v>
      </c>
      <c r="J483" s="219" t="s">
        <v>2109</v>
      </c>
      <c r="K483" s="219" t="s">
        <v>2109</v>
      </c>
      <c r="L483" s="223" t="s">
        <v>39</v>
      </c>
      <c r="M483" s="219" t="s">
        <v>40</v>
      </c>
      <c r="N483" s="219" t="s">
        <v>2150</v>
      </c>
      <c r="O483" s="219" t="s">
        <v>225</v>
      </c>
      <c r="P483" s="219" t="s">
        <v>226</v>
      </c>
      <c r="Q483" s="219" t="s">
        <v>13149</v>
      </c>
      <c r="R483" s="219" t="s">
        <v>12955</v>
      </c>
      <c r="S483" s="219" t="s">
        <v>2151</v>
      </c>
      <c r="T483" s="223" t="s">
        <v>18710</v>
      </c>
      <c r="U483" s="225" t="s">
        <v>662</v>
      </c>
      <c r="V483" s="219" t="s">
        <v>2152</v>
      </c>
      <c r="W483" s="219" t="s">
        <v>12955</v>
      </c>
      <c r="X483" s="220" t="s">
        <v>124</v>
      </c>
      <c r="Y483" s="220" t="s">
        <v>63</v>
      </c>
      <c r="Z483" s="220" t="s">
        <v>2153</v>
      </c>
      <c r="AA483" s="220" t="s">
        <v>15948</v>
      </c>
      <c r="AB483" s="228" t="s">
        <v>903</v>
      </c>
      <c r="AC483" s="220" t="s">
        <v>2154</v>
      </c>
      <c r="AD483" s="220" t="s">
        <v>47</v>
      </c>
      <c r="AE483" s="220" t="s">
        <v>2151</v>
      </c>
      <c r="AF483" s="228" t="s">
        <v>2108</v>
      </c>
      <c r="AG483" s="225" t="s">
        <v>2109</v>
      </c>
      <c r="AH483" s="228" t="s">
        <v>225</v>
      </c>
      <c r="AI483" s="225" t="s">
        <v>2155</v>
      </c>
      <c r="AJ483" s="316" t="s">
        <v>13994</v>
      </c>
      <c r="AK483" s="316" t="s">
        <v>13995</v>
      </c>
      <c r="AL483" s="221">
        <v>38108</v>
      </c>
      <c r="AM483" s="221" t="s">
        <v>12606</v>
      </c>
      <c r="AN483" s="225" t="s">
        <v>9406</v>
      </c>
      <c r="AO483" s="225"/>
      <c r="AP483" s="225" t="s">
        <v>12955</v>
      </c>
    </row>
    <row r="484" spans="1:42" ht="15" customHeight="1">
      <c r="A484" s="225" t="s">
        <v>480</v>
      </c>
      <c r="B484" s="219" t="s">
        <v>33</v>
      </c>
      <c r="C484" s="219" t="s">
        <v>2156</v>
      </c>
      <c r="D484" s="219" t="s">
        <v>2157</v>
      </c>
      <c r="E484" s="219" t="s">
        <v>2158</v>
      </c>
      <c r="F484" s="223" t="s">
        <v>2159</v>
      </c>
      <c r="G484" s="223" t="s">
        <v>2160</v>
      </c>
      <c r="H484" s="219" t="s">
        <v>2108</v>
      </c>
      <c r="I484" s="219" t="s">
        <v>2108</v>
      </c>
      <c r="J484" s="219" t="s">
        <v>2109</v>
      </c>
      <c r="K484" s="219" t="s">
        <v>2109</v>
      </c>
      <c r="L484" s="223" t="s">
        <v>52</v>
      </c>
      <c r="M484" s="219" t="s">
        <v>53</v>
      </c>
      <c r="N484" s="219" t="s">
        <v>2161</v>
      </c>
      <c r="O484" s="219" t="s">
        <v>55</v>
      </c>
      <c r="P484" s="219" t="s">
        <v>56</v>
      </c>
      <c r="Q484" s="219" t="s">
        <v>281</v>
      </c>
      <c r="R484" s="219" t="s">
        <v>12955</v>
      </c>
      <c r="S484" s="219" t="s">
        <v>2151</v>
      </c>
      <c r="T484" s="223" t="s">
        <v>18711</v>
      </c>
      <c r="U484" s="225" t="s">
        <v>179</v>
      </c>
      <c r="V484" s="219" t="s">
        <v>304</v>
      </c>
      <c r="W484" s="219" t="s">
        <v>13369</v>
      </c>
      <c r="X484" s="220" t="s">
        <v>13163</v>
      </c>
      <c r="Y484" s="220" t="s">
        <v>63</v>
      </c>
      <c r="Z484" s="220" t="s">
        <v>2162</v>
      </c>
      <c r="AA484" s="220" t="s">
        <v>15949</v>
      </c>
      <c r="AB484" s="228" t="s">
        <v>903</v>
      </c>
      <c r="AC484" s="220" t="s">
        <v>2154</v>
      </c>
      <c r="AD484" s="220" t="s">
        <v>47</v>
      </c>
      <c r="AE484" s="220" t="s">
        <v>2151</v>
      </c>
      <c r="AF484" s="228" t="s">
        <v>2108</v>
      </c>
      <c r="AG484" s="225" t="s">
        <v>2109</v>
      </c>
      <c r="AH484" s="228" t="s">
        <v>225</v>
      </c>
      <c r="AI484" s="225" t="s">
        <v>2155</v>
      </c>
      <c r="AJ484" s="316" t="s">
        <v>13996</v>
      </c>
      <c r="AK484" s="316" t="s">
        <v>13997</v>
      </c>
      <c r="AL484" s="221">
        <v>26528</v>
      </c>
      <c r="AM484" s="221" t="s">
        <v>12606</v>
      </c>
      <c r="AN484" s="225" t="s">
        <v>9406</v>
      </c>
      <c r="AO484" s="225"/>
      <c r="AP484" s="225" t="s">
        <v>12955</v>
      </c>
    </row>
    <row r="485" spans="1:42" ht="15" customHeight="1">
      <c r="A485" s="225" t="s">
        <v>480</v>
      </c>
      <c r="B485" s="219" t="s">
        <v>33</v>
      </c>
      <c r="C485" s="219" t="s">
        <v>2329</v>
      </c>
      <c r="D485" s="219" t="s">
        <v>2330</v>
      </c>
      <c r="E485" s="219" t="s">
        <v>2331</v>
      </c>
      <c r="F485" s="223" t="s">
        <v>2129</v>
      </c>
      <c r="G485" s="223" t="s">
        <v>2332</v>
      </c>
      <c r="H485" s="219" t="s">
        <v>2108</v>
      </c>
      <c r="I485" s="219" t="s">
        <v>2108</v>
      </c>
      <c r="J485" s="219" t="s">
        <v>2109</v>
      </c>
      <c r="K485" s="219" t="s">
        <v>2109</v>
      </c>
      <c r="L485" s="223" t="s">
        <v>52</v>
      </c>
      <c r="M485" s="219" t="s">
        <v>53</v>
      </c>
      <c r="N485" s="219" t="s">
        <v>2333</v>
      </c>
      <c r="O485" s="219" t="s">
        <v>55</v>
      </c>
      <c r="P485" s="219" t="s">
        <v>56</v>
      </c>
      <c r="Q485" s="219" t="s">
        <v>265</v>
      </c>
      <c r="R485" s="219" t="s">
        <v>12955</v>
      </c>
      <c r="S485" s="219" t="s">
        <v>1058</v>
      </c>
      <c r="T485" s="223" t="s">
        <v>18712</v>
      </c>
      <c r="U485" s="225" t="s">
        <v>62</v>
      </c>
      <c r="V485" s="219" t="s">
        <v>383</v>
      </c>
      <c r="W485" s="219" t="s">
        <v>2334</v>
      </c>
      <c r="X485" s="220" t="s">
        <v>124</v>
      </c>
      <c r="Y485" s="220" t="s">
        <v>63</v>
      </c>
      <c r="Z485" s="220" t="s">
        <v>2335</v>
      </c>
      <c r="AA485" s="220" t="s">
        <v>15972</v>
      </c>
      <c r="AB485" s="228" t="s">
        <v>1080</v>
      </c>
      <c r="AC485" s="220" t="s">
        <v>1058</v>
      </c>
      <c r="AD485" s="220" t="s">
        <v>47</v>
      </c>
      <c r="AE485" s="220" t="s">
        <v>1058</v>
      </c>
      <c r="AF485" s="228" t="s">
        <v>2108</v>
      </c>
      <c r="AG485" s="225" t="s">
        <v>2109</v>
      </c>
      <c r="AH485" s="228" t="s">
        <v>37</v>
      </c>
      <c r="AI485" s="225" t="s">
        <v>2109</v>
      </c>
      <c r="AJ485" s="316" t="s">
        <v>14048</v>
      </c>
      <c r="AK485" s="316" t="s">
        <v>14049</v>
      </c>
      <c r="AL485" s="221">
        <v>29658</v>
      </c>
      <c r="AM485" s="221" t="s">
        <v>12607</v>
      </c>
      <c r="AN485" s="225" t="s">
        <v>9406</v>
      </c>
      <c r="AO485" s="225"/>
      <c r="AP485" s="225" t="s">
        <v>12955</v>
      </c>
    </row>
    <row r="486" spans="1:42" ht="15" customHeight="1">
      <c r="A486" s="225" t="s">
        <v>480</v>
      </c>
      <c r="B486" s="219" t="s">
        <v>33</v>
      </c>
      <c r="C486" s="219" t="s">
        <v>2363</v>
      </c>
      <c r="D486" s="219" t="s">
        <v>2364</v>
      </c>
      <c r="E486" s="219" t="s">
        <v>2365</v>
      </c>
      <c r="F486" s="223" t="s">
        <v>11273</v>
      </c>
      <c r="G486" s="223" t="s">
        <v>2366</v>
      </c>
      <c r="H486" s="219" t="s">
        <v>2108</v>
      </c>
      <c r="I486" s="219" t="s">
        <v>2108</v>
      </c>
      <c r="J486" s="219" t="s">
        <v>2109</v>
      </c>
      <c r="K486" s="219" t="s">
        <v>2109</v>
      </c>
      <c r="L486" s="223" t="s">
        <v>52</v>
      </c>
      <c r="M486" s="219" t="s">
        <v>53</v>
      </c>
      <c r="N486" s="219" t="s">
        <v>2367</v>
      </c>
      <c r="O486" s="219" t="s">
        <v>55</v>
      </c>
      <c r="P486" s="219" t="s">
        <v>56</v>
      </c>
      <c r="Q486" s="219" t="s">
        <v>7148</v>
      </c>
      <c r="R486" s="219" t="s">
        <v>12955</v>
      </c>
      <c r="S486" s="219" t="s">
        <v>2368</v>
      </c>
      <c r="T486" s="223" t="s">
        <v>18713</v>
      </c>
      <c r="U486" s="225" t="s">
        <v>62</v>
      </c>
      <c r="V486" s="219" t="s">
        <v>5975</v>
      </c>
      <c r="W486" s="219" t="s">
        <v>12955</v>
      </c>
      <c r="X486" s="220" t="s">
        <v>124</v>
      </c>
      <c r="Y486" s="220" t="s">
        <v>63</v>
      </c>
      <c r="Z486" s="220" t="s">
        <v>2369</v>
      </c>
      <c r="AA486" s="220" t="s">
        <v>15977</v>
      </c>
      <c r="AB486" s="228" t="s">
        <v>1032</v>
      </c>
      <c r="AC486" s="220" t="s">
        <v>2368</v>
      </c>
      <c r="AD486" s="220" t="s">
        <v>47</v>
      </c>
      <c r="AE486" s="220" t="s">
        <v>2368</v>
      </c>
      <c r="AF486" s="228" t="s">
        <v>2108</v>
      </c>
      <c r="AG486" s="225" t="s">
        <v>2109</v>
      </c>
      <c r="AH486" s="228" t="s">
        <v>225</v>
      </c>
      <c r="AI486" s="225" t="s">
        <v>2155</v>
      </c>
      <c r="AJ486" s="316" t="s">
        <v>14058</v>
      </c>
      <c r="AK486" s="316" t="s">
        <v>14059</v>
      </c>
      <c r="AL486" s="221">
        <v>29526</v>
      </c>
      <c r="AM486" s="221" t="s">
        <v>12607</v>
      </c>
      <c r="AN486" s="225" t="s">
        <v>9406</v>
      </c>
      <c r="AO486" s="225"/>
      <c r="AP486" s="225" t="s">
        <v>12955</v>
      </c>
    </row>
    <row r="487" spans="1:42" ht="15" customHeight="1">
      <c r="A487" s="225" t="s">
        <v>480</v>
      </c>
      <c r="B487" s="219" t="s">
        <v>33</v>
      </c>
      <c r="C487" s="219" t="s">
        <v>2422</v>
      </c>
      <c r="D487" s="219" t="s">
        <v>2423</v>
      </c>
      <c r="E487" s="219" t="s">
        <v>2424</v>
      </c>
      <c r="F487" s="223" t="s">
        <v>11281</v>
      </c>
      <c r="G487" s="223" t="s">
        <v>2425</v>
      </c>
      <c r="H487" s="219" t="s">
        <v>2108</v>
      </c>
      <c r="I487" s="219" t="s">
        <v>2108</v>
      </c>
      <c r="J487" s="219" t="s">
        <v>2109</v>
      </c>
      <c r="K487" s="219" t="s">
        <v>2109</v>
      </c>
      <c r="L487" s="223" t="s">
        <v>52</v>
      </c>
      <c r="M487" s="219" t="s">
        <v>53</v>
      </c>
      <c r="N487" s="219" t="s">
        <v>2426</v>
      </c>
      <c r="O487" s="219" t="s">
        <v>55</v>
      </c>
      <c r="P487" s="219" t="s">
        <v>56</v>
      </c>
      <c r="Q487" s="219" t="s">
        <v>5570</v>
      </c>
      <c r="R487" s="219" t="s">
        <v>12955</v>
      </c>
      <c r="S487" s="219" t="s">
        <v>2427</v>
      </c>
      <c r="T487" s="223" t="s">
        <v>18714</v>
      </c>
      <c r="U487" s="225" t="s">
        <v>179</v>
      </c>
      <c r="V487" s="219" t="s">
        <v>18715</v>
      </c>
      <c r="W487" s="219" t="s">
        <v>2428</v>
      </c>
      <c r="X487" s="220" t="s">
        <v>124</v>
      </c>
      <c r="Y487" s="220" t="s">
        <v>63</v>
      </c>
      <c r="Z487" s="220" t="s">
        <v>2429</v>
      </c>
      <c r="AA487" s="220" t="s">
        <v>15984</v>
      </c>
      <c r="AB487" s="228" t="s">
        <v>46</v>
      </c>
      <c r="AC487" s="220" t="s">
        <v>2427</v>
      </c>
      <c r="AD487" s="220" t="s">
        <v>47</v>
      </c>
      <c r="AE487" s="220" t="s">
        <v>2427</v>
      </c>
      <c r="AF487" s="228" t="s">
        <v>2108</v>
      </c>
      <c r="AG487" s="225" t="s">
        <v>2109</v>
      </c>
      <c r="AH487" s="228" t="s">
        <v>290</v>
      </c>
      <c r="AI487" s="225" t="s">
        <v>2168</v>
      </c>
      <c r="AJ487" s="316" t="s">
        <v>14074</v>
      </c>
      <c r="AK487" s="316" t="s">
        <v>14075</v>
      </c>
      <c r="AL487" s="221">
        <v>29707</v>
      </c>
      <c r="AM487" s="221" t="s">
        <v>12607</v>
      </c>
      <c r="AN487" s="225" t="s">
        <v>9406</v>
      </c>
      <c r="AO487" s="225"/>
      <c r="AP487" s="225" t="s">
        <v>12955</v>
      </c>
    </row>
    <row r="488" spans="1:42" ht="15" customHeight="1">
      <c r="A488" s="225" t="s">
        <v>480</v>
      </c>
      <c r="B488" s="219" t="s">
        <v>33</v>
      </c>
      <c r="C488" s="219" t="s">
        <v>17712</v>
      </c>
      <c r="D488" s="219" t="s">
        <v>11289</v>
      </c>
      <c r="E488" s="219" t="s">
        <v>2479</v>
      </c>
      <c r="F488" s="223" t="s">
        <v>11288</v>
      </c>
      <c r="G488" s="223" t="s">
        <v>2480</v>
      </c>
      <c r="H488" s="219" t="s">
        <v>2108</v>
      </c>
      <c r="I488" s="219" t="s">
        <v>2108</v>
      </c>
      <c r="J488" s="219" t="s">
        <v>2109</v>
      </c>
      <c r="K488" s="219" t="s">
        <v>2109</v>
      </c>
      <c r="L488" s="223" t="s">
        <v>39</v>
      </c>
      <c r="M488" s="219" t="s">
        <v>40</v>
      </c>
      <c r="N488" s="219" t="s">
        <v>2481</v>
      </c>
      <c r="O488" s="219" t="s">
        <v>290</v>
      </c>
      <c r="P488" s="219" t="s">
        <v>291</v>
      </c>
      <c r="Q488" s="219" t="s">
        <v>2482</v>
      </c>
      <c r="R488" s="219" t="s">
        <v>12955</v>
      </c>
      <c r="S488" s="219" t="s">
        <v>2275</v>
      </c>
      <c r="T488" s="223" t="s">
        <v>18716</v>
      </c>
      <c r="U488" s="225" t="s">
        <v>43</v>
      </c>
      <c r="V488" s="219" t="s">
        <v>2483</v>
      </c>
      <c r="W488" s="219" t="s">
        <v>12955</v>
      </c>
      <c r="X488" s="220" t="s">
        <v>2484</v>
      </c>
      <c r="Y488" s="220" t="s">
        <v>63</v>
      </c>
      <c r="Z488" s="220" t="s">
        <v>13225</v>
      </c>
      <c r="AA488" s="220" t="s">
        <v>2485</v>
      </c>
      <c r="AB488" s="228" t="s">
        <v>984</v>
      </c>
      <c r="AC488" s="220" t="s">
        <v>2275</v>
      </c>
      <c r="AD488" s="220" t="s">
        <v>47</v>
      </c>
      <c r="AE488" s="220" t="s">
        <v>2277</v>
      </c>
      <c r="AF488" s="228" t="s">
        <v>2108</v>
      </c>
      <c r="AG488" s="225" t="s">
        <v>2109</v>
      </c>
      <c r="AH488" s="228" t="s">
        <v>783</v>
      </c>
      <c r="AI488" s="225" t="s">
        <v>2275</v>
      </c>
      <c r="AJ488" s="316" t="s">
        <v>14040</v>
      </c>
      <c r="AK488" s="316" t="s">
        <v>14041</v>
      </c>
      <c r="AL488" s="221">
        <v>43388</v>
      </c>
      <c r="AM488" s="221" t="s">
        <v>12605</v>
      </c>
      <c r="AN488" s="225" t="s">
        <v>9406</v>
      </c>
      <c r="AO488" s="225"/>
      <c r="AP488" s="225" t="s">
        <v>12955</v>
      </c>
    </row>
    <row r="489" spans="1:42" ht="15" customHeight="1">
      <c r="A489" s="225" t="s">
        <v>480</v>
      </c>
      <c r="B489" s="219" t="s">
        <v>33</v>
      </c>
      <c r="C489" s="219" t="s">
        <v>2290</v>
      </c>
      <c r="D489" s="219" t="s">
        <v>2291</v>
      </c>
      <c r="E489" s="219" t="s">
        <v>2292</v>
      </c>
      <c r="F489" s="223" t="s">
        <v>11266</v>
      </c>
      <c r="G489" s="223" t="s">
        <v>2293</v>
      </c>
      <c r="H489" s="219" t="s">
        <v>2108</v>
      </c>
      <c r="I489" s="219" t="s">
        <v>2108</v>
      </c>
      <c r="J489" s="219" t="s">
        <v>2109</v>
      </c>
      <c r="K489" s="219" t="s">
        <v>2109</v>
      </c>
      <c r="L489" s="223" t="s">
        <v>52</v>
      </c>
      <c r="M489" s="219" t="s">
        <v>53</v>
      </c>
      <c r="N489" s="219" t="s">
        <v>2294</v>
      </c>
      <c r="O489" s="219" t="s">
        <v>55</v>
      </c>
      <c r="P489" s="219" t="s">
        <v>56</v>
      </c>
      <c r="Q489" s="219" t="s">
        <v>13152</v>
      </c>
      <c r="R489" s="219" t="s">
        <v>12955</v>
      </c>
      <c r="S489" s="219" t="s">
        <v>2275</v>
      </c>
      <c r="T489" s="223" t="s">
        <v>18717</v>
      </c>
      <c r="U489" s="225" t="s">
        <v>43</v>
      </c>
      <c r="V489" s="219" t="s">
        <v>18718</v>
      </c>
      <c r="W489" s="219" t="s">
        <v>2295</v>
      </c>
      <c r="X489" s="220" t="s">
        <v>18719</v>
      </c>
      <c r="Y489" s="220" t="s">
        <v>63</v>
      </c>
      <c r="Z489" s="220" t="s">
        <v>2296</v>
      </c>
      <c r="AA489" s="220" t="s">
        <v>15967</v>
      </c>
      <c r="AB489" s="228" t="s">
        <v>984</v>
      </c>
      <c r="AC489" s="220" t="s">
        <v>2275</v>
      </c>
      <c r="AD489" s="220" t="s">
        <v>47</v>
      </c>
      <c r="AE489" s="220" t="s">
        <v>2277</v>
      </c>
      <c r="AF489" s="228" t="s">
        <v>2108</v>
      </c>
      <c r="AG489" s="225" t="s">
        <v>2109</v>
      </c>
      <c r="AH489" s="228" t="s">
        <v>783</v>
      </c>
      <c r="AI489" s="225" t="s">
        <v>2275</v>
      </c>
      <c r="AJ489" s="316" t="s">
        <v>14036</v>
      </c>
      <c r="AK489" s="316" t="s">
        <v>14037</v>
      </c>
      <c r="AL489" s="221">
        <v>34578</v>
      </c>
      <c r="AM489" s="221" t="s">
        <v>12605</v>
      </c>
      <c r="AN489" s="225" t="s">
        <v>9406</v>
      </c>
      <c r="AO489" s="225"/>
      <c r="AP489" s="225" t="s">
        <v>12955</v>
      </c>
    </row>
    <row r="490" spans="1:42" ht="15" customHeight="1">
      <c r="A490" s="225" t="s">
        <v>480</v>
      </c>
      <c r="B490" s="219" t="s">
        <v>33</v>
      </c>
      <c r="C490" s="219" t="s">
        <v>2278</v>
      </c>
      <c r="D490" s="219" t="s">
        <v>2279</v>
      </c>
      <c r="E490" s="219" t="s">
        <v>2280</v>
      </c>
      <c r="F490" s="223" t="s">
        <v>11264</v>
      </c>
      <c r="G490" s="223" t="s">
        <v>2281</v>
      </c>
      <c r="H490" s="219" t="s">
        <v>2108</v>
      </c>
      <c r="I490" s="219" t="s">
        <v>2108</v>
      </c>
      <c r="J490" s="219" t="s">
        <v>2109</v>
      </c>
      <c r="K490" s="219" t="s">
        <v>2109</v>
      </c>
      <c r="L490" s="223" t="s">
        <v>39</v>
      </c>
      <c r="M490" s="219" t="s">
        <v>40</v>
      </c>
      <c r="N490" s="219" t="s">
        <v>2282</v>
      </c>
      <c r="O490" s="219" t="s">
        <v>70</v>
      </c>
      <c r="P490" s="219" t="s">
        <v>71</v>
      </c>
      <c r="Q490" s="219" t="s">
        <v>13151</v>
      </c>
      <c r="R490" s="219" t="s">
        <v>12955</v>
      </c>
      <c r="S490" s="219" t="s">
        <v>12353</v>
      </c>
      <c r="T490" s="223" t="s">
        <v>18720</v>
      </c>
      <c r="U490" s="225" t="s">
        <v>179</v>
      </c>
      <c r="V490" s="219" t="s">
        <v>18721</v>
      </c>
      <c r="W490" s="219" t="s">
        <v>13371</v>
      </c>
      <c r="X490" s="220" t="s">
        <v>8409</v>
      </c>
      <c r="Y490" s="220" t="s">
        <v>63</v>
      </c>
      <c r="Z490" s="220" t="s">
        <v>2283</v>
      </c>
      <c r="AA490" s="220" t="s">
        <v>15965</v>
      </c>
      <c r="AB490" s="228" t="s">
        <v>984</v>
      </c>
      <c r="AC490" s="220" t="s">
        <v>2275</v>
      </c>
      <c r="AD490" s="220" t="s">
        <v>47</v>
      </c>
      <c r="AE490" s="220" t="s">
        <v>2277</v>
      </c>
      <c r="AF490" s="228" t="s">
        <v>2108</v>
      </c>
      <c r="AG490" s="225" t="s">
        <v>2109</v>
      </c>
      <c r="AH490" s="228" t="s">
        <v>783</v>
      </c>
      <c r="AI490" s="225" t="s">
        <v>2275</v>
      </c>
      <c r="AJ490" s="316" t="s">
        <v>14032</v>
      </c>
      <c r="AK490" s="316" t="s">
        <v>14033</v>
      </c>
      <c r="AL490" s="221">
        <v>39127</v>
      </c>
      <c r="AM490" s="221" t="s">
        <v>12605</v>
      </c>
      <c r="AN490" s="225" t="s">
        <v>9406</v>
      </c>
      <c r="AO490" s="225"/>
      <c r="AP490" s="225" t="s">
        <v>12955</v>
      </c>
    </row>
    <row r="491" spans="1:42" ht="15" customHeight="1">
      <c r="A491" s="225" t="s">
        <v>480</v>
      </c>
      <c r="B491" s="219" t="s">
        <v>33</v>
      </c>
      <c r="C491" s="219" t="s">
        <v>2284</v>
      </c>
      <c r="D491" s="219" t="s">
        <v>2285</v>
      </c>
      <c r="E491" s="219" t="s">
        <v>2286</v>
      </c>
      <c r="F491" s="223" t="s">
        <v>11265</v>
      </c>
      <c r="G491" s="223" t="s">
        <v>2287</v>
      </c>
      <c r="H491" s="219" t="s">
        <v>2108</v>
      </c>
      <c r="I491" s="219" t="s">
        <v>2108</v>
      </c>
      <c r="J491" s="219" t="s">
        <v>2109</v>
      </c>
      <c r="K491" s="219" t="s">
        <v>2109</v>
      </c>
      <c r="L491" s="223" t="s">
        <v>52</v>
      </c>
      <c r="M491" s="219" t="s">
        <v>53</v>
      </c>
      <c r="N491" s="219" t="s">
        <v>2288</v>
      </c>
      <c r="O491" s="219" t="s">
        <v>55</v>
      </c>
      <c r="P491" s="219" t="s">
        <v>56</v>
      </c>
      <c r="Q491" s="219" t="s">
        <v>13126</v>
      </c>
      <c r="R491" s="219" t="s">
        <v>12955</v>
      </c>
      <c r="S491" s="219" t="s">
        <v>2275</v>
      </c>
      <c r="T491" s="223" t="s">
        <v>18722</v>
      </c>
      <c r="U491" s="225" t="s">
        <v>179</v>
      </c>
      <c r="V491" s="219" t="s">
        <v>18723</v>
      </c>
      <c r="W491" s="219" t="s">
        <v>13354</v>
      </c>
      <c r="X491" s="220" t="s">
        <v>18708</v>
      </c>
      <c r="Y491" s="220" t="s">
        <v>63</v>
      </c>
      <c r="Z491" s="220" t="s">
        <v>2289</v>
      </c>
      <c r="AA491" s="220" t="s">
        <v>15966</v>
      </c>
      <c r="AB491" s="228" t="s">
        <v>984</v>
      </c>
      <c r="AC491" s="220" t="s">
        <v>2275</v>
      </c>
      <c r="AD491" s="220" t="s">
        <v>47</v>
      </c>
      <c r="AE491" s="220" t="s">
        <v>2277</v>
      </c>
      <c r="AF491" s="228" t="s">
        <v>2108</v>
      </c>
      <c r="AG491" s="225" t="s">
        <v>2109</v>
      </c>
      <c r="AH491" s="228" t="s">
        <v>783</v>
      </c>
      <c r="AI491" s="225" t="s">
        <v>2275</v>
      </c>
      <c r="AJ491" s="316" t="s">
        <v>14034</v>
      </c>
      <c r="AK491" s="316" t="s">
        <v>14035</v>
      </c>
      <c r="AL491" s="221">
        <v>31717</v>
      </c>
      <c r="AM491" s="221" t="s">
        <v>12605</v>
      </c>
      <c r="AN491" s="225" t="s">
        <v>9406</v>
      </c>
      <c r="AO491" s="225"/>
      <c r="AP491" s="225" t="s">
        <v>12955</v>
      </c>
    </row>
    <row r="492" spans="1:42" ht="15" customHeight="1">
      <c r="A492" s="225" t="s">
        <v>480</v>
      </c>
      <c r="B492" s="219" t="s">
        <v>33</v>
      </c>
      <c r="C492" s="219" t="s">
        <v>2414</v>
      </c>
      <c r="D492" s="219" t="s">
        <v>2415</v>
      </c>
      <c r="E492" s="219" t="s">
        <v>2416</v>
      </c>
      <c r="F492" s="223" t="s">
        <v>11280</v>
      </c>
      <c r="G492" s="223" t="s">
        <v>2417</v>
      </c>
      <c r="H492" s="219" t="s">
        <v>2108</v>
      </c>
      <c r="I492" s="219" t="s">
        <v>2108</v>
      </c>
      <c r="J492" s="219" t="s">
        <v>2109</v>
      </c>
      <c r="K492" s="219" t="s">
        <v>2109</v>
      </c>
      <c r="L492" s="223" t="s">
        <v>52</v>
      </c>
      <c r="M492" s="219" t="s">
        <v>53</v>
      </c>
      <c r="N492" s="219" t="s">
        <v>2418</v>
      </c>
      <c r="O492" s="219" t="s">
        <v>55</v>
      </c>
      <c r="P492" s="219" t="s">
        <v>56</v>
      </c>
      <c r="Q492" s="219" t="s">
        <v>3445</v>
      </c>
      <c r="R492" s="219" t="s">
        <v>12955</v>
      </c>
      <c r="S492" s="219" t="s">
        <v>12361</v>
      </c>
      <c r="T492" s="223" t="s">
        <v>18724</v>
      </c>
      <c r="U492" s="225" t="s">
        <v>179</v>
      </c>
      <c r="V492" s="219" t="s">
        <v>3673</v>
      </c>
      <c r="W492" s="219" t="s">
        <v>2419</v>
      </c>
      <c r="X492" s="220" t="s">
        <v>124</v>
      </c>
      <c r="Y492" s="220" t="s">
        <v>63</v>
      </c>
      <c r="Z492" s="220" t="s">
        <v>2420</v>
      </c>
      <c r="AA492" s="220" t="s">
        <v>15983</v>
      </c>
      <c r="AB492" s="228" t="s">
        <v>1989</v>
      </c>
      <c r="AC492" s="220" t="s">
        <v>2421</v>
      </c>
      <c r="AD492" s="220" t="s">
        <v>47</v>
      </c>
      <c r="AE492" s="220" t="s">
        <v>2421</v>
      </c>
      <c r="AF492" s="228" t="s">
        <v>2108</v>
      </c>
      <c r="AG492" s="225" t="s">
        <v>2109</v>
      </c>
      <c r="AH492" s="228" t="s">
        <v>290</v>
      </c>
      <c r="AI492" s="225" t="s">
        <v>2168</v>
      </c>
      <c r="AJ492" s="316" t="s">
        <v>14072</v>
      </c>
      <c r="AK492" s="316" t="s">
        <v>14073</v>
      </c>
      <c r="AL492" s="221">
        <v>29646</v>
      </c>
      <c r="AM492" s="221" t="s">
        <v>12607</v>
      </c>
      <c r="AN492" s="225" t="s">
        <v>9406</v>
      </c>
      <c r="AO492" s="225"/>
      <c r="AP492" s="225" t="s">
        <v>12955</v>
      </c>
    </row>
    <row r="493" spans="1:42" ht="15" customHeight="1">
      <c r="A493" s="225" t="s">
        <v>480</v>
      </c>
      <c r="B493" s="219" t="s">
        <v>33</v>
      </c>
      <c r="C493" s="219" t="s">
        <v>2270</v>
      </c>
      <c r="D493" s="219" t="s">
        <v>2271</v>
      </c>
      <c r="E493" s="219" t="s">
        <v>2272</v>
      </c>
      <c r="F493" s="223" t="s">
        <v>11263</v>
      </c>
      <c r="G493" s="223" t="s">
        <v>2273</v>
      </c>
      <c r="H493" s="219" t="s">
        <v>2108</v>
      </c>
      <c r="I493" s="219" t="s">
        <v>2108</v>
      </c>
      <c r="J493" s="219" t="s">
        <v>2109</v>
      </c>
      <c r="K493" s="219" t="s">
        <v>2109</v>
      </c>
      <c r="L493" s="223" t="s">
        <v>39</v>
      </c>
      <c r="M493" s="219" t="s">
        <v>40</v>
      </c>
      <c r="N493" s="219" t="s">
        <v>2274</v>
      </c>
      <c r="O493" s="219" t="s">
        <v>117</v>
      </c>
      <c r="P493" s="219" t="s">
        <v>240</v>
      </c>
      <c r="Q493" s="219" t="s">
        <v>5399</v>
      </c>
      <c r="R493" s="219" t="s">
        <v>12955</v>
      </c>
      <c r="S493" s="219" t="s">
        <v>2275</v>
      </c>
      <c r="T493" s="223" t="s">
        <v>18725</v>
      </c>
      <c r="U493" s="225" t="s">
        <v>179</v>
      </c>
      <c r="V493" s="219" t="s">
        <v>2276</v>
      </c>
      <c r="W493" s="219" t="s">
        <v>13353</v>
      </c>
      <c r="X493" s="220" t="s">
        <v>1204</v>
      </c>
      <c r="Y493" s="220" t="s">
        <v>63</v>
      </c>
      <c r="Z493" s="220" t="s">
        <v>1791</v>
      </c>
      <c r="AA493" s="220" t="s">
        <v>15964</v>
      </c>
      <c r="AB493" s="228" t="s">
        <v>984</v>
      </c>
      <c r="AC493" s="220" t="s">
        <v>2275</v>
      </c>
      <c r="AD493" s="220" t="s">
        <v>47</v>
      </c>
      <c r="AE493" s="220" t="s">
        <v>2277</v>
      </c>
      <c r="AF493" s="228" t="s">
        <v>2108</v>
      </c>
      <c r="AG493" s="225" t="s">
        <v>2109</v>
      </c>
      <c r="AH493" s="228" t="s">
        <v>783</v>
      </c>
      <c r="AI493" s="225" t="s">
        <v>2275</v>
      </c>
      <c r="AJ493" s="316" t="s">
        <v>14030</v>
      </c>
      <c r="AK493" s="316" t="s">
        <v>14031</v>
      </c>
      <c r="AL493" s="221">
        <v>27827</v>
      </c>
      <c r="AM493" s="221" t="s">
        <v>12605</v>
      </c>
      <c r="AN493" s="225" t="s">
        <v>9406</v>
      </c>
      <c r="AO493" s="225"/>
      <c r="AP493" s="225" t="s">
        <v>12955</v>
      </c>
    </row>
    <row r="494" spans="1:42" ht="15" customHeight="1">
      <c r="A494" s="225" t="s">
        <v>480</v>
      </c>
      <c r="B494" s="219" t="s">
        <v>33</v>
      </c>
      <c r="C494" s="219" t="s">
        <v>2463</v>
      </c>
      <c r="D494" s="219" t="s">
        <v>2464</v>
      </c>
      <c r="E494" s="219" t="s">
        <v>2465</v>
      </c>
      <c r="F494" s="223" t="s">
        <v>11286</v>
      </c>
      <c r="G494" s="223" t="s">
        <v>2466</v>
      </c>
      <c r="H494" s="219" t="s">
        <v>2108</v>
      </c>
      <c r="I494" s="219" t="s">
        <v>2108</v>
      </c>
      <c r="J494" s="219" t="s">
        <v>2109</v>
      </c>
      <c r="K494" s="219" t="s">
        <v>2109</v>
      </c>
      <c r="L494" s="223" t="s">
        <v>52</v>
      </c>
      <c r="M494" s="219" t="s">
        <v>53</v>
      </c>
      <c r="N494" s="219" t="s">
        <v>2467</v>
      </c>
      <c r="O494" s="219" t="s">
        <v>55</v>
      </c>
      <c r="P494" s="219" t="s">
        <v>56</v>
      </c>
      <c r="Q494" s="219" t="s">
        <v>6378</v>
      </c>
      <c r="R494" s="219" t="s">
        <v>12955</v>
      </c>
      <c r="S494" s="219" t="s">
        <v>2275</v>
      </c>
      <c r="T494" s="223" t="s">
        <v>18726</v>
      </c>
      <c r="U494" s="225" t="s">
        <v>62</v>
      </c>
      <c r="V494" s="219" t="s">
        <v>2462</v>
      </c>
      <c r="W494" s="219" t="s">
        <v>2468</v>
      </c>
      <c r="X494" s="220" t="s">
        <v>124</v>
      </c>
      <c r="Y494" s="220" t="s">
        <v>63</v>
      </c>
      <c r="Z494" s="220" t="s">
        <v>2453</v>
      </c>
      <c r="AA494" s="220" t="s">
        <v>15987</v>
      </c>
      <c r="AB494" s="228" t="s">
        <v>984</v>
      </c>
      <c r="AC494" s="220" t="s">
        <v>2275</v>
      </c>
      <c r="AD494" s="220" t="s">
        <v>47</v>
      </c>
      <c r="AE494" s="220" t="s">
        <v>2277</v>
      </c>
      <c r="AF494" s="228" t="s">
        <v>2108</v>
      </c>
      <c r="AG494" s="225" t="s">
        <v>2109</v>
      </c>
      <c r="AH494" s="228" t="s">
        <v>783</v>
      </c>
      <c r="AI494" s="225" t="s">
        <v>2275</v>
      </c>
      <c r="AJ494" s="316" t="s">
        <v>14084</v>
      </c>
      <c r="AK494" s="316" t="s">
        <v>14085</v>
      </c>
      <c r="AL494" s="221">
        <v>32752</v>
      </c>
      <c r="AM494" s="221" t="s">
        <v>12605</v>
      </c>
      <c r="AN494" s="225" t="s">
        <v>9406</v>
      </c>
      <c r="AO494" s="225"/>
      <c r="AP494" s="225" t="s">
        <v>12955</v>
      </c>
    </row>
    <row r="495" spans="1:42" ht="15" customHeight="1">
      <c r="A495" s="225" t="s">
        <v>480</v>
      </c>
      <c r="B495" s="219" t="s">
        <v>33</v>
      </c>
      <c r="C495" s="219" t="s">
        <v>2297</v>
      </c>
      <c r="D495" s="219" t="s">
        <v>2298</v>
      </c>
      <c r="E495" s="219" t="s">
        <v>2299</v>
      </c>
      <c r="F495" s="223" t="s">
        <v>11267</v>
      </c>
      <c r="G495" s="223" t="s">
        <v>2300</v>
      </c>
      <c r="H495" s="219" t="s">
        <v>2108</v>
      </c>
      <c r="I495" s="219" t="s">
        <v>2108</v>
      </c>
      <c r="J495" s="219" t="s">
        <v>2109</v>
      </c>
      <c r="K495" s="219" t="s">
        <v>2109</v>
      </c>
      <c r="L495" s="223" t="s">
        <v>52</v>
      </c>
      <c r="M495" s="219" t="s">
        <v>53</v>
      </c>
      <c r="N495" s="219" t="s">
        <v>2301</v>
      </c>
      <c r="O495" s="219" t="s">
        <v>55</v>
      </c>
      <c r="P495" s="219" t="s">
        <v>56</v>
      </c>
      <c r="Q495" s="219" t="s">
        <v>6681</v>
      </c>
      <c r="R495" s="219" t="s">
        <v>12955</v>
      </c>
      <c r="S495" s="219" t="s">
        <v>2302</v>
      </c>
      <c r="T495" s="223" t="s">
        <v>18727</v>
      </c>
      <c r="U495" s="225" t="s">
        <v>43</v>
      </c>
      <c r="V495" s="219" t="s">
        <v>18728</v>
      </c>
      <c r="W495" s="219" t="s">
        <v>18729</v>
      </c>
      <c r="X495" s="220" t="s">
        <v>18384</v>
      </c>
      <c r="Y495" s="220" t="s">
        <v>63</v>
      </c>
      <c r="Z495" s="220" t="s">
        <v>2302</v>
      </c>
      <c r="AA495" s="220" t="s">
        <v>15968</v>
      </c>
      <c r="AB495" s="228" t="s">
        <v>984</v>
      </c>
      <c r="AC495" s="220" t="s">
        <v>2275</v>
      </c>
      <c r="AD495" s="220" t="s">
        <v>47</v>
      </c>
      <c r="AE495" s="220" t="s">
        <v>2277</v>
      </c>
      <c r="AF495" s="228" t="s">
        <v>2108</v>
      </c>
      <c r="AG495" s="225" t="s">
        <v>2109</v>
      </c>
      <c r="AH495" s="228" t="s">
        <v>783</v>
      </c>
      <c r="AI495" s="225" t="s">
        <v>2275</v>
      </c>
      <c r="AJ495" s="316" t="s">
        <v>14038</v>
      </c>
      <c r="AK495" s="316" t="s">
        <v>14039</v>
      </c>
      <c r="AL495" s="221">
        <v>39873</v>
      </c>
      <c r="AM495" s="221" t="s">
        <v>12605</v>
      </c>
      <c r="AN495" s="225" t="s">
        <v>9406</v>
      </c>
      <c r="AO495" s="225"/>
      <c r="AP495" s="225" t="s">
        <v>12955</v>
      </c>
    </row>
    <row r="496" spans="1:42" ht="15" customHeight="1">
      <c r="A496" s="225" t="s">
        <v>480</v>
      </c>
      <c r="B496" s="219" t="s">
        <v>33</v>
      </c>
      <c r="C496" s="219" t="s">
        <v>2262</v>
      </c>
      <c r="D496" s="219" t="s">
        <v>2263</v>
      </c>
      <c r="E496" s="219" t="s">
        <v>2264</v>
      </c>
      <c r="F496" s="223" t="s">
        <v>11262</v>
      </c>
      <c r="G496" s="223" t="s">
        <v>2265</v>
      </c>
      <c r="H496" s="219" t="s">
        <v>2108</v>
      </c>
      <c r="I496" s="219" t="s">
        <v>2108</v>
      </c>
      <c r="J496" s="219" t="s">
        <v>2109</v>
      </c>
      <c r="K496" s="219" t="s">
        <v>2109</v>
      </c>
      <c r="L496" s="223" t="s">
        <v>52</v>
      </c>
      <c r="M496" s="219" t="s">
        <v>53</v>
      </c>
      <c r="N496" s="219" t="s">
        <v>2266</v>
      </c>
      <c r="O496" s="219" t="s">
        <v>354</v>
      </c>
      <c r="P496" s="219" t="s">
        <v>355</v>
      </c>
      <c r="Q496" s="219" t="s">
        <v>12906</v>
      </c>
      <c r="R496" s="219" t="s">
        <v>12955</v>
      </c>
      <c r="S496" s="219" t="s">
        <v>12352</v>
      </c>
      <c r="T496" s="223" t="s">
        <v>18730</v>
      </c>
      <c r="U496" s="225" t="s">
        <v>62</v>
      </c>
      <c r="V496" s="219" t="s">
        <v>3696</v>
      </c>
      <c r="W496" s="219" t="s">
        <v>2267</v>
      </c>
      <c r="X496" s="220" t="s">
        <v>124</v>
      </c>
      <c r="Y496" s="220" t="s">
        <v>63</v>
      </c>
      <c r="Z496" s="220" t="s">
        <v>2268</v>
      </c>
      <c r="AA496" s="220" t="s">
        <v>15963</v>
      </c>
      <c r="AB496" s="228" t="s">
        <v>1060</v>
      </c>
      <c r="AC496" s="220" t="s">
        <v>2269</v>
      </c>
      <c r="AD496" s="220" t="s">
        <v>47</v>
      </c>
      <c r="AE496" s="220" t="s">
        <v>2269</v>
      </c>
      <c r="AF496" s="228" t="s">
        <v>2108</v>
      </c>
      <c r="AG496" s="225" t="s">
        <v>2109</v>
      </c>
      <c r="AH496" s="228" t="s">
        <v>290</v>
      </c>
      <c r="AI496" s="225" t="s">
        <v>2168</v>
      </c>
      <c r="AJ496" s="316" t="s">
        <v>14028</v>
      </c>
      <c r="AK496" s="316" t="s">
        <v>14029</v>
      </c>
      <c r="AL496" s="221">
        <v>26622</v>
      </c>
      <c r="AM496" s="221" t="s">
        <v>12607</v>
      </c>
      <c r="AN496" s="225" t="s">
        <v>9406</v>
      </c>
      <c r="AO496" s="225"/>
      <c r="AP496" s="225" t="s">
        <v>12955</v>
      </c>
    </row>
    <row r="497" spans="1:42" ht="15" customHeight="1">
      <c r="A497" s="225" t="s">
        <v>480</v>
      </c>
      <c r="B497" s="219" t="s">
        <v>33</v>
      </c>
      <c r="C497" s="219" t="s">
        <v>2303</v>
      </c>
      <c r="D497" s="219" t="s">
        <v>2304</v>
      </c>
      <c r="E497" s="219" t="s">
        <v>2159</v>
      </c>
      <c r="F497" s="223" t="s">
        <v>11268</v>
      </c>
      <c r="G497" s="223" t="s">
        <v>2305</v>
      </c>
      <c r="H497" s="219" t="s">
        <v>2108</v>
      </c>
      <c r="I497" s="219" t="s">
        <v>2108</v>
      </c>
      <c r="J497" s="219" t="s">
        <v>2109</v>
      </c>
      <c r="K497" s="219" t="s">
        <v>2109</v>
      </c>
      <c r="L497" s="223" t="s">
        <v>39</v>
      </c>
      <c r="M497" s="219" t="s">
        <v>40</v>
      </c>
      <c r="N497" s="219" t="s">
        <v>2306</v>
      </c>
      <c r="O497" s="219" t="s">
        <v>519</v>
      </c>
      <c r="P497" s="219" t="s">
        <v>520</v>
      </c>
      <c r="Q497" s="219" t="s">
        <v>13123</v>
      </c>
      <c r="R497" s="219" t="s">
        <v>12955</v>
      </c>
      <c r="S497" s="219" t="s">
        <v>12354</v>
      </c>
      <c r="T497" s="223" t="s">
        <v>18731</v>
      </c>
      <c r="U497" s="225" t="s">
        <v>662</v>
      </c>
      <c r="V497" s="219" t="s">
        <v>2307</v>
      </c>
      <c r="W497" s="219" t="s">
        <v>12955</v>
      </c>
      <c r="X497" s="220" t="s">
        <v>124</v>
      </c>
      <c r="Y497" s="220" t="s">
        <v>63</v>
      </c>
      <c r="Z497" s="220" t="s">
        <v>2308</v>
      </c>
      <c r="AA497" s="220" t="s">
        <v>15969</v>
      </c>
      <c r="AB497" s="228" t="s">
        <v>910</v>
      </c>
      <c r="AC497" s="220" t="s">
        <v>2309</v>
      </c>
      <c r="AD497" s="220" t="s">
        <v>47</v>
      </c>
      <c r="AE497" s="220" t="s">
        <v>2309</v>
      </c>
      <c r="AF497" s="228" t="s">
        <v>2108</v>
      </c>
      <c r="AG497" s="225" t="s">
        <v>2109</v>
      </c>
      <c r="AH497" s="228" t="s">
        <v>225</v>
      </c>
      <c r="AI497" s="225" t="s">
        <v>2155</v>
      </c>
      <c r="AJ497" s="316" t="s">
        <v>14042</v>
      </c>
      <c r="AK497" s="316" t="s">
        <v>14043</v>
      </c>
      <c r="AL497" s="221">
        <v>27300</v>
      </c>
      <c r="AM497" s="221" t="s">
        <v>12606</v>
      </c>
      <c r="AN497" s="225" t="s">
        <v>9406</v>
      </c>
      <c r="AO497" s="225"/>
      <c r="AP497" s="225" t="s">
        <v>12955</v>
      </c>
    </row>
    <row r="498" spans="1:42" ht="15" customHeight="1">
      <c r="A498" s="225" t="s">
        <v>480</v>
      </c>
      <c r="B498" s="219" t="s">
        <v>33</v>
      </c>
      <c r="C498" s="219" t="s">
        <v>2310</v>
      </c>
      <c r="D498" s="219" t="s">
        <v>2311</v>
      </c>
      <c r="E498" s="219" t="s">
        <v>2312</v>
      </c>
      <c r="F498" s="223" t="s">
        <v>2313</v>
      </c>
      <c r="G498" s="223" t="s">
        <v>2314</v>
      </c>
      <c r="H498" s="219" t="s">
        <v>2108</v>
      </c>
      <c r="I498" s="219" t="s">
        <v>2108</v>
      </c>
      <c r="J498" s="219" t="s">
        <v>2109</v>
      </c>
      <c r="K498" s="219" t="s">
        <v>2109</v>
      </c>
      <c r="L498" s="223" t="s">
        <v>52</v>
      </c>
      <c r="M498" s="219" t="s">
        <v>53</v>
      </c>
      <c r="N498" s="219" t="s">
        <v>2315</v>
      </c>
      <c r="O498" s="219" t="s">
        <v>55</v>
      </c>
      <c r="P498" s="219" t="s">
        <v>56</v>
      </c>
      <c r="Q498" s="219" t="s">
        <v>6688</v>
      </c>
      <c r="R498" s="219" t="s">
        <v>12955</v>
      </c>
      <c r="S498" s="219" t="s">
        <v>2316</v>
      </c>
      <c r="T498" s="223" t="s">
        <v>18732</v>
      </c>
      <c r="U498" s="225" t="s">
        <v>62</v>
      </c>
      <c r="V498" s="219" t="s">
        <v>726</v>
      </c>
      <c r="W498" s="219" t="s">
        <v>12955</v>
      </c>
      <c r="X498" s="220" t="s">
        <v>6688</v>
      </c>
      <c r="Y498" s="220" t="s">
        <v>63</v>
      </c>
      <c r="Z498" s="220" t="s">
        <v>2317</v>
      </c>
      <c r="AA498" s="220" t="s">
        <v>15970</v>
      </c>
      <c r="AB498" s="228" t="s">
        <v>882</v>
      </c>
      <c r="AC498" s="220" t="s">
        <v>2318</v>
      </c>
      <c r="AD498" s="220" t="s">
        <v>47</v>
      </c>
      <c r="AE498" s="220" t="s">
        <v>2319</v>
      </c>
      <c r="AF498" s="228" t="s">
        <v>2108</v>
      </c>
      <c r="AG498" s="225" t="s">
        <v>2109</v>
      </c>
      <c r="AH498" s="228" t="s">
        <v>225</v>
      </c>
      <c r="AI498" s="225" t="s">
        <v>2155</v>
      </c>
      <c r="AJ498" s="316" t="s">
        <v>14044</v>
      </c>
      <c r="AK498" s="316" t="s">
        <v>14045</v>
      </c>
      <c r="AL498" s="221">
        <v>29658</v>
      </c>
      <c r="AM498" s="221" t="s">
        <v>12606</v>
      </c>
      <c r="AN498" s="225" t="s">
        <v>9406</v>
      </c>
      <c r="AO498" s="225"/>
      <c r="AP498" s="225" t="s">
        <v>12955</v>
      </c>
    </row>
    <row r="499" spans="1:42" ht="15" customHeight="1">
      <c r="A499" s="225" t="s">
        <v>480</v>
      </c>
      <c r="B499" s="219" t="s">
        <v>33</v>
      </c>
      <c r="C499" s="219" t="s">
        <v>2391</v>
      </c>
      <c r="D499" s="219" t="s">
        <v>2392</v>
      </c>
      <c r="E499" s="219" t="s">
        <v>2393</v>
      </c>
      <c r="F499" s="223" t="s">
        <v>11277</v>
      </c>
      <c r="G499" s="223" t="s">
        <v>2394</v>
      </c>
      <c r="H499" s="219" t="s">
        <v>2108</v>
      </c>
      <c r="I499" s="219" t="s">
        <v>2108</v>
      </c>
      <c r="J499" s="219" t="s">
        <v>2109</v>
      </c>
      <c r="K499" s="219" t="s">
        <v>2109</v>
      </c>
      <c r="L499" s="223" t="s">
        <v>52</v>
      </c>
      <c r="M499" s="219" t="s">
        <v>53</v>
      </c>
      <c r="N499" s="219" t="s">
        <v>2395</v>
      </c>
      <c r="O499" s="219" t="s">
        <v>55</v>
      </c>
      <c r="P499" s="219" t="s">
        <v>56</v>
      </c>
      <c r="Q499" s="219" t="s">
        <v>6071</v>
      </c>
      <c r="R499" s="219" t="s">
        <v>12955</v>
      </c>
      <c r="S499" s="219" t="s">
        <v>2396</v>
      </c>
      <c r="T499" s="223" t="s">
        <v>18733</v>
      </c>
      <c r="U499" s="225" t="s">
        <v>18734</v>
      </c>
      <c r="V499" s="219" t="s">
        <v>2397</v>
      </c>
      <c r="W499" s="219" t="s">
        <v>12955</v>
      </c>
      <c r="X499" s="220" t="s">
        <v>124</v>
      </c>
      <c r="Y499" s="220" t="s">
        <v>63</v>
      </c>
      <c r="Z499" s="220" t="s">
        <v>2398</v>
      </c>
      <c r="AA499" s="220" t="s">
        <v>15980</v>
      </c>
      <c r="AB499" s="228" t="s">
        <v>489</v>
      </c>
      <c r="AC499" s="220" t="s">
        <v>2396</v>
      </c>
      <c r="AD499" s="220" t="s">
        <v>47</v>
      </c>
      <c r="AE499" s="220" t="s">
        <v>2399</v>
      </c>
      <c r="AF499" s="228" t="s">
        <v>2108</v>
      </c>
      <c r="AG499" s="225" t="s">
        <v>2109</v>
      </c>
      <c r="AH499" s="228" t="s">
        <v>225</v>
      </c>
      <c r="AI499" s="225" t="s">
        <v>2155</v>
      </c>
      <c r="AJ499" s="316" t="s">
        <v>14066</v>
      </c>
      <c r="AK499" s="316" t="s">
        <v>14067</v>
      </c>
      <c r="AL499" s="221">
        <v>29542</v>
      </c>
      <c r="AM499" s="221" t="s">
        <v>12607</v>
      </c>
      <c r="AN499" s="225" t="s">
        <v>9406</v>
      </c>
      <c r="AO499" s="225"/>
      <c r="AP499" s="225" t="s">
        <v>12955</v>
      </c>
    </row>
    <row r="500" spans="1:42" ht="15" customHeight="1">
      <c r="A500" s="225" t="s">
        <v>480</v>
      </c>
      <c r="B500" s="219" t="s">
        <v>33</v>
      </c>
      <c r="C500" s="219" t="s">
        <v>12955</v>
      </c>
      <c r="D500" s="219" t="s">
        <v>12955</v>
      </c>
      <c r="E500" s="219" t="s">
        <v>12955</v>
      </c>
      <c r="F500" s="223" t="s">
        <v>2159</v>
      </c>
      <c r="G500" s="318" t="s">
        <v>9557</v>
      </c>
      <c r="H500" s="219" t="s">
        <v>2108</v>
      </c>
      <c r="I500" s="219" t="s">
        <v>2108</v>
      </c>
      <c r="J500" s="219" t="s">
        <v>2109</v>
      </c>
      <c r="K500" s="219" t="s">
        <v>2109</v>
      </c>
      <c r="L500" s="219" t="s">
        <v>52</v>
      </c>
      <c r="M500" s="219" t="s">
        <v>53</v>
      </c>
      <c r="N500" s="219" t="s">
        <v>9558</v>
      </c>
      <c r="O500" s="219" t="s">
        <v>354</v>
      </c>
      <c r="P500" s="219" t="s">
        <v>355</v>
      </c>
      <c r="Q500" s="219" t="s">
        <v>281</v>
      </c>
      <c r="R500" s="219" t="s">
        <v>12955</v>
      </c>
      <c r="S500" s="219" t="s">
        <v>12955</v>
      </c>
      <c r="T500" s="219" t="s">
        <v>12955</v>
      </c>
      <c r="U500" s="219" t="s">
        <v>12955</v>
      </c>
      <c r="V500" s="219" t="s">
        <v>12955</v>
      </c>
      <c r="W500" s="219" t="s">
        <v>12955</v>
      </c>
      <c r="X500" s="219" t="s">
        <v>12955</v>
      </c>
      <c r="Y500" s="219" t="s">
        <v>12955</v>
      </c>
      <c r="Z500" s="219" t="s">
        <v>12955</v>
      </c>
      <c r="AA500" s="219" t="s">
        <v>12955</v>
      </c>
      <c r="AB500" s="219" t="s">
        <v>12955</v>
      </c>
      <c r="AC500" s="219" t="s">
        <v>12955</v>
      </c>
      <c r="AD500" s="219" t="s">
        <v>12955</v>
      </c>
      <c r="AE500" s="219" t="s">
        <v>12955</v>
      </c>
      <c r="AF500" s="219" t="s">
        <v>2108</v>
      </c>
      <c r="AG500" s="219" t="s">
        <v>2109</v>
      </c>
      <c r="AH500" s="219" t="s">
        <v>12955</v>
      </c>
      <c r="AI500" s="219" t="s">
        <v>12955</v>
      </c>
      <c r="AJ500" s="219" t="s">
        <v>12955</v>
      </c>
      <c r="AK500" s="219" t="s">
        <v>12955</v>
      </c>
      <c r="AL500" s="222"/>
      <c r="AM500" s="219" t="s">
        <v>12955</v>
      </c>
      <c r="AN500" s="223" t="s">
        <v>9412</v>
      </c>
      <c r="AO500" s="222">
        <v>39142</v>
      </c>
      <c r="AP500" s="222" t="s">
        <v>12955</v>
      </c>
    </row>
    <row r="501" spans="1:42" ht="15" customHeight="1">
      <c r="A501" s="225" t="s">
        <v>480</v>
      </c>
      <c r="B501" s="219" t="s">
        <v>33</v>
      </c>
      <c r="C501" s="219" t="s">
        <v>12955</v>
      </c>
      <c r="D501" s="219" t="s">
        <v>12955</v>
      </c>
      <c r="E501" s="219" t="s">
        <v>12955</v>
      </c>
      <c r="F501" s="223" t="s">
        <v>11268</v>
      </c>
      <c r="G501" s="318" t="s">
        <v>9560</v>
      </c>
      <c r="H501" s="219" t="s">
        <v>2108</v>
      </c>
      <c r="I501" s="219" t="s">
        <v>2108</v>
      </c>
      <c r="J501" s="219" t="s">
        <v>2109</v>
      </c>
      <c r="K501" s="219" t="s">
        <v>2109</v>
      </c>
      <c r="L501" s="219" t="s">
        <v>39</v>
      </c>
      <c r="M501" s="219" t="s">
        <v>40</v>
      </c>
      <c r="N501" s="219" t="s">
        <v>9561</v>
      </c>
      <c r="O501" s="219" t="s">
        <v>225</v>
      </c>
      <c r="P501" s="219" t="s">
        <v>226</v>
      </c>
      <c r="Q501" s="219" t="s">
        <v>13123</v>
      </c>
      <c r="R501" s="219" t="s">
        <v>12955</v>
      </c>
      <c r="S501" s="219" t="s">
        <v>12955</v>
      </c>
      <c r="T501" s="219" t="s">
        <v>12955</v>
      </c>
      <c r="U501" s="219" t="s">
        <v>12955</v>
      </c>
      <c r="V501" s="219" t="s">
        <v>12955</v>
      </c>
      <c r="W501" s="219" t="s">
        <v>12955</v>
      </c>
      <c r="X501" s="219" t="s">
        <v>12955</v>
      </c>
      <c r="Y501" s="219" t="s">
        <v>12955</v>
      </c>
      <c r="Z501" s="219" t="s">
        <v>12955</v>
      </c>
      <c r="AA501" s="219" t="s">
        <v>12955</v>
      </c>
      <c r="AB501" s="219" t="s">
        <v>12955</v>
      </c>
      <c r="AC501" s="219" t="s">
        <v>12955</v>
      </c>
      <c r="AD501" s="219" t="s">
        <v>12955</v>
      </c>
      <c r="AE501" s="219" t="s">
        <v>12955</v>
      </c>
      <c r="AF501" s="219" t="s">
        <v>2108</v>
      </c>
      <c r="AG501" s="219" t="s">
        <v>2109</v>
      </c>
      <c r="AH501" s="219" t="s">
        <v>12955</v>
      </c>
      <c r="AI501" s="219" t="s">
        <v>12955</v>
      </c>
      <c r="AJ501" s="219" t="s">
        <v>12955</v>
      </c>
      <c r="AK501" s="219" t="s">
        <v>12955</v>
      </c>
      <c r="AL501" s="222"/>
      <c r="AM501" s="219" t="s">
        <v>12955</v>
      </c>
      <c r="AN501" s="223" t="s">
        <v>9412</v>
      </c>
      <c r="AO501" s="222">
        <v>38018</v>
      </c>
      <c r="AP501" s="222" t="s">
        <v>12955</v>
      </c>
    </row>
    <row r="502" spans="1:42" ht="15" customHeight="1">
      <c r="A502" s="225" t="s">
        <v>480</v>
      </c>
      <c r="B502" s="219" t="s">
        <v>33</v>
      </c>
      <c r="C502" s="219" t="s">
        <v>12955</v>
      </c>
      <c r="D502" s="219" t="s">
        <v>13087</v>
      </c>
      <c r="E502" s="219" t="s">
        <v>12955</v>
      </c>
      <c r="F502" s="223" t="s">
        <v>12752</v>
      </c>
      <c r="G502" s="318" t="s">
        <v>9562</v>
      </c>
      <c r="H502" s="219" t="s">
        <v>2108</v>
      </c>
      <c r="I502" s="219" t="s">
        <v>2108</v>
      </c>
      <c r="J502" s="219" t="s">
        <v>2109</v>
      </c>
      <c r="K502" s="219" t="s">
        <v>2109</v>
      </c>
      <c r="L502" s="219" t="s">
        <v>52</v>
      </c>
      <c r="M502" s="219" t="s">
        <v>53</v>
      </c>
      <c r="N502" s="219" t="s">
        <v>9563</v>
      </c>
      <c r="O502" s="219" t="s">
        <v>55</v>
      </c>
      <c r="P502" s="219" t="s">
        <v>56</v>
      </c>
      <c r="Q502" s="219" t="s">
        <v>9456</v>
      </c>
      <c r="R502" s="219" t="s">
        <v>12955</v>
      </c>
      <c r="S502" s="219" t="s">
        <v>12955</v>
      </c>
      <c r="T502" s="219" t="s">
        <v>12955</v>
      </c>
      <c r="U502" s="219" t="s">
        <v>12955</v>
      </c>
      <c r="V502" s="219" t="s">
        <v>12955</v>
      </c>
      <c r="W502" s="219" t="s">
        <v>12955</v>
      </c>
      <c r="X502" s="219" t="s">
        <v>12955</v>
      </c>
      <c r="Y502" s="219" t="s">
        <v>12955</v>
      </c>
      <c r="Z502" s="219" t="s">
        <v>12955</v>
      </c>
      <c r="AA502" s="219" t="s">
        <v>12955</v>
      </c>
      <c r="AB502" s="219" t="s">
        <v>12955</v>
      </c>
      <c r="AC502" s="219" t="s">
        <v>12955</v>
      </c>
      <c r="AD502" s="219" t="s">
        <v>12955</v>
      </c>
      <c r="AE502" s="219" t="s">
        <v>12955</v>
      </c>
      <c r="AF502" s="219" t="s">
        <v>2108</v>
      </c>
      <c r="AG502" s="219" t="s">
        <v>2109</v>
      </c>
      <c r="AH502" s="219" t="s">
        <v>12955</v>
      </c>
      <c r="AI502" s="219" t="s">
        <v>12955</v>
      </c>
      <c r="AJ502" s="219" t="s">
        <v>12955</v>
      </c>
      <c r="AK502" s="219" t="s">
        <v>12955</v>
      </c>
      <c r="AL502" s="222"/>
      <c r="AM502" s="219" t="s">
        <v>12955</v>
      </c>
      <c r="AN502" s="223" t="s">
        <v>9412</v>
      </c>
      <c r="AO502" s="222">
        <v>38018</v>
      </c>
      <c r="AP502" s="222" t="s">
        <v>12955</v>
      </c>
    </row>
    <row r="503" spans="1:42" ht="15" customHeight="1">
      <c r="A503" s="225" t="s">
        <v>480</v>
      </c>
      <c r="B503" s="219" t="s">
        <v>33</v>
      </c>
      <c r="C503" s="219" t="s">
        <v>12955</v>
      </c>
      <c r="D503" s="219" t="s">
        <v>12955</v>
      </c>
      <c r="E503" s="219" t="s">
        <v>12955</v>
      </c>
      <c r="F503" s="223" t="s">
        <v>12753</v>
      </c>
      <c r="G503" s="318" t="s">
        <v>9564</v>
      </c>
      <c r="H503" s="219" t="s">
        <v>2108</v>
      </c>
      <c r="I503" s="219" t="s">
        <v>2108</v>
      </c>
      <c r="J503" s="219" t="s">
        <v>2109</v>
      </c>
      <c r="K503" s="219" t="s">
        <v>2109</v>
      </c>
      <c r="L503" s="219" t="s">
        <v>52</v>
      </c>
      <c r="M503" s="219" t="s">
        <v>53</v>
      </c>
      <c r="N503" s="219" t="s">
        <v>9565</v>
      </c>
      <c r="O503" s="219" t="s">
        <v>55</v>
      </c>
      <c r="P503" s="219" t="s">
        <v>56</v>
      </c>
      <c r="Q503" s="219" t="s">
        <v>9429</v>
      </c>
      <c r="R503" s="219" t="s">
        <v>12955</v>
      </c>
      <c r="S503" s="219" t="s">
        <v>12955</v>
      </c>
      <c r="T503" s="219" t="s">
        <v>12955</v>
      </c>
      <c r="U503" s="219" t="s">
        <v>12955</v>
      </c>
      <c r="V503" s="219" t="s">
        <v>12955</v>
      </c>
      <c r="W503" s="219" t="s">
        <v>12955</v>
      </c>
      <c r="X503" s="219" t="s">
        <v>12955</v>
      </c>
      <c r="Y503" s="219" t="s">
        <v>12955</v>
      </c>
      <c r="Z503" s="219" t="s">
        <v>12955</v>
      </c>
      <c r="AA503" s="219" t="s">
        <v>12955</v>
      </c>
      <c r="AB503" s="219" t="s">
        <v>12955</v>
      </c>
      <c r="AC503" s="219" t="s">
        <v>12955</v>
      </c>
      <c r="AD503" s="219" t="s">
        <v>12955</v>
      </c>
      <c r="AE503" s="219" t="s">
        <v>12955</v>
      </c>
      <c r="AF503" s="219" t="s">
        <v>2108</v>
      </c>
      <c r="AG503" s="219" t="s">
        <v>2109</v>
      </c>
      <c r="AH503" s="219" t="s">
        <v>12955</v>
      </c>
      <c r="AI503" s="219" t="s">
        <v>12955</v>
      </c>
      <c r="AJ503" s="219" t="s">
        <v>12955</v>
      </c>
      <c r="AK503" s="219" t="s">
        <v>12955</v>
      </c>
      <c r="AL503" s="222"/>
      <c r="AM503" s="219" t="s">
        <v>12955</v>
      </c>
      <c r="AN503" s="223" t="s">
        <v>9412</v>
      </c>
      <c r="AO503" s="222">
        <v>34700</v>
      </c>
      <c r="AP503" s="222" t="s">
        <v>12955</v>
      </c>
    </row>
    <row r="504" spans="1:42" ht="15" customHeight="1">
      <c r="A504" s="225" t="s">
        <v>480</v>
      </c>
      <c r="B504" s="219" t="s">
        <v>33</v>
      </c>
      <c r="C504" s="219" t="s">
        <v>12955</v>
      </c>
      <c r="D504" s="219" t="s">
        <v>12955</v>
      </c>
      <c r="E504" s="219" t="s">
        <v>12955</v>
      </c>
      <c r="F504" s="223" t="s">
        <v>12754</v>
      </c>
      <c r="G504" s="318" t="s">
        <v>9566</v>
      </c>
      <c r="H504" s="219" t="s">
        <v>2108</v>
      </c>
      <c r="I504" s="219" t="s">
        <v>2108</v>
      </c>
      <c r="J504" s="219" t="s">
        <v>2109</v>
      </c>
      <c r="K504" s="219" t="s">
        <v>2109</v>
      </c>
      <c r="L504" s="219" t="s">
        <v>52</v>
      </c>
      <c r="M504" s="219" t="s">
        <v>53</v>
      </c>
      <c r="N504" s="219" t="s">
        <v>9567</v>
      </c>
      <c r="O504" s="219" t="s">
        <v>55</v>
      </c>
      <c r="P504" s="219" t="s">
        <v>56</v>
      </c>
      <c r="Q504" s="219" t="s">
        <v>7345</v>
      </c>
      <c r="R504" s="219" t="s">
        <v>12955</v>
      </c>
      <c r="S504" s="219" t="s">
        <v>12955</v>
      </c>
      <c r="T504" s="219" t="s">
        <v>12955</v>
      </c>
      <c r="U504" s="219" t="s">
        <v>12955</v>
      </c>
      <c r="V504" s="219" t="s">
        <v>12955</v>
      </c>
      <c r="W504" s="219" t="s">
        <v>12955</v>
      </c>
      <c r="X504" s="219" t="s">
        <v>12955</v>
      </c>
      <c r="Y504" s="219" t="s">
        <v>12955</v>
      </c>
      <c r="Z504" s="219" t="s">
        <v>12955</v>
      </c>
      <c r="AA504" s="219" t="s">
        <v>12955</v>
      </c>
      <c r="AB504" s="219" t="s">
        <v>12955</v>
      </c>
      <c r="AC504" s="219" t="s">
        <v>12955</v>
      </c>
      <c r="AD504" s="219" t="s">
        <v>12955</v>
      </c>
      <c r="AE504" s="219" t="s">
        <v>12955</v>
      </c>
      <c r="AF504" s="219" t="s">
        <v>2108</v>
      </c>
      <c r="AG504" s="219" t="s">
        <v>2109</v>
      </c>
      <c r="AH504" s="219" t="s">
        <v>12955</v>
      </c>
      <c r="AI504" s="219" t="s">
        <v>12955</v>
      </c>
      <c r="AJ504" s="219" t="s">
        <v>12955</v>
      </c>
      <c r="AK504" s="219" t="s">
        <v>12955</v>
      </c>
      <c r="AL504" s="222"/>
      <c r="AM504" s="219" t="s">
        <v>12955</v>
      </c>
      <c r="AN504" s="223" t="s">
        <v>9412</v>
      </c>
      <c r="AO504" s="222">
        <v>36951</v>
      </c>
      <c r="AP504" s="222" t="s">
        <v>12955</v>
      </c>
    </row>
    <row r="505" spans="1:42" ht="15" customHeight="1">
      <c r="A505" s="225" t="s">
        <v>480</v>
      </c>
      <c r="B505" s="219" t="s">
        <v>33</v>
      </c>
      <c r="C505" s="219" t="s">
        <v>12955</v>
      </c>
      <c r="D505" s="219" t="s">
        <v>12955</v>
      </c>
      <c r="E505" s="219" t="s">
        <v>12955</v>
      </c>
      <c r="F505" s="223" t="s">
        <v>12755</v>
      </c>
      <c r="G505" s="318" t="s">
        <v>9568</v>
      </c>
      <c r="H505" s="219" t="s">
        <v>2108</v>
      </c>
      <c r="I505" s="219" t="s">
        <v>2108</v>
      </c>
      <c r="J505" s="219" t="s">
        <v>2109</v>
      </c>
      <c r="K505" s="219" t="s">
        <v>2109</v>
      </c>
      <c r="L505" s="219" t="s">
        <v>52</v>
      </c>
      <c r="M505" s="219" t="s">
        <v>53</v>
      </c>
      <c r="N505" s="219" t="s">
        <v>9569</v>
      </c>
      <c r="O505" s="219" t="s">
        <v>55</v>
      </c>
      <c r="P505" s="219" t="s">
        <v>56</v>
      </c>
      <c r="Q505" s="219" t="s">
        <v>7760</v>
      </c>
      <c r="R505" s="219" t="s">
        <v>12955</v>
      </c>
      <c r="S505" s="219" t="s">
        <v>12955</v>
      </c>
      <c r="T505" s="219" t="s">
        <v>12955</v>
      </c>
      <c r="U505" s="219" t="s">
        <v>12955</v>
      </c>
      <c r="V505" s="219" t="s">
        <v>12955</v>
      </c>
      <c r="W505" s="219" t="s">
        <v>12955</v>
      </c>
      <c r="X505" s="219" t="s">
        <v>12955</v>
      </c>
      <c r="Y505" s="219" t="s">
        <v>12955</v>
      </c>
      <c r="Z505" s="219" t="s">
        <v>12955</v>
      </c>
      <c r="AA505" s="219" t="s">
        <v>12955</v>
      </c>
      <c r="AB505" s="219" t="s">
        <v>12955</v>
      </c>
      <c r="AC505" s="219" t="s">
        <v>12955</v>
      </c>
      <c r="AD505" s="219" t="s">
        <v>12955</v>
      </c>
      <c r="AE505" s="219" t="s">
        <v>12955</v>
      </c>
      <c r="AF505" s="219" t="s">
        <v>2108</v>
      </c>
      <c r="AG505" s="219" t="s">
        <v>2109</v>
      </c>
      <c r="AH505" s="219" t="s">
        <v>12955</v>
      </c>
      <c r="AI505" s="219" t="s">
        <v>12955</v>
      </c>
      <c r="AJ505" s="219" t="s">
        <v>12955</v>
      </c>
      <c r="AK505" s="219" t="s">
        <v>12955</v>
      </c>
      <c r="AL505" s="222"/>
      <c r="AM505" s="219" t="s">
        <v>12955</v>
      </c>
      <c r="AN505" s="223" t="s">
        <v>9412</v>
      </c>
      <c r="AO505" s="222">
        <v>36951</v>
      </c>
      <c r="AP505" s="222" t="s">
        <v>12955</v>
      </c>
    </row>
    <row r="506" spans="1:42" ht="15" customHeight="1">
      <c r="A506" s="225" t="s">
        <v>480</v>
      </c>
      <c r="B506" s="219" t="s">
        <v>33</v>
      </c>
      <c r="C506" s="219" t="s">
        <v>12955</v>
      </c>
      <c r="D506" s="219" t="s">
        <v>12955</v>
      </c>
      <c r="E506" s="219" t="s">
        <v>12955</v>
      </c>
      <c r="F506" s="223" t="s">
        <v>12756</v>
      </c>
      <c r="G506" s="318" t="s">
        <v>9570</v>
      </c>
      <c r="H506" s="219" t="s">
        <v>2108</v>
      </c>
      <c r="I506" s="219" t="s">
        <v>2108</v>
      </c>
      <c r="J506" s="219" t="s">
        <v>2109</v>
      </c>
      <c r="K506" s="219" t="s">
        <v>2109</v>
      </c>
      <c r="L506" s="219" t="s">
        <v>52</v>
      </c>
      <c r="M506" s="219" t="s">
        <v>53</v>
      </c>
      <c r="N506" s="219" t="s">
        <v>9571</v>
      </c>
      <c r="O506" s="219" t="s">
        <v>55</v>
      </c>
      <c r="P506" s="219" t="s">
        <v>56</v>
      </c>
      <c r="Q506" s="219" t="s">
        <v>612</v>
      </c>
      <c r="R506" s="219" t="s">
        <v>12955</v>
      </c>
      <c r="S506" s="219" t="s">
        <v>12955</v>
      </c>
      <c r="T506" s="219" t="s">
        <v>12955</v>
      </c>
      <c r="U506" s="219" t="s">
        <v>12955</v>
      </c>
      <c r="V506" s="219" t="s">
        <v>12955</v>
      </c>
      <c r="W506" s="219" t="s">
        <v>12955</v>
      </c>
      <c r="X506" s="219" t="s">
        <v>12955</v>
      </c>
      <c r="Y506" s="219" t="s">
        <v>12955</v>
      </c>
      <c r="Z506" s="219" t="s">
        <v>12955</v>
      </c>
      <c r="AA506" s="219" t="s">
        <v>12955</v>
      </c>
      <c r="AB506" s="219" t="s">
        <v>12955</v>
      </c>
      <c r="AC506" s="219" t="s">
        <v>12955</v>
      </c>
      <c r="AD506" s="219" t="s">
        <v>12955</v>
      </c>
      <c r="AE506" s="219" t="s">
        <v>12955</v>
      </c>
      <c r="AF506" s="219" t="s">
        <v>2108</v>
      </c>
      <c r="AG506" s="219" t="s">
        <v>2109</v>
      </c>
      <c r="AH506" s="219" t="s">
        <v>12955</v>
      </c>
      <c r="AI506" s="219" t="s">
        <v>12955</v>
      </c>
      <c r="AJ506" s="219" t="s">
        <v>12955</v>
      </c>
      <c r="AK506" s="219" t="s">
        <v>12955</v>
      </c>
      <c r="AL506" s="222"/>
      <c r="AM506" s="219" t="s">
        <v>12955</v>
      </c>
      <c r="AN506" s="223" t="s">
        <v>9412</v>
      </c>
      <c r="AO506" s="222">
        <v>36951</v>
      </c>
      <c r="AP506" s="222" t="s">
        <v>12955</v>
      </c>
    </row>
    <row r="507" spans="1:42" ht="15" customHeight="1">
      <c r="A507" s="225" t="s">
        <v>480</v>
      </c>
      <c r="B507" s="219" t="s">
        <v>33</v>
      </c>
      <c r="C507" s="219" t="s">
        <v>12955</v>
      </c>
      <c r="D507" s="219" t="s">
        <v>12955</v>
      </c>
      <c r="E507" s="219" t="s">
        <v>12955</v>
      </c>
      <c r="F507" s="223" t="s">
        <v>12757</v>
      </c>
      <c r="G507" s="318" t="s">
        <v>9572</v>
      </c>
      <c r="H507" s="219" t="s">
        <v>2108</v>
      </c>
      <c r="I507" s="219" t="s">
        <v>2108</v>
      </c>
      <c r="J507" s="219" t="s">
        <v>2109</v>
      </c>
      <c r="K507" s="219" t="s">
        <v>2109</v>
      </c>
      <c r="L507" s="219" t="s">
        <v>52</v>
      </c>
      <c r="M507" s="219" t="s">
        <v>53</v>
      </c>
      <c r="N507" s="219" t="s">
        <v>9573</v>
      </c>
      <c r="O507" s="219" t="s">
        <v>55</v>
      </c>
      <c r="P507" s="219" t="s">
        <v>56</v>
      </c>
      <c r="Q507" s="219" t="s">
        <v>9519</v>
      </c>
      <c r="R507" s="219" t="s">
        <v>12955</v>
      </c>
      <c r="S507" s="219" t="s">
        <v>12955</v>
      </c>
      <c r="T507" s="219" t="s">
        <v>12955</v>
      </c>
      <c r="U507" s="219" t="s">
        <v>12955</v>
      </c>
      <c r="V507" s="219" t="s">
        <v>12955</v>
      </c>
      <c r="W507" s="219" t="s">
        <v>12955</v>
      </c>
      <c r="X507" s="219" t="s">
        <v>12955</v>
      </c>
      <c r="Y507" s="219" t="s">
        <v>12955</v>
      </c>
      <c r="Z507" s="219" t="s">
        <v>12955</v>
      </c>
      <c r="AA507" s="219" t="s">
        <v>12955</v>
      </c>
      <c r="AB507" s="219" t="s">
        <v>12955</v>
      </c>
      <c r="AC507" s="219" t="s">
        <v>12955</v>
      </c>
      <c r="AD507" s="219" t="s">
        <v>12955</v>
      </c>
      <c r="AE507" s="219" t="s">
        <v>12955</v>
      </c>
      <c r="AF507" s="219" t="s">
        <v>2108</v>
      </c>
      <c r="AG507" s="219" t="s">
        <v>2109</v>
      </c>
      <c r="AH507" s="219" t="s">
        <v>12955</v>
      </c>
      <c r="AI507" s="219" t="s">
        <v>12955</v>
      </c>
      <c r="AJ507" s="219" t="s">
        <v>12955</v>
      </c>
      <c r="AK507" s="219" t="s">
        <v>12955</v>
      </c>
      <c r="AL507" s="222"/>
      <c r="AM507" s="219" t="s">
        <v>12955</v>
      </c>
      <c r="AN507" s="223" t="s">
        <v>9412</v>
      </c>
      <c r="AO507" s="222">
        <v>37288</v>
      </c>
      <c r="AP507" s="222" t="s">
        <v>12955</v>
      </c>
    </row>
    <row r="508" spans="1:42" ht="15" customHeight="1">
      <c r="A508" s="225" t="s">
        <v>480</v>
      </c>
      <c r="B508" s="219" t="s">
        <v>33</v>
      </c>
      <c r="C508" s="219" t="s">
        <v>12955</v>
      </c>
      <c r="D508" s="219" t="s">
        <v>12955</v>
      </c>
      <c r="E508" s="219" t="s">
        <v>12955</v>
      </c>
      <c r="F508" s="223" t="s">
        <v>11264</v>
      </c>
      <c r="G508" s="318" t="s">
        <v>9559</v>
      </c>
      <c r="H508" s="219" t="s">
        <v>2108</v>
      </c>
      <c r="I508" s="219" t="s">
        <v>2108</v>
      </c>
      <c r="J508" s="219" t="s">
        <v>2109</v>
      </c>
      <c r="K508" s="219" t="s">
        <v>2109</v>
      </c>
      <c r="L508" s="219" t="s">
        <v>837</v>
      </c>
      <c r="M508" s="219" t="s">
        <v>838</v>
      </c>
      <c r="N508" s="219" t="s">
        <v>9509</v>
      </c>
      <c r="O508" s="219" t="s">
        <v>9415</v>
      </c>
      <c r="P508" s="219" t="s">
        <v>12955</v>
      </c>
      <c r="Q508" s="219" t="s">
        <v>12955</v>
      </c>
      <c r="R508" s="219" t="s">
        <v>12955</v>
      </c>
      <c r="S508" s="219" t="s">
        <v>12955</v>
      </c>
      <c r="T508" s="219" t="s">
        <v>12955</v>
      </c>
      <c r="U508" s="219" t="s">
        <v>12955</v>
      </c>
      <c r="V508" s="219" t="s">
        <v>12955</v>
      </c>
      <c r="W508" s="219" t="s">
        <v>12955</v>
      </c>
      <c r="X508" s="219" t="s">
        <v>12955</v>
      </c>
      <c r="Y508" s="219" t="s">
        <v>12955</v>
      </c>
      <c r="Z508" s="219" t="s">
        <v>12955</v>
      </c>
      <c r="AA508" s="219" t="s">
        <v>12955</v>
      </c>
      <c r="AB508" s="219" t="s">
        <v>12955</v>
      </c>
      <c r="AC508" s="219" t="s">
        <v>12955</v>
      </c>
      <c r="AD508" s="219" t="s">
        <v>12955</v>
      </c>
      <c r="AE508" s="219" t="s">
        <v>12955</v>
      </c>
      <c r="AF508" s="219" t="s">
        <v>2108</v>
      </c>
      <c r="AG508" s="219" t="s">
        <v>2109</v>
      </c>
      <c r="AH508" s="219" t="s">
        <v>12955</v>
      </c>
      <c r="AI508" s="219" t="s">
        <v>12955</v>
      </c>
      <c r="AJ508" s="219" t="s">
        <v>12955</v>
      </c>
      <c r="AK508" s="219" t="s">
        <v>12955</v>
      </c>
      <c r="AL508" s="222"/>
      <c r="AM508" s="219" t="s">
        <v>12955</v>
      </c>
      <c r="AN508" s="223" t="s">
        <v>9412</v>
      </c>
      <c r="AO508" s="222">
        <v>37956</v>
      </c>
      <c r="AP508" s="222" t="s">
        <v>12955</v>
      </c>
    </row>
    <row r="509" spans="1:42" ht="15" customHeight="1">
      <c r="A509" s="225" t="s">
        <v>17732</v>
      </c>
      <c r="B509" s="219" t="s">
        <v>17737</v>
      </c>
      <c r="C509" s="219" t="s">
        <v>2615</v>
      </c>
      <c r="D509" s="219" t="s">
        <v>2616</v>
      </c>
      <c r="E509" s="219" t="s">
        <v>2617</v>
      </c>
      <c r="F509" s="223" t="s">
        <v>11305</v>
      </c>
      <c r="G509" s="223" t="s">
        <v>2618</v>
      </c>
      <c r="H509" s="219" t="s">
        <v>2490</v>
      </c>
      <c r="I509" s="219" t="s">
        <v>2490</v>
      </c>
      <c r="J509" s="219" t="s">
        <v>856</v>
      </c>
      <c r="K509" s="219" t="s">
        <v>856</v>
      </c>
      <c r="L509" s="223" t="s">
        <v>52</v>
      </c>
      <c r="M509" s="219" t="s">
        <v>53</v>
      </c>
      <c r="N509" s="219" t="s">
        <v>2619</v>
      </c>
      <c r="O509" s="219" t="s">
        <v>55</v>
      </c>
      <c r="P509" s="219" t="s">
        <v>56</v>
      </c>
      <c r="Q509" s="219" t="s">
        <v>5399</v>
      </c>
      <c r="R509" s="219" t="s">
        <v>12955</v>
      </c>
      <c r="S509" s="219" t="s">
        <v>12373</v>
      </c>
      <c r="T509" s="223" t="s">
        <v>18735</v>
      </c>
      <c r="U509" s="225" t="s">
        <v>13051</v>
      </c>
      <c r="V509" s="219" t="s">
        <v>2620</v>
      </c>
      <c r="W509" s="219" t="s">
        <v>12955</v>
      </c>
      <c r="X509" s="220" t="s">
        <v>124</v>
      </c>
      <c r="Y509" s="220" t="s">
        <v>63</v>
      </c>
      <c r="Z509" s="220" t="s">
        <v>2621</v>
      </c>
      <c r="AA509" s="220" t="s">
        <v>16005</v>
      </c>
      <c r="AB509" s="228" t="s">
        <v>708</v>
      </c>
      <c r="AC509" s="220" t="s">
        <v>2622</v>
      </c>
      <c r="AD509" s="220" t="s">
        <v>47</v>
      </c>
      <c r="AE509" s="220" t="s">
        <v>2622</v>
      </c>
      <c r="AF509" s="228" t="s">
        <v>2490</v>
      </c>
      <c r="AG509" s="225" t="s">
        <v>856</v>
      </c>
      <c r="AH509" s="228" t="s">
        <v>37</v>
      </c>
      <c r="AI509" s="225" t="s">
        <v>2606</v>
      </c>
      <c r="AJ509" s="316" t="s">
        <v>14109</v>
      </c>
      <c r="AK509" s="316" t="s">
        <v>14110</v>
      </c>
      <c r="AL509" s="221">
        <v>29565</v>
      </c>
      <c r="AM509" s="221" t="s">
        <v>12608</v>
      </c>
      <c r="AN509" s="225" t="s">
        <v>9406</v>
      </c>
      <c r="AO509" s="225"/>
      <c r="AP509" s="225" t="s">
        <v>12955</v>
      </c>
    </row>
    <row r="510" spans="1:42" ht="15" customHeight="1">
      <c r="A510" s="225" t="s">
        <v>17732</v>
      </c>
      <c r="B510" s="219" t="s">
        <v>17737</v>
      </c>
      <c r="C510" s="219" t="s">
        <v>2598</v>
      </c>
      <c r="D510" s="219" t="s">
        <v>2599</v>
      </c>
      <c r="E510" s="219" t="s">
        <v>2600</v>
      </c>
      <c r="F510" s="223" t="s">
        <v>11303</v>
      </c>
      <c r="G510" s="223" t="s">
        <v>2601</v>
      </c>
      <c r="H510" s="219" t="s">
        <v>2490</v>
      </c>
      <c r="I510" s="219" t="s">
        <v>2490</v>
      </c>
      <c r="J510" s="219" t="s">
        <v>856</v>
      </c>
      <c r="K510" s="219" t="s">
        <v>856</v>
      </c>
      <c r="L510" s="223" t="s">
        <v>39</v>
      </c>
      <c r="M510" s="219" t="s">
        <v>40</v>
      </c>
      <c r="N510" s="219" t="s">
        <v>2602</v>
      </c>
      <c r="O510" s="219" t="s">
        <v>519</v>
      </c>
      <c r="P510" s="219" t="s">
        <v>520</v>
      </c>
      <c r="Q510" s="219" t="s">
        <v>3928</v>
      </c>
      <c r="R510" s="219" t="s">
        <v>12955</v>
      </c>
      <c r="S510" s="219" t="s">
        <v>12371</v>
      </c>
      <c r="T510" s="223" t="s">
        <v>18736</v>
      </c>
      <c r="U510" s="225" t="s">
        <v>62</v>
      </c>
      <c r="V510" s="219" t="s">
        <v>182</v>
      </c>
      <c r="W510" s="219" t="s">
        <v>12955</v>
      </c>
      <c r="X510" s="220" t="s">
        <v>18737</v>
      </c>
      <c r="Y510" s="220" t="s">
        <v>63</v>
      </c>
      <c r="Z510" s="220" t="s">
        <v>2603</v>
      </c>
      <c r="AA510" s="220" t="s">
        <v>16003</v>
      </c>
      <c r="AB510" s="228" t="s">
        <v>1544</v>
      </c>
      <c r="AC510" s="220" t="s">
        <v>2604</v>
      </c>
      <c r="AD510" s="220" t="s">
        <v>47</v>
      </c>
      <c r="AE510" s="220" t="s">
        <v>2605</v>
      </c>
      <c r="AF510" s="228" t="s">
        <v>2490</v>
      </c>
      <c r="AG510" s="225" t="s">
        <v>856</v>
      </c>
      <c r="AH510" s="228" t="s">
        <v>37</v>
      </c>
      <c r="AI510" s="225" t="s">
        <v>2606</v>
      </c>
      <c r="AJ510" s="316" t="s">
        <v>14105</v>
      </c>
      <c r="AK510" s="316" t="s">
        <v>14106</v>
      </c>
      <c r="AL510" s="221">
        <v>31762</v>
      </c>
      <c r="AM510" s="221" t="s">
        <v>12607</v>
      </c>
      <c r="AN510" s="225" t="s">
        <v>9406</v>
      </c>
      <c r="AO510" s="225"/>
      <c r="AP510" s="225" t="s">
        <v>12955</v>
      </c>
    </row>
    <row r="511" spans="1:42" ht="15" customHeight="1">
      <c r="A511" s="225" t="s">
        <v>17732</v>
      </c>
      <c r="B511" s="219" t="s">
        <v>17737</v>
      </c>
      <c r="C511" s="219" t="s">
        <v>2607</v>
      </c>
      <c r="D511" s="219" t="s">
        <v>2608</v>
      </c>
      <c r="E511" s="219" t="s">
        <v>2609</v>
      </c>
      <c r="F511" s="223" t="s">
        <v>11304</v>
      </c>
      <c r="G511" s="223" t="s">
        <v>2610</v>
      </c>
      <c r="H511" s="219" t="s">
        <v>2490</v>
      </c>
      <c r="I511" s="219" t="s">
        <v>2490</v>
      </c>
      <c r="J511" s="219" t="s">
        <v>856</v>
      </c>
      <c r="K511" s="219" t="s">
        <v>856</v>
      </c>
      <c r="L511" s="223" t="s">
        <v>52</v>
      </c>
      <c r="M511" s="219" t="s">
        <v>53</v>
      </c>
      <c r="N511" s="219" t="s">
        <v>2611</v>
      </c>
      <c r="O511" s="219" t="s">
        <v>55</v>
      </c>
      <c r="P511" s="219" t="s">
        <v>56</v>
      </c>
      <c r="Q511" s="219" t="s">
        <v>354</v>
      </c>
      <c r="R511" s="219" t="s">
        <v>12955</v>
      </c>
      <c r="S511" s="219" t="s">
        <v>12372</v>
      </c>
      <c r="T511" s="223" t="s">
        <v>18738</v>
      </c>
      <c r="U511" s="225" t="s">
        <v>179</v>
      </c>
      <c r="V511" s="219" t="s">
        <v>847</v>
      </c>
      <c r="W511" s="219" t="s">
        <v>2612</v>
      </c>
      <c r="X511" s="220" t="s">
        <v>13124</v>
      </c>
      <c r="Y511" s="220" t="s">
        <v>63</v>
      </c>
      <c r="Z511" s="220" t="s">
        <v>2613</v>
      </c>
      <c r="AA511" s="220" t="s">
        <v>16004</v>
      </c>
      <c r="AB511" s="228" t="s">
        <v>1080</v>
      </c>
      <c r="AC511" s="220" t="s">
        <v>2614</v>
      </c>
      <c r="AD511" s="220" t="s">
        <v>47</v>
      </c>
      <c r="AE511" s="220" t="s">
        <v>2614</v>
      </c>
      <c r="AF511" s="228" t="s">
        <v>2490</v>
      </c>
      <c r="AG511" s="225" t="s">
        <v>856</v>
      </c>
      <c r="AH511" s="228" t="s">
        <v>37</v>
      </c>
      <c r="AI511" s="225" t="s">
        <v>2606</v>
      </c>
      <c r="AJ511" s="316" t="s">
        <v>14107</v>
      </c>
      <c r="AK511" s="316" t="s">
        <v>14108</v>
      </c>
      <c r="AL511" s="221">
        <v>29565</v>
      </c>
      <c r="AM511" s="221" t="s">
        <v>12609</v>
      </c>
      <c r="AN511" s="225" t="s">
        <v>9406</v>
      </c>
      <c r="AO511" s="225"/>
      <c r="AP511" s="225" t="s">
        <v>12955</v>
      </c>
    </row>
    <row r="512" spans="1:42" ht="15" customHeight="1">
      <c r="A512" s="225" t="s">
        <v>17732</v>
      </c>
      <c r="B512" s="219" t="s">
        <v>17737</v>
      </c>
      <c r="C512" s="219" t="s">
        <v>2623</v>
      </c>
      <c r="D512" s="219" t="s">
        <v>2624</v>
      </c>
      <c r="E512" s="219" t="s">
        <v>2625</v>
      </c>
      <c r="F512" s="223" t="s">
        <v>11306</v>
      </c>
      <c r="G512" s="223" t="s">
        <v>2626</v>
      </c>
      <c r="H512" s="219" t="s">
        <v>2490</v>
      </c>
      <c r="I512" s="219" t="s">
        <v>2490</v>
      </c>
      <c r="J512" s="219" t="s">
        <v>856</v>
      </c>
      <c r="K512" s="219" t="s">
        <v>856</v>
      </c>
      <c r="L512" s="223" t="s">
        <v>52</v>
      </c>
      <c r="M512" s="219" t="s">
        <v>53</v>
      </c>
      <c r="N512" s="219" t="s">
        <v>2627</v>
      </c>
      <c r="O512" s="219" t="s">
        <v>55</v>
      </c>
      <c r="P512" s="219" t="s">
        <v>56</v>
      </c>
      <c r="Q512" s="219" t="s">
        <v>3725</v>
      </c>
      <c r="R512" s="219" t="s">
        <v>12955</v>
      </c>
      <c r="S512" s="219" t="s">
        <v>12374</v>
      </c>
      <c r="T512" s="223" t="s">
        <v>18739</v>
      </c>
      <c r="U512" s="225" t="s">
        <v>62</v>
      </c>
      <c r="V512" s="219" t="s">
        <v>965</v>
      </c>
      <c r="W512" s="219" t="s">
        <v>12955</v>
      </c>
      <c r="X512" s="220" t="s">
        <v>124</v>
      </c>
      <c r="Y512" s="220" t="s">
        <v>63</v>
      </c>
      <c r="Z512" s="220" t="s">
        <v>536</v>
      </c>
      <c r="AA512" s="220" t="s">
        <v>16006</v>
      </c>
      <c r="AB512" s="228" t="s">
        <v>1348</v>
      </c>
      <c r="AC512" s="220" t="s">
        <v>2628</v>
      </c>
      <c r="AD512" s="220" t="s">
        <v>47</v>
      </c>
      <c r="AE512" s="220" t="s">
        <v>2628</v>
      </c>
      <c r="AF512" s="228" t="s">
        <v>2490</v>
      </c>
      <c r="AG512" s="225" t="s">
        <v>856</v>
      </c>
      <c r="AH512" s="228" t="s">
        <v>519</v>
      </c>
      <c r="AI512" s="225" t="s">
        <v>2581</v>
      </c>
      <c r="AJ512" s="316" t="s">
        <v>14111</v>
      </c>
      <c r="AK512" s="316" t="s">
        <v>14112</v>
      </c>
      <c r="AL512" s="221">
        <v>29565</v>
      </c>
      <c r="AM512" s="221" t="s">
        <v>12607</v>
      </c>
      <c r="AN512" s="225" t="s">
        <v>9406</v>
      </c>
      <c r="AO512" s="225"/>
      <c r="AP512" s="225" t="s">
        <v>12955</v>
      </c>
    </row>
    <row r="513" spans="1:42" ht="15" customHeight="1">
      <c r="A513" s="225" t="s">
        <v>17732</v>
      </c>
      <c r="B513" s="219" t="s">
        <v>17737</v>
      </c>
      <c r="C513" s="219" t="s">
        <v>2573</v>
      </c>
      <c r="D513" s="219" t="s">
        <v>2574</v>
      </c>
      <c r="E513" s="219" t="s">
        <v>2575</v>
      </c>
      <c r="F513" s="223" t="s">
        <v>11300</v>
      </c>
      <c r="G513" s="223" t="s">
        <v>2576</v>
      </c>
      <c r="H513" s="219" t="s">
        <v>2490</v>
      </c>
      <c r="I513" s="219" t="s">
        <v>2490</v>
      </c>
      <c r="J513" s="219" t="s">
        <v>856</v>
      </c>
      <c r="K513" s="219" t="s">
        <v>856</v>
      </c>
      <c r="L513" s="223" t="s">
        <v>39</v>
      </c>
      <c r="M513" s="219" t="s">
        <v>40</v>
      </c>
      <c r="N513" s="219" t="s">
        <v>2577</v>
      </c>
      <c r="O513" s="219" t="s">
        <v>117</v>
      </c>
      <c r="P513" s="219" t="s">
        <v>240</v>
      </c>
      <c r="Q513" s="219" t="s">
        <v>13122</v>
      </c>
      <c r="R513" s="219" t="s">
        <v>12955</v>
      </c>
      <c r="S513" s="219" t="s">
        <v>2578</v>
      </c>
      <c r="T513" s="223" t="s">
        <v>18740</v>
      </c>
      <c r="U513" s="225" t="s">
        <v>62</v>
      </c>
      <c r="V513" s="219" t="s">
        <v>18741</v>
      </c>
      <c r="W513" s="219" t="s">
        <v>2579</v>
      </c>
      <c r="X513" s="220" t="s">
        <v>12663</v>
      </c>
      <c r="Y513" s="220" t="s">
        <v>629</v>
      </c>
      <c r="Z513" s="220" t="s">
        <v>2580</v>
      </c>
      <c r="AA513" s="220" t="s">
        <v>16000</v>
      </c>
      <c r="AB513" s="228" t="s">
        <v>850</v>
      </c>
      <c r="AC513" s="220" t="s">
        <v>12611</v>
      </c>
      <c r="AD513" s="220" t="s">
        <v>47</v>
      </c>
      <c r="AE513" s="220" t="s">
        <v>2578</v>
      </c>
      <c r="AF513" s="228" t="s">
        <v>2490</v>
      </c>
      <c r="AG513" s="225" t="s">
        <v>856</v>
      </c>
      <c r="AH513" s="228" t="s">
        <v>519</v>
      </c>
      <c r="AI513" s="225" t="s">
        <v>2581</v>
      </c>
      <c r="AJ513" s="316" t="s">
        <v>14100</v>
      </c>
      <c r="AK513" s="316" t="s">
        <v>14101</v>
      </c>
      <c r="AL513" s="221">
        <v>23244</v>
      </c>
      <c r="AM513" s="221" t="s">
        <v>12606</v>
      </c>
      <c r="AN513" s="225" t="s">
        <v>9406</v>
      </c>
      <c r="AO513" s="225"/>
      <c r="AP513" s="225" t="s">
        <v>12955</v>
      </c>
    </row>
    <row r="514" spans="1:42" ht="15" customHeight="1">
      <c r="A514" s="225" t="s">
        <v>17732</v>
      </c>
      <c r="B514" s="219" t="s">
        <v>17737</v>
      </c>
      <c r="C514" s="219" t="s">
        <v>2589</v>
      </c>
      <c r="D514" s="219" t="s">
        <v>2590</v>
      </c>
      <c r="E514" s="219" t="s">
        <v>2591</v>
      </c>
      <c r="F514" s="223" t="s">
        <v>11302</v>
      </c>
      <c r="G514" s="223" t="s">
        <v>2592</v>
      </c>
      <c r="H514" s="219" t="s">
        <v>2490</v>
      </c>
      <c r="I514" s="219" t="s">
        <v>2490</v>
      </c>
      <c r="J514" s="219" t="s">
        <v>856</v>
      </c>
      <c r="K514" s="219" t="s">
        <v>856</v>
      </c>
      <c r="L514" s="223" t="s">
        <v>52</v>
      </c>
      <c r="M514" s="219" t="s">
        <v>53</v>
      </c>
      <c r="N514" s="219" t="s">
        <v>2593</v>
      </c>
      <c r="O514" s="219" t="s">
        <v>55</v>
      </c>
      <c r="P514" s="219" t="s">
        <v>56</v>
      </c>
      <c r="Q514" s="219" t="s">
        <v>3814</v>
      </c>
      <c r="R514" s="219" t="s">
        <v>12955</v>
      </c>
      <c r="S514" s="219" t="s">
        <v>2594</v>
      </c>
      <c r="T514" s="223" t="s">
        <v>18742</v>
      </c>
      <c r="U514" s="225" t="s">
        <v>179</v>
      </c>
      <c r="V514" s="219" t="s">
        <v>242</v>
      </c>
      <c r="W514" s="219" t="s">
        <v>2595</v>
      </c>
      <c r="X514" s="220" t="s">
        <v>124</v>
      </c>
      <c r="Y514" s="220" t="s">
        <v>63</v>
      </c>
      <c r="Z514" s="220" t="s">
        <v>2596</v>
      </c>
      <c r="AA514" s="220" t="s">
        <v>16002</v>
      </c>
      <c r="AB514" s="228" t="s">
        <v>1356</v>
      </c>
      <c r="AC514" s="220" t="s">
        <v>2597</v>
      </c>
      <c r="AD514" s="220" t="s">
        <v>47</v>
      </c>
      <c r="AE514" s="220" t="s">
        <v>2594</v>
      </c>
      <c r="AF514" s="228" t="s">
        <v>2490</v>
      </c>
      <c r="AG514" s="225" t="s">
        <v>856</v>
      </c>
      <c r="AH514" s="228" t="s">
        <v>519</v>
      </c>
      <c r="AI514" s="225" t="s">
        <v>2581</v>
      </c>
      <c r="AJ514" s="316" t="s">
        <v>14103</v>
      </c>
      <c r="AK514" s="316" t="s">
        <v>14104</v>
      </c>
      <c r="AL514" s="221">
        <v>30301</v>
      </c>
      <c r="AM514" s="221" t="s">
        <v>12608</v>
      </c>
      <c r="AN514" s="225" t="s">
        <v>9406</v>
      </c>
      <c r="AO514" s="225"/>
      <c r="AP514" s="225" t="s">
        <v>12955</v>
      </c>
    </row>
    <row r="515" spans="1:42" ht="15" customHeight="1">
      <c r="A515" s="225" t="s">
        <v>17732</v>
      </c>
      <c r="B515" s="219" t="s">
        <v>17737</v>
      </c>
      <c r="C515" s="219" t="s">
        <v>2629</v>
      </c>
      <c r="D515" s="219" t="s">
        <v>2630</v>
      </c>
      <c r="E515" s="219" t="s">
        <v>2631</v>
      </c>
      <c r="F515" s="223" t="s">
        <v>11307</v>
      </c>
      <c r="G515" s="223" t="s">
        <v>2632</v>
      </c>
      <c r="H515" s="219" t="s">
        <v>2490</v>
      </c>
      <c r="I515" s="219" t="s">
        <v>2490</v>
      </c>
      <c r="J515" s="219" t="s">
        <v>856</v>
      </c>
      <c r="K515" s="219" t="s">
        <v>856</v>
      </c>
      <c r="L515" s="223" t="s">
        <v>52</v>
      </c>
      <c r="M515" s="219" t="s">
        <v>53</v>
      </c>
      <c r="N515" s="219" t="s">
        <v>2633</v>
      </c>
      <c r="O515" s="219" t="s">
        <v>55</v>
      </c>
      <c r="P515" s="219" t="s">
        <v>56</v>
      </c>
      <c r="Q515" s="219" t="s">
        <v>6688</v>
      </c>
      <c r="R515" s="219" t="s">
        <v>12955</v>
      </c>
      <c r="S515" s="219" t="s">
        <v>2634</v>
      </c>
      <c r="T515" s="223" t="s">
        <v>18743</v>
      </c>
      <c r="U515" s="225" t="s">
        <v>179</v>
      </c>
      <c r="V515" s="219" t="s">
        <v>12913</v>
      </c>
      <c r="W515" s="219" t="s">
        <v>12955</v>
      </c>
      <c r="X515" s="220" t="s">
        <v>124</v>
      </c>
      <c r="Y515" s="220" t="s">
        <v>63</v>
      </c>
      <c r="Z515" s="220" t="s">
        <v>2634</v>
      </c>
      <c r="AA515" s="220" t="s">
        <v>16007</v>
      </c>
      <c r="AB515" s="228" t="s">
        <v>1356</v>
      </c>
      <c r="AC515" s="220" t="s">
        <v>2597</v>
      </c>
      <c r="AD515" s="220" t="s">
        <v>47</v>
      </c>
      <c r="AE515" s="220" t="s">
        <v>2634</v>
      </c>
      <c r="AF515" s="228" t="s">
        <v>2490</v>
      </c>
      <c r="AG515" s="225" t="s">
        <v>856</v>
      </c>
      <c r="AH515" s="228" t="s">
        <v>783</v>
      </c>
      <c r="AI515" s="225" t="s">
        <v>2581</v>
      </c>
      <c r="AJ515" s="316" t="s">
        <v>14113</v>
      </c>
      <c r="AK515" s="316" t="s">
        <v>14114</v>
      </c>
      <c r="AL515" s="221">
        <v>32570</v>
      </c>
      <c r="AM515" s="221" t="s">
        <v>12608</v>
      </c>
      <c r="AN515" s="225" t="s">
        <v>9406</v>
      </c>
      <c r="AO515" s="225"/>
      <c r="AP515" s="225" t="s">
        <v>12955</v>
      </c>
    </row>
    <row r="516" spans="1:42" ht="15" customHeight="1">
      <c r="A516" s="225" t="s">
        <v>17732</v>
      </c>
      <c r="B516" s="219" t="s">
        <v>17737</v>
      </c>
      <c r="C516" s="219" t="s">
        <v>2565</v>
      </c>
      <c r="D516" s="219" t="s">
        <v>2566</v>
      </c>
      <c r="E516" s="219" t="s">
        <v>2567</v>
      </c>
      <c r="F516" s="223" t="s">
        <v>11299</v>
      </c>
      <c r="G516" s="223" t="s">
        <v>2568</v>
      </c>
      <c r="H516" s="219" t="s">
        <v>2490</v>
      </c>
      <c r="I516" s="219" t="s">
        <v>2490</v>
      </c>
      <c r="J516" s="219" t="s">
        <v>856</v>
      </c>
      <c r="K516" s="219" t="s">
        <v>856</v>
      </c>
      <c r="L516" s="223" t="s">
        <v>52</v>
      </c>
      <c r="M516" s="219" t="s">
        <v>53</v>
      </c>
      <c r="N516" s="219" t="s">
        <v>2569</v>
      </c>
      <c r="O516" s="219" t="s">
        <v>55</v>
      </c>
      <c r="P516" s="219" t="s">
        <v>56</v>
      </c>
      <c r="Q516" s="219" t="s">
        <v>55</v>
      </c>
      <c r="R516" s="219" t="s">
        <v>12955</v>
      </c>
      <c r="S516" s="219" t="s">
        <v>2570</v>
      </c>
      <c r="T516" s="223" t="s">
        <v>18746</v>
      </c>
      <c r="U516" s="225" t="s">
        <v>179</v>
      </c>
      <c r="V516" s="219" t="s">
        <v>488</v>
      </c>
      <c r="W516" s="219" t="s">
        <v>2571</v>
      </c>
      <c r="X516" s="220" t="s">
        <v>124</v>
      </c>
      <c r="Y516" s="220" t="s">
        <v>63</v>
      </c>
      <c r="Z516" s="220" t="s">
        <v>2572</v>
      </c>
      <c r="AA516" s="220" t="s">
        <v>15999</v>
      </c>
      <c r="AB516" s="228" t="s">
        <v>2407</v>
      </c>
      <c r="AC516" s="220" t="s">
        <v>2570</v>
      </c>
      <c r="AD516" s="220" t="s">
        <v>47</v>
      </c>
      <c r="AE516" s="220" t="s">
        <v>2570</v>
      </c>
      <c r="AF516" s="228" t="s">
        <v>2490</v>
      </c>
      <c r="AG516" s="225" t="s">
        <v>856</v>
      </c>
      <c r="AH516" s="228" t="s">
        <v>290</v>
      </c>
      <c r="AI516" s="225" t="s">
        <v>2556</v>
      </c>
      <c r="AJ516" s="316" t="s">
        <v>14099</v>
      </c>
      <c r="AK516" s="316" t="s">
        <v>17225</v>
      </c>
      <c r="AL516" s="221">
        <v>29570</v>
      </c>
      <c r="AM516" s="221" t="s">
        <v>12608</v>
      </c>
      <c r="AN516" s="225" t="s">
        <v>9406</v>
      </c>
      <c r="AO516" s="316"/>
      <c r="AP516" s="225" t="s">
        <v>12955</v>
      </c>
    </row>
    <row r="517" spans="1:42" ht="15" customHeight="1">
      <c r="A517" s="225" t="s">
        <v>17732</v>
      </c>
      <c r="B517" s="219" t="s">
        <v>17737</v>
      </c>
      <c r="C517" s="219" t="s">
        <v>2557</v>
      </c>
      <c r="D517" s="219" t="s">
        <v>2558</v>
      </c>
      <c r="E517" s="219" t="s">
        <v>2559</v>
      </c>
      <c r="F517" s="223" t="s">
        <v>11298</v>
      </c>
      <c r="G517" s="223" t="s">
        <v>2560</v>
      </c>
      <c r="H517" s="219" t="s">
        <v>2490</v>
      </c>
      <c r="I517" s="219" t="s">
        <v>2490</v>
      </c>
      <c r="J517" s="219" t="s">
        <v>856</v>
      </c>
      <c r="K517" s="219" t="s">
        <v>856</v>
      </c>
      <c r="L517" s="223" t="s">
        <v>52</v>
      </c>
      <c r="M517" s="219" t="s">
        <v>53</v>
      </c>
      <c r="N517" s="219" t="s">
        <v>2561</v>
      </c>
      <c r="O517" s="219" t="s">
        <v>55</v>
      </c>
      <c r="P517" s="219" t="s">
        <v>56</v>
      </c>
      <c r="Q517" s="219" t="s">
        <v>5912</v>
      </c>
      <c r="R517" s="219" t="s">
        <v>12955</v>
      </c>
      <c r="S517" s="219" t="s">
        <v>12370</v>
      </c>
      <c r="T517" s="223" t="s">
        <v>18747</v>
      </c>
      <c r="U517" s="225" t="s">
        <v>179</v>
      </c>
      <c r="V517" s="219" t="s">
        <v>2562</v>
      </c>
      <c r="W517" s="219" t="s">
        <v>12955</v>
      </c>
      <c r="X517" s="220" t="s">
        <v>124</v>
      </c>
      <c r="Y517" s="220" t="s">
        <v>63</v>
      </c>
      <c r="Z517" s="220" t="s">
        <v>2563</v>
      </c>
      <c r="AA517" s="220" t="s">
        <v>15998</v>
      </c>
      <c r="AB517" s="228" t="s">
        <v>1815</v>
      </c>
      <c r="AC517" s="220" t="s">
        <v>2564</v>
      </c>
      <c r="AD517" s="220" t="s">
        <v>47</v>
      </c>
      <c r="AE517" s="220" t="s">
        <v>2564</v>
      </c>
      <c r="AF517" s="228" t="s">
        <v>2490</v>
      </c>
      <c r="AG517" s="225" t="s">
        <v>856</v>
      </c>
      <c r="AH517" s="228" t="s">
        <v>154</v>
      </c>
      <c r="AI517" s="225" t="s">
        <v>480</v>
      </c>
      <c r="AJ517" s="316" t="s">
        <v>14098</v>
      </c>
      <c r="AK517" s="316" t="s">
        <v>17341</v>
      </c>
      <c r="AL517" s="221">
        <v>27677</v>
      </c>
      <c r="AM517" s="221" t="s">
        <v>12609</v>
      </c>
      <c r="AN517" s="225" t="s">
        <v>9406</v>
      </c>
      <c r="AO517" s="316"/>
      <c r="AP517" s="225" t="s">
        <v>12955</v>
      </c>
    </row>
    <row r="518" spans="1:42" ht="15" customHeight="1">
      <c r="A518" s="225" t="s">
        <v>17732</v>
      </c>
      <c r="B518" s="219" t="s">
        <v>17737</v>
      </c>
      <c r="C518" s="219" t="s">
        <v>2486</v>
      </c>
      <c r="D518" s="219" t="s">
        <v>2487</v>
      </c>
      <c r="E518" s="219" t="s">
        <v>2488</v>
      </c>
      <c r="F518" s="223" t="s">
        <v>11290</v>
      </c>
      <c r="G518" s="223" t="s">
        <v>2489</v>
      </c>
      <c r="H518" s="219" t="s">
        <v>2490</v>
      </c>
      <c r="I518" s="219" t="s">
        <v>2490</v>
      </c>
      <c r="J518" s="219" t="s">
        <v>856</v>
      </c>
      <c r="K518" s="219" t="s">
        <v>856</v>
      </c>
      <c r="L518" s="223" t="s">
        <v>39</v>
      </c>
      <c r="M518" s="219" t="s">
        <v>40</v>
      </c>
      <c r="N518" s="219" t="s">
        <v>2491</v>
      </c>
      <c r="O518" s="219" t="s">
        <v>519</v>
      </c>
      <c r="P518" s="219" t="s">
        <v>520</v>
      </c>
      <c r="Q518" s="219" t="s">
        <v>160</v>
      </c>
      <c r="R518" s="219" t="s">
        <v>12955</v>
      </c>
      <c r="S518" s="219" t="s">
        <v>2492</v>
      </c>
      <c r="T518" s="223" t="s">
        <v>18748</v>
      </c>
      <c r="U518" s="225" t="s">
        <v>62</v>
      </c>
      <c r="V518" s="219" t="s">
        <v>562</v>
      </c>
      <c r="W518" s="219" t="s">
        <v>12955</v>
      </c>
      <c r="X518" s="220" t="s">
        <v>12515</v>
      </c>
      <c r="Y518" s="220" t="s">
        <v>63</v>
      </c>
      <c r="Z518" s="220" t="s">
        <v>2493</v>
      </c>
      <c r="AA518" s="220" t="s">
        <v>15989</v>
      </c>
      <c r="AB518" s="228" t="s">
        <v>928</v>
      </c>
      <c r="AC518" s="220" t="s">
        <v>2494</v>
      </c>
      <c r="AD518" s="220" t="s">
        <v>47</v>
      </c>
      <c r="AE518" s="220" t="s">
        <v>2494</v>
      </c>
      <c r="AF518" s="228" t="s">
        <v>2490</v>
      </c>
      <c r="AG518" s="225" t="s">
        <v>856</v>
      </c>
      <c r="AH518" s="228" t="s">
        <v>154</v>
      </c>
      <c r="AI518" s="225" t="s">
        <v>480</v>
      </c>
      <c r="AJ518" s="316" t="s">
        <v>14086</v>
      </c>
      <c r="AK518" s="316" t="s">
        <v>17690</v>
      </c>
      <c r="AL518" s="221">
        <v>23705</v>
      </c>
      <c r="AM518" s="221" t="s">
        <v>12606</v>
      </c>
      <c r="AN518" s="225" t="s">
        <v>9406</v>
      </c>
      <c r="AO518" s="316"/>
      <c r="AP518" s="225" t="s">
        <v>12955</v>
      </c>
    </row>
    <row r="519" spans="1:42" ht="15" customHeight="1">
      <c r="A519" s="225" t="s">
        <v>17732</v>
      </c>
      <c r="B519" s="219" t="s">
        <v>17737</v>
      </c>
      <c r="C519" s="219" t="s">
        <v>2582</v>
      </c>
      <c r="D519" s="219" t="s">
        <v>2583</v>
      </c>
      <c r="E519" s="219" t="s">
        <v>2584</v>
      </c>
      <c r="F519" s="223" t="s">
        <v>11301</v>
      </c>
      <c r="G519" s="223" t="s">
        <v>2585</v>
      </c>
      <c r="H519" s="219" t="s">
        <v>2490</v>
      </c>
      <c r="I519" s="219" t="s">
        <v>2490</v>
      </c>
      <c r="J519" s="219" t="s">
        <v>856</v>
      </c>
      <c r="K519" s="219" t="s">
        <v>856</v>
      </c>
      <c r="L519" s="223" t="s">
        <v>52</v>
      </c>
      <c r="M519" s="219" t="s">
        <v>53</v>
      </c>
      <c r="N519" s="219" t="s">
        <v>2586</v>
      </c>
      <c r="O519" s="219" t="s">
        <v>55</v>
      </c>
      <c r="P519" s="219" t="s">
        <v>56</v>
      </c>
      <c r="Q519" s="219" t="s">
        <v>13123</v>
      </c>
      <c r="R519" s="219" t="s">
        <v>12955</v>
      </c>
      <c r="S519" s="219" t="s">
        <v>2587</v>
      </c>
      <c r="T519" s="223" t="s">
        <v>18749</v>
      </c>
      <c r="U519" s="225" t="s">
        <v>179</v>
      </c>
      <c r="V519" s="219" t="s">
        <v>2556</v>
      </c>
      <c r="W519" s="219" t="s">
        <v>12955</v>
      </c>
      <c r="X519" s="220" t="s">
        <v>124</v>
      </c>
      <c r="Y519" s="220" t="s">
        <v>629</v>
      </c>
      <c r="Z519" s="220" t="s">
        <v>480</v>
      </c>
      <c r="AA519" s="220" t="s">
        <v>16001</v>
      </c>
      <c r="AB519" s="228" t="s">
        <v>1933</v>
      </c>
      <c r="AC519" s="220" t="s">
        <v>2588</v>
      </c>
      <c r="AD519" s="220" t="s">
        <v>47</v>
      </c>
      <c r="AE519" s="220" t="s">
        <v>2587</v>
      </c>
      <c r="AF519" s="228" t="s">
        <v>2490</v>
      </c>
      <c r="AG519" s="225" t="s">
        <v>856</v>
      </c>
      <c r="AH519" s="228" t="s">
        <v>154</v>
      </c>
      <c r="AI519" s="225" t="s">
        <v>480</v>
      </c>
      <c r="AJ519" s="316" t="s">
        <v>14102</v>
      </c>
      <c r="AK519" s="316" t="s">
        <v>17397</v>
      </c>
      <c r="AL519" s="221">
        <v>27668</v>
      </c>
      <c r="AM519" s="221" t="s">
        <v>12607</v>
      </c>
      <c r="AN519" s="225" t="s">
        <v>9406</v>
      </c>
      <c r="AO519" s="316"/>
      <c r="AP519" s="225" t="s">
        <v>12955</v>
      </c>
    </row>
    <row r="520" spans="1:42" ht="15" customHeight="1">
      <c r="A520" s="225" t="s">
        <v>17732</v>
      </c>
      <c r="B520" s="219" t="s">
        <v>17737</v>
      </c>
      <c r="C520" s="219" t="s">
        <v>2537</v>
      </c>
      <c r="D520" s="219" t="s">
        <v>2538</v>
      </c>
      <c r="E520" s="219" t="s">
        <v>2498</v>
      </c>
      <c r="F520" s="223" t="s">
        <v>11296</v>
      </c>
      <c r="G520" s="223" t="s">
        <v>2539</v>
      </c>
      <c r="H520" s="219" t="s">
        <v>2490</v>
      </c>
      <c r="I520" s="219" t="s">
        <v>2490</v>
      </c>
      <c r="J520" s="219" t="s">
        <v>856</v>
      </c>
      <c r="K520" s="219" t="s">
        <v>856</v>
      </c>
      <c r="L520" s="223" t="s">
        <v>39</v>
      </c>
      <c r="M520" s="219" t="s">
        <v>40</v>
      </c>
      <c r="N520" s="219" t="s">
        <v>2540</v>
      </c>
      <c r="O520" s="219" t="s">
        <v>117</v>
      </c>
      <c r="P520" s="219" t="s">
        <v>240</v>
      </c>
      <c r="Q520" s="219" t="s">
        <v>12931</v>
      </c>
      <c r="R520" s="219" t="s">
        <v>12955</v>
      </c>
      <c r="S520" s="219" t="s">
        <v>12367</v>
      </c>
      <c r="T520" s="223" t="s">
        <v>18750</v>
      </c>
      <c r="U520" s="225" t="s">
        <v>662</v>
      </c>
      <c r="V520" s="219" t="s">
        <v>12911</v>
      </c>
      <c r="W520" s="219" t="s">
        <v>12955</v>
      </c>
      <c r="X520" s="220" t="s">
        <v>13408</v>
      </c>
      <c r="Y520" s="220" t="s">
        <v>63</v>
      </c>
      <c r="Z520" s="220" t="s">
        <v>2541</v>
      </c>
      <c r="AA520" s="220" t="s">
        <v>15995</v>
      </c>
      <c r="AB520" s="228" t="s">
        <v>806</v>
      </c>
      <c r="AC520" s="220" t="s">
        <v>2542</v>
      </c>
      <c r="AD520" s="220" t="s">
        <v>47</v>
      </c>
      <c r="AE520" s="220" t="s">
        <v>2542</v>
      </c>
      <c r="AF520" s="228" t="s">
        <v>2490</v>
      </c>
      <c r="AG520" s="225" t="s">
        <v>856</v>
      </c>
      <c r="AH520" s="228" t="s">
        <v>117</v>
      </c>
      <c r="AI520" s="225" t="s">
        <v>2140</v>
      </c>
      <c r="AJ520" s="316" t="s">
        <v>14095</v>
      </c>
      <c r="AK520" s="316" t="s">
        <v>17398</v>
      </c>
      <c r="AL520" s="221">
        <v>23152</v>
      </c>
      <c r="AM520" s="221" t="s">
        <v>12606</v>
      </c>
      <c r="AN520" s="225" t="s">
        <v>9406</v>
      </c>
      <c r="AO520" s="316"/>
      <c r="AP520" s="225" t="s">
        <v>12955</v>
      </c>
    </row>
    <row r="521" spans="1:42" ht="15" customHeight="1">
      <c r="A521" s="225" t="s">
        <v>17732</v>
      </c>
      <c r="B521" s="219" t="s">
        <v>17737</v>
      </c>
      <c r="C521" s="219" t="s">
        <v>2543</v>
      </c>
      <c r="D521" s="219" t="s">
        <v>2544</v>
      </c>
      <c r="E521" s="219" t="s">
        <v>2545</v>
      </c>
      <c r="F521" s="223" t="s">
        <v>2506</v>
      </c>
      <c r="G521" s="223" t="s">
        <v>2546</v>
      </c>
      <c r="H521" s="219" t="s">
        <v>2490</v>
      </c>
      <c r="I521" s="219" t="s">
        <v>2490</v>
      </c>
      <c r="J521" s="219" t="s">
        <v>856</v>
      </c>
      <c r="K521" s="219" t="s">
        <v>856</v>
      </c>
      <c r="L521" s="223" t="s">
        <v>39</v>
      </c>
      <c r="M521" s="219" t="s">
        <v>40</v>
      </c>
      <c r="N521" s="219" t="s">
        <v>2547</v>
      </c>
      <c r="O521" s="219" t="s">
        <v>519</v>
      </c>
      <c r="P521" s="219" t="s">
        <v>520</v>
      </c>
      <c r="Q521" s="219" t="s">
        <v>7141</v>
      </c>
      <c r="R521" s="219" t="s">
        <v>12955</v>
      </c>
      <c r="S521" s="219" t="s">
        <v>12368</v>
      </c>
      <c r="T521" s="223" t="s">
        <v>18751</v>
      </c>
      <c r="U521" s="225" t="s">
        <v>62</v>
      </c>
      <c r="V521" s="219" t="s">
        <v>18752</v>
      </c>
      <c r="W521" s="219" t="s">
        <v>12955</v>
      </c>
      <c r="X521" s="220" t="s">
        <v>18753</v>
      </c>
      <c r="Y521" s="220" t="s">
        <v>63</v>
      </c>
      <c r="Z521" s="220" t="s">
        <v>2548</v>
      </c>
      <c r="AA521" s="220" t="s">
        <v>15996</v>
      </c>
      <c r="AB521" s="228" t="s">
        <v>263</v>
      </c>
      <c r="AC521" s="220" t="s">
        <v>2549</v>
      </c>
      <c r="AD521" s="220" t="s">
        <v>47</v>
      </c>
      <c r="AE521" s="220" t="s">
        <v>2549</v>
      </c>
      <c r="AF521" s="228" t="s">
        <v>2490</v>
      </c>
      <c r="AG521" s="225" t="s">
        <v>856</v>
      </c>
      <c r="AH521" s="228" t="s">
        <v>117</v>
      </c>
      <c r="AI521" s="225" t="s">
        <v>2140</v>
      </c>
      <c r="AJ521" s="316" t="s">
        <v>14096</v>
      </c>
      <c r="AK521" s="316" t="s">
        <v>17411</v>
      </c>
      <c r="AL521" s="221">
        <v>31728</v>
      </c>
      <c r="AM521" s="221" t="s">
        <v>12607</v>
      </c>
      <c r="AN521" s="225" t="s">
        <v>9406</v>
      </c>
      <c r="AO521" s="316"/>
      <c r="AP521" s="225" t="s">
        <v>12955</v>
      </c>
    </row>
    <row r="522" spans="1:42" ht="15" customHeight="1">
      <c r="A522" s="225" t="s">
        <v>17732</v>
      </c>
      <c r="B522" s="237" t="s">
        <v>17737</v>
      </c>
      <c r="C522" s="219" t="s">
        <v>13063</v>
      </c>
      <c r="D522" s="219" t="s">
        <v>13037</v>
      </c>
      <c r="E522" s="219" t="s">
        <v>13094</v>
      </c>
      <c r="F522" s="223" t="s">
        <v>15699</v>
      </c>
      <c r="G522" s="223" t="s">
        <v>13095</v>
      </c>
      <c r="H522" s="219" t="s">
        <v>2490</v>
      </c>
      <c r="I522" s="219" t="s">
        <v>2490</v>
      </c>
      <c r="J522" s="219" t="s">
        <v>856</v>
      </c>
      <c r="K522" s="324" t="s">
        <v>856</v>
      </c>
      <c r="L522" s="223" t="s">
        <v>52</v>
      </c>
      <c r="M522" s="219" t="s">
        <v>53</v>
      </c>
      <c r="N522" s="219" t="s">
        <v>13042</v>
      </c>
      <c r="O522" s="219" t="s">
        <v>55</v>
      </c>
      <c r="P522" s="219" t="s">
        <v>56</v>
      </c>
      <c r="Q522" s="219" t="s">
        <v>7760</v>
      </c>
      <c r="R522" s="238" t="s">
        <v>12955</v>
      </c>
      <c r="S522" s="219" t="s">
        <v>10685</v>
      </c>
      <c r="T522" s="223" t="s">
        <v>18754</v>
      </c>
      <c r="U522" s="225" t="s">
        <v>13051</v>
      </c>
      <c r="V522" s="237" t="s">
        <v>13059</v>
      </c>
      <c r="W522" s="219" t="s">
        <v>13060</v>
      </c>
      <c r="X522" s="237" t="s">
        <v>124</v>
      </c>
      <c r="Y522" s="220" t="s">
        <v>392</v>
      </c>
      <c r="Z522" s="237" t="s">
        <v>13431</v>
      </c>
      <c r="AA522" s="220" t="s">
        <v>15988</v>
      </c>
      <c r="AB522" s="228" t="s">
        <v>4427</v>
      </c>
      <c r="AC522" s="237" t="s">
        <v>13038</v>
      </c>
      <c r="AD522" s="220" t="s">
        <v>13040</v>
      </c>
      <c r="AE522" s="220" t="s">
        <v>13039</v>
      </c>
      <c r="AF522" s="228" t="s">
        <v>2490</v>
      </c>
      <c r="AG522" s="225" t="s">
        <v>856</v>
      </c>
      <c r="AH522" s="228" t="s">
        <v>154</v>
      </c>
      <c r="AI522" s="225" t="s">
        <v>13038</v>
      </c>
      <c r="AJ522" s="316" t="s">
        <v>14115</v>
      </c>
      <c r="AK522" s="316" t="s">
        <v>17673</v>
      </c>
      <c r="AL522" s="221">
        <v>44075</v>
      </c>
      <c r="AM522" s="221" t="s">
        <v>12605</v>
      </c>
      <c r="AN522" s="225" t="s">
        <v>9406</v>
      </c>
      <c r="AO522" s="225"/>
      <c r="AP522" s="225" t="s">
        <v>12955</v>
      </c>
    </row>
    <row r="523" spans="1:42" ht="15" customHeight="1">
      <c r="A523" s="225" t="s">
        <v>17732</v>
      </c>
      <c r="B523" s="219" t="s">
        <v>17737</v>
      </c>
      <c r="C523" s="219" t="s">
        <v>2510</v>
      </c>
      <c r="D523" s="219" t="s">
        <v>2511</v>
      </c>
      <c r="E523" s="219" t="s">
        <v>2512</v>
      </c>
      <c r="F523" s="223" t="s">
        <v>11292</v>
      </c>
      <c r="G523" s="223" t="s">
        <v>2513</v>
      </c>
      <c r="H523" s="219" t="s">
        <v>2490</v>
      </c>
      <c r="I523" s="219" t="s">
        <v>2490</v>
      </c>
      <c r="J523" s="219" t="s">
        <v>856</v>
      </c>
      <c r="K523" s="219" t="s">
        <v>856</v>
      </c>
      <c r="L523" s="223" t="s">
        <v>52</v>
      </c>
      <c r="M523" s="219" t="s">
        <v>53</v>
      </c>
      <c r="N523" s="219" t="s">
        <v>2514</v>
      </c>
      <c r="O523" s="219" t="s">
        <v>55</v>
      </c>
      <c r="P523" s="219" t="s">
        <v>310</v>
      </c>
      <c r="Q523" s="219" t="s">
        <v>7345</v>
      </c>
      <c r="R523" s="219" t="s">
        <v>12955</v>
      </c>
      <c r="S523" s="219" t="s">
        <v>12365</v>
      </c>
      <c r="T523" s="223" t="s">
        <v>18755</v>
      </c>
      <c r="U523" s="225" t="s">
        <v>13051</v>
      </c>
      <c r="V523" s="219" t="s">
        <v>2515</v>
      </c>
      <c r="W523" s="219" t="s">
        <v>12955</v>
      </c>
      <c r="X523" s="220" t="s">
        <v>12663</v>
      </c>
      <c r="Y523" s="220" t="s">
        <v>44</v>
      </c>
      <c r="Z523" s="220" t="s">
        <v>13277</v>
      </c>
      <c r="AA523" s="220" t="s">
        <v>15991</v>
      </c>
      <c r="AB523" s="228" t="s">
        <v>46</v>
      </c>
      <c r="AC523" s="220" t="s">
        <v>2503</v>
      </c>
      <c r="AD523" s="220" t="s">
        <v>47</v>
      </c>
      <c r="AE523" s="220" t="s">
        <v>2503</v>
      </c>
      <c r="AF523" s="228" t="s">
        <v>2490</v>
      </c>
      <c r="AG523" s="225" t="s">
        <v>856</v>
      </c>
      <c r="AH523" s="228" t="s">
        <v>783</v>
      </c>
      <c r="AI523" s="225" t="s">
        <v>2501</v>
      </c>
      <c r="AJ523" s="316" t="s">
        <v>14089</v>
      </c>
      <c r="AK523" s="316" t="s">
        <v>17428</v>
      </c>
      <c r="AL523" s="221">
        <v>39114</v>
      </c>
      <c r="AM523" s="221" t="s">
        <v>12606</v>
      </c>
      <c r="AN523" s="225" t="s">
        <v>9406</v>
      </c>
      <c r="AO523" s="316"/>
      <c r="AP523" s="225" t="s">
        <v>12955</v>
      </c>
    </row>
    <row r="524" spans="1:42" ht="15" customHeight="1">
      <c r="A524" s="225" t="s">
        <v>17732</v>
      </c>
      <c r="B524" s="219" t="s">
        <v>17737</v>
      </c>
      <c r="C524" s="219" t="s">
        <v>2529</v>
      </c>
      <c r="D524" s="219" t="s">
        <v>2530</v>
      </c>
      <c r="E524" s="219" t="s">
        <v>2531</v>
      </c>
      <c r="F524" s="223" t="s">
        <v>11295</v>
      </c>
      <c r="G524" s="223" t="s">
        <v>2532</v>
      </c>
      <c r="H524" s="219" t="s">
        <v>2490</v>
      </c>
      <c r="I524" s="219" t="s">
        <v>2490</v>
      </c>
      <c r="J524" s="219" t="s">
        <v>856</v>
      </c>
      <c r="K524" s="219" t="s">
        <v>856</v>
      </c>
      <c r="L524" s="223" t="s">
        <v>52</v>
      </c>
      <c r="M524" s="219" t="s">
        <v>53</v>
      </c>
      <c r="N524" s="219" t="s">
        <v>2533</v>
      </c>
      <c r="O524" s="219" t="s">
        <v>55</v>
      </c>
      <c r="P524" s="219" t="s">
        <v>56</v>
      </c>
      <c r="Q524" s="219" t="s">
        <v>7148</v>
      </c>
      <c r="R524" s="219" t="s">
        <v>12955</v>
      </c>
      <c r="S524" s="219" t="s">
        <v>12366</v>
      </c>
      <c r="T524" s="223" t="s">
        <v>18756</v>
      </c>
      <c r="U524" s="225" t="s">
        <v>62</v>
      </c>
      <c r="V524" s="219" t="s">
        <v>2534</v>
      </c>
      <c r="W524" s="219" t="s">
        <v>12955</v>
      </c>
      <c r="X524" s="220" t="s">
        <v>2535</v>
      </c>
      <c r="Y524" s="220" t="s">
        <v>63</v>
      </c>
      <c r="Z524" s="220" t="s">
        <v>2536</v>
      </c>
      <c r="AA524" s="220" t="s">
        <v>15994</v>
      </c>
      <c r="AB524" s="228" t="s">
        <v>46</v>
      </c>
      <c r="AC524" s="220" t="s">
        <v>2503</v>
      </c>
      <c r="AD524" s="220" t="s">
        <v>47</v>
      </c>
      <c r="AE524" s="220" t="s">
        <v>2503</v>
      </c>
      <c r="AF524" s="228" t="s">
        <v>2490</v>
      </c>
      <c r="AG524" s="225" t="s">
        <v>856</v>
      </c>
      <c r="AH524" s="228" t="s">
        <v>783</v>
      </c>
      <c r="AI524" s="225" t="s">
        <v>2501</v>
      </c>
      <c r="AJ524" s="316" t="s">
        <v>14094</v>
      </c>
      <c r="AK524" s="316" t="s">
        <v>17431</v>
      </c>
      <c r="AL524" s="221">
        <v>33672</v>
      </c>
      <c r="AM524" s="221" t="s">
        <v>12606</v>
      </c>
      <c r="AN524" s="225" t="s">
        <v>9406</v>
      </c>
      <c r="AO524" s="316"/>
      <c r="AP524" s="225" t="s">
        <v>12955</v>
      </c>
    </row>
    <row r="525" spans="1:42" ht="15" customHeight="1">
      <c r="A525" s="225" t="s">
        <v>17732</v>
      </c>
      <c r="B525" s="219" t="s">
        <v>17737</v>
      </c>
      <c r="C525" s="219" t="s">
        <v>2516</v>
      </c>
      <c r="D525" s="219" t="s">
        <v>2517</v>
      </c>
      <c r="E525" s="219" t="s">
        <v>2518</v>
      </c>
      <c r="F525" s="223" t="s">
        <v>11293</v>
      </c>
      <c r="G525" s="223" t="s">
        <v>2519</v>
      </c>
      <c r="H525" s="219" t="s">
        <v>2490</v>
      </c>
      <c r="I525" s="219" t="s">
        <v>2490</v>
      </c>
      <c r="J525" s="219" t="s">
        <v>856</v>
      </c>
      <c r="K525" s="219" t="s">
        <v>856</v>
      </c>
      <c r="L525" s="223" t="s">
        <v>52</v>
      </c>
      <c r="M525" s="219" t="s">
        <v>53</v>
      </c>
      <c r="N525" s="219" t="s">
        <v>2520</v>
      </c>
      <c r="O525" s="219" t="s">
        <v>55</v>
      </c>
      <c r="P525" s="219" t="s">
        <v>56</v>
      </c>
      <c r="Q525" s="219" t="s">
        <v>265</v>
      </c>
      <c r="R525" s="219" t="s">
        <v>12955</v>
      </c>
      <c r="S525" s="219" t="s">
        <v>2501</v>
      </c>
      <c r="T525" s="223" t="s">
        <v>18757</v>
      </c>
      <c r="U525" s="225" t="s">
        <v>43</v>
      </c>
      <c r="V525" s="219" t="s">
        <v>414</v>
      </c>
      <c r="W525" s="219" t="s">
        <v>2521</v>
      </c>
      <c r="X525" s="220" t="s">
        <v>124</v>
      </c>
      <c r="Y525" s="220" t="s">
        <v>63</v>
      </c>
      <c r="Z525" s="220" t="s">
        <v>420</v>
      </c>
      <c r="AA525" s="220" t="s">
        <v>15992</v>
      </c>
      <c r="AB525" s="228" t="s">
        <v>46</v>
      </c>
      <c r="AC525" s="220" t="s">
        <v>2503</v>
      </c>
      <c r="AD525" s="220" t="s">
        <v>47</v>
      </c>
      <c r="AE525" s="220" t="s">
        <v>2503</v>
      </c>
      <c r="AF525" s="228" t="s">
        <v>2490</v>
      </c>
      <c r="AG525" s="225" t="s">
        <v>856</v>
      </c>
      <c r="AH525" s="228" t="s">
        <v>783</v>
      </c>
      <c r="AI525" s="225" t="s">
        <v>2501</v>
      </c>
      <c r="AJ525" s="316" t="s">
        <v>14092</v>
      </c>
      <c r="AK525" s="316" t="s">
        <v>17433</v>
      </c>
      <c r="AL525" s="221">
        <v>31677</v>
      </c>
      <c r="AM525" s="221" t="s">
        <v>12606</v>
      </c>
      <c r="AN525" s="225" t="s">
        <v>9406</v>
      </c>
      <c r="AO525" s="316"/>
      <c r="AP525" s="225" t="s">
        <v>12955</v>
      </c>
    </row>
    <row r="526" spans="1:42" ht="15" customHeight="1">
      <c r="A526" s="225" t="s">
        <v>17732</v>
      </c>
      <c r="B526" s="219" t="s">
        <v>17737</v>
      </c>
      <c r="C526" s="219" t="s">
        <v>2550</v>
      </c>
      <c r="D526" s="219" t="s">
        <v>2551</v>
      </c>
      <c r="E526" s="219" t="s">
        <v>2552</v>
      </c>
      <c r="F526" s="223" t="s">
        <v>11297</v>
      </c>
      <c r="G526" s="223" t="s">
        <v>2553</v>
      </c>
      <c r="H526" s="219" t="s">
        <v>2490</v>
      </c>
      <c r="I526" s="219" t="s">
        <v>2490</v>
      </c>
      <c r="J526" s="219" t="s">
        <v>856</v>
      </c>
      <c r="K526" s="219" t="s">
        <v>856</v>
      </c>
      <c r="L526" s="223" t="s">
        <v>52</v>
      </c>
      <c r="M526" s="219" t="s">
        <v>53</v>
      </c>
      <c r="N526" s="219" t="s">
        <v>2554</v>
      </c>
      <c r="O526" s="219" t="s">
        <v>55</v>
      </c>
      <c r="P526" s="219" t="s">
        <v>56</v>
      </c>
      <c r="Q526" s="219" t="s">
        <v>2490</v>
      </c>
      <c r="R526" s="219" t="s">
        <v>12955</v>
      </c>
      <c r="S526" s="219" t="s">
        <v>12369</v>
      </c>
      <c r="T526" s="223" t="s">
        <v>18758</v>
      </c>
      <c r="U526" s="225" t="s">
        <v>12912</v>
      </c>
      <c r="V526" s="219" t="s">
        <v>18759</v>
      </c>
      <c r="W526" s="219" t="s">
        <v>12955</v>
      </c>
      <c r="X526" s="220" t="s">
        <v>124</v>
      </c>
      <c r="Y526" s="220" t="s">
        <v>63</v>
      </c>
      <c r="Z526" s="220" t="s">
        <v>91</v>
      </c>
      <c r="AA526" s="220" t="s">
        <v>15997</v>
      </c>
      <c r="AB526" s="228" t="s">
        <v>2555</v>
      </c>
      <c r="AC526" s="220" t="s">
        <v>91</v>
      </c>
      <c r="AD526" s="220" t="s">
        <v>47</v>
      </c>
      <c r="AE526" s="220" t="s">
        <v>91</v>
      </c>
      <c r="AF526" s="228" t="s">
        <v>2490</v>
      </c>
      <c r="AG526" s="225" t="s">
        <v>856</v>
      </c>
      <c r="AH526" s="228" t="s">
        <v>290</v>
      </c>
      <c r="AI526" s="225" t="s">
        <v>2556</v>
      </c>
      <c r="AJ526" s="316" t="s">
        <v>14097</v>
      </c>
      <c r="AK526" s="316" t="s">
        <v>17434</v>
      </c>
      <c r="AL526" s="221">
        <v>31691</v>
      </c>
      <c r="AM526" s="221" t="s">
        <v>12608</v>
      </c>
      <c r="AN526" s="225" t="s">
        <v>9406</v>
      </c>
      <c r="AO526" s="316"/>
      <c r="AP526" s="225" t="s">
        <v>12955</v>
      </c>
    </row>
    <row r="527" spans="1:42" ht="15" customHeight="1">
      <c r="A527" s="225" t="s">
        <v>17732</v>
      </c>
      <c r="B527" s="219" t="s">
        <v>17737</v>
      </c>
      <c r="C527" s="219" t="s">
        <v>2522</v>
      </c>
      <c r="D527" s="219" t="s">
        <v>2523</v>
      </c>
      <c r="E527" s="219" t="s">
        <v>2524</v>
      </c>
      <c r="F527" s="223" t="s">
        <v>11294</v>
      </c>
      <c r="G527" s="223" t="s">
        <v>2525</v>
      </c>
      <c r="H527" s="219" t="s">
        <v>2490</v>
      </c>
      <c r="I527" s="219" t="s">
        <v>2490</v>
      </c>
      <c r="J527" s="219" t="s">
        <v>856</v>
      </c>
      <c r="K527" s="219" t="s">
        <v>856</v>
      </c>
      <c r="L527" s="223" t="s">
        <v>52</v>
      </c>
      <c r="M527" s="219" t="s">
        <v>53</v>
      </c>
      <c r="N527" s="219" t="s">
        <v>2526</v>
      </c>
      <c r="O527" s="219" t="s">
        <v>55</v>
      </c>
      <c r="P527" s="219" t="s">
        <v>56</v>
      </c>
      <c r="Q527" s="219" t="s">
        <v>6061</v>
      </c>
      <c r="R527" s="219" t="s">
        <v>12955</v>
      </c>
      <c r="S527" s="219" t="s">
        <v>2527</v>
      </c>
      <c r="T527" s="223" t="s">
        <v>18760</v>
      </c>
      <c r="U527" s="225" t="s">
        <v>43</v>
      </c>
      <c r="V527" s="219" t="s">
        <v>18761</v>
      </c>
      <c r="W527" s="219" t="s">
        <v>2528</v>
      </c>
      <c r="X527" s="220" t="s">
        <v>124</v>
      </c>
      <c r="Y527" s="220" t="s">
        <v>63</v>
      </c>
      <c r="Z527" s="220" t="s">
        <v>2509</v>
      </c>
      <c r="AA527" s="220" t="s">
        <v>15993</v>
      </c>
      <c r="AB527" s="228" t="s">
        <v>46</v>
      </c>
      <c r="AC527" s="220" t="s">
        <v>2503</v>
      </c>
      <c r="AD527" s="220" t="s">
        <v>47</v>
      </c>
      <c r="AE527" s="220" t="s">
        <v>2503</v>
      </c>
      <c r="AF527" s="228" t="s">
        <v>2490</v>
      </c>
      <c r="AG527" s="225" t="s">
        <v>856</v>
      </c>
      <c r="AH527" s="228" t="s">
        <v>783</v>
      </c>
      <c r="AI527" s="225" t="s">
        <v>2501</v>
      </c>
      <c r="AJ527" s="316" t="s">
        <v>14093</v>
      </c>
      <c r="AK527" s="316" t="s">
        <v>17438</v>
      </c>
      <c r="AL527" s="221">
        <v>36836</v>
      </c>
      <c r="AM527" s="221" t="s">
        <v>12606</v>
      </c>
      <c r="AN527" s="225" t="s">
        <v>9406</v>
      </c>
      <c r="AO527" s="316"/>
      <c r="AP527" s="225" t="s">
        <v>12955</v>
      </c>
    </row>
    <row r="528" spans="1:42" ht="15" customHeight="1">
      <c r="A528" s="225" t="s">
        <v>17732</v>
      </c>
      <c r="B528" s="219" t="s">
        <v>17737</v>
      </c>
      <c r="C528" s="219" t="s">
        <v>2504</v>
      </c>
      <c r="D528" s="219" t="s">
        <v>2505</v>
      </c>
      <c r="E528" s="219" t="s">
        <v>2506</v>
      </c>
      <c r="F528" s="223" t="s">
        <v>11291</v>
      </c>
      <c r="G528" s="223" t="s">
        <v>2507</v>
      </c>
      <c r="H528" s="219" t="s">
        <v>2490</v>
      </c>
      <c r="I528" s="219" t="s">
        <v>2490</v>
      </c>
      <c r="J528" s="219" t="s">
        <v>856</v>
      </c>
      <c r="K528" s="219" t="s">
        <v>856</v>
      </c>
      <c r="L528" s="223" t="s">
        <v>39</v>
      </c>
      <c r="M528" s="219" t="s">
        <v>40</v>
      </c>
      <c r="N528" s="219" t="s">
        <v>18762</v>
      </c>
      <c r="O528" s="219" t="s">
        <v>290</v>
      </c>
      <c r="P528" s="219" t="s">
        <v>291</v>
      </c>
      <c r="Q528" s="219" t="s">
        <v>12663</v>
      </c>
      <c r="R528" s="219" t="s">
        <v>12955</v>
      </c>
      <c r="S528" s="219" t="s">
        <v>414</v>
      </c>
      <c r="T528" s="223" t="s">
        <v>18763</v>
      </c>
      <c r="U528" s="225" t="s">
        <v>62</v>
      </c>
      <c r="V528" s="219" t="s">
        <v>2508</v>
      </c>
      <c r="W528" s="219" t="s">
        <v>12955</v>
      </c>
      <c r="X528" s="220" t="s">
        <v>124</v>
      </c>
      <c r="Y528" s="220" t="s">
        <v>63</v>
      </c>
      <c r="Z528" s="220" t="s">
        <v>2509</v>
      </c>
      <c r="AA528" s="220" t="s">
        <v>15989</v>
      </c>
      <c r="AB528" s="228" t="s">
        <v>46</v>
      </c>
      <c r="AC528" s="220" t="s">
        <v>2503</v>
      </c>
      <c r="AD528" s="220" t="s">
        <v>47</v>
      </c>
      <c r="AE528" s="220" t="s">
        <v>2503</v>
      </c>
      <c r="AF528" s="228" t="s">
        <v>2490</v>
      </c>
      <c r="AG528" s="225" t="s">
        <v>856</v>
      </c>
      <c r="AH528" s="228" t="s">
        <v>783</v>
      </c>
      <c r="AI528" s="225" t="s">
        <v>2501</v>
      </c>
      <c r="AJ528" s="316" t="s">
        <v>14088</v>
      </c>
      <c r="AK528" s="316" t="s">
        <v>17439</v>
      </c>
      <c r="AL528" s="221">
        <v>33532</v>
      </c>
      <c r="AM528" s="221" t="s">
        <v>12606</v>
      </c>
      <c r="AN528" s="225" t="s">
        <v>9406</v>
      </c>
      <c r="AO528" s="316"/>
      <c r="AP528" s="225" t="s">
        <v>12955</v>
      </c>
    </row>
    <row r="529" spans="1:42" ht="15" customHeight="1">
      <c r="A529" s="225" t="s">
        <v>17732</v>
      </c>
      <c r="B529" s="219" t="s">
        <v>17737</v>
      </c>
      <c r="C529" s="219" t="s">
        <v>2495</v>
      </c>
      <c r="D529" s="219" t="s">
        <v>2496</v>
      </c>
      <c r="E529" s="219" t="s">
        <v>2497</v>
      </c>
      <c r="F529" s="223" t="s">
        <v>2498</v>
      </c>
      <c r="G529" s="223" t="s">
        <v>2499</v>
      </c>
      <c r="H529" s="219" t="s">
        <v>2490</v>
      </c>
      <c r="I529" s="219" t="s">
        <v>2490</v>
      </c>
      <c r="J529" s="219" t="s">
        <v>856</v>
      </c>
      <c r="K529" s="219" t="s">
        <v>856</v>
      </c>
      <c r="L529" s="223" t="s">
        <v>52</v>
      </c>
      <c r="M529" s="219" t="s">
        <v>53</v>
      </c>
      <c r="N529" s="219" t="s">
        <v>2500</v>
      </c>
      <c r="O529" s="219" t="s">
        <v>55</v>
      </c>
      <c r="P529" s="219" t="s">
        <v>56</v>
      </c>
      <c r="Q529" s="219" t="s">
        <v>12906</v>
      </c>
      <c r="R529" s="219" t="s">
        <v>12955</v>
      </c>
      <c r="S529" s="219" t="s">
        <v>2501</v>
      </c>
      <c r="T529" s="223" t="s">
        <v>18764</v>
      </c>
      <c r="U529" s="225" t="s">
        <v>62</v>
      </c>
      <c r="V529" s="219" t="s">
        <v>918</v>
      </c>
      <c r="W529" s="219" t="s">
        <v>12955</v>
      </c>
      <c r="X529" s="220" t="s">
        <v>13158</v>
      </c>
      <c r="Y529" s="220" t="s">
        <v>63</v>
      </c>
      <c r="Z529" s="220" t="s">
        <v>2502</v>
      </c>
      <c r="AA529" s="220" t="s">
        <v>15990</v>
      </c>
      <c r="AB529" s="228" t="s">
        <v>46</v>
      </c>
      <c r="AC529" s="220" t="s">
        <v>2503</v>
      </c>
      <c r="AD529" s="220" t="s">
        <v>47</v>
      </c>
      <c r="AE529" s="220" t="s">
        <v>2503</v>
      </c>
      <c r="AF529" s="228" t="s">
        <v>2490</v>
      </c>
      <c r="AG529" s="225" t="s">
        <v>856</v>
      </c>
      <c r="AH529" s="228" t="s">
        <v>783</v>
      </c>
      <c r="AI529" s="225" t="s">
        <v>2501</v>
      </c>
      <c r="AJ529" s="316" t="s">
        <v>14087</v>
      </c>
      <c r="AK529" s="316" t="s">
        <v>17441</v>
      </c>
      <c r="AL529" s="221">
        <v>34993</v>
      </c>
      <c r="AM529" s="221" t="s">
        <v>12606</v>
      </c>
      <c r="AN529" s="225" t="s">
        <v>9406</v>
      </c>
      <c r="AO529" s="316"/>
      <c r="AP529" s="225" t="s">
        <v>12955</v>
      </c>
    </row>
    <row r="530" spans="1:42" ht="15" customHeight="1">
      <c r="A530" s="225" t="s">
        <v>17732</v>
      </c>
      <c r="B530" s="225" t="s">
        <v>17737</v>
      </c>
      <c r="C530" s="225" t="s">
        <v>2510</v>
      </c>
      <c r="D530" s="225" t="s">
        <v>2511</v>
      </c>
      <c r="E530" s="225" t="s">
        <v>2512</v>
      </c>
      <c r="F530" s="225" t="s">
        <v>11292</v>
      </c>
      <c r="G530" s="219" t="s">
        <v>9379</v>
      </c>
      <c r="H530" s="225" t="s">
        <v>2490</v>
      </c>
      <c r="I530" s="225" t="s">
        <v>2490</v>
      </c>
      <c r="J530" s="225" t="s">
        <v>856</v>
      </c>
      <c r="K530" s="225" t="s">
        <v>856</v>
      </c>
      <c r="L530" s="225" t="s">
        <v>52</v>
      </c>
      <c r="M530" s="225" t="s">
        <v>40</v>
      </c>
      <c r="N530" s="225" t="s">
        <v>9380</v>
      </c>
      <c r="O530" s="219" t="s">
        <v>70</v>
      </c>
      <c r="P530" s="219" t="s">
        <v>71</v>
      </c>
      <c r="Q530" s="225" t="s">
        <v>7345</v>
      </c>
      <c r="R530" s="225" t="s">
        <v>12955</v>
      </c>
      <c r="S530" s="225" t="s">
        <v>12365</v>
      </c>
      <c r="T530" s="223" t="s">
        <v>18755</v>
      </c>
      <c r="U530" s="225" t="s">
        <v>13051</v>
      </c>
      <c r="V530" s="225" t="s">
        <v>2515</v>
      </c>
      <c r="W530" s="225" t="s">
        <v>12955</v>
      </c>
      <c r="X530" s="225" t="s">
        <v>12663</v>
      </c>
      <c r="Y530" s="225" t="s">
        <v>44</v>
      </c>
      <c r="Z530" s="225" t="s">
        <v>13277</v>
      </c>
      <c r="AA530" s="220" t="s">
        <v>15991</v>
      </c>
      <c r="AB530" s="225" t="s">
        <v>46</v>
      </c>
      <c r="AC530" s="225" t="s">
        <v>2503</v>
      </c>
      <c r="AD530" s="225" t="s">
        <v>47</v>
      </c>
      <c r="AE530" s="225" t="s">
        <v>2503</v>
      </c>
      <c r="AF530" s="225" t="s">
        <v>2490</v>
      </c>
      <c r="AG530" s="225" t="s">
        <v>856</v>
      </c>
      <c r="AH530" s="225" t="s">
        <v>783</v>
      </c>
      <c r="AI530" s="225" t="s">
        <v>2501</v>
      </c>
      <c r="AJ530" s="316" t="s">
        <v>14090</v>
      </c>
      <c r="AK530" s="316" t="s">
        <v>14091</v>
      </c>
      <c r="AL530" s="221">
        <v>39114</v>
      </c>
      <c r="AM530" s="225" t="s">
        <v>12606</v>
      </c>
      <c r="AN530" s="225" t="s">
        <v>9406</v>
      </c>
      <c r="AO530" s="225"/>
      <c r="AP530" s="225" t="s">
        <v>12955</v>
      </c>
    </row>
    <row r="531" spans="1:42" ht="15" customHeight="1">
      <c r="A531" s="225" t="s">
        <v>480</v>
      </c>
      <c r="B531" s="232" t="s">
        <v>17736</v>
      </c>
      <c r="C531" s="219" t="s">
        <v>16929</v>
      </c>
      <c r="D531" s="219" t="s">
        <v>16930</v>
      </c>
      <c r="E531" s="219" t="s">
        <v>16956</v>
      </c>
      <c r="F531" s="219" t="s">
        <v>16956</v>
      </c>
      <c r="G531" s="219" t="s">
        <v>16918</v>
      </c>
      <c r="H531" s="219" t="s">
        <v>2639</v>
      </c>
      <c r="I531" s="219" t="s">
        <v>2639</v>
      </c>
      <c r="J531" s="219" t="s">
        <v>726</v>
      </c>
      <c r="K531" s="225" t="s">
        <v>726</v>
      </c>
      <c r="L531" s="223" t="s">
        <v>39</v>
      </c>
      <c r="M531" s="219" t="s">
        <v>40</v>
      </c>
      <c r="N531" s="232" t="s">
        <v>16931</v>
      </c>
      <c r="O531" s="219" t="s">
        <v>37</v>
      </c>
      <c r="P531" s="219" t="s">
        <v>42</v>
      </c>
      <c r="Q531" s="219" t="s">
        <v>10032</v>
      </c>
      <c r="R531" s="219" t="s">
        <v>12955</v>
      </c>
      <c r="S531" s="219" t="s">
        <v>16932</v>
      </c>
      <c r="T531" s="223" t="s">
        <v>21066</v>
      </c>
      <c r="U531" s="225" t="s">
        <v>43</v>
      </c>
      <c r="V531" s="219" t="s">
        <v>21067</v>
      </c>
      <c r="W531" s="219" t="s">
        <v>21068</v>
      </c>
      <c r="X531" s="230" t="s">
        <v>16916</v>
      </c>
      <c r="Y531" s="220" t="s">
        <v>63</v>
      </c>
      <c r="Z531" s="220" t="s">
        <v>16932</v>
      </c>
      <c r="AA531" s="220" t="s">
        <v>16957</v>
      </c>
      <c r="AB531" s="228" t="s">
        <v>1348</v>
      </c>
      <c r="AC531" s="220" t="s">
        <v>2643</v>
      </c>
      <c r="AD531" s="220" t="s">
        <v>47</v>
      </c>
      <c r="AE531" s="220" t="s">
        <v>16932</v>
      </c>
      <c r="AF531" s="228" t="s">
        <v>2639</v>
      </c>
      <c r="AG531" s="225" t="s">
        <v>726</v>
      </c>
      <c r="AH531" s="228" t="s">
        <v>37</v>
      </c>
      <c r="AI531" s="225" t="s">
        <v>2641</v>
      </c>
      <c r="AJ531" s="316" t="s">
        <v>17007</v>
      </c>
      <c r="AK531" s="316" t="s">
        <v>17606</v>
      </c>
      <c r="AL531" s="221">
        <v>44228</v>
      </c>
      <c r="AM531" s="221" t="s">
        <v>12605</v>
      </c>
      <c r="AN531" s="225" t="s">
        <v>9406</v>
      </c>
      <c r="AO531" s="225"/>
      <c r="AP531" s="225" t="s">
        <v>12955</v>
      </c>
    </row>
    <row r="532" spans="1:42" ht="15" customHeight="1">
      <c r="A532" s="225" t="s">
        <v>480</v>
      </c>
      <c r="B532" s="219" t="s">
        <v>17736</v>
      </c>
      <c r="C532" s="219" t="s">
        <v>2711</v>
      </c>
      <c r="D532" s="219" t="s">
        <v>2712</v>
      </c>
      <c r="E532" s="219" t="s">
        <v>2713</v>
      </c>
      <c r="F532" s="223" t="s">
        <v>11316</v>
      </c>
      <c r="G532" s="223" t="s">
        <v>2714</v>
      </c>
      <c r="H532" s="219" t="s">
        <v>2639</v>
      </c>
      <c r="I532" s="219" t="s">
        <v>2639</v>
      </c>
      <c r="J532" s="219" t="s">
        <v>726</v>
      </c>
      <c r="K532" s="219" t="s">
        <v>726</v>
      </c>
      <c r="L532" s="223" t="s">
        <v>52</v>
      </c>
      <c r="M532" s="219" t="s">
        <v>53</v>
      </c>
      <c r="N532" s="219" t="s">
        <v>2715</v>
      </c>
      <c r="O532" s="219" t="s">
        <v>354</v>
      </c>
      <c r="P532" s="219" t="s">
        <v>355</v>
      </c>
      <c r="Q532" s="219" t="s">
        <v>160</v>
      </c>
      <c r="R532" s="219" t="s">
        <v>12955</v>
      </c>
      <c r="S532" s="219" t="s">
        <v>12378</v>
      </c>
      <c r="T532" s="223" t="s">
        <v>18765</v>
      </c>
      <c r="U532" s="225" t="s">
        <v>62</v>
      </c>
      <c r="V532" s="219" t="s">
        <v>788</v>
      </c>
      <c r="W532" s="219" t="s">
        <v>12955</v>
      </c>
      <c r="X532" s="220" t="s">
        <v>124</v>
      </c>
      <c r="Y532" s="220" t="s">
        <v>63</v>
      </c>
      <c r="Z532" s="220" t="s">
        <v>2716</v>
      </c>
      <c r="AA532" s="220" t="s">
        <v>16017</v>
      </c>
      <c r="AB532" s="228" t="s">
        <v>2035</v>
      </c>
      <c r="AC532" s="220" t="s">
        <v>2717</v>
      </c>
      <c r="AD532" s="220" t="s">
        <v>47</v>
      </c>
      <c r="AE532" s="220" t="s">
        <v>2717</v>
      </c>
      <c r="AF532" s="228" t="s">
        <v>2639</v>
      </c>
      <c r="AG532" s="225" t="s">
        <v>726</v>
      </c>
      <c r="AH532" s="228" t="s">
        <v>117</v>
      </c>
      <c r="AI532" s="225" t="s">
        <v>2681</v>
      </c>
      <c r="AJ532" s="316" t="s">
        <v>14124</v>
      </c>
      <c r="AK532" s="316" t="s">
        <v>17217</v>
      </c>
      <c r="AL532" s="221">
        <v>23697</v>
      </c>
      <c r="AM532" s="221" t="s">
        <v>12607</v>
      </c>
      <c r="AN532" s="225" t="s">
        <v>9406</v>
      </c>
      <c r="AO532" s="316"/>
      <c r="AP532" s="225" t="s">
        <v>12955</v>
      </c>
    </row>
    <row r="533" spans="1:42" ht="15" customHeight="1">
      <c r="A533" s="225" t="s">
        <v>480</v>
      </c>
      <c r="B533" s="219" t="s">
        <v>17736</v>
      </c>
      <c r="C533" s="219" t="s">
        <v>2685</v>
      </c>
      <c r="D533" s="219" t="s">
        <v>2686</v>
      </c>
      <c r="E533" s="219" t="s">
        <v>2687</v>
      </c>
      <c r="F533" s="223" t="s">
        <v>11313</v>
      </c>
      <c r="G533" s="223" t="s">
        <v>2688</v>
      </c>
      <c r="H533" s="219" t="s">
        <v>2639</v>
      </c>
      <c r="I533" s="219" t="s">
        <v>2639</v>
      </c>
      <c r="J533" s="219" t="s">
        <v>726</v>
      </c>
      <c r="K533" s="219" t="s">
        <v>726</v>
      </c>
      <c r="L533" s="223" t="s">
        <v>52</v>
      </c>
      <c r="M533" s="219" t="s">
        <v>53</v>
      </c>
      <c r="N533" s="219" t="s">
        <v>2689</v>
      </c>
      <c r="O533" s="219" t="s">
        <v>55</v>
      </c>
      <c r="P533" s="219" t="s">
        <v>56</v>
      </c>
      <c r="Q533" s="219" t="s">
        <v>8616</v>
      </c>
      <c r="R533" s="219" t="s">
        <v>12955</v>
      </c>
      <c r="S533" s="219" t="s">
        <v>2681</v>
      </c>
      <c r="T533" s="223" t="s">
        <v>18766</v>
      </c>
      <c r="U533" s="225" t="s">
        <v>43</v>
      </c>
      <c r="V533" s="219" t="s">
        <v>2690</v>
      </c>
      <c r="W533" s="219" t="s">
        <v>12955</v>
      </c>
      <c r="X533" s="220" t="s">
        <v>124</v>
      </c>
      <c r="Y533" s="220" t="s">
        <v>63</v>
      </c>
      <c r="Z533" s="220" t="s">
        <v>2691</v>
      </c>
      <c r="AA533" s="220" t="s">
        <v>16014</v>
      </c>
      <c r="AB533" s="228" t="s">
        <v>2683</v>
      </c>
      <c r="AC533" s="220" t="s">
        <v>2684</v>
      </c>
      <c r="AD533" s="220" t="s">
        <v>47</v>
      </c>
      <c r="AE533" s="220" t="s">
        <v>2681</v>
      </c>
      <c r="AF533" s="228" t="s">
        <v>2639</v>
      </c>
      <c r="AG533" s="225" t="s">
        <v>726</v>
      </c>
      <c r="AH533" s="228" t="s">
        <v>117</v>
      </c>
      <c r="AI533" s="225" t="s">
        <v>2681</v>
      </c>
      <c r="AJ533" s="316" t="s">
        <v>14122</v>
      </c>
      <c r="AK533" s="316" t="s">
        <v>17219</v>
      </c>
      <c r="AL533" s="221">
        <v>38796</v>
      </c>
      <c r="AM533" s="221" t="s">
        <v>12605</v>
      </c>
      <c r="AN533" s="225" t="s">
        <v>9406</v>
      </c>
      <c r="AO533" s="225"/>
      <c r="AP533" s="225" t="s">
        <v>12955</v>
      </c>
    </row>
    <row r="534" spans="1:42" ht="15" customHeight="1">
      <c r="A534" s="225" t="s">
        <v>480</v>
      </c>
      <c r="B534" s="219" t="s">
        <v>17736</v>
      </c>
      <c r="C534" s="219" t="s">
        <v>2692</v>
      </c>
      <c r="D534" s="219" t="s">
        <v>2693</v>
      </c>
      <c r="E534" s="219" t="s">
        <v>2694</v>
      </c>
      <c r="F534" s="223" t="s">
        <v>11314</v>
      </c>
      <c r="G534" s="223" t="s">
        <v>2695</v>
      </c>
      <c r="H534" s="219" t="s">
        <v>2639</v>
      </c>
      <c r="I534" s="219" t="s">
        <v>2639</v>
      </c>
      <c r="J534" s="219" t="s">
        <v>726</v>
      </c>
      <c r="K534" s="219" t="s">
        <v>726</v>
      </c>
      <c r="L534" s="223" t="s">
        <v>52</v>
      </c>
      <c r="M534" s="219" t="s">
        <v>53</v>
      </c>
      <c r="N534" s="219" t="s">
        <v>18767</v>
      </c>
      <c r="O534" s="219" t="s">
        <v>55</v>
      </c>
      <c r="P534" s="219" t="s">
        <v>56</v>
      </c>
      <c r="Q534" s="219" t="s">
        <v>12931</v>
      </c>
      <c r="R534" s="219" t="s">
        <v>12955</v>
      </c>
      <c r="S534" s="219" t="s">
        <v>18768</v>
      </c>
      <c r="T534" s="223" t="s">
        <v>18769</v>
      </c>
      <c r="U534" s="225" t="s">
        <v>179</v>
      </c>
      <c r="V534" s="219" t="s">
        <v>488</v>
      </c>
      <c r="W534" s="219" t="s">
        <v>12955</v>
      </c>
      <c r="X534" s="220" t="s">
        <v>3535</v>
      </c>
      <c r="Y534" s="220" t="s">
        <v>63</v>
      </c>
      <c r="Z534" s="220" t="s">
        <v>2696</v>
      </c>
      <c r="AA534" s="220" t="s">
        <v>16015</v>
      </c>
      <c r="AB534" s="228" t="s">
        <v>2697</v>
      </c>
      <c r="AC534" s="220" t="s">
        <v>2698</v>
      </c>
      <c r="AD534" s="220" t="s">
        <v>47</v>
      </c>
      <c r="AE534" s="220" t="s">
        <v>2699</v>
      </c>
      <c r="AF534" s="228" t="s">
        <v>2639</v>
      </c>
      <c r="AG534" s="225" t="s">
        <v>726</v>
      </c>
      <c r="AH534" s="228" t="s">
        <v>117</v>
      </c>
      <c r="AI534" s="225" t="s">
        <v>2681</v>
      </c>
      <c r="AJ534" s="316" t="s">
        <v>14122</v>
      </c>
      <c r="AK534" s="316" t="s">
        <v>17219</v>
      </c>
      <c r="AL534" s="221">
        <v>27714</v>
      </c>
      <c r="AM534" s="221" t="s">
        <v>12606</v>
      </c>
      <c r="AN534" s="225" t="s">
        <v>9406</v>
      </c>
      <c r="AO534" s="316"/>
      <c r="AP534" s="225" t="s">
        <v>12955</v>
      </c>
    </row>
    <row r="535" spans="1:42" ht="15" customHeight="1">
      <c r="A535" s="225" t="s">
        <v>480</v>
      </c>
      <c r="B535" s="219" t="s">
        <v>17736</v>
      </c>
      <c r="C535" s="219" t="s">
        <v>2676</v>
      </c>
      <c r="D535" s="219" t="s">
        <v>2677</v>
      </c>
      <c r="E535" s="219" t="s">
        <v>2678</v>
      </c>
      <c r="F535" s="223" t="s">
        <v>11312</v>
      </c>
      <c r="G535" s="223" t="s">
        <v>2679</v>
      </c>
      <c r="H535" s="219" t="s">
        <v>2639</v>
      </c>
      <c r="I535" s="219" t="s">
        <v>2639</v>
      </c>
      <c r="J535" s="219" t="s">
        <v>726</v>
      </c>
      <c r="K535" s="219" t="s">
        <v>726</v>
      </c>
      <c r="L535" s="223" t="s">
        <v>39</v>
      </c>
      <c r="M535" s="219" t="s">
        <v>40</v>
      </c>
      <c r="N535" s="219" t="s">
        <v>2680</v>
      </c>
      <c r="O535" s="219" t="s">
        <v>37</v>
      </c>
      <c r="P535" s="219" t="s">
        <v>42</v>
      </c>
      <c r="Q535" s="219" t="s">
        <v>6061</v>
      </c>
      <c r="R535" s="219" t="s">
        <v>12955</v>
      </c>
      <c r="S535" s="219" t="s">
        <v>2681</v>
      </c>
      <c r="T535" s="223" t="s">
        <v>18770</v>
      </c>
      <c r="U535" s="225" t="s">
        <v>161</v>
      </c>
      <c r="V535" s="219" t="s">
        <v>856</v>
      </c>
      <c r="W535" s="219" t="s">
        <v>12955</v>
      </c>
      <c r="X535" s="220" t="s">
        <v>124</v>
      </c>
      <c r="Y535" s="220" t="s">
        <v>63</v>
      </c>
      <c r="Z535" s="220" t="s">
        <v>2682</v>
      </c>
      <c r="AA535" s="220" t="s">
        <v>16013</v>
      </c>
      <c r="AB535" s="228" t="s">
        <v>2683</v>
      </c>
      <c r="AC535" s="220" t="s">
        <v>2684</v>
      </c>
      <c r="AD535" s="220" t="s">
        <v>47</v>
      </c>
      <c r="AE535" s="220" t="s">
        <v>2681</v>
      </c>
      <c r="AF535" s="228" t="s">
        <v>2639</v>
      </c>
      <c r="AG535" s="225" t="s">
        <v>726</v>
      </c>
      <c r="AH535" s="228" t="s">
        <v>117</v>
      </c>
      <c r="AI535" s="225" t="s">
        <v>2681</v>
      </c>
      <c r="AJ535" s="316" t="s">
        <v>14121</v>
      </c>
      <c r="AK535" s="316" t="s">
        <v>17222</v>
      </c>
      <c r="AL535" s="221">
        <v>26604</v>
      </c>
      <c r="AM535" s="221" t="s">
        <v>12605</v>
      </c>
      <c r="AN535" s="225" t="s">
        <v>9406</v>
      </c>
      <c r="AO535" s="316"/>
      <c r="AP535" s="225" t="s">
        <v>12955</v>
      </c>
    </row>
    <row r="536" spans="1:42" ht="15" customHeight="1">
      <c r="A536" s="225" t="s">
        <v>480</v>
      </c>
      <c r="B536" s="219" t="s">
        <v>17736</v>
      </c>
      <c r="C536" s="219" t="s">
        <v>2763</v>
      </c>
      <c r="D536" s="219" t="s">
        <v>2764</v>
      </c>
      <c r="E536" s="219" t="s">
        <v>2765</v>
      </c>
      <c r="F536" s="223" t="s">
        <v>11322</v>
      </c>
      <c r="G536" s="223" t="s">
        <v>2766</v>
      </c>
      <c r="H536" s="219" t="s">
        <v>2639</v>
      </c>
      <c r="I536" s="219" t="s">
        <v>2639</v>
      </c>
      <c r="J536" s="219" t="s">
        <v>726</v>
      </c>
      <c r="K536" s="219" t="s">
        <v>726</v>
      </c>
      <c r="L536" s="223" t="s">
        <v>52</v>
      </c>
      <c r="M536" s="219" t="s">
        <v>53</v>
      </c>
      <c r="N536" s="219" t="s">
        <v>2767</v>
      </c>
      <c r="O536" s="219" t="s">
        <v>55</v>
      </c>
      <c r="P536" s="219" t="s">
        <v>56</v>
      </c>
      <c r="Q536" s="219" t="s">
        <v>3725</v>
      </c>
      <c r="R536" s="219" t="s">
        <v>12955</v>
      </c>
      <c r="S536" s="219" t="s">
        <v>2710</v>
      </c>
      <c r="T536" s="223" t="s">
        <v>18771</v>
      </c>
      <c r="U536" s="225" t="s">
        <v>62</v>
      </c>
      <c r="V536" s="219" t="s">
        <v>18772</v>
      </c>
      <c r="W536" s="219" t="s">
        <v>12955</v>
      </c>
      <c r="X536" s="220" t="s">
        <v>124</v>
      </c>
      <c r="Y536" s="220" t="s">
        <v>63</v>
      </c>
      <c r="Z536" s="220" t="s">
        <v>480</v>
      </c>
      <c r="AA536" s="220" t="s">
        <v>16023</v>
      </c>
      <c r="AB536" s="228" t="s">
        <v>489</v>
      </c>
      <c r="AC536" s="220" t="s">
        <v>2710</v>
      </c>
      <c r="AD536" s="220" t="s">
        <v>47</v>
      </c>
      <c r="AE536" s="220" t="s">
        <v>2710</v>
      </c>
      <c r="AF536" s="228" t="s">
        <v>2639</v>
      </c>
      <c r="AG536" s="225" t="s">
        <v>726</v>
      </c>
      <c r="AH536" s="228" t="s">
        <v>2108</v>
      </c>
      <c r="AI536" s="225" t="s">
        <v>2710</v>
      </c>
      <c r="AJ536" s="316" t="s">
        <v>14131</v>
      </c>
      <c r="AK536" s="316" t="s">
        <v>17230</v>
      </c>
      <c r="AL536" s="221">
        <v>28030</v>
      </c>
      <c r="AM536" s="221" t="s">
        <v>12606</v>
      </c>
      <c r="AN536" s="225" t="s">
        <v>9406</v>
      </c>
      <c r="AO536" s="316"/>
      <c r="AP536" s="225" t="s">
        <v>12955</v>
      </c>
    </row>
    <row r="537" spans="1:42" ht="15" customHeight="1">
      <c r="A537" s="225" t="s">
        <v>480</v>
      </c>
      <c r="B537" s="219" t="s">
        <v>17736</v>
      </c>
      <c r="C537" s="219" t="s">
        <v>2700</v>
      </c>
      <c r="D537" s="219" t="s">
        <v>2701</v>
      </c>
      <c r="E537" s="219" t="s">
        <v>2702</v>
      </c>
      <c r="F537" s="223" t="s">
        <v>11315</v>
      </c>
      <c r="G537" s="223" t="s">
        <v>2703</v>
      </c>
      <c r="H537" s="219" t="s">
        <v>2639</v>
      </c>
      <c r="I537" s="219" t="s">
        <v>2639</v>
      </c>
      <c r="J537" s="219" t="s">
        <v>726</v>
      </c>
      <c r="K537" s="219" t="s">
        <v>726</v>
      </c>
      <c r="L537" s="223" t="s">
        <v>39</v>
      </c>
      <c r="M537" s="219" t="s">
        <v>40</v>
      </c>
      <c r="N537" s="219" t="s">
        <v>2704</v>
      </c>
      <c r="O537" s="219" t="s">
        <v>117</v>
      </c>
      <c r="P537" s="219" t="s">
        <v>240</v>
      </c>
      <c r="Q537" s="219" t="s">
        <v>13122</v>
      </c>
      <c r="R537" s="219" t="s">
        <v>12955</v>
      </c>
      <c r="S537" s="219" t="s">
        <v>12377</v>
      </c>
      <c r="T537" s="223" t="s">
        <v>18773</v>
      </c>
      <c r="U537" s="225" t="s">
        <v>62</v>
      </c>
      <c r="V537" s="219" t="s">
        <v>2705</v>
      </c>
      <c r="W537" s="219" t="s">
        <v>12955</v>
      </c>
      <c r="X537" s="220" t="s">
        <v>124</v>
      </c>
      <c r="Y537" s="220" t="s">
        <v>63</v>
      </c>
      <c r="Z537" s="220" t="s">
        <v>2706</v>
      </c>
      <c r="AA537" s="220" t="s">
        <v>16016</v>
      </c>
      <c r="AB537" s="228" t="s">
        <v>2707</v>
      </c>
      <c r="AC537" s="220" t="s">
        <v>2708</v>
      </c>
      <c r="AD537" s="220" t="s">
        <v>1781</v>
      </c>
      <c r="AE537" s="220" t="s">
        <v>2709</v>
      </c>
      <c r="AF537" s="228" t="s">
        <v>2639</v>
      </c>
      <c r="AG537" s="225" t="s">
        <v>726</v>
      </c>
      <c r="AH537" s="228" t="s">
        <v>2108</v>
      </c>
      <c r="AI537" s="225" t="s">
        <v>2710</v>
      </c>
      <c r="AJ537" s="316" t="s">
        <v>14123</v>
      </c>
      <c r="AK537" s="316" t="s">
        <v>17233</v>
      </c>
      <c r="AL537" s="221">
        <v>33970</v>
      </c>
      <c r="AM537" s="221" t="s">
        <v>12605</v>
      </c>
      <c r="AN537" s="225" t="s">
        <v>9406</v>
      </c>
      <c r="AO537" s="316"/>
      <c r="AP537" s="225" t="s">
        <v>12955</v>
      </c>
    </row>
    <row r="538" spans="1:42" ht="15" customHeight="1">
      <c r="A538" s="225" t="s">
        <v>480</v>
      </c>
      <c r="B538" s="219" t="s">
        <v>17736</v>
      </c>
      <c r="C538" s="219" t="s">
        <v>2651</v>
      </c>
      <c r="D538" s="219" t="s">
        <v>2652</v>
      </c>
      <c r="E538" s="219" t="s">
        <v>2653</v>
      </c>
      <c r="F538" s="223" t="s">
        <v>2637</v>
      </c>
      <c r="G538" s="223" t="s">
        <v>2654</v>
      </c>
      <c r="H538" s="219" t="s">
        <v>2639</v>
      </c>
      <c r="I538" s="219" t="s">
        <v>2639</v>
      </c>
      <c r="J538" s="219" t="s">
        <v>726</v>
      </c>
      <c r="K538" s="219" t="s">
        <v>726</v>
      </c>
      <c r="L538" s="223" t="s">
        <v>52</v>
      </c>
      <c r="M538" s="219" t="s">
        <v>53</v>
      </c>
      <c r="N538" s="219" t="s">
        <v>2655</v>
      </c>
      <c r="O538" s="219" t="s">
        <v>55</v>
      </c>
      <c r="P538" s="219" t="s">
        <v>56</v>
      </c>
      <c r="Q538" s="219" t="s">
        <v>55</v>
      </c>
      <c r="R538" s="219" t="s">
        <v>12955</v>
      </c>
      <c r="S538" s="219" t="s">
        <v>12375</v>
      </c>
      <c r="T538" s="223" t="s">
        <v>18774</v>
      </c>
      <c r="U538" s="225" t="s">
        <v>179</v>
      </c>
      <c r="V538" s="219" t="s">
        <v>2656</v>
      </c>
      <c r="W538" s="219" t="s">
        <v>12955</v>
      </c>
      <c r="X538" s="220" t="s">
        <v>124</v>
      </c>
      <c r="Y538" s="220" t="s">
        <v>629</v>
      </c>
      <c r="Z538" s="220" t="s">
        <v>635</v>
      </c>
      <c r="AA538" s="220" t="s">
        <v>16010</v>
      </c>
      <c r="AB538" s="228" t="s">
        <v>1933</v>
      </c>
      <c r="AC538" s="220" t="s">
        <v>2657</v>
      </c>
      <c r="AD538" s="220" t="s">
        <v>47</v>
      </c>
      <c r="AE538" s="220" t="s">
        <v>2657</v>
      </c>
      <c r="AF538" s="228" t="s">
        <v>2639</v>
      </c>
      <c r="AG538" s="225" t="s">
        <v>726</v>
      </c>
      <c r="AH538" s="228" t="s">
        <v>37</v>
      </c>
      <c r="AI538" s="225" t="s">
        <v>2641</v>
      </c>
      <c r="AJ538" s="316" t="s">
        <v>14118</v>
      </c>
      <c r="AK538" s="316" t="s">
        <v>17237</v>
      </c>
      <c r="AL538" s="221">
        <v>30042</v>
      </c>
      <c r="AM538" s="221" t="s">
        <v>12605</v>
      </c>
      <c r="AN538" s="225" t="s">
        <v>9406</v>
      </c>
      <c r="AO538" s="316"/>
      <c r="AP538" s="225" t="s">
        <v>12955</v>
      </c>
    </row>
    <row r="539" spans="1:42" ht="15" customHeight="1">
      <c r="A539" s="225" t="s">
        <v>480</v>
      </c>
      <c r="B539" s="219" t="s">
        <v>17736</v>
      </c>
      <c r="C539" s="219" t="s">
        <v>2635</v>
      </c>
      <c r="D539" s="219" t="s">
        <v>2636</v>
      </c>
      <c r="E539" s="219" t="s">
        <v>2637</v>
      </c>
      <c r="F539" s="223" t="s">
        <v>11308</v>
      </c>
      <c r="G539" s="223" t="s">
        <v>2638</v>
      </c>
      <c r="H539" s="219" t="s">
        <v>2639</v>
      </c>
      <c r="I539" s="219" t="s">
        <v>2639</v>
      </c>
      <c r="J539" s="219" t="s">
        <v>726</v>
      </c>
      <c r="K539" s="219" t="s">
        <v>726</v>
      </c>
      <c r="L539" s="223" t="s">
        <v>39</v>
      </c>
      <c r="M539" s="219" t="s">
        <v>40</v>
      </c>
      <c r="N539" s="219" t="s">
        <v>2640</v>
      </c>
      <c r="O539" s="219" t="s">
        <v>117</v>
      </c>
      <c r="P539" s="219" t="s">
        <v>240</v>
      </c>
      <c r="Q539" s="219" t="s">
        <v>12663</v>
      </c>
      <c r="R539" s="219" t="s">
        <v>12955</v>
      </c>
      <c r="S539" s="219" t="s">
        <v>2641</v>
      </c>
      <c r="T539" s="223" t="s">
        <v>18775</v>
      </c>
      <c r="U539" s="225" t="s">
        <v>62</v>
      </c>
      <c r="V539" s="219" t="s">
        <v>788</v>
      </c>
      <c r="W539" s="219" t="s">
        <v>12955</v>
      </c>
      <c r="X539" s="220" t="s">
        <v>18776</v>
      </c>
      <c r="Y539" s="220" t="s">
        <v>63</v>
      </c>
      <c r="Z539" s="220" t="s">
        <v>2642</v>
      </c>
      <c r="AA539" s="220" t="s">
        <v>16008</v>
      </c>
      <c r="AB539" s="228" t="s">
        <v>1348</v>
      </c>
      <c r="AC539" s="220" t="s">
        <v>2643</v>
      </c>
      <c r="AD539" s="220" t="s">
        <v>47</v>
      </c>
      <c r="AE539" s="220" t="s">
        <v>2643</v>
      </c>
      <c r="AF539" s="228" t="s">
        <v>2639</v>
      </c>
      <c r="AG539" s="225" t="s">
        <v>726</v>
      </c>
      <c r="AH539" s="228" t="s">
        <v>37</v>
      </c>
      <c r="AI539" s="225" t="s">
        <v>2641</v>
      </c>
      <c r="AJ539" s="316" t="s">
        <v>14116</v>
      </c>
      <c r="AK539" s="316" t="s">
        <v>17239</v>
      </c>
      <c r="AL539" s="221">
        <v>27638</v>
      </c>
      <c r="AM539" s="221" t="s">
        <v>12605</v>
      </c>
      <c r="AN539" s="225" t="s">
        <v>9406</v>
      </c>
      <c r="AO539" s="316"/>
      <c r="AP539" s="225" t="s">
        <v>12955</v>
      </c>
    </row>
    <row r="540" spans="1:42" ht="15" customHeight="1">
      <c r="A540" s="225" t="s">
        <v>480</v>
      </c>
      <c r="B540" s="219" t="s">
        <v>17736</v>
      </c>
      <c r="C540" s="219" t="s">
        <v>2644</v>
      </c>
      <c r="D540" s="219" t="s">
        <v>2645</v>
      </c>
      <c r="E540" s="219" t="s">
        <v>2646</v>
      </c>
      <c r="F540" s="223" t="s">
        <v>11309</v>
      </c>
      <c r="G540" s="223" t="s">
        <v>2647</v>
      </c>
      <c r="H540" s="219" t="s">
        <v>2639</v>
      </c>
      <c r="I540" s="219" t="s">
        <v>2639</v>
      </c>
      <c r="J540" s="219" t="s">
        <v>726</v>
      </c>
      <c r="K540" s="219" t="s">
        <v>726</v>
      </c>
      <c r="L540" s="223" t="s">
        <v>52</v>
      </c>
      <c r="M540" s="219" t="s">
        <v>53</v>
      </c>
      <c r="N540" s="219" t="s">
        <v>2648</v>
      </c>
      <c r="O540" s="219" t="s">
        <v>55</v>
      </c>
      <c r="P540" s="219" t="s">
        <v>56</v>
      </c>
      <c r="Q540" s="219" t="s">
        <v>3445</v>
      </c>
      <c r="R540" s="219" t="s">
        <v>12955</v>
      </c>
      <c r="S540" s="219" t="s">
        <v>2641</v>
      </c>
      <c r="T540" s="223" t="s">
        <v>18777</v>
      </c>
      <c r="U540" s="225" t="s">
        <v>43</v>
      </c>
      <c r="V540" s="219" t="s">
        <v>2649</v>
      </c>
      <c r="W540" s="219" t="s">
        <v>12955</v>
      </c>
      <c r="X540" s="220" t="s">
        <v>18778</v>
      </c>
      <c r="Y540" s="220" t="s">
        <v>44</v>
      </c>
      <c r="Z540" s="239" t="s">
        <v>2650</v>
      </c>
      <c r="AA540" s="220" t="s">
        <v>16009</v>
      </c>
      <c r="AB540" s="228" t="s">
        <v>1348</v>
      </c>
      <c r="AC540" s="220" t="s">
        <v>2643</v>
      </c>
      <c r="AD540" s="220" t="s">
        <v>47</v>
      </c>
      <c r="AE540" s="220" t="s">
        <v>2643</v>
      </c>
      <c r="AF540" s="228" t="s">
        <v>2639</v>
      </c>
      <c r="AG540" s="225" t="s">
        <v>726</v>
      </c>
      <c r="AH540" s="228" t="s">
        <v>37</v>
      </c>
      <c r="AI540" s="225" t="s">
        <v>2641</v>
      </c>
      <c r="AJ540" s="316" t="s">
        <v>14117</v>
      </c>
      <c r="AK540" s="316" t="s">
        <v>17241</v>
      </c>
      <c r="AL540" s="221">
        <v>35879</v>
      </c>
      <c r="AM540" s="221" t="s">
        <v>12605</v>
      </c>
      <c r="AN540" s="225" t="s">
        <v>9406</v>
      </c>
      <c r="AO540" s="316"/>
      <c r="AP540" s="225" t="s">
        <v>12955</v>
      </c>
    </row>
    <row r="541" spans="1:42" ht="15" customHeight="1">
      <c r="A541" s="225" t="s">
        <v>480</v>
      </c>
      <c r="B541" s="219" t="s">
        <v>17736</v>
      </c>
      <c r="C541" s="219" t="s">
        <v>2790</v>
      </c>
      <c r="D541" s="219" t="s">
        <v>2791</v>
      </c>
      <c r="E541" s="219" t="s">
        <v>2792</v>
      </c>
      <c r="F541" s="223" t="s">
        <v>11326</v>
      </c>
      <c r="G541" s="223" t="s">
        <v>2793</v>
      </c>
      <c r="H541" s="219" t="s">
        <v>2639</v>
      </c>
      <c r="I541" s="219" t="s">
        <v>2639</v>
      </c>
      <c r="J541" s="219" t="s">
        <v>726</v>
      </c>
      <c r="K541" s="219" t="s">
        <v>726</v>
      </c>
      <c r="L541" s="223" t="s">
        <v>52</v>
      </c>
      <c r="M541" s="219" t="s">
        <v>53</v>
      </c>
      <c r="N541" s="219" t="s">
        <v>2794</v>
      </c>
      <c r="O541" s="219" t="s">
        <v>55</v>
      </c>
      <c r="P541" s="219" t="s">
        <v>56</v>
      </c>
      <c r="Q541" s="219" t="s">
        <v>2795</v>
      </c>
      <c r="R541" s="219" t="s">
        <v>12955</v>
      </c>
      <c r="S541" s="219" t="s">
        <v>2796</v>
      </c>
      <c r="T541" s="223" t="s">
        <v>18779</v>
      </c>
      <c r="U541" s="225" t="s">
        <v>179</v>
      </c>
      <c r="V541" s="219" t="s">
        <v>2797</v>
      </c>
      <c r="W541" s="219" t="s">
        <v>12955</v>
      </c>
      <c r="X541" s="220" t="s">
        <v>2798</v>
      </c>
      <c r="Y541" s="220" t="s">
        <v>44</v>
      </c>
      <c r="Z541" s="220" t="s">
        <v>2796</v>
      </c>
      <c r="AA541" s="220" t="s">
        <v>2799</v>
      </c>
      <c r="AB541" s="228" t="s">
        <v>1406</v>
      </c>
      <c r="AC541" s="220" t="s">
        <v>2800</v>
      </c>
      <c r="AD541" s="220" t="s">
        <v>2801</v>
      </c>
      <c r="AE541" s="220" t="s">
        <v>2796</v>
      </c>
      <c r="AF541" s="228" t="s">
        <v>2639</v>
      </c>
      <c r="AG541" s="225" t="s">
        <v>726</v>
      </c>
      <c r="AH541" s="228" t="s">
        <v>37</v>
      </c>
      <c r="AI541" s="225" t="s">
        <v>2641</v>
      </c>
      <c r="AJ541" s="316" t="s">
        <v>14129</v>
      </c>
      <c r="AK541" s="316" t="s">
        <v>17244</v>
      </c>
      <c r="AL541" s="221">
        <v>42893</v>
      </c>
      <c r="AM541" s="221" t="s">
        <v>12605</v>
      </c>
      <c r="AN541" s="225" t="s">
        <v>9406</v>
      </c>
      <c r="AO541" s="316"/>
      <c r="AP541" s="225" t="s">
        <v>12955</v>
      </c>
    </row>
    <row r="542" spans="1:42" ht="15" customHeight="1">
      <c r="A542" s="225" t="s">
        <v>480</v>
      </c>
      <c r="B542" s="219" t="s">
        <v>17736</v>
      </c>
      <c r="C542" s="219" t="s">
        <v>2768</v>
      </c>
      <c r="D542" s="219" t="s">
        <v>2769</v>
      </c>
      <c r="E542" s="219" t="s">
        <v>2770</v>
      </c>
      <c r="F542" s="223" t="s">
        <v>11323</v>
      </c>
      <c r="G542" s="223" t="s">
        <v>2771</v>
      </c>
      <c r="H542" s="219" t="s">
        <v>2639</v>
      </c>
      <c r="I542" s="219" t="s">
        <v>2639</v>
      </c>
      <c r="J542" s="219" t="s">
        <v>726</v>
      </c>
      <c r="K542" s="219" t="s">
        <v>726</v>
      </c>
      <c r="L542" s="223" t="s">
        <v>52</v>
      </c>
      <c r="M542" s="219" t="s">
        <v>53</v>
      </c>
      <c r="N542" s="219" t="s">
        <v>2772</v>
      </c>
      <c r="O542" s="219" t="s">
        <v>55</v>
      </c>
      <c r="P542" s="219" t="s">
        <v>56</v>
      </c>
      <c r="Q542" s="219" t="s">
        <v>3892</v>
      </c>
      <c r="R542" s="219" t="s">
        <v>12955</v>
      </c>
      <c r="S542" s="219" t="s">
        <v>2727</v>
      </c>
      <c r="T542" s="223" t="s">
        <v>18780</v>
      </c>
      <c r="U542" s="225" t="s">
        <v>2773</v>
      </c>
      <c r="V542" s="219" t="s">
        <v>274</v>
      </c>
      <c r="W542" s="219" t="s">
        <v>12955</v>
      </c>
      <c r="X542" s="220" t="s">
        <v>2774</v>
      </c>
      <c r="Y542" s="220" t="s">
        <v>44</v>
      </c>
      <c r="Z542" s="220" t="s">
        <v>13227</v>
      </c>
      <c r="AA542" s="220" t="s">
        <v>16024</v>
      </c>
      <c r="AB542" s="228" t="s">
        <v>153</v>
      </c>
      <c r="AC542" s="220" t="s">
        <v>2727</v>
      </c>
      <c r="AD542" s="220" t="s">
        <v>47</v>
      </c>
      <c r="AE542" s="220" t="s">
        <v>2727</v>
      </c>
      <c r="AF542" s="228" t="s">
        <v>2639</v>
      </c>
      <c r="AG542" s="225" t="s">
        <v>726</v>
      </c>
      <c r="AH542" s="228" t="s">
        <v>783</v>
      </c>
      <c r="AI542" s="225" t="s">
        <v>2727</v>
      </c>
      <c r="AJ542" s="316" t="s">
        <v>14132</v>
      </c>
      <c r="AK542" s="316" t="s">
        <v>17267</v>
      </c>
      <c r="AL542" s="221">
        <v>28080</v>
      </c>
      <c r="AM542" s="221" t="s">
        <v>12606</v>
      </c>
      <c r="AN542" s="225" t="s">
        <v>9406</v>
      </c>
      <c r="AO542" s="316"/>
      <c r="AP542" s="225" t="s">
        <v>12955</v>
      </c>
    </row>
    <row r="543" spans="1:42" ht="15" customHeight="1">
      <c r="A543" s="225" t="s">
        <v>480</v>
      </c>
      <c r="B543" s="219" t="s">
        <v>17736</v>
      </c>
      <c r="C543" s="219" t="s">
        <v>2783</v>
      </c>
      <c r="D543" s="219" t="s">
        <v>2784</v>
      </c>
      <c r="E543" s="219" t="s">
        <v>2785</v>
      </c>
      <c r="F543" s="223" t="s">
        <v>11325</v>
      </c>
      <c r="G543" s="223" t="s">
        <v>2786</v>
      </c>
      <c r="H543" s="219" t="s">
        <v>2639</v>
      </c>
      <c r="I543" s="219" t="s">
        <v>2639</v>
      </c>
      <c r="J543" s="219" t="s">
        <v>726</v>
      </c>
      <c r="K543" s="219" t="s">
        <v>726</v>
      </c>
      <c r="L543" s="223" t="s">
        <v>39</v>
      </c>
      <c r="M543" s="219" t="s">
        <v>40</v>
      </c>
      <c r="N543" s="219" t="s">
        <v>2787</v>
      </c>
      <c r="O543" s="219" t="s">
        <v>225</v>
      </c>
      <c r="P543" s="219" t="s">
        <v>226</v>
      </c>
      <c r="Q543" s="219" t="s">
        <v>8448</v>
      </c>
      <c r="R543" s="219" t="s">
        <v>12955</v>
      </c>
      <c r="S543" s="219" t="s">
        <v>2780</v>
      </c>
      <c r="T543" s="223" t="s">
        <v>18781</v>
      </c>
      <c r="U543" s="225" t="s">
        <v>179</v>
      </c>
      <c r="V543" s="219" t="s">
        <v>2788</v>
      </c>
      <c r="W543" s="219" t="s">
        <v>12955</v>
      </c>
      <c r="X543" s="220" t="s">
        <v>160</v>
      </c>
      <c r="Y543" s="220" t="s">
        <v>63</v>
      </c>
      <c r="Z543" s="220" t="s">
        <v>2789</v>
      </c>
      <c r="AA543" s="220" t="s">
        <v>16025</v>
      </c>
      <c r="AB543" s="228" t="s">
        <v>1431</v>
      </c>
      <c r="AC543" s="220" t="s">
        <v>2780</v>
      </c>
      <c r="AD543" s="220" t="s">
        <v>47</v>
      </c>
      <c r="AE543" s="220" t="s">
        <v>2780</v>
      </c>
      <c r="AF543" s="228" t="s">
        <v>2639</v>
      </c>
      <c r="AG543" s="225" t="s">
        <v>726</v>
      </c>
      <c r="AH543" s="228" t="s">
        <v>2490</v>
      </c>
      <c r="AI543" s="225" t="s">
        <v>2780</v>
      </c>
      <c r="AJ543" s="316" t="s">
        <v>14134</v>
      </c>
      <c r="AK543" s="316" t="s">
        <v>17274</v>
      </c>
      <c r="AL543" s="221">
        <v>36800</v>
      </c>
      <c r="AM543" s="221" t="s">
        <v>12605</v>
      </c>
      <c r="AN543" s="225" t="s">
        <v>9406</v>
      </c>
      <c r="AO543" s="316"/>
      <c r="AP543" s="225" t="s">
        <v>12955</v>
      </c>
    </row>
    <row r="544" spans="1:42" ht="15" customHeight="1">
      <c r="A544" s="225" t="s">
        <v>480</v>
      </c>
      <c r="B544" s="219" t="s">
        <v>17736</v>
      </c>
      <c r="C544" s="219" t="s">
        <v>2775</v>
      </c>
      <c r="D544" s="219" t="s">
        <v>2776</v>
      </c>
      <c r="E544" s="219" t="s">
        <v>2777</v>
      </c>
      <c r="F544" s="223" t="s">
        <v>11324</v>
      </c>
      <c r="G544" s="223" t="s">
        <v>2778</v>
      </c>
      <c r="H544" s="219" t="s">
        <v>2639</v>
      </c>
      <c r="I544" s="219" t="s">
        <v>2639</v>
      </c>
      <c r="J544" s="219" t="s">
        <v>726</v>
      </c>
      <c r="K544" s="219" t="s">
        <v>726</v>
      </c>
      <c r="L544" s="223" t="s">
        <v>52</v>
      </c>
      <c r="M544" s="219" t="s">
        <v>53</v>
      </c>
      <c r="N544" s="219" t="s">
        <v>2779</v>
      </c>
      <c r="O544" s="219" t="s">
        <v>55</v>
      </c>
      <c r="P544" s="219" t="s">
        <v>56</v>
      </c>
      <c r="Q544" s="219" t="s">
        <v>188</v>
      </c>
      <c r="R544" s="219" t="s">
        <v>12955</v>
      </c>
      <c r="S544" s="219" t="s">
        <v>2780</v>
      </c>
      <c r="T544" s="223" t="s">
        <v>18782</v>
      </c>
      <c r="U544" s="225" t="s">
        <v>62</v>
      </c>
      <c r="V544" s="219" t="s">
        <v>18692</v>
      </c>
      <c r="W544" s="219" t="s">
        <v>12955</v>
      </c>
      <c r="X544" s="220" t="s">
        <v>160</v>
      </c>
      <c r="Y544" s="220" t="s">
        <v>44</v>
      </c>
      <c r="Z544" s="220" t="s">
        <v>2781</v>
      </c>
      <c r="AA544" s="220" t="s">
        <v>2782</v>
      </c>
      <c r="AB544" s="228" t="s">
        <v>1431</v>
      </c>
      <c r="AC544" s="220" t="s">
        <v>2780</v>
      </c>
      <c r="AD544" s="220" t="s">
        <v>47</v>
      </c>
      <c r="AE544" s="220" t="s">
        <v>2780</v>
      </c>
      <c r="AF544" s="228" t="s">
        <v>2639</v>
      </c>
      <c r="AG544" s="225" t="s">
        <v>726</v>
      </c>
      <c r="AH544" s="228" t="s">
        <v>2490</v>
      </c>
      <c r="AI544" s="225" t="s">
        <v>2780</v>
      </c>
      <c r="AJ544" s="316" t="s">
        <v>14133</v>
      </c>
      <c r="AK544" s="316" t="s">
        <v>17278</v>
      </c>
      <c r="AL544" s="221">
        <v>28441</v>
      </c>
      <c r="AM544" s="221" t="s">
        <v>12605</v>
      </c>
      <c r="AN544" s="225" t="s">
        <v>9406</v>
      </c>
      <c r="AO544" s="316"/>
      <c r="AP544" s="225" t="s">
        <v>12955</v>
      </c>
    </row>
    <row r="545" spans="1:42" ht="15" customHeight="1">
      <c r="A545" s="225" t="s">
        <v>480</v>
      </c>
      <c r="B545" s="219" t="s">
        <v>17736</v>
      </c>
      <c r="C545" s="219" t="s">
        <v>2658</v>
      </c>
      <c r="D545" s="219" t="s">
        <v>2659</v>
      </c>
      <c r="E545" s="219" t="s">
        <v>2660</v>
      </c>
      <c r="F545" s="223" t="s">
        <v>11310</v>
      </c>
      <c r="G545" s="223" t="s">
        <v>2661</v>
      </c>
      <c r="H545" s="219" t="s">
        <v>2639</v>
      </c>
      <c r="I545" s="219" t="s">
        <v>2639</v>
      </c>
      <c r="J545" s="219" t="s">
        <v>726</v>
      </c>
      <c r="K545" s="219" t="s">
        <v>726</v>
      </c>
      <c r="L545" s="223" t="s">
        <v>52</v>
      </c>
      <c r="M545" s="219" t="s">
        <v>53</v>
      </c>
      <c r="N545" s="219" t="s">
        <v>2662</v>
      </c>
      <c r="O545" s="219" t="s">
        <v>354</v>
      </c>
      <c r="P545" s="219" t="s">
        <v>355</v>
      </c>
      <c r="Q545" s="219" t="s">
        <v>13123</v>
      </c>
      <c r="R545" s="219" t="s">
        <v>12955</v>
      </c>
      <c r="S545" s="219" t="s">
        <v>2663</v>
      </c>
      <c r="T545" s="223" t="s">
        <v>18783</v>
      </c>
      <c r="U545" s="225" t="s">
        <v>179</v>
      </c>
      <c r="V545" s="219" t="s">
        <v>2664</v>
      </c>
      <c r="W545" s="219" t="s">
        <v>12955</v>
      </c>
      <c r="X545" s="220" t="s">
        <v>124</v>
      </c>
      <c r="Y545" s="220" t="s">
        <v>63</v>
      </c>
      <c r="Z545" s="220" t="s">
        <v>13288</v>
      </c>
      <c r="AA545" s="220" t="s">
        <v>16011</v>
      </c>
      <c r="AB545" s="228" t="s">
        <v>1916</v>
      </c>
      <c r="AC545" s="220" t="s">
        <v>2665</v>
      </c>
      <c r="AD545" s="220" t="s">
        <v>47</v>
      </c>
      <c r="AE545" s="220" t="s">
        <v>2665</v>
      </c>
      <c r="AF545" s="228" t="s">
        <v>2639</v>
      </c>
      <c r="AG545" s="225" t="s">
        <v>726</v>
      </c>
      <c r="AH545" s="228" t="s">
        <v>154</v>
      </c>
      <c r="AI545" s="225" t="s">
        <v>2666</v>
      </c>
      <c r="AJ545" s="316" t="s">
        <v>14119</v>
      </c>
      <c r="AK545" s="316" t="s">
        <v>17363</v>
      </c>
      <c r="AL545" s="221">
        <v>23697</v>
      </c>
      <c r="AM545" s="221" t="s">
        <v>12605</v>
      </c>
      <c r="AN545" s="225" t="s">
        <v>9406</v>
      </c>
      <c r="AO545" s="316"/>
      <c r="AP545" s="225" t="s">
        <v>12955</v>
      </c>
    </row>
    <row r="546" spans="1:42" ht="15" customHeight="1">
      <c r="A546" s="225" t="s">
        <v>480</v>
      </c>
      <c r="B546" s="219" t="s">
        <v>17736</v>
      </c>
      <c r="C546" s="219" t="s">
        <v>2739</v>
      </c>
      <c r="D546" s="219" t="s">
        <v>2740</v>
      </c>
      <c r="E546" s="219" t="s">
        <v>2741</v>
      </c>
      <c r="F546" s="223" t="s">
        <v>11319</v>
      </c>
      <c r="G546" s="223" t="s">
        <v>2742</v>
      </c>
      <c r="H546" s="219" t="s">
        <v>2639</v>
      </c>
      <c r="I546" s="219" t="s">
        <v>2639</v>
      </c>
      <c r="J546" s="219" t="s">
        <v>726</v>
      </c>
      <c r="K546" s="219" t="s">
        <v>726</v>
      </c>
      <c r="L546" s="223" t="s">
        <v>52</v>
      </c>
      <c r="M546" s="219" t="s">
        <v>53</v>
      </c>
      <c r="N546" s="219" t="s">
        <v>2743</v>
      </c>
      <c r="O546" s="219" t="s">
        <v>55</v>
      </c>
      <c r="P546" s="219" t="s">
        <v>56</v>
      </c>
      <c r="Q546" s="219" t="s">
        <v>6688</v>
      </c>
      <c r="R546" s="219" t="s">
        <v>12955</v>
      </c>
      <c r="S546" s="219" t="s">
        <v>2744</v>
      </c>
      <c r="T546" s="223" t="s">
        <v>18784</v>
      </c>
      <c r="U546" s="225" t="s">
        <v>62</v>
      </c>
      <c r="V546" s="219" t="s">
        <v>726</v>
      </c>
      <c r="W546" s="219" t="s">
        <v>12955</v>
      </c>
      <c r="X546" s="220" t="s">
        <v>124</v>
      </c>
      <c r="Y546" s="220" t="s">
        <v>63</v>
      </c>
      <c r="Z546" s="220" t="s">
        <v>13226</v>
      </c>
      <c r="AA546" s="220" t="s">
        <v>16020</v>
      </c>
      <c r="AB546" s="228" t="s">
        <v>1265</v>
      </c>
      <c r="AC546" s="220" t="s">
        <v>2744</v>
      </c>
      <c r="AD546" s="220" t="s">
        <v>47</v>
      </c>
      <c r="AE546" s="220" t="s">
        <v>2744</v>
      </c>
      <c r="AF546" s="228" t="s">
        <v>2639</v>
      </c>
      <c r="AG546" s="225" t="s">
        <v>726</v>
      </c>
      <c r="AH546" s="228" t="s">
        <v>154</v>
      </c>
      <c r="AI546" s="225" t="s">
        <v>2666</v>
      </c>
      <c r="AJ546" s="316" t="s">
        <v>14127</v>
      </c>
      <c r="AK546" s="316" t="s">
        <v>17367</v>
      </c>
      <c r="AL546" s="221">
        <v>29554</v>
      </c>
      <c r="AM546" s="221" t="s">
        <v>12605</v>
      </c>
      <c r="AN546" s="225" t="s">
        <v>9406</v>
      </c>
      <c r="AO546" s="316"/>
      <c r="AP546" s="225" t="s">
        <v>12955</v>
      </c>
    </row>
    <row r="547" spans="1:42" ht="15" customHeight="1">
      <c r="A547" s="225" t="s">
        <v>480</v>
      </c>
      <c r="B547" s="219" t="s">
        <v>17736</v>
      </c>
      <c r="C547" s="219" t="s">
        <v>2667</v>
      </c>
      <c r="D547" s="219" t="s">
        <v>2668</v>
      </c>
      <c r="E547" s="219" t="s">
        <v>2669</v>
      </c>
      <c r="F547" s="223" t="s">
        <v>11311</v>
      </c>
      <c r="G547" s="223" t="s">
        <v>2670</v>
      </c>
      <c r="H547" s="219" t="s">
        <v>2639</v>
      </c>
      <c r="I547" s="219" t="s">
        <v>2639</v>
      </c>
      <c r="J547" s="219" t="s">
        <v>726</v>
      </c>
      <c r="K547" s="219" t="s">
        <v>726</v>
      </c>
      <c r="L547" s="223" t="s">
        <v>39</v>
      </c>
      <c r="M547" s="219" t="s">
        <v>40</v>
      </c>
      <c r="N547" s="219" t="s">
        <v>2671</v>
      </c>
      <c r="O547" s="219" t="s">
        <v>117</v>
      </c>
      <c r="P547" s="219" t="s">
        <v>240</v>
      </c>
      <c r="Q547" s="219" t="s">
        <v>13124</v>
      </c>
      <c r="R547" s="219" t="s">
        <v>12955</v>
      </c>
      <c r="S547" s="219" t="s">
        <v>12376</v>
      </c>
      <c r="T547" s="223" t="s">
        <v>18785</v>
      </c>
      <c r="U547" s="225" t="s">
        <v>62</v>
      </c>
      <c r="V547" s="219" t="s">
        <v>451</v>
      </c>
      <c r="W547" s="219" t="s">
        <v>12955</v>
      </c>
      <c r="X547" s="220" t="s">
        <v>3445</v>
      </c>
      <c r="Y547" s="220" t="s">
        <v>63</v>
      </c>
      <c r="Z547" s="220" t="s">
        <v>2672</v>
      </c>
      <c r="AA547" s="220" t="s">
        <v>16012</v>
      </c>
      <c r="AB547" s="228" t="s">
        <v>2673</v>
      </c>
      <c r="AC547" s="220" t="s">
        <v>2674</v>
      </c>
      <c r="AD547" s="220" t="s">
        <v>47</v>
      </c>
      <c r="AE547" s="220" t="s">
        <v>2675</v>
      </c>
      <c r="AF547" s="228" t="s">
        <v>2639</v>
      </c>
      <c r="AG547" s="225" t="s">
        <v>726</v>
      </c>
      <c r="AH547" s="228" t="s">
        <v>154</v>
      </c>
      <c r="AI547" s="225" t="s">
        <v>2666</v>
      </c>
      <c r="AJ547" s="316" t="s">
        <v>14120</v>
      </c>
      <c r="AK547" s="316" t="s">
        <v>17384</v>
      </c>
      <c r="AL547" s="221">
        <v>23697</v>
      </c>
      <c r="AM547" s="221" t="s">
        <v>12605</v>
      </c>
      <c r="AN547" s="225" t="s">
        <v>9406</v>
      </c>
      <c r="AO547" s="316"/>
      <c r="AP547" s="225" t="s">
        <v>12955</v>
      </c>
    </row>
    <row r="548" spans="1:42" ht="15" customHeight="1">
      <c r="A548" s="225" t="s">
        <v>480</v>
      </c>
      <c r="B548" s="219" t="s">
        <v>17736</v>
      </c>
      <c r="C548" s="219" t="s">
        <v>2728</v>
      </c>
      <c r="D548" s="219" t="s">
        <v>2729</v>
      </c>
      <c r="E548" s="219" t="s">
        <v>2730</v>
      </c>
      <c r="F548" s="223" t="s">
        <v>11318</v>
      </c>
      <c r="G548" s="223" t="s">
        <v>2731</v>
      </c>
      <c r="H548" s="219" t="s">
        <v>2639</v>
      </c>
      <c r="I548" s="219" t="s">
        <v>2639</v>
      </c>
      <c r="J548" s="219" t="s">
        <v>726</v>
      </c>
      <c r="K548" s="219" t="s">
        <v>726</v>
      </c>
      <c r="L548" s="223" t="s">
        <v>39</v>
      </c>
      <c r="M548" s="219" t="s">
        <v>40</v>
      </c>
      <c r="N548" s="219" t="s">
        <v>2732</v>
      </c>
      <c r="O548" s="219" t="s">
        <v>117</v>
      </c>
      <c r="P548" s="219" t="s">
        <v>240</v>
      </c>
      <c r="Q548" s="219" t="s">
        <v>7141</v>
      </c>
      <c r="R548" s="219" t="s">
        <v>12955</v>
      </c>
      <c r="S548" s="219" t="s">
        <v>12379</v>
      </c>
      <c r="T548" s="223" t="s">
        <v>18786</v>
      </c>
      <c r="U548" s="225" t="s">
        <v>62</v>
      </c>
      <c r="V548" s="219" t="s">
        <v>451</v>
      </c>
      <c r="W548" s="219" t="s">
        <v>12955</v>
      </c>
      <c r="X548" s="220" t="s">
        <v>1362</v>
      </c>
      <c r="Y548" s="220" t="s">
        <v>63</v>
      </c>
      <c r="Z548" s="220" t="s">
        <v>480</v>
      </c>
      <c r="AA548" s="220" t="s">
        <v>16019</v>
      </c>
      <c r="AB548" s="228" t="s">
        <v>2733</v>
      </c>
      <c r="AC548" s="220" t="s">
        <v>2734</v>
      </c>
      <c r="AD548" s="220" t="s">
        <v>47</v>
      </c>
      <c r="AE548" s="220" t="s">
        <v>2734</v>
      </c>
      <c r="AF548" s="228" t="s">
        <v>2639</v>
      </c>
      <c r="AG548" s="225" t="s">
        <v>726</v>
      </c>
      <c r="AH548" s="228" t="s">
        <v>154</v>
      </c>
      <c r="AI548" s="225" t="s">
        <v>2666</v>
      </c>
      <c r="AJ548" s="316" t="s">
        <v>14126</v>
      </c>
      <c r="AK548" s="316" t="s">
        <v>17385</v>
      </c>
      <c r="AL548" s="221">
        <v>28292</v>
      </c>
      <c r="AM548" s="221" t="s">
        <v>12605</v>
      </c>
      <c r="AN548" s="225" t="s">
        <v>9406</v>
      </c>
      <c r="AO548" s="316"/>
      <c r="AP548" s="225" t="s">
        <v>12955</v>
      </c>
    </row>
    <row r="549" spans="1:42" ht="15" customHeight="1">
      <c r="A549" s="225" t="s">
        <v>480</v>
      </c>
      <c r="B549" s="219" t="s">
        <v>17736</v>
      </c>
      <c r="C549" s="219" t="s">
        <v>2745</v>
      </c>
      <c r="D549" s="219" t="s">
        <v>2746</v>
      </c>
      <c r="E549" s="219" t="s">
        <v>2747</v>
      </c>
      <c r="F549" s="223" t="s">
        <v>11320</v>
      </c>
      <c r="G549" s="223" t="s">
        <v>2748</v>
      </c>
      <c r="H549" s="219" t="s">
        <v>2639</v>
      </c>
      <c r="I549" s="219" t="s">
        <v>2639</v>
      </c>
      <c r="J549" s="219" t="s">
        <v>726</v>
      </c>
      <c r="K549" s="219" t="s">
        <v>726</v>
      </c>
      <c r="L549" s="223" t="s">
        <v>52</v>
      </c>
      <c r="M549" s="219" t="s">
        <v>53</v>
      </c>
      <c r="N549" s="219" t="s">
        <v>2749</v>
      </c>
      <c r="O549" s="219" t="s">
        <v>55</v>
      </c>
      <c r="P549" s="219" t="s">
        <v>56</v>
      </c>
      <c r="Q549" s="219" t="s">
        <v>7760</v>
      </c>
      <c r="R549" s="219" t="s">
        <v>12955</v>
      </c>
      <c r="S549" s="219" t="s">
        <v>2750</v>
      </c>
      <c r="T549" s="223" t="s">
        <v>18787</v>
      </c>
      <c r="U549" s="225" t="s">
        <v>179</v>
      </c>
      <c r="V549" s="219" t="s">
        <v>18788</v>
      </c>
      <c r="W549" s="219" t="s">
        <v>2751</v>
      </c>
      <c r="X549" s="220" t="s">
        <v>5399</v>
      </c>
      <c r="Y549" s="220" t="s">
        <v>63</v>
      </c>
      <c r="Z549" s="220" t="s">
        <v>2752</v>
      </c>
      <c r="AA549" s="220" t="s">
        <v>16021</v>
      </c>
      <c r="AB549" s="228" t="s">
        <v>2753</v>
      </c>
      <c r="AC549" s="220" t="s">
        <v>2754</v>
      </c>
      <c r="AD549" s="220" t="s">
        <v>47</v>
      </c>
      <c r="AE549" s="220" t="s">
        <v>2754</v>
      </c>
      <c r="AF549" s="228" t="s">
        <v>2639</v>
      </c>
      <c r="AG549" s="225" t="s">
        <v>726</v>
      </c>
      <c r="AH549" s="228" t="s">
        <v>519</v>
      </c>
      <c r="AI549" s="225" t="s">
        <v>2750</v>
      </c>
      <c r="AJ549" s="316" t="s">
        <v>14128</v>
      </c>
      <c r="AK549" s="316" t="s">
        <v>17388</v>
      </c>
      <c r="AL549" s="221">
        <v>34425</v>
      </c>
      <c r="AM549" s="221" t="s">
        <v>12607</v>
      </c>
      <c r="AN549" s="225" t="s">
        <v>9406</v>
      </c>
      <c r="AO549" s="316"/>
      <c r="AP549" s="225" t="s">
        <v>12955</v>
      </c>
    </row>
    <row r="550" spans="1:42" ht="15" customHeight="1">
      <c r="A550" s="225" t="s">
        <v>480</v>
      </c>
      <c r="B550" s="219" t="s">
        <v>17736</v>
      </c>
      <c r="C550" s="219" t="s">
        <v>2718</v>
      </c>
      <c r="D550" s="219" t="s">
        <v>2719</v>
      </c>
      <c r="E550" s="219" t="s">
        <v>2720</v>
      </c>
      <c r="F550" s="223" t="s">
        <v>11317</v>
      </c>
      <c r="G550" s="223" t="s">
        <v>2721</v>
      </c>
      <c r="H550" s="219" t="s">
        <v>2639</v>
      </c>
      <c r="I550" s="219" t="s">
        <v>2639</v>
      </c>
      <c r="J550" s="219" t="s">
        <v>726</v>
      </c>
      <c r="K550" s="219" t="s">
        <v>726</v>
      </c>
      <c r="L550" s="223" t="s">
        <v>52</v>
      </c>
      <c r="M550" s="219" t="s">
        <v>53</v>
      </c>
      <c r="N550" s="219" t="s">
        <v>2722</v>
      </c>
      <c r="O550" s="219" t="s">
        <v>55</v>
      </c>
      <c r="P550" s="219" t="s">
        <v>56</v>
      </c>
      <c r="Q550" s="219" t="s">
        <v>265</v>
      </c>
      <c r="R550" s="219" t="s">
        <v>12955</v>
      </c>
      <c r="S550" s="219" t="s">
        <v>2723</v>
      </c>
      <c r="T550" s="223" t="s">
        <v>18789</v>
      </c>
      <c r="U550" s="225" t="s">
        <v>179</v>
      </c>
      <c r="V550" s="219" t="s">
        <v>965</v>
      </c>
      <c r="W550" s="219" t="s">
        <v>13372</v>
      </c>
      <c r="X550" s="220" t="s">
        <v>124</v>
      </c>
      <c r="Y550" s="220" t="s">
        <v>63</v>
      </c>
      <c r="Z550" s="220" t="s">
        <v>2724</v>
      </c>
      <c r="AA550" s="220" t="s">
        <v>16018</v>
      </c>
      <c r="AB550" s="228" t="s">
        <v>2725</v>
      </c>
      <c r="AC550" s="220" t="s">
        <v>2726</v>
      </c>
      <c r="AD550" s="220" t="s">
        <v>47</v>
      </c>
      <c r="AE550" s="220" t="s">
        <v>2723</v>
      </c>
      <c r="AF550" s="228" t="s">
        <v>2639</v>
      </c>
      <c r="AG550" s="225" t="s">
        <v>726</v>
      </c>
      <c r="AH550" s="228" t="s">
        <v>783</v>
      </c>
      <c r="AI550" s="225" t="s">
        <v>2727</v>
      </c>
      <c r="AJ550" s="316" t="s">
        <v>14125</v>
      </c>
      <c r="AK550" s="316" t="s">
        <v>17396</v>
      </c>
      <c r="AL550" s="221">
        <v>29221</v>
      </c>
      <c r="AM550" s="221" t="s">
        <v>12605</v>
      </c>
      <c r="AN550" s="225" t="s">
        <v>9412</v>
      </c>
      <c r="AO550" s="316"/>
      <c r="AP550" s="225" t="s">
        <v>12955</v>
      </c>
    </row>
    <row r="551" spans="1:42" ht="15" customHeight="1">
      <c r="A551" s="225" t="s">
        <v>480</v>
      </c>
      <c r="B551" s="219" t="s">
        <v>17736</v>
      </c>
      <c r="C551" s="219" t="s">
        <v>2755</v>
      </c>
      <c r="D551" s="219" t="s">
        <v>2756</v>
      </c>
      <c r="E551" s="219" t="s">
        <v>2757</v>
      </c>
      <c r="F551" s="223" t="s">
        <v>11321</v>
      </c>
      <c r="G551" s="223" t="s">
        <v>2758</v>
      </c>
      <c r="H551" s="219" t="s">
        <v>2639</v>
      </c>
      <c r="I551" s="219" t="s">
        <v>2639</v>
      </c>
      <c r="J551" s="219" t="s">
        <v>726</v>
      </c>
      <c r="K551" s="219" t="s">
        <v>726</v>
      </c>
      <c r="L551" s="223" t="s">
        <v>52</v>
      </c>
      <c r="M551" s="219" t="s">
        <v>53</v>
      </c>
      <c r="N551" s="219" t="s">
        <v>2759</v>
      </c>
      <c r="O551" s="219" t="s">
        <v>55</v>
      </c>
      <c r="P551" s="219" t="s">
        <v>56</v>
      </c>
      <c r="Q551" s="219" t="s">
        <v>7345</v>
      </c>
      <c r="R551" s="219" t="s">
        <v>12955</v>
      </c>
      <c r="S551" s="219" t="s">
        <v>2760</v>
      </c>
      <c r="T551" s="223" t="s">
        <v>18790</v>
      </c>
      <c r="U551" s="225" t="s">
        <v>62</v>
      </c>
      <c r="V551" s="219" t="s">
        <v>2761</v>
      </c>
      <c r="W551" s="219" t="s">
        <v>12955</v>
      </c>
      <c r="X551" s="220" t="s">
        <v>124</v>
      </c>
      <c r="Y551" s="220" t="s">
        <v>63</v>
      </c>
      <c r="Z551" s="220" t="s">
        <v>2762</v>
      </c>
      <c r="AA551" s="220" t="s">
        <v>16022</v>
      </c>
      <c r="AB551" s="228" t="s">
        <v>928</v>
      </c>
      <c r="AC551" s="220" t="s">
        <v>2760</v>
      </c>
      <c r="AD551" s="220" t="s">
        <v>47</v>
      </c>
      <c r="AE551" s="220" t="s">
        <v>2760</v>
      </c>
      <c r="AF551" s="228" t="s">
        <v>2639</v>
      </c>
      <c r="AG551" s="225" t="s">
        <v>726</v>
      </c>
      <c r="AH551" s="228" t="s">
        <v>413</v>
      </c>
      <c r="AI551" s="225" t="s">
        <v>2760</v>
      </c>
      <c r="AJ551" s="316" t="s">
        <v>14130</v>
      </c>
      <c r="AK551" s="316" t="s">
        <v>17421</v>
      </c>
      <c r="AL551" s="221">
        <v>31717</v>
      </c>
      <c r="AM551" s="221" t="s">
        <v>12606</v>
      </c>
      <c r="AN551" s="225" t="s">
        <v>9406</v>
      </c>
      <c r="AO551" s="316"/>
      <c r="AP551" s="225" t="s">
        <v>12955</v>
      </c>
    </row>
    <row r="552" spans="1:42" ht="15" customHeight="1">
      <c r="A552" s="225" t="s">
        <v>480</v>
      </c>
      <c r="B552" s="219" t="s">
        <v>17736</v>
      </c>
      <c r="C552" s="219" t="s">
        <v>18112</v>
      </c>
      <c r="D552" s="219" t="s">
        <v>2735</v>
      </c>
      <c r="E552" s="219" t="s">
        <v>2736</v>
      </c>
      <c r="F552" s="223" t="s">
        <v>18113</v>
      </c>
      <c r="G552" s="223" t="s">
        <v>18111</v>
      </c>
      <c r="H552" s="219" t="s">
        <v>2639</v>
      </c>
      <c r="I552" s="219" t="s">
        <v>2639</v>
      </c>
      <c r="J552" s="219" t="s">
        <v>726</v>
      </c>
      <c r="K552" s="219" t="s">
        <v>726</v>
      </c>
      <c r="L552" s="223" t="s">
        <v>52</v>
      </c>
      <c r="M552" s="219" t="s">
        <v>53</v>
      </c>
      <c r="N552" s="219" t="s">
        <v>2737</v>
      </c>
      <c r="O552" s="219" t="s">
        <v>55</v>
      </c>
      <c r="P552" s="219" t="s">
        <v>56</v>
      </c>
      <c r="Q552" s="219" t="s">
        <v>12906</v>
      </c>
      <c r="R552" s="219" t="s">
        <v>12955</v>
      </c>
      <c r="S552" s="219" t="s">
        <v>2738</v>
      </c>
      <c r="T552" s="223" t="s">
        <v>21270</v>
      </c>
      <c r="U552" s="225" t="s">
        <v>62</v>
      </c>
      <c r="V552" s="219" t="s">
        <v>2738</v>
      </c>
      <c r="W552" s="219" t="s">
        <v>12955</v>
      </c>
      <c r="X552" s="220" t="s">
        <v>124</v>
      </c>
      <c r="Y552" s="220" t="s">
        <v>63</v>
      </c>
      <c r="Z552" s="220" t="s">
        <v>13278</v>
      </c>
      <c r="AA552" s="220" t="s">
        <v>18114</v>
      </c>
      <c r="AB552" s="228" t="s">
        <v>2733</v>
      </c>
      <c r="AC552" s="220" t="s">
        <v>2734</v>
      </c>
      <c r="AD552" s="220" t="s">
        <v>47</v>
      </c>
      <c r="AE552" s="220" t="s">
        <v>2734</v>
      </c>
      <c r="AF552" s="228" t="s">
        <v>2639</v>
      </c>
      <c r="AG552" s="225" t="s">
        <v>726</v>
      </c>
      <c r="AH552" s="228" t="s">
        <v>154</v>
      </c>
      <c r="AI552" s="225" t="s">
        <v>2666</v>
      </c>
      <c r="AJ552" s="316" t="s">
        <v>18115</v>
      </c>
      <c r="AK552" s="316" t="s">
        <v>18116</v>
      </c>
      <c r="AL552" s="221">
        <v>25873</v>
      </c>
      <c r="AM552" s="221" t="s">
        <v>12605</v>
      </c>
      <c r="AN552" s="225" t="s">
        <v>9412</v>
      </c>
      <c r="AO552" s="221">
        <v>44896</v>
      </c>
      <c r="AP552" s="225" t="s">
        <v>12955</v>
      </c>
    </row>
    <row r="553" spans="1:42" ht="15" customHeight="1">
      <c r="A553" s="225" t="s">
        <v>480</v>
      </c>
      <c r="B553" s="219" t="s">
        <v>17736</v>
      </c>
      <c r="C553" s="219" t="s">
        <v>18107</v>
      </c>
      <c r="D553" s="219" t="s">
        <v>2735</v>
      </c>
      <c r="E553" s="219" t="s">
        <v>2736</v>
      </c>
      <c r="F553" s="223" t="s">
        <v>18108</v>
      </c>
      <c r="G553" s="223" t="s">
        <v>18109</v>
      </c>
      <c r="H553" s="219" t="s">
        <v>2639</v>
      </c>
      <c r="I553" s="219" t="s">
        <v>2639</v>
      </c>
      <c r="J553" s="219" t="s">
        <v>726</v>
      </c>
      <c r="K553" s="219" t="s">
        <v>726</v>
      </c>
      <c r="L553" s="223" t="s">
        <v>52</v>
      </c>
      <c r="M553" s="219" t="s">
        <v>53</v>
      </c>
      <c r="N553" s="219" t="s">
        <v>2737</v>
      </c>
      <c r="O553" s="219" t="s">
        <v>55</v>
      </c>
      <c r="P553" s="219" t="s">
        <v>56</v>
      </c>
      <c r="Q553" s="219" t="s">
        <v>12906</v>
      </c>
      <c r="R553" s="219" t="s">
        <v>12955</v>
      </c>
      <c r="S553" s="219" t="s">
        <v>2738</v>
      </c>
      <c r="T553" s="223" t="s">
        <v>18791</v>
      </c>
      <c r="U553" s="225" t="s">
        <v>43</v>
      </c>
      <c r="V553" s="219" t="s">
        <v>18104</v>
      </c>
      <c r="W553" s="219" t="s">
        <v>12955</v>
      </c>
      <c r="X553" s="220" t="s">
        <v>2931</v>
      </c>
      <c r="Y553" s="220" t="s">
        <v>63</v>
      </c>
      <c r="Z553" s="220" t="s">
        <v>13278</v>
      </c>
      <c r="AA553" s="220" t="s">
        <v>18105</v>
      </c>
      <c r="AB553" s="228" t="s">
        <v>2733</v>
      </c>
      <c r="AC553" s="220" t="s">
        <v>2734</v>
      </c>
      <c r="AD553" s="220" t="s">
        <v>47</v>
      </c>
      <c r="AE553" s="220" t="s">
        <v>2734</v>
      </c>
      <c r="AF553" s="228" t="s">
        <v>2639</v>
      </c>
      <c r="AG553" s="225" t="s">
        <v>726</v>
      </c>
      <c r="AH553" s="228" t="s">
        <v>154</v>
      </c>
      <c r="AI553" s="225" t="s">
        <v>2666</v>
      </c>
      <c r="AJ553" s="316" t="s">
        <v>18792</v>
      </c>
      <c r="AK553" s="316" t="s">
        <v>18106</v>
      </c>
      <c r="AL553" s="221">
        <v>44896</v>
      </c>
      <c r="AM553" s="221" t="s">
        <v>12605</v>
      </c>
      <c r="AN553" s="225" t="s">
        <v>9406</v>
      </c>
      <c r="AO553" s="316"/>
      <c r="AP553" s="225" t="s">
        <v>12955</v>
      </c>
    </row>
    <row r="554" spans="1:42" ht="15" customHeight="1">
      <c r="A554" s="225" t="s">
        <v>480</v>
      </c>
      <c r="B554" s="219" t="s">
        <v>17736</v>
      </c>
      <c r="C554" s="219" t="s">
        <v>12955</v>
      </c>
      <c r="D554" s="219" t="s">
        <v>12955</v>
      </c>
      <c r="E554" s="219" t="s">
        <v>12955</v>
      </c>
      <c r="F554" s="223" t="s">
        <v>11311</v>
      </c>
      <c r="G554" s="318" t="s">
        <v>9574</v>
      </c>
      <c r="H554" s="219" t="s">
        <v>2639</v>
      </c>
      <c r="I554" s="219" t="s">
        <v>2639</v>
      </c>
      <c r="J554" s="219" t="s">
        <v>726</v>
      </c>
      <c r="K554" s="219" t="s">
        <v>726</v>
      </c>
      <c r="L554" s="219" t="s">
        <v>39</v>
      </c>
      <c r="M554" s="219" t="s">
        <v>40</v>
      </c>
      <c r="N554" s="219" t="s">
        <v>9575</v>
      </c>
      <c r="O554" s="219" t="s">
        <v>519</v>
      </c>
      <c r="P554" s="219" t="s">
        <v>520</v>
      </c>
      <c r="Q554" s="219" t="s">
        <v>13124</v>
      </c>
      <c r="R554" s="219" t="s">
        <v>12955</v>
      </c>
      <c r="S554" s="219" t="s">
        <v>12955</v>
      </c>
      <c r="T554" s="219" t="s">
        <v>12955</v>
      </c>
      <c r="U554" s="219" t="s">
        <v>12955</v>
      </c>
      <c r="V554" s="219" t="s">
        <v>12955</v>
      </c>
      <c r="W554" s="219" t="s">
        <v>12955</v>
      </c>
      <c r="X554" s="219" t="s">
        <v>12955</v>
      </c>
      <c r="Y554" s="219" t="s">
        <v>12955</v>
      </c>
      <c r="Z554" s="219" t="s">
        <v>12955</v>
      </c>
      <c r="AA554" s="219" t="s">
        <v>12955</v>
      </c>
      <c r="AB554" s="219" t="s">
        <v>12955</v>
      </c>
      <c r="AC554" s="219" t="s">
        <v>12955</v>
      </c>
      <c r="AD554" s="219" t="s">
        <v>12955</v>
      </c>
      <c r="AE554" s="219" t="s">
        <v>12955</v>
      </c>
      <c r="AF554" s="219" t="s">
        <v>2639</v>
      </c>
      <c r="AG554" s="219" t="s">
        <v>726</v>
      </c>
      <c r="AH554" s="219" t="s">
        <v>12955</v>
      </c>
      <c r="AI554" s="219" t="s">
        <v>12955</v>
      </c>
      <c r="AJ554" s="219" t="s">
        <v>12955</v>
      </c>
      <c r="AK554" s="219" t="s">
        <v>12955</v>
      </c>
      <c r="AL554" s="222"/>
      <c r="AM554" s="219" t="s">
        <v>12955</v>
      </c>
      <c r="AN554" s="223" t="s">
        <v>9412</v>
      </c>
      <c r="AO554" s="222">
        <v>37043</v>
      </c>
      <c r="AP554" s="222" t="s">
        <v>12955</v>
      </c>
    </row>
    <row r="555" spans="1:42" ht="15" customHeight="1">
      <c r="A555" s="225" t="s">
        <v>480</v>
      </c>
      <c r="B555" s="219" t="s">
        <v>17736</v>
      </c>
      <c r="C555" s="219" t="s">
        <v>12955</v>
      </c>
      <c r="D555" s="219" t="s">
        <v>12955</v>
      </c>
      <c r="E555" s="219" t="s">
        <v>12955</v>
      </c>
      <c r="F555" s="223" t="s">
        <v>11312</v>
      </c>
      <c r="G555" s="318" t="s">
        <v>9576</v>
      </c>
      <c r="H555" s="219" t="s">
        <v>2639</v>
      </c>
      <c r="I555" s="219" t="s">
        <v>2639</v>
      </c>
      <c r="J555" s="219" t="s">
        <v>726</v>
      </c>
      <c r="K555" s="219" t="s">
        <v>726</v>
      </c>
      <c r="L555" s="219" t="s">
        <v>39</v>
      </c>
      <c r="M555" s="219" t="s">
        <v>40</v>
      </c>
      <c r="N555" s="219" t="s">
        <v>9577</v>
      </c>
      <c r="O555" s="219" t="s">
        <v>117</v>
      </c>
      <c r="P555" s="219" t="s">
        <v>240</v>
      </c>
      <c r="Q555" s="219" t="s">
        <v>6061</v>
      </c>
      <c r="R555" s="219" t="s">
        <v>12955</v>
      </c>
      <c r="S555" s="219" t="s">
        <v>12955</v>
      </c>
      <c r="T555" s="219" t="s">
        <v>12955</v>
      </c>
      <c r="U555" s="219" t="s">
        <v>12955</v>
      </c>
      <c r="V555" s="219" t="s">
        <v>12955</v>
      </c>
      <c r="W555" s="219" t="s">
        <v>12955</v>
      </c>
      <c r="X555" s="219" t="s">
        <v>12955</v>
      </c>
      <c r="Y555" s="219" t="s">
        <v>12955</v>
      </c>
      <c r="Z555" s="219" t="s">
        <v>12955</v>
      </c>
      <c r="AA555" s="219" t="s">
        <v>12955</v>
      </c>
      <c r="AB555" s="219" t="s">
        <v>12955</v>
      </c>
      <c r="AC555" s="219" t="s">
        <v>12955</v>
      </c>
      <c r="AD555" s="219" t="s">
        <v>12955</v>
      </c>
      <c r="AE555" s="219" t="s">
        <v>12955</v>
      </c>
      <c r="AF555" s="219" t="s">
        <v>2639</v>
      </c>
      <c r="AG555" s="219" t="s">
        <v>726</v>
      </c>
      <c r="AH555" s="219" t="s">
        <v>12955</v>
      </c>
      <c r="AI555" s="219" t="s">
        <v>12955</v>
      </c>
      <c r="AJ555" s="219" t="s">
        <v>12955</v>
      </c>
      <c r="AK555" s="219" t="s">
        <v>12955</v>
      </c>
      <c r="AL555" s="222"/>
      <c r="AM555" s="219" t="s">
        <v>12955</v>
      </c>
      <c r="AN555" s="223" t="s">
        <v>9412</v>
      </c>
      <c r="AO555" s="222">
        <v>38777</v>
      </c>
      <c r="AP555" s="222" t="s">
        <v>12955</v>
      </c>
    </row>
    <row r="556" spans="1:42" ht="15" customHeight="1">
      <c r="A556" s="225"/>
      <c r="B556" s="219"/>
      <c r="C556" s="219"/>
      <c r="D556" s="219"/>
      <c r="E556" s="219"/>
      <c r="F556" s="223"/>
      <c r="G556" s="318"/>
      <c r="H556" s="218"/>
      <c r="I556" s="219"/>
      <c r="J556" s="219"/>
      <c r="K556" s="219"/>
      <c r="L556" s="219"/>
      <c r="M556" s="219"/>
      <c r="N556" s="219"/>
      <c r="O556" s="219"/>
      <c r="P556" s="219"/>
      <c r="Q556" s="219"/>
      <c r="R556" s="219"/>
      <c r="S556" s="219"/>
      <c r="T556" s="219"/>
      <c r="U556" s="219"/>
      <c r="V556" s="219"/>
      <c r="W556" s="219"/>
      <c r="X556" s="219"/>
      <c r="Y556" s="219"/>
      <c r="Z556" s="219"/>
      <c r="AA556" s="219"/>
      <c r="AB556" s="219"/>
      <c r="AC556" s="219"/>
      <c r="AD556" s="219"/>
      <c r="AE556" s="219"/>
      <c r="AF556" s="219"/>
      <c r="AG556" s="219"/>
      <c r="AH556" s="219" t="s">
        <v>12955</v>
      </c>
      <c r="AI556" s="219" t="s">
        <v>12955</v>
      </c>
      <c r="AJ556" s="219" t="s">
        <v>12955</v>
      </c>
      <c r="AK556" s="219" t="s">
        <v>12955</v>
      </c>
      <c r="AL556" s="222"/>
      <c r="AM556" s="219" t="s">
        <v>12955</v>
      </c>
      <c r="AN556" s="223"/>
      <c r="AO556" s="222"/>
      <c r="AP556" s="222" t="s">
        <v>12955</v>
      </c>
    </row>
    <row r="557" spans="1:42" ht="15" customHeight="1">
      <c r="A557" s="225" t="s">
        <v>17731</v>
      </c>
      <c r="B557" s="219" t="s">
        <v>33</v>
      </c>
      <c r="C557" s="219" t="s">
        <v>3323</v>
      </c>
      <c r="D557" s="219" t="s">
        <v>3324</v>
      </c>
      <c r="E557" s="219" t="s">
        <v>3325</v>
      </c>
      <c r="F557" s="223" t="s">
        <v>11371</v>
      </c>
      <c r="G557" s="223" t="s">
        <v>3326</v>
      </c>
      <c r="H557" s="219" t="s">
        <v>281</v>
      </c>
      <c r="I557" s="219" t="s">
        <v>281</v>
      </c>
      <c r="J557" s="219" t="s">
        <v>2807</v>
      </c>
      <c r="K557" s="219" t="s">
        <v>2807</v>
      </c>
      <c r="L557" s="223" t="s">
        <v>52</v>
      </c>
      <c r="M557" s="219" t="s">
        <v>53</v>
      </c>
      <c r="N557" s="219" t="s">
        <v>3327</v>
      </c>
      <c r="O557" s="219" t="s">
        <v>55</v>
      </c>
      <c r="P557" s="219" t="s">
        <v>56</v>
      </c>
      <c r="Q557" s="219" t="s">
        <v>13166</v>
      </c>
      <c r="R557" s="219" t="s">
        <v>12955</v>
      </c>
      <c r="S557" s="219" t="s">
        <v>12397</v>
      </c>
      <c r="T557" s="223" t="s">
        <v>18793</v>
      </c>
      <c r="U557" s="225" t="s">
        <v>179</v>
      </c>
      <c r="V557" s="219" t="s">
        <v>390</v>
      </c>
      <c r="W557" s="219" t="s">
        <v>12955</v>
      </c>
      <c r="X557" s="220" t="s">
        <v>10047</v>
      </c>
      <c r="Y557" s="220" t="s">
        <v>392</v>
      </c>
      <c r="Z557" s="220" t="s">
        <v>3328</v>
      </c>
      <c r="AA557" s="220" t="s">
        <v>16095</v>
      </c>
      <c r="AB557" s="228" t="s">
        <v>3329</v>
      </c>
      <c r="AC557" s="220" t="s">
        <v>3328</v>
      </c>
      <c r="AD557" s="220" t="s">
        <v>47</v>
      </c>
      <c r="AE557" s="220" t="s">
        <v>3328</v>
      </c>
      <c r="AF557" s="228" t="s">
        <v>281</v>
      </c>
      <c r="AG557" s="225" t="s">
        <v>2807</v>
      </c>
      <c r="AH557" s="228" t="s">
        <v>117</v>
      </c>
      <c r="AI557" s="225" t="s">
        <v>3055</v>
      </c>
      <c r="AJ557" s="316" t="s">
        <v>14288</v>
      </c>
      <c r="AK557" s="316" t="s">
        <v>14289</v>
      </c>
      <c r="AL557" s="221">
        <v>37712</v>
      </c>
      <c r="AM557" s="221" t="s">
        <v>12606</v>
      </c>
      <c r="AN557" s="225" t="s">
        <v>9406</v>
      </c>
      <c r="AO557" s="225"/>
      <c r="AP557" s="225" t="s">
        <v>12955</v>
      </c>
    </row>
    <row r="558" spans="1:42" ht="15" customHeight="1">
      <c r="A558" s="225" t="s">
        <v>17731</v>
      </c>
      <c r="B558" s="219" t="s">
        <v>33</v>
      </c>
      <c r="C558" s="219" t="s">
        <v>3058</v>
      </c>
      <c r="D558" s="219" t="s">
        <v>3059</v>
      </c>
      <c r="E558" s="219" t="s">
        <v>2815</v>
      </c>
      <c r="F558" s="223" t="s">
        <v>12694</v>
      </c>
      <c r="G558" s="223" t="s">
        <v>3060</v>
      </c>
      <c r="H558" s="219" t="s">
        <v>281</v>
      </c>
      <c r="I558" s="219" t="s">
        <v>281</v>
      </c>
      <c r="J558" s="219" t="s">
        <v>2807</v>
      </c>
      <c r="K558" s="219" t="s">
        <v>2807</v>
      </c>
      <c r="L558" s="223" t="s">
        <v>39</v>
      </c>
      <c r="M558" s="219" t="s">
        <v>40</v>
      </c>
      <c r="N558" s="219" t="s">
        <v>3061</v>
      </c>
      <c r="O558" s="219" t="s">
        <v>37</v>
      </c>
      <c r="P558" s="219" t="s">
        <v>1590</v>
      </c>
      <c r="Q558" s="219" t="s">
        <v>13123</v>
      </c>
      <c r="R558" s="219" t="s">
        <v>12955</v>
      </c>
      <c r="S558" s="219" t="s">
        <v>3055</v>
      </c>
      <c r="T558" s="223" t="s">
        <v>18794</v>
      </c>
      <c r="U558" s="225" t="s">
        <v>62</v>
      </c>
      <c r="V558" s="219" t="s">
        <v>18795</v>
      </c>
      <c r="W558" s="219" t="s">
        <v>13337</v>
      </c>
      <c r="X558" s="220" t="s">
        <v>18796</v>
      </c>
      <c r="Y558" s="220" t="s">
        <v>63</v>
      </c>
      <c r="Z558" s="220" t="s">
        <v>13279</v>
      </c>
      <c r="AA558" s="220" t="s">
        <v>16060</v>
      </c>
      <c r="AB558" s="228" t="s">
        <v>2555</v>
      </c>
      <c r="AC558" s="220" t="s">
        <v>3055</v>
      </c>
      <c r="AD558" s="220" t="s">
        <v>47</v>
      </c>
      <c r="AE558" s="220" t="s">
        <v>3055</v>
      </c>
      <c r="AF558" s="228" t="s">
        <v>281</v>
      </c>
      <c r="AG558" s="225" t="s">
        <v>2807</v>
      </c>
      <c r="AH558" s="228" t="s">
        <v>117</v>
      </c>
      <c r="AI558" s="225" t="s">
        <v>3055</v>
      </c>
      <c r="AJ558" s="316" t="s">
        <v>14207</v>
      </c>
      <c r="AK558" s="316" t="s">
        <v>14208</v>
      </c>
      <c r="AL558" s="221">
        <v>38899</v>
      </c>
      <c r="AM558" s="221" t="s">
        <v>12606</v>
      </c>
      <c r="AN558" s="225" t="s">
        <v>9406</v>
      </c>
      <c r="AO558" s="225"/>
      <c r="AP558" s="225" t="s">
        <v>12955</v>
      </c>
    </row>
    <row r="559" spans="1:42" ht="15" customHeight="1">
      <c r="A559" s="225" t="s">
        <v>17731</v>
      </c>
      <c r="B559" s="219" t="s">
        <v>33</v>
      </c>
      <c r="C559" s="219" t="s">
        <v>3050</v>
      </c>
      <c r="D559" s="219" t="s">
        <v>3051</v>
      </c>
      <c r="E559" s="219" t="s">
        <v>3052</v>
      </c>
      <c r="F559" s="223" t="s">
        <v>12693</v>
      </c>
      <c r="G559" s="223" t="s">
        <v>3053</v>
      </c>
      <c r="H559" s="219" t="s">
        <v>281</v>
      </c>
      <c r="I559" s="219" t="s">
        <v>281</v>
      </c>
      <c r="J559" s="219" t="s">
        <v>2807</v>
      </c>
      <c r="K559" s="219" t="s">
        <v>2807</v>
      </c>
      <c r="L559" s="223" t="s">
        <v>52</v>
      </c>
      <c r="M559" s="219" t="s">
        <v>53</v>
      </c>
      <c r="N559" s="219" t="s">
        <v>3054</v>
      </c>
      <c r="O559" s="219" t="s">
        <v>55</v>
      </c>
      <c r="P559" s="219" t="s">
        <v>56</v>
      </c>
      <c r="Q559" s="219" t="s">
        <v>5445</v>
      </c>
      <c r="R559" s="219" t="s">
        <v>12955</v>
      </c>
      <c r="S559" s="219" t="s">
        <v>3055</v>
      </c>
      <c r="T559" s="223" t="s">
        <v>18797</v>
      </c>
      <c r="U559" s="225" t="s">
        <v>179</v>
      </c>
      <c r="V559" s="219" t="s">
        <v>3056</v>
      </c>
      <c r="W559" s="219" t="s">
        <v>12955</v>
      </c>
      <c r="X559" s="220" t="s">
        <v>3717</v>
      </c>
      <c r="Y559" s="220" t="s">
        <v>63</v>
      </c>
      <c r="Z559" s="220" t="s">
        <v>3057</v>
      </c>
      <c r="AA559" s="220" t="s">
        <v>16059</v>
      </c>
      <c r="AB559" s="228" t="s">
        <v>2555</v>
      </c>
      <c r="AC559" s="220" t="s">
        <v>3055</v>
      </c>
      <c r="AD559" s="220" t="s">
        <v>47</v>
      </c>
      <c r="AE559" s="220" t="s">
        <v>3055</v>
      </c>
      <c r="AF559" s="228" t="s">
        <v>281</v>
      </c>
      <c r="AG559" s="225" t="s">
        <v>2807</v>
      </c>
      <c r="AH559" s="228" t="s">
        <v>117</v>
      </c>
      <c r="AI559" s="225" t="s">
        <v>3055</v>
      </c>
      <c r="AJ559" s="316" t="s">
        <v>14205</v>
      </c>
      <c r="AK559" s="316" t="s">
        <v>14206</v>
      </c>
      <c r="AL559" s="221">
        <v>38899</v>
      </c>
      <c r="AM559" s="221" t="s">
        <v>12606</v>
      </c>
      <c r="AN559" s="225" t="s">
        <v>9406</v>
      </c>
      <c r="AO559" s="225"/>
      <c r="AP559" s="225" t="s">
        <v>12955</v>
      </c>
    </row>
    <row r="560" spans="1:42" ht="15" customHeight="1">
      <c r="A560" s="225" t="s">
        <v>17731</v>
      </c>
      <c r="B560" s="219" t="s">
        <v>33</v>
      </c>
      <c r="C560" s="219" t="s">
        <v>3330</v>
      </c>
      <c r="D560" s="219" t="s">
        <v>3331</v>
      </c>
      <c r="E560" s="219" t="s">
        <v>3332</v>
      </c>
      <c r="F560" s="223" t="s">
        <v>11372</v>
      </c>
      <c r="G560" s="223" t="s">
        <v>3333</v>
      </c>
      <c r="H560" s="219" t="s">
        <v>281</v>
      </c>
      <c r="I560" s="219" t="s">
        <v>281</v>
      </c>
      <c r="J560" s="219" t="s">
        <v>2807</v>
      </c>
      <c r="K560" s="219" t="s">
        <v>2807</v>
      </c>
      <c r="L560" s="223" t="s">
        <v>52</v>
      </c>
      <c r="M560" s="219" t="s">
        <v>53</v>
      </c>
      <c r="N560" s="219" t="s">
        <v>3334</v>
      </c>
      <c r="O560" s="219" t="s">
        <v>55</v>
      </c>
      <c r="P560" s="219" t="s">
        <v>56</v>
      </c>
      <c r="Q560" s="219" t="s">
        <v>5393</v>
      </c>
      <c r="R560" s="219" t="s">
        <v>12955</v>
      </c>
      <c r="S560" s="219" t="s">
        <v>12398</v>
      </c>
      <c r="T560" s="223" t="s">
        <v>18798</v>
      </c>
      <c r="U560" s="225" t="s">
        <v>179</v>
      </c>
      <c r="V560" s="219" t="s">
        <v>3335</v>
      </c>
      <c r="W560" s="219" t="s">
        <v>12955</v>
      </c>
      <c r="X560" s="220" t="s">
        <v>12906</v>
      </c>
      <c r="Y560" s="220" t="s">
        <v>63</v>
      </c>
      <c r="Z560" s="220" t="s">
        <v>13231</v>
      </c>
      <c r="AA560" s="220" t="s">
        <v>16096</v>
      </c>
      <c r="AB560" s="228" t="s">
        <v>3336</v>
      </c>
      <c r="AC560" s="220" t="s">
        <v>3337</v>
      </c>
      <c r="AD560" s="220" t="s">
        <v>47</v>
      </c>
      <c r="AE560" s="220" t="s">
        <v>3337</v>
      </c>
      <c r="AF560" s="228" t="s">
        <v>281</v>
      </c>
      <c r="AG560" s="225" t="s">
        <v>2807</v>
      </c>
      <c r="AH560" s="228" t="s">
        <v>117</v>
      </c>
      <c r="AI560" s="225" t="s">
        <v>3055</v>
      </c>
      <c r="AJ560" s="316" t="s">
        <v>14290</v>
      </c>
      <c r="AK560" s="316" t="s">
        <v>14291</v>
      </c>
      <c r="AL560" s="221">
        <v>37712</v>
      </c>
      <c r="AM560" s="221" t="s">
        <v>12606</v>
      </c>
      <c r="AN560" s="225" t="s">
        <v>9406</v>
      </c>
      <c r="AO560" s="225"/>
      <c r="AP560" s="225" t="s">
        <v>12955</v>
      </c>
    </row>
    <row r="561" spans="1:42" ht="15" customHeight="1">
      <c r="A561" s="225" t="s">
        <v>17731</v>
      </c>
      <c r="B561" s="219" t="s">
        <v>33</v>
      </c>
      <c r="C561" s="219" t="s">
        <v>3691</v>
      </c>
      <c r="D561" s="219" t="s">
        <v>3692</v>
      </c>
      <c r="E561" s="219" t="s">
        <v>3693</v>
      </c>
      <c r="F561" s="223" t="s">
        <v>11421</v>
      </c>
      <c r="G561" s="223" t="s">
        <v>3694</v>
      </c>
      <c r="H561" s="219" t="s">
        <v>281</v>
      </c>
      <c r="I561" s="219" t="s">
        <v>281</v>
      </c>
      <c r="J561" s="219" t="s">
        <v>2807</v>
      </c>
      <c r="K561" s="219" t="s">
        <v>2807</v>
      </c>
      <c r="L561" s="223" t="s">
        <v>52</v>
      </c>
      <c r="M561" s="219" t="s">
        <v>53</v>
      </c>
      <c r="N561" s="219" t="s">
        <v>3695</v>
      </c>
      <c r="O561" s="219" t="s">
        <v>55</v>
      </c>
      <c r="P561" s="219" t="s">
        <v>56</v>
      </c>
      <c r="Q561" s="219" t="s">
        <v>13175</v>
      </c>
      <c r="R561" s="219" t="s">
        <v>12955</v>
      </c>
      <c r="S561" s="219" t="s">
        <v>3696</v>
      </c>
      <c r="T561" s="223" t="s">
        <v>18799</v>
      </c>
      <c r="U561" s="225" t="s">
        <v>161</v>
      </c>
      <c r="V561" s="219" t="s">
        <v>242</v>
      </c>
      <c r="W561" s="219" t="s">
        <v>12955</v>
      </c>
      <c r="X561" s="220" t="s">
        <v>8007</v>
      </c>
      <c r="Y561" s="220" t="s">
        <v>392</v>
      </c>
      <c r="Z561" s="220" t="s">
        <v>3696</v>
      </c>
      <c r="AA561" s="220" t="s">
        <v>16139</v>
      </c>
      <c r="AB561" s="228" t="s">
        <v>781</v>
      </c>
      <c r="AC561" s="220" t="s">
        <v>3696</v>
      </c>
      <c r="AD561" s="220" t="s">
        <v>47</v>
      </c>
      <c r="AE561" s="220" t="s">
        <v>3696</v>
      </c>
      <c r="AF561" s="228" t="s">
        <v>281</v>
      </c>
      <c r="AG561" s="225" t="s">
        <v>2807</v>
      </c>
      <c r="AH561" s="228" t="s">
        <v>413</v>
      </c>
      <c r="AI561" s="225" t="s">
        <v>3030</v>
      </c>
      <c r="AJ561" s="316" t="s">
        <v>14389</v>
      </c>
      <c r="AK561" s="316" t="s">
        <v>14390</v>
      </c>
      <c r="AL561" s="221">
        <v>38899</v>
      </c>
      <c r="AM561" s="221" t="s">
        <v>12606</v>
      </c>
      <c r="AN561" s="225" t="s">
        <v>9406</v>
      </c>
      <c r="AO561" s="225"/>
      <c r="AP561" s="225" t="s">
        <v>12955</v>
      </c>
    </row>
    <row r="562" spans="1:42" ht="15" customHeight="1">
      <c r="A562" s="225" t="s">
        <v>17731</v>
      </c>
      <c r="B562" s="219" t="s">
        <v>33</v>
      </c>
      <c r="C562" s="219" t="s">
        <v>3338</v>
      </c>
      <c r="D562" s="219" t="s">
        <v>3339</v>
      </c>
      <c r="E562" s="219" t="s">
        <v>3340</v>
      </c>
      <c r="F562" s="223" t="s">
        <v>11373</v>
      </c>
      <c r="G562" s="223" t="s">
        <v>3341</v>
      </c>
      <c r="H562" s="219" t="s">
        <v>281</v>
      </c>
      <c r="I562" s="219" t="s">
        <v>281</v>
      </c>
      <c r="J562" s="219" t="s">
        <v>2807</v>
      </c>
      <c r="K562" s="219" t="s">
        <v>2807</v>
      </c>
      <c r="L562" s="223" t="s">
        <v>52</v>
      </c>
      <c r="M562" s="219" t="s">
        <v>53</v>
      </c>
      <c r="N562" s="219" t="s">
        <v>3342</v>
      </c>
      <c r="O562" s="219" t="s">
        <v>55</v>
      </c>
      <c r="P562" s="219" t="s">
        <v>56</v>
      </c>
      <c r="Q562" s="219" t="s">
        <v>5644</v>
      </c>
      <c r="R562" s="219" t="s">
        <v>12955</v>
      </c>
      <c r="S562" s="219" t="s">
        <v>3343</v>
      </c>
      <c r="T562" s="223" t="s">
        <v>18800</v>
      </c>
      <c r="U562" s="225" t="s">
        <v>179</v>
      </c>
      <c r="V562" s="219" t="s">
        <v>3344</v>
      </c>
      <c r="W562" s="219" t="s">
        <v>12955</v>
      </c>
      <c r="X562" s="220" t="s">
        <v>1362</v>
      </c>
      <c r="Y562" s="220" t="s">
        <v>63</v>
      </c>
      <c r="Z562" s="220" t="s">
        <v>13232</v>
      </c>
      <c r="AA562" s="220" t="s">
        <v>16097</v>
      </c>
      <c r="AB562" s="228" t="s">
        <v>1265</v>
      </c>
      <c r="AC562" s="220" t="s">
        <v>3343</v>
      </c>
      <c r="AD562" s="220" t="s">
        <v>47</v>
      </c>
      <c r="AE562" s="220" t="s">
        <v>3343</v>
      </c>
      <c r="AF562" s="228" t="s">
        <v>281</v>
      </c>
      <c r="AG562" s="225" t="s">
        <v>2807</v>
      </c>
      <c r="AH562" s="228" t="s">
        <v>154</v>
      </c>
      <c r="AI562" s="225" t="s">
        <v>3001</v>
      </c>
      <c r="AJ562" s="316" t="s">
        <v>14292</v>
      </c>
      <c r="AK562" s="316" t="s">
        <v>14293</v>
      </c>
      <c r="AL562" s="221">
        <v>37773</v>
      </c>
      <c r="AM562" s="221" t="s">
        <v>12605</v>
      </c>
      <c r="AN562" s="225" t="s">
        <v>9406</v>
      </c>
      <c r="AO562" s="225"/>
      <c r="AP562" s="225" t="s">
        <v>12955</v>
      </c>
    </row>
    <row r="563" spans="1:42" ht="15" customHeight="1">
      <c r="A563" s="225" t="s">
        <v>17731</v>
      </c>
      <c r="B563" s="219" t="s">
        <v>33</v>
      </c>
      <c r="C563" s="219" t="s">
        <v>3017</v>
      </c>
      <c r="D563" s="219" t="s">
        <v>3018</v>
      </c>
      <c r="E563" s="219" t="s">
        <v>3019</v>
      </c>
      <c r="F563" s="223" t="s">
        <v>12688</v>
      </c>
      <c r="G563" s="223" t="s">
        <v>3020</v>
      </c>
      <c r="H563" s="219" t="s">
        <v>281</v>
      </c>
      <c r="I563" s="219" t="s">
        <v>281</v>
      </c>
      <c r="J563" s="219" t="s">
        <v>2807</v>
      </c>
      <c r="K563" s="219" t="s">
        <v>2807</v>
      </c>
      <c r="L563" s="223" t="s">
        <v>52</v>
      </c>
      <c r="M563" s="219" t="s">
        <v>53</v>
      </c>
      <c r="N563" s="219" t="s">
        <v>3021</v>
      </c>
      <c r="O563" s="219" t="s">
        <v>55</v>
      </c>
      <c r="P563" s="219" t="s">
        <v>56</v>
      </c>
      <c r="Q563" s="219" t="s">
        <v>13157</v>
      </c>
      <c r="R563" s="219" t="s">
        <v>12955</v>
      </c>
      <c r="S563" s="219" t="s">
        <v>140</v>
      </c>
      <c r="T563" s="223" t="s">
        <v>18801</v>
      </c>
      <c r="U563" s="225" t="s">
        <v>62</v>
      </c>
      <c r="V563" s="219" t="s">
        <v>3022</v>
      </c>
      <c r="W563" s="219" t="s">
        <v>12955</v>
      </c>
      <c r="X563" s="220" t="s">
        <v>13183</v>
      </c>
      <c r="Y563" s="220" t="s">
        <v>392</v>
      </c>
      <c r="Z563" s="220" t="s">
        <v>140</v>
      </c>
      <c r="AA563" s="220" t="s">
        <v>16054</v>
      </c>
      <c r="AB563" s="228" t="s">
        <v>3004</v>
      </c>
      <c r="AC563" s="220" t="s">
        <v>3005</v>
      </c>
      <c r="AD563" s="220" t="s">
        <v>47</v>
      </c>
      <c r="AE563" s="220" t="s">
        <v>3005</v>
      </c>
      <c r="AF563" s="228" t="s">
        <v>281</v>
      </c>
      <c r="AG563" s="225" t="s">
        <v>2807</v>
      </c>
      <c r="AH563" s="228" t="s">
        <v>154</v>
      </c>
      <c r="AI563" s="225" t="s">
        <v>3001</v>
      </c>
      <c r="AJ563" s="316" t="s">
        <v>14195</v>
      </c>
      <c r="AK563" s="316" t="s">
        <v>14196</v>
      </c>
      <c r="AL563" s="221">
        <v>37712</v>
      </c>
      <c r="AM563" s="221" t="s">
        <v>12605</v>
      </c>
      <c r="AN563" s="225" t="s">
        <v>9406</v>
      </c>
      <c r="AO563" s="225"/>
      <c r="AP563" s="225" t="s">
        <v>12955</v>
      </c>
    </row>
    <row r="564" spans="1:42" ht="15" customHeight="1">
      <c r="A564" s="225" t="s">
        <v>17731</v>
      </c>
      <c r="B564" s="219" t="s">
        <v>33</v>
      </c>
      <c r="C564" s="219" t="s">
        <v>3478</v>
      </c>
      <c r="D564" s="219" t="s">
        <v>3479</v>
      </c>
      <c r="E564" s="219" t="s">
        <v>3480</v>
      </c>
      <c r="F564" s="223" t="s">
        <v>11392</v>
      </c>
      <c r="G564" s="223" t="s">
        <v>3481</v>
      </c>
      <c r="H564" s="219" t="s">
        <v>281</v>
      </c>
      <c r="I564" s="219" t="s">
        <v>281</v>
      </c>
      <c r="J564" s="219" t="s">
        <v>2807</v>
      </c>
      <c r="K564" s="219" t="s">
        <v>2807</v>
      </c>
      <c r="L564" s="223" t="s">
        <v>52</v>
      </c>
      <c r="M564" s="219" t="s">
        <v>53</v>
      </c>
      <c r="N564" s="219" t="s">
        <v>3482</v>
      </c>
      <c r="O564" s="219" t="s">
        <v>55</v>
      </c>
      <c r="P564" s="219" t="s">
        <v>56</v>
      </c>
      <c r="Q564" s="219" t="s">
        <v>4700</v>
      </c>
      <c r="R564" s="219" t="s">
        <v>12955</v>
      </c>
      <c r="S564" s="219" t="s">
        <v>3483</v>
      </c>
      <c r="T564" s="223" t="s">
        <v>18802</v>
      </c>
      <c r="U564" s="225" t="s">
        <v>179</v>
      </c>
      <c r="V564" s="219" t="s">
        <v>383</v>
      </c>
      <c r="W564" s="219" t="s">
        <v>3484</v>
      </c>
      <c r="X564" s="220" t="s">
        <v>124</v>
      </c>
      <c r="Y564" s="220" t="s">
        <v>63</v>
      </c>
      <c r="Z564" s="220" t="s">
        <v>3485</v>
      </c>
      <c r="AA564" s="220" t="s">
        <v>16111</v>
      </c>
      <c r="AB564" s="228" t="s">
        <v>806</v>
      </c>
      <c r="AC564" s="220" t="s">
        <v>3483</v>
      </c>
      <c r="AD564" s="220" t="s">
        <v>47</v>
      </c>
      <c r="AE564" s="220" t="s">
        <v>3483</v>
      </c>
      <c r="AF564" s="228" t="s">
        <v>281</v>
      </c>
      <c r="AG564" s="225" t="s">
        <v>2807</v>
      </c>
      <c r="AH564" s="228" t="s">
        <v>117</v>
      </c>
      <c r="AI564" s="225" t="s">
        <v>3055</v>
      </c>
      <c r="AJ564" s="316" t="s">
        <v>14329</v>
      </c>
      <c r="AK564" s="316" t="s">
        <v>14330</v>
      </c>
      <c r="AL564" s="221">
        <v>38869</v>
      </c>
      <c r="AM564" s="221" t="s">
        <v>12606</v>
      </c>
      <c r="AN564" s="225" t="s">
        <v>9406</v>
      </c>
      <c r="AO564" s="225"/>
      <c r="AP564" s="225" t="s">
        <v>12955</v>
      </c>
    </row>
    <row r="565" spans="1:42" ht="15" customHeight="1">
      <c r="A565" s="225" t="s">
        <v>17731</v>
      </c>
      <c r="B565" s="219" t="s">
        <v>33</v>
      </c>
      <c r="C565" s="219" t="s">
        <v>3539</v>
      </c>
      <c r="D565" s="219" t="s">
        <v>3540</v>
      </c>
      <c r="E565" s="219" t="s">
        <v>3541</v>
      </c>
      <c r="F565" s="223" t="s">
        <v>11400</v>
      </c>
      <c r="G565" s="223" t="s">
        <v>3542</v>
      </c>
      <c r="H565" s="219" t="s">
        <v>281</v>
      </c>
      <c r="I565" s="219" t="s">
        <v>281</v>
      </c>
      <c r="J565" s="219" t="s">
        <v>2807</v>
      </c>
      <c r="K565" s="219" t="s">
        <v>2807</v>
      </c>
      <c r="L565" s="223" t="s">
        <v>52</v>
      </c>
      <c r="M565" s="219" t="s">
        <v>53</v>
      </c>
      <c r="N565" s="219" t="s">
        <v>3543</v>
      </c>
      <c r="O565" s="219" t="s">
        <v>55</v>
      </c>
      <c r="P565" s="219" t="s">
        <v>56</v>
      </c>
      <c r="Q565" s="219" t="s">
        <v>13136</v>
      </c>
      <c r="R565" s="219" t="s">
        <v>12955</v>
      </c>
      <c r="S565" s="219" t="s">
        <v>3544</v>
      </c>
      <c r="T565" s="223" t="s">
        <v>18803</v>
      </c>
      <c r="U565" s="225" t="s">
        <v>179</v>
      </c>
      <c r="V565" s="219" t="s">
        <v>18804</v>
      </c>
      <c r="W565" s="219" t="s">
        <v>12955</v>
      </c>
      <c r="X565" s="220" t="s">
        <v>160</v>
      </c>
      <c r="Y565" s="220" t="s">
        <v>392</v>
      </c>
      <c r="Z565" s="220" t="s">
        <v>3544</v>
      </c>
      <c r="AA565" s="220" t="s">
        <v>16119</v>
      </c>
      <c r="AB565" s="228" t="s">
        <v>2035</v>
      </c>
      <c r="AC565" s="220" t="s">
        <v>3544</v>
      </c>
      <c r="AD565" s="220" t="s">
        <v>47</v>
      </c>
      <c r="AE565" s="220" t="s">
        <v>3544</v>
      </c>
      <c r="AF565" s="228" t="s">
        <v>281</v>
      </c>
      <c r="AG565" s="225" t="s">
        <v>2807</v>
      </c>
      <c r="AH565" s="228" t="s">
        <v>413</v>
      </c>
      <c r="AI565" s="225" t="s">
        <v>3030</v>
      </c>
      <c r="AJ565" s="316" t="s">
        <v>14345</v>
      </c>
      <c r="AK565" s="316" t="s">
        <v>14346</v>
      </c>
      <c r="AL565" s="221">
        <v>29618</v>
      </c>
      <c r="AM565" s="221" t="s">
        <v>12606</v>
      </c>
      <c r="AN565" s="225" t="s">
        <v>9406</v>
      </c>
      <c r="AO565" s="225"/>
      <c r="AP565" s="225" t="s">
        <v>12955</v>
      </c>
    </row>
    <row r="566" spans="1:42" ht="15" customHeight="1">
      <c r="A566" s="225" t="s">
        <v>17731</v>
      </c>
      <c r="B566" s="219" t="s">
        <v>33</v>
      </c>
      <c r="C566" s="219" t="s">
        <v>3352</v>
      </c>
      <c r="D566" s="219" t="s">
        <v>3353</v>
      </c>
      <c r="E566" s="219" t="s">
        <v>3354</v>
      </c>
      <c r="F566" s="223" t="s">
        <v>11375</v>
      </c>
      <c r="G566" s="223" t="s">
        <v>3355</v>
      </c>
      <c r="H566" s="219" t="s">
        <v>281</v>
      </c>
      <c r="I566" s="219" t="s">
        <v>281</v>
      </c>
      <c r="J566" s="219" t="s">
        <v>2807</v>
      </c>
      <c r="K566" s="219" t="s">
        <v>2807</v>
      </c>
      <c r="L566" s="223" t="s">
        <v>52</v>
      </c>
      <c r="M566" s="219" t="s">
        <v>53</v>
      </c>
      <c r="N566" s="219" t="s">
        <v>3356</v>
      </c>
      <c r="O566" s="219" t="s">
        <v>55</v>
      </c>
      <c r="P566" s="219" t="s">
        <v>56</v>
      </c>
      <c r="Q566" s="219" t="s">
        <v>13030</v>
      </c>
      <c r="R566" s="219" t="s">
        <v>12955</v>
      </c>
      <c r="S566" s="219" t="s">
        <v>12400</v>
      </c>
      <c r="T566" s="223" t="s">
        <v>18805</v>
      </c>
      <c r="U566" s="225" t="s">
        <v>179</v>
      </c>
      <c r="V566" s="219" t="s">
        <v>3357</v>
      </c>
      <c r="W566" s="219" t="s">
        <v>12955</v>
      </c>
      <c r="X566" s="220" t="s">
        <v>8007</v>
      </c>
      <c r="Y566" s="220" t="s">
        <v>63</v>
      </c>
      <c r="Z566" s="220" t="s">
        <v>3358</v>
      </c>
      <c r="AA566" s="220" t="s">
        <v>16099</v>
      </c>
      <c r="AB566" s="228" t="s">
        <v>3359</v>
      </c>
      <c r="AC566" s="220" t="s">
        <v>3360</v>
      </c>
      <c r="AD566" s="220" t="s">
        <v>47</v>
      </c>
      <c r="AE566" s="220" t="s">
        <v>3360</v>
      </c>
      <c r="AF566" s="228" t="s">
        <v>281</v>
      </c>
      <c r="AG566" s="225" t="s">
        <v>2807</v>
      </c>
      <c r="AH566" s="228" t="s">
        <v>117</v>
      </c>
      <c r="AI566" s="225" t="s">
        <v>3055</v>
      </c>
      <c r="AJ566" s="316" t="s">
        <v>14296</v>
      </c>
      <c r="AK566" s="316" t="s">
        <v>14297</v>
      </c>
      <c r="AL566" s="221">
        <v>28277</v>
      </c>
      <c r="AM566" s="221" t="s">
        <v>12605</v>
      </c>
      <c r="AN566" s="225" t="s">
        <v>9406</v>
      </c>
      <c r="AO566" s="225"/>
      <c r="AP566" s="225" t="s">
        <v>12955</v>
      </c>
    </row>
    <row r="567" spans="1:42" ht="15" customHeight="1">
      <c r="A567" s="225" t="s">
        <v>17731</v>
      </c>
      <c r="B567" s="219" t="s">
        <v>33</v>
      </c>
      <c r="C567" s="219" t="s">
        <v>3215</v>
      </c>
      <c r="D567" s="219" t="s">
        <v>3216</v>
      </c>
      <c r="E567" s="219" t="s">
        <v>3217</v>
      </c>
      <c r="F567" s="223" t="s">
        <v>11356</v>
      </c>
      <c r="G567" s="223" t="s">
        <v>3218</v>
      </c>
      <c r="H567" s="219" t="s">
        <v>281</v>
      </c>
      <c r="I567" s="219" t="s">
        <v>281</v>
      </c>
      <c r="J567" s="219" t="s">
        <v>2807</v>
      </c>
      <c r="K567" s="219" t="s">
        <v>2807</v>
      </c>
      <c r="L567" s="223" t="s">
        <v>52</v>
      </c>
      <c r="M567" s="219" t="s">
        <v>53</v>
      </c>
      <c r="N567" s="219" t="s">
        <v>3219</v>
      </c>
      <c r="O567" s="219" t="s">
        <v>55</v>
      </c>
      <c r="P567" s="219" t="s">
        <v>56</v>
      </c>
      <c r="Q567" s="219" t="s">
        <v>5392</v>
      </c>
      <c r="R567" s="219" t="s">
        <v>12955</v>
      </c>
      <c r="S567" s="219" t="s">
        <v>3220</v>
      </c>
      <c r="T567" s="223" t="s">
        <v>18806</v>
      </c>
      <c r="U567" s="225" t="s">
        <v>179</v>
      </c>
      <c r="V567" s="219" t="s">
        <v>3221</v>
      </c>
      <c r="W567" s="219" t="s">
        <v>12955</v>
      </c>
      <c r="X567" s="220" t="s">
        <v>18807</v>
      </c>
      <c r="Y567" s="220" t="s">
        <v>63</v>
      </c>
      <c r="Z567" s="220" t="s">
        <v>3222</v>
      </c>
      <c r="AA567" s="220" t="s">
        <v>16080</v>
      </c>
      <c r="AB567" s="228" t="s">
        <v>489</v>
      </c>
      <c r="AC567" s="220" t="s">
        <v>3220</v>
      </c>
      <c r="AD567" s="220" t="s">
        <v>47</v>
      </c>
      <c r="AE567" s="220" t="s">
        <v>3220</v>
      </c>
      <c r="AF567" s="228" t="s">
        <v>281</v>
      </c>
      <c r="AG567" s="225" t="s">
        <v>2807</v>
      </c>
      <c r="AH567" s="228" t="s">
        <v>154</v>
      </c>
      <c r="AI567" s="225" t="s">
        <v>3001</v>
      </c>
      <c r="AJ567" s="316" t="s">
        <v>14254</v>
      </c>
      <c r="AK567" s="316" t="s">
        <v>14255</v>
      </c>
      <c r="AL567" s="221">
        <v>26146</v>
      </c>
      <c r="AM567" s="221" t="s">
        <v>12605</v>
      </c>
      <c r="AN567" s="225" t="s">
        <v>9406</v>
      </c>
      <c r="AO567" s="225"/>
      <c r="AP567" s="225" t="s">
        <v>12955</v>
      </c>
    </row>
    <row r="568" spans="1:42" ht="15" customHeight="1">
      <c r="A568" s="225" t="s">
        <v>17731</v>
      </c>
      <c r="B568" s="219" t="s">
        <v>33</v>
      </c>
      <c r="C568" s="219" t="s">
        <v>3579</v>
      </c>
      <c r="D568" s="219" t="s">
        <v>3580</v>
      </c>
      <c r="E568" s="219" t="s">
        <v>3581</v>
      </c>
      <c r="F568" s="223" t="s">
        <v>11406</v>
      </c>
      <c r="G568" s="223" t="s">
        <v>3582</v>
      </c>
      <c r="H568" s="219" t="s">
        <v>281</v>
      </c>
      <c r="I568" s="219" t="s">
        <v>281</v>
      </c>
      <c r="J568" s="219" t="s">
        <v>2807</v>
      </c>
      <c r="K568" s="219" t="s">
        <v>2807</v>
      </c>
      <c r="L568" s="223" t="s">
        <v>52</v>
      </c>
      <c r="M568" s="219" t="s">
        <v>53</v>
      </c>
      <c r="N568" s="219" t="s">
        <v>3583</v>
      </c>
      <c r="O568" s="219" t="s">
        <v>55</v>
      </c>
      <c r="P568" s="219" t="s">
        <v>56</v>
      </c>
      <c r="Q568" s="219" t="s">
        <v>13141</v>
      </c>
      <c r="R568" s="219" t="s">
        <v>12955</v>
      </c>
      <c r="S568" s="219" t="s">
        <v>12412</v>
      </c>
      <c r="T568" s="223" t="s">
        <v>18808</v>
      </c>
      <c r="U568" s="225" t="s">
        <v>179</v>
      </c>
      <c r="V568" s="219" t="s">
        <v>3584</v>
      </c>
      <c r="W568" s="219" t="s">
        <v>12955</v>
      </c>
      <c r="X568" s="220" t="s">
        <v>18809</v>
      </c>
      <c r="Y568" s="220" t="s">
        <v>63</v>
      </c>
      <c r="Z568" s="220" t="s">
        <v>3585</v>
      </c>
      <c r="AA568" s="220" t="s">
        <v>16125</v>
      </c>
      <c r="AB568" s="228" t="s">
        <v>1303</v>
      </c>
      <c r="AC568" s="220" t="s">
        <v>3586</v>
      </c>
      <c r="AD568" s="220" t="s">
        <v>47</v>
      </c>
      <c r="AE568" s="220" t="s">
        <v>3586</v>
      </c>
      <c r="AF568" s="228" t="s">
        <v>281</v>
      </c>
      <c r="AG568" s="225" t="s">
        <v>2807</v>
      </c>
      <c r="AH568" s="228" t="s">
        <v>154</v>
      </c>
      <c r="AI568" s="225" t="s">
        <v>3001</v>
      </c>
      <c r="AJ568" s="316" t="s">
        <v>14357</v>
      </c>
      <c r="AK568" s="316" t="s">
        <v>14358</v>
      </c>
      <c r="AL568" s="221">
        <v>29618</v>
      </c>
      <c r="AM568" s="221" t="s">
        <v>12606</v>
      </c>
      <c r="AN568" s="225" t="s">
        <v>9406</v>
      </c>
      <c r="AO568" s="225"/>
      <c r="AP568" s="225" t="s">
        <v>12955</v>
      </c>
    </row>
    <row r="569" spans="1:42" ht="15" customHeight="1">
      <c r="A569" s="225" t="s">
        <v>17731</v>
      </c>
      <c r="B569" s="219" t="s">
        <v>33</v>
      </c>
      <c r="C569" s="219" t="s">
        <v>3651</v>
      </c>
      <c r="D569" s="219" t="s">
        <v>3652</v>
      </c>
      <c r="E569" s="219" t="s">
        <v>3653</v>
      </c>
      <c r="F569" s="223" t="s">
        <v>11416</v>
      </c>
      <c r="G569" s="223" t="s">
        <v>3654</v>
      </c>
      <c r="H569" s="219" t="s">
        <v>281</v>
      </c>
      <c r="I569" s="219" t="s">
        <v>281</v>
      </c>
      <c r="J569" s="219" t="s">
        <v>2807</v>
      </c>
      <c r="K569" s="219" t="s">
        <v>2807</v>
      </c>
      <c r="L569" s="223" t="s">
        <v>52</v>
      </c>
      <c r="M569" s="219" t="s">
        <v>53</v>
      </c>
      <c r="N569" s="219" t="s">
        <v>3655</v>
      </c>
      <c r="O569" s="219" t="s">
        <v>55</v>
      </c>
      <c r="P569" s="219" t="s">
        <v>56</v>
      </c>
      <c r="Q569" s="219" t="s">
        <v>13140</v>
      </c>
      <c r="R569" s="219" t="s">
        <v>12955</v>
      </c>
      <c r="S569" s="219" t="s">
        <v>12417</v>
      </c>
      <c r="T569" s="223" t="s">
        <v>18810</v>
      </c>
      <c r="U569" s="225" t="s">
        <v>179</v>
      </c>
      <c r="V569" s="219" t="s">
        <v>3656</v>
      </c>
      <c r="W569" s="219" t="s">
        <v>12955</v>
      </c>
      <c r="X569" s="220" t="s">
        <v>9519</v>
      </c>
      <c r="Y569" s="220" t="s">
        <v>44</v>
      </c>
      <c r="Z569" s="220" t="s">
        <v>3657</v>
      </c>
      <c r="AA569" s="220" t="s">
        <v>16134</v>
      </c>
      <c r="AB569" s="228" t="s">
        <v>2407</v>
      </c>
      <c r="AC569" s="220" t="s">
        <v>3658</v>
      </c>
      <c r="AD569" s="220" t="s">
        <v>47</v>
      </c>
      <c r="AE569" s="220" t="s">
        <v>3658</v>
      </c>
      <c r="AF569" s="228" t="s">
        <v>281</v>
      </c>
      <c r="AG569" s="225" t="s">
        <v>2807</v>
      </c>
      <c r="AH569" s="228" t="s">
        <v>154</v>
      </c>
      <c r="AI569" s="225" t="s">
        <v>3001</v>
      </c>
      <c r="AJ569" s="316" t="s">
        <v>14379</v>
      </c>
      <c r="AK569" s="316" t="s">
        <v>14380</v>
      </c>
      <c r="AL569" s="221">
        <v>29618</v>
      </c>
      <c r="AM569" s="221" t="s">
        <v>12606</v>
      </c>
      <c r="AN569" s="225" t="s">
        <v>9406</v>
      </c>
      <c r="AO569" s="225"/>
      <c r="AP569" s="225" t="s">
        <v>12955</v>
      </c>
    </row>
    <row r="570" spans="1:42" ht="15" customHeight="1">
      <c r="A570" s="225" t="s">
        <v>17731</v>
      </c>
      <c r="B570" s="219" t="s">
        <v>33</v>
      </c>
      <c r="C570" s="219" t="s">
        <v>3023</v>
      </c>
      <c r="D570" s="219" t="s">
        <v>3024</v>
      </c>
      <c r="E570" s="219" t="s">
        <v>3025</v>
      </c>
      <c r="F570" s="223" t="s">
        <v>12689</v>
      </c>
      <c r="G570" s="223" t="s">
        <v>3026</v>
      </c>
      <c r="H570" s="219" t="s">
        <v>281</v>
      </c>
      <c r="I570" s="219" t="s">
        <v>281</v>
      </c>
      <c r="J570" s="219" t="s">
        <v>2807</v>
      </c>
      <c r="K570" s="219" t="s">
        <v>2807</v>
      </c>
      <c r="L570" s="223" t="s">
        <v>52</v>
      </c>
      <c r="M570" s="219" t="s">
        <v>53</v>
      </c>
      <c r="N570" s="219" t="s">
        <v>3027</v>
      </c>
      <c r="O570" s="219" t="s">
        <v>354</v>
      </c>
      <c r="P570" s="219" t="s">
        <v>355</v>
      </c>
      <c r="Q570" s="219" t="s">
        <v>5570</v>
      </c>
      <c r="R570" s="219" t="s">
        <v>12955</v>
      </c>
      <c r="S570" s="219" t="s">
        <v>2663</v>
      </c>
      <c r="T570" s="223" t="s">
        <v>18811</v>
      </c>
      <c r="U570" s="225" t="s">
        <v>179</v>
      </c>
      <c r="V570" s="219" t="s">
        <v>18812</v>
      </c>
      <c r="W570" s="219" t="s">
        <v>3028</v>
      </c>
      <c r="X570" s="220" t="s">
        <v>9519</v>
      </c>
      <c r="Y570" s="220" t="s">
        <v>63</v>
      </c>
      <c r="Z570" s="220" t="s">
        <v>458</v>
      </c>
      <c r="AA570" s="220" t="s">
        <v>16055</v>
      </c>
      <c r="AB570" s="228" t="s">
        <v>1916</v>
      </c>
      <c r="AC570" s="220" t="s">
        <v>3029</v>
      </c>
      <c r="AD570" s="220" t="s">
        <v>47</v>
      </c>
      <c r="AE570" s="220" t="s">
        <v>3029</v>
      </c>
      <c r="AF570" s="228" t="s">
        <v>281</v>
      </c>
      <c r="AG570" s="225" t="s">
        <v>2807</v>
      </c>
      <c r="AH570" s="228" t="s">
        <v>413</v>
      </c>
      <c r="AI570" s="225" t="s">
        <v>3030</v>
      </c>
      <c r="AJ570" s="316" t="s">
        <v>14197</v>
      </c>
      <c r="AK570" s="316" t="s">
        <v>14198</v>
      </c>
      <c r="AL570" s="221">
        <v>26512</v>
      </c>
      <c r="AM570" s="221" t="s">
        <v>12605</v>
      </c>
      <c r="AN570" s="225" t="s">
        <v>9406</v>
      </c>
      <c r="AO570" s="225"/>
      <c r="AP570" s="225" t="s">
        <v>12955</v>
      </c>
    </row>
    <row r="571" spans="1:42" ht="15" customHeight="1">
      <c r="A571" s="225" t="s">
        <v>17731</v>
      </c>
      <c r="B571" s="219" t="s">
        <v>33</v>
      </c>
      <c r="C571" s="219" t="s">
        <v>12555</v>
      </c>
      <c r="D571" s="219" t="s">
        <v>3706</v>
      </c>
      <c r="E571" s="219" t="s">
        <v>3707</v>
      </c>
      <c r="F571" s="223" t="s">
        <v>11423</v>
      </c>
      <c r="G571" s="223" t="s">
        <v>3708</v>
      </c>
      <c r="H571" s="219" t="s">
        <v>281</v>
      </c>
      <c r="I571" s="219" t="s">
        <v>281</v>
      </c>
      <c r="J571" s="219" t="s">
        <v>2807</v>
      </c>
      <c r="K571" s="219" t="s">
        <v>2807</v>
      </c>
      <c r="L571" s="223" t="s">
        <v>52</v>
      </c>
      <c r="M571" s="219" t="s">
        <v>53</v>
      </c>
      <c r="N571" s="219" t="s">
        <v>3709</v>
      </c>
      <c r="O571" s="219" t="s">
        <v>55</v>
      </c>
      <c r="P571" s="219" t="s">
        <v>56</v>
      </c>
      <c r="Q571" s="219" t="s">
        <v>3710</v>
      </c>
      <c r="R571" s="219" t="s">
        <v>12955</v>
      </c>
      <c r="S571" s="219" t="s">
        <v>17870</v>
      </c>
      <c r="T571" s="223" t="s">
        <v>18813</v>
      </c>
      <c r="U571" s="225" t="s">
        <v>179</v>
      </c>
      <c r="V571" s="219" t="s">
        <v>3934</v>
      </c>
      <c r="W571" s="219" t="s">
        <v>12955</v>
      </c>
      <c r="X571" s="220" t="s">
        <v>3702</v>
      </c>
      <c r="Y571" s="220" t="s">
        <v>63</v>
      </c>
      <c r="Z571" s="220" t="s">
        <v>17870</v>
      </c>
      <c r="AA571" s="220" t="s">
        <v>3711</v>
      </c>
      <c r="AB571" s="228" t="s">
        <v>3712</v>
      </c>
      <c r="AC571" s="220" t="s">
        <v>17870</v>
      </c>
      <c r="AD571" s="220" t="s">
        <v>47</v>
      </c>
      <c r="AE571" s="220" t="s">
        <v>3005</v>
      </c>
      <c r="AF571" s="228" t="s">
        <v>281</v>
      </c>
      <c r="AG571" s="225" t="s">
        <v>2807</v>
      </c>
      <c r="AH571" s="228" t="s">
        <v>154</v>
      </c>
      <c r="AI571" s="225" t="s">
        <v>3001</v>
      </c>
      <c r="AJ571" s="316" t="s">
        <v>14391</v>
      </c>
      <c r="AK571" s="316" t="s">
        <v>14392</v>
      </c>
      <c r="AL571" s="221">
        <v>42979</v>
      </c>
      <c r="AM571" s="221" t="s">
        <v>12606</v>
      </c>
      <c r="AN571" s="225" t="s">
        <v>9406</v>
      </c>
      <c r="AO571" s="225"/>
      <c r="AP571" s="225" t="s">
        <v>12955</v>
      </c>
    </row>
    <row r="572" spans="1:42" ht="15" customHeight="1">
      <c r="A572" s="225" t="s">
        <v>17731</v>
      </c>
      <c r="B572" s="219" t="s">
        <v>33</v>
      </c>
      <c r="C572" s="219" t="s">
        <v>3031</v>
      </c>
      <c r="D572" s="219" t="s">
        <v>3032</v>
      </c>
      <c r="E572" s="219" t="s">
        <v>3033</v>
      </c>
      <c r="F572" s="223" t="s">
        <v>12690</v>
      </c>
      <c r="G572" s="223" t="s">
        <v>3034</v>
      </c>
      <c r="H572" s="219" t="s">
        <v>281</v>
      </c>
      <c r="I572" s="219" t="s">
        <v>281</v>
      </c>
      <c r="J572" s="219" t="s">
        <v>2807</v>
      </c>
      <c r="K572" s="219" t="s">
        <v>2807</v>
      </c>
      <c r="L572" s="223" t="s">
        <v>52</v>
      </c>
      <c r="M572" s="219" t="s">
        <v>53</v>
      </c>
      <c r="N572" s="219" t="s">
        <v>3035</v>
      </c>
      <c r="O572" s="219" t="s">
        <v>354</v>
      </c>
      <c r="P572" s="219" t="s">
        <v>355</v>
      </c>
      <c r="Q572" s="219" t="s">
        <v>5912</v>
      </c>
      <c r="R572" s="219" t="s">
        <v>12955</v>
      </c>
      <c r="S572" s="219" t="s">
        <v>3030</v>
      </c>
      <c r="T572" s="223" t="s">
        <v>18814</v>
      </c>
      <c r="U572" s="225" t="s">
        <v>179</v>
      </c>
      <c r="V572" s="219" t="s">
        <v>12918</v>
      </c>
      <c r="W572" s="219" t="s">
        <v>13376</v>
      </c>
      <c r="X572" s="220" t="s">
        <v>4700</v>
      </c>
      <c r="Y572" s="220" t="s">
        <v>63</v>
      </c>
      <c r="Z572" s="220" t="s">
        <v>3036</v>
      </c>
      <c r="AA572" s="220" t="s">
        <v>16056</v>
      </c>
      <c r="AB572" s="228" t="s">
        <v>938</v>
      </c>
      <c r="AC572" s="220" t="s">
        <v>3030</v>
      </c>
      <c r="AD572" s="220" t="s">
        <v>47</v>
      </c>
      <c r="AE572" s="220" t="s">
        <v>3030</v>
      </c>
      <c r="AF572" s="228" t="s">
        <v>281</v>
      </c>
      <c r="AG572" s="225" t="s">
        <v>2807</v>
      </c>
      <c r="AH572" s="228" t="s">
        <v>413</v>
      </c>
      <c r="AI572" s="225" t="s">
        <v>3030</v>
      </c>
      <c r="AJ572" s="316" t="s">
        <v>14199</v>
      </c>
      <c r="AK572" s="316" t="s">
        <v>14200</v>
      </c>
      <c r="AL572" s="221">
        <v>26543</v>
      </c>
      <c r="AM572" s="221" t="s">
        <v>12606</v>
      </c>
      <c r="AN572" s="225" t="s">
        <v>9406</v>
      </c>
      <c r="AO572" s="225"/>
      <c r="AP572" s="225" t="s">
        <v>12955</v>
      </c>
    </row>
    <row r="573" spans="1:42" ht="15" customHeight="1">
      <c r="A573" s="225" t="s">
        <v>17731</v>
      </c>
      <c r="B573" s="219" t="s">
        <v>33</v>
      </c>
      <c r="C573" s="219" t="s">
        <v>3399</v>
      </c>
      <c r="D573" s="219" t="s">
        <v>3400</v>
      </c>
      <c r="E573" s="219" t="s">
        <v>3401</v>
      </c>
      <c r="F573" s="223" t="s">
        <v>11380</v>
      </c>
      <c r="G573" s="223" t="s">
        <v>3402</v>
      </c>
      <c r="H573" s="219" t="s">
        <v>281</v>
      </c>
      <c r="I573" s="219" t="s">
        <v>281</v>
      </c>
      <c r="J573" s="219" t="s">
        <v>2807</v>
      </c>
      <c r="K573" s="219" t="s">
        <v>2807</v>
      </c>
      <c r="L573" s="223" t="s">
        <v>52</v>
      </c>
      <c r="M573" s="219" t="s">
        <v>53</v>
      </c>
      <c r="N573" s="219" t="s">
        <v>3403</v>
      </c>
      <c r="O573" s="219" t="s">
        <v>55</v>
      </c>
      <c r="P573" s="219" t="s">
        <v>56</v>
      </c>
      <c r="Q573" s="219" t="s">
        <v>13137</v>
      </c>
      <c r="R573" s="219" t="s">
        <v>12955</v>
      </c>
      <c r="S573" s="219" t="s">
        <v>3404</v>
      </c>
      <c r="T573" s="223" t="s">
        <v>18815</v>
      </c>
      <c r="U573" s="225" t="s">
        <v>179</v>
      </c>
      <c r="V573" s="219" t="s">
        <v>529</v>
      </c>
      <c r="W573" s="219" t="s">
        <v>12955</v>
      </c>
      <c r="X573" s="220" t="s">
        <v>2490</v>
      </c>
      <c r="Y573" s="220" t="s">
        <v>63</v>
      </c>
      <c r="Z573" s="220" t="s">
        <v>3405</v>
      </c>
      <c r="AA573" s="220" t="s">
        <v>16105</v>
      </c>
      <c r="AB573" s="228" t="s">
        <v>3406</v>
      </c>
      <c r="AC573" s="220" t="s">
        <v>3404</v>
      </c>
      <c r="AD573" s="220" t="s">
        <v>47</v>
      </c>
      <c r="AE573" s="220" t="s">
        <v>3404</v>
      </c>
      <c r="AF573" s="228" t="s">
        <v>281</v>
      </c>
      <c r="AG573" s="225" t="s">
        <v>2807</v>
      </c>
      <c r="AH573" s="228" t="s">
        <v>117</v>
      </c>
      <c r="AI573" s="225" t="s">
        <v>3055</v>
      </c>
      <c r="AJ573" s="316" t="s">
        <v>14307</v>
      </c>
      <c r="AK573" s="316" t="s">
        <v>14308</v>
      </c>
      <c r="AL573" s="221">
        <v>29618</v>
      </c>
      <c r="AM573" s="221" t="s">
        <v>12606</v>
      </c>
      <c r="AN573" s="225" t="s">
        <v>9406</v>
      </c>
      <c r="AO573" s="225"/>
      <c r="AP573" s="225" t="s">
        <v>12955</v>
      </c>
    </row>
    <row r="574" spans="1:42" ht="15" customHeight="1">
      <c r="A574" s="225" t="s">
        <v>17731</v>
      </c>
      <c r="B574" s="219" t="s">
        <v>33</v>
      </c>
      <c r="C574" s="219" t="s">
        <v>3684</v>
      </c>
      <c r="D574" s="219" t="s">
        <v>3685</v>
      </c>
      <c r="E574" s="219" t="s">
        <v>3686</v>
      </c>
      <c r="F574" s="223" t="s">
        <v>11420</v>
      </c>
      <c r="G574" s="223" t="s">
        <v>3687</v>
      </c>
      <c r="H574" s="219" t="s">
        <v>281</v>
      </c>
      <c r="I574" s="219" t="s">
        <v>281</v>
      </c>
      <c r="J574" s="219" t="s">
        <v>2807</v>
      </c>
      <c r="K574" s="219" t="s">
        <v>2807</v>
      </c>
      <c r="L574" s="223" t="s">
        <v>52</v>
      </c>
      <c r="M574" s="219" t="s">
        <v>53</v>
      </c>
      <c r="N574" s="219" t="s">
        <v>3688</v>
      </c>
      <c r="O574" s="219" t="s">
        <v>55</v>
      </c>
      <c r="P574" s="219" t="s">
        <v>56</v>
      </c>
      <c r="Q574" s="219" t="s">
        <v>8007</v>
      </c>
      <c r="R574" s="219" t="s">
        <v>12955</v>
      </c>
      <c r="S574" s="219" t="s">
        <v>12419</v>
      </c>
      <c r="T574" s="223" t="s">
        <v>18816</v>
      </c>
      <c r="U574" s="225" t="s">
        <v>62</v>
      </c>
      <c r="V574" s="219" t="s">
        <v>3689</v>
      </c>
      <c r="W574" s="219" t="s">
        <v>12955</v>
      </c>
      <c r="X574" s="220" t="s">
        <v>16944</v>
      </c>
      <c r="Y574" s="220" t="s">
        <v>392</v>
      </c>
      <c r="Z574" s="220" t="s">
        <v>3690</v>
      </c>
      <c r="AA574" s="220" t="s">
        <v>16138</v>
      </c>
      <c r="AB574" s="228" t="s">
        <v>3004</v>
      </c>
      <c r="AC574" s="220" t="s">
        <v>3005</v>
      </c>
      <c r="AD574" s="220" t="s">
        <v>47</v>
      </c>
      <c r="AE574" s="220" t="s">
        <v>3690</v>
      </c>
      <c r="AF574" s="228" t="s">
        <v>281</v>
      </c>
      <c r="AG574" s="225" t="s">
        <v>2807</v>
      </c>
      <c r="AH574" s="228" t="s">
        <v>37</v>
      </c>
      <c r="AI574" s="225" t="s">
        <v>3538</v>
      </c>
      <c r="AJ574" s="316" t="s">
        <v>14387</v>
      </c>
      <c r="AK574" s="316" t="s">
        <v>14388</v>
      </c>
      <c r="AL574" s="221">
        <v>38473</v>
      </c>
      <c r="AM574" s="221" t="s">
        <v>12605</v>
      </c>
      <c r="AN574" s="225" t="s">
        <v>9406</v>
      </c>
      <c r="AO574" s="225"/>
      <c r="AP574" s="225" t="s">
        <v>12955</v>
      </c>
    </row>
    <row r="575" spans="1:42" ht="15" customHeight="1">
      <c r="A575" s="225" t="s">
        <v>17731</v>
      </c>
      <c r="B575" s="219" t="s">
        <v>33</v>
      </c>
      <c r="C575" s="219" t="s">
        <v>3659</v>
      </c>
      <c r="D575" s="219" t="s">
        <v>3660</v>
      </c>
      <c r="E575" s="219" t="s">
        <v>3661</v>
      </c>
      <c r="F575" s="223" t="s">
        <v>11417</v>
      </c>
      <c r="G575" s="223" t="s">
        <v>3662</v>
      </c>
      <c r="H575" s="219" t="s">
        <v>281</v>
      </c>
      <c r="I575" s="219" t="s">
        <v>281</v>
      </c>
      <c r="J575" s="219" t="s">
        <v>2807</v>
      </c>
      <c r="K575" s="219" t="s">
        <v>2807</v>
      </c>
      <c r="L575" s="223" t="s">
        <v>52</v>
      </c>
      <c r="M575" s="219" t="s">
        <v>53</v>
      </c>
      <c r="N575" s="219" t="s">
        <v>3663</v>
      </c>
      <c r="O575" s="219" t="s">
        <v>55</v>
      </c>
      <c r="P575" s="219" t="s">
        <v>56</v>
      </c>
      <c r="Q575" s="219" t="s">
        <v>3177</v>
      </c>
      <c r="R575" s="219" t="s">
        <v>12955</v>
      </c>
      <c r="S575" s="219" t="s">
        <v>3664</v>
      </c>
      <c r="T575" s="223" t="s">
        <v>18817</v>
      </c>
      <c r="U575" s="225" t="s">
        <v>179</v>
      </c>
      <c r="V575" s="219" t="s">
        <v>3665</v>
      </c>
      <c r="W575" s="219" t="s">
        <v>12955</v>
      </c>
      <c r="X575" s="220" t="s">
        <v>8001</v>
      </c>
      <c r="Y575" s="220" t="s">
        <v>63</v>
      </c>
      <c r="Z575" s="220" t="s">
        <v>3666</v>
      </c>
      <c r="AA575" s="220" t="s">
        <v>16135</v>
      </c>
      <c r="AB575" s="228" t="s">
        <v>3667</v>
      </c>
      <c r="AC575" s="220" t="s">
        <v>3664</v>
      </c>
      <c r="AD575" s="220" t="s">
        <v>47</v>
      </c>
      <c r="AE575" s="220" t="s">
        <v>3664</v>
      </c>
      <c r="AF575" s="228" t="s">
        <v>281</v>
      </c>
      <c r="AG575" s="225" t="s">
        <v>2807</v>
      </c>
      <c r="AH575" s="228" t="s">
        <v>413</v>
      </c>
      <c r="AI575" s="225" t="s">
        <v>3030</v>
      </c>
      <c r="AJ575" s="316" t="s">
        <v>14381</v>
      </c>
      <c r="AK575" s="316" t="s">
        <v>14382</v>
      </c>
      <c r="AL575" s="221">
        <v>32509</v>
      </c>
      <c r="AM575" s="221" t="s">
        <v>12606</v>
      </c>
      <c r="AN575" s="225" t="s">
        <v>9406</v>
      </c>
      <c r="AO575" s="225"/>
      <c r="AP575" s="225" t="s">
        <v>12955</v>
      </c>
    </row>
    <row r="576" spans="1:42" ht="15" customHeight="1">
      <c r="A576" s="225" t="s">
        <v>17731</v>
      </c>
      <c r="B576" s="219" t="s">
        <v>33</v>
      </c>
      <c r="C576" s="219" t="s">
        <v>3006</v>
      </c>
      <c r="D576" s="219" t="s">
        <v>3007</v>
      </c>
      <c r="E576" s="219" t="s">
        <v>2805</v>
      </c>
      <c r="F576" s="223" t="s">
        <v>12686</v>
      </c>
      <c r="G576" s="223" t="s">
        <v>3008</v>
      </c>
      <c r="H576" s="219" t="s">
        <v>281</v>
      </c>
      <c r="I576" s="219" t="s">
        <v>281</v>
      </c>
      <c r="J576" s="219" t="s">
        <v>2807</v>
      </c>
      <c r="K576" s="219" t="s">
        <v>2807</v>
      </c>
      <c r="L576" s="223" t="s">
        <v>39</v>
      </c>
      <c r="M576" s="219" t="s">
        <v>40</v>
      </c>
      <c r="N576" s="219" t="s">
        <v>3009</v>
      </c>
      <c r="O576" s="219" t="s">
        <v>37</v>
      </c>
      <c r="P576" s="219" t="s">
        <v>42</v>
      </c>
      <c r="Q576" s="219" t="s">
        <v>5399</v>
      </c>
      <c r="R576" s="219" t="s">
        <v>12955</v>
      </c>
      <c r="S576" s="219" t="s">
        <v>3001</v>
      </c>
      <c r="T576" s="223" t="s">
        <v>18818</v>
      </c>
      <c r="U576" s="225" t="s">
        <v>2773</v>
      </c>
      <c r="V576" s="219" t="s">
        <v>3010</v>
      </c>
      <c r="W576" s="219" t="s">
        <v>12955</v>
      </c>
      <c r="X576" s="220" t="s">
        <v>3177</v>
      </c>
      <c r="Y576" s="220" t="s">
        <v>63</v>
      </c>
      <c r="Z576" s="220" t="s">
        <v>13230</v>
      </c>
      <c r="AA576" s="220" t="s">
        <v>16052</v>
      </c>
      <c r="AB576" s="228" t="s">
        <v>3004</v>
      </c>
      <c r="AC576" s="220" t="s">
        <v>3005</v>
      </c>
      <c r="AD576" s="220" t="s">
        <v>47</v>
      </c>
      <c r="AE576" s="220" t="s">
        <v>3005</v>
      </c>
      <c r="AF576" s="228" t="s">
        <v>281</v>
      </c>
      <c r="AG576" s="225" t="s">
        <v>2807</v>
      </c>
      <c r="AH576" s="228" t="s">
        <v>154</v>
      </c>
      <c r="AI576" s="225" t="s">
        <v>3001</v>
      </c>
      <c r="AJ576" s="316" t="s">
        <v>14191</v>
      </c>
      <c r="AK576" s="316" t="s">
        <v>14192</v>
      </c>
      <c r="AL576" s="221">
        <v>23621</v>
      </c>
      <c r="AM576" s="221" t="s">
        <v>12605</v>
      </c>
      <c r="AN576" s="225" t="s">
        <v>9406</v>
      </c>
      <c r="AO576" s="225"/>
      <c r="AP576" s="225" t="s">
        <v>12955</v>
      </c>
    </row>
    <row r="577" spans="1:42" ht="15" customHeight="1">
      <c r="A577" s="225" t="s">
        <v>17731</v>
      </c>
      <c r="B577" s="219" t="s">
        <v>33</v>
      </c>
      <c r="C577" s="219" t="s">
        <v>2996</v>
      </c>
      <c r="D577" s="219" t="s">
        <v>2997</v>
      </c>
      <c r="E577" s="219" t="s">
        <v>2998</v>
      </c>
      <c r="F577" s="223" t="s">
        <v>12685</v>
      </c>
      <c r="G577" s="223" t="s">
        <v>2999</v>
      </c>
      <c r="H577" s="219" t="s">
        <v>281</v>
      </c>
      <c r="I577" s="219" t="s">
        <v>281</v>
      </c>
      <c r="J577" s="219" t="s">
        <v>2807</v>
      </c>
      <c r="K577" s="219" t="s">
        <v>2807</v>
      </c>
      <c r="L577" s="223" t="s">
        <v>52</v>
      </c>
      <c r="M577" s="219" t="s">
        <v>53</v>
      </c>
      <c r="N577" s="219" t="s">
        <v>3000</v>
      </c>
      <c r="O577" s="219" t="s">
        <v>55</v>
      </c>
      <c r="P577" s="219" t="s">
        <v>56</v>
      </c>
      <c r="Q577" s="219" t="s">
        <v>13156</v>
      </c>
      <c r="R577" s="219" t="s">
        <v>12955</v>
      </c>
      <c r="S577" s="219" t="s">
        <v>3001</v>
      </c>
      <c r="T577" s="223" t="s">
        <v>18819</v>
      </c>
      <c r="U577" s="225" t="s">
        <v>179</v>
      </c>
      <c r="V577" s="219" t="s">
        <v>3002</v>
      </c>
      <c r="W577" s="219" t="s">
        <v>12955</v>
      </c>
      <c r="X577" s="220" t="s">
        <v>18820</v>
      </c>
      <c r="Y577" s="220" t="s">
        <v>63</v>
      </c>
      <c r="Z577" s="220" t="s">
        <v>3003</v>
      </c>
      <c r="AA577" s="220" t="s">
        <v>16051</v>
      </c>
      <c r="AB577" s="228" t="s">
        <v>3004</v>
      </c>
      <c r="AC577" s="220" t="s">
        <v>3005</v>
      </c>
      <c r="AD577" s="220" t="s">
        <v>47</v>
      </c>
      <c r="AE577" s="220" t="s">
        <v>3005</v>
      </c>
      <c r="AF577" s="228" t="s">
        <v>281</v>
      </c>
      <c r="AG577" s="225" t="s">
        <v>2807</v>
      </c>
      <c r="AH577" s="228" t="s">
        <v>154</v>
      </c>
      <c r="AI577" s="225" t="s">
        <v>3001</v>
      </c>
      <c r="AJ577" s="316" t="s">
        <v>14189</v>
      </c>
      <c r="AK577" s="316" t="s">
        <v>14190</v>
      </c>
      <c r="AL577" s="221">
        <v>23621</v>
      </c>
      <c r="AM577" s="221" t="s">
        <v>12605</v>
      </c>
      <c r="AN577" s="225" t="s">
        <v>9406</v>
      </c>
      <c r="AO577" s="225"/>
      <c r="AP577" s="225" t="s">
        <v>12955</v>
      </c>
    </row>
    <row r="578" spans="1:42" ht="15" customHeight="1">
      <c r="A578" s="225" t="s">
        <v>17731</v>
      </c>
      <c r="B578" s="219" t="s">
        <v>33</v>
      </c>
      <c r="C578" s="219" t="s">
        <v>3044</v>
      </c>
      <c r="D578" s="219" t="s">
        <v>3045</v>
      </c>
      <c r="E578" s="219" t="s">
        <v>3046</v>
      </c>
      <c r="F578" s="223" t="s">
        <v>12692</v>
      </c>
      <c r="G578" s="223" t="s">
        <v>3047</v>
      </c>
      <c r="H578" s="219" t="s">
        <v>281</v>
      </c>
      <c r="I578" s="219" t="s">
        <v>281</v>
      </c>
      <c r="J578" s="219" t="s">
        <v>2807</v>
      </c>
      <c r="K578" s="219" t="s">
        <v>2807</v>
      </c>
      <c r="L578" s="223" t="s">
        <v>52</v>
      </c>
      <c r="M578" s="219" t="s">
        <v>53</v>
      </c>
      <c r="N578" s="219" t="s">
        <v>3048</v>
      </c>
      <c r="O578" s="219" t="s">
        <v>55</v>
      </c>
      <c r="P578" s="219" t="s">
        <v>56</v>
      </c>
      <c r="Q578" s="219" t="s">
        <v>8366</v>
      </c>
      <c r="R578" s="219" t="s">
        <v>12955</v>
      </c>
      <c r="S578" s="219" t="s">
        <v>3042</v>
      </c>
      <c r="T578" s="223" t="s">
        <v>18821</v>
      </c>
      <c r="U578" s="225" t="s">
        <v>179</v>
      </c>
      <c r="V578" s="219" t="s">
        <v>847</v>
      </c>
      <c r="W578" s="219" t="s">
        <v>12955</v>
      </c>
      <c r="X578" s="220" t="s">
        <v>18822</v>
      </c>
      <c r="Y578" s="220" t="s">
        <v>63</v>
      </c>
      <c r="Z578" s="220" t="s">
        <v>3049</v>
      </c>
      <c r="AA578" s="220" t="s">
        <v>16058</v>
      </c>
      <c r="AB578" s="228" t="s">
        <v>2673</v>
      </c>
      <c r="AC578" s="220" t="s">
        <v>3042</v>
      </c>
      <c r="AD578" s="220" t="s">
        <v>47</v>
      </c>
      <c r="AE578" s="220" t="s">
        <v>3042</v>
      </c>
      <c r="AF578" s="228" t="s">
        <v>281</v>
      </c>
      <c r="AG578" s="225" t="s">
        <v>2807</v>
      </c>
      <c r="AH578" s="228" t="s">
        <v>413</v>
      </c>
      <c r="AI578" s="225" t="s">
        <v>3030</v>
      </c>
      <c r="AJ578" s="316" t="s">
        <v>14203</v>
      </c>
      <c r="AK578" s="316" t="s">
        <v>14204</v>
      </c>
      <c r="AL578" s="221">
        <v>33055</v>
      </c>
      <c r="AM578" s="221" t="s">
        <v>12605</v>
      </c>
      <c r="AN578" s="225" t="s">
        <v>9406</v>
      </c>
      <c r="AO578" s="225"/>
      <c r="AP578" s="225" t="s">
        <v>12955</v>
      </c>
    </row>
    <row r="579" spans="1:42" ht="15" customHeight="1">
      <c r="A579" s="225" t="s">
        <v>17731</v>
      </c>
      <c r="B579" s="219" t="s">
        <v>33</v>
      </c>
      <c r="C579" s="219" t="s">
        <v>3037</v>
      </c>
      <c r="D579" s="219" t="s">
        <v>3038</v>
      </c>
      <c r="E579" s="219" t="s">
        <v>3039</v>
      </c>
      <c r="F579" s="223" t="s">
        <v>12691</v>
      </c>
      <c r="G579" s="223" t="s">
        <v>3040</v>
      </c>
      <c r="H579" s="219" t="s">
        <v>281</v>
      </c>
      <c r="I579" s="219" t="s">
        <v>281</v>
      </c>
      <c r="J579" s="219" t="s">
        <v>2807</v>
      </c>
      <c r="K579" s="219" t="s">
        <v>2807</v>
      </c>
      <c r="L579" s="223" t="s">
        <v>39</v>
      </c>
      <c r="M579" s="219" t="s">
        <v>40</v>
      </c>
      <c r="N579" s="219" t="s">
        <v>3041</v>
      </c>
      <c r="O579" s="219" t="s">
        <v>117</v>
      </c>
      <c r="P579" s="219" t="s">
        <v>240</v>
      </c>
      <c r="Q579" s="219" t="s">
        <v>13124</v>
      </c>
      <c r="R579" s="219" t="s">
        <v>12955</v>
      </c>
      <c r="S579" s="219" t="s">
        <v>3042</v>
      </c>
      <c r="T579" s="223" t="s">
        <v>18823</v>
      </c>
      <c r="U579" s="225" t="s">
        <v>179</v>
      </c>
      <c r="V579" s="219" t="s">
        <v>18824</v>
      </c>
      <c r="W579" s="219" t="s">
        <v>12955</v>
      </c>
      <c r="X579" s="220" t="s">
        <v>13144</v>
      </c>
      <c r="Y579" s="220" t="s">
        <v>63</v>
      </c>
      <c r="Z579" s="220" t="s">
        <v>3043</v>
      </c>
      <c r="AA579" s="220" t="s">
        <v>16057</v>
      </c>
      <c r="AB579" s="228" t="s">
        <v>2673</v>
      </c>
      <c r="AC579" s="220" t="s">
        <v>3042</v>
      </c>
      <c r="AD579" s="220" t="s">
        <v>47</v>
      </c>
      <c r="AE579" s="220" t="s">
        <v>3042</v>
      </c>
      <c r="AF579" s="228" t="s">
        <v>281</v>
      </c>
      <c r="AG579" s="225" t="s">
        <v>2807</v>
      </c>
      <c r="AH579" s="228" t="s">
        <v>413</v>
      </c>
      <c r="AI579" s="225" t="s">
        <v>3030</v>
      </c>
      <c r="AJ579" s="316" t="s">
        <v>14201</v>
      </c>
      <c r="AK579" s="316" t="s">
        <v>14202</v>
      </c>
      <c r="AL579" s="221">
        <v>26908</v>
      </c>
      <c r="AM579" s="221" t="s">
        <v>12605</v>
      </c>
      <c r="AN579" s="225" t="s">
        <v>9406</v>
      </c>
      <c r="AO579" s="225"/>
      <c r="AP579" s="225" t="s">
        <v>12955</v>
      </c>
    </row>
    <row r="580" spans="1:42" ht="15" customHeight="1">
      <c r="A580" s="225" t="s">
        <v>17731</v>
      </c>
      <c r="B580" s="219" t="s">
        <v>33</v>
      </c>
      <c r="C580" s="219" t="s">
        <v>3529</v>
      </c>
      <c r="D580" s="219" t="s">
        <v>3530</v>
      </c>
      <c r="E580" s="219" t="s">
        <v>3531</v>
      </c>
      <c r="F580" s="223" t="s">
        <v>11399</v>
      </c>
      <c r="G580" s="223" t="s">
        <v>3532</v>
      </c>
      <c r="H580" s="219" t="s">
        <v>281</v>
      </c>
      <c r="I580" s="219" t="s">
        <v>281</v>
      </c>
      <c r="J580" s="219" t="s">
        <v>2807</v>
      </c>
      <c r="K580" s="219" t="s">
        <v>2807</v>
      </c>
      <c r="L580" s="223" t="s">
        <v>52</v>
      </c>
      <c r="M580" s="219" t="s">
        <v>53</v>
      </c>
      <c r="N580" s="219" t="s">
        <v>3533</v>
      </c>
      <c r="O580" s="219" t="s">
        <v>55</v>
      </c>
      <c r="P580" s="219" t="s">
        <v>56</v>
      </c>
      <c r="Q580" s="219" t="s">
        <v>13146</v>
      </c>
      <c r="R580" s="219" t="s">
        <v>12955</v>
      </c>
      <c r="S580" s="219" t="s">
        <v>12407</v>
      </c>
      <c r="T580" s="223" t="s">
        <v>18825</v>
      </c>
      <c r="U580" s="225" t="s">
        <v>179</v>
      </c>
      <c r="V580" s="219" t="s">
        <v>488</v>
      </c>
      <c r="W580" s="219" t="s">
        <v>12955</v>
      </c>
      <c r="X580" s="220" t="s">
        <v>8251</v>
      </c>
      <c r="Y580" s="220" t="s">
        <v>63</v>
      </c>
      <c r="Z580" s="220" t="s">
        <v>3534</v>
      </c>
      <c r="AA580" s="220" t="s">
        <v>16118</v>
      </c>
      <c r="AB580" s="228" t="s">
        <v>3535</v>
      </c>
      <c r="AC580" s="220" t="s">
        <v>3536</v>
      </c>
      <c r="AD580" s="220" t="s">
        <v>47</v>
      </c>
      <c r="AE580" s="220" t="s">
        <v>3537</v>
      </c>
      <c r="AF580" s="228" t="s">
        <v>281</v>
      </c>
      <c r="AG580" s="225" t="s">
        <v>2807</v>
      </c>
      <c r="AH580" s="228" t="s">
        <v>37</v>
      </c>
      <c r="AI580" s="225" t="s">
        <v>3538</v>
      </c>
      <c r="AJ580" s="316" t="s">
        <v>14343</v>
      </c>
      <c r="AK580" s="316" t="s">
        <v>14344</v>
      </c>
      <c r="AL580" s="221">
        <v>31837</v>
      </c>
      <c r="AM580" s="221" t="s">
        <v>12606</v>
      </c>
      <c r="AN580" s="225" t="s">
        <v>9406</v>
      </c>
      <c r="AO580" s="225"/>
      <c r="AP580" s="225" t="s">
        <v>12955</v>
      </c>
    </row>
    <row r="581" spans="1:42" ht="15" customHeight="1">
      <c r="A581" s="225" t="s">
        <v>17731</v>
      </c>
      <c r="B581" s="219" t="s">
        <v>33</v>
      </c>
      <c r="C581" s="219" t="s">
        <v>3361</v>
      </c>
      <c r="D581" s="219" t="s">
        <v>3362</v>
      </c>
      <c r="E581" s="219" t="s">
        <v>3363</v>
      </c>
      <c r="F581" s="223" t="s">
        <v>11376</v>
      </c>
      <c r="G581" s="223" t="s">
        <v>3364</v>
      </c>
      <c r="H581" s="219" t="s">
        <v>281</v>
      </c>
      <c r="I581" s="219" t="s">
        <v>281</v>
      </c>
      <c r="J581" s="219" t="s">
        <v>2807</v>
      </c>
      <c r="K581" s="219" t="s">
        <v>2807</v>
      </c>
      <c r="L581" s="223" t="s">
        <v>52</v>
      </c>
      <c r="M581" s="219" t="s">
        <v>53</v>
      </c>
      <c r="N581" s="219" t="s">
        <v>3365</v>
      </c>
      <c r="O581" s="219" t="s">
        <v>55</v>
      </c>
      <c r="P581" s="219" t="s">
        <v>56</v>
      </c>
      <c r="Q581" s="219" t="s">
        <v>13168</v>
      </c>
      <c r="R581" s="219" t="s">
        <v>12955</v>
      </c>
      <c r="S581" s="219" t="s">
        <v>12401</v>
      </c>
      <c r="T581" s="223" t="s">
        <v>18826</v>
      </c>
      <c r="U581" s="225" t="s">
        <v>179</v>
      </c>
      <c r="V581" s="219" t="s">
        <v>383</v>
      </c>
      <c r="W581" s="219" t="s">
        <v>12955</v>
      </c>
      <c r="X581" s="220" t="s">
        <v>13159</v>
      </c>
      <c r="Y581" s="220" t="s">
        <v>63</v>
      </c>
      <c r="Z581" s="220" t="s">
        <v>13233</v>
      </c>
      <c r="AA581" s="220" t="s">
        <v>16100</v>
      </c>
      <c r="AB581" s="228" t="s">
        <v>3366</v>
      </c>
      <c r="AC581" s="220" t="s">
        <v>3367</v>
      </c>
      <c r="AD581" s="220" t="s">
        <v>47</v>
      </c>
      <c r="AE581" s="220" t="s">
        <v>3367</v>
      </c>
      <c r="AF581" s="228" t="s">
        <v>281</v>
      </c>
      <c r="AG581" s="225" t="s">
        <v>2807</v>
      </c>
      <c r="AH581" s="228" t="s">
        <v>154</v>
      </c>
      <c r="AI581" s="225" t="s">
        <v>3001</v>
      </c>
      <c r="AJ581" s="316" t="s">
        <v>14298</v>
      </c>
      <c r="AK581" s="316" t="s">
        <v>14299</v>
      </c>
      <c r="AL581" s="221">
        <v>31503</v>
      </c>
      <c r="AM581" s="221" t="s">
        <v>12606</v>
      </c>
      <c r="AN581" s="225" t="s">
        <v>9406</v>
      </c>
      <c r="AO581" s="225"/>
      <c r="AP581" s="225" t="s">
        <v>12955</v>
      </c>
    </row>
    <row r="582" spans="1:42" ht="15" customHeight="1">
      <c r="A582" s="225" t="s">
        <v>17731</v>
      </c>
      <c r="B582" s="219" t="s">
        <v>33</v>
      </c>
      <c r="C582" s="219" t="s">
        <v>3011</v>
      </c>
      <c r="D582" s="219" t="s">
        <v>3012</v>
      </c>
      <c r="E582" s="219" t="s">
        <v>3013</v>
      </c>
      <c r="F582" s="223" t="s">
        <v>12687</v>
      </c>
      <c r="G582" s="223" t="s">
        <v>3014</v>
      </c>
      <c r="H582" s="219" t="s">
        <v>281</v>
      </c>
      <c r="I582" s="219" t="s">
        <v>281</v>
      </c>
      <c r="J582" s="219" t="s">
        <v>2807</v>
      </c>
      <c r="K582" s="219" t="s">
        <v>2807</v>
      </c>
      <c r="L582" s="223" t="s">
        <v>52</v>
      </c>
      <c r="M582" s="219" t="s">
        <v>53</v>
      </c>
      <c r="N582" s="219" t="s">
        <v>3015</v>
      </c>
      <c r="O582" s="219" t="s">
        <v>55</v>
      </c>
      <c r="P582" s="219" t="s">
        <v>56</v>
      </c>
      <c r="Q582" s="219" t="s">
        <v>7800</v>
      </c>
      <c r="R582" s="219" t="s">
        <v>12955</v>
      </c>
      <c r="S582" s="219" t="s">
        <v>3016</v>
      </c>
      <c r="T582" s="223" t="s">
        <v>18827</v>
      </c>
      <c r="U582" s="225" t="s">
        <v>179</v>
      </c>
      <c r="V582" s="219" t="s">
        <v>371</v>
      </c>
      <c r="W582" s="219" t="s">
        <v>12955</v>
      </c>
      <c r="X582" s="220" t="s">
        <v>13204</v>
      </c>
      <c r="Y582" s="220" t="s">
        <v>392</v>
      </c>
      <c r="Z582" s="220" t="s">
        <v>3016</v>
      </c>
      <c r="AA582" s="220" t="s">
        <v>16053</v>
      </c>
      <c r="AB582" s="228" t="s">
        <v>46</v>
      </c>
      <c r="AC582" s="220" t="s">
        <v>3016</v>
      </c>
      <c r="AD582" s="220" t="s">
        <v>47</v>
      </c>
      <c r="AE582" s="220" t="s">
        <v>3016</v>
      </c>
      <c r="AF582" s="228" t="s">
        <v>281</v>
      </c>
      <c r="AG582" s="225" t="s">
        <v>2807</v>
      </c>
      <c r="AH582" s="228" t="s">
        <v>154</v>
      </c>
      <c r="AI582" s="225" t="s">
        <v>3001</v>
      </c>
      <c r="AJ582" s="316" t="s">
        <v>14193</v>
      </c>
      <c r="AK582" s="316" t="s">
        <v>14194</v>
      </c>
      <c r="AL582" s="221">
        <v>36739</v>
      </c>
      <c r="AM582" s="221" t="s">
        <v>12606</v>
      </c>
      <c r="AN582" s="225" t="s">
        <v>9406</v>
      </c>
      <c r="AO582" s="225"/>
      <c r="AP582" s="225" t="s">
        <v>12955</v>
      </c>
    </row>
    <row r="583" spans="1:42" ht="15" customHeight="1">
      <c r="A583" s="225" t="s">
        <v>17731</v>
      </c>
      <c r="B583" s="219" t="s">
        <v>33</v>
      </c>
      <c r="C583" s="219" t="s">
        <v>3121</v>
      </c>
      <c r="D583" s="219" t="s">
        <v>3122</v>
      </c>
      <c r="E583" s="219" t="s">
        <v>3123</v>
      </c>
      <c r="F583" s="223" t="s">
        <v>11344</v>
      </c>
      <c r="G583" s="223" t="s">
        <v>3124</v>
      </c>
      <c r="H583" s="219" t="s">
        <v>281</v>
      </c>
      <c r="I583" s="219" t="s">
        <v>281</v>
      </c>
      <c r="J583" s="219" t="s">
        <v>2807</v>
      </c>
      <c r="K583" s="219" t="s">
        <v>2807</v>
      </c>
      <c r="L583" s="223" t="s">
        <v>52</v>
      </c>
      <c r="M583" s="219" t="s">
        <v>53</v>
      </c>
      <c r="N583" s="219" t="s">
        <v>3125</v>
      </c>
      <c r="O583" s="219" t="s">
        <v>55</v>
      </c>
      <c r="P583" s="219" t="s">
        <v>56</v>
      </c>
      <c r="Q583" s="219" t="s">
        <v>13158</v>
      </c>
      <c r="R583" s="219" t="s">
        <v>12955</v>
      </c>
      <c r="S583" s="219" t="s">
        <v>3126</v>
      </c>
      <c r="T583" s="223" t="s">
        <v>18828</v>
      </c>
      <c r="U583" s="225" t="s">
        <v>179</v>
      </c>
      <c r="V583" s="219" t="s">
        <v>3127</v>
      </c>
      <c r="W583" s="219" t="s">
        <v>3128</v>
      </c>
      <c r="X583" s="220" t="s">
        <v>18829</v>
      </c>
      <c r="Y583" s="220" t="s">
        <v>63</v>
      </c>
      <c r="Z583" s="220" t="s">
        <v>13289</v>
      </c>
      <c r="AA583" s="220" t="s">
        <v>16069</v>
      </c>
      <c r="AB583" s="228" t="s">
        <v>3129</v>
      </c>
      <c r="AC583" s="220" t="s">
        <v>3126</v>
      </c>
      <c r="AD583" s="220" t="s">
        <v>47</v>
      </c>
      <c r="AE583" s="220" t="s">
        <v>3126</v>
      </c>
      <c r="AF583" s="228" t="s">
        <v>281</v>
      </c>
      <c r="AG583" s="225" t="s">
        <v>2807</v>
      </c>
      <c r="AH583" s="228" t="s">
        <v>413</v>
      </c>
      <c r="AI583" s="225" t="s">
        <v>3030</v>
      </c>
      <c r="AJ583" s="316" t="s">
        <v>14226</v>
      </c>
      <c r="AK583" s="316" t="s">
        <v>14227</v>
      </c>
      <c r="AL583" s="221">
        <v>31747</v>
      </c>
      <c r="AM583" s="221" t="s">
        <v>12606</v>
      </c>
      <c r="AN583" s="225" t="s">
        <v>9406</v>
      </c>
      <c r="AO583" s="225"/>
      <c r="AP583" s="225" t="s">
        <v>12955</v>
      </c>
    </row>
    <row r="584" spans="1:42" ht="15" customHeight="1">
      <c r="A584" s="225" t="s">
        <v>17731</v>
      </c>
      <c r="B584" s="219" t="s">
        <v>33</v>
      </c>
      <c r="C584" s="219" t="s">
        <v>3601</v>
      </c>
      <c r="D584" s="219" t="s">
        <v>3602</v>
      </c>
      <c r="E584" s="219" t="s">
        <v>3603</v>
      </c>
      <c r="F584" s="223" t="s">
        <v>11409</v>
      </c>
      <c r="G584" s="223" t="s">
        <v>3604</v>
      </c>
      <c r="H584" s="219" t="s">
        <v>281</v>
      </c>
      <c r="I584" s="219" t="s">
        <v>281</v>
      </c>
      <c r="J584" s="219" t="s">
        <v>2807</v>
      </c>
      <c r="K584" s="219" t="s">
        <v>2807</v>
      </c>
      <c r="L584" s="223" t="s">
        <v>52</v>
      </c>
      <c r="M584" s="219" t="s">
        <v>53</v>
      </c>
      <c r="N584" s="219" t="s">
        <v>3605</v>
      </c>
      <c r="O584" s="219" t="s">
        <v>55</v>
      </c>
      <c r="P584" s="219" t="s">
        <v>56</v>
      </c>
      <c r="Q584" s="219" t="s">
        <v>13143</v>
      </c>
      <c r="R584" s="219" t="s">
        <v>12955</v>
      </c>
      <c r="S584" s="219" t="s">
        <v>12413</v>
      </c>
      <c r="T584" s="223" t="s">
        <v>18830</v>
      </c>
      <c r="U584" s="225" t="s">
        <v>62</v>
      </c>
      <c r="V584" s="219" t="s">
        <v>5975</v>
      </c>
      <c r="W584" s="219" t="s">
        <v>2751</v>
      </c>
      <c r="X584" s="220" t="s">
        <v>12506</v>
      </c>
      <c r="Y584" s="220" t="s">
        <v>392</v>
      </c>
      <c r="Z584" s="220" t="s">
        <v>3606</v>
      </c>
      <c r="AA584" s="220" t="s">
        <v>16128</v>
      </c>
      <c r="AB584" s="228" t="s">
        <v>1734</v>
      </c>
      <c r="AC584" s="220" t="s">
        <v>3606</v>
      </c>
      <c r="AD584" s="220" t="s">
        <v>47</v>
      </c>
      <c r="AE584" s="220" t="s">
        <v>3606</v>
      </c>
      <c r="AF584" s="228" t="s">
        <v>281</v>
      </c>
      <c r="AG584" s="225" t="s">
        <v>2807</v>
      </c>
      <c r="AH584" s="228" t="s">
        <v>519</v>
      </c>
      <c r="AI584" s="225" t="s">
        <v>3067</v>
      </c>
      <c r="AJ584" s="316" t="s">
        <v>14363</v>
      </c>
      <c r="AK584" s="316" t="s">
        <v>14364</v>
      </c>
      <c r="AL584" s="221">
        <v>29618</v>
      </c>
      <c r="AM584" s="221" t="s">
        <v>12606</v>
      </c>
      <c r="AN584" s="225" t="s">
        <v>9406</v>
      </c>
      <c r="AO584" s="225"/>
      <c r="AP584" s="225" t="s">
        <v>12955</v>
      </c>
    </row>
    <row r="585" spans="1:42" ht="15" customHeight="1">
      <c r="A585" s="225" t="s">
        <v>17731</v>
      </c>
      <c r="B585" s="219" t="s">
        <v>33</v>
      </c>
      <c r="C585" s="219" t="s">
        <v>3315</v>
      </c>
      <c r="D585" s="219" t="s">
        <v>3316</v>
      </c>
      <c r="E585" s="219" t="s">
        <v>3317</v>
      </c>
      <c r="F585" s="223" t="s">
        <v>11370</v>
      </c>
      <c r="G585" s="223" t="s">
        <v>3318</v>
      </c>
      <c r="H585" s="219" t="s">
        <v>281</v>
      </c>
      <c r="I585" s="219" t="s">
        <v>281</v>
      </c>
      <c r="J585" s="219" t="s">
        <v>2807</v>
      </c>
      <c r="K585" s="219" t="s">
        <v>2807</v>
      </c>
      <c r="L585" s="223" t="s">
        <v>52</v>
      </c>
      <c r="M585" s="219" t="s">
        <v>53</v>
      </c>
      <c r="N585" s="219" t="s">
        <v>3319</v>
      </c>
      <c r="O585" s="219" t="s">
        <v>55</v>
      </c>
      <c r="P585" s="219" t="s">
        <v>56</v>
      </c>
      <c r="Q585" s="219" t="s">
        <v>7913</v>
      </c>
      <c r="R585" s="219" t="s">
        <v>12955</v>
      </c>
      <c r="S585" s="219" t="s">
        <v>12396</v>
      </c>
      <c r="T585" s="223" t="s">
        <v>18831</v>
      </c>
      <c r="U585" s="225" t="s">
        <v>179</v>
      </c>
      <c r="V585" s="219" t="s">
        <v>3320</v>
      </c>
      <c r="W585" s="219" t="s">
        <v>12955</v>
      </c>
      <c r="X585" s="220" t="s">
        <v>13168</v>
      </c>
      <c r="Y585" s="220" t="s">
        <v>63</v>
      </c>
      <c r="Z585" s="220" t="s">
        <v>3321</v>
      </c>
      <c r="AA585" s="220" t="s">
        <v>16094</v>
      </c>
      <c r="AB585" s="228" t="s">
        <v>3322</v>
      </c>
      <c r="AC585" s="220" t="s">
        <v>3321</v>
      </c>
      <c r="AD585" s="220" t="s">
        <v>47</v>
      </c>
      <c r="AE585" s="220" t="s">
        <v>3321</v>
      </c>
      <c r="AF585" s="228" t="s">
        <v>281</v>
      </c>
      <c r="AG585" s="225" t="s">
        <v>2807</v>
      </c>
      <c r="AH585" s="228" t="s">
        <v>413</v>
      </c>
      <c r="AI585" s="225" t="s">
        <v>3030</v>
      </c>
      <c r="AJ585" s="316" t="s">
        <v>14286</v>
      </c>
      <c r="AK585" s="316" t="s">
        <v>14287</v>
      </c>
      <c r="AL585" s="221">
        <v>37712</v>
      </c>
      <c r="AM585" s="221" t="s">
        <v>12606</v>
      </c>
      <c r="AN585" s="225" t="s">
        <v>9406</v>
      </c>
      <c r="AO585" s="225"/>
      <c r="AP585" s="225" t="s">
        <v>12955</v>
      </c>
    </row>
    <row r="586" spans="1:42" ht="15" customHeight="1">
      <c r="A586" s="225" t="s">
        <v>17731</v>
      </c>
      <c r="B586" s="219" t="s">
        <v>33</v>
      </c>
      <c r="C586" s="219" t="s">
        <v>3407</v>
      </c>
      <c r="D586" s="219" t="s">
        <v>3408</v>
      </c>
      <c r="E586" s="219" t="s">
        <v>3409</v>
      </c>
      <c r="F586" s="223" t="s">
        <v>11381</v>
      </c>
      <c r="G586" s="223" t="s">
        <v>3410</v>
      </c>
      <c r="H586" s="219" t="s">
        <v>281</v>
      </c>
      <c r="I586" s="219" t="s">
        <v>281</v>
      </c>
      <c r="J586" s="219" t="s">
        <v>2807</v>
      </c>
      <c r="K586" s="219" t="s">
        <v>2807</v>
      </c>
      <c r="L586" s="223" t="s">
        <v>52</v>
      </c>
      <c r="M586" s="219" t="s">
        <v>53</v>
      </c>
      <c r="N586" s="219" t="s">
        <v>3411</v>
      </c>
      <c r="O586" s="219" t="s">
        <v>55</v>
      </c>
      <c r="P586" s="219" t="s">
        <v>56</v>
      </c>
      <c r="Q586" s="219" t="s">
        <v>13126</v>
      </c>
      <c r="R586" s="219" t="s">
        <v>12955</v>
      </c>
      <c r="S586" s="219" t="s">
        <v>3412</v>
      </c>
      <c r="T586" s="223" t="s">
        <v>18832</v>
      </c>
      <c r="U586" s="225" t="s">
        <v>62</v>
      </c>
      <c r="V586" s="219" t="s">
        <v>895</v>
      </c>
      <c r="W586" s="219" t="s">
        <v>12955</v>
      </c>
      <c r="X586" s="220" t="s">
        <v>18753</v>
      </c>
      <c r="Y586" s="220" t="s">
        <v>1182</v>
      </c>
      <c r="Z586" s="220" t="s">
        <v>3412</v>
      </c>
      <c r="AA586" s="220" t="s">
        <v>16106</v>
      </c>
      <c r="AB586" s="228" t="s">
        <v>3243</v>
      </c>
      <c r="AC586" s="220" t="s">
        <v>3412</v>
      </c>
      <c r="AD586" s="220" t="s">
        <v>47</v>
      </c>
      <c r="AE586" s="220" t="s">
        <v>3412</v>
      </c>
      <c r="AF586" s="228" t="s">
        <v>281</v>
      </c>
      <c r="AG586" s="225" t="s">
        <v>2807</v>
      </c>
      <c r="AH586" s="228" t="s">
        <v>2108</v>
      </c>
      <c r="AI586" s="225" t="s">
        <v>2923</v>
      </c>
      <c r="AJ586" s="316" t="s">
        <v>14309</v>
      </c>
      <c r="AK586" s="316" t="s">
        <v>14310</v>
      </c>
      <c r="AL586" s="221">
        <v>35827</v>
      </c>
      <c r="AM586" s="221" t="s">
        <v>12606</v>
      </c>
      <c r="AN586" s="225" t="s">
        <v>9406</v>
      </c>
      <c r="AO586" s="225"/>
      <c r="AP586" s="225" t="s">
        <v>12955</v>
      </c>
    </row>
    <row r="587" spans="1:42" ht="15" customHeight="1">
      <c r="A587" s="225" t="s">
        <v>17731</v>
      </c>
      <c r="B587" s="219" t="s">
        <v>33</v>
      </c>
      <c r="C587" s="219" t="s">
        <v>3463</v>
      </c>
      <c r="D587" s="219" t="s">
        <v>3464</v>
      </c>
      <c r="E587" s="219" t="s">
        <v>3465</v>
      </c>
      <c r="F587" s="223" t="s">
        <v>11390</v>
      </c>
      <c r="G587" s="223" t="s">
        <v>3466</v>
      </c>
      <c r="H587" s="219" t="s">
        <v>281</v>
      </c>
      <c r="I587" s="219" t="s">
        <v>281</v>
      </c>
      <c r="J587" s="219" t="s">
        <v>2807</v>
      </c>
      <c r="K587" s="219" t="s">
        <v>2807</v>
      </c>
      <c r="L587" s="223" t="s">
        <v>52</v>
      </c>
      <c r="M587" s="219" t="s">
        <v>53</v>
      </c>
      <c r="N587" s="219" t="s">
        <v>3467</v>
      </c>
      <c r="O587" s="219" t="s">
        <v>55</v>
      </c>
      <c r="P587" s="219" t="s">
        <v>56</v>
      </c>
      <c r="Q587" s="219" t="s">
        <v>12970</v>
      </c>
      <c r="R587" s="219" t="s">
        <v>12955</v>
      </c>
      <c r="S587" s="219" t="s">
        <v>3468</v>
      </c>
      <c r="T587" s="223" t="s">
        <v>18833</v>
      </c>
      <c r="U587" s="225" t="s">
        <v>179</v>
      </c>
      <c r="V587" s="219" t="s">
        <v>488</v>
      </c>
      <c r="W587" s="219" t="s">
        <v>12955</v>
      </c>
      <c r="X587" s="220" t="s">
        <v>18834</v>
      </c>
      <c r="Y587" s="220" t="s">
        <v>63</v>
      </c>
      <c r="Z587" s="220" t="s">
        <v>3468</v>
      </c>
      <c r="AA587" s="220" t="s">
        <v>16110</v>
      </c>
      <c r="AB587" s="228" t="s">
        <v>735</v>
      </c>
      <c r="AC587" s="220" t="s">
        <v>1979</v>
      </c>
      <c r="AD587" s="220" t="s">
        <v>563</v>
      </c>
      <c r="AE587" s="220" t="s">
        <v>3468</v>
      </c>
      <c r="AF587" s="228" t="s">
        <v>281</v>
      </c>
      <c r="AG587" s="225" t="s">
        <v>2807</v>
      </c>
      <c r="AH587" s="228" t="s">
        <v>413</v>
      </c>
      <c r="AI587" s="225" t="s">
        <v>3030</v>
      </c>
      <c r="AJ587" s="316" t="s">
        <v>14325</v>
      </c>
      <c r="AK587" s="316" t="s">
        <v>14326</v>
      </c>
      <c r="AL587" s="221">
        <v>27273</v>
      </c>
      <c r="AM587" s="221" t="s">
        <v>12605</v>
      </c>
      <c r="AN587" s="225" t="s">
        <v>9406</v>
      </c>
      <c r="AO587" s="225"/>
      <c r="AP587" s="225" t="s">
        <v>12955</v>
      </c>
    </row>
    <row r="588" spans="1:42" ht="15" customHeight="1">
      <c r="A588" s="225" t="s">
        <v>17731</v>
      </c>
      <c r="B588" s="219" t="s">
        <v>33</v>
      </c>
      <c r="C588" s="219" t="s">
        <v>3245</v>
      </c>
      <c r="D588" s="219" t="s">
        <v>3246</v>
      </c>
      <c r="E588" s="219" t="s">
        <v>3247</v>
      </c>
      <c r="F588" s="223" t="s">
        <v>11360</v>
      </c>
      <c r="G588" s="223" t="s">
        <v>3248</v>
      </c>
      <c r="H588" s="219" t="s">
        <v>281</v>
      </c>
      <c r="I588" s="219" t="s">
        <v>281</v>
      </c>
      <c r="J588" s="219" t="s">
        <v>2807</v>
      </c>
      <c r="K588" s="219" t="s">
        <v>2807</v>
      </c>
      <c r="L588" s="223" t="s">
        <v>52</v>
      </c>
      <c r="M588" s="219" t="s">
        <v>53</v>
      </c>
      <c r="N588" s="219" t="s">
        <v>3249</v>
      </c>
      <c r="O588" s="219" t="s">
        <v>55</v>
      </c>
      <c r="P588" s="219" t="s">
        <v>56</v>
      </c>
      <c r="Q588" s="219" t="s">
        <v>10032</v>
      </c>
      <c r="R588" s="219" t="s">
        <v>12955</v>
      </c>
      <c r="S588" s="219" t="s">
        <v>2527</v>
      </c>
      <c r="T588" s="223" t="s">
        <v>18835</v>
      </c>
      <c r="U588" s="225" t="s">
        <v>62</v>
      </c>
      <c r="V588" s="219" t="s">
        <v>1757</v>
      </c>
      <c r="W588" s="219" t="s">
        <v>12955</v>
      </c>
      <c r="X588" s="220" t="s">
        <v>2795</v>
      </c>
      <c r="Y588" s="220" t="s">
        <v>164</v>
      </c>
      <c r="Z588" s="220" t="s">
        <v>2527</v>
      </c>
      <c r="AA588" s="220" t="s">
        <v>16084</v>
      </c>
      <c r="AB588" s="228" t="s">
        <v>3070</v>
      </c>
      <c r="AC588" s="220" t="s">
        <v>3071</v>
      </c>
      <c r="AD588" s="220" t="s">
        <v>3250</v>
      </c>
      <c r="AE588" s="220" t="s">
        <v>2527</v>
      </c>
      <c r="AF588" s="228" t="s">
        <v>281</v>
      </c>
      <c r="AG588" s="225" t="s">
        <v>2807</v>
      </c>
      <c r="AH588" s="228" t="s">
        <v>519</v>
      </c>
      <c r="AI588" s="225" t="s">
        <v>3067</v>
      </c>
      <c r="AJ588" s="316" t="s">
        <v>14264</v>
      </c>
      <c r="AK588" s="316" t="s">
        <v>14265</v>
      </c>
      <c r="AL588" s="221">
        <v>27760</v>
      </c>
      <c r="AM588" s="221" t="s">
        <v>12606</v>
      </c>
      <c r="AN588" s="225" t="s">
        <v>9406</v>
      </c>
      <c r="AO588" s="225"/>
      <c r="AP588" s="225" t="s">
        <v>12955</v>
      </c>
    </row>
    <row r="589" spans="1:42" ht="15" customHeight="1">
      <c r="A589" s="225" t="s">
        <v>17731</v>
      </c>
      <c r="B589" s="219" t="s">
        <v>33</v>
      </c>
      <c r="C589" s="219" t="s">
        <v>2915</v>
      </c>
      <c r="D589" s="219" t="s">
        <v>2916</v>
      </c>
      <c r="E589" s="219" t="s">
        <v>2917</v>
      </c>
      <c r="F589" s="223" t="s">
        <v>2918</v>
      </c>
      <c r="G589" s="223" t="s">
        <v>2919</v>
      </c>
      <c r="H589" s="219" t="s">
        <v>281</v>
      </c>
      <c r="I589" s="219" t="s">
        <v>281</v>
      </c>
      <c r="J589" s="219" t="s">
        <v>2807</v>
      </c>
      <c r="K589" s="219" t="s">
        <v>2807</v>
      </c>
      <c r="L589" s="223" t="s">
        <v>52</v>
      </c>
      <c r="M589" s="219" t="s">
        <v>53</v>
      </c>
      <c r="N589" s="219" t="s">
        <v>2920</v>
      </c>
      <c r="O589" s="219" t="s">
        <v>354</v>
      </c>
      <c r="P589" s="219" t="s">
        <v>355</v>
      </c>
      <c r="Q589" s="219" t="s">
        <v>7141</v>
      </c>
      <c r="R589" s="219" t="s">
        <v>12955</v>
      </c>
      <c r="S589" s="219" t="s">
        <v>2019</v>
      </c>
      <c r="T589" s="223" t="s">
        <v>18836</v>
      </c>
      <c r="U589" s="225" t="s">
        <v>179</v>
      </c>
      <c r="V589" s="219" t="s">
        <v>12515</v>
      </c>
      <c r="W589" s="219" t="s">
        <v>12955</v>
      </c>
      <c r="X589" s="220" t="s">
        <v>18837</v>
      </c>
      <c r="Y589" s="220" t="s">
        <v>392</v>
      </c>
      <c r="Z589" s="220" t="s">
        <v>2921</v>
      </c>
      <c r="AA589" s="220" t="s">
        <v>16041</v>
      </c>
      <c r="AB589" s="228" t="s">
        <v>2922</v>
      </c>
      <c r="AC589" s="220" t="s">
        <v>2019</v>
      </c>
      <c r="AD589" s="220" t="s">
        <v>47</v>
      </c>
      <c r="AE589" s="220" t="s">
        <v>2019</v>
      </c>
      <c r="AF589" s="228" t="s">
        <v>281</v>
      </c>
      <c r="AG589" s="225" t="s">
        <v>2807</v>
      </c>
      <c r="AH589" s="228" t="s">
        <v>2108</v>
      </c>
      <c r="AI589" s="225" t="s">
        <v>2923</v>
      </c>
      <c r="AJ589" s="316" t="s">
        <v>14169</v>
      </c>
      <c r="AK589" s="316" t="s">
        <v>14170</v>
      </c>
      <c r="AL589" s="221">
        <v>22402</v>
      </c>
      <c r="AM589" s="221" t="s">
        <v>12605</v>
      </c>
      <c r="AN589" s="225" t="s">
        <v>9406</v>
      </c>
      <c r="AO589" s="225"/>
      <c r="AP589" s="225" t="s">
        <v>12955</v>
      </c>
    </row>
    <row r="590" spans="1:42" ht="15" customHeight="1">
      <c r="A590" s="225" t="s">
        <v>17731</v>
      </c>
      <c r="B590" s="219" t="s">
        <v>33</v>
      </c>
      <c r="C590" s="219" t="s">
        <v>3303</v>
      </c>
      <c r="D590" s="219" t="s">
        <v>3304</v>
      </c>
      <c r="E590" s="219" t="s">
        <v>3305</v>
      </c>
      <c r="F590" s="223" t="s">
        <v>11368</v>
      </c>
      <c r="G590" s="223" t="s">
        <v>3306</v>
      </c>
      <c r="H590" s="219" t="s">
        <v>281</v>
      </c>
      <c r="I590" s="219" t="s">
        <v>281</v>
      </c>
      <c r="J590" s="219" t="s">
        <v>2807</v>
      </c>
      <c r="K590" s="219" t="s">
        <v>2807</v>
      </c>
      <c r="L590" s="223" t="s">
        <v>52</v>
      </c>
      <c r="M590" s="219" t="s">
        <v>53</v>
      </c>
      <c r="N590" s="219" t="s">
        <v>3307</v>
      </c>
      <c r="O590" s="219" t="s">
        <v>354</v>
      </c>
      <c r="P590" s="219" t="s">
        <v>355</v>
      </c>
      <c r="Q590" s="219" t="s">
        <v>9070</v>
      </c>
      <c r="R590" s="219" t="s">
        <v>12955</v>
      </c>
      <c r="S590" s="219" t="s">
        <v>1979</v>
      </c>
      <c r="T590" s="223" t="s">
        <v>18838</v>
      </c>
      <c r="U590" s="225" t="s">
        <v>62</v>
      </c>
      <c r="V590" s="219" t="s">
        <v>1906</v>
      </c>
      <c r="W590" s="219" t="s">
        <v>12955</v>
      </c>
      <c r="X590" s="220" t="s">
        <v>13158</v>
      </c>
      <c r="Y590" s="220" t="s">
        <v>63</v>
      </c>
      <c r="Z590" s="220" t="s">
        <v>3308</v>
      </c>
      <c r="AA590" s="220" t="s">
        <v>16092</v>
      </c>
      <c r="AB590" s="228" t="s">
        <v>735</v>
      </c>
      <c r="AC590" s="220" t="s">
        <v>1979</v>
      </c>
      <c r="AD590" s="220" t="s">
        <v>47</v>
      </c>
      <c r="AE590" s="220" t="s">
        <v>1979</v>
      </c>
      <c r="AF590" s="228" t="s">
        <v>281</v>
      </c>
      <c r="AG590" s="225" t="s">
        <v>2807</v>
      </c>
      <c r="AH590" s="228" t="s">
        <v>413</v>
      </c>
      <c r="AI590" s="225" t="s">
        <v>3030</v>
      </c>
      <c r="AJ590" s="316" t="s">
        <v>14282</v>
      </c>
      <c r="AK590" s="316" t="s">
        <v>14283</v>
      </c>
      <c r="AL590" s="221">
        <v>27273</v>
      </c>
      <c r="AM590" s="221" t="s">
        <v>12605</v>
      </c>
      <c r="AN590" s="225" t="s">
        <v>9406</v>
      </c>
      <c r="AO590" s="225"/>
      <c r="AP590" s="225" t="s">
        <v>12955</v>
      </c>
    </row>
    <row r="591" spans="1:42" ht="15" customHeight="1">
      <c r="A591" s="225" t="s">
        <v>17731</v>
      </c>
      <c r="B591" s="219" t="s">
        <v>33</v>
      </c>
      <c r="C591" s="219" t="s">
        <v>3309</v>
      </c>
      <c r="D591" s="219" t="s">
        <v>3310</v>
      </c>
      <c r="E591" s="219" t="s">
        <v>3311</v>
      </c>
      <c r="F591" s="223" t="s">
        <v>11369</v>
      </c>
      <c r="G591" s="223" t="s">
        <v>3312</v>
      </c>
      <c r="H591" s="219" t="s">
        <v>281</v>
      </c>
      <c r="I591" s="219" t="s">
        <v>281</v>
      </c>
      <c r="J591" s="219" t="s">
        <v>2807</v>
      </c>
      <c r="K591" s="219" t="s">
        <v>2807</v>
      </c>
      <c r="L591" s="223" t="s">
        <v>52</v>
      </c>
      <c r="M591" s="219" t="s">
        <v>53</v>
      </c>
      <c r="N591" s="219" t="s">
        <v>3313</v>
      </c>
      <c r="O591" s="219" t="s">
        <v>55</v>
      </c>
      <c r="P591" s="219" t="s">
        <v>56</v>
      </c>
      <c r="Q591" s="219" t="s">
        <v>8348</v>
      </c>
      <c r="R591" s="219" t="s">
        <v>12955</v>
      </c>
      <c r="S591" s="219" t="s">
        <v>12395</v>
      </c>
      <c r="T591" s="223" t="s">
        <v>18839</v>
      </c>
      <c r="U591" s="225" t="s">
        <v>62</v>
      </c>
      <c r="V591" s="219" t="s">
        <v>18840</v>
      </c>
      <c r="W591" s="219" t="s">
        <v>12955</v>
      </c>
      <c r="X591" s="220" t="s">
        <v>12663</v>
      </c>
      <c r="Y591" s="220" t="s">
        <v>1162</v>
      </c>
      <c r="Z591" s="220" t="s">
        <v>3314</v>
      </c>
      <c r="AA591" s="220" t="s">
        <v>16093</v>
      </c>
      <c r="AB591" s="228" t="s">
        <v>2260</v>
      </c>
      <c r="AC591" s="220" t="s">
        <v>13305</v>
      </c>
      <c r="AD591" s="220" t="s">
        <v>47</v>
      </c>
      <c r="AE591" s="220" t="s">
        <v>13305</v>
      </c>
      <c r="AF591" s="228" t="s">
        <v>281</v>
      </c>
      <c r="AG591" s="225" t="s">
        <v>2807</v>
      </c>
      <c r="AH591" s="228" t="s">
        <v>2490</v>
      </c>
      <c r="AI591" s="225" t="s">
        <v>2940</v>
      </c>
      <c r="AJ591" s="316" t="s">
        <v>14284</v>
      </c>
      <c r="AK591" s="316" t="s">
        <v>14285</v>
      </c>
      <c r="AL591" s="221">
        <v>40940</v>
      </c>
      <c r="AM591" s="221" t="s">
        <v>12605</v>
      </c>
      <c r="AN591" s="225" t="s">
        <v>9406</v>
      </c>
      <c r="AO591" s="225"/>
      <c r="AP591" s="225" t="s">
        <v>12955</v>
      </c>
    </row>
    <row r="592" spans="1:42" ht="15" customHeight="1">
      <c r="A592" s="225" t="s">
        <v>17731</v>
      </c>
      <c r="B592" s="219" t="s">
        <v>33</v>
      </c>
      <c r="C592" s="219" t="s">
        <v>12588</v>
      </c>
      <c r="D592" s="219" t="s">
        <v>10956</v>
      </c>
      <c r="E592" s="219" t="s">
        <v>10957</v>
      </c>
      <c r="F592" s="223" t="s">
        <v>11425</v>
      </c>
      <c r="G592" s="223" t="s">
        <v>10958</v>
      </c>
      <c r="H592" s="219" t="s">
        <v>281</v>
      </c>
      <c r="I592" s="219" t="s">
        <v>281</v>
      </c>
      <c r="J592" s="219" t="s">
        <v>2807</v>
      </c>
      <c r="K592" s="219" t="s">
        <v>2807</v>
      </c>
      <c r="L592" s="223" t="s">
        <v>52</v>
      </c>
      <c r="M592" s="219" t="s">
        <v>53</v>
      </c>
      <c r="N592" s="219" t="s">
        <v>10959</v>
      </c>
      <c r="O592" s="219" t="s">
        <v>55</v>
      </c>
      <c r="P592" s="219" t="s">
        <v>56</v>
      </c>
      <c r="Q592" s="219" t="s">
        <v>5431</v>
      </c>
      <c r="R592" s="219" t="s">
        <v>12955</v>
      </c>
      <c r="S592" s="219" t="s">
        <v>10961</v>
      </c>
      <c r="T592" s="223" t="s">
        <v>18841</v>
      </c>
      <c r="U592" s="225" t="s">
        <v>62</v>
      </c>
      <c r="V592" s="219" t="s">
        <v>895</v>
      </c>
      <c r="W592" s="219" t="s">
        <v>12955</v>
      </c>
      <c r="X592" s="220" t="s">
        <v>10960</v>
      </c>
      <c r="Y592" s="220" t="s">
        <v>63</v>
      </c>
      <c r="Z592" s="220" t="s">
        <v>10961</v>
      </c>
      <c r="AA592" s="220" t="s">
        <v>10962</v>
      </c>
      <c r="AB592" s="228" t="s">
        <v>1204</v>
      </c>
      <c r="AC592" s="220" t="s">
        <v>1282</v>
      </c>
      <c r="AD592" s="220" t="s">
        <v>5514</v>
      </c>
      <c r="AE592" s="220" t="s">
        <v>10961</v>
      </c>
      <c r="AF592" s="228" t="s">
        <v>281</v>
      </c>
      <c r="AG592" s="225" t="s">
        <v>2807</v>
      </c>
      <c r="AH592" s="228" t="s">
        <v>2108</v>
      </c>
      <c r="AI592" s="225" t="s">
        <v>1282</v>
      </c>
      <c r="AJ592" s="316" t="s">
        <v>14270</v>
      </c>
      <c r="AK592" s="316" t="s">
        <v>14271</v>
      </c>
      <c r="AL592" s="221">
        <v>43522</v>
      </c>
      <c r="AM592" s="221" t="s">
        <v>12605</v>
      </c>
      <c r="AN592" s="225" t="s">
        <v>9406</v>
      </c>
      <c r="AO592" s="225"/>
      <c r="AP592" s="225" t="s">
        <v>12955</v>
      </c>
    </row>
    <row r="593" spans="1:42" ht="15" customHeight="1">
      <c r="A593" s="225" t="s">
        <v>17731</v>
      </c>
      <c r="B593" s="219" t="s">
        <v>33</v>
      </c>
      <c r="C593" s="219" t="s">
        <v>3493</v>
      </c>
      <c r="D593" s="219" t="s">
        <v>3494</v>
      </c>
      <c r="E593" s="219" t="s">
        <v>3495</v>
      </c>
      <c r="F593" s="223" t="s">
        <v>11394</v>
      </c>
      <c r="G593" s="223" t="s">
        <v>3496</v>
      </c>
      <c r="H593" s="219" t="s">
        <v>281</v>
      </c>
      <c r="I593" s="219" t="s">
        <v>281</v>
      </c>
      <c r="J593" s="219" t="s">
        <v>2807</v>
      </c>
      <c r="K593" s="219" t="s">
        <v>2807</v>
      </c>
      <c r="L593" s="223" t="s">
        <v>52</v>
      </c>
      <c r="M593" s="219" t="s">
        <v>53</v>
      </c>
      <c r="N593" s="219" t="s">
        <v>3497</v>
      </c>
      <c r="O593" s="219" t="s">
        <v>55</v>
      </c>
      <c r="P593" s="219" t="s">
        <v>56</v>
      </c>
      <c r="Q593" s="219" t="s">
        <v>8810</v>
      </c>
      <c r="R593" s="219" t="s">
        <v>12955</v>
      </c>
      <c r="S593" s="219" t="s">
        <v>12405</v>
      </c>
      <c r="T593" s="223" t="s">
        <v>18842</v>
      </c>
      <c r="U593" s="225" t="s">
        <v>179</v>
      </c>
      <c r="V593" s="219" t="s">
        <v>1279</v>
      </c>
      <c r="W593" s="219" t="s">
        <v>12955</v>
      </c>
      <c r="X593" s="220" t="s">
        <v>9456</v>
      </c>
      <c r="Y593" s="220" t="s">
        <v>392</v>
      </c>
      <c r="Z593" s="220" t="s">
        <v>3498</v>
      </c>
      <c r="AA593" s="220" t="s">
        <v>16113</v>
      </c>
      <c r="AB593" s="228" t="s">
        <v>1527</v>
      </c>
      <c r="AC593" s="220" t="s">
        <v>3499</v>
      </c>
      <c r="AD593" s="220" t="s">
        <v>47</v>
      </c>
      <c r="AE593" s="220" t="s">
        <v>3499</v>
      </c>
      <c r="AF593" s="228" t="s">
        <v>281</v>
      </c>
      <c r="AG593" s="225" t="s">
        <v>2807</v>
      </c>
      <c r="AH593" s="228" t="s">
        <v>2108</v>
      </c>
      <c r="AI593" s="225" t="s">
        <v>2923</v>
      </c>
      <c r="AJ593" s="316" t="s">
        <v>14333</v>
      </c>
      <c r="AK593" s="316" t="s">
        <v>14334</v>
      </c>
      <c r="AL593" s="221">
        <v>29221</v>
      </c>
      <c r="AM593" s="221" t="s">
        <v>12606</v>
      </c>
      <c r="AN593" s="225" t="s">
        <v>9406</v>
      </c>
      <c r="AO593" s="225"/>
      <c r="AP593" s="225" t="s">
        <v>12955</v>
      </c>
    </row>
    <row r="594" spans="1:42" ht="15" customHeight="1">
      <c r="A594" s="225" t="s">
        <v>17731</v>
      </c>
      <c r="B594" s="219" t="s">
        <v>33</v>
      </c>
      <c r="C594" s="219" t="s">
        <v>3062</v>
      </c>
      <c r="D594" s="219" t="s">
        <v>3063</v>
      </c>
      <c r="E594" s="219" t="s">
        <v>3064</v>
      </c>
      <c r="F594" s="223" t="s">
        <v>12695</v>
      </c>
      <c r="G594" s="223" t="s">
        <v>3065</v>
      </c>
      <c r="H594" s="219" t="s">
        <v>281</v>
      </c>
      <c r="I594" s="219" t="s">
        <v>281</v>
      </c>
      <c r="J594" s="219" t="s">
        <v>2807</v>
      </c>
      <c r="K594" s="219" t="s">
        <v>2807</v>
      </c>
      <c r="L594" s="223" t="s">
        <v>39</v>
      </c>
      <c r="M594" s="219" t="s">
        <v>40</v>
      </c>
      <c r="N594" s="219" t="s">
        <v>3066</v>
      </c>
      <c r="O594" s="219" t="s">
        <v>519</v>
      </c>
      <c r="P594" s="219" t="s">
        <v>520</v>
      </c>
      <c r="Q594" s="219" t="s">
        <v>3725</v>
      </c>
      <c r="R594" s="219" t="s">
        <v>12955</v>
      </c>
      <c r="S594" s="219" t="s">
        <v>3067</v>
      </c>
      <c r="T594" s="223" t="s">
        <v>18843</v>
      </c>
      <c r="U594" s="225" t="s">
        <v>62</v>
      </c>
      <c r="V594" s="219" t="s">
        <v>3068</v>
      </c>
      <c r="W594" s="219" t="s">
        <v>12955</v>
      </c>
      <c r="X594" s="220" t="s">
        <v>18844</v>
      </c>
      <c r="Y594" s="220" t="s">
        <v>63</v>
      </c>
      <c r="Z594" s="220" t="s">
        <v>3069</v>
      </c>
      <c r="AA594" s="220" t="s">
        <v>16061</v>
      </c>
      <c r="AB594" s="228" t="s">
        <v>3070</v>
      </c>
      <c r="AC594" s="220" t="s">
        <v>3071</v>
      </c>
      <c r="AD594" s="220" t="s">
        <v>47</v>
      </c>
      <c r="AE594" s="220" t="s">
        <v>3071</v>
      </c>
      <c r="AF594" s="228" t="s">
        <v>281</v>
      </c>
      <c r="AG594" s="225" t="s">
        <v>2807</v>
      </c>
      <c r="AH594" s="228" t="s">
        <v>519</v>
      </c>
      <c r="AI594" s="225" t="s">
        <v>3067</v>
      </c>
      <c r="AJ594" s="316" t="s">
        <v>14210</v>
      </c>
      <c r="AK594" s="316" t="s">
        <v>14211</v>
      </c>
      <c r="AL594" s="221">
        <v>23863</v>
      </c>
      <c r="AM594" s="221" t="s">
        <v>12606</v>
      </c>
      <c r="AN594" s="225" t="s">
        <v>9406</v>
      </c>
      <c r="AO594" s="225"/>
      <c r="AP594" s="225" t="s">
        <v>12955</v>
      </c>
    </row>
    <row r="595" spans="1:42" ht="15" customHeight="1">
      <c r="A595" s="225" t="s">
        <v>17731</v>
      </c>
      <c r="B595" s="219" t="s">
        <v>33</v>
      </c>
      <c r="C595" s="219" t="s">
        <v>3260</v>
      </c>
      <c r="D595" s="219" t="s">
        <v>3261</v>
      </c>
      <c r="E595" s="219" t="s">
        <v>3262</v>
      </c>
      <c r="F595" s="223" t="s">
        <v>11362</v>
      </c>
      <c r="G595" s="223" t="s">
        <v>3263</v>
      </c>
      <c r="H595" s="219" t="s">
        <v>281</v>
      </c>
      <c r="I595" s="219" t="s">
        <v>281</v>
      </c>
      <c r="J595" s="219" t="s">
        <v>2807</v>
      </c>
      <c r="K595" s="219" t="s">
        <v>2807</v>
      </c>
      <c r="L595" s="223" t="s">
        <v>52</v>
      </c>
      <c r="M595" s="219" t="s">
        <v>53</v>
      </c>
      <c r="N595" s="219" t="s">
        <v>3264</v>
      </c>
      <c r="O595" s="219" t="s">
        <v>55</v>
      </c>
      <c r="P595" s="219" t="s">
        <v>56</v>
      </c>
      <c r="Q595" s="219" t="s">
        <v>13163</v>
      </c>
      <c r="R595" s="219" t="s">
        <v>12955</v>
      </c>
      <c r="S595" s="219" t="s">
        <v>1282</v>
      </c>
      <c r="T595" s="223" t="s">
        <v>18845</v>
      </c>
      <c r="U595" s="225" t="s">
        <v>62</v>
      </c>
      <c r="V595" s="219" t="s">
        <v>3265</v>
      </c>
      <c r="W595" s="219" t="s">
        <v>12955</v>
      </c>
      <c r="X595" s="220" t="s">
        <v>7817</v>
      </c>
      <c r="Y595" s="220" t="s">
        <v>63</v>
      </c>
      <c r="Z595" s="220" t="s">
        <v>3266</v>
      </c>
      <c r="AA595" s="220" t="s">
        <v>16086</v>
      </c>
      <c r="AB595" s="228" t="s">
        <v>1204</v>
      </c>
      <c r="AC595" s="220" t="s">
        <v>1282</v>
      </c>
      <c r="AD595" s="220" t="s">
        <v>47</v>
      </c>
      <c r="AE595" s="220" t="s">
        <v>1282</v>
      </c>
      <c r="AF595" s="228" t="s">
        <v>281</v>
      </c>
      <c r="AG595" s="225" t="s">
        <v>2807</v>
      </c>
      <c r="AH595" s="228" t="s">
        <v>2108</v>
      </c>
      <c r="AI595" s="225" t="s">
        <v>2923</v>
      </c>
      <c r="AJ595" s="316" t="s">
        <v>14268</v>
      </c>
      <c r="AK595" s="316" t="s">
        <v>14269</v>
      </c>
      <c r="AL595" s="221">
        <v>31898</v>
      </c>
      <c r="AM595" s="221" t="s">
        <v>12605</v>
      </c>
      <c r="AN595" s="225" t="s">
        <v>9406</v>
      </c>
      <c r="AO595" s="225"/>
      <c r="AP595" s="225" t="s">
        <v>12955</v>
      </c>
    </row>
    <row r="596" spans="1:42" ht="15" customHeight="1">
      <c r="A596" s="225" t="s">
        <v>17731</v>
      </c>
      <c r="B596" s="219" t="s">
        <v>33</v>
      </c>
      <c r="C596" s="219" t="s">
        <v>3594</v>
      </c>
      <c r="D596" s="219" t="s">
        <v>3595</v>
      </c>
      <c r="E596" s="219" t="s">
        <v>3596</v>
      </c>
      <c r="F596" s="223" t="s">
        <v>11408</v>
      </c>
      <c r="G596" s="223" t="s">
        <v>3597</v>
      </c>
      <c r="H596" s="219" t="s">
        <v>281</v>
      </c>
      <c r="I596" s="219" t="s">
        <v>281</v>
      </c>
      <c r="J596" s="219" t="s">
        <v>2807</v>
      </c>
      <c r="K596" s="219" t="s">
        <v>2807</v>
      </c>
      <c r="L596" s="223" t="s">
        <v>52</v>
      </c>
      <c r="M596" s="219" t="s">
        <v>53</v>
      </c>
      <c r="N596" s="219" t="s">
        <v>3598</v>
      </c>
      <c r="O596" s="219" t="s">
        <v>55</v>
      </c>
      <c r="P596" s="219" t="s">
        <v>56</v>
      </c>
      <c r="Q596" s="219" t="s">
        <v>13144</v>
      </c>
      <c r="R596" s="219" t="s">
        <v>12955</v>
      </c>
      <c r="S596" s="219" t="s">
        <v>3538</v>
      </c>
      <c r="T596" s="223" t="s">
        <v>18846</v>
      </c>
      <c r="U596" s="225" t="s">
        <v>179</v>
      </c>
      <c r="V596" s="219" t="s">
        <v>3599</v>
      </c>
      <c r="W596" s="219" t="s">
        <v>12955</v>
      </c>
      <c r="X596" s="220" t="s">
        <v>3725</v>
      </c>
      <c r="Y596" s="220" t="s">
        <v>63</v>
      </c>
      <c r="Z596" s="220" t="s">
        <v>3600</v>
      </c>
      <c r="AA596" s="220" t="s">
        <v>16127</v>
      </c>
      <c r="AB596" s="228" t="s">
        <v>882</v>
      </c>
      <c r="AC596" s="220" t="s">
        <v>3538</v>
      </c>
      <c r="AD596" s="220" t="s">
        <v>47</v>
      </c>
      <c r="AE596" s="220" t="s">
        <v>3538</v>
      </c>
      <c r="AF596" s="228" t="s">
        <v>281</v>
      </c>
      <c r="AG596" s="225" t="s">
        <v>2807</v>
      </c>
      <c r="AH596" s="228" t="s">
        <v>37</v>
      </c>
      <c r="AI596" s="225" t="s">
        <v>3538</v>
      </c>
      <c r="AJ596" s="316" t="s">
        <v>14361</v>
      </c>
      <c r="AK596" s="316" t="s">
        <v>14362</v>
      </c>
      <c r="AL596" s="221">
        <v>29618</v>
      </c>
      <c r="AM596" s="221" t="s">
        <v>12605</v>
      </c>
      <c r="AN596" s="225" t="s">
        <v>9406</v>
      </c>
      <c r="AO596" s="225"/>
      <c r="AP596" s="225" t="s">
        <v>12955</v>
      </c>
    </row>
    <row r="597" spans="1:42" ht="15" customHeight="1">
      <c r="A597" s="225" t="s">
        <v>17731</v>
      </c>
      <c r="B597" s="219" t="s">
        <v>33</v>
      </c>
      <c r="C597" s="219" t="s">
        <v>3275</v>
      </c>
      <c r="D597" s="219" t="s">
        <v>3276</v>
      </c>
      <c r="E597" s="219" t="s">
        <v>3277</v>
      </c>
      <c r="F597" s="223" t="s">
        <v>11364</v>
      </c>
      <c r="G597" s="223" t="s">
        <v>3278</v>
      </c>
      <c r="H597" s="219" t="s">
        <v>281</v>
      </c>
      <c r="I597" s="219" t="s">
        <v>281</v>
      </c>
      <c r="J597" s="219" t="s">
        <v>2807</v>
      </c>
      <c r="K597" s="219" t="s">
        <v>2807</v>
      </c>
      <c r="L597" s="223" t="s">
        <v>52</v>
      </c>
      <c r="M597" s="219" t="s">
        <v>53</v>
      </c>
      <c r="N597" s="219" t="s">
        <v>3279</v>
      </c>
      <c r="O597" s="219" t="s">
        <v>55</v>
      </c>
      <c r="P597" s="219" t="s">
        <v>56</v>
      </c>
      <c r="Q597" s="219" t="s">
        <v>13149</v>
      </c>
      <c r="R597" s="219" t="s">
        <v>12955</v>
      </c>
      <c r="S597" s="219" t="s">
        <v>3272</v>
      </c>
      <c r="T597" s="223" t="s">
        <v>18847</v>
      </c>
      <c r="U597" s="225" t="s">
        <v>179</v>
      </c>
      <c r="V597" s="219" t="s">
        <v>414</v>
      </c>
      <c r="W597" s="219" t="s">
        <v>12955</v>
      </c>
      <c r="X597" s="220" t="s">
        <v>18848</v>
      </c>
      <c r="Y597" s="220" t="s">
        <v>63</v>
      </c>
      <c r="Z597" s="220" t="s">
        <v>3280</v>
      </c>
      <c r="AA597" s="220" t="s">
        <v>16088</v>
      </c>
      <c r="AB597" s="228" t="s">
        <v>3274</v>
      </c>
      <c r="AC597" s="220" t="s">
        <v>3272</v>
      </c>
      <c r="AD597" s="220" t="s">
        <v>47</v>
      </c>
      <c r="AE597" s="220" t="s">
        <v>3272</v>
      </c>
      <c r="AF597" s="228" t="s">
        <v>281</v>
      </c>
      <c r="AG597" s="225" t="s">
        <v>2807</v>
      </c>
      <c r="AH597" s="228" t="s">
        <v>2490</v>
      </c>
      <c r="AI597" s="225" t="s">
        <v>2940</v>
      </c>
      <c r="AJ597" s="316" t="s">
        <v>14274</v>
      </c>
      <c r="AK597" s="316" t="s">
        <v>14275</v>
      </c>
      <c r="AL597" s="221">
        <v>32933</v>
      </c>
      <c r="AM597" s="221" t="s">
        <v>12605</v>
      </c>
      <c r="AN597" s="225" t="s">
        <v>9406</v>
      </c>
      <c r="AO597" s="225"/>
      <c r="AP597" s="225" t="s">
        <v>12955</v>
      </c>
    </row>
    <row r="598" spans="1:42" ht="15" customHeight="1">
      <c r="A598" s="225" t="s">
        <v>17731</v>
      </c>
      <c r="B598" s="219" t="s">
        <v>33</v>
      </c>
      <c r="C598" s="219" t="s">
        <v>2890</v>
      </c>
      <c r="D598" s="219" t="s">
        <v>2891</v>
      </c>
      <c r="E598" s="219" t="s">
        <v>2892</v>
      </c>
      <c r="F598" s="223" t="s">
        <v>11337</v>
      </c>
      <c r="G598" s="223" t="s">
        <v>2893</v>
      </c>
      <c r="H598" s="219" t="s">
        <v>281</v>
      </c>
      <c r="I598" s="219" t="s">
        <v>281</v>
      </c>
      <c r="J598" s="219" t="s">
        <v>2807</v>
      </c>
      <c r="K598" s="219" t="s">
        <v>2807</v>
      </c>
      <c r="L598" s="223" t="s">
        <v>52</v>
      </c>
      <c r="M598" s="219" t="s">
        <v>53</v>
      </c>
      <c r="N598" s="219" t="s">
        <v>2894</v>
      </c>
      <c r="O598" s="219" t="s">
        <v>55</v>
      </c>
      <c r="P598" s="219" t="s">
        <v>56</v>
      </c>
      <c r="Q598" s="219" t="s">
        <v>13155</v>
      </c>
      <c r="R598" s="219" t="s">
        <v>12955</v>
      </c>
      <c r="S598" s="219" t="s">
        <v>12380</v>
      </c>
      <c r="T598" s="223" t="s">
        <v>18849</v>
      </c>
      <c r="U598" s="225" t="s">
        <v>179</v>
      </c>
      <c r="V598" s="219" t="s">
        <v>2895</v>
      </c>
      <c r="W598" s="219" t="s">
        <v>12955</v>
      </c>
      <c r="X598" s="220" t="s">
        <v>18820</v>
      </c>
      <c r="Y598" s="220" t="s">
        <v>63</v>
      </c>
      <c r="Z598" s="220" t="s">
        <v>13229</v>
      </c>
      <c r="AA598" s="220" t="s">
        <v>16038</v>
      </c>
      <c r="AB598" s="228" t="s">
        <v>1933</v>
      </c>
      <c r="AC598" s="220" t="s">
        <v>2809</v>
      </c>
      <c r="AD598" s="220" t="s">
        <v>47</v>
      </c>
      <c r="AE598" s="220" t="s">
        <v>2809</v>
      </c>
      <c r="AF598" s="228" t="s">
        <v>281</v>
      </c>
      <c r="AG598" s="225" t="s">
        <v>2807</v>
      </c>
      <c r="AH598" s="228" t="s">
        <v>2639</v>
      </c>
      <c r="AI598" s="225" t="s">
        <v>2811</v>
      </c>
      <c r="AJ598" s="316" t="s">
        <v>14163</v>
      </c>
      <c r="AK598" s="316" t="s">
        <v>14164</v>
      </c>
      <c r="AL598" s="221">
        <v>33025</v>
      </c>
      <c r="AM598" s="221" t="s">
        <v>12605</v>
      </c>
      <c r="AN598" s="225" t="s">
        <v>9406</v>
      </c>
      <c r="AO598" s="225"/>
      <c r="AP598" s="225" t="s">
        <v>12955</v>
      </c>
    </row>
    <row r="599" spans="1:42" ht="15" customHeight="1">
      <c r="A599" s="225" t="s">
        <v>17731</v>
      </c>
      <c r="B599" s="219" t="s">
        <v>33</v>
      </c>
      <c r="C599" s="219" t="s">
        <v>3453</v>
      </c>
      <c r="D599" s="219" t="s">
        <v>3454</v>
      </c>
      <c r="E599" s="219" t="s">
        <v>3455</v>
      </c>
      <c r="F599" s="223" t="s">
        <v>11388</v>
      </c>
      <c r="G599" s="223" t="s">
        <v>3456</v>
      </c>
      <c r="H599" s="219" t="s">
        <v>281</v>
      </c>
      <c r="I599" s="219" t="s">
        <v>281</v>
      </c>
      <c r="J599" s="219" t="s">
        <v>2807</v>
      </c>
      <c r="K599" s="219" t="s">
        <v>2807</v>
      </c>
      <c r="L599" s="223" t="s">
        <v>52</v>
      </c>
      <c r="M599" s="219" t="s">
        <v>53</v>
      </c>
      <c r="N599" s="219" t="s">
        <v>3457</v>
      </c>
      <c r="O599" s="219" t="s">
        <v>55</v>
      </c>
      <c r="P599" s="219" t="s">
        <v>56</v>
      </c>
      <c r="Q599" s="219" t="s">
        <v>7335</v>
      </c>
      <c r="R599" s="219" t="s">
        <v>12955</v>
      </c>
      <c r="S599" s="219" t="s">
        <v>2809</v>
      </c>
      <c r="T599" s="223" t="s">
        <v>18850</v>
      </c>
      <c r="U599" s="225" t="s">
        <v>62</v>
      </c>
      <c r="V599" s="219" t="s">
        <v>2705</v>
      </c>
      <c r="W599" s="219" t="s">
        <v>12955</v>
      </c>
      <c r="X599" s="220" t="s">
        <v>18851</v>
      </c>
      <c r="Y599" s="220" t="s">
        <v>63</v>
      </c>
      <c r="Z599" s="220" t="s">
        <v>3452</v>
      </c>
      <c r="AA599" s="220" t="s">
        <v>16108</v>
      </c>
      <c r="AB599" s="228" t="s">
        <v>1933</v>
      </c>
      <c r="AC599" s="220" t="s">
        <v>2809</v>
      </c>
      <c r="AD599" s="220" t="s">
        <v>47</v>
      </c>
      <c r="AE599" s="220" t="s">
        <v>2809</v>
      </c>
      <c r="AF599" s="228" t="s">
        <v>281</v>
      </c>
      <c r="AG599" s="225" t="s">
        <v>2807</v>
      </c>
      <c r="AH599" s="228" t="s">
        <v>2639</v>
      </c>
      <c r="AI599" s="225" t="s">
        <v>2811</v>
      </c>
      <c r="AJ599" s="316" t="s">
        <v>14322</v>
      </c>
      <c r="AK599" s="316" t="s">
        <v>14323</v>
      </c>
      <c r="AL599" s="221">
        <v>31229</v>
      </c>
      <c r="AM599" s="221" t="s">
        <v>12605</v>
      </c>
      <c r="AN599" s="225" t="s">
        <v>9406</v>
      </c>
      <c r="AO599" s="225"/>
      <c r="AP599" s="225" t="s">
        <v>12955</v>
      </c>
    </row>
    <row r="600" spans="1:42" ht="15" customHeight="1">
      <c r="A600" s="225" t="s">
        <v>17731</v>
      </c>
      <c r="B600" s="219" t="s">
        <v>33</v>
      </c>
      <c r="C600" s="219" t="s">
        <v>2840</v>
      </c>
      <c r="D600" s="219" t="s">
        <v>2841</v>
      </c>
      <c r="E600" s="219" t="s">
        <v>2842</v>
      </c>
      <c r="F600" s="223" t="s">
        <v>11329</v>
      </c>
      <c r="G600" s="223" t="s">
        <v>2843</v>
      </c>
      <c r="H600" s="219" t="s">
        <v>281</v>
      </c>
      <c r="I600" s="219" t="s">
        <v>281</v>
      </c>
      <c r="J600" s="219" t="s">
        <v>2807</v>
      </c>
      <c r="K600" s="219" t="s">
        <v>2807</v>
      </c>
      <c r="L600" s="223" t="s">
        <v>52</v>
      </c>
      <c r="M600" s="219" t="s">
        <v>53</v>
      </c>
      <c r="N600" s="219" t="s">
        <v>2844</v>
      </c>
      <c r="O600" s="219" t="s">
        <v>55</v>
      </c>
      <c r="P600" s="219" t="s">
        <v>56</v>
      </c>
      <c r="Q600" s="219" t="s">
        <v>13153</v>
      </c>
      <c r="R600" s="219" t="s">
        <v>12955</v>
      </c>
      <c r="S600" s="219" t="s">
        <v>2809</v>
      </c>
      <c r="T600" s="223" t="s">
        <v>18852</v>
      </c>
      <c r="U600" s="225" t="s">
        <v>62</v>
      </c>
      <c r="V600" s="219" t="s">
        <v>18853</v>
      </c>
      <c r="W600" s="219" t="s">
        <v>13373</v>
      </c>
      <c r="X600" s="220" t="s">
        <v>18854</v>
      </c>
      <c r="Y600" s="220" t="s">
        <v>63</v>
      </c>
      <c r="Z600" s="220" t="s">
        <v>1791</v>
      </c>
      <c r="AA600" s="220" t="s">
        <v>16030</v>
      </c>
      <c r="AB600" s="228" t="s">
        <v>1933</v>
      </c>
      <c r="AC600" s="220" t="s">
        <v>2809</v>
      </c>
      <c r="AD600" s="220" t="s">
        <v>47</v>
      </c>
      <c r="AE600" s="220" t="s">
        <v>2809</v>
      </c>
      <c r="AF600" s="228" t="s">
        <v>281</v>
      </c>
      <c r="AG600" s="225" t="s">
        <v>2807</v>
      </c>
      <c r="AH600" s="228" t="s">
        <v>2639</v>
      </c>
      <c r="AI600" s="225" t="s">
        <v>2811</v>
      </c>
      <c r="AJ600" s="316" t="s">
        <v>14147</v>
      </c>
      <c r="AK600" s="316" t="s">
        <v>14148</v>
      </c>
      <c r="AL600" s="221">
        <v>32325</v>
      </c>
      <c r="AM600" s="221" t="s">
        <v>12605</v>
      </c>
      <c r="AN600" s="225" t="s">
        <v>9406</v>
      </c>
      <c r="AO600" s="225"/>
      <c r="AP600" s="225" t="s">
        <v>12955</v>
      </c>
    </row>
    <row r="601" spans="1:42" ht="15" customHeight="1">
      <c r="A601" s="225" t="s">
        <v>17731</v>
      </c>
      <c r="B601" s="219" t="s">
        <v>33</v>
      </c>
      <c r="C601" s="219" t="s">
        <v>3447</v>
      </c>
      <c r="D601" s="219" t="s">
        <v>3448</v>
      </c>
      <c r="E601" s="219" t="s">
        <v>3449</v>
      </c>
      <c r="F601" s="223" t="s">
        <v>11387</v>
      </c>
      <c r="G601" s="223" t="s">
        <v>3450</v>
      </c>
      <c r="H601" s="219" t="s">
        <v>281</v>
      </c>
      <c r="I601" s="219" t="s">
        <v>281</v>
      </c>
      <c r="J601" s="219" t="s">
        <v>2807</v>
      </c>
      <c r="K601" s="219" t="s">
        <v>2807</v>
      </c>
      <c r="L601" s="223" t="s">
        <v>39</v>
      </c>
      <c r="M601" s="219" t="s">
        <v>40</v>
      </c>
      <c r="N601" s="219" t="s">
        <v>3451</v>
      </c>
      <c r="O601" s="219" t="s">
        <v>290</v>
      </c>
      <c r="P601" s="219" t="s">
        <v>291</v>
      </c>
      <c r="Q601" s="219" t="s">
        <v>4288</v>
      </c>
      <c r="R601" s="219" t="s">
        <v>12955</v>
      </c>
      <c r="S601" s="219" t="s">
        <v>12390</v>
      </c>
      <c r="T601" s="223" t="s">
        <v>18855</v>
      </c>
      <c r="U601" s="225" t="s">
        <v>179</v>
      </c>
      <c r="V601" s="219" t="s">
        <v>3452</v>
      </c>
      <c r="W601" s="219" t="s">
        <v>12955</v>
      </c>
      <c r="X601" s="220" t="s">
        <v>18851</v>
      </c>
      <c r="Y601" s="220" t="s">
        <v>63</v>
      </c>
      <c r="Z601" s="220" t="s">
        <v>3452</v>
      </c>
      <c r="AA601" s="220" t="s">
        <v>16108</v>
      </c>
      <c r="AB601" s="228" t="s">
        <v>1933</v>
      </c>
      <c r="AC601" s="220" t="s">
        <v>2809</v>
      </c>
      <c r="AD601" s="220" t="s">
        <v>47</v>
      </c>
      <c r="AE601" s="220" t="s">
        <v>2809</v>
      </c>
      <c r="AF601" s="228" t="s">
        <v>281</v>
      </c>
      <c r="AG601" s="225" t="s">
        <v>2807</v>
      </c>
      <c r="AH601" s="228" t="s">
        <v>2639</v>
      </c>
      <c r="AI601" s="225" t="s">
        <v>2811</v>
      </c>
      <c r="AJ601" s="316" t="s">
        <v>14320</v>
      </c>
      <c r="AK601" s="316" t="s">
        <v>14321</v>
      </c>
      <c r="AL601" s="221">
        <v>36312</v>
      </c>
      <c r="AM601" s="221" t="s">
        <v>12605</v>
      </c>
      <c r="AN601" s="225" t="s">
        <v>9406</v>
      </c>
      <c r="AO601" s="225"/>
      <c r="AP601" s="225" t="s">
        <v>12955</v>
      </c>
    </row>
    <row r="602" spans="1:42" ht="15" customHeight="1">
      <c r="A602" s="225" t="s">
        <v>17731</v>
      </c>
      <c r="B602" s="219" t="s">
        <v>33</v>
      </c>
      <c r="C602" s="219" t="s">
        <v>12556</v>
      </c>
      <c r="D602" s="219" t="s">
        <v>12557</v>
      </c>
      <c r="E602" s="219" t="s">
        <v>11356</v>
      </c>
      <c r="F602" s="223" t="s">
        <v>12558</v>
      </c>
      <c r="G602" s="223" t="s">
        <v>12559</v>
      </c>
      <c r="H602" s="219" t="s">
        <v>281</v>
      </c>
      <c r="I602" s="219" t="s">
        <v>281</v>
      </c>
      <c r="J602" s="219" t="s">
        <v>2807</v>
      </c>
      <c r="K602" s="219" t="s">
        <v>2807</v>
      </c>
      <c r="L602" s="223" t="s">
        <v>39</v>
      </c>
      <c r="M602" s="219" t="s">
        <v>2905</v>
      </c>
      <c r="N602" s="219" t="s">
        <v>12563</v>
      </c>
      <c r="O602" s="219" t="s">
        <v>7603</v>
      </c>
      <c r="P602" s="219" t="s">
        <v>8998</v>
      </c>
      <c r="Q602" s="219" t="s">
        <v>12955</v>
      </c>
      <c r="R602" s="219" t="s">
        <v>12955</v>
      </c>
      <c r="S602" s="219" t="s">
        <v>2809</v>
      </c>
      <c r="T602" s="223" t="s">
        <v>18856</v>
      </c>
      <c r="U602" s="225" t="s">
        <v>62</v>
      </c>
      <c r="V602" s="219" t="s">
        <v>12560</v>
      </c>
      <c r="W602" s="219" t="s">
        <v>12955</v>
      </c>
      <c r="X602" s="220" t="s">
        <v>12561</v>
      </c>
      <c r="Y602" s="220" t="s">
        <v>63</v>
      </c>
      <c r="Z602" s="220" t="s">
        <v>13234</v>
      </c>
      <c r="AA602" s="220" t="s">
        <v>12562</v>
      </c>
      <c r="AB602" s="228" t="s">
        <v>1933</v>
      </c>
      <c r="AC602" s="220" t="s">
        <v>2809</v>
      </c>
      <c r="AD602" s="220" t="s">
        <v>47</v>
      </c>
      <c r="AE602" s="220" t="s">
        <v>2809</v>
      </c>
      <c r="AF602" s="228" t="s">
        <v>281</v>
      </c>
      <c r="AG602" s="225" t="s">
        <v>2807</v>
      </c>
      <c r="AH602" s="228" t="s">
        <v>2639</v>
      </c>
      <c r="AI602" s="225" t="s">
        <v>2811</v>
      </c>
      <c r="AJ602" s="316" t="s">
        <v>14256</v>
      </c>
      <c r="AK602" s="316" t="s">
        <v>14257</v>
      </c>
      <c r="AL602" s="221">
        <v>43735</v>
      </c>
      <c r="AM602" s="221" t="s">
        <v>12605</v>
      </c>
      <c r="AN602" s="225" t="s">
        <v>9406</v>
      </c>
      <c r="AO602" s="225"/>
      <c r="AP602" s="225" t="s">
        <v>12955</v>
      </c>
    </row>
    <row r="603" spans="1:42" ht="15" customHeight="1">
      <c r="A603" s="225" t="s">
        <v>17731</v>
      </c>
      <c r="B603" s="219" t="s">
        <v>33</v>
      </c>
      <c r="C603" s="219" t="s">
        <v>2851</v>
      </c>
      <c r="D603" s="219" t="s">
        <v>2852</v>
      </c>
      <c r="E603" s="219" t="s">
        <v>2853</v>
      </c>
      <c r="F603" s="223" t="s">
        <v>11331</v>
      </c>
      <c r="G603" s="223" t="s">
        <v>2854</v>
      </c>
      <c r="H603" s="219" t="s">
        <v>281</v>
      </c>
      <c r="I603" s="219" t="s">
        <v>281</v>
      </c>
      <c r="J603" s="219" t="s">
        <v>2807</v>
      </c>
      <c r="K603" s="219" t="s">
        <v>2807</v>
      </c>
      <c r="L603" s="223" t="s">
        <v>39</v>
      </c>
      <c r="M603" s="219" t="s">
        <v>40</v>
      </c>
      <c r="N603" s="219" t="s">
        <v>2855</v>
      </c>
      <c r="O603" s="219" t="s">
        <v>37</v>
      </c>
      <c r="P603" s="219" t="s">
        <v>42</v>
      </c>
      <c r="Q603" s="219" t="s">
        <v>281</v>
      </c>
      <c r="R603" s="219" t="s">
        <v>12955</v>
      </c>
      <c r="S603" s="219" t="s">
        <v>2809</v>
      </c>
      <c r="T603" s="223" t="s">
        <v>18857</v>
      </c>
      <c r="U603" s="225" t="s">
        <v>62</v>
      </c>
      <c r="V603" s="219" t="s">
        <v>123</v>
      </c>
      <c r="W603" s="219" t="s">
        <v>13375</v>
      </c>
      <c r="X603" s="220" t="s">
        <v>18858</v>
      </c>
      <c r="Y603" s="220" t="s">
        <v>63</v>
      </c>
      <c r="Z603" s="220" t="s">
        <v>2856</v>
      </c>
      <c r="AA603" s="220" t="s">
        <v>16032</v>
      </c>
      <c r="AB603" s="228" t="s">
        <v>1933</v>
      </c>
      <c r="AC603" s="220" t="s">
        <v>2809</v>
      </c>
      <c r="AD603" s="220" t="s">
        <v>47</v>
      </c>
      <c r="AE603" s="220" t="s">
        <v>2809</v>
      </c>
      <c r="AF603" s="228" t="s">
        <v>281</v>
      </c>
      <c r="AG603" s="225" t="s">
        <v>2807</v>
      </c>
      <c r="AH603" s="228" t="s">
        <v>2639</v>
      </c>
      <c r="AI603" s="225" t="s">
        <v>2811</v>
      </c>
      <c r="AJ603" s="316" t="s">
        <v>14151</v>
      </c>
      <c r="AK603" s="316" t="s">
        <v>14152</v>
      </c>
      <c r="AL603" s="221">
        <v>26908</v>
      </c>
      <c r="AM603" s="221" t="s">
        <v>12605</v>
      </c>
      <c r="AN603" s="225" t="s">
        <v>9406</v>
      </c>
      <c r="AO603" s="225"/>
      <c r="AP603" s="225" t="s">
        <v>12955</v>
      </c>
    </row>
    <row r="604" spans="1:42" ht="15" customHeight="1">
      <c r="A604" s="225" t="s">
        <v>17731</v>
      </c>
      <c r="B604" s="219" t="s">
        <v>33</v>
      </c>
      <c r="C604" s="219" t="s">
        <v>3267</v>
      </c>
      <c r="D604" s="219" t="s">
        <v>3268</v>
      </c>
      <c r="E604" s="219" t="s">
        <v>3269</v>
      </c>
      <c r="F604" s="223" t="s">
        <v>11363</v>
      </c>
      <c r="G604" s="223" t="s">
        <v>3270</v>
      </c>
      <c r="H604" s="219" t="s">
        <v>281</v>
      </c>
      <c r="I604" s="219" t="s">
        <v>281</v>
      </c>
      <c r="J604" s="219" t="s">
        <v>2807</v>
      </c>
      <c r="K604" s="219" t="s">
        <v>2807</v>
      </c>
      <c r="L604" s="223" t="s">
        <v>52</v>
      </c>
      <c r="M604" s="219" t="s">
        <v>53</v>
      </c>
      <c r="N604" s="219" t="s">
        <v>3271</v>
      </c>
      <c r="O604" s="219" t="s">
        <v>55</v>
      </c>
      <c r="P604" s="219" t="s">
        <v>56</v>
      </c>
      <c r="Q604" s="219" t="s">
        <v>612</v>
      </c>
      <c r="R604" s="219" t="s">
        <v>12955</v>
      </c>
      <c r="S604" s="219" t="s">
        <v>3272</v>
      </c>
      <c r="T604" s="223" t="s">
        <v>18859</v>
      </c>
      <c r="U604" s="225" t="s">
        <v>203</v>
      </c>
      <c r="V604" s="219" t="s">
        <v>18860</v>
      </c>
      <c r="W604" s="219" t="s">
        <v>12955</v>
      </c>
      <c r="X604" s="220" t="s">
        <v>18861</v>
      </c>
      <c r="Y604" s="220" t="s">
        <v>63</v>
      </c>
      <c r="Z604" s="220" t="s">
        <v>3273</v>
      </c>
      <c r="AA604" s="220" t="s">
        <v>16087</v>
      </c>
      <c r="AB604" s="228" t="s">
        <v>3274</v>
      </c>
      <c r="AC604" s="220" t="s">
        <v>3272</v>
      </c>
      <c r="AD604" s="220" t="s">
        <v>47</v>
      </c>
      <c r="AE604" s="220" t="s">
        <v>3272</v>
      </c>
      <c r="AF604" s="228" t="s">
        <v>281</v>
      </c>
      <c r="AG604" s="225" t="s">
        <v>2807</v>
      </c>
      <c r="AH604" s="228" t="s">
        <v>2490</v>
      </c>
      <c r="AI604" s="225" t="s">
        <v>2940</v>
      </c>
      <c r="AJ604" s="316" t="s">
        <v>14272</v>
      </c>
      <c r="AK604" s="316" t="s">
        <v>14273</v>
      </c>
      <c r="AL604" s="221">
        <v>27820</v>
      </c>
      <c r="AM604" s="221" t="s">
        <v>12605</v>
      </c>
      <c r="AN604" s="225" t="s">
        <v>9406</v>
      </c>
      <c r="AO604" s="225"/>
      <c r="AP604" s="225" t="s">
        <v>12955</v>
      </c>
    </row>
    <row r="605" spans="1:42" ht="15" customHeight="1">
      <c r="A605" s="225" t="s">
        <v>17731</v>
      </c>
      <c r="B605" s="219" t="s">
        <v>33</v>
      </c>
      <c r="C605" s="219" t="s">
        <v>3435</v>
      </c>
      <c r="D605" s="219" t="s">
        <v>3436</v>
      </c>
      <c r="E605" s="219" t="s">
        <v>3437</v>
      </c>
      <c r="F605" s="223" t="s">
        <v>11385</v>
      </c>
      <c r="G605" s="223" t="s">
        <v>3438</v>
      </c>
      <c r="H605" s="219" t="s">
        <v>281</v>
      </c>
      <c r="I605" s="219" t="s">
        <v>281</v>
      </c>
      <c r="J605" s="219" t="s">
        <v>2807</v>
      </c>
      <c r="K605" s="219" t="s">
        <v>2807</v>
      </c>
      <c r="L605" s="223" t="s">
        <v>52</v>
      </c>
      <c r="M605" s="219" t="s">
        <v>53</v>
      </c>
      <c r="N605" s="219" t="s">
        <v>3439</v>
      </c>
      <c r="O605" s="219" t="s">
        <v>55</v>
      </c>
      <c r="P605" s="219" t="s">
        <v>56</v>
      </c>
      <c r="Q605" s="219" t="s">
        <v>160</v>
      </c>
      <c r="R605" s="219" t="s">
        <v>12955</v>
      </c>
      <c r="S605" s="219" t="s">
        <v>2809</v>
      </c>
      <c r="T605" s="223" t="s">
        <v>18862</v>
      </c>
      <c r="U605" s="225" t="s">
        <v>179</v>
      </c>
      <c r="V605" s="219" t="s">
        <v>3420</v>
      </c>
      <c r="W605" s="219" t="s">
        <v>12955</v>
      </c>
      <c r="X605" s="220" t="s">
        <v>18863</v>
      </c>
      <c r="Y605" s="220" t="s">
        <v>63</v>
      </c>
      <c r="Z605" s="220" t="s">
        <v>3421</v>
      </c>
      <c r="AA605" s="220" t="s">
        <v>16107</v>
      </c>
      <c r="AB605" s="228" t="s">
        <v>1933</v>
      </c>
      <c r="AC605" s="220" t="s">
        <v>2809</v>
      </c>
      <c r="AD605" s="220" t="s">
        <v>47</v>
      </c>
      <c r="AE605" s="220" t="s">
        <v>2809</v>
      </c>
      <c r="AF605" s="228" t="s">
        <v>281</v>
      </c>
      <c r="AG605" s="225" t="s">
        <v>2807</v>
      </c>
      <c r="AH605" s="228" t="s">
        <v>2639</v>
      </c>
      <c r="AI605" s="225" t="s">
        <v>2811</v>
      </c>
      <c r="AJ605" s="316" t="s">
        <v>14316</v>
      </c>
      <c r="AK605" s="316" t="s">
        <v>14317</v>
      </c>
      <c r="AL605" s="221">
        <v>28856</v>
      </c>
      <c r="AM605" s="221" t="s">
        <v>12605</v>
      </c>
      <c r="AN605" s="225" t="s">
        <v>9406</v>
      </c>
      <c r="AO605" s="225"/>
      <c r="AP605" s="225" t="s">
        <v>12955</v>
      </c>
    </row>
    <row r="606" spans="1:42" ht="15" customHeight="1">
      <c r="A606" s="225" t="s">
        <v>17731</v>
      </c>
      <c r="B606" s="219" t="s">
        <v>33</v>
      </c>
      <c r="C606" s="219" t="s">
        <v>2827</v>
      </c>
      <c r="D606" s="219" t="s">
        <v>2828</v>
      </c>
      <c r="E606" s="219" t="s">
        <v>2829</v>
      </c>
      <c r="F606" s="223" t="s">
        <v>11327</v>
      </c>
      <c r="G606" s="223" t="s">
        <v>2830</v>
      </c>
      <c r="H606" s="219" t="s">
        <v>281</v>
      </c>
      <c r="I606" s="219" t="s">
        <v>281</v>
      </c>
      <c r="J606" s="219" t="s">
        <v>2807</v>
      </c>
      <c r="K606" s="219" t="s">
        <v>2807</v>
      </c>
      <c r="L606" s="223" t="s">
        <v>52</v>
      </c>
      <c r="M606" s="219" t="s">
        <v>53</v>
      </c>
      <c r="N606" s="219" t="s">
        <v>2831</v>
      </c>
      <c r="O606" s="219" t="s">
        <v>55</v>
      </c>
      <c r="P606" s="219" t="s">
        <v>310</v>
      </c>
      <c r="Q606" s="219" t="s">
        <v>9456</v>
      </c>
      <c r="R606" s="219" t="s">
        <v>12955</v>
      </c>
      <c r="S606" s="219" t="s">
        <v>2809</v>
      </c>
      <c r="T606" s="223" t="s">
        <v>18864</v>
      </c>
      <c r="U606" s="225" t="s">
        <v>43</v>
      </c>
      <c r="V606" s="219" t="s">
        <v>18865</v>
      </c>
      <c r="W606" s="219" t="s">
        <v>2832</v>
      </c>
      <c r="X606" s="220" t="s">
        <v>18866</v>
      </c>
      <c r="Y606" s="220" t="s">
        <v>63</v>
      </c>
      <c r="Z606" s="220" t="s">
        <v>13228</v>
      </c>
      <c r="AA606" s="220" t="s">
        <v>16028</v>
      </c>
      <c r="AB606" s="228" t="s">
        <v>1933</v>
      </c>
      <c r="AC606" s="220" t="s">
        <v>2809</v>
      </c>
      <c r="AD606" s="220" t="s">
        <v>47</v>
      </c>
      <c r="AE606" s="220" t="s">
        <v>2809</v>
      </c>
      <c r="AF606" s="228" t="s">
        <v>281</v>
      </c>
      <c r="AG606" s="225" t="s">
        <v>2807</v>
      </c>
      <c r="AH606" s="228" t="s">
        <v>2639</v>
      </c>
      <c r="AI606" s="225" t="s">
        <v>2811</v>
      </c>
      <c r="AJ606" s="316" t="s">
        <v>14141</v>
      </c>
      <c r="AK606" s="316" t="s">
        <v>14142</v>
      </c>
      <c r="AL606" s="221">
        <v>29495</v>
      </c>
      <c r="AM606" s="221" t="s">
        <v>12605</v>
      </c>
      <c r="AN606" s="225" t="s">
        <v>9406</v>
      </c>
      <c r="AO606" s="225"/>
      <c r="AP606" s="225" t="s">
        <v>12955</v>
      </c>
    </row>
    <row r="607" spans="1:42" ht="15" customHeight="1">
      <c r="A607" s="225" t="s">
        <v>17731</v>
      </c>
      <c r="B607" s="219" t="s">
        <v>33</v>
      </c>
      <c r="C607" s="219" t="s">
        <v>2909</v>
      </c>
      <c r="D607" s="219" t="s">
        <v>2910</v>
      </c>
      <c r="E607" s="219" t="s">
        <v>2911</v>
      </c>
      <c r="F607" s="223" t="s">
        <v>11339</v>
      </c>
      <c r="G607" s="223" t="s">
        <v>2912</v>
      </c>
      <c r="H607" s="219" t="s">
        <v>281</v>
      </c>
      <c r="I607" s="219" t="s">
        <v>281</v>
      </c>
      <c r="J607" s="219" t="s">
        <v>2807</v>
      </c>
      <c r="K607" s="219" t="s">
        <v>2807</v>
      </c>
      <c r="L607" s="223" t="s">
        <v>52</v>
      </c>
      <c r="M607" s="219" t="s">
        <v>53</v>
      </c>
      <c r="N607" s="219" t="s">
        <v>2913</v>
      </c>
      <c r="O607" s="219" t="s">
        <v>55</v>
      </c>
      <c r="P607" s="219" t="s">
        <v>56</v>
      </c>
      <c r="Q607" s="219" t="s">
        <v>13148</v>
      </c>
      <c r="R607" s="219" t="s">
        <v>12955</v>
      </c>
      <c r="S607" s="219" t="s">
        <v>2809</v>
      </c>
      <c r="T607" s="223" t="s">
        <v>18867</v>
      </c>
      <c r="U607" s="225" t="s">
        <v>179</v>
      </c>
      <c r="V607" s="219" t="s">
        <v>2797</v>
      </c>
      <c r="W607" s="219" t="s">
        <v>12955</v>
      </c>
      <c r="X607" s="220" t="s">
        <v>18868</v>
      </c>
      <c r="Y607" s="220" t="s">
        <v>63</v>
      </c>
      <c r="Z607" s="220" t="s">
        <v>2914</v>
      </c>
      <c r="AA607" s="220" t="s">
        <v>16040</v>
      </c>
      <c r="AB607" s="228" t="s">
        <v>1933</v>
      </c>
      <c r="AC607" s="220" t="s">
        <v>2809</v>
      </c>
      <c r="AD607" s="220" t="s">
        <v>47</v>
      </c>
      <c r="AE607" s="220" t="s">
        <v>2809</v>
      </c>
      <c r="AF607" s="228" t="s">
        <v>281</v>
      </c>
      <c r="AG607" s="225" t="s">
        <v>2807</v>
      </c>
      <c r="AH607" s="228" t="s">
        <v>2639</v>
      </c>
      <c r="AI607" s="225" t="s">
        <v>2811</v>
      </c>
      <c r="AJ607" s="316" t="s">
        <v>14167</v>
      </c>
      <c r="AK607" s="316" t="s">
        <v>14168</v>
      </c>
      <c r="AL607" s="221">
        <v>28976</v>
      </c>
      <c r="AM607" s="221" t="s">
        <v>12605</v>
      </c>
      <c r="AN607" s="225" t="s">
        <v>9406</v>
      </c>
      <c r="AO607" s="225"/>
      <c r="AP607" s="225" t="s">
        <v>12955</v>
      </c>
    </row>
    <row r="608" spans="1:42" ht="15" customHeight="1">
      <c r="A608" s="225" t="s">
        <v>17731</v>
      </c>
      <c r="B608" s="219" t="s">
        <v>33</v>
      </c>
      <c r="C608" s="219" t="s">
        <v>3163</v>
      </c>
      <c r="D608" s="219" t="s">
        <v>3164</v>
      </c>
      <c r="E608" s="219" t="s">
        <v>3165</v>
      </c>
      <c r="F608" s="223" t="s">
        <v>11350</v>
      </c>
      <c r="G608" s="223" t="s">
        <v>3166</v>
      </c>
      <c r="H608" s="219" t="s">
        <v>281</v>
      </c>
      <c r="I608" s="219" t="s">
        <v>281</v>
      </c>
      <c r="J608" s="219" t="s">
        <v>2807</v>
      </c>
      <c r="K608" s="219" t="s">
        <v>2807</v>
      </c>
      <c r="L608" s="223" t="s">
        <v>52</v>
      </c>
      <c r="M608" s="219" t="s">
        <v>53</v>
      </c>
      <c r="N608" s="219" t="s">
        <v>3167</v>
      </c>
      <c r="O608" s="219" t="s">
        <v>55</v>
      </c>
      <c r="P608" s="219" t="s">
        <v>56</v>
      </c>
      <c r="Q608" s="219" t="s">
        <v>13122</v>
      </c>
      <c r="R608" s="219" t="s">
        <v>12955</v>
      </c>
      <c r="S608" s="219" t="s">
        <v>12389</v>
      </c>
      <c r="T608" s="223" t="s">
        <v>18869</v>
      </c>
      <c r="U608" s="225" t="s">
        <v>179</v>
      </c>
      <c r="V608" s="219" t="s">
        <v>18870</v>
      </c>
      <c r="W608" s="219" t="s">
        <v>13377</v>
      </c>
      <c r="X608" s="220" t="s">
        <v>18871</v>
      </c>
      <c r="Y608" s="220" t="s">
        <v>63</v>
      </c>
      <c r="Z608" s="220" t="s">
        <v>3168</v>
      </c>
      <c r="AA608" s="220" t="s">
        <v>16074</v>
      </c>
      <c r="AB608" s="228" t="s">
        <v>1414</v>
      </c>
      <c r="AC608" s="220" t="s">
        <v>3169</v>
      </c>
      <c r="AD608" s="220" t="s">
        <v>47</v>
      </c>
      <c r="AE608" s="220" t="s">
        <v>3169</v>
      </c>
      <c r="AF608" s="228" t="s">
        <v>281</v>
      </c>
      <c r="AG608" s="225" t="s">
        <v>2807</v>
      </c>
      <c r="AH608" s="228" t="s">
        <v>1848</v>
      </c>
      <c r="AI608" s="225" t="s">
        <v>3170</v>
      </c>
      <c r="AJ608" s="316" t="s">
        <v>14238</v>
      </c>
      <c r="AK608" s="316" t="s">
        <v>14239</v>
      </c>
      <c r="AL608" s="221">
        <v>20180</v>
      </c>
      <c r="AM608" s="221" t="s">
        <v>12605</v>
      </c>
      <c r="AN608" s="225" t="s">
        <v>9406</v>
      </c>
      <c r="AO608" s="225"/>
      <c r="AP608" s="225" t="s">
        <v>12955</v>
      </c>
    </row>
    <row r="609" spans="1:42" ht="15" customHeight="1">
      <c r="A609" s="225" t="s">
        <v>17731</v>
      </c>
      <c r="B609" s="219" t="s">
        <v>33</v>
      </c>
      <c r="C609" s="219" t="s">
        <v>3251</v>
      </c>
      <c r="D609" s="219" t="s">
        <v>3252</v>
      </c>
      <c r="E609" s="219" t="s">
        <v>3253</v>
      </c>
      <c r="F609" s="223" t="s">
        <v>11361</v>
      </c>
      <c r="G609" s="223" t="s">
        <v>3254</v>
      </c>
      <c r="H609" s="219" t="s">
        <v>281</v>
      </c>
      <c r="I609" s="219" t="s">
        <v>281</v>
      </c>
      <c r="J609" s="219" t="s">
        <v>2807</v>
      </c>
      <c r="K609" s="219" t="s">
        <v>2807</v>
      </c>
      <c r="L609" s="223" t="s">
        <v>52</v>
      </c>
      <c r="M609" s="219" t="s">
        <v>53</v>
      </c>
      <c r="N609" s="219" t="s">
        <v>3255</v>
      </c>
      <c r="O609" s="219" t="s">
        <v>55</v>
      </c>
      <c r="P609" s="219" t="s">
        <v>56</v>
      </c>
      <c r="Q609" s="219" t="s">
        <v>2795</v>
      </c>
      <c r="R609" s="219" t="s">
        <v>12955</v>
      </c>
      <c r="S609" s="219" t="s">
        <v>3256</v>
      </c>
      <c r="T609" s="223" t="s">
        <v>18872</v>
      </c>
      <c r="U609" s="225" t="s">
        <v>179</v>
      </c>
      <c r="V609" s="219" t="s">
        <v>3257</v>
      </c>
      <c r="W609" s="219" t="s">
        <v>12955</v>
      </c>
      <c r="X609" s="220" t="s">
        <v>55</v>
      </c>
      <c r="Y609" s="220" t="s">
        <v>164</v>
      </c>
      <c r="Z609" s="220" t="s">
        <v>3256</v>
      </c>
      <c r="AA609" s="220" t="s">
        <v>16085</v>
      </c>
      <c r="AB609" s="228" t="s">
        <v>3070</v>
      </c>
      <c r="AC609" s="220" t="s">
        <v>3071</v>
      </c>
      <c r="AD609" s="220" t="s">
        <v>3258</v>
      </c>
      <c r="AE609" s="220" t="s">
        <v>3259</v>
      </c>
      <c r="AF609" s="228" t="s">
        <v>281</v>
      </c>
      <c r="AG609" s="225" t="s">
        <v>2807</v>
      </c>
      <c r="AH609" s="228" t="s">
        <v>519</v>
      </c>
      <c r="AI609" s="225" t="s">
        <v>3067</v>
      </c>
      <c r="AJ609" s="316" t="s">
        <v>14266</v>
      </c>
      <c r="AK609" s="316" t="s">
        <v>14267</v>
      </c>
      <c r="AL609" s="221">
        <v>27760</v>
      </c>
      <c r="AM609" s="221" t="s">
        <v>12606</v>
      </c>
      <c r="AN609" s="225" t="s">
        <v>9406</v>
      </c>
      <c r="AO609" s="225"/>
      <c r="AP609" s="225" t="s">
        <v>12955</v>
      </c>
    </row>
    <row r="610" spans="1:42" ht="15" customHeight="1">
      <c r="A610" s="225" t="s">
        <v>17731</v>
      </c>
      <c r="B610" s="219" t="s">
        <v>33</v>
      </c>
      <c r="C610" s="219" t="s">
        <v>2845</v>
      </c>
      <c r="D610" s="219" t="s">
        <v>2846</v>
      </c>
      <c r="E610" s="219" t="s">
        <v>2847</v>
      </c>
      <c r="F610" s="223" t="s">
        <v>11330</v>
      </c>
      <c r="G610" s="223" t="s">
        <v>2848</v>
      </c>
      <c r="H610" s="219" t="s">
        <v>281</v>
      </c>
      <c r="I610" s="219" t="s">
        <v>281</v>
      </c>
      <c r="J610" s="219" t="s">
        <v>2807</v>
      </c>
      <c r="K610" s="219" t="s">
        <v>2807</v>
      </c>
      <c r="L610" s="223" t="s">
        <v>52</v>
      </c>
      <c r="M610" s="219" t="s">
        <v>53</v>
      </c>
      <c r="N610" s="219" t="s">
        <v>2849</v>
      </c>
      <c r="O610" s="219" t="s">
        <v>55</v>
      </c>
      <c r="P610" s="219" t="s">
        <v>56</v>
      </c>
      <c r="Q610" s="219" t="s">
        <v>13154</v>
      </c>
      <c r="R610" s="219" t="s">
        <v>12955</v>
      </c>
      <c r="S610" s="219" t="s">
        <v>2850</v>
      </c>
      <c r="T610" s="223" t="s">
        <v>18873</v>
      </c>
      <c r="U610" s="225" t="s">
        <v>62</v>
      </c>
      <c r="V610" s="219" t="s">
        <v>18874</v>
      </c>
      <c r="W610" s="219" t="s">
        <v>13374</v>
      </c>
      <c r="X610" s="220" t="s">
        <v>124</v>
      </c>
      <c r="Y610" s="220" t="s">
        <v>640</v>
      </c>
      <c r="Z610" s="220" t="s">
        <v>2850</v>
      </c>
      <c r="AA610" s="220" t="s">
        <v>16031</v>
      </c>
      <c r="AB610" s="228" t="s">
        <v>1933</v>
      </c>
      <c r="AC610" s="220" t="s">
        <v>2809</v>
      </c>
      <c r="AD610" s="220" t="s">
        <v>47</v>
      </c>
      <c r="AE610" s="220" t="s">
        <v>2809</v>
      </c>
      <c r="AF610" s="228" t="s">
        <v>281</v>
      </c>
      <c r="AG610" s="225" t="s">
        <v>2807</v>
      </c>
      <c r="AH610" s="228" t="s">
        <v>2639</v>
      </c>
      <c r="AI610" s="225" t="s">
        <v>2811</v>
      </c>
      <c r="AJ610" s="316" t="s">
        <v>14149</v>
      </c>
      <c r="AK610" s="316" t="s">
        <v>14150</v>
      </c>
      <c r="AL610" s="221">
        <v>30317</v>
      </c>
      <c r="AM610" s="221" t="s">
        <v>12605</v>
      </c>
      <c r="AN610" s="225" t="s">
        <v>9406</v>
      </c>
      <c r="AO610" s="225"/>
      <c r="AP610" s="225" t="s">
        <v>12955</v>
      </c>
    </row>
    <row r="611" spans="1:42" ht="15" customHeight="1">
      <c r="A611" s="225" t="s">
        <v>17731</v>
      </c>
      <c r="B611" s="232" t="s">
        <v>33</v>
      </c>
      <c r="C611" s="219" t="s">
        <v>2902</v>
      </c>
      <c r="D611" s="219" t="s">
        <v>17784</v>
      </c>
      <c r="E611" s="219" t="s">
        <v>2903</v>
      </c>
      <c r="F611" s="223" t="s">
        <v>12680</v>
      </c>
      <c r="G611" s="223" t="s">
        <v>13121</v>
      </c>
      <c r="H611" s="219" t="s">
        <v>281</v>
      </c>
      <c r="I611" s="219" t="s">
        <v>281</v>
      </c>
      <c r="J611" s="219" t="s">
        <v>2807</v>
      </c>
      <c r="K611" s="219" t="s">
        <v>2807</v>
      </c>
      <c r="L611" s="223" t="s">
        <v>39</v>
      </c>
      <c r="M611" s="219" t="s">
        <v>2905</v>
      </c>
      <c r="N611" s="219" t="s">
        <v>2906</v>
      </c>
      <c r="O611" s="219" t="s">
        <v>8616</v>
      </c>
      <c r="P611" s="219" t="s">
        <v>2907</v>
      </c>
      <c r="Q611" s="219" t="s">
        <v>12955</v>
      </c>
      <c r="R611" s="219" t="s">
        <v>12955</v>
      </c>
      <c r="S611" s="219" t="s">
        <v>12381</v>
      </c>
      <c r="T611" s="223" t="s">
        <v>18875</v>
      </c>
      <c r="U611" s="225" t="s">
        <v>179</v>
      </c>
      <c r="V611" s="219" t="s">
        <v>18876</v>
      </c>
      <c r="W611" s="219" t="s">
        <v>2908</v>
      </c>
      <c r="X611" s="220" t="s">
        <v>18877</v>
      </c>
      <c r="Y611" s="220" t="s">
        <v>63</v>
      </c>
      <c r="Z611" s="220" t="s">
        <v>2839</v>
      </c>
      <c r="AA611" s="220" t="s">
        <v>16029</v>
      </c>
      <c r="AB611" s="228" t="s">
        <v>1933</v>
      </c>
      <c r="AC611" s="220" t="s">
        <v>2809</v>
      </c>
      <c r="AD611" s="220" t="s">
        <v>47</v>
      </c>
      <c r="AE611" s="220" t="s">
        <v>2809</v>
      </c>
      <c r="AF611" s="228" t="s">
        <v>281</v>
      </c>
      <c r="AG611" s="225" t="s">
        <v>2807</v>
      </c>
      <c r="AH611" s="228" t="s">
        <v>2639</v>
      </c>
      <c r="AI611" s="225" t="s">
        <v>2811</v>
      </c>
      <c r="AJ611" s="316" t="s">
        <v>17011</v>
      </c>
      <c r="AK611" s="316" t="s">
        <v>17016</v>
      </c>
      <c r="AL611" s="221">
        <v>38473</v>
      </c>
      <c r="AM611" s="221" t="s">
        <v>12605</v>
      </c>
      <c r="AN611" s="225" t="s">
        <v>9406</v>
      </c>
      <c r="AO611" s="225"/>
      <c r="AP611" s="225" t="s">
        <v>12955</v>
      </c>
    </row>
    <row r="612" spans="1:42" ht="15" customHeight="1">
      <c r="A612" s="225" t="s">
        <v>17731</v>
      </c>
      <c r="B612" s="219" t="s">
        <v>33</v>
      </c>
      <c r="C612" s="219" t="s">
        <v>2833</v>
      </c>
      <c r="D612" s="219" t="s">
        <v>2834</v>
      </c>
      <c r="E612" s="219" t="s">
        <v>2835</v>
      </c>
      <c r="F612" s="223" t="s">
        <v>11328</v>
      </c>
      <c r="G612" s="223" t="s">
        <v>2836</v>
      </c>
      <c r="H612" s="219" t="s">
        <v>281</v>
      </c>
      <c r="I612" s="219" t="s">
        <v>281</v>
      </c>
      <c r="J612" s="219" t="s">
        <v>2807</v>
      </c>
      <c r="K612" s="219" t="s">
        <v>2807</v>
      </c>
      <c r="L612" s="223" t="s">
        <v>52</v>
      </c>
      <c r="M612" s="219" t="s">
        <v>53</v>
      </c>
      <c r="N612" s="219" t="s">
        <v>2837</v>
      </c>
      <c r="O612" s="219" t="s">
        <v>55</v>
      </c>
      <c r="P612" s="219" t="s">
        <v>56</v>
      </c>
      <c r="Q612" s="219" t="s">
        <v>6378</v>
      </c>
      <c r="R612" s="219" t="s">
        <v>12955</v>
      </c>
      <c r="S612" s="219" t="s">
        <v>2809</v>
      </c>
      <c r="T612" s="223" t="s">
        <v>18878</v>
      </c>
      <c r="U612" s="225" t="s">
        <v>179</v>
      </c>
      <c r="V612" s="219" t="s">
        <v>18876</v>
      </c>
      <c r="W612" s="219" t="s">
        <v>2838</v>
      </c>
      <c r="X612" s="220" t="s">
        <v>18879</v>
      </c>
      <c r="Y612" s="220" t="s">
        <v>63</v>
      </c>
      <c r="Z612" s="220" t="s">
        <v>2839</v>
      </c>
      <c r="AA612" s="220" t="s">
        <v>16029</v>
      </c>
      <c r="AB612" s="228" t="s">
        <v>1933</v>
      </c>
      <c r="AC612" s="220" t="s">
        <v>2809</v>
      </c>
      <c r="AD612" s="220" t="s">
        <v>47</v>
      </c>
      <c r="AE612" s="220" t="s">
        <v>2809</v>
      </c>
      <c r="AF612" s="228" t="s">
        <v>281</v>
      </c>
      <c r="AG612" s="225" t="s">
        <v>2807</v>
      </c>
      <c r="AH612" s="228" t="s">
        <v>2639</v>
      </c>
      <c r="AI612" s="225" t="s">
        <v>2811</v>
      </c>
      <c r="AJ612" s="316" t="s">
        <v>14145</v>
      </c>
      <c r="AK612" s="316" t="s">
        <v>14146</v>
      </c>
      <c r="AL612" s="221">
        <v>31868</v>
      </c>
      <c r="AM612" s="221" t="s">
        <v>12605</v>
      </c>
      <c r="AN612" s="225" t="s">
        <v>9406</v>
      </c>
      <c r="AO612" s="225"/>
      <c r="AP612" s="225" t="s">
        <v>12955</v>
      </c>
    </row>
    <row r="613" spans="1:42" ht="15" customHeight="1">
      <c r="A613" s="225" t="s">
        <v>17731</v>
      </c>
      <c r="B613" s="219" t="s">
        <v>33</v>
      </c>
      <c r="C613" s="219" t="s">
        <v>2863</v>
      </c>
      <c r="D613" s="219" t="s">
        <v>2864</v>
      </c>
      <c r="E613" s="219" t="s">
        <v>2865</v>
      </c>
      <c r="F613" s="223" t="s">
        <v>11333</v>
      </c>
      <c r="G613" s="223" t="s">
        <v>2866</v>
      </c>
      <c r="H613" s="219" t="s">
        <v>281</v>
      </c>
      <c r="I613" s="219" t="s">
        <v>281</v>
      </c>
      <c r="J613" s="219" t="s">
        <v>2807</v>
      </c>
      <c r="K613" s="219" t="s">
        <v>2807</v>
      </c>
      <c r="L613" s="223" t="s">
        <v>52</v>
      </c>
      <c r="M613" s="219" t="s">
        <v>53</v>
      </c>
      <c r="N613" s="219" t="s">
        <v>2867</v>
      </c>
      <c r="O613" s="219" t="s">
        <v>55</v>
      </c>
      <c r="P613" s="219" t="s">
        <v>56</v>
      </c>
      <c r="Q613" s="219" t="s">
        <v>13139</v>
      </c>
      <c r="R613" s="219" t="s">
        <v>12955</v>
      </c>
      <c r="S613" s="219" t="s">
        <v>2809</v>
      </c>
      <c r="T613" s="223" t="s">
        <v>18880</v>
      </c>
      <c r="U613" s="225" t="s">
        <v>179</v>
      </c>
      <c r="V613" s="219" t="s">
        <v>18881</v>
      </c>
      <c r="W613" s="219" t="s">
        <v>2868</v>
      </c>
      <c r="X613" s="220" t="s">
        <v>18882</v>
      </c>
      <c r="Y613" s="220" t="s">
        <v>629</v>
      </c>
      <c r="Z613" s="220" t="s">
        <v>2869</v>
      </c>
      <c r="AA613" s="220" t="s">
        <v>16034</v>
      </c>
      <c r="AB613" s="228" t="s">
        <v>1933</v>
      </c>
      <c r="AC613" s="220" t="s">
        <v>2809</v>
      </c>
      <c r="AD613" s="220" t="s">
        <v>47</v>
      </c>
      <c r="AE613" s="220" t="s">
        <v>2809</v>
      </c>
      <c r="AF613" s="228" t="s">
        <v>281</v>
      </c>
      <c r="AG613" s="225" t="s">
        <v>2807</v>
      </c>
      <c r="AH613" s="228" t="s">
        <v>2639</v>
      </c>
      <c r="AI613" s="225" t="s">
        <v>2811</v>
      </c>
      <c r="AJ613" s="316" t="s">
        <v>14155</v>
      </c>
      <c r="AK613" s="316" t="s">
        <v>14156</v>
      </c>
      <c r="AL613" s="221">
        <v>34060</v>
      </c>
      <c r="AM613" s="221" t="s">
        <v>12605</v>
      </c>
      <c r="AN613" s="225" t="s">
        <v>9406</v>
      </c>
      <c r="AO613" s="225"/>
      <c r="AP613" s="225" t="s">
        <v>12955</v>
      </c>
    </row>
    <row r="614" spans="1:42" ht="15" customHeight="1">
      <c r="A614" s="225" t="s">
        <v>17731</v>
      </c>
      <c r="B614" s="219" t="s">
        <v>33</v>
      </c>
      <c r="C614" s="219" t="s">
        <v>2812</v>
      </c>
      <c r="D614" s="219" t="s">
        <v>2813</v>
      </c>
      <c r="E614" s="219" t="s">
        <v>2814</v>
      </c>
      <c r="F614" s="223" t="s">
        <v>2815</v>
      </c>
      <c r="G614" s="223" t="s">
        <v>2816</v>
      </c>
      <c r="H614" s="219" t="s">
        <v>281</v>
      </c>
      <c r="I614" s="219" t="s">
        <v>281</v>
      </c>
      <c r="J614" s="219" t="s">
        <v>2807</v>
      </c>
      <c r="K614" s="219" t="s">
        <v>2807</v>
      </c>
      <c r="L614" s="223" t="s">
        <v>52</v>
      </c>
      <c r="M614" s="219" t="s">
        <v>53</v>
      </c>
      <c r="N614" s="219" t="s">
        <v>2817</v>
      </c>
      <c r="O614" s="219" t="s">
        <v>55</v>
      </c>
      <c r="P614" s="219" t="s">
        <v>56</v>
      </c>
      <c r="Q614" s="219" t="s">
        <v>12663</v>
      </c>
      <c r="R614" s="219" t="s">
        <v>12955</v>
      </c>
      <c r="S614" s="219" t="s">
        <v>2809</v>
      </c>
      <c r="T614" s="223" t="s">
        <v>18883</v>
      </c>
      <c r="U614" s="225" t="s">
        <v>203</v>
      </c>
      <c r="V614" s="219" t="s">
        <v>2818</v>
      </c>
      <c r="W614" s="219" t="s">
        <v>12955</v>
      </c>
      <c r="X614" s="220" t="s">
        <v>3177</v>
      </c>
      <c r="Y614" s="220" t="s">
        <v>63</v>
      </c>
      <c r="Z614" s="220" t="s">
        <v>2810</v>
      </c>
      <c r="AA614" s="220" t="s">
        <v>16026</v>
      </c>
      <c r="AB614" s="228" t="s">
        <v>1933</v>
      </c>
      <c r="AC614" s="220" t="s">
        <v>2809</v>
      </c>
      <c r="AD614" s="220" t="s">
        <v>47</v>
      </c>
      <c r="AE614" s="220" t="s">
        <v>2809</v>
      </c>
      <c r="AF614" s="228" t="s">
        <v>281</v>
      </c>
      <c r="AG614" s="225" t="s">
        <v>2807</v>
      </c>
      <c r="AH614" s="228" t="s">
        <v>2639</v>
      </c>
      <c r="AI614" s="225" t="s">
        <v>2811</v>
      </c>
      <c r="AJ614" s="316" t="s">
        <v>14137</v>
      </c>
      <c r="AK614" s="316" t="s">
        <v>14138</v>
      </c>
      <c r="AL614" s="221">
        <v>21186</v>
      </c>
      <c r="AM614" s="221" t="s">
        <v>12605</v>
      </c>
      <c r="AN614" s="225" t="s">
        <v>9406</v>
      </c>
      <c r="AO614" s="225"/>
      <c r="AP614" s="225" t="s">
        <v>12955</v>
      </c>
    </row>
    <row r="615" spans="1:42" ht="15" customHeight="1">
      <c r="A615" s="225" t="s">
        <v>17731</v>
      </c>
      <c r="B615" s="219" t="s">
        <v>33</v>
      </c>
      <c r="C615" s="219" t="s">
        <v>3145</v>
      </c>
      <c r="D615" s="219" t="s">
        <v>3146</v>
      </c>
      <c r="E615" s="219" t="s">
        <v>3147</v>
      </c>
      <c r="F615" s="223" t="s">
        <v>12700</v>
      </c>
      <c r="G615" s="223" t="s">
        <v>3148</v>
      </c>
      <c r="H615" s="219" t="s">
        <v>281</v>
      </c>
      <c r="I615" s="219" t="s">
        <v>281</v>
      </c>
      <c r="J615" s="219" t="s">
        <v>2807</v>
      </c>
      <c r="K615" s="219" t="s">
        <v>2807</v>
      </c>
      <c r="L615" s="223" t="s">
        <v>52</v>
      </c>
      <c r="M615" s="219" t="s">
        <v>53</v>
      </c>
      <c r="N615" s="219" t="s">
        <v>3149</v>
      </c>
      <c r="O615" s="219" t="s">
        <v>55</v>
      </c>
      <c r="P615" s="219" t="s">
        <v>56</v>
      </c>
      <c r="Q615" s="219" t="s">
        <v>12931</v>
      </c>
      <c r="R615" s="219" t="s">
        <v>12955</v>
      </c>
      <c r="S615" s="219" t="s">
        <v>12388</v>
      </c>
      <c r="T615" s="223" t="s">
        <v>18884</v>
      </c>
      <c r="U615" s="225" t="s">
        <v>62</v>
      </c>
      <c r="V615" s="219" t="s">
        <v>1067</v>
      </c>
      <c r="W615" s="219" t="s">
        <v>12955</v>
      </c>
      <c r="X615" s="220" t="s">
        <v>18885</v>
      </c>
      <c r="Y615" s="220" t="s">
        <v>640</v>
      </c>
      <c r="Z615" s="220" t="s">
        <v>1067</v>
      </c>
      <c r="AA615" s="220" t="s">
        <v>16072</v>
      </c>
      <c r="AB615" s="228" t="s">
        <v>1933</v>
      </c>
      <c r="AC615" s="220" t="s">
        <v>2809</v>
      </c>
      <c r="AD615" s="220" t="s">
        <v>47</v>
      </c>
      <c r="AE615" s="220" t="s">
        <v>2809</v>
      </c>
      <c r="AF615" s="228" t="s">
        <v>281</v>
      </c>
      <c r="AG615" s="225" t="s">
        <v>2807</v>
      </c>
      <c r="AH615" s="228" t="s">
        <v>2639</v>
      </c>
      <c r="AI615" s="225" t="s">
        <v>2811</v>
      </c>
      <c r="AJ615" s="316" t="s">
        <v>14232</v>
      </c>
      <c r="AK615" s="316" t="s">
        <v>14233</v>
      </c>
      <c r="AL615" s="221">
        <v>20821</v>
      </c>
      <c r="AM615" s="221" t="s">
        <v>12605</v>
      </c>
      <c r="AN615" s="225" t="s">
        <v>9406</v>
      </c>
      <c r="AO615" s="225"/>
      <c r="AP615" s="225" t="s">
        <v>12955</v>
      </c>
    </row>
    <row r="616" spans="1:42" ht="15" customHeight="1">
      <c r="A616" s="225" t="s">
        <v>17731</v>
      </c>
      <c r="B616" s="219" t="s">
        <v>33</v>
      </c>
      <c r="C616" s="219" t="s">
        <v>2896</v>
      </c>
      <c r="D616" s="219" t="s">
        <v>2897</v>
      </c>
      <c r="E616" s="219" t="s">
        <v>2898</v>
      </c>
      <c r="F616" s="223" t="s">
        <v>11338</v>
      </c>
      <c r="G616" s="223" t="s">
        <v>2899</v>
      </c>
      <c r="H616" s="219" t="s">
        <v>281</v>
      </c>
      <c r="I616" s="219" t="s">
        <v>281</v>
      </c>
      <c r="J616" s="219" t="s">
        <v>2807</v>
      </c>
      <c r="K616" s="219" t="s">
        <v>2807</v>
      </c>
      <c r="L616" s="223" t="s">
        <v>39</v>
      </c>
      <c r="M616" s="219" t="s">
        <v>40</v>
      </c>
      <c r="N616" s="219" t="s">
        <v>2900</v>
      </c>
      <c r="O616" s="219" t="s">
        <v>290</v>
      </c>
      <c r="P616" s="219" t="s">
        <v>291</v>
      </c>
      <c r="Q616" s="219" t="s">
        <v>13125</v>
      </c>
      <c r="R616" s="219" t="s">
        <v>12955</v>
      </c>
      <c r="S616" s="219" t="s">
        <v>2809</v>
      </c>
      <c r="T616" s="223" t="s">
        <v>18886</v>
      </c>
      <c r="U616" s="225" t="s">
        <v>62</v>
      </c>
      <c r="V616" s="219" t="s">
        <v>182</v>
      </c>
      <c r="W616" s="219" t="s">
        <v>12955</v>
      </c>
      <c r="X616" s="220" t="s">
        <v>18887</v>
      </c>
      <c r="Y616" s="220" t="s">
        <v>63</v>
      </c>
      <c r="Z616" s="220" t="s">
        <v>2901</v>
      </c>
      <c r="AA616" s="220" t="s">
        <v>16039</v>
      </c>
      <c r="AB616" s="228" t="s">
        <v>1933</v>
      </c>
      <c r="AC616" s="220" t="s">
        <v>2809</v>
      </c>
      <c r="AD616" s="220" t="s">
        <v>47</v>
      </c>
      <c r="AE616" s="220" t="s">
        <v>2809</v>
      </c>
      <c r="AF616" s="228" t="s">
        <v>281</v>
      </c>
      <c r="AG616" s="225" t="s">
        <v>2807</v>
      </c>
      <c r="AH616" s="228" t="s">
        <v>2639</v>
      </c>
      <c r="AI616" s="225" t="s">
        <v>2811</v>
      </c>
      <c r="AJ616" s="316" t="s">
        <v>14165</v>
      </c>
      <c r="AK616" s="316" t="s">
        <v>14166</v>
      </c>
      <c r="AL616" s="221">
        <v>35886</v>
      </c>
      <c r="AM616" s="221" t="s">
        <v>12605</v>
      </c>
      <c r="AN616" s="225" t="s">
        <v>9406</v>
      </c>
      <c r="AO616" s="225"/>
      <c r="AP616" s="225" t="s">
        <v>12955</v>
      </c>
    </row>
    <row r="617" spans="1:42" ht="15" customHeight="1">
      <c r="A617" s="225" t="s">
        <v>17731</v>
      </c>
      <c r="B617" s="219" t="s">
        <v>33</v>
      </c>
      <c r="C617" s="219" t="s">
        <v>2802</v>
      </c>
      <c r="D617" s="219" t="s">
        <v>2803</v>
      </c>
      <c r="E617" s="219" t="s">
        <v>2804</v>
      </c>
      <c r="F617" s="223" t="s">
        <v>2805</v>
      </c>
      <c r="G617" s="223" t="s">
        <v>2806</v>
      </c>
      <c r="H617" s="219" t="s">
        <v>281</v>
      </c>
      <c r="I617" s="219" t="s">
        <v>281</v>
      </c>
      <c r="J617" s="219" t="s">
        <v>2807</v>
      </c>
      <c r="K617" s="219" t="s">
        <v>2807</v>
      </c>
      <c r="L617" s="223" t="s">
        <v>39</v>
      </c>
      <c r="M617" s="219" t="s">
        <v>40</v>
      </c>
      <c r="N617" s="219" t="s">
        <v>2808</v>
      </c>
      <c r="O617" s="219" t="s">
        <v>290</v>
      </c>
      <c r="P617" s="219" t="s">
        <v>291</v>
      </c>
      <c r="Q617" s="219" t="s">
        <v>12959</v>
      </c>
      <c r="R617" s="219" t="s">
        <v>12955</v>
      </c>
      <c r="S617" s="219" t="s">
        <v>2809</v>
      </c>
      <c r="T617" s="223" t="s">
        <v>18888</v>
      </c>
      <c r="U617" s="225" t="s">
        <v>179</v>
      </c>
      <c r="V617" s="219" t="s">
        <v>458</v>
      </c>
      <c r="W617" s="219" t="s">
        <v>12955</v>
      </c>
      <c r="X617" s="220" t="s">
        <v>18889</v>
      </c>
      <c r="Y617" s="220" t="s">
        <v>63</v>
      </c>
      <c r="Z617" s="220" t="s">
        <v>2810</v>
      </c>
      <c r="AA617" s="220" t="s">
        <v>16026</v>
      </c>
      <c r="AB617" s="228" t="s">
        <v>1933</v>
      </c>
      <c r="AC617" s="220" t="s">
        <v>2809</v>
      </c>
      <c r="AD617" s="220" t="s">
        <v>47</v>
      </c>
      <c r="AE617" s="220" t="s">
        <v>2809</v>
      </c>
      <c r="AF617" s="228" t="s">
        <v>281</v>
      </c>
      <c r="AG617" s="225" t="s">
        <v>2807</v>
      </c>
      <c r="AH617" s="228" t="s">
        <v>2639</v>
      </c>
      <c r="AI617" s="225" t="s">
        <v>2811</v>
      </c>
      <c r="AJ617" s="316" t="s">
        <v>14135</v>
      </c>
      <c r="AK617" s="316" t="s">
        <v>14136</v>
      </c>
      <c r="AL617" s="221">
        <v>22706</v>
      </c>
      <c r="AM617" s="221" t="s">
        <v>12605</v>
      </c>
      <c r="AN617" s="225" t="s">
        <v>9406</v>
      </c>
      <c r="AO617" s="225"/>
      <c r="AP617" s="225" t="s">
        <v>12955</v>
      </c>
    </row>
    <row r="618" spans="1:42" ht="15" customHeight="1">
      <c r="A618" s="225" t="s">
        <v>17731</v>
      </c>
      <c r="B618" s="219" t="s">
        <v>33</v>
      </c>
      <c r="C618" s="219" t="s">
        <v>2819</v>
      </c>
      <c r="D618" s="219" t="s">
        <v>2820</v>
      </c>
      <c r="E618" s="219" t="s">
        <v>2821</v>
      </c>
      <c r="F618" s="223" t="s">
        <v>2822</v>
      </c>
      <c r="G618" s="223" t="s">
        <v>2823</v>
      </c>
      <c r="H618" s="219" t="s">
        <v>281</v>
      </c>
      <c r="I618" s="219" t="s">
        <v>281</v>
      </c>
      <c r="J618" s="219" t="s">
        <v>2807</v>
      </c>
      <c r="K618" s="219" t="s">
        <v>2807</v>
      </c>
      <c r="L618" s="223" t="s">
        <v>52</v>
      </c>
      <c r="M618" s="219" t="s">
        <v>53</v>
      </c>
      <c r="N618" s="219" t="s">
        <v>2824</v>
      </c>
      <c r="O618" s="219" t="s">
        <v>55</v>
      </c>
      <c r="P618" s="219" t="s">
        <v>56</v>
      </c>
      <c r="Q618" s="219" t="s">
        <v>6061</v>
      </c>
      <c r="R618" s="219" t="s">
        <v>12955</v>
      </c>
      <c r="S618" s="219" t="s">
        <v>2809</v>
      </c>
      <c r="T618" s="223" t="s">
        <v>18890</v>
      </c>
      <c r="U618" s="225" t="s">
        <v>179</v>
      </c>
      <c r="V618" s="219" t="s">
        <v>2825</v>
      </c>
      <c r="W618" s="219" t="s">
        <v>12955</v>
      </c>
      <c r="X618" s="220" t="s">
        <v>18891</v>
      </c>
      <c r="Y618" s="220" t="s">
        <v>629</v>
      </c>
      <c r="Z618" s="220" t="s">
        <v>2826</v>
      </c>
      <c r="AA618" s="220" t="s">
        <v>16027</v>
      </c>
      <c r="AB618" s="228" t="s">
        <v>1933</v>
      </c>
      <c r="AC618" s="220" t="s">
        <v>2809</v>
      </c>
      <c r="AD618" s="220" t="s">
        <v>47</v>
      </c>
      <c r="AE618" s="220" t="s">
        <v>2809</v>
      </c>
      <c r="AF618" s="228" t="s">
        <v>281</v>
      </c>
      <c r="AG618" s="225" t="s">
        <v>2807</v>
      </c>
      <c r="AH618" s="228" t="s">
        <v>2639</v>
      </c>
      <c r="AI618" s="225" t="s">
        <v>2811</v>
      </c>
      <c r="AJ618" s="316" t="s">
        <v>14139</v>
      </c>
      <c r="AK618" s="316" t="s">
        <v>14140</v>
      </c>
      <c r="AL618" s="221">
        <v>24108</v>
      </c>
      <c r="AM618" s="221" t="s">
        <v>12605</v>
      </c>
      <c r="AN618" s="225" t="s">
        <v>9406</v>
      </c>
      <c r="AO618" s="225"/>
      <c r="AP618" s="225" t="s">
        <v>12955</v>
      </c>
    </row>
    <row r="619" spans="1:42" ht="15" customHeight="1">
      <c r="A619" s="225" t="s">
        <v>17731</v>
      </c>
      <c r="B619" s="219" t="s">
        <v>33</v>
      </c>
      <c r="C619" s="219" t="s">
        <v>3458</v>
      </c>
      <c r="D619" s="219" t="s">
        <v>3459</v>
      </c>
      <c r="E619" s="219" t="s">
        <v>2822</v>
      </c>
      <c r="F619" s="223" t="s">
        <v>11389</v>
      </c>
      <c r="G619" s="223" t="s">
        <v>3460</v>
      </c>
      <c r="H619" s="219" t="s">
        <v>281</v>
      </c>
      <c r="I619" s="219" t="s">
        <v>281</v>
      </c>
      <c r="J619" s="219" t="s">
        <v>2807</v>
      </c>
      <c r="K619" s="219" t="s">
        <v>2807</v>
      </c>
      <c r="L619" s="223" t="s">
        <v>39</v>
      </c>
      <c r="M619" s="219" t="s">
        <v>40</v>
      </c>
      <c r="N619" s="219" t="s">
        <v>3461</v>
      </c>
      <c r="O619" s="219" t="s">
        <v>37</v>
      </c>
      <c r="P619" s="219" t="s">
        <v>42</v>
      </c>
      <c r="Q619" s="219" t="s">
        <v>13132</v>
      </c>
      <c r="R619" s="219" t="s">
        <v>12955</v>
      </c>
      <c r="S619" s="219" t="s">
        <v>2809</v>
      </c>
      <c r="T619" s="223" t="s">
        <v>18892</v>
      </c>
      <c r="U619" s="225" t="s">
        <v>62</v>
      </c>
      <c r="V619" s="219" t="s">
        <v>18893</v>
      </c>
      <c r="W619" s="219" t="s">
        <v>12955</v>
      </c>
      <c r="X619" s="220" t="s">
        <v>18894</v>
      </c>
      <c r="Y619" s="220" t="s">
        <v>63</v>
      </c>
      <c r="Z619" s="220" t="s">
        <v>3462</v>
      </c>
      <c r="AA619" s="220" t="s">
        <v>16109</v>
      </c>
      <c r="AB619" s="228" t="s">
        <v>1933</v>
      </c>
      <c r="AC619" s="220" t="s">
        <v>2809</v>
      </c>
      <c r="AD619" s="220" t="s">
        <v>47</v>
      </c>
      <c r="AE619" s="220" t="s">
        <v>2809</v>
      </c>
      <c r="AF619" s="228" t="s">
        <v>281</v>
      </c>
      <c r="AG619" s="225" t="s">
        <v>2807</v>
      </c>
      <c r="AH619" s="228" t="s">
        <v>2639</v>
      </c>
      <c r="AI619" s="225" t="s">
        <v>2811</v>
      </c>
      <c r="AJ619" s="316" t="s">
        <v>14167</v>
      </c>
      <c r="AK619" s="316" t="s">
        <v>14324</v>
      </c>
      <c r="AL619" s="221">
        <v>36161</v>
      </c>
      <c r="AM619" s="221" t="s">
        <v>12605</v>
      </c>
      <c r="AN619" s="225" t="s">
        <v>9406</v>
      </c>
      <c r="AO619" s="225"/>
      <c r="AP619" s="225" t="s">
        <v>12955</v>
      </c>
    </row>
    <row r="620" spans="1:42" ht="15" customHeight="1">
      <c r="A620" s="225" t="s">
        <v>17731</v>
      </c>
      <c r="B620" s="219" t="s">
        <v>33</v>
      </c>
      <c r="C620" s="219" t="s">
        <v>2870</v>
      </c>
      <c r="D620" s="219" t="s">
        <v>2871</v>
      </c>
      <c r="E620" s="219" t="s">
        <v>2872</v>
      </c>
      <c r="F620" s="223" t="s">
        <v>11334</v>
      </c>
      <c r="G620" s="223" t="s">
        <v>2873</v>
      </c>
      <c r="H620" s="219" t="s">
        <v>281</v>
      </c>
      <c r="I620" s="219" t="s">
        <v>281</v>
      </c>
      <c r="J620" s="219" t="s">
        <v>2807</v>
      </c>
      <c r="K620" s="219" t="s">
        <v>2807</v>
      </c>
      <c r="L620" s="223" t="s">
        <v>52</v>
      </c>
      <c r="M620" s="219" t="s">
        <v>53</v>
      </c>
      <c r="N620" s="219" t="s">
        <v>2874</v>
      </c>
      <c r="O620" s="219" t="s">
        <v>55</v>
      </c>
      <c r="P620" s="219" t="s">
        <v>56</v>
      </c>
      <c r="Q620" s="219" t="s">
        <v>12538</v>
      </c>
      <c r="R620" s="219" t="s">
        <v>12955</v>
      </c>
      <c r="S620" s="219" t="s">
        <v>2875</v>
      </c>
      <c r="T620" s="223" t="s">
        <v>18895</v>
      </c>
      <c r="U620" s="225" t="s">
        <v>179</v>
      </c>
      <c r="V620" s="219" t="s">
        <v>2876</v>
      </c>
      <c r="W620" s="219" t="s">
        <v>12955</v>
      </c>
      <c r="X620" s="220" t="s">
        <v>18896</v>
      </c>
      <c r="Y620" s="220" t="s">
        <v>63</v>
      </c>
      <c r="Z620" s="220" t="s">
        <v>13432</v>
      </c>
      <c r="AA620" s="220" t="s">
        <v>16035</v>
      </c>
      <c r="AB620" s="228" t="s">
        <v>1933</v>
      </c>
      <c r="AC620" s="220" t="s">
        <v>2809</v>
      </c>
      <c r="AD620" s="220" t="s">
        <v>47</v>
      </c>
      <c r="AE620" s="220" t="s">
        <v>2809</v>
      </c>
      <c r="AF620" s="228" t="s">
        <v>281</v>
      </c>
      <c r="AG620" s="225" t="s">
        <v>2807</v>
      </c>
      <c r="AH620" s="228" t="s">
        <v>2639</v>
      </c>
      <c r="AI620" s="225" t="s">
        <v>2811</v>
      </c>
      <c r="AJ620" s="316" t="s">
        <v>14157</v>
      </c>
      <c r="AK620" s="316" t="s">
        <v>14158</v>
      </c>
      <c r="AL620" s="221">
        <v>33604</v>
      </c>
      <c r="AM620" s="221" t="s">
        <v>12605</v>
      </c>
      <c r="AN620" s="225" t="s">
        <v>9406</v>
      </c>
      <c r="AO620" s="225"/>
      <c r="AP620" s="225" t="s">
        <v>12955</v>
      </c>
    </row>
    <row r="621" spans="1:42" ht="15" customHeight="1">
      <c r="A621" s="225" t="s">
        <v>17731</v>
      </c>
      <c r="B621" s="219" t="s">
        <v>33</v>
      </c>
      <c r="C621" s="219" t="s">
        <v>3565</v>
      </c>
      <c r="D621" s="219" t="s">
        <v>3566</v>
      </c>
      <c r="E621" s="219" t="s">
        <v>3567</v>
      </c>
      <c r="F621" s="223" t="s">
        <v>11404</v>
      </c>
      <c r="G621" s="223" t="s">
        <v>3568</v>
      </c>
      <c r="H621" s="219" t="s">
        <v>281</v>
      </c>
      <c r="I621" s="219" t="s">
        <v>281</v>
      </c>
      <c r="J621" s="219" t="s">
        <v>2807</v>
      </c>
      <c r="K621" s="219" t="s">
        <v>2807</v>
      </c>
      <c r="L621" s="223" t="s">
        <v>52</v>
      </c>
      <c r="M621" s="219" t="s">
        <v>53</v>
      </c>
      <c r="N621" s="219" t="s">
        <v>3569</v>
      </c>
      <c r="O621" s="219" t="s">
        <v>55</v>
      </c>
      <c r="P621" s="219" t="s">
        <v>56</v>
      </c>
      <c r="Q621" s="219" t="s">
        <v>12946</v>
      </c>
      <c r="R621" s="219" t="s">
        <v>12955</v>
      </c>
      <c r="S621" s="219" t="s">
        <v>12410</v>
      </c>
      <c r="T621" s="223" t="s">
        <v>18897</v>
      </c>
      <c r="U621" s="225" t="s">
        <v>179</v>
      </c>
      <c r="V621" s="219" t="s">
        <v>414</v>
      </c>
      <c r="W621" s="219" t="s">
        <v>12955</v>
      </c>
      <c r="X621" s="220" t="s">
        <v>3177</v>
      </c>
      <c r="Y621" s="220" t="s">
        <v>392</v>
      </c>
      <c r="Z621" s="220" t="s">
        <v>3570</v>
      </c>
      <c r="AA621" s="220" t="s">
        <v>16123</v>
      </c>
      <c r="AB621" s="228" t="s">
        <v>1312</v>
      </c>
      <c r="AC621" s="220" t="s">
        <v>3570</v>
      </c>
      <c r="AD621" s="220" t="s">
        <v>47</v>
      </c>
      <c r="AE621" s="220" t="s">
        <v>3570</v>
      </c>
      <c r="AF621" s="228" t="s">
        <v>281</v>
      </c>
      <c r="AG621" s="225" t="s">
        <v>2807</v>
      </c>
      <c r="AH621" s="228" t="s">
        <v>290</v>
      </c>
      <c r="AI621" s="225" t="s">
        <v>3092</v>
      </c>
      <c r="AJ621" s="316" t="s">
        <v>14353</v>
      </c>
      <c r="AK621" s="316" t="s">
        <v>14354</v>
      </c>
      <c r="AL621" s="221">
        <v>29587</v>
      </c>
      <c r="AM621" s="221" t="s">
        <v>12607</v>
      </c>
      <c r="AN621" s="225" t="s">
        <v>9406</v>
      </c>
      <c r="AO621" s="225"/>
      <c r="AP621" s="225" t="s">
        <v>12955</v>
      </c>
    </row>
    <row r="622" spans="1:42" ht="15" customHeight="1">
      <c r="A622" s="225" t="s">
        <v>17731</v>
      </c>
      <c r="B622" s="219" t="s">
        <v>33</v>
      </c>
      <c r="C622" s="219" t="s">
        <v>2857</v>
      </c>
      <c r="D622" s="219" t="s">
        <v>2858</v>
      </c>
      <c r="E622" s="219" t="s">
        <v>2859</v>
      </c>
      <c r="F622" s="223" t="s">
        <v>11332</v>
      </c>
      <c r="G622" s="223" t="s">
        <v>2860</v>
      </c>
      <c r="H622" s="219" t="s">
        <v>281</v>
      </c>
      <c r="I622" s="219" t="s">
        <v>281</v>
      </c>
      <c r="J622" s="219" t="s">
        <v>2807</v>
      </c>
      <c r="K622" s="219" t="s">
        <v>2807</v>
      </c>
      <c r="L622" s="223" t="s">
        <v>52</v>
      </c>
      <c r="M622" s="219" t="s">
        <v>53</v>
      </c>
      <c r="N622" s="219" t="s">
        <v>2861</v>
      </c>
      <c r="O622" s="219" t="s">
        <v>55</v>
      </c>
      <c r="P622" s="219" t="s">
        <v>56</v>
      </c>
      <c r="Q622" s="219" t="s">
        <v>8616</v>
      </c>
      <c r="R622" s="219" t="s">
        <v>12955</v>
      </c>
      <c r="S622" s="219" t="s">
        <v>2809</v>
      </c>
      <c r="T622" s="223" t="s">
        <v>18898</v>
      </c>
      <c r="U622" s="225" t="s">
        <v>62</v>
      </c>
      <c r="V622" s="219" t="s">
        <v>18899</v>
      </c>
      <c r="W622" s="219" t="s">
        <v>12955</v>
      </c>
      <c r="X622" s="220" t="s">
        <v>18900</v>
      </c>
      <c r="Y622" s="220" t="s">
        <v>640</v>
      </c>
      <c r="Z622" s="220" t="s">
        <v>2862</v>
      </c>
      <c r="AA622" s="220" t="s">
        <v>16033</v>
      </c>
      <c r="AB622" s="228" t="s">
        <v>1933</v>
      </c>
      <c r="AC622" s="220" t="s">
        <v>2809</v>
      </c>
      <c r="AD622" s="220" t="s">
        <v>47</v>
      </c>
      <c r="AE622" s="220" t="s">
        <v>2809</v>
      </c>
      <c r="AF622" s="228" t="s">
        <v>281</v>
      </c>
      <c r="AG622" s="225" t="s">
        <v>2807</v>
      </c>
      <c r="AH622" s="228" t="s">
        <v>2639</v>
      </c>
      <c r="AI622" s="225" t="s">
        <v>2811</v>
      </c>
      <c r="AJ622" s="316" t="s">
        <v>14153</v>
      </c>
      <c r="AK622" s="316" t="s">
        <v>14154</v>
      </c>
      <c r="AL622" s="221">
        <v>27454</v>
      </c>
      <c r="AM622" s="221" t="s">
        <v>12605</v>
      </c>
      <c r="AN622" s="225" t="s">
        <v>9406</v>
      </c>
      <c r="AO622" s="225"/>
      <c r="AP622" s="225" t="s">
        <v>12955</v>
      </c>
    </row>
    <row r="623" spans="1:42" ht="15" customHeight="1">
      <c r="A623" s="225" t="s">
        <v>17731</v>
      </c>
      <c r="B623" s="219" t="s">
        <v>33</v>
      </c>
      <c r="C623" s="219" t="s">
        <v>3079</v>
      </c>
      <c r="D623" s="219" t="s">
        <v>3080</v>
      </c>
      <c r="E623" s="219" t="s">
        <v>3081</v>
      </c>
      <c r="F623" s="223" t="s">
        <v>3431</v>
      </c>
      <c r="G623" s="223" t="s">
        <v>3082</v>
      </c>
      <c r="H623" s="219" t="s">
        <v>281</v>
      </c>
      <c r="I623" s="219" t="s">
        <v>281</v>
      </c>
      <c r="J623" s="219" t="s">
        <v>2807</v>
      </c>
      <c r="K623" s="219" t="s">
        <v>2807</v>
      </c>
      <c r="L623" s="223" t="s">
        <v>52</v>
      </c>
      <c r="M623" s="219" t="s">
        <v>53</v>
      </c>
      <c r="N623" s="219" t="s">
        <v>3083</v>
      </c>
      <c r="O623" s="219" t="s">
        <v>354</v>
      </c>
      <c r="P623" s="219" t="s">
        <v>355</v>
      </c>
      <c r="Q623" s="219" t="s">
        <v>2639</v>
      </c>
      <c r="R623" s="219" t="s">
        <v>12955</v>
      </c>
      <c r="S623" s="219" t="s">
        <v>3084</v>
      </c>
      <c r="T623" s="223" t="s">
        <v>18901</v>
      </c>
      <c r="U623" s="225" t="s">
        <v>13051</v>
      </c>
      <c r="V623" s="219" t="s">
        <v>3085</v>
      </c>
      <c r="W623" s="219" t="s">
        <v>12955</v>
      </c>
      <c r="X623" s="220" t="s">
        <v>124</v>
      </c>
      <c r="Y623" s="220" t="s">
        <v>1182</v>
      </c>
      <c r="Z623" s="220" t="s">
        <v>3084</v>
      </c>
      <c r="AA623" s="220" t="s">
        <v>16063</v>
      </c>
      <c r="AB623" s="228" t="s">
        <v>1330</v>
      </c>
      <c r="AC623" s="220" t="s">
        <v>3084</v>
      </c>
      <c r="AD623" s="220" t="s">
        <v>47</v>
      </c>
      <c r="AE623" s="220" t="s">
        <v>3084</v>
      </c>
      <c r="AF623" s="228" t="s">
        <v>281</v>
      </c>
      <c r="AG623" s="225" t="s">
        <v>2807</v>
      </c>
      <c r="AH623" s="228" t="s">
        <v>519</v>
      </c>
      <c r="AI623" s="225" t="s">
        <v>3067</v>
      </c>
      <c r="AJ623" s="316" t="s">
        <v>14214</v>
      </c>
      <c r="AK623" s="316" t="s">
        <v>14215</v>
      </c>
      <c r="AL623" s="221">
        <v>23743</v>
      </c>
      <c r="AM623" s="221" t="s">
        <v>12606</v>
      </c>
      <c r="AN623" s="225" t="s">
        <v>9406</v>
      </c>
      <c r="AO623" s="225"/>
      <c r="AP623" s="225" t="s">
        <v>12955</v>
      </c>
    </row>
    <row r="624" spans="1:42" ht="15" customHeight="1">
      <c r="A624" s="225" t="s">
        <v>17731</v>
      </c>
      <c r="B624" s="219" t="s">
        <v>33</v>
      </c>
      <c r="C624" s="219" t="s">
        <v>3086</v>
      </c>
      <c r="D624" s="219" t="s">
        <v>3087</v>
      </c>
      <c r="E624" s="219" t="s">
        <v>3088</v>
      </c>
      <c r="F624" s="223" t="s">
        <v>12697</v>
      </c>
      <c r="G624" s="223" t="s">
        <v>3089</v>
      </c>
      <c r="H624" s="219" t="s">
        <v>281</v>
      </c>
      <c r="I624" s="219" t="s">
        <v>281</v>
      </c>
      <c r="J624" s="219" t="s">
        <v>2807</v>
      </c>
      <c r="K624" s="219" t="s">
        <v>2807</v>
      </c>
      <c r="L624" s="223" t="s">
        <v>52</v>
      </c>
      <c r="M624" s="219" t="s">
        <v>53</v>
      </c>
      <c r="N624" s="219" t="s">
        <v>3090</v>
      </c>
      <c r="O624" s="219" t="s">
        <v>354</v>
      </c>
      <c r="P624" s="219" t="s">
        <v>355</v>
      </c>
      <c r="Q624" s="219" t="s">
        <v>3928</v>
      </c>
      <c r="R624" s="219" t="s">
        <v>12955</v>
      </c>
      <c r="S624" s="219" t="s">
        <v>273</v>
      </c>
      <c r="T624" s="223" t="s">
        <v>18902</v>
      </c>
      <c r="U624" s="225" t="s">
        <v>62</v>
      </c>
      <c r="V624" s="219" t="s">
        <v>788</v>
      </c>
      <c r="W624" s="219" t="s">
        <v>12955</v>
      </c>
      <c r="X624" s="220" t="s">
        <v>18903</v>
      </c>
      <c r="Y624" s="220" t="s">
        <v>63</v>
      </c>
      <c r="Z624" s="220" t="s">
        <v>3091</v>
      </c>
      <c r="AA624" s="220" t="s">
        <v>16064</v>
      </c>
      <c r="AB624" s="228" t="s">
        <v>1414</v>
      </c>
      <c r="AC624" s="220" t="s">
        <v>273</v>
      </c>
      <c r="AD624" s="220" t="s">
        <v>47</v>
      </c>
      <c r="AE624" s="220" t="s">
        <v>273</v>
      </c>
      <c r="AF624" s="228" t="s">
        <v>281</v>
      </c>
      <c r="AG624" s="225" t="s">
        <v>2807</v>
      </c>
      <c r="AH624" s="228" t="s">
        <v>290</v>
      </c>
      <c r="AI624" s="225" t="s">
        <v>3092</v>
      </c>
      <c r="AJ624" s="316" t="s">
        <v>14216</v>
      </c>
      <c r="AK624" s="316" t="s">
        <v>14217</v>
      </c>
      <c r="AL624" s="221">
        <v>26330</v>
      </c>
      <c r="AM624" s="221" t="s">
        <v>12606</v>
      </c>
      <c r="AN624" s="225" t="s">
        <v>9406</v>
      </c>
      <c r="AO624" s="225"/>
      <c r="AP624" s="225" t="s">
        <v>12955</v>
      </c>
    </row>
    <row r="625" spans="1:42" ht="15" customHeight="1">
      <c r="A625" s="225" t="s">
        <v>17731</v>
      </c>
      <c r="B625" s="219" t="s">
        <v>33</v>
      </c>
      <c r="C625" s="219" t="s">
        <v>3179</v>
      </c>
      <c r="D625" s="219" t="s">
        <v>3180</v>
      </c>
      <c r="E625" s="219" t="s">
        <v>3181</v>
      </c>
      <c r="F625" s="223" t="s">
        <v>11347</v>
      </c>
      <c r="G625" s="223" t="s">
        <v>3182</v>
      </c>
      <c r="H625" s="219" t="s">
        <v>281</v>
      </c>
      <c r="I625" s="219" t="s">
        <v>281</v>
      </c>
      <c r="J625" s="219" t="s">
        <v>2807</v>
      </c>
      <c r="K625" s="219" t="s">
        <v>2807</v>
      </c>
      <c r="L625" s="223" t="s">
        <v>39</v>
      </c>
      <c r="M625" s="219" t="s">
        <v>40</v>
      </c>
      <c r="N625" s="219" t="s">
        <v>3183</v>
      </c>
      <c r="O625" s="219" t="s">
        <v>3184</v>
      </c>
      <c r="P625" s="219" t="s">
        <v>3185</v>
      </c>
      <c r="Q625" s="219" t="s">
        <v>12663</v>
      </c>
      <c r="R625" s="219" t="s">
        <v>12955</v>
      </c>
      <c r="S625" s="219" t="s">
        <v>12390</v>
      </c>
      <c r="T625" s="223" t="s">
        <v>18904</v>
      </c>
      <c r="U625" s="225" t="s">
        <v>62</v>
      </c>
      <c r="V625" s="219" t="s">
        <v>3186</v>
      </c>
      <c r="W625" s="219" t="s">
        <v>12955</v>
      </c>
      <c r="X625" s="220" t="s">
        <v>13151</v>
      </c>
      <c r="Y625" s="220" t="s">
        <v>63</v>
      </c>
      <c r="Z625" s="220" t="s">
        <v>3187</v>
      </c>
      <c r="AA625" s="220" t="s">
        <v>16076</v>
      </c>
      <c r="AB625" s="228" t="s">
        <v>3188</v>
      </c>
      <c r="AC625" s="220" t="s">
        <v>3169</v>
      </c>
      <c r="AD625" s="220" t="s">
        <v>47</v>
      </c>
      <c r="AE625" s="220" t="s">
        <v>3169</v>
      </c>
      <c r="AF625" s="228" t="s">
        <v>281</v>
      </c>
      <c r="AG625" s="225" t="s">
        <v>2807</v>
      </c>
      <c r="AH625" s="228" t="s">
        <v>1848</v>
      </c>
      <c r="AI625" s="225" t="s">
        <v>3170</v>
      </c>
      <c r="AJ625" s="316" t="s">
        <v>14242</v>
      </c>
      <c r="AK625" s="316" t="s">
        <v>14243</v>
      </c>
      <c r="AL625" s="221">
        <v>35827</v>
      </c>
      <c r="AM625" s="221" t="s">
        <v>12605</v>
      </c>
      <c r="AN625" s="225" t="s">
        <v>9406</v>
      </c>
      <c r="AO625" s="225"/>
      <c r="AP625" s="225" t="s">
        <v>12955</v>
      </c>
    </row>
    <row r="626" spans="1:42" ht="15" customHeight="1">
      <c r="A626" s="225" t="s">
        <v>17731</v>
      </c>
      <c r="B626" s="219" t="s">
        <v>33</v>
      </c>
      <c r="C626" s="219" t="s">
        <v>3189</v>
      </c>
      <c r="D626" s="219" t="s">
        <v>3190</v>
      </c>
      <c r="E626" s="219" t="s">
        <v>3191</v>
      </c>
      <c r="F626" s="223" t="s">
        <v>11352</v>
      </c>
      <c r="G626" s="223" t="s">
        <v>3192</v>
      </c>
      <c r="H626" s="219" t="s">
        <v>281</v>
      </c>
      <c r="I626" s="219" t="s">
        <v>281</v>
      </c>
      <c r="J626" s="219" t="s">
        <v>2807</v>
      </c>
      <c r="K626" s="219" t="s">
        <v>2807</v>
      </c>
      <c r="L626" s="223" t="s">
        <v>52</v>
      </c>
      <c r="M626" s="219" t="s">
        <v>53</v>
      </c>
      <c r="N626" s="219" t="s">
        <v>3193</v>
      </c>
      <c r="O626" s="219" t="s">
        <v>55</v>
      </c>
      <c r="P626" s="219" t="s">
        <v>56</v>
      </c>
      <c r="Q626" s="219" t="s">
        <v>13152</v>
      </c>
      <c r="R626" s="219" t="s">
        <v>12955</v>
      </c>
      <c r="S626" s="219" t="s">
        <v>3169</v>
      </c>
      <c r="T626" s="223" t="s">
        <v>18905</v>
      </c>
      <c r="U626" s="225" t="s">
        <v>62</v>
      </c>
      <c r="V626" s="219" t="s">
        <v>18906</v>
      </c>
      <c r="W626" s="219" t="s">
        <v>3194</v>
      </c>
      <c r="X626" s="220" t="s">
        <v>18907</v>
      </c>
      <c r="Y626" s="220" t="s">
        <v>63</v>
      </c>
      <c r="Z626" s="220" t="s">
        <v>3187</v>
      </c>
      <c r="AA626" s="220" t="s">
        <v>16076</v>
      </c>
      <c r="AB626" s="228" t="s">
        <v>3188</v>
      </c>
      <c r="AC626" s="220" t="s">
        <v>3169</v>
      </c>
      <c r="AD626" s="220" t="s">
        <v>47</v>
      </c>
      <c r="AE626" s="220" t="s">
        <v>3169</v>
      </c>
      <c r="AF626" s="228" t="s">
        <v>281</v>
      </c>
      <c r="AG626" s="225" t="s">
        <v>2807</v>
      </c>
      <c r="AH626" s="228" t="s">
        <v>1848</v>
      </c>
      <c r="AI626" s="225" t="s">
        <v>3170</v>
      </c>
      <c r="AJ626" s="316" t="s">
        <v>14244</v>
      </c>
      <c r="AK626" s="316" t="s">
        <v>14245</v>
      </c>
      <c r="AL626" s="221">
        <v>32143</v>
      </c>
      <c r="AM626" s="221" t="s">
        <v>12605</v>
      </c>
      <c r="AN626" s="225" t="s">
        <v>9406</v>
      </c>
      <c r="AO626" s="225"/>
      <c r="AP626" s="225" t="s">
        <v>12955</v>
      </c>
    </row>
    <row r="627" spans="1:42" ht="15" customHeight="1">
      <c r="A627" s="225" t="s">
        <v>17731</v>
      </c>
      <c r="B627" s="219" t="s">
        <v>33</v>
      </c>
      <c r="C627" s="219" t="s">
        <v>2884</v>
      </c>
      <c r="D627" s="219" t="s">
        <v>2885</v>
      </c>
      <c r="E627" s="219" t="s">
        <v>2886</v>
      </c>
      <c r="F627" s="223" t="s">
        <v>11336</v>
      </c>
      <c r="G627" s="223" t="s">
        <v>2887</v>
      </c>
      <c r="H627" s="219" t="s">
        <v>281</v>
      </c>
      <c r="I627" s="219" t="s">
        <v>281</v>
      </c>
      <c r="J627" s="219" t="s">
        <v>2807</v>
      </c>
      <c r="K627" s="219" t="s">
        <v>2807</v>
      </c>
      <c r="L627" s="223" t="s">
        <v>52</v>
      </c>
      <c r="M627" s="219" t="s">
        <v>53</v>
      </c>
      <c r="N627" s="219" t="s">
        <v>2888</v>
      </c>
      <c r="O627" s="219" t="s">
        <v>55</v>
      </c>
      <c r="P627" s="219" t="s">
        <v>56</v>
      </c>
      <c r="Q627" s="219" t="s">
        <v>13151</v>
      </c>
      <c r="R627" s="219" t="s">
        <v>12955</v>
      </c>
      <c r="S627" s="219" t="s">
        <v>2809</v>
      </c>
      <c r="T627" s="223" t="s">
        <v>18908</v>
      </c>
      <c r="U627" s="225" t="s">
        <v>179</v>
      </c>
      <c r="V627" s="219" t="s">
        <v>2316</v>
      </c>
      <c r="W627" s="219" t="s">
        <v>12955</v>
      </c>
      <c r="X627" s="220" t="s">
        <v>18909</v>
      </c>
      <c r="Y627" s="220" t="s">
        <v>63</v>
      </c>
      <c r="Z627" s="220" t="s">
        <v>2889</v>
      </c>
      <c r="AA627" s="220" t="s">
        <v>16037</v>
      </c>
      <c r="AB627" s="228" t="s">
        <v>1933</v>
      </c>
      <c r="AC627" s="220" t="s">
        <v>2809</v>
      </c>
      <c r="AD627" s="220" t="s">
        <v>47</v>
      </c>
      <c r="AE627" s="220" t="s">
        <v>2809</v>
      </c>
      <c r="AF627" s="228" t="s">
        <v>281</v>
      </c>
      <c r="AG627" s="225" t="s">
        <v>2807</v>
      </c>
      <c r="AH627" s="228" t="s">
        <v>2639</v>
      </c>
      <c r="AI627" s="225" t="s">
        <v>2811</v>
      </c>
      <c r="AJ627" s="316" t="s">
        <v>14161</v>
      </c>
      <c r="AK627" s="316" t="s">
        <v>14162</v>
      </c>
      <c r="AL627" s="221">
        <v>29618</v>
      </c>
      <c r="AM627" s="221" t="s">
        <v>12605</v>
      </c>
      <c r="AN627" s="225" t="s">
        <v>9406</v>
      </c>
      <c r="AO627" s="225"/>
      <c r="AP627" s="225" t="s">
        <v>12955</v>
      </c>
    </row>
    <row r="628" spans="1:42" ht="15" customHeight="1">
      <c r="A628" s="225" t="s">
        <v>17731</v>
      </c>
      <c r="B628" s="219" t="s">
        <v>33</v>
      </c>
      <c r="C628" s="219" t="s">
        <v>2877</v>
      </c>
      <c r="D628" s="219" t="s">
        <v>2878</v>
      </c>
      <c r="E628" s="219" t="s">
        <v>2879</v>
      </c>
      <c r="F628" s="223" t="s">
        <v>11335</v>
      </c>
      <c r="G628" s="223" t="s">
        <v>2880</v>
      </c>
      <c r="H628" s="219" t="s">
        <v>281</v>
      </c>
      <c r="I628" s="219" t="s">
        <v>281</v>
      </c>
      <c r="J628" s="219" t="s">
        <v>2807</v>
      </c>
      <c r="K628" s="219" t="s">
        <v>2807</v>
      </c>
      <c r="L628" s="223" t="s">
        <v>52</v>
      </c>
      <c r="M628" s="219" t="s">
        <v>53</v>
      </c>
      <c r="N628" s="219" t="s">
        <v>2881</v>
      </c>
      <c r="O628" s="219" t="s">
        <v>55</v>
      </c>
      <c r="P628" s="219" t="s">
        <v>56</v>
      </c>
      <c r="Q628" s="219" t="s">
        <v>13129</v>
      </c>
      <c r="R628" s="219" t="s">
        <v>12955</v>
      </c>
      <c r="S628" s="219" t="s">
        <v>2809</v>
      </c>
      <c r="T628" s="223" t="s">
        <v>18910</v>
      </c>
      <c r="U628" s="225" t="s">
        <v>62</v>
      </c>
      <c r="V628" s="219" t="s">
        <v>18911</v>
      </c>
      <c r="W628" s="219" t="s">
        <v>2882</v>
      </c>
      <c r="X628" s="220" t="s">
        <v>18912</v>
      </c>
      <c r="Y628" s="220" t="s">
        <v>640</v>
      </c>
      <c r="Z628" s="220" t="s">
        <v>2883</v>
      </c>
      <c r="AA628" s="220" t="s">
        <v>16036</v>
      </c>
      <c r="AB628" s="228" t="s">
        <v>1933</v>
      </c>
      <c r="AC628" s="220" t="s">
        <v>2809</v>
      </c>
      <c r="AD628" s="220" t="s">
        <v>47</v>
      </c>
      <c r="AE628" s="220" t="s">
        <v>2809</v>
      </c>
      <c r="AF628" s="228" t="s">
        <v>281</v>
      </c>
      <c r="AG628" s="225" t="s">
        <v>2807</v>
      </c>
      <c r="AH628" s="228" t="s">
        <v>2639</v>
      </c>
      <c r="AI628" s="225" t="s">
        <v>2811</v>
      </c>
      <c r="AJ628" s="316" t="s">
        <v>14159</v>
      </c>
      <c r="AK628" s="316" t="s">
        <v>14160</v>
      </c>
      <c r="AL628" s="221">
        <v>32143</v>
      </c>
      <c r="AM628" s="221" t="s">
        <v>12605</v>
      </c>
      <c r="AN628" s="225" t="s">
        <v>9406</v>
      </c>
      <c r="AO628" s="225"/>
      <c r="AP628" s="225" t="s">
        <v>12955</v>
      </c>
    </row>
    <row r="629" spans="1:42" ht="15" customHeight="1">
      <c r="A629" s="225" t="s">
        <v>17731</v>
      </c>
      <c r="B629" s="219" t="s">
        <v>33</v>
      </c>
      <c r="C629" s="219" t="s">
        <v>3507</v>
      </c>
      <c r="D629" s="219" t="s">
        <v>3508</v>
      </c>
      <c r="E629" s="219" t="s">
        <v>3509</v>
      </c>
      <c r="F629" s="223" t="s">
        <v>11396</v>
      </c>
      <c r="G629" s="223" t="s">
        <v>3510</v>
      </c>
      <c r="H629" s="219" t="s">
        <v>281</v>
      </c>
      <c r="I629" s="219" t="s">
        <v>281</v>
      </c>
      <c r="J629" s="219" t="s">
        <v>2807</v>
      </c>
      <c r="K629" s="219" t="s">
        <v>2807</v>
      </c>
      <c r="L629" s="223" t="s">
        <v>39</v>
      </c>
      <c r="M629" s="219" t="s">
        <v>40</v>
      </c>
      <c r="N629" s="219" t="s">
        <v>3511</v>
      </c>
      <c r="O629" s="219" t="s">
        <v>290</v>
      </c>
      <c r="P629" s="219" t="s">
        <v>291</v>
      </c>
      <c r="Q629" s="219" t="s">
        <v>13170</v>
      </c>
      <c r="R629" s="219" t="s">
        <v>12955</v>
      </c>
      <c r="S629" s="219" t="s">
        <v>12406</v>
      </c>
      <c r="T629" s="223" t="s">
        <v>18913</v>
      </c>
      <c r="U629" s="225" t="s">
        <v>13051</v>
      </c>
      <c r="V629" s="219" t="s">
        <v>3512</v>
      </c>
      <c r="W629" s="219" t="s">
        <v>12955</v>
      </c>
      <c r="X629" s="220" t="s">
        <v>18914</v>
      </c>
      <c r="Y629" s="220" t="s">
        <v>44</v>
      </c>
      <c r="Z629" s="220" t="s">
        <v>3513</v>
      </c>
      <c r="AA629" s="220" t="s">
        <v>16115</v>
      </c>
      <c r="AB629" s="228" t="s">
        <v>1288</v>
      </c>
      <c r="AC629" s="220" t="s">
        <v>3506</v>
      </c>
      <c r="AD629" s="220" t="s">
        <v>47</v>
      </c>
      <c r="AE629" s="220" t="s">
        <v>3506</v>
      </c>
      <c r="AF629" s="228" t="s">
        <v>281</v>
      </c>
      <c r="AG629" s="225" t="s">
        <v>2807</v>
      </c>
      <c r="AH629" s="228" t="s">
        <v>2490</v>
      </c>
      <c r="AI629" s="225" t="s">
        <v>2940</v>
      </c>
      <c r="AJ629" s="316" t="s">
        <v>14337</v>
      </c>
      <c r="AK629" s="316" t="s">
        <v>14338</v>
      </c>
      <c r="AL629" s="221">
        <v>40756</v>
      </c>
      <c r="AM629" s="221" t="s">
        <v>12605</v>
      </c>
      <c r="AN629" s="225" t="s">
        <v>9406</v>
      </c>
      <c r="AO629" s="225"/>
      <c r="AP629" s="225" t="s">
        <v>12955</v>
      </c>
    </row>
    <row r="630" spans="1:42" ht="15" customHeight="1">
      <c r="A630" s="225" t="s">
        <v>17731</v>
      </c>
      <c r="B630" s="219" t="s">
        <v>33</v>
      </c>
      <c r="C630" s="219" t="s">
        <v>3093</v>
      </c>
      <c r="D630" s="219" t="s">
        <v>3094</v>
      </c>
      <c r="E630" s="219" t="s">
        <v>3095</v>
      </c>
      <c r="F630" s="223" t="s">
        <v>12698</v>
      </c>
      <c r="G630" s="223" t="s">
        <v>3096</v>
      </c>
      <c r="H630" s="219" t="s">
        <v>281</v>
      </c>
      <c r="I630" s="219" t="s">
        <v>281</v>
      </c>
      <c r="J630" s="219" t="s">
        <v>2807</v>
      </c>
      <c r="K630" s="219" t="s">
        <v>2807</v>
      </c>
      <c r="L630" s="223" t="s">
        <v>52</v>
      </c>
      <c r="M630" s="219" t="s">
        <v>53</v>
      </c>
      <c r="N630" s="219" t="s">
        <v>3097</v>
      </c>
      <c r="O630" s="219" t="s">
        <v>354</v>
      </c>
      <c r="P630" s="219" t="s">
        <v>355</v>
      </c>
      <c r="Q630" s="219" t="s">
        <v>188</v>
      </c>
      <c r="R630" s="219" t="s">
        <v>12955</v>
      </c>
      <c r="S630" s="219" t="s">
        <v>3098</v>
      </c>
      <c r="T630" s="223" t="s">
        <v>18915</v>
      </c>
      <c r="U630" s="225" t="s">
        <v>179</v>
      </c>
      <c r="V630" s="219" t="s">
        <v>3099</v>
      </c>
      <c r="W630" s="219" t="s">
        <v>12955</v>
      </c>
      <c r="X630" s="220" t="s">
        <v>18871</v>
      </c>
      <c r="Y630" s="220" t="s">
        <v>63</v>
      </c>
      <c r="Z630" s="220" t="s">
        <v>3100</v>
      </c>
      <c r="AA630" s="220" t="s">
        <v>16065</v>
      </c>
      <c r="AB630" s="228" t="s">
        <v>3101</v>
      </c>
      <c r="AC630" s="220" t="s">
        <v>3098</v>
      </c>
      <c r="AD630" s="220" t="s">
        <v>47</v>
      </c>
      <c r="AE630" s="220" t="s">
        <v>3098</v>
      </c>
      <c r="AF630" s="228" t="s">
        <v>281</v>
      </c>
      <c r="AG630" s="225" t="s">
        <v>2807</v>
      </c>
      <c r="AH630" s="228" t="s">
        <v>290</v>
      </c>
      <c r="AI630" s="225" t="s">
        <v>3092</v>
      </c>
      <c r="AJ630" s="316" t="s">
        <v>14218</v>
      </c>
      <c r="AK630" s="316" t="s">
        <v>14219</v>
      </c>
      <c r="AL630" s="221">
        <v>26330</v>
      </c>
      <c r="AM630" s="221" t="s">
        <v>12605</v>
      </c>
      <c r="AN630" s="225" t="s">
        <v>9406</v>
      </c>
      <c r="AO630" s="225"/>
      <c r="AP630" s="225" t="s">
        <v>12955</v>
      </c>
    </row>
    <row r="631" spans="1:42" ht="15" customHeight="1">
      <c r="A631" s="225" t="s">
        <v>17731</v>
      </c>
      <c r="B631" s="219" t="s">
        <v>33</v>
      </c>
      <c r="C631" s="219" t="s">
        <v>3195</v>
      </c>
      <c r="D631" s="219" t="s">
        <v>3196</v>
      </c>
      <c r="E631" s="219" t="s">
        <v>3197</v>
      </c>
      <c r="F631" s="223" t="s">
        <v>11353</v>
      </c>
      <c r="G631" s="223" t="s">
        <v>3198</v>
      </c>
      <c r="H631" s="219" t="s">
        <v>281</v>
      </c>
      <c r="I631" s="219" t="s">
        <v>281</v>
      </c>
      <c r="J631" s="219" t="s">
        <v>2807</v>
      </c>
      <c r="K631" s="219" t="s">
        <v>2807</v>
      </c>
      <c r="L631" s="223" t="s">
        <v>52</v>
      </c>
      <c r="M631" s="219" t="s">
        <v>53</v>
      </c>
      <c r="N631" s="219" t="s">
        <v>3199</v>
      </c>
      <c r="O631" s="219" t="s">
        <v>55</v>
      </c>
      <c r="P631" s="219" t="s">
        <v>56</v>
      </c>
      <c r="Q631" s="219" t="s">
        <v>13160</v>
      </c>
      <c r="R631" s="219" t="s">
        <v>12955</v>
      </c>
      <c r="S631" s="219" t="s">
        <v>3169</v>
      </c>
      <c r="T631" s="223" t="s">
        <v>18916</v>
      </c>
      <c r="U631" s="225" t="s">
        <v>62</v>
      </c>
      <c r="V631" s="219" t="s">
        <v>18917</v>
      </c>
      <c r="W631" s="219" t="s">
        <v>3200</v>
      </c>
      <c r="X631" s="220" t="s">
        <v>18918</v>
      </c>
      <c r="Y631" s="220" t="s">
        <v>63</v>
      </c>
      <c r="Z631" s="220" t="s">
        <v>3201</v>
      </c>
      <c r="AA631" s="220" t="s">
        <v>16077</v>
      </c>
      <c r="AB631" s="228" t="s">
        <v>3188</v>
      </c>
      <c r="AC631" s="220" t="s">
        <v>3169</v>
      </c>
      <c r="AD631" s="220" t="s">
        <v>47</v>
      </c>
      <c r="AE631" s="220" t="s">
        <v>3169</v>
      </c>
      <c r="AF631" s="228" t="s">
        <v>281</v>
      </c>
      <c r="AG631" s="225" t="s">
        <v>2807</v>
      </c>
      <c r="AH631" s="228" t="s">
        <v>1848</v>
      </c>
      <c r="AI631" s="225" t="s">
        <v>3170</v>
      </c>
      <c r="AJ631" s="316" t="s">
        <v>14246</v>
      </c>
      <c r="AK631" s="316" t="s">
        <v>14247</v>
      </c>
      <c r="AL631" s="221">
        <v>33239</v>
      </c>
      <c r="AM631" s="221" t="s">
        <v>12605</v>
      </c>
      <c r="AN631" s="225" t="s">
        <v>9406</v>
      </c>
      <c r="AO631" s="225"/>
      <c r="AP631" s="225" t="s">
        <v>12955</v>
      </c>
    </row>
    <row r="632" spans="1:42" ht="15" customHeight="1">
      <c r="A632" s="225" t="s">
        <v>17731</v>
      </c>
      <c r="B632" s="219" t="s">
        <v>33</v>
      </c>
      <c r="C632" s="219" t="s">
        <v>3514</v>
      </c>
      <c r="D632" s="219" t="s">
        <v>3515</v>
      </c>
      <c r="E632" s="219" t="s">
        <v>3516</v>
      </c>
      <c r="F632" s="223" t="s">
        <v>11397</v>
      </c>
      <c r="G632" s="223" t="s">
        <v>3517</v>
      </c>
      <c r="H632" s="219" t="s">
        <v>281</v>
      </c>
      <c r="I632" s="219" t="s">
        <v>281</v>
      </c>
      <c r="J632" s="219" t="s">
        <v>2807</v>
      </c>
      <c r="K632" s="219" t="s">
        <v>2807</v>
      </c>
      <c r="L632" s="223" t="s">
        <v>52</v>
      </c>
      <c r="M632" s="219" t="s">
        <v>53</v>
      </c>
      <c r="N632" s="219" t="s">
        <v>3518</v>
      </c>
      <c r="O632" s="219" t="s">
        <v>55</v>
      </c>
      <c r="P632" s="219" t="s">
        <v>56</v>
      </c>
      <c r="Q632" s="219" t="s">
        <v>2482</v>
      </c>
      <c r="R632" s="219" t="s">
        <v>12955</v>
      </c>
      <c r="S632" s="219" t="s">
        <v>3519</v>
      </c>
      <c r="T632" s="223" t="s">
        <v>18919</v>
      </c>
      <c r="U632" s="225" t="s">
        <v>179</v>
      </c>
      <c r="V632" s="219" t="s">
        <v>18920</v>
      </c>
      <c r="W632" s="219" t="s">
        <v>12955</v>
      </c>
      <c r="X632" s="220" t="s">
        <v>13159</v>
      </c>
      <c r="Y632" s="220" t="s">
        <v>63</v>
      </c>
      <c r="Z632" s="220" t="s">
        <v>3520</v>
      </c>
      <c r="AA632" s="220" t="s">
        <v>16116</v>
      </c>
      <c r="AB632" s="228" t="s">
        <v>1544</v>
      </c>
      <c r="AC632" s="220" t="s">
        <v>3519</v>
      </c>
      <c r="AD632" s="220" t="s">
        <v>47</v>
      </c>
      <c r="AE632" s="220" t="s">
        <v>3519</v>
      </c>
      <c r="AF632" s="228" t="s">
        <v>281</v>
      </c>
      <c r="AG632" s="225" t="s">
        <v>2807</v>
      </c>
      <c r="AH632" s="228" t="s">
        <v>413</v>
      </c>
      <c r="AI632" s="225" t="s">
        <v>3030</v>
      </c>
      <c r="AJ632" s="316" t="s">
        <v>14339</v>
      </c>
      <c r="AK632" s="316" t="s">
        <v>14340</v>
      </c>
      <c r="AL632" s="221">
        <v>29587</v>
      </c>
      <c r="AM632" s="221" t="s">
        <v>12606</v>
      </c>
      <c r="AN632" s="225" t="s">
        <v>9406</v>
      </c>
      <c r="AO632" s="225"/>
      <c r="AP632" s="225" t="s">
        <v>12955</v>
      </c>
    </row>
    <row r="633" spans="1:42" ht="15" customHeight="1">
      <c r="A633" s="225" t="s">
        <v>17731</v>
      </c>
      <c r="B633" s="219" t="s">
        <v>33</v>
      </c>
      <c r="C633" s="219" t="s">
        <v>3109</v>
      </c>
      <c r="D633" s="219" t="s">
        <v>3110</v>
      </c>
      <c r="E633" s="219" t="s">
        <v>3111</v>
      </c>
      <c r="F633" s="223" t="s">
        <v>12699</v>
      </c>
      <c r="G633" s="223" t="s">
        <v>3112</v>
      </c>
      <c r="H633" s="219" t="s">
        <v>281</v>
      </c>
      <c r="I633" s="219" t="s">
        <v>281</v>
      </c>
      <c r="J633" s="219" t="s">
        <v>2807</v>
      </c>
      <c r="K633" s="219" t="s">
        <v>2807</v>
      </c>
      <c r="L633" s="223" t="s">
        <v>52</v>
      </c>
      <c r="M633" s="219" t="s">
        <v>53</v>
      </c>
      <c r="N633" s="219" t="s">
        <v>3113</v>
      </c>
      <c r="O633" s="219" t="s">
        <v>354</v>
      </c>
      <c r="P633" s="219" t="s">
        <v>355</v>
      </c>
      <c r="Q633" s="219" t="s">
        <v>3814</v>
      </c>
      <c r="R633" s="219" t="s">
        <v>12955</v>
      </c>
      <c r="S633" s="219" t="s">
        <v>12387</v>
      </c>
      <c r="T633" s="223" t="s">
        <v>18921</v>
      </c>
      <c r="U633" s="225" t="s">
        <v>179</v>
      </c>
      <c r="V633" s="219" t="s">
        <v>726</v>
      </c>
      <c r="W633" s="219" t="s">
        <v>12955</v>
      </c>
      <c r="X633" s="220" t="s">
        <v>1848</v>
      </c>
      <c r="Y633" s="220" t="s">
        <v>392</v>
      </c>
      <c r="Z633" s="220" t="s">
        <v>3114</v>
      </c>
      <c r="AA633" s="220" t="s">
        <v>16067</v>
      </c>
      <c r="AB633" s="228" t="s">
        <v>1414</v>
      </c>
      <c r="AC633" s="220" t="s">
        <v>3114</v>
      </c>
      <c r="AD633" s="220" t="s">
        <v>1676</v>
      </c>
      <c r="AE633" s="220" t="s">
        <v>3114</v>
      </c>
      <c r="AF633" s="228" t="s">
        <v>281</v>
      </c>
      <c r="AG633" s="225" t="s">
        <v>2807</v>
      </c>
      <c r="AH633" s="228" t="s">
        <v>290</v>
      </c>
      <c r="AI633" s="225" t="s">
        <v>3092</v>
      </c>
      <c r="AJ633" s="316" t="s">
        <v>14222</v>
      </c>
      <c r="AK633" s="316" t="s">
        <v>14223</v>
      </c>
      <c r="AL633" s="221">
        <v>26330</v>
      </c>
      <c r="AM633" s="221" t="s">
        <v>12612</v>
      </c>
      <c r="AN633" s="225" t="s">
        <v>9406</v>
      </c>
      <c r="AO633" s="225"/>
      <c r="AP633" s="225" t="s">
        <v>12955</v>
      </c>
    </row>
    <row r="634" spans="1:42" ht="15" customHeight="1">
      <c r="A634" s="225" t="s">
        <v>17731</v>
      </c>
      <c r="B634" s="219" t="s">
        <v>33</v>
      </c>
      <c r="C634" s="219" t="s">
        <v>3500</v>
      </c>
      <c r="D634" s="219" t="s">
        <v>3501</v>
      </c>
      <c r="E634" s="219" t="s">
        <v>3502</v>
      </c>
      <c r="F634" s="223" t="s">
        <v>11395</v>
      </c>
      <c r="G634" s="223" t="s">
        <v>3503</v>
      </c>
      <c r="H634" s="219" t="s">
        <v>281</v>
      </c>
      <c r="I634" s="219" t="s">
        <v>281</v>
      </c>
      <c r="J634" s="219" t="s">
        <v>2807</v>
      </c>
      <c r="K634" s="219" t="s">
        <v>2807</v>
      </c>
      <c r="L634" s="223" t="s">
        <v>52</v>
      </c>
      <c r="M634" s="219" t="s">
        <v>53</v>
      </c>
      <c r="N634" s="219" t="s">
        <v>3504</v>
      </c>
      <c r="O634" s="219" t="s">
        <v>55</v>
      </c>
      <c r="P634" s="219" t="s">
        <v>56</v>
      </c>
      <c r="Q634" s="219" t="s">
        <v>2474</v>
      </c>
      <c r="R634" s="219" t="s">
        <v>12955</v>
      </c>
      <c r="S634" s="219" t="s">
        <v>12406</v>
      </c>
      <c r="T634" s="223" t="s">
        <v>18922</v>
      </c>
      <c r="U634" s="225" t="s">
        <v>179</v>
      </c>
      <c r="V634" s="219" t="s">
        <v>1658</v>
      </c>
      <c r="W634" s="219" t="s">
        <v>12955</v>
      </c>
      <c r="X634" s="220" t="s">
        <v>13134</v>
      </c>
      <c r="Y634" s="220" t="s">
        <v>63</v>
      </c>
      <c r="Z634" s="220" t="s">
        <v>3505</v>
      </c>
      <c r="AA634" s="220" t="s">
        <v>16114</v>
      </c>
      <c r="AB634" s="228" t="s">
        <v>1288</v>
      </c>
      <c r="AC634" s="220" t="s">
        <v>3506</v>
      </c>
      <c r="AD634" s="220" t="s">
        <v>47</v>
      </c>
      <c r="AE634" s="220" t="s">
        <v>3506</v>
      </c>
      <c r="AF634" s="228" t="s">
        <v>281</v>
      </c>
      <c r="AG634" s="225" t="s">
        <v>2807</v>
      </c>
      <c r="AH634" s="228" t="s">
        <v>2490</v>
      </c>
      <c r="AI634" s="225" t="s">
        <v>2940</v>
      </c>
      <c r="AJ634" s="316" t="s">
        <v>14335</v>
      </c>
      <c r="AK634" s="316" t="s">
        <v>14336</v>
      </c>
      <c r="AL634" s="221">
        <v>29587</v>
      </c>
      <c r="AM634" s="221" t="s">
        <v>12605</v>
      </c>
      <c r="AN634" s="225" t="s">
        <v>9406</v>
      </c>
      <c r="AO634" s="225"/>
      <c r="AP634" s="225" t="s">
        <v>12955</v>
      </c>
    </row>
    <row r="635" spans="1:42" ht="15" customHeight="1">
      <c r="A635" s="225" t="s">
        <v>17731</v>
      </c>
      <c r="B635" s="219" t="s">
        <v>33</v>
      </c>
      <c r="C635" s="219" t="s">
        <v>3202</v>
      </c>
      <c r="D635" s="219" t="s">
        <v>3203</v>
      </c>
      <c r="E635" s="219" t="s">
        <v>3204</v>
      </c>
      <c r="F635" s="223" t="s">
        <v>11354</v>
      </c>
      <c r="G635" s="223" t="s">
        <v>3205</v>
      </c>
      <c r="H635" s="219" t="s">
        <v>281</v>
      </c>
      <c r="I635" s="219" t="s">
        <v>281</v>
      </c>
      <c r="J635" s="219" t="s">
        <v>2807</v>
      </c>
      <c r="K635" s="219" t="s">
        <v>2807</v>
      </c>
      <c r="L635" s="223" t="s">
        <v>52</v>
      </c>
      <c r="M635" s="219" t="s">
        <v>53</v>
      </c>
      <c r="N635" s="219" t="s">
        <v>3206</v>
      </c>
      <c r="O635" s="219" t="s">
        <v>55</v>
      </c>
      <c r="P635" s="219" t="s">
        <v>56</v>
      </c>
      <c r="Q635" s="219" t="s">
        <v>13161</v>
      </c>
      <c r="R635" s="219" t="s">
        <v>12955</v>
      </c>
      <c r="S635" s="219" t="s">
        <v>1816</v>
      </c>
      <c r="T635" s="223" t="s">
        <v>18923</v>
      </c>
      <c r="U635" s="225" t="s">
        <v>62</v>
      </c>
      <c r="V635" s="219" t="s">
        <v>1816</v>
      </c>
      <c r="W635" s="219" t="s">
        <v>13378</v>
      </c>
      <c r="X635" s="220" t="s">
        <v>18924</v>
      </c>
      <c r="Y635" s="220" t="s">
        <v>63</v>
      </c>
      <c r="Z635" s="220" t="s">
        <v>1816</v>
      </c>
      <c r="AA635" s="220" t="s">
        <v>16078</v>
      </c>
      <c r="AB635" s="228" t="s">
        <v>3188</v>
      </c>
      <c r="AC635" s="220" t="s">
        <v>3169</v>
      </c>
      <c r="AD635" s="220" t="s">
        <v>47</v>
      </c>
      <c r="AE635" s="220" t="s">
        <v>3169</v>
      </c>
      <c r="AF635" s="228" t="s">
        <v>281</v>
      </c>
      <c r="AG635" s="225" t="s">
        <v>2807</v>
      </c>
      <c r="AH635" s="228" t="s">
        <v>1848</v>
      </c>
      <c r="AI635" s="225" t="s">
        <v>3170</v>
      </c>
      <c r="AJ635" s="316" t="s">
        <v>14248</v>
      </c>
      <c r="AK635" s="316" t="s">
        <v>14249</v>
      </c>
      <c r="AL635" s="221">
        <v>38961</v>
      </c>
      <c r="AM635" s="221" t="s">
        <v>12605</v>
      </c>
      <c r="AN635" s="225" t="s">
        <v>9406</v>
      </c>
      <c r="AO635" s="225"/>
      <c r="AP635" s="225" t="s">
        <v>12955</v>
      </c>
    </row>
    <row r="636" spans="1:42" ht="15" customHeight="1">
      <c r="A636" s="225" t="s">
        <v>17731</v>
      </c>
      <c r="B636" s="219" t="s">
        <v>33</v>
      </c>
      <c r="C636" s="219" t="s">
        <v>3102</v>
      </c>
      <c r="D636" s="219" t="s">
        <v>3103</v>
      </c>
      <c r="E636" s="219" t="s">
        <v>3104</v>
      </c>
      <c r="F636" s="223" t="s">
        <v>2983</v>
      </c>
      <c r="G636" s="223" t="s">
        <v>3105</v>
      </c>
      <c r="H636" s="219" t="s">
        <v>281</v>
      </c>
      <c r="I636" s="219" t="s">
        <v>281</v>
      </c>
      <c r="J636" s="219" t="s">
        <v>2807</v>
      </c>
      <c r="K636" s="219" t="s">
        <v>2807</v>
      </c>
      <c r="L636" s="223" t="s">
        <v>39</v>
      </c>
      <c r="M636" s="219" t="s">
        <v>40</v>
      </c>
      <c r="N636" s="219" t="s">
        <v>3106</v>
      </c>
      <c r="O636" s="219" t="s">
        <v>117</v>
      </c>
      <c r="P636" s="219" t="s">
        <v>240</v>
      </c>
      <c r="Q636" s="219" t="s">
        <v>12906</v>
      </c>
      <c r="R636" s="219" t="s">
        <v>12955</v>
      </c>
      <c r="S636" s="219" t="s">
        <v>12386</v>
      </c>
      <c r="T636" s="223" t="s">
        <v>18925</v>
      </c>
      <c r="U636" s="225" t="s">
        <v>62</v>
      </c>
      <c r="V636" s="219" t="s">
        <v>18926</v>
      </c>
      <c r="W636" s="219" t="s">
        <v>12955</v>
      </c>
      <c r="X636" s="220" t="s">
        <v>16981</v>
      </c>
      <c r="Y636" s="220" t="s">
        <v>63</v>
      </c>
      <c r="Z636" s="220" t="s">
        <v>3107</v>
      </c>
      <c r="AA636" s="220" t="s">
        <v>16066</v>
      </c>
      <c r="AB636" s="228" t="s">
        <v>1060</v>
      </c>
      <c r="AC636" s="220" t="s">
        <v>3108</v>
      </c>
      <c r="AD636" s="220" t="s">
        <v>47</v>
      </c>
      <c r="AE636" s="220" t="s">
        <v>3092</v>
      </c>
      <c r="AF636" s="228" t="s">
        <v>281</v>
      </c>
      <c r="AG636" s="225" t="s">
        <v>2807</v>
      </c>
      <c r="AH636" s="228" t="s">
        <v>290</v>
      </c>
      <c r="AI636" s="225" t="s">
        <v>3092</v>
      </c>
      <c r="AJ636" s="316" t="s">
        <v>14220</v>
      </c>
      <c r="AK636" s="316" t="s">
        <v>14221</v>
      </c>
      <c r="AL636" s="221">
        <v>25689</v>
      </c>
      <c r="AM636" s="221" t="s">
        <v>12605</v>
      </c>
      <c r="AN636" s="225" t="s">
        <v>9406</v>
      </c>
      <c r="AO636" s="225"/>
      <c r="AP636" s="225" t="s">
        <v>12955</v>
      </c>
    </row>
    <row r="637" spans="1:42" ht="15" customHeight="1">
      <c r="A637" s="225" t="s">
        <v>17731</v>
      </c>
      <c r="B637" s="219" t="s">
        <v>33</v>
      </c>
      <c r="C637" s="219" t="s">
        <v>3668</v>
      </c>
      <c r="D637" s="219" t="s">
        <v>3669</v>
      </c>
      <c r="E637" s="219" t="s">
        <v>3670</v>
      </c>
      <c r="F637" s="223" t="s">
        <v>11418</v>
      </c>
      <c r="G637" s="223" t="s">
        <v>3671</v>
      </c>
      <c r="H637" s="219" t="s">
        <v>281</v>
      </c>
      <c r="I637" s="219" t="s">
        <v>281</v>
      </c>
      <c r="J637" s="219" t="s">
        <v>2807</v>
      </c>
      <c r="K637" s="219" t="s">
        <v>2807</v>
      </c>
      <c r="L637" s="223" t="s">
        <v>52</v>
      </c>
      <c r="M637" s="219" t="s">
        <v>53</v>
      </c>
      <c r="N637" s="219" t="s">
        <v>3672</v>
      </c>
      <c r="O637" s="219" t="s">
        <v>55</v>
      </c>
      <c r="P637" s="219" t="s">
        <v>56</v>
      </c>
      <c r="Q637" s="219" t="s">
        <v>2931</v>
      </c>
      <c r="R637" s="219" t="s">
        <v>12955</v>
      </c>
      <c r="S637" s="219" t="s">
        <v>1758</v>
      </c>
      <c r="T637" s="223" t="s">
        <v>18927</v>
      </c>
      <c r="U637" s="225" t="s">
        <v>179</v>
      </c>
      <c r="V637" s="219" t="s">
        <v>3673</v>
      </c>
      <c r="W637" s="219" t="s">
        <v>12955</v>
      </c>
      <c r="X637" s="220" t="s">
        <v>7148</v>
      </c>
      <c r="Y637" s="220" t="s">
        <v>392</v>
      </c>
      <c r="Z637" s="220" t="s">
        <v>3675</v>
      </c>
      <c r="AA637" s="220" t="s">
        <v>16136</v>
      </c>
      <c r="AB637" s="228" t="s">
        <v>3674</v>
      </c>
      <c r="AC637" s="220" t="s">
        <v>1758</v>
      </c>
      <c r="AD637" s="220" t="s">
        <v>47</v>
      </c>
      <c r="AE637" s="220" t="s">
        <v>3675</v>
      </c>
      <c r="AF637" s="228" t="s">
        <v>281</v>
      </c>
      <c r="AG637" s="225" t="s">
        <v>2807</v>
      </c>
      <c r="AH637" s="228" t="s">
        <v>290</v>
      </c>
      <c r="AI637" s="225" t="s">
        <v>3092</v>
      </c>
      <c r="AJ637" s="316" t="s">
        <v>14383</v>
      </c>
      <c r="AK637" s="316" t="s">
        <v>14384</v>
      </c>
      <c r="AL637" s="221">
        <v>36982</v>
      </c>
      <c r="AM637" s="221" t="s">
        <v>12606</v>
      </c>
      <c r="AN637" s="225" t="s">
        <v>9406</v>
      </c>
      <c r="AO637" s="225"/>
      <c r="AP637" s="225" t="s">
        <v>12955</v>
      </c>
    </row>
    <row r="638" spans="1:42" ht="15" customHeight="1">
      <c r="A638" s="225" t="s">
        <v>17731</v>
      </c>
      <c r="B638" s="219" t="s">
        <v>33</v>
      </c>
      <c r="C638" s="219" t="s">
        <v>3697</v>
      </c>
      <c r="D638" s="219" t="s">
        <v>3698</v>
      </c>
      <c r="E638" s="219" t="s">
        <v>3699</v>
      </c>
      <c r="F638" s="223" t="s">
        <v>11422</v>
      </c>
      <c r="G638" s="223" t="s">
        <v>3700</v>
      </c>
      <c r="H638" s="219" t="s">
        <v>281</v>
      </c>
      <c r="I638" s="219" t="s">
        <v>281</v>
      </c>
      <c r="J638" s="219" t="s">
        <v>2807</v>
      </c>
      <c r="K638" s="219" t="s">
        <v>2807</v>
      </c>
      <c r="L638" s="223" t="s">
        <v>52</v>
      </c>
      <c r="M638" s="219" t="s">
        <v>53</v>
      </c>
      <c r="N638" s="219" t="s">
        <v>3701</v>
      </c>
      <c r="O638" s="219" t="s">
        <v>55</v>
      </c>
      <c r="P638" s="219" t="s">
        <v>56</v>
      </c>
      <c r="Q638" s="219" t="s">
        <v>3702</v>
      </c>
      <c r="R638" s="219" t="s">
        <v>12955</v>
      </c>
      <c r="S638" s="219" t="s">
        <v>18928</v>
      </c>
      <c r="T638" s="223" t="s">
        <v>18929</v>
      </c>
      <c r="U638" s="225" t="s">
        <v>179</v>
      </c>
      <c r="V638" s="219" t="s">
        <v>3703</v>
      </c>
      <c r="W638" s="219" t="s">
        <v>12955</v>
      </c>
      <c r="X638" s="220" t="s">
        <v>124</v>
      </c>
      <c r="Y638" s="220" t="s">
        <v>63</v>
      </c>
      <c r="Z638" s="220" t="s">
        <v>3704</v>
      </c>
      <c r="AA638" s="220" t="s">
        <v>3705</v>
      </c>
      <c r="AB638" s="228" t="s">
        <v>3188</v>
      </c>
      <c r="AC638" s="220" t="s">
        <v>3169</v>
      </c>
      <c r="AD638" s="220" t="s">
        <v>47</v>
      </c>
      <c r="AE638" s="220" t="s">
        <v>3704</v>
      </c>
      <c r="AF638" s="228" t="s">
        <v>281</v>
      </c>
      <c r="AG638" s="225" t="s">
        <v>2807</v>
      </c>
      <c r="AH638" s="228" t="s">
        <v>1848</v>
      </c>
      <c r="AI638" s="225" t="s">
        <v>3170</v>
      </c>
      <c r="AJ638" s="316" t="s">
        <v>14250</v>
      </c>
      <c r="AK638" s="316" t="s">
        <v>14251</v>
      </c>
      <c r="AL638" s="221">
        <v>42917</v>
      </c>
      <c r="AM638" s="221" t="s">
        <v>12605</v>
      </c>
      <c r="AN638" s="225" t="s">
        <v>9406</v>
      </c>
      <c r="AO638" s="225"/>
      <c r="AP638" s="225" t="s">
        <v>12955</v>
      </c>
    </row>
    <row r="639" spans="1:42" ht="15" customHeight="1">
      <c r="A639" s="225" t="s">
        <v>17731</v>
      </c>
      <c r="B639" s="219" t="s">
        <v>33</v>
      </c>
      <c r="C639" s="219" t="s">
        <v>3156</v>
      </c>
      <c r="D639" s="219" t="s">
        <v>3157</v>
      </c>
      <c r="E639" s="219" t="s">
        <v>3158</v>
      </c>
      <c r="F639" s="223" t="s">
        <v>11349</v>
      </c>
      <c r="G639" s="223" t="s">
        <v>3159</v>
      </c>
      <c r="H639" s="219" t="s">
        <v>281</v>
      </c>
      <c r="I639" s="219" t="s">
        <v>281</v>
      </c>
      <c r="J639" s="219" t="s">
        <v>2807</v>
      </c>
      <c r="K639" s="219" t="s">
        <v>2807</v>
      </c>
      <c r="L639" s="223" t="s">
        <v>52</v>
      </c>
      <c r="M639" s="219" t="s">
        <v>53</v>
      </c>
      <c r="N639" s="219" t="s">
        <v>3160</v>
      </c>
      <c r="O639" s="219" t="s">
        <v>55</v>
      </c>
      <c r="P639" s="219" t="s">
        <v>56</v>
      </c>
      <c r="Q639" s="219" t="s">
        <v>8448</v>
      </c>
      <c r="R639" s="219" t="s">
        <v>12955</v>
      </c>
      <c r="S639" s="219" t="s">
        <v>12369</v>
      </c>
      <c r="T639" s="223" t="s">
        <v>18930</v>
      </c>
      <c r="U639" s="225" t="s">
        <v>179</v>
      </c>
      <c r="V639" s="219" t="s">
        <v>363</v>
      </c>
      <c r="W639" s="219" t="s">
        <v>12955</v>
      </c>
      <c r="X639" s="220" t="s">
        <v>12663</v>
      </c>
      <c r="Y639" s="220" t="s">
        <v>392</v>
      </c>
      <c r="Z639" s="220" t="s">
        <v>91</v>
      </c>
      <c r="AA639" s="220" t="s">
        <v>16073</v>
      </c>
      <c r="AB639" s="228" t="s">
        <v>3161</v>
      </c>
      <c r="AC639" s="220" t="s">
        <v>3162</v>
      </c>
      <c r="AD639" s="220" t="s">
        <v>593</v>
      </c>
      <c r="AE639" s="220" t="s">
        <v>91</v>
      </c>
      <c r="AF639" s="228" t="s">
        <v>281</v>
      </c>
      <c r="AG639" s="225" t="s">
        <v>2807</v>
      </c>
      <c r="AH639" s="228" t="s">
        <v>290</v>
      </c>
      <c r="AI639" s="225" t="s">
        <v>3092</v>
      </c>
      <c r="AJ639" s="316" t="s">
        <v>14236</v>
      </c>
      <c r="AK639" s="316" t="s">
        <v>14237</v>
      </c>
      <c r="AL639" s="221">
        <v>23774</v>
      </c>
      <c r="AM639" s="221" t="s">
        <v>12606</v>
      </c>
      <c r="AN639" s="225" t="s">
        <v>9406</v>
      </c>
      <c r="AO639" s="225"/>
      <c r="AP639" s="225" t="s">
        <v>12955</v>
      </c>
    </row>
    <row r="640" spans="1:42" ht="15" customHeight="1">
      <c r="A640" s="225" t="s">
        <v>17731</v>
      </c>
      <c r="B640" s="219" t="s">
        <v>33</v>
      </c>
      <c r="C640" s="219" t="s">
        <v>13015</v>
      </c>
      <c r="D640" s="219" t="s">
        <v>3713</v>
      </c>
      <c r="E640" s="219" t="s">
        <v>3714</v>
      </c>
      <c r="F640" s="223" t="s">
        <v>11424</v>
      </c>
      <c r="G640" s="223" t="s">
        <v>3715</v>
      </c>
      <c r="H640" s="219" t="s">
        <v>281</v>
      </c>
      <c r="I640" s="219" t="s">
        <v>281</v>
      </c>
      <c r="J640" s="219" t="s">
        <v>2807</v>
      </c>
      <c r="K640" s="219" t="s">
        <v>2807</v>
      </c>
      <c r="L640" s="223" t="s">
        <v>52</v>
      </c>
      <c r="M640" s="219" t="s">
        <v>53</v>
      </c>
      <c r="N640" s="219" t="s">
        <v>3716</v>
      </c>
      <c r="O640" s="219" t="s">
        <v>55</v>
      </c>
      <c r="P640" s="219" t="s">
        <v>56</v>
      </c>
      <c r="Q640" s="219" t="s">
        <v>3717</v>
      </c>
      <c r="R640" s="219" t="s">
        <v>12955</v>
      </c>
      <c r="S640" s="219" t="s">
        <v>3718</v>
      </c>
      <c r="T640" s="223" t="s">
        <v>18931</v>
      </c>
      <c r="U640" s="225" t="s">
        <v>179</v>
      </c>
      <c r="V640" s="219" t="s">
        <v>420</v>
      </c>
      <c r="W640" s="219" t="s">
        <v>12955</v>
      </c>
      <c r="X640" s="220" t="s">
        <v>3719</v>
      </c>
      <c r="Y640" s="220" t="s">
        <v>63</v>
      </c>
      <c r="Z640" s="220" t="s">
        <v>3718</v>
      </c>
      <c r="AA640" s="220" t="s">
        <v>3720</v>
      </c>
      <c r="AB640" s="228" t="s">
        <v>1232</v>
      </c>
      <c r="AC640" s="220" t="s">
        <v>12944</v>
      </c>
      <c r="AD640" s="220" t="s">
        <v>47</v>
      </c>
      <c r="AE640" s="220" t="s">
        <v>12944</v>
      </c>
      <c r="AF640" s="228" t="s">
        <v>281</v>
      </c>
      <c r="AG640" s="225" t="s">
        <v>2807</v>
      </c>
      <c r="AH640" s="228" t="s">
        <v>290</v>
      </c>
      <c r="AI640" s="225" t="s">
        <v>3092</v>
      </c>
      <c r="AJ640" s="316" t="s">
        <v>14373</v>
      </c>
      <c r="AK640" s="316" t="s">
        <v>14374</v>
      </c>
      <c r="AL640" s="221">
        <v>42979</v>
      </c>
      <c r="AM640" s="221" t="s">
        <v>12606</v>
      </c>
      <c r="AN640" s="225" t="s">
        <v>9406</v>
      </c>
      <c r="AO640" s="225"/>
      <c r="AP640" s="225" t="s">
        <v>12955</v>
      </c>
    </row>
    <row r="641" spans="1:42" ht="15" customHeight="1">
      <c r="A641" s="225" t="s">
        <v>17731</v>
      </c>
      <c r="B641" s="219" t="s">
        <v>33</v>
      </c>
      <c r="C641" s="219" t="s">
        <v>3571</v>
      </c>
      <c r="D641" s="219" t="s">
        <v>3572</v>
      </c>
      <c r="E641" s="219" t="s">
        <v>3573</v>
      </c>
      <c r="F641" s="223" t="s">
        <v>11405</v>
      </c>
      <c r="G641" s="223" t="s">
        <v>3574</v>
      </c>
      <c r="H641" s="219" t="s">
        <v>281</v>
      </c>
      <c r="I641" s="219" t="s">
        <v>281</v>
      </c>
      <c r="J641" s="219" t="s">
        <v>2807</v>
      </c>
      <c r="K641" s="219" t="s">
        <v>2807</v>
      </c>
      <c r="L641" s="223" t="s">
        <v>52</v>
      </c>
      <c r="M641" s="219" t="s">
        <v>53</v>
      </c>
      <c r="N641" s="219" t="s">
        <v>3575</v>
      </c>
      <c r="O641" s="219" t="s">
        <v>55</v>
      </c>
      <c r="P641" s="219" t="s">
        <v>56</v>
      </c>
      <c r="Q641" s="219" t="s">
        <v>13172</v>
      </c>
      <c r="R641" s="219" t="s">
        <v>12955</v>
      </c>
      <c r="S641" s="219" t="s">
        <v>12411</v>
      </c>
      <c r="T641" s="223" t="s">
        <v>18932</v>
      </c>
      <c r="U641" s="225" t="s">
        <v>179</v>
      </c>
      <c r="V641" s="219" t="s">
        <v>2427</v>
      </c>
      <c r="W641" s="219" t="s">
        <v>12955</v>
      </c>
      <c r="X641" s="220" t="s">
        <v>354</v>
      </c>
      <c r="Y641" s="220" t="s">
        <v>63</v>
      </c>
      <c r="Z641" s="220" t="s">
        <v>3576</v>
      </c>
      <c r="AA641" s="220" t="s">
        <v>16124</v>
      </c>
      <c r="AB641" s="228" t="s">
        <v>3577</v>
      </c>
      <c r="AC641" s="220" t="s">
        <v>3578</v>
      </c>
      <c r="AD641" s="220" t="s">
        <v>47</v>
      </c>
      <c r="AE641" s="220" t="s">
        <v>3578</v>
      </c>
      <c r="AF641" s="228" t="s">
        <v>281</v>
      </c>
      <c r="AG641" s="225" t="s">
        <v>2807</v>
      </c>
      <c r="AH641" s="228" t="s">
        <v>290</v>
      </c>
      <c r="AI641" s="225" t="s">
        <v>3092</v>
      </c>
      <c r="AJ641" s="316" t="s">
        <v>14355</v>
      </c>
      <c r="AK641" s="316" t="s">
        <v>14356</v>
      </c>
      <c r="AL641" s="221">
        <v>29587</v>
      </c>
      <c r="AM641" s="221" t="s">
        <v>12606</v>
      </c>
      <c r="AN641" s="225" t="s">
        <v>9406</v>
      </c>
      <c r="AO641" s="225"/>
      <c r="AP641" s="225" t="s">
        <v>12955</v>
      </c>
    </row>
    <row r="642" spans="1:42" ht="15" customHeight="1">
      <c r="A642" s="225" t="s">
        <v>17731</v>
      </c>
      <c r="B642" s="219" t="s">
        <v>33</v>
      </c>
      <c r="C642" s="219" t="s">
        <v>3375</v>
      </c>
      <c r="D642" s="219" t="s">
        <v>3376</v>
      </c>
      <c r="E642" s="219" t="s">
        <v>3377</v>
      </c>
      <c r="F642" s="223" t="s">
        <v>11378</v>
      </c>
      <c r="G642" s="223" t="s">
        <v>3378</v>
      </c>
      <c r="H642" s="219" t="s">
        <v>281</v>
      </c>
      <c r="I642" s="219" t="s">
        <v>281</v>
      </c>
      <c r="J642" s="219" t="s">
        <v>2807</v>
      </c>
      <c r="K642" s="219" t="s">
        <v>2807</v>
      </c>
      <c r="L642" s="223" t="s">
        <v>52</v>
      </c>
      <c r="M642" s="219" t="s">
        <v>53</v>
      </c>
      <c r="N642" s="219" t="s">
        <v>3379</v>
      </c>
      <c r="O642" s="219" t="s">
        <v>55</v>
      </c>
      <c r="P642" s="219" t="s">
        <v>56</v>
      </c>
      <c r="Q642" s="219" t="s">
        <v>13133</v>
      </c>
      <c r="R642" s="219" t="s">
        <v>12955</v>
      </c>
      <c r="S642" s="219" t="s">
        <v>3380</v>
      </c>
      <c r="T642" s="223" t="s">
        <v>18933</v>
      </c>
      <c r="U642" s="225" t="s">
        <v>203</v>
      </c>
      <c r="V642" s="219" t="s">
        <v>3381</v>
      </c>
      <c r="W642" s="219" t="s">
        <v>12955</v>
      </c>
      <c r="X642" s="220" t="s">
        <v>18934</v>
      </c>
      <c r="Y642" s="220" t="s">
        <v>63</v>
      </c>
      <c r="Z642" s="220" t="s">
        <v>3382</v>
      </c>
      <c r="AA642" s="220" t="s">
        <v>16102</v>
      </c>
      <c r="AB642" s="228" t="s">
        <v>3383</v>
      </c>
      <c r="AC642" s="220" t="s">
        <v>3380</v>
      </c>
      <c r="AD642" s="220" t="s">
        <v>47</v>
      </c>
      <c r="AE642" s="220" t="s">
        <v>3380</v>
      </c>
      <c r="AF642" s="228" t="s">
        <v>281</v>
      </c>
      <c r="AG642" s="225" t="s">
        <v>2807</v>
      </c>
      <c r="AH642" s="228" t="s">
        <v>37</v>
      </c>
      <c r="AI642" s="225" t="s">
        <v>3092</v>
      </c>
      <c r="AJ642" s="316" t="s">
        <v>14301</v>
      </c>
      <c r="AK642" s="316" t="s">
        <v>14302</v>
      </c>
      <c r="AL642" s="221">
        <v>29221</v>
      </c>
      <c r="AM642" s="221" t="s">
        <v>12605</v>
      </c>
      <c r="AN642" s="225" t="s">
        <v>9406</v>
      </c>
      <c r="AO642" s="225"/>
      <c r="AP642" s="225" t="s">
        <v>12955</v>
      </c>
    </row>
    <row r="643" spans="1:42" ht="15" customHeight="1">
      <c r="A643" s="225" t="s">
        <v>17731</v>
      </c>
      <c r="B643" s="219" t="s">
        <v>33</v>
      </c>
      <c r="C643" s="219" t="s">
        <v>3130</v>
      </c>
      <c r="D643" s="219" t="s">
        <v>3131</v>
      </c>
      <c r="E643" s="219" t="s">
        <v>3132</v>
      </c>
      <c r="F643" s="223" t="s">
        <v>11345</v>
      </c>
      <c r="G643" s="223" t="s">
        <v>3133</v>
      </c>
      <c r="H643" s="219" t="s">
        <v>281</v>
      </c>
      <c r="I643" s="219" t="s">
        <v>281</v>
      </c>
      <c r="J643" s="219" t="s">
        <v>2807</v>
      </c>
      <c r="K643" s="219" t="s">
        <v>2807</v>
      </c>
      <c r="L643" s="223" t="s">
        <v>52</v>
      </c>
      <c r="M643" s="219" t="s">
        <v>53</v>
      </c>
      <c r="N643" s="219" t="s">
        <v>3134</v>
      </c>
      <c r="O643" s="219" t="s">
        <v>55</v>
      </c>
      <c r="P643" s="219" t="s">
        <v>56</v>
      </c>
      <c r="Q643" s="219" t="s">
        <v>6681</v>
      </c>
      <c r="R643" s="219" t="s">
        <v>12955</v>
      </c>
      <c r="S643" s="219" t="s">
        <v>3135</v>
      </c>
      <c r="T643" s="223" t="s">
        <v>18935</v>
      </c>
      <c r="U643" s="225" t="s">
        <v>179</v>
      </c>
      <c r="V643" s="219" t="s">
        <v>3136</v>
      </c>
      <c r="W643" s="219" t="s">
        <v>12955</v>
      </c>
      <c r="X643" s="220" t="s">
        <v>8810</v>
      </c>
      <c r="Y643" s="220" t="s">
        <v>63</v>
      </c>
      <c r="Z643" s="220" t="s">
        <v>2939</v>
      </c>
      <c r="AA643" s="220" t="s">
        <v>16070</v>
      </c>
      <c r="AB643" s="228" t="s">
        <v>134</v>
      </c>
      <c r="AC643" s="220" t="s">
        <v>2939</v>
      </c>
      <c r="AD643" s="220" t="s">
        <v>47</v>
      </c>
      <c r="AE643" s="220" t="s">
        <v>2939</v>
      </c>
      <c r="AF643" s="228" t="s">
        <v>281</v>
      </c>
      <c r="AG643" s="225" t="s">
        <v>2807</v>
      </c>
      <c r="AH643" s="228" t="s">
        <v>2490</v>
      </c>
      <c r="AI643" s="225" t="s">
        <v>2940</v>
      </c>
      <c r="AJ643" s="316" t="s">
        <v>14228</v>
      </c>
      <c r="AK643" s="316" t="s">
        <v>14229</v>
      </c>
      <c r="AL643" s="221">
        <v>33970</v>
      </c>
      <c r="AM643" s="221" t="s">
        <v>12605</v>
      </c>
      <c r="AN643" s="225" t="s">
        <v>9406</v>
      </c>
      <c r="AO643" s="225"/>
      <c r="AP643" s="225" t="s">
        <v>12955</v>
      </c>
    </row>
    <row r="644" spans="1:42" ht="15" customHeight="1">
      <c r="A644" s="225" t="s">
        <v>17731</v>
      </c>
      <c r="B644" s="219" t="s">
        <v>33</v>
      </c>
      <c r="C644" s="219" t="s">
        <v>2932</v>
      </c>
      <c r="D644" s="219" t="s">
        <v>2933</v>
      </c>
      <c r="E644" s="219" t="s">
        <v>2934</v>
      </c>
      <c r="F644" s="223" t="s">
        <v>2935</v>
      </c>
      <c r="G644" s="223" t="s">
        <v>2936</v>
      </c>
      <c r="H644" s="219" t="s">
        <v>281</v>
      </c>
      <c r="I644" s="219" t="s">
        <v>281</v>
      </c>
      <c r="J644" s="219" t="s">
        <v>2807</v>
      </c>
      <c r="K644" s="219" t="s">
        <v>2807</v>
      </c>
      <c r="L644" s="223" t="s">
        <v>52</v>
      </c>
      <c r="M644" s="219" t="s">
        <v>53</v>
      </c>
      <c r="N644" s="219" t="s">
        <v>2937</v>
      </c>
      <c r="O644" s="219" t="s">
        <v>55</v>
      </c>
      <c r="P644" s="219" t="s">
        <v>56</v>
      </c>
      <c r="Q644" s="219" t="s">
        <v>7603</v>
      </c>
      <c r="R644" s="219" t="s">
        <v>12955</v>
      </c>
      <c r="S644" s="219" t="s">
        <v>12382</v>
      </c>
      <c r="T644" s="223" t="s">
        <v>18936</v>
      </c>
      <c r="U644" s="225" t="s">
        <v>179</v>
      </c>
      <c r="V644" s="219" t="s">
        <v>2938</v>
      </c>
      <c r="W644" s="219" t="s">
        <v>12955</v>
      </c>
      <c r="X644" s="220" t="s">
        <v>10047</v>
      </c>
      <c r="Y644" s="220" t="s">
        <v>1906</v>
      </c>
      <c r="Z644" s="220" t="s">
        <v>1475</v>
      </c>
      <c r="AA644" s="220" t="s">
        <v>16043</v>
      </c>
      <c r="AB644" s="228" t="s">
        <v>134</v>
      </c>
      <c r="AC644" s="220" t="s">
        <v>2939</v>
      </c>
      <c r="AD644" s="220" t="s">
        <v>1781</v>
      </c>
      <c r="AE644" s="220" t="s">
        <v>1475</v>
      </c>
      <c r="AF644" s="228" t="s">
        <v>281</v>
      </c>
      <c r="AG644" s="225" t="s">
        <v>2807</v>
      </c>
      <c r="AH644" s="228" t="s">
        <v>2490</v>
      </c>
      <c r="AI644" s="225" t="s">
        <v>2940</v>
      </c>
      <c r="AJ644" s="316" t="s">
        <v>14173</v>
      </c>
      <c r="AK644" s="316" t="s">
        <v>14174</v>
      </c>
      <c r="AL644" s="221">
        <v>27395</v>
      </c>
      <c r="AM644" s="221" t="s">
        <v>12605</v>
      </c>
      <c r="AN644" s="225" t="s">
        <v>9406</v>
      </c>
      <c r="AO644" s="225"/>
      <c r="AP644" s="225" t="s">
        <v>12955</v>
      </c>
    </row>
    <row r="645" spans="1:42" ht="15" customHeight="1">
      <c r="A645" s="225" t="s">
        <v>17731</v>
      </c>
      <c r="B645" s="219" t="s">
        <v>33</v>
      </c>
      <c r="C645" s="219" t="s">
        <v>2924</v>
      </c>
      <c r="D645" s="219" t="s">
        <v>2925</v>
      </c>
      <c r="E645" s="219" t="s">
        <v>2926</v>
      </c>
      <c r="F645" s="223" t="s">
        <v>11340</v>
      </c>
      <c r="G645" s="223" t="s">
        <v>2927</v>
      </c>
      <c r="H645" s="219" t="s">
        <v>281</v>
      </c>
      <c r="I645" s="219" t="s">
        <v>281</v>
      </c>
      <c r="J645" s="219" t="s">
        <v>2807</v>
      </c>
      <c r="K645" s="219" t="s">
        <v>2807</v>
      </c>
      <c r="L645" s="223" t="s">
        <v>39</v>
      </c>
      <c r="M645" s="219" t="s">
        <v>40</v>
      </c>
      <c r="N645" s="219" t="s">
        <v>2928</v>
      </c>
      <c r="O645" s="219" t="s">
        <v>519</v>
      </c>
      <c r="P645" s="219" t="s">
        <v>520</v>
      </c>
      <c r="Q645" s="219" t="s">
        <v>6688</v>
      </c>
      <c r="R645" s="219" t="s">
        <v>12955</v>
      </c>
      <c r="S645" s="219" t="s">
        <v>2929</v>
      </c>
      <c r="T645" s="223" t="s">
        <v>18937</v>
      </c>
      <c r="U645" s="225" t="s">
        <v>179</v>
      </c>
      <c r="V645" s="219" t="s">
        <v>726</v>
      </c>
      <c r="W645" s="219" t="s">
        <v>12955</v>
      </c>
      <c r="X645" s="220" t="s">
        <v>13202</v>
      </c>
      <c r="Y645" s="220" t="s">
        <v>63</v>
      </c>
      <c r="Z645" s="220" t="s">
        <v>2930</v>
      </c>
      <c r="AA645" s="220" t="s">
        <v>16042</v>
      </c>
      <c r="AB645" s="228" t="s">
        <v>2931</v>
      </c>
      <c r="AC645" s="220" t="s">
        <v>2929</v>
      </c>
      <c r="AD645" s="220" t="s">
        <v>47</v>
      </c>
      <c r="AE645" s="220" t="s">
        <v>2929</v>
      </c>
      <c r="AF645" s="228" t="s">
        <v>281</v>
      </c>
      <c r="AG645" s="225" t="s">
        <v>2807</v>
      </c>
      <c r="AH645" s="228" t="s">
        <v>2490</v>
      </c>
      <c r="AI645" s="225" t="s">
        <v>2929</v>
      </c>
      <c r="AJ645" s="316" t="s">
        <v>14171</v>
      </c>
      <c r="AK645" s="316" t="s">
        <v>14172</v>
      </c>
      <c r="AL645" s="221">
        <v>23529</v>
      </c>
      <c r="AM645" s="221" t="s">
        <v>12606</v>
      </c>
      <c r="AN645" s="225" t="s">
        <v>9406</v>
      </c>
      <c r="AO645" s="225"/>
      <c r="AP645" s="225" t="s">
        <v>12955</v>
      </c>
    </row>
    <row r="646" spans="1:42" ht="15" customHeight="1">
      <c r="A646" s="225" t="s">
        <v>17731</v>
      </c>
      <c r="B646" s="219" t="s">
        <v>33</v>
      </c>
      <c r="C646" s="219" t="s">
        <v>3115</v>
      </c>
      <c r="D646" s="219" t="s">
        <v>3116</v>
      </c>
      <c r="E646" s="219" t="s">
        <v>3117</v>
      </c>
      <c r="F646" s="223" t="s">
        <v>11343</v>
      </c>
      <c r="G646" s="223" t="s">
        <v>3118</v>
      </c>
      <c r="H646" s="219" t="s">
        <v>281</v>
      </c>
      <c r="I646" s="219" t="s">
        <v>281</v>
      </c>
      <c r="J646" s="219" t="s">
        <v>2807</v>
      </c>
      <c r="K646" s="219" t="s">
        <v>2807</v>
      </c>
      <c r="L646" s="223" t="s">
        <v>52</v>
      </c>
      <c r="M646" s="219" t="s">
        <v>53</v>
      </c>
      <c r="N646" s="219" t="s">
        <v>3119</v>
      </c>
      <c r="O646" s="219" t="s">
        <v>55</v>
      </c>
      <c r="P646" s="219" t="s">
        <v>56</v>
      </c>
      <c r="Q646" s="219" t="s">
        <v>2490</v>
      </c>
      <c r="R646" s="219" t="s">
        <v>12955</v>
      </c>
      <c r="S646" s="219" t="s">
        <v>1430</v>
      </c>
      <c r="T646" s="223" t="s">
        <v>18938</v>
      </c>
      <c r="U646" s="225" t="s">
        <v>179</v>
      </c>
      <c r="V646" s="219" t="s">
        <v>726</v>
      </c>
      <c r="W646" s="219" t="s">
        <v>3120</v>
      </c>
      <c r="X646" s="220" t="s">
        <v>13172</v>
      </c>
      <c r="Y646" s="220" t="s">
        <v>392</v>
      </c>
      <c r="Z646" s="220" t="s">
        <v>1430</v>
      </c>
      <c r="AA646" s="220" t="s">
        <v>16068</v>
      </c>
      <c r="AB646" s="228" t="s">
        <v>570</v>
      </c>
      <c r="AC646" s="220" t="s">
        <v>1430</v>
      </c>
      <c r="AD646" s="220" t="s">
        <v>47</v>
      </c>
      <c r="AE646" s="220" t="s">
        <v>1430</v>
      </c>
      <c r="AF646" s="228" t="s">
        <v>281</v>
      </c>
      <c r="AG646" s="225" t="s">
        <v>2807</v>
      </c>
      <c r="AH646" s="228" t="s">
        <v>1803</v>
      </c>
      <c r="AI646" s="225" t="s">
        <v>2948</v>
      </c>
      <c r="AJ646" s="316" t="s">
        <v>14224</v>
      </c>
      <c r="AK646" s="316" t="s">
        <v>14225</v>
      </c>
      <c r="AL646" s="221">
        <v>31048</v>
      </c>
      <c r="AM646" s="221" t="s">
        <v>12605</v>
      </c>
      <c r="AN646" s="225" t="s">
        <v>9406</v>
      </c>
      <c r="AO646" s="225"/>
      <c r="AP646" s="225" t="s">
        <v>12955</v>
      </c>
    </row>
    <row r="647" spans="1:42" ht="15" customHeight="1">
      <c r="A647" s="225" t="s">
        <v>17731</v>
      </c>
      <c r="B647" s="219" t="s">
        <v>33</v>
      </c>
      <c r="C647" s="219" t="s">
        <v>2941</v>
      </c>
      <c r="D647" s="219" t="s">
        <v>2942</v>
      </c>
      <c r="E647" s="219" t="s">
        <v>2918</v>
      </c>
      <c r="F647" s="223" t="s">
        <v>2804</v>
      </c>
      <c r="G647" s="223" t="s">
        <v>2943</v>
      </c>
      <c r="H647" s="219" t="s">
        <v>281</v>
      </c>
      <c r="I647" s="219" t="s">
        <v>281</v>
      </c>
      <c r="J647" s="219" t="s">
        <v>2807</v>
      </c>
      <c r="K647" s="240" t="s">
        <v>2807</v>
      </c>
      <c r="L647" s="223" t="s">
        <v>39</v>
      </c>
      <c r="M647" s="219" t="s">
        <v>40</v>
      </c>
      <c r="N647" s="219" t="s">
        <v>18939</v>
      </c>
      <c r="O647" s="219" t="s">
        <v>117</v>
      </c>
      <c r="P647" s="219" t="s">
        <v>240</v>
      </c>
      <c r="Q647" s="219" t="s">
        <v>265</v>
      </c>
      <c r="R647" s="219" t="s">
        <v>12955</v>
      </c>
      <c r="S647" s="219" t="s">
        <v>2947</v>
      </c>
      <c r="T647" s="223" t="s">
        <v>18940</v>
      </c>
      <c r="U647" s="225" t="s">
        <v>179</v>
      </c>
      <c r="V647" s="240" t="s">
        <v>2944</v>
      </c>
      <c r="W647" s="219" t="s">
        <v>12955</v>
      </c>
      <c r="X647" s="220" t="s">
        <v>354</v>
      </c>
      <c r="Y647" s="220" t="s">
        <v>63</v>
      </c>
      <c r="Z647" s="220" t="s">
        <v>2945</v>
      </c>
      <c r="AA647" s="220" t="s">
        <v>16044</v>
      </c>
      <c r="AB647" s="228" t="s">
        <v>2946</v>
      </c>
      <c r="AC647" s="220" t="s">
        <v>2947</v>
      </c>
      <c r="AD647" s="220" t="s">
        <v>47</v>
      </c>
      <c r="AE647" s="220" t="s">
        <v>2947</v>
      </c>
      <c r="AF647" s="228" t="s">
        <v>281</v>
      </c>
      <c r="AG647" s="225" t="s">
        <v>2807</v>
      </c>
      <c r="AH647" s="228" t="s">
        <v>1803</v>
      </c>
      <c r="AI647" s="225" t="s">
        <v>2948</v>
      </c>
      <c r="AJ647" s="316" t="s">
        <v>14175</v>
      </c>
      <c r="AK647" s="316" t="s">
        <v>14176</v>
      </c>
      <c r="AL647" s="221">
        <v>25355</v>
      </c>
      <c r="AM647" s="221" t="s">
        <v>12605</v>
      </c>
      <c r="AN647" s="225" t="s">
        <v>9406</v>
      </c>
      <c r="AO647" s="225"/>
      <c r="AP647" s="225" t="s">
        <v>12955</v>
      </c>
    </row>
    <row r="648" spans="1:42" ht="15" customHeight="1">
      <c r="A648" s="225" t="s">
        <v>17731</v>
      </c>
      <c r="B648" s="219" t="s">
        <v>33</v>
      </c>
      <c r="C648" s="219" t="s">
        <v>3150</v>
      </c>
      <c r="D648" s="219" t="s">
        <v>3151</v>
      </c>
      <c r="E648" s="219" t="s">
        <v>3152</v>
      </c>
      <c r="F648" s="223" t="s">
        <v>12701</v>
      </c>
      <c r="G648" s="223" t="s">
        <v>3153</v>
      </c>
      <c r="H648" s="219" t="s">
        <v>281</v>
      </c>
      <c r="I648" s="219" t="s">
        <v>281</v>
      </c>
      <c r="J648" s="219" t="s">
        <v>2807</v>
      </c>
      <c r="K648" s="219" t="s">
        <v>2807</v>
      </c>
      <c r="L648" s="223" t="s">
        <v>52</v>
      </c>
      <c r="M648" s="219" t="s">
        <v>53</v>
      </c>
      <c r="N648" s="219" t="s">
        <v>3154</v>
      </c>
      <c r="O648" s="219" t="s">
        <v>55</v>
      </c>
      <c r="P648" s="219" t="s">
        <v>56</v>
      </c>
      <c r="Q648" s="219" t="s">
        <v>7345</v>
      </c>
      <c r="R648" s="219" t="s">
        <v>12955</v>
      </c>
      <c r="S648" s="219" t="s">
        <v>3155</v>
      </c>
      <c r="T648" s="223" t="s">
        <v>18941</v>
      </c>
      <c r="U648" s="225" t="s">
        <v>62</v>
      </c>
      <c r="V648" s="219" t="s">
        <v>726</v>
      </c>
      <c r="W648" s="219" t="s">
        <v>12955</v>
      </c>
      <c r="X648" s="220" t="s">
        <v>18942</v>
      </c>
      <c r="Y648" s="220" t="s">
        <v>392</v>
      </c>
      <c r="Z648" s="220" t="s">
        <v>2930</v>
      </c>
      <c r="AA648" s="220" t="s">
        <v>16042</v>
      </c>
      <c r="AB648" s="228" t="s">
        <v>2931</v>
      </c>
      <c r="AC648" s="220" t="s">
        <v>2929</v>
      </c>
      <c r="AD648" s="220" t="s">
        <v>1676</v>
      </c>
      <c r="AE648" s="220" t="s">
        <v>3155</v>
      </c>
      <c r="AF648" s="228" t="s">
        <v>281</v>
      </c>
      <c r="AG648" s="225" t="s">
        <v>2807</v>
      </c>
      <c r="AH648" s="228" t="s">
        <v>2490</v>
      </c>
      <c r="AI648" s="225" t="s">
        <v>2940</v>
      </c>
      <c r="AJ648" s="316" t="s">
        <v>14234</v>
      </c>
      <c r="AK648" s="316" t="s">
        <v>14235</v>
      </c>
      <c r="AL648" s="221">
        <v>27395</v>
      </c>
      <c r="AM648" s="221" t="s">
        <v>12606</v>
      </c>
      <c r="AN648" s="225" t="s">
        <v>9406</v>
      </c>
      <c r="AO648" s="225"/>
      <c r="AP648" s="225" t="s">
        <v>12955</v>
      </c>
    </row>
    <row r="649" spans="1:42" ht="15" customHeight="1">
      <c r="A649" s="225" t="s">
        <v>17731</v>
      </c>
      <c r="B649" s="219" t="s">
        <v>33</v>
      </c>
      <c r="C649" s="219" t="s">
        <v>3072</v>
      </c>
      <c r="D649" s="219" t="s">
        <v>3073</v>
      </c>
      <c r="E649" s="219" t="s">
        <v>3074</v>
      </c>
      <c r="F649" s="223" t="s">
        <v>12696</v>
      </c>
      <c r="G649" s="223" t="s">
        <v>3075</v>
      </c>
      <c r="H649" s="219" t="s">
        <v>281</v>
      </c>
      <c r="I649" s="219" t="s">
        <v>281</v>
      </c>
      <c r="J649" s="219" t="s">
        <v>2807</v>
      </c>
      <c r="K649" s="219" t="s">
        <v>2807</v>
      </c>
      <c r="L649" s="223" t="s">
        <v>52</v>
      </c>
      <c r="M649" s="219" t="s">
        <v>53</v>
      </c>
      <c r="N649" s="219" t="s">
        <v>3076</v>
      </c>
      <c r="O649" s="219" t="s">
        <v>354</v>
      </c>
      <c r="P649" s="219" t="s">
        <v>355</v>
      </c>
      <c r="Q649" s="219" t="s">
        <v>3892</v>
      </c>
      <c r="R649" s="219" t="s">
        <v>12955</v>
      </c>
      <c r="S649" s="219" t="s">
        <v>3077</v>
      </c>
      <c r="T649" s="223" t="s">
        <v>18943</v>
      </c>
      <c r="U649" s="225" t="s">
        <v>179</v>
      </c>
      <c r="V649" s="219" t="s">
        <v>371</v>
      </c>
      <c r="W649" s="219" t="s">
        <v>12955</v>
      </c>
      <c r="X649" s="220" t="s">
        <v>18944</v>
      </c>
      <c r="Y649" s="220" t="s">
        <v>63</v>
      </c>
      <c r="Z649" s="220" t="s">
        <v>3078</v>
      </c>
      <c r="AA649" s="220" t="s">
        <v>16062</v>
      </c>
      <c r="AB649" s="228" t="s">
        <v>1256</v>
      </c>
      <c r="AC649" s="220" t="s">
        <v>3077</v>
      </c>
      <c r="AD649" s="220" t="s">
        <v>47</v>
      </c>
      <c r="AE649" s="220" t="s">
        <v>3077</v>
      </c>
      <c r="AF649" s="228" t="s">
        <v>281</v>
      </c>
      <c r="AG649" s="225" t="s">
        <v>2807</v>
      </c>
      <c r="AH649" s="228" t="s">
        <v>519</v>
      </c>
      <c r="AI649" s="225" t="s">
        <v>3067</v>
      </c>
      <c r="AJ649" s="316" t="s">
        <v>14212</v>
      </c>
      <c r="AK649" s="316" t="s">
        <v>14213</v>
      </c>
      <c r="AL649" s="221">
        <v>23743</v>
      </c>
      <c r="AM649" s="221" t="s">
        <v>12606</v>
      </c>
      <c r="AN649" s="225" t="s">
        <v>9406</v>
      </c>
      <c r="AO649" s="225"/>
      <c r="AP649" s="225" t="s">
        <v>12955</v>
      </c>
    </row>
    <row r="650" spans="1:42" ht="15" customHeight="1">
      <c r="A650" s="225" t="s">
        <v>17731</v>
      </c>
      <c r="B650" s="219" t="s">
        <v>33</v>
      </c>
      <c r="C650" s="219" t="s">
        <v>3607</v>
      </c>
      <c r="D650" s="219" t="s">
        <v>3608</v>
      </c>
      <c r="E650" s="219" t="s">
        <v>3609</v>
      </c>
      <c r="F650" s="223" t="s">
        <v>11410</v>
      </c>
      <c r="G650" s="223" t="s">
        <v>3610</v>
      </c>
      <c r="H650" s="219" t="s">
        <v>281</v>
      </c>
      <c r="I650" s="219" t="s">
        <v>281</v>
      </c>
      <c r="J650" s="219" t="s">
        <v>2807</v>
      </c>
      <c r="K650" s="219" t="s">
        <v>2807</v>
      </c>
      <c r="L650" s="223" t="s">
        <v>52</v>
      </c>
      <c r="M650" s="219" t="s">
        <v>53</v>
      </c>
      <c r="N650" s="219" t="s">
        <v>3611</v>
      </c>
      <c r="O650" s="219" t="s">
        <v>55</v>
      </c>
      <c r="P650" s="219" t="s">
        <v>56</v>
      </c>
      <c r="Q650" s="219" t="s">
        <v>13145</v>
      </c>
      <c r="R650" s="219" t="s">
        <v>12955</v>
      </c>
      <c r="S650" s="219" t="s">
        <v>12414</v>
      </c>
      <c r="T650" s="223" t="s">
        <v>18945</v>
      </c>
      <c r="U650" s="225" t="s">
        <v>179</v>
      </c>
      <c r="V650" s="219" t="s">
        <v>3612</v>
      </c>
      <c r="W650" s="219" t="s">
        <v>12955</v>
      </c>
      <c r="X650" s="220" t="s">
        <v>3928</v>
      </c>
      <c r="Y650" s="220" t="s">
        <v>1182</v>
      </c>
      <c r="Z650" s="220" t="s">
        <v>3613</v>
      </c>
      <c r="AA650" s="220" t="s">
        <v>16129</v>
      </c>
      <c r="AB650" s="228" t="s">
        <v>3614</v>
      </c>
      <c r="AC650" s="220" t="s">
        <v>3613</v>
      </c>
      <c r="AD650" s="220" t="s">
        <v>47</v>
      </c>
      <c r="AE650" s="220" t="s">
        <v>3613</v>
      </c>
      <c r="AF650" s="228" t="s">
        <v>281</v>
      </c>
      <c r="AG650" s="225" t="s">
        <v>2807</v>
      </c>
      <c r="AH650" s="228" t="s">
        <v>290</v>
      </c>
      <c r="AI650" s="225" t="s">
        <v>3092</v>
      </c>
      <c r="AJ650" s="316" t="s">
        <v>14365</v>
      </c>
      <c r="AK650" s="316" t="s">
        <v>14366</v>
      </c>
      <c r="AL650" s="221">
        <v>29495</v>
      </c>
      <c r="AM650" s="221" t="s">
        <v>12606</v>
      </c>
      <c r="AN650" s="225" t="s">
        <v>9406</v>
      </c>
      <c r="AO650" s="225"/>
      <c r="AP650" s="225" t="s">
        <v>12955</v>
      </c>
    </row>
    <row r="651" spans="1:42" ht="15" customHeight="1">
      <c r="A651" s="225" t="s">
        <v>17731</v>
      </c>
      <c r="B651" s="219" t="s">
        <v>33</v>
      </c>
      <c r="C651" s="219" t="s">
        <v>3521</v>
      </c>
      <c r="D651" s="219" t="s">
        <v>3522</v>
      </c>
      <c r="E651" s="219" t="s">
        <v>3523</v>
      </c>
      <c r="F651" s="223" t="s">
        <v>11398</v>
      </c>
      <c r="G651" s="223" t="s">
        <v>3524</v>
      </c>
      <c r="H651" s="219" t="s">
        <v>281</v>
      </c>
      <c r="I651" s="219" t="s">
        <v>281</v>
      </c>
      <c r="J651" s="219" t="s">
        <v>2807</v>
      </c>
      <c r="K651" s="219" t="s">
        <v>2807</v>
      </c>
      <c r="L651" s="223" t="s">
        <v>52</v>
      </c>
      <c r="M651" s="219" t="s">
        <v>53</v>
      </c>
      <c r="N651" s="219" t="s">
        <v>3525</v>
      </c>
      <c r="O651" s="219" t="s">
        <v>55</v>
      </c>
      <c r="P651" s="219" t="s">
        <v>56</v>
      </c>
      <c r="Q651" s="219" t="s">
        <v>13150</v>
      </c>
      <c r="R651" s="219" t="s">
        <v>12955</v>
      </c>
      <c r="S651" s="219" t="s">
        <v>3526</v>
      </c>
      <c r="T651" s="223" t="s">
        <v>18946</v>
      </c>
      <c r="U651" s="225" t="s">
        <v>179</v>
      </c>
      <c r="V651" s="219" t="s">
        <v>3527</v>
      </c>
      <c r="W651" s="219" t="s">
        <v>12955</v>
      </c>
      <c r="X651" s="220" t="s">
        <v>124</v>
      </c>
      <c r="Y651" s="220" t="s">
        <v>1182</v>
      </c>
      <c r="Z651" s="220" t="s">
        <v>3526</v>
      </c>
      <c r="AA651" s="220" t="s">
        <v>16117</v>
      </c>
      <c r="AB651" s="228" t="s">
        <v>3528</v>
      </c>
      <c r="AC651" s="220" t="s">
        <v>3526</v>
      </c>
      <c r="AD651" s="220" t="s">
        <v>47</v>
      </c>
      <c r="AE651" s="220" t="s">
        <v>3526</v>
      </c>
      <c r="AF651" s="228" t="s">
        <v>281</v>
      </c>
      <c r="AG651" s="225" t="s">
        <v>2807</v>
      </c>
      <c r="AH651" s="228" t="s">
        <v>290</v>
      </c>
      <c r="AI651" s="225" t="s">
        <v>3092</v>
      </c>
      <c r="AJ651" s="316" t="s">
        <v>14341</v>
      </c>
      <c r="AK651" s="316" t="s">
        <v>14342</v>
      </c>
      <c r="AL651" s="221">
        <v>30164</v>
      </c>
      <c r="AM651" s="221" t="s">
        <v>12607</v>
      </c>
      <c r="AN651" s="225" t="s">
        <v>9406</v>
      </c>
      <c r="AO651" s="225"/>
      <c r="AP651" s="225" t="s">
        <v>12955</v>
      </c>
    </row>
    <row r="652" spans="1:42" ht="15" customHeight="1">
      <c r="A652" s="225" t="s">
        <v>17731</v>
      </c>
      <c r="B652" s="219" t="s">
        <v>33</v>
      </c>
      <c r="C652" s="219" t="s">
        <v>3587</v>
      </c>
      <c r="D652" s="219" t="s">
        <v>3588</v>
      </c>
      <c r="E652" s="219" t="s">
        <v>3589</v>
      </c>
      <c r="F652" s="223" t="s">
        <v>11407</v>
      </c>
      <c r="G652" s="223" t="s">
        <v>3590</v>
      </c>
      <c r="H652" s="219" t="s">
        <v>281</v>
      </c>
      <c r="I652" s="219" t="s">
        <v>281</v>
      </c>
      <c r="J652" s="219" t="s">
        <v>2807</v>
      </c>
      <c r="K652" s="219" t="s">
        <v>2807</v>
      </c>
      <c r="L652" s="223" t="s">
        <v>52</v>
      </c>
      <c r="M652" s="219" t="s">
        <v>53</v>
      </c>
      <c r="N652" s="219" t="s">
        <v>3591</v>
      </c>
      <c r="O652" s="219" t="s">
        <v>55</v>
      </c>
      <c r="P652" s="219" t="s">
        <v>56</v>
      </c>
      <c r="Q652" s="219" t="s">
        <v>13173</v>
      </c>
      <c r="R652" s="219" t="s">
        <v>12955</v>
      </c>
      <c r="S652" s="219" t="s">
        <v>3592</v>
      </c>
      <c r="T652" s="223" t="s">
        <v>18947</v>
      </c>
      <c r="U652" s="225" t="s">
        <v>179</v>
      </c>
      <c r="V652" s="219" t="s">
        <v>3593</v>
      </c>
      <c r="W652" s="219" t="s">
        <v>12955</v>
      </c>
      <c r="X652" s="220" t="s">
        <v>124</v>
      </c>
      <c r="Y652" s="220" t="s">
        <v>1182</v>
      </c>
      <c r="Z652" s="220" t="s">
        <v>3592</v>
      </c>
      <c r="AA652" s="220" t="s">
        <v>16126</v>
      </c>
      <c r="AB652" s="228" t="s">
        <v>967</v>
      </c>
      <c r="AC652" s="220" t="s">
        <v>3592</v>
      </c>
      <c r="AD652" s="220" t="s">
        <v>47</v>
      </c>
      <c r="AE652" s="220" t="s">
        <v>3592</v>
      </c>
      <c r="AF652" s="228" t="s">
        <v>281</v>
      </c>
      <c r="AG652" s="225" t="s">
        <v>2807</v>
      </c>
      <c r="AH652" s="228" t="s">
        <v>37</v>
      </c>
      <c r="AI652" s="225" t="s">
        <v>3538</v>
      </c>
      <c r="AJ652" s="316" t="s">
        <v>14359</v>
      </c>
      <c r="AK652" s="316" t="s">
        <v>14360</v>
      </c>
      <c r="AL652" s="221">
        <v>29646</v>
      </c>
      <c r="AM652" s="221" t="s">
        <v>12609</v>
      </c>
      <c r="AN652" s="225" t="s">
        <v>9406</v>
      </c>
      <c r="AO652" s="225"/>
      <c r="AP652" s="225" t="s">
        <v>12955</v>
      </c>
    </row>
    <row r="653" spans="1:42" ht="15" customHeight="1">
      <c r="A653" s="225" t="s">
        <v>17731</v>
      </c>
      <c r="B653" s="219" t="s">
        <v>33</v>
      </c>
      <c r="C653" s="219" t="s">
        <v>3676</v>
      </c>
      <c r="D653" s="219" t="s">
        <v>3677</v>
      </c>
      <c r="E653" s="219" t="s">
        <v>3678</v>
      </c>
      <c r="F653" s="223" t="s">
        <v>11419</v>
      </c>
      <c r="G653" s="223" t="s">
        <v>3679</v>
      </c>
      <c r="H653" s="219" t="s">
        <v>281</v>
      </c>
      <c r="I653" s="219" t="s">
        <v>281</v>
      </c>
      <c r="J653" s="219" t="s">
        <v>2807</v>
      </c>
      <c r="K653" s="219" t="s">
        <v>2807</v>
      </c>
      <c r="L653" s="223" t="s">
        <v>52</v>
      </c>
      <c r="M653" s="219" t="s">
        <v>53</v>
      </c>
      <c r="N653" s="219" t="s">
        <v>3680</v>
      </c>
      <c r="O653" s="219" t="s">
        <v>55</v>
      </c>
      <c r="P653" s="219" t="s">
        <v>56</v>
      </c>
      <c r="Q653" s="219" t="s">
        <v>1362</v>
      </c>
      <c r="R653" s="219" t="s">
        <v>12955</v>
      </c>
      <c r="S653" s="219" t="s">
        <v>12418</v>
      </c>
      <c r="T653" s="223" t="s">
        <v>18948</v>
      </c>
      <c r="U653" s="225" t="s">
        <v>179</v>
      </c>
      <c r="V653" s="219" t="s">
        <v>3681</v>
      </c>
      <c r="W653" s="219" t="s">
        <v>12955</v>
      </c>
      <c r="X653" s="220" t="s">
        <v>12906</v>
      </c>
      <c r="Y653" s="220" t="s">
        <v>392</v>
      </c>
      <c r="Z653" s="220" t="s">
        <v>3682</v>
      </c>
      <c r="AA653" s="220" t="s">
        <v>16137</v>
      </c>
      <c r="AB653" s="228" t="s">
        <v>2733</v>
      </c>
      <c r="AC653" s="220" t="s">
        <v>3683</v>
      </c>
      <c r="AD653" s="220" t="s">
        <v>47</v>
      </c>
      <c r="AE653" s="220" t="s">
        <v>3683</v>
      </c>
      <c r="AF653" s="228" t="s">
        <v>281</v>
      </c>
      <c r="AG653" s="225" t="s">
        <v>2807</v>
      </c>
      <c r="AH653" s="228" t="s">
        <v>37</v>
      </c>
      <c r="AI653" s="225" t="s">
        <v>3538</v>
      </c>
      <c r="AJ653" s="316" t="s">
        <v>14385</v>
      </c>
      <c r="AK653" s="316" t="s">
        <v>14386</v>
      </c>
      <c r="AL653" s="221">
        <v>29221</v>
      </c>
      <c r="AM653" s="221" t="s">
        <v>12606</v>
      </c>
      <c r="AN653" s="225" t="s">
        <v>9406</v>
      </c>
      <c r="AO653" s="225"/>
      <c r="AP653" s="225" t="s">
        <v>12955</v>
      </c>
    </row>
    <row r="654" spans="1:42" ht="15" customHeight="1">
      <c r="A654" s="225" t="s">
        <v>17731</v>
      </c>
      <c r="B654" s="219" t="s">
        <v>33</v>
      </c>
      <c r="C654" s="219" t="s">
        <v>3368</v>
      </c>
      <c r="D654" s="219" t="s">
        <v>3369</v>
      </c>
      <c r="E654" s="219" t="s">
        <v>3370</v>
      </c>
      <c r="F654" s="223" t="s">
        <v>11377</v>
      </c>
      <c r="G654" s="223" t="s">
        <v>3371</v>
      </c>
      <c r="H654" s="219" t="s">
        <v>281</v>
      </c>
      <c r="I654" s="219" t="s">
        <v>281</v>
      </c>
      <c r="J654" s="219" t="s">
        <v>2807</v>
      </c>
      <c r="K654" s="219" t="s">
        <v>2807</v>
      </c>
      <c r="L654" s="223" t="s">
        <v>52</v>
      </c>
      <c r="M654" s="219" t="s">
        <v>53</v>
      </c>
      <c r="N654" s="219" t="s">
        <v>3372</v>
      </c>
      <c r="O654" s="219" t="s">
        <v>55</v>
      </c>
      <c r="P654" s="219" t="s">
        <v>56</v>
      </c>
      <c r="Q654" s="219" t="s">
        <v>13169</v>
      </c>
      <c r="R654" s="219" t="s">
        <v>12955</v>
      </c>
      <c r="S654" s="219" t="s">
        <v>3230</v>
      </c>
      <c r="T654" s="223" t="s">
        <v>18949</v>
      </c>
      <c r="U654" s="225" t="s">
        <v>179</v>
      </c>
      <c r="V654" s="219" t="s">
        <v>3373</v>
      </c>
      <c r="W654" s="219" t="s">
        <v>12955</v>
      </c>
      <c r="X654" s="220" t="s">
        <v>13142</v>
      </c>
      <c r="Y654" s="220" t="s">
        <v>63</v>
      </c>
      <c r="Z654" s="220" t="s">
        <v>3374</v>
      </c>
      <c r="AA654" s="220" t="s">
        <v>16101</v>
      </c>
      <c r="AB654" s="228" t="s">
        <v>775</v>
      </c>
      <c r="AC654" s="220" t="s">
        <v>3230</v>
      </c>
      <c r="AD654" s="220" t="s">
        <v>47</v>
      </c>
      <c r="AE654" s="220" t="s">
        <v>3230</v>
      </c>
      <c r="AF654" s="228" t="s">
        <v>281</v>
      </c>
      <c r="AG654" s="225" t="s">
        <v>2807</v>
      </c>
      <c r="AH654" s="228" t="s">
        <v>1803</v>
      </c>
      <c r="AI654" s="225" t="s">
        <v>2948</v>
      </c>
      <c r="AJ654" s="316" t="s">
        <v>14234</v>
      </c>
      <c r="AK654" s="316" t="s">
        <v>14300</v>
      </c>
      <c r="AL654" s="221">
        <v>32082</v>
      </c>
      <c r="AM654" s="221" t="s">
        <v>12606</v>
      </c>
      <c r="AN654" s="225" t="s">
        <v>9406</v>
      </c>
      <c r="AO654" s="225"/>
      <c r="AP654" s="225" t="s">
        <v>12955</v>
      </c>
    </row>
    <row r="655" spans="1:42" ht="15" customHeight="1">
      <c r="A655" s="225" t="s">
        <v>17731</v>
      </c>
      <c r="B655" s="219" t="s">
        <v>33</v>
      </c>
      <c r="C655" s="219" t="s">
        <v>3207</v>
      </c>
      <c r="D655" s="219" t="s">
        <v>3208</v>
      </c>
      <c r="E655" s="219" t="s">
        <v>3209</v>
      </c>
      <c r="F655" s="223" t="s">
        <v>11355</v>
      </c>
      <c r="G655" s="223" t="s">
        <v>3210</v>
      </c>
      <c r="H655" s="219" t="s">
        <v>281</v>
      </c>
      <c r="I655" s="219" t="s">
        <v>281</v>
      </c>
      <c r="J655" s="219" t="s">
        <v>2807</v>
      </c>
      <c r="K655" s="219" t="s">
        <v>2807</v>
      </c>
      <c r="L655" s="223" t="s">
        <v>52</v>
      </c>
      <c r="M655" s="219" t="s">
        <v>53</v>
      </c>
      <c r="N655" s="219" t="s">
        <v>3211</v>
      </c>
      <c r="O655" s="219" t="s">
        <v>55</v>
      </c>
      <c r="P655" s="219" t="s">
        <v>56</v>
      </c>
      <c r="Q655" s="219" t="s">
        <v>13162</v>
      </c>
      <c r="R655" s="219" t="s">
        <v>12955</v>
      </c>
      <c r="S655" s="219" t="s">
        <v>3212</v>
      </c>
      <c r="T655" s="223" t="s">
        <v>18950</v>
      </c>
      <c r="U655" s="225" t="s">
        <v>161</v>
      </c>
      <c r="V655" s="219" t="s">
        <v>18951</v>
      </c>
      <c r="W655" s="219" t="s">
        <v>3213</v>
      </c>
      <c r="X655" s="220" t="s">
        <v>7148</v>
      </c>
      <c r="Y655" s="220" t="s">
        <v>392</v>
      </c>
      <c r="Z655" s="220" t="s">
        <v>3212</v>
      </c>
      <c r="AA655" s="220" t="s">
        <v>16079</v>
      </c>
      <c r="AB655" s="228" t="s">
        <v>3214</v>
      </c>
      <c r="AC655" s="220" t="s">
        <v>3212</v>
      </c>
      <c r="AD655" s="220" t="s">
        <v>47</v>
      </c>
      <c r="AE655" s="220" t="s">
        <v>3212</v>
      </c>
      <c r="AF655" s="228" t="s">
        <v>281</v>
      </c>
      <c r="AG655" s="225" t="s">
        <v>2807</v>
      </c>
      <c r="AH655" s="228" t="s">
        <v>1803</v>
      </c>
      <c r="AI655" s="225" t="s">
        <v>2948</v>
      </c>
      <c r="AJ655" s="316" t="s">
        <v>14252</v>
      </c>
      <c r="AK655" s="316" t="s">
        <v>14253</v>
      </c>
      <c r="AL655" s="221">
        <v>34121</v>
      </c>
      <c r="AM655" s="221" t="s">
        <v>12606</v>
      </c>
      <c r="AN655" s="225" t="s">
        <v>9406</v>
      </c>
      <c r="AO655" s="225"/>
      <c r="AP655" s="225" t="s">
        <v>12955</v>
      </c>
    </row>
    <row r="656" spans="1:42" ht="15" customHeight="1">
      <c r="A656" s="225" t="s">
        <v>17731</v>
      </c>
      <c r="B656" s="219" t="s">
        <v>33</v>
      </c>
      <c r="C656" s="219" t="s">
        <v>3237</v>
      </c>
      <c r="D656" s="219" t="s">
        <v>3238</v>
      </c>
      <c r="E656" s="219" t="s">
        <v>3239</v>
      </c>
      <c r="F656" s="223" t="s">
        <v>11359</v>
      </c>
      <c r="G656" s="223" t="s">
        <v>3240</v>
      </c>
      <c r="H656" s="219" t="s">
        <v>281</v>
      </c>
      <c r="I656" s="219" t="s">
        <v>281</v>
      </c>
      <c r="J656" s="219" t="s">
        <v>2807</v>
      </c>
      <c r="K656" s="219" t="s">
        <v>2807</v>
      </c>
      <c r="L656" s="223" t="s">
        <v>52</v>
      </c>
      <c r="M656" s="219" t="s">
        <v>53</v>
      </c>
      <c r="N656" s="219" t="s">
        <v>3241</v>
      </c>
      <c r="O656" s="219" t="s">
        <v>55</v>
      </c>
      <c r="P656" s="219" t="s">
        <v>56</v>
      </c>
      <c r="Q656" s="219" t="s">
        <v>10047</v>
      </c>
      <c r="R656" s="219" t="s">
        <v>12955</v>
      </c>
      <c r="S656" s="219" t="s">
        <v>12392</v>
      </c>
      <c r="T656" s="223" t="s">
        <v>18952</v>
      </c>
      <c r="U656" s="225" t="s">
        <v>179</v>
      </c>
      <c r="V656" s="219" t="s">
        <v>1757</v>
      </c>
      <c r="W656" s="219" t="s">
        <v>12955</v>
      </c>
      <c r="X656" s="220" t="s">
        <v>12506</v>
      </c>
      <c r="Y656" s="220" t="s">
        <v>410</v>
      </c>
      <c r="Z656" s="220" t="s">
        <v>3242</v>
      </c>
      <c r="AA656" s="220" t="s">
        <v>16083</v>
      </c>
      <c r="AB656" s="228" t="s">
        <v>3243</v>
      </c>
      <c r="AC656" s="220" t="s">
        <v>3244</v>
      </c>
      <c r="AD656" s="220" t="s">
        <v>47</v>
      </c>
      <c r="AE656" s="220" t="s">
        <v>3242</v>
      </c>
      <c r="AF656" s="228" t="s">
        <v>281</v>
      </c>
      <c r="AG656" s="225" t="s">
        <v>2807</v>
      </c>
      <c r="AH656" s="228" t="s">
        <v>1803</v>
      </c>
      <c r="AI656" s="225" t="s">
        <v>2948</v>
      </c>
      <c r="AJ656" s="316" t="s">
        <v>14262</v>
      </c>
      <c r="AK656" s="316" t="s">
        <v>14263</v>
      </c>
      <c r="AL656" s="221">
        <v>39356</v>
      </c>
      <c r="AM656" s="221" t="s">
        <v>12606</v>
      </c>
      <c r="AN656" s="225" t="s">
        <v>9406</v>
      </c>
      <c r="AO656" s="225"/>
      <c r="AP656" s="225" t="s">
        <v>12955</v>
      </c>
    </row>
    <row r="657" spans="1:42" ht="15" customHeight="1">
      <c r="A657" s="225" t="s">
        <v>17731</v>
      </c>
      <c r="B657" s="219" t="s">
        <v>33</v>
      </c>
      <c r="C657" s="219" t="s">
        <v>2949</v>
      </c>
      <c r="D657" s="219" t="s">
        <v>2950</v>
      </c>
      <c r="E657" s="219" t="s">
        <v>2951</v>
      </c>
      <c r="F657" s="223" t="s">
        <v>11341</v>
      </c>
      <c r="G657" s="223" t="s">
        <v>2952</v>
      </c>
      <c r="H657" s="219" t="s">
        <v>281</v>
      </c>
      <c r="I657" s="219" t="s">
        <v>281</v>
      </c>
      <c r="J657" s="219" t="s">
        <v>2807</v>
      </c>
      <c r="K657" s="219" t="s">
        <v>2807</v>
      </c>
      <c r="L657" s="223" t="s">
        <v>52</v>
      </c>
      <c r="M657" s="219" t="s">
        <v>53</v>
      </c>
      <c r="N657" s="219" t="s">
        <v>2953</v>
      </c>
      <c r="O657" s="219" t="s">
        <v>55</v>
      </c>
      <c r="P657" s="219" t="s">
        <v>56</v>
      </c>
      <c r="Q657" s="219" t="s">
        <v>2108</v>
      </c>
      <c r="R657" s="219" t="s">
        <v>12955</v>
      </c>
      <c r="S657" s="219" t="s">
        <v>12383</v>
      </c>
      <c r="T657" s="223" t="s">
        <v>18953</v>
      </c>
      <c r="U657" s="225" t="s">
        <v>179</v>
      </c>
      <c r="V657" s="219" t="s">
        <v>18954</v>
      </c>
      <c r="W657" s="219" t="s">
        <v>12955</v>
      </c>
      <c r="X657" s="220" t="s">
        <v>1848</v>
      </c>
      <c r="Y657" s="220" t="s">
        <v>63</v>
      </c>
      <c r="Z657" s="220" t="s">
        <v>2954</v>
      </c>
      <c r="AA657" s="220" t="s">
        <v>16045</v>
      </c>
      <c r="AB657" s="228" t="s">
        <v>144</v>
      </c>
      <c r="AC657" s="220" t="s">
        <v>2955</v>
      </c>
      <c r="AD657" s="220" t="s">
        <v>47</v>
      </c>
      <c r="AE657" s="220" t="s">
        <v>2955</v>
      </c>
      <c r="AF657" s="228" t="s">
        <v>281</v>
      </c>
      <c r="AG657" s="225" t="s">
        <v>2807</v>
      </c>
      <c r="AH657" s="228" t="s">
        <v>1803</v>
      </c>
      <c r="AI657" s="225" t="s">
        <v>2948</v>
      </c>
      <c r="AJ657" s="316" t="s">
        <v>14177</v>
      </c>
      <c r="AK657" s="316" t="s">
        <v>14178</v>
      </c>
      <c r="AL657" s="221">
        <v>22647</v>
      </c>
      <c r="AM657" s="221" t="s">
        <v>12605</v>
      </c>
      <c r="AN657" s="225" t="s">
        <v>9406</v>
      </c>
      <c r="AO657" s="225"/>
      <c r="AP657" s="225" t="s">
        <v>12955</v>
      </c>
    </row>
    <row r="658" spans="1:42" ht="15" customHeight="1">
      <c r="A658" s="225" t="s">
        <v>17731</v>
      </c>
      <c r="B658" s="219" t="s">
        <v>33</v>
      </c>
      <c r="C658" s="219" t="s">
        <v>3559</v>
      </c>
      <c r="D658" s="219" t="s">
        <v>3560</v>
      </c>
      <c r="E658" s="219" t="s">
        <v>3561</v>
      </c>
      <c r="F658" s="223" t="s">
        <v>11403</v>
      </c>
      <c r="G658" s="223" t="s">
        <v>3562</v>
      </c>
      <c r="H658" s="219" t="s">
        <v>281</v>
      </c>
      <c r="I658" s="219" t="s">
        <v>281</v>
      </c>
      <c r="J658" s="219" t="s">
        <v>2807</v>
      </c>
      <c r="K658" s="219" t="s">
        <v>2807</v>
      </c>
      <c r="L658" s="223" t="s">
        <v>52</v>
      </c>
      <c r="M658" s="219" t="s">
        <v>53</v>
      </c>
      <c r="N658" s="219" t="s">
        <v>3563</v>
      </c>
      <c r="O658" s="219" t="s">
        <v>55</v>
      </c>
      <c r="P658" s="219" t="s">
        <v>56</v>
      </c>
      <c r="Q658" s="219" t="s">
        <v>13131</v>
      </c>
      <c r="R658" s="219" t="s">
        <v>12955</v>
      </c>
      <c r="S658" s="219" t="s">
        <v>12409</v>
      </c>
      <c r="T658" s="223" t="s">
        <v>18955</v>
      </c>
      <c r="U658" s="225" t="s">
        <v>179</v>
      </c>
      <c r="V658" s="219" t="s">
        <v>3564</v>
      </c>
      <c r="W658" s="219" t="s">
        <v>12955</v>
      </c>
      <c r="X658" s="220" t="s">
        <v>354</v>
      </c>
      <c r="Y658" s="220" t="s">
        <v>63</v>
      </c>
      <c r="Z658" s="220" t="s">
        <v>3244</v>
      </c>
      <c r="AA658" s="220" t="s">
        <v>16122</v>
      </c>
      <c r="AB658" s="228" t="s">
        <v>2683</v>
      </c>
      <c r="AC658" s="220" t="s">
        <v>3244</v>
      </c>
      <c r="AD658" s="220" t="s">
        <v>47</v>
      </c>
      <c r="AE658" s="220" t="s">
        <v>3244</v>
      </c>
      <c r="AF658" s="228" t="s">
        <v>281</v>
      </c>
      <c r="AG658" s="225" t="s">
        <v>2807</v>
      </c>
      <c r="AH658" s="228" t="s">
        <v>1803</v>
      </c>
      <c r="AI658" s="225" t="s">
        <v>2948</v>
      </c>
      <c r="AJ658" s="316" t="s">
        <v>14351</v>
      </c>
      <c r="AK658" s="316" t="s">
        <v>14352</v>
      </c>
      <c r="AL658" s="221">
        <v>29618</v>
      </c>
      <c r="AM658" s="221" t="s">
        <v>12606</v>
      </c>
      <c r="AN658" s="225" t="s">
        <v>9406</v>
      </c>
      <c r="AO658" s="225"/>
      <c r="AP658" s="225" t="s">
        <v>12955</v>
      </c>
    </row>
    <row r="659" spans="1:42" ht="15" customHeight="1">
      <c r="A659" s="225" t="s">
        <v>17731</v>
      </c>
      <c r="B659" s="219" t="s">
        <v>33</v>
      </c>
      <c r="C659" s="219" t="s">
        <v>2988</v>
      </c>
      <c r="D659" s="219" t="s">
        <v>2989</v>
      </c>
      <c r="E659" s="219" t="s">
        <v>2990</v>
      </c>
      <c r="F659" s="223" t="s">
        <v>12684</v>
      </c>
      <c r="G659" s="223" t="s">
        <v>2991</v>
      </c>
      <c r="H659" s="219" t="s">
        <v>281</v>
      </c>
      <c r="I659" s="219" t="s">
        <v>281</v>
      </c>
      <c r="J659" s="219" t="s">
        <v>2807</v>
      </c>
      <c r="K659" s="219" t="s">
        <v>2807</v>
      </c>
      <c r="L659" s="223" t="s">
        <v>52</v>
      </c>
      <c r="M659" s="219" t="s">
        <v>53</v>
      </c>
      <c r="N659" s="219" t="s">
        <v>2992</v>
      </c>
      <c r="O659" s="219" t="s">
        <v>354</v>
      </c>
      <c r="P659" s="219" t="s">
        <v>355</v>
      </c>
      <c r="Q659" s="219" t="s">
        <v>7760</v>
      </c>
      <c r="R659" s="219" t="s">
        <v>12955</v>
      </c>
      <c r="S659" s="219" t="s">
        <v>12385</v>
      </c>
      <c r="T659" s="223" t="s">
        <v>18956</v>
      </c>
      <c r="U659" s="225" t="s">
        <v>179</v>
      </c>
      <c r="V659" s="219" t="s">
        <v>2993</v>
      </c>
      <c r="W659" s="219" t="s">
        <v>12955</v>
      </c>
      <c r="X659" s="220" t="s">
        <v>18957</v>
      </c>
      <c r="Y659" s="220" t="s">
        <v>63</v>
      </c>
      <c r="Z659" s="220" t="s">
        <v>2994</v>
      </c>
      <c r="AA659" s="220" t="s">
        <v>16050</v>
      </c>
      <c r="AB659" s="228" t="s">
        <v>153</v>
      </c>
      <c r="AC659" s="220" t="s">
        <v>2995</v>
      </c>
      <c r="AD659" s="220" t="s">
        <v>47</v>
      </c>
      <c r="AE659" s="220" t="s">
        <v>2995</v>
      </c>
      <c r="AF659" s="228" t="s">
        <v>281</v>
      </c>
      <c r="AG659" s="225" t="s">
        <v>2807</v>
      </c>
      <c r="AH659" s="228" t="s">
        <v>1803</v>
      </c>
      <c r="AI659" s="225" t="s">
        <v>2948</v>
      </c>
      <c r="AJ659" s="316" t="s">
        <v>14187</v>
      </c>
      <c r="AK659" s="316" t="s">
        <v>14188</v>
      </c>
      <c r="AL659" s="221">
        <v>28004</v>
      </c>
      <c r="AM659" s="221" t="s">
        <v>12605</v>
      </c>
      <c r="AN659" s="225" t="s">
        <v>9406</v>
      </c>
      <c r="AO659" s="225"/>
      <c r="AP659" s="225" t="s">
        <v>12955</v>
      </c>
    </row>
    <row r="660" spans="1:42" ht="15" customHeight="1">
      <c r="A660" s="225" t="s">
        <v>17731</v>
      </c>
      <c r="B660" s="219" t="s">
        <v>33</v>
      </c>
      <c r="C660" s="219" t="s">
        <v>3137</v>
      </c>
      <c r="D660" s="219" t="s">
        <v>3138</v>
      </c>
      <c r="E660" s="219" t="s">
        <v>3139</v>
      </c>
      <c r="F660" s="223" t="s">
        <v>11346</v>
      </c>
      <c r="G660" s="223" t="s">
        <v>3140</v>
      </c>
      <c r="H660" s="219" t="s">
        <v>281</v>
      </c>
      <c r="I660" s="219" t="s">
        <v>281</v>
      </c>
      <c r="J660" s="219" t="s">
        <v>2807</v>
      </c>
      <c r="K660" s="219" t="s">
        <v>2807</v>
      </c>
      <c r="L660" s="223" t="s">
        <v>52</v>
      </c>
      <c r="M660" s="219" t="s">
        <v>53</v>
      </c>
      <c r="N660" s="219" t="s">
        <v>3141</v>
      </c>
      <c r="O660" s="219" t="s">
        <v>55</v>
      </c>
      <c r="P660" s="219" t="s">
        <v>56</v>
      </c>
      <c r="Q660" s="219" t="s">
        <v>13159</v>
      </c>
      <c r="R660" s="219" t="s">
        <v>12955</v>
      </c>
      <c r="S660" s="219" t="s">
        <v>3142</v>
      </c>
      <c r="T660" s="223" t="s">
        <v>18958</v>
      </c>
      <c r="U660" s="225" t="s">
        <v>179</v>
      </c>
      <c r="V660" s="219" t="s">
        <v>3143</v>
      </c>
      <c r="W660" s="219" t="s">
        <v>12955</v>
      </c>
      <c r="X660" s="220" t="s">
        <v>7345</v>
      </c>
      <c r="Y660" s="220" t="s">
        <v>63</v>
      </c>
      <c r="Z660" s="220" t="s">
        <v>3144</v>
      </c>
      <c r="AA660" s="220" t="s">
        <v>16071</v>
      </c>
      <c r="AB660" s="228" t="s">
        <v>263</v>
      </c>
      <c r="AC660" s="220" t="s">
        <v>3142</v>
      </c>
      <c r="AD660" s="220" t="s">
        <v>47</v>
      </c>
      <c r="AE660" s="220" t="s">
        <v>3142</v>
      </c>
      <c r="AF660" s="228" t="s">
        <v>281</v>
      </c>
      <c r="AG660" s="225" t="s">
        <v>2807</v>
      </c>
      <c r="AH660" s="228" t="s">
        <v>1803</v>
      </c>
      <c r="AI660" s="225" t="s">
        <v>2948</v>
      </c>
      <c r="AJ660" s="316" t="s">
        <v>14230</v>
      </c>
      <c r="AK660" s="316" t="s">
        <v>14231</v>
      </c>
      <c r="AL660" s="221">
        <v>23498</v>
      </c>
      <c r="AM660" s="221" t="s">
        <v>12606</v>
      </c>
      <c r="AN660" s="225" t="s">
        <v>9406</v>
      </c>
      <c r="AO660" s="225"/>
      <c r="AP660" s="225" t="s">
        <v>12955</v>
      </c>
    </row>
    <row r="661" spans="1:42" ht="15" customHeight="1">
      <c r="A661" s="225" t="s">
        <v>17731</v>
      </c>
      <c r="B661" s="219" t="s">
        <v>33</v>
      </c>
      <c r="C661" s="219" t="s">
        <v>3345</v>
      </c>
      <c r="D661" s="219" t="s">
        <v>3346</v>
      </c>
      <c r="E661" s="219" t="s">
        <v>3347</v>
      </c>
      <c r="F661" s="223" t="s">
        <v>11374</v>
      </c>
      <c r="G661" s="223" t="s">
        <v>3348</v>
      </c>
      <c r="H661" s="219" t="s">
        <v>281</v>
      </c>
      <c r="I661" s="219" t="s">
        <v>281</v>
      </c>
      <c r="J661" s="219" t="s">
        <v>2807</v>
      </c>
      <c r="K661" s="219" t="s">
        <v>2807</v>
      </c>
      <c r="L661" s="223" t="s">
        <v>52</v>
      </c>
      <c r="M661" s="219" t="s">
        <v>53</v>
      </c>
      <c r="N661" s="219" t="s">
        <v>3349</v>
      </c>
      <c r="O661" s="219" t="s">
        <v>55</v>
      </c>
      <c r="P661" s="219" t="s">
        <v>56</v>
      </c>
      <c r="Q661" s="219" t="s">
        <v>13167</v>
      </c>
      <c r="R661" s="219" t="s">
        <v>12955</v>
      </c>
      <c r="S661" s="219" t="s">
        <v>12399</v>
      </c>
      <c r="T661" s="223" t="s">
        <v>18959</v>
      </c>
      <c r="U661" s="225" t="s">
        <v>179</v>
      </c>
      <c r="V661" s="219" t="s">
        <v>726</v>
      </c>
      <c r="W661" s="219" t="s">
        <v>12955</v>
      </c>
      <c r="X661" s="220" t="s">
        <v>13131</v>
      </c>
      <c r="Y661" s="220" t="s">
        <v>392</v>
      </c>
      <c r="Z661" s="220" t="s">
        <v>3350</v>
      </c>
      <c r="AA661" s="220" t="s">
        <v>16098</v>
      </c>
      <c r="AB661" s="228" t="s">
        <v>3336</v>
      </c>
      <c r="AC661" s="220" t="s">
        <v>3351</v>
      </c>
      <c r="AD661" s="220" t="s">
        <v>47</v>
      </c>
      <c r="AE661" s="220" t="s">
        <v>3350</v>
      </c>
      <c r="AF661" s="228" t="s">
        <v>281</v>
      </c>
      <c r="AG661" s="225" t="s">
        <v>2807</v>
      </c>
      <c r="AH661" s="228" t="s">
        <v>117</v>
      </c>
      <c r="AI661" s="225" t="s">
        <v>3055</v>
      </c>
      <c r="AJ661" s="316" t="s">
        <v>14294</v>
      </c>
      <c r="AK661" s="316" t="s">
        <v>14295</v>
      </c>
      <c r="AL661" s="221">
        <v>36739</v>
      </c>
      <c r="AM661" s="221" t="s">
        <v>12606</v>
      </c>
      <c r="AN661" s="225" t="s">
        <v>9406</v>
      </c>
      <c r="AO661" s="225"/>
      <c r="AP661" s="225" t="s">
        <v>12955</v>
      </c>
    </row>
    <row r="662" spans="1:42" ht="15" customHeight="1">
      <c r="A662" s="225" t="s">
        <v>17731</v>
      </c>
      <c r="B662" s="219" t="s">
        <v>33</v>
      </c>
      <c r="C662" s="219" t="s">
        <v>3223</v>
      </c>
      <c r="D662" s="219" t="s">
        <v>3224</v>
      </c>
      <c r="E662" s="219" t="s">
        <v>3225</v>
      </c>
      <c r="F662" s="223" t="s">
        <v>11357</v>
      </c>
      <c r="G662" s="223" t="s">
        <v>3226</v>
      </c>
      <c r="H662" s="219" t="s">
        <v>281</v>
      </c>
      <c r="I662" s="219" t="s">
        <v>281</v>
      </c>
      <c r="J662" s="219" t="s">
        <v>2807</v>
      </c>
      <c r="K662" s="219" t="s">
        <v>2807</v>
      </c>
      <c r="L662" s="223" t="s">
        <v>52</v>
      </c>
      <c r="M662" s="219" t="s">
        <v>53</v>
      </c>
      <c r="N662" s="219" t="s">
        <v>3227</v>
      </c>
      <c r="O662" s="219" t="s">
        <v>55</v>
      </c>
      <c r="P662" s="219" t="s">
        <v>56</v>
      </c>
      <c r="Q662" s="219" t="s">
        <v>55</v>
      </c>
      <c r="R662" s="219" t="s">
        <v>12955</v>
      </c>
      <c r="S662" s="219" t="s">
        <v>3228</v>
      </c>
      <c r="T662" s="223" t="s">
        <v>18960</v>
      </c>
      <c r="U662" s="225" t="s">
        <v>179</v>
      </c>
      <c r="V662" s="219" t="s">
        <v>3229</v>
      </c>
      <c r="W662" s="219" t="s">
        <v>12955</v>
      </c>
      <c r="X662" s="220" t="s">
        <v>13146</v>
      </c>
      <c r="Y662" s="220" t="s">
        <v>63</v>
      </c>
      <c r="Z662" s="220" t="s">
        <v>182</v>
      </c>
      <c r="AA662" s="220" t="s">
        <v>16081</v>
      </c>
      <c r="AB662" s="228" t="s">
        <v>775</v>
      </c>
      <c r="AC662" s="220" t="s">
        <v>3230</v>
      </c>
      <c r="AD662" s="220" t="s">
        <v>607</v>
      </c>
      <c r="AE662" s="220" t="s">
        <v>3228</v>
      </c>
      <c r="AF662" s="228" t="s">
        <v>281</v>
      </c>
      <c r="AG662" s="225" t="s">
        <v>2807</v>
      </c>
      <c r="AH662" s="228" t="s">
        <v>1803</v>
      </c>
      <c r="AI662" s="225" t="s">
        <v>2948</v>
      </c>
      <c r="AJ662" s="316" t="s">
        <v>14258</v>
      </c>
      <c r="AK662" s="316" t="s">
        <v>14259</v>
      </c>
      <c r="AL662" s="221">
        <v>27395</v>
      </c>
      <c r="AM662" s="221" t="s">
        <v>12606</v>
      </c>
      <c r="AN662" s="225" t="s">
        <v>9406</v>
      </c>
      <c r="AO662" s="225"/>
      <c r="AP662" s="225" t="s">
        <v>12955</v>
      </c>
    </row>
    <row r="663" spans="1:42" ht="15" customHeight="1">
      <c r="A663" s="225" t="s">
        <v>17731</v>
      </c>
      <c r="B663" s="219" t="s">
        <v>33</v>
      </c>
      <c r="C663" s="219" t="s">
        <v>3635</v>
      </c>
      <c r="D663" s="219" t="s">
        <v>3636</v>
      </c>
      <c r="E663" s="219" t="s">
        <v>3637</v>
      </c>
      <c r="F663" s="223" t="s">
        <v>11414</v>
      </c>
      <c r="G663" s="223" t="s">
        <v>3638</v>
      </c>
      <c r="H663" s="219" t="s">
        <v>281</v>
      </c>
      <c r="I663" s="219" t="s">
        <v>281</v>
      </c>
      <c r="J663" s="219" t="s">
        <v>2807</v>
      </c>
      <c r="K663" s="219" t="s">
        <v>2807</v>
      </c>
      <c r="L663" s="223" t="s">
        <v>52</v>
      </c>
      <c r="M663" s="219" t="s">
        <v>53</v>
      </c>
      <c r="N663" s="219" t="s">
        <v>3639</v>
      </c>
      <c r="O663" s="219" t="s">
        <v>55</v>
      </c>
      <c r="P663" s="219" t="s">
        <v>56</v>
      </c>
      <c r="Q663" s="219" t="s">
        <v>13174</v>
      </c>
      <c r="R663" s="219" t="s">
        <v>12955</v>
      </c>
      <c r="S663" s="219" t="s">
        <v>3640</v>
      </c>
      <c r="T663" s="223" t="s">
        <v>18961</v>
      </c>
      <c r="U663" s="225" t="s">
        <v>62</v>
      </c>
      <c r="V663" s="219" t="s">
        <v>895</v>
      </c>
      <c r="W663" s="219" t="s">
        <v>12955</v>
      </c>
      <c r="X663" s="220" t="s">
        <v>18962</v>
      </c>
      <c r="Y663" s="220" t="s">
        <v>1182</v>
      </c>
      <c r="Z663" s="220" t="s">
        <v>3641</v>
      </c>
      <c r="AA663" s="220" t="s">
        <v>16132</v>
      </c>
      <c r="AB663" s="228" t="s">
        <v>3642</v>
      </c>
      <c r="AC663" s="220" t="s">
        <v>3640</v>
      </c>
      <c r="AD663" s="220" t="s">
        <v>47</v>
      </c>
      <c r="AE663" s="220" t="s">
        <v>3640</v>
      </c>
      <c r="AF663" s="228" t="s">
        <v>281</v>
      </c>
      <c r="AG663" s="225" t="s">
        <v>2807</v>
      </c>
      <c r="AH663" s="228" t="s">
        <v>783</v>
      </c>
      <c r="AI663" s="225" t="s">
        <v>2964</v>
      </c>
      <c r="AJ663" s="316" t="s">
        <v>14375</v>
      </c>
      <c r="AK663" s="316" t="s">
        <v>14376</v>
      </c>
      <c r="AL663" s="221">
        <v>29618</v>
      </c>
      <c r="AM663" s="221" t="s">
        <v>12606</v>
      </c>
      <c r="AN663" s="225" t="s">
        <v>9406</v>
      </c>
      <c r="AO663" s="225"/>
      <c r="AP663" s="225" t="s">
        <v>12955</v>
      </c>
    </row>
    <row r="664" spans="1:42" ht="15" customHeight="1">
      <c r="A664" s="225" t="s">
        <v>17731</v>
      </c>
      <c r="B664" s="219" t="s">
        <v>33</v>
      </c>
      <c r="C664" s="219" t="s">
        <v>2981</v>
      </c>
      <c r="D664" s="219" t="s">
        <v>2982</v>
      </c>
      <c r="E664" s="219" t="s">
        <v>2983</v>
      </c>
      <c r="F664" s="223" t="s">
        <v>12683</v>
      </c>
      <c r="G664" s="223" t="s">
        <v>2984</v>
      </c>
      <c r="H664" s="219" t="s">
        <v>281</v>
      </c>
      <c r="I664" s="219" t="s">
        <v>281</v>
      </c>
      <c r="J664" s="219" t="s">
        <v>2807</v>
      </c>
      <c r="K664" s="219" t="s">
        <v>2807</v>
      </c>
      <c r="L664" s="223" t="s">
        <v>52</v>
      </c>
      <c r="M664" s="219" t="s">
        <v>53</v>
      </c>
      <c r="N664" s="219" t="s">
        <v>2985</v>
      </c>
      <c r="O664" s="219" t="s">
        <v>354</v>
      </c>
      <c r="P664" s="219" t="s">
        <v>355</v>
      </c>
      <c r="Q664" s="219" t="s">
        <v>6071</v>
      </c>
      <c r="R664" s="219" t="s">
        <v>12955</v>
      </c>
      <c r="S664" s="219" t="s">
        <v>2948</v>
      </c>
      <c r="T664" s="223" t="s">
        <v>18963</v>
      </c>
      <c r="U664" s="225" t="s">
        <v>203</v>
      </c>
      <c r="V664" s="219" t="s">
        <v>18964</v>
      </c>
      <c r="W664" s="219" t="s">
        <v>2986</v>
      </c>
      <c r="X664" s="220" t="s">
        <v>13161</v>
      </c>
      <c r="Y664" s="220" t="s">
        <v>63</v>
      </c>
      <c r="Z664" s="220" t="s">
        <v>2987</v>
      </c>
      <c r="AA664" s="220" t="s">
        <v>16049</v>
      </c>
      <c r="AB664" s="228" t="s">
        <v>126</v>
      </c>
      <c r="AC664" s="220" t="s">
        <v>2948</v>
      </c>
      <c r="AD664" s="220" t="s">
        <v>47</v>
      </c>
      <c r="AE664" s="220" t="s">
        <v>2948</v>
      </c>
      <c r="AF664" s="228" t="s">
        <v>281</v>
      </c>
      <c r="AG664" s="225" t="s">
        <v>2807</v>
      </c>
      <c r="AH664" s="228" t="s">
        <v>1803</v>
      </c>
      <c r="AI664" s="225" t="s">
        <v>2948</v>
      </c>
      <c r="AJ664" s="316" t="s">
        <v>14185</v>
      </c>
      <c r="AK664" s="316" t="s">
        <v>14186</v>
      </c>
      <c r="AL664" s="221">
        <v>25324</v>
      </c>
      <c r="AM664" s="221" t="s">
        <v>12605</v>
      </c>
      <c r="AN664" s="225" t="s">
        <v>9406</v>
      </c>
      <c r="AO664" s="225"/>
      <c r="AP664" s="225" t="s">
        <v>12955</v>
      </c>
    </row>
    <row r="665" spans="1:42" ht="15" customHeight="1">
      <c r="A665" s="225" t="s">
        <v>17731</v>
      </c>
      <c r="B665" s="219" t="s">
        <v>33</v>
      </c>
      <c r="C665" s="219" t="s">
        <v>3643</v>
      </c>
      <c r="D665" s="219" t="s">
        <v>3644</v>
      </c>
      <c r="E665" s="219" t="s">
        <v>3645</v>
      </c>
      <c r="F665" s="223" t="s">
        <v>11415</v>
      </c>
      <c r="G665" s="223" t="s">
        <v>3646</v>
      </c>
      <c r="H665" s="219" t="s">
        <v>281</v>
      </c>
      <c r="I665" s="219" t="s">
        <v>281</v>
      </c>
      <c r="J665" s="219" t="s">
        <v>2807</v>
      </c>
      <c r="K665" s="219" t="s">
        <v>2807</v>
      </c>
      <c r="L665" s="223" t="s">
        <v>52</v>
      </c>
      <c r="M665" s="219" t="s">
        <v>53</v>
      </c>
      <c r="N665" s="219" t="s">
        <v>3647</v>
      </c>
      <c r="O665" s="219" t="s">
        <v>55</v>
      </c>
      <c r="P665" s="219" t="s">
        <v>56</v>
      </c>
      <c r="Q665" s="219" t="s">
        <v>12506</v>
      </c>
      <c r="R665" s="219" t="s">
        <v>12955</v>
      </c>
      <c r="S665" s="219" t="s">
        <v>3648</v>
      </c>
      <c r="T665" s="223" t="s">
        <v>18965</v>
      </c>
      <c r="U665" s="225" t="s">
        <v>179</v>
      </c>
      <c r="V665" s="219" t="s">
        <v>5571</v>
      </c>
      <c r="W665" s="219" t="s">
        <v>3649</v>
      </c>
      <c r="X665" s="220" t="s">
        <v>12506</v>
      </c>
      <c r="Y665" s="220" t="s">
        <v>63</v>
      </c>
      <c r="Z665" s="220" t="s">
        <v>3650</v>
      </c>
      <c r="AA665" s="220" t="s">
        <v>16133</v>
      </c>
      <c r="AB665" s="228" t="s">
        <v>1667</v>
      </c>
      <c r="AC665" s="220" t="s">
        <v>3648</v>
      </c>
      <c r="AD665" s="220" t="s">
        <v>47</v>
      </c>
      <c r="AE665" s="220" t="s">
        <v>3648</v>
      </c>
      <c r="AF665" s="228" t="s">
        <v>281</v>
      </c>
      <c r="AG665" s="225" t="s">
        <v>2807</v>
      </c>
      <c r="AH665" s="228" t="s">
        <v>1803</v>
      </c>
      <c r="AI665" s="225" t="s">
        <v>2948</v>
      </c>
      <c r="AJ665" s="316" t="s">
        <v>14377</v>
      </c>
      <c r="AK665" s="316" t="s">
        <v>14378</v>
      </c>
      <c r="AL665" s="221">
        <v>31168</v>
      </c>
      <c r="AM665" s="221" t="s">
        <v>12610</v>
      </c>
      <c r="AN665" s="225" t="s">
        <v>9406</v>
      </c>
      <c r="AO665" s="225"/>
      <c r="AP665" s="225" t="s">
        <v>12955</v>
      </c>
    </row>
    <row r="666" spans="1:42" ht="15" customHeight="1">
      <c r="A666" s="225" t="s">
        <v>17731</v>
      </c>
      <c r="B666" s="219" t="s">
        <v>33</v>
      </c>
      <c r="C666" s="219" t="s">
        <v>3615</v>
      </c>
      <c r="D666" s="219" t="s">
        <v>3616</v>
      </c>
      <c r="E666" s="219" t="s">
        <v>3617</v>
      </c>
      <c r="F666" s="223" t="s">
        <v>11411</v>
      </c>
      <c r="G666" s="223" t="s">
        <v>3618</v>
      </c>
      <c r="H666" s="219" t="s">
        <v>281</v>
      </c>
      <c r="I666" s="219" t="s">
        <v>281</v>
      </c>
      <c r="J666" s="219" t="s">
        <v>2807</v>
      </c>
      <c r="K666" s="219" t="s">
        <v>2807</v>
      </c>
      <c r="L666" s="223" t="s">
        <v>52</v>
      </c>
      <c r="M666" s="219" t="s">
        <v>53</v>
      </c>
      <c r="N666" s="219" t="s">
        <v>3619</v>
      </c>
      <c r="O666" s="219" t="s">
        <v>55</v>
      </c>
      <c r="P666" s="219" t="s">
        <v>56</v>
      </c>
      <c r="Q666" s="219" t="s">
        <v>13138</v>
      </c>
      <c r="R666" s="219" t="s">
        <v>12955</v>
      </c>
      <c r="S666" s="219" t="s">
        <v>12415</v>
      </c>
      <c r="T666" s="223" t="s">
        <v>18966</v>
      </c>
      <c r="U666" s="225" t="s">
        <v>179</v>
      </c>
      <c r="V666" s="219" t="s">
        <v>3620</v>
      </c>
      <c r="W666" s="219" t="s">
        <v>12955</v>
      </c>
      <c r="X666" s="220" t="s">
        <v>18967</v>
      </c>
      <c r="Y666" s="220" t="s">
        <v>63</v>
      </c>
      <c r="Z666" s="220" t="s">
        <v>3621</v>
      </c>
      <c r="AA666" s="220" t="s">
        <v>16130</v>
      </c>
      <c r="AB666" s="228" t="s">
        <v>903</v>
      </c>
      <c r="AC666" s="220" t="s">
        <v>3622</v>
      </c>
      <c r="AD666" s="220" t="s">
        <v>47</v>
      </c>
      <c r="AE666" s="220" t="s">
        <v>3622</v>
      </c>
      <c r="AF666" s="228" t="s">
        <v>281</v>
      </c>
      <c r="AG666" s="225" t="s">
        <v>2807</v>
      </c>
      <c r="AH666" s="228" t="s">
        <v>783</v>
      </c>
      <c r="AI666" s="225" t="s">
        <v>2964</v>
      </c>
      <c r="AJ666" s="316" t="s">
        <v>14367</v>
      </c>
      <c r="AK666" s="316" t="s">
        <v>14368</v>
      </c>
      <c r="AL666" s="221">
        <v>29618</v>
      </c>
      <c r="AM666" s="221" t="s">
        <v>12605</v>
      </c>
      <c r="AN666" s="225" t="s">
        <v>9406</v>
      </c>
      <c r="AO666" s="225"/>
      <c r="AP666" s="225" t="s">
        <v>12955</v>
      </c>
    </row>
    <row r="667" spans="1:42" ht="15" customHeight="1">
      <c r="A667" s="225" t="s">
        <v>17731</v>
      </c>
      <c r="B667" s="219" t="s">
        <v>33</v>
      </c>
      <c r="C667" s="219" t="s">
        <v>3231</v>
      </c>
      <c r="D667" s="219" t="s">
        <v>17784</v>
      </c>
      <c r="E667" s="219" t="s">
        <v>3232</v>
      </c>
      <c r="F667" s="223" t="s">
        <v>11358</v>
      </c>
      <c r="G667" s="223" t="s">
        <v>3233</v>
      </c>
      <c r="H667" s="219" t="s">
        <v>281</v>
      </c>
      <c r="I667" s="219" t="s">
        <v>281</v>
      </c>
      <c r="J667" s="219" t="s">
        <v>2807</v>
      </c>
      <c r="K667" s="219" t="s">
        <v>2807</v>
      </c>
      <c r="L667" s="223" t="s">
        <v>52</v>
      </c>
      <c r="M667" s="219" t="s">
        <v>53</v>
      </c>
      <c r="N667" s="219" t="s">
        <v>3234</v>
      </c>
      <c r="O667" s="219" t="s">
        <v>55</v>
      </c>
      <c r="P667" s="219" t="s">
        <v>56</v>
      </c>
      <c r="Q667" s="219" t="s">
        <v>3719</v>
      </c>
      <c r="R667" s="219" t="s">
        <v>12955</v>
      </c>
      <c r="S667" s="219" t="s">
        <v>12391</v>
      </c>
      <c r="T667" s="223" t="s">
        <v>18968</v>
      </c>
      <c r="U667" s="225" t="s">
        <v>663</v>
      </c>
      <c r="V667" s="219" t="s">
        <v>451</v>
      </c>
      <c r="W667" s="219" t="s">
        <v>12955</v>
      </c>
      <c r="X667" s="220" t="s">
        <v>124</v>
      </c>
      <c r="Y667" s="220" t="s">
        <v>63</v>
      </c>
      <c r="Z667" s="220" t="s">
        <v>3235</v>
      </c>
      <c r="AA667" s="220" t="s">
        <v>16082</v>
      </c>
      <c r="AB667" s="228" t="s">
        <v>1245</v>
      </c>
      <c r="AC667" s="220" t="s">
        <v>2963</v>
      </c>
      <c r="AD667" s="220" t="s">
        <v>47</v>
      </c>
      <c r="AE667" s="220" t="s">
        <v>3236</v>
      </c>
      <c r="AF667" s="228" t="s">
        <v>281</v>
      </c>
      <c r="AG667" s="225" t="s">
        <v>2807</v>
      </c>
      <c r="AH667" s="228" t="s">
        <v>783</v>
      </c>
      <c r="AI667" s="225" t="s">
        <v>2964</v>
      </c>
      <c r="AJ667" s="316" t="s">
        <v>14260</v>
      </c>
      <c r="AK667" s="316" t="s">
        <v>14261</v>
      </c>
      <c r="AL667" s="221">
        <v>27912</v>
      </c>
      <c r="AM667" s="221" t="s">
        <v>12610</v>
      </c>
      <c r="AN667" s="225" t="s">
        <v>9406</v>
      </c>
      <c r="AO667" s="225"/>
      <c r="AP667" s="225" t="s">
        <v>12955</v>
      </c>
    </row>
    <row r="668" spans="1:42" ht="15" customHeight="1">
      <c r="A668" s="225" t="s">
        <v>17731</v>
      </c>
      <c r="B668" s="219" t="s">
        <v>33</v>
      </c>
      <c r="C668" s="219" t="s">
        <v>3629</v>
      </c>
      <c r="D668" s="219" t="s">
        <v>3630</v>
      </c>
      <c r="E668" s="219" t="s">
        <v>3631</v>
      </c>
      <c r="F668" s="223" t="s">
        <v>11413</v>
      </c>
      <c r="G668" s="223" t="s">
        <v>3632</v>
      </c>
      <c r="H668" s="219" t="s">
        <v>281</v>
      </c>
      <c r="I668" s="219" t="s">
        <v>281</v>
      </c>
      <c r="J668" s="219" t="s">
        <v>2807</v>
      </c>
      <c r="K668" s="219" t="s">
        <v>2807</v>
      </c>
      <c r="L668" s="223" t="s">
        <v>52</v>
      </c>
      <c r="M668" s="219" t="s">
        <v>53</v>
      </c>
      <c r="N668" s="219" t="s">
        <v>3633</v>
      </c>
      <c r="O668" s="219" t="s">
        <v>55</v>
      </c>
      <c r="P668" s="219" t="s">
        <v>56</v>
      </c>
      <c r="Q668" s="219" t="s">
        <v>13130</v>
      </c>
      <c r="R668" s="219" t="s">
        <v>12955</v>
      </c>
      <c r="S668" s="219" t="s">
        <v>12416</v>
      </c>
      <c r="T668" s="223" t="s">
        <v>18969</v>
      </c>
      <c r="U668" s="225" t="s">
        <v>62</v>
      </c>
      <c r="V668" s="219" t="s">
        <v>3634</v>
      </c>
      <c r="W668" s="219" t="s">
        <v>12955</v>
      </c>
      <c r="X668" s="220" t="s">
        <v>16994</v>
      </c>
      <c r="Y668" s="220" t="s">
        <v>63</v>
      </c>
      <c r="Z668" s="220" t="s">
        <v>3337</v>
      </c>
      <c r="AA668" s="220" t="s">
        <v>16096</v>
      </c>
      <c r="AB668" s="228" t="s">
        <v>3336</v>
      </c>
      <c r="AC668" s="220" t="s">
        <v>3337</v>
      </c>
      <c r="AD668" s="220" t="s">
        <v>47</v>
      </c>
      <c r="AE668" s="220" t="s">
        <v>3337</v>
      </c>
      <c r="AF668" s="228" t="s">
        <v>281</v>
      </c>
      <c r="AG668" s="225" t="s">
        <v>2807</v>
      </c>
      <c r="AH668" s="228" t="s">
        <v>117</v>
      </c>
      <c r="AI668" s="225" t="s">
        <v>3055</v>
      </c>
      <c r="AJ668" s="316" t="s">
        <v>14371</v>
      </c>
      <c r="AK668" s="316" t="s">
        <v>14372</v>
      </c>
      <c r="AL668" s="221">
        <v>29587</v>
      </c>
      <c r="AM668" s="221" t="s">
        <v>12606</v>
      </c>
      <c r="AN668" s="225" t="s">
        <v>9406</v>
      </c>
      <c r="AO668" s="225"/>
      <c r="AP668" s="225" t="s">
        <v>12955</v>
      </c>
    </row>
    <row r="669" spans="1:42" ht="15" customHeight="1">
      <c r="A669" s="225" t="s">
        <v>17731</v>
      </c>
      <c r="B669" s="219" t="s">
        <v>33</v>
      </c>
      <c r="C669" s="219" t="s">
        <v>3623</v>
      </c>
      <c r="D669" s="219" t="s">
        <v>3624</v>
      </c>
      <c r="E669" s="219" t="s">
        <v>3625</v>
      </c>
      <c r="F669" s="223" t="s">
        <v>11412</v>
      </c>
      <c r="G669" s="223" t="s">
        <v>3626</v>
      </c>
      <c r="H669" s="219" t="s">
        <v>281</v>
      </c>
      <c r="I669" s="219" t="s">
        <v>281</v>
      </c>
      <c r="J669" s="219" t="s">
        <v>2807</v>
      </c>
      <c r="K669" s="219" t="s">
        <v>2807</v>
      </c>
      <c r="L669" s="223" t="s">
        <v>52</v>
      </c>
      <c r="M669" s="219" t="s">
        <v>53</v>
      </c>
      <c r="N669" s="219" t="s">
        <v>3627</v>
      </c>
      <c r="O669" s="219" t="s">
        <v>55</v>
      </c>
      <c r="P669" s="219" t="s">
        <v>56</v>
      </c>
      <c r="Q669" s="219" t="s">
        <v>13127</v>
      </c>
      <c r="R669" s="219" t="s">
        <v>12955</v>
      </c>
      <c r="S669" s="219" t="s">
        <v>3628</v>
      </c>
      <c r="T669" s="223" t="s">
        <v>18970</v>
      </c>
      <c r="U669" s="225" t="s">
        <v>161</v>
      </c>
      <c r="V669" s="219" t="s">
        <v>304</v>
      </c>
      <c r="W669" s="219" t="s">
        <v>12955</v>
      </c>
      <c r="X669" s="220" t="s">
        <v>18778</v>
      </c>
      <c r="Y669" s="220" t="s">
        <v>392</v>
      </c>
      <c r="Z669" s="220" t="s">
        <v>3628</v>
      </c>
      <c r="AA669" s="220" t="s">
        <v>16131</v>
      </c>
      <c r="AB669" s="228" t="s">
        <v>1397</v>
      </c>
      <c r="AC669" s="220" t="s">
        <v>3628</v>
      </c>
      <c r="AD669" s="220" t="s">
        <v>47</v>
      </c>
      <c r="AE669" s="220" t="s">
        <v>3628</v>
      </c>
      <c r="AF669" s="228" t="s">
        <v>281</v>
      </c>
      <c r="AG669" s="225" t="s">
        <v>2807</v>
      </c>
      <c r="AH669" s="228" t="s">
        <v>783</v>
      </c>
      <c r="AI669" s="225" t="s">
        <v>2964</v>
      </c>
      <c r="AJ669" s="316" t="s">
        <v>14369</v>
      </c>
      <c r="AK669" s="316" t="s">
        <v>14370</v>
      </c>
      <c r="AL669" s="221">
        <v>29618</v>
      </c>
      <c r="AM669" s="221" t="s">
        <v>12606</v>
      </c>
      <c r="AN669" s="225" t="s">
        <v>9406</v>
      </c>
      <c r="AO669" s="225"/>
      <c r="AP669" s="225" t="s">
        <v>12955</v>
      </c>
    </row>
    <row r="670" spans="1:42" ht="15" customHeight="1">
      <c r="A670" s="225" t="s">
        <v>17731</v>
      </c>
      <c r="B670" s="219" t="s">
        <v>33</v>
      </c>
      <c r="C670" s="219" t="s">
        <v>2956</v>
      </c>
      <c r="D670" s="219" t="s">
        <v>2957</v>
      </c>
      <c r="E670" s="219" t="s">
        <v>2958</v>
      </c>
      <c r="F670" s="223" t="s">
        <v>12681</v>
      </c>
      <c r="G670" s="223" t="s">
        <v>2959</v>
      </c>
      <c r="H670" s="219" t="s">
        <v>281</v>
      </c>
      <c r="I670" s="219" t="s">
        <v>281</v>
      </c>
      <c r="J670" s="219" t="s">
        <v>2807</v>
      </c>
      <c r="K670" s="219" t="s">
        <v>2807</v>
      </c>
      <c r="L670" s="223" t="s">
        <v>39</v>
      </c>
      <c r="M670" s="219" t="s">
        <v>40</v>
      </c>
      <c r="N670" s="219" t="s">
        <v>2960</v>
      </c>
      <c r="O670" s="219" t="s">
        <v>117</v>
      </c>
      <c r="P670" s="219" t="s">
        <v>240</v>
      </c>
      <c r="Q670" s="219" t="s">
        <v>354</v>
      </c>
      <c r="R670" s="219" t="s">
        <v>12955</v>
      </c>
      <c r="S670" s="219" t="s">
        <v>12384</v>
      </c>
      <c r="T670" s="223" t="s">
        <v>18971</v>
      </c>
      <c r="U670" s="225" t="s">
        <v>179</v>
      </c>
      <c r="V670" s="219" t="s">
        <v>2961</v>
      </c>
      <c r="W670" s="219" t="s">
        <v>12955</v>
      </c>
      <c r="X670" s="220" t="s">
        <v>7141</v>
      </c>
      <c r="Y670" s="220" t="s">
        <v>63</v>
      </c>
      <c r="Z670" s="220" t="s">
        <v>2962</v>
      </c>
      <c r="AA670" s="220" t="s">
        <v>16046</v>
      </c>
      <c r="AB670" s="228" t="s">
        <v>1245</v>
      </c>
      <c r="AC670" s="220" t="s">
        <v>2963</v>
      </c>
      <c r="AD670" s="220" t="s">
        <v>47</v>
      </c>
      <c r="AE670" s="220" t="s">
        <v>2963</v>
      </c>
      <c r="AF670" s="228" t="s">
        <v>281</v>
      </c>
      <c r="AG670" s="225" t="s">
        <v>2807</v>
      </c>
      <c r="AH670" s="228" t="s">
        <v>783</v>
      </c>
      <c r="AI670" s="225" t="s">
        <v>2964</v>
      </c>
      <c r="AJ670" s="316" t="s">
        <v>14179</v>
      </c>
      <c r="AK670" s="316" t="s">
        <v>14180</v>
      </c>
      <c r="AL670" s="221">
        <v>25720</v>
      </c>
      <c r="AM670" s="221" t="s">
        <v>12605</v>
      </c>
      <c r="AN670" s="225" t="s">
        <v>9406</v>
      </c>
      <c r="AO670" s="225"/>
      <c r="AP670" s="225" t="s">
        <v>12955</v>
      </c>
    </row>
    <row r="671" spans="1:42" ht="15" customHeight="1">
      <c r="A671" s="225" t="s">
        <v>17731</v>
      </c>
      <c r="B671" s="219" t="s">
        <v>33</v>
      </c>
      <c r="C671" s="219" t="s">
        <v>2965</v>
      </c>
      <c r="D671" s="219" t="s">
        <v>2966</v>
      </c>
      <c r="E671" s="219" t="s">
        <v>2935</v>
      </c>
      <c r="F671" s="223" t="s">
        <v>12682</v>
      </c>
      <c r="G671" s="223" t="s">
        <v>2967</v>
      </c>
      <c r="H671" s="219" t="s">
        <v>281</v>
      </c>
      <c r="I671" s="219" t="s">
        <v>281</v>
      </c>
      <c r="J671" s="219" t="s">
        <v>2807</v>
      </c>
      <c r="K671" s="219" t="s">
        <v>2807</v>
      </c>
      <c r="L671" s="223" t="s">
        <v>39</v>
      </c>
      <c r="M671" s="219" t="s">
        <v>40</v>
      </c>
      <c r="N671" s="219" t="s">
        <v>2968</v>
      </c>
      <c r="O671" s="219" t="s">
        <v>519</v>
      </c>
      <c r="P671" s="219" t="s">
        <v>520</v>
      </c>
      <c r="Q671" s="219" t="s">
        <v>7148</v>
      </c>
      <c r="R671" s="219" t="s">
        <v>12955</v>
      </c>
      <c r="S671" s="219" t="s">
        <v>2969</v>
      </c>
      <c r="T671" s="223" t="s">
        <v>18972</v>
      </c>
      <c r="U671" s="225" t="s">
        <v>179</v>
      </c>
      <c r="V671" s="219" t="s">
        <v>18973</v>
      </c>
      <c r="W671" s="219" t="s">
        <v>12955</v>
      </c>
      <c r="X671" s="220" t="s">
        <v>7141</v>
      </c>
      <c r="Y671" s="220" t="s">
        <v>63</v>
      </c>
      <c r="Z671" s="220" t="s">
        <v>2970</v>
      </c>
      <c r="AA671" s="220" t="s">
        <v>16047</v>
      </c>
      <c r="AB671" s="228" t="s">
        <v>1101</v>
      </c>
      <c r="AC671" s="220" t="s">
        <v>2969</v>
      </c>
      <c r="AD671" s="220" t="s">
        <v>47</v>
      </c>
      <c r="AE671" s="220" t="s">
        <v>2971</v>
      </c>
      <c r="AF671" s="228" t="s">
        <v>281</v>
      </c>
      <c r="AG671" s="225" t="s">
        <v>2807</v>
      </c>
      <c r="AH671" s="228" t="s">
        <v>783</v>
      </c>
      <c r="AI671" s="225" t="s">
        <v>2964</v>
      </c>
      <c r="AJ671" s="316" t="s">
        <v>14181</v>
      </c>
      <c r="AK671" s="316" t="s">
        <v>14182</v>
      </c>
      <c r="AL671" s="221">
        <v>26238</v>
      </c>
      <c r="AM671" s="221" t="s">
        <v>12606</v>
      </c>
      <c r="AN671" s="225" t="s">
        <v>9406</v>
      </c>
      <c r="AO671" s="225"/>
      <c r="AP671" s="225" t="s">
        <v>12955</v>
      </c>
    </row>
    <row r="672" spans="1:42" ht="15" customHeight="1">
      <c r="A672" s="225" t="s">
        <v>17731</v>
      </c>
      <c r="B672" s="219" t="s">
        <v>33</v>
      </c>
      <c r="C672" s="219" t="s">
        <v>3486</v>
      </c>
      <c r="D672" s="219" t="s">
        <v>3487</v>
      </c>
      <c r="E672" s="219" t="s">
        <v>3488</v>
      </c>
      <c r="F672" s="223" t="s">
        <v>11393</v>
      </c>
      <c r="G672" s="223" t="s">
        <v>3489</v>
      </c>
      <c r="H672" s="219" t="s">
        <v>281</v>
      </c>
      <c r="I672" s="219" t="s">
        <v>281</v>
      </c>
      <c r="J672" s="219" t="s">
        <v>2807</v>
      </c>
      <c r="K672" s="219" t="s">
        <v>2807</v>
      </c>
      <c r="L672" s="223" t="s">
        <v>52</v>
      </c>
      <c r="M672" s="219" t="s">
        <v>53</v>
      </c>
      <c r="N672" s="219" t="s">
        <v>3490</v>
      </c>
      <c r="O672" s="219" t="s">
        <v>55</v>
      </c>
      <c r="P672" s="219" t="s">
        <v>56</v>
      </c>
      <c r="Q672" s="219" t="s">
        <v>13134</v>
      </c>
      <c r="R672" s="219" t="s">
        <v>12955</v>
      </c>
      <c r="S672" s="219" t="s">
        <v>3398</v>
      </c>
      <c r="T672" s="223" t="s">
        <v>18974</v>
      </c>
      <c r="U672" s="225" t="s">
        <v>179</v>
      </c>
      <c r="V672" s="219" t="s">
        <v>3491</v>
      </c>
      <c r="W672" s="219" t="s">
        <v>12955</v>
      </c>
      <c r="X672" s="220" t="s">
        <v>1848</v>
      </c>
      <c r="Y672" s="220" t="s">
        <v>63</v>
      </c>
      <c r="Z672" s="220" t="s">
        <v>3492</v>
      </c>
      <c r="AA672" s="220" t="s">
        <v>16112</v>
      </c>
      <c r="AB672" s="228" t="s">
        <v>1080</v>
      </c>
      <c r="AC672" s="220" t="s">
        <v>3398</v>
      </c>
      <c r="AD672" s="220" t="s">
        <v>47</v>
      </c>
      <c r="AE672" s="220" t="s">
        <v>3398</v>
      </c>
      <c r="AF672" s="228" t="s">
        <v>281</v>
      </c>
      <c r="AG672" s="225" t="s">
        <v>2807</v>
      </c>
      <c r="AH672" s="228" t="s">
        <v>783</v>
      </c>
      <c r="AI672" s="225" t="s">
        <v>2964</v>
      </c>
      <c r="AJ672" s="316" t="s">
        <v>14331</v>
      </c>
      <c r="AK672" s="316" t="s">
        <v>14332</v>
      </c>
      <c r="AL672" s="221">
        <v>29618</v>
      </c>
      <c r="AM672" s="221" t="s">
        <v>12606</v>
      </c>
      <c r="AN672" s="225" t="s">
        <v>9406</v>
      </c>
      <c r="AO672" s="225"/>
      <c r="AP672" s="225" t="s">
        <v>12955</v>
      </c>
    </row>
    <row r="673" spans="1:42" ht="15" customHeight="1">
      <c r="A673" s="225" t="s">
        <v>17731</v>
      </c>
      <c r="B673" s="219" t="s">
        <v>33</v>
      </c>
      <c r="C673" s="219" t="s">
        <v>3384</v>
      </c>
      <c r="D673" s="219" t="s">
        <v>3385</v>
      </c>
      <c r="E673" s="219" t="s">
        <v>3386</v>
      </c>
      <c r="F673" s="223" t="s">
        <v>11348</v>
      </c>
      <c r="G673" s="223" t="s">
        <v>3387</v>
      </c>
      <c r="H673" s="219" t="s">
        <v>281</v>
      </c>
      <c r="I673" s="219" t="s">
        <v>281</v>
      </c>
      <c r="J673" s="219" t="s">
        <v>2807</v>
      </c>
      <c r="K673" s="219" t="s">
        <v>2807</v>
      </c>
      <c r="L673" s="223" t="s">
        <v>52</v>
      </c>
      <c r="M673" s="219" t="s">
        <v>53</v>
      </c>
      <c r="N673" s="219" t="s">
        <v>3388</v>
      </c>
      <c r="O673" s="219" t="s">
        <v>55</v>
      </c>
      <c r="P673" s="219" t="s">
        <v>56</v>
      </c>
      <c r="Q673" s="219" t="s">
        <v>13142</v>
      </c>
      <c r="R673" s="219" t="s">
        <v>12955</v>
      </c>
      <c r="S673" s="219" t="s">
        <v>3389</v>
      </c>
      <c r="T673" s="223" t="s">
        <v>18975</v>
      </c>
      <c r="U673" s="225" t="s">
        <v>179</v>
      </c>
      <c r="V673" s="219" t="s">
        <v>3390</v>
      </c>
      <c r="W673" s="219" t="s">
        <v>12955</v>
      </c>
      <c r="X673" s="220" t="s">
        <v>3445</v>
      </c>
      <c r="Y673" s="220" t="s">
        <v>392</v>
      </c>
      <c r="Z673" s="220" t="s">
        <v>3389</v>
      </c>
      <c r="AA673" s="220" t="s">
        <v>16103</v>
      </c>
      <c r="AB673" s="228" t="s">
        <v>3391</v>
      </c>
      <c r="AC673" s="220" t="s">
        <v>3389</v>
      </c>
      <c r="AD673" s="220" t="s">
        <v>47</v>
      </c>
      <c r="AE673" s="220" t="s">
        <v>3389</v>
      </c>
      <c r="AF673" s="228" t="s">
        <v>281</v>
      </c>
      <c r="AG673" s="225" t="s">
        <v>2807</v>
      </c>
      <c r="AH673" s="228" t="s">
        <v>783</v>
      </c>
      <c r="AI673" s="225" t="s">
        <v>2964</v>
      </c>
      <c r="AJ673" s="316" t="s">
        <v>14303</v>
      </c>
      <c r="AK673" s="316" t="s">
        <v>14304</v>
      </c>
      <c r="AL673" s="221">
        <v>29587</v>
      </c>
      <c r="AM673" s="221" t="s">
        <v>12606</v>
      </c>
      <c r="AN673" s="225" t="s">
        <v>9406</v>
      </c>
      <c r="AO673" s="225"/>
      <c r="AP673" s="225" t="s">
        <v>12955</v>
      </c>
    </row>
    <row r="674" spans="1:42" ht="15" customHeight="1">
      <c r="A674" s="225" t="s">
        <v>17731</v>
      </c>
      <c r="B674" s="219" t="s">
        <v>33</v>
      </c>
      <c r="C674" s="219" t="s">
        <v>3392</v>
      </c>
      <c r="D674" s="219" t="s">
        <v>3393</v>
      </c>
      <c r="E674" s="219" t="s">
        <v>3394</v>
      </c>
      <c r="F674" s="223" t="s">
        <v>11379</v>
      </c>
      <c r="G674" s="223" t="s">
        <v>3395</v>
      </c>
      <c r="H674" s="219" t="s">
        <v>281</v>
      </c>
      <c r="I674" s="219" t="s">
        <v>281</v>
      </c>
      <c r="J674" s="219" t="s">
        <v>2807</v>
      </c>
      <c r="K674" s="219" t="s">
        <v>2807</v>
      </c>
      <c r="L674" s="223" t="s">
        <v>52</v>
      </c>
      <c r="M674" s="219" t="s">
        <v>53</v>
      </c>
      <c r="N674" s="219" t="s">
        <v>3396</v>
      </c>
      <c r="O674" s="219" t="s">
        <v>55</v>
      </c>
      <c r="P674" s="219" t="s">
        <v>56</v>
      </c>
      <c r="Q674" s="219" t="s">
        <v>13128</v>
      </c>
      <c r="R674" s="219" t="s">
        <v>12955</v>
      </c>
      <c r="S674" s="219" t="s">
        <v>12402</v>
      </c>
      <c r="T674" s="223" t="s">
        <v>18976</v>
      </c>
      <c r="U674" s="225" t="s">
        <v>179</v>
      </c>
      <c r="V674" s="219" t="s">
        <v>726</v>
      </c>
      <c r="W674" s="219" t="s">
        <v>12955</v>
      </c>
      <c r="X674" s="220" t="s">
        <v>5392</v>
      </c>
      <c r="Y674" s="220" t="s">
        <v>410</v>
      </c>
      <c r="Z674" s="220" t="s">
        <v>3397</v>
      </c>
      <c r="AA674" s="220" t="s">
        <v>16104</v>
      </c>
      <c r="AB674" s="228" t="s">
        <v>1080</v>
      </c>
      <c r="AC674" s="220" t="s">
        <v>3398</v>
      </c>
      <c r="AD674" s="220" t="s">
        <v>1881</v>
      </c>
      <c r="AE674" s="220" t="s">
        <v>3398</v>
      </c>
      <c r="AF674" s="228" t="s">
        <v>281</v>
      </c>
      <c r="AG674" s="225" t="s">
        <v>2807</v>
      </c>
      <c r="AH674" s="228" t="s">
        <v>783</v>
      </c>
      <c r="AI674" s="225" t="s">
        <v>2964</v>
      </c>
      <c r="AJ674" s="316" t="s">
        <v>14305</v>
      </c>
      <c r="AK674" s="316" t="s">
        <v>14306</v>
      </c>
      <c r="AL674" s="221">
        <v>38473</v>
      </c>
      <c r="AM674" s="221" t="s">
        <v>12606</v>
      </c>
      <c r="AN674" s="225" t="s">
        <v>9406</v>
      </c>
      <c r="AO674" s="225"/>
      <c r="AP674" s="225" t="s">
        <v>12955</v>
      </c>
    </row>
    <row r="675" spans="1:42" ht="15" customHeight="1">
      <c r="A675" s="225" t="s">
        <v>17731</v>
      </c>
      <c r="B675" s="219" t="s">
        <v>33</v>
      </c>
      <c r="C675" s="219" t="s">
        <v>2972</v>
      </c>
      <c r="D675" s="219" t="s">
        <v>2973</v>
      </c>
      <c r="E675" s="219" t="s">
        <v>2974</v>
      </c>
      <c r="F675" s="223" t="s">
        <v>11342</v>
      </c>
      <c r="G675" s="223" t="s">
        <v>2975</v>
      </c>
      <c r="H675" s="219" t="s">
        <v>281</v>
      </c>
      <c r="I675" s="219" t="s">
        <v>281</v>
      </c>
      <c r="J675" s="219" t="s">
        <v>2807</v>
      </c>
      <c r="K675" s="219" t="s">
        <v>2807</v>
      </c>
      <c r="L675" s="223" t="s">
        <v>52</v>
      </c>
      <c r="M675" s="219" t="s">
        <v>53</v>
      </c>
      <c r="N675" s="219" t="s">
        <v>2976</v>
      </c>
      <c r="O675" s="219" t="s">
        <v>354</v>
      </c>
      <c r="P675" s="219" t="s">
        <v>355</v>
      </c>
      <c r="Q675" s="219" t="s">
        <v>1848</v>
      </c>
      <c r="R675" s="219" t="s">
        <v>12955</v>
      </c>
      <c r="S675" s="219" t="s">
        <v>2977</v>
      </c>
      <c r="T675" s="223" t="s">
        <v>18977</v>
      </c>
      <c r="U675" s="225" t="s">
        <v>62</v>
      </c>
      <c r="V675" s="219" t="s">
        <v>2978</v>
      </c>
      <c r="W675" s="219" t="s">
        <v>12955</v>
      </c>
      <c r="X675" s="220" t="s">
        <v>13189</v>
      </c>
      <c r="Y675" s="220" t="s">
        <v>63</v>
      </c>
      <c r="Z675" s="220" t="s">
        <v>2979</v>
      </c>
      <c r="AA675" s="220" t="s">
        <v>16048</v>
      </c>
      <c r="AB675" s="228" t="s">
        <v>2980</v>
      </c>
      <c r="AC675" s="220" t="s">
        <v>2977</v>
      </c>
      <c r="AD675" s="220" t="s">
        <v>47</v>
      </c>
      <c r="AE675" s="220" t="s">
        <v>2977</v>
      </c>
      <c r="AF675" s="228" t="s">
        <v>281</v>
      </c>
      <c r="AG675" s="225" t="s">
        <v>2807</v>
      </c>
      <c r="AH675" s="228" t="s">
        <v>1803</v>
      </c>
      <c r="AI675" s="225" t="s">
        <v>2948</v>
      </c>
      <c r="AJ675" s="316" t="s">
        <v>14183</v>
      </c>
      <c r="AK675" s="316" t="s">
        <v>14184</v>
      </c>
      <c r="AL675" s="221">
        <v>25416</v>
      </c>
      <c r="AM675" s="221" t="s">
        <v>12605</v>
      </c>
      <c r="AN675" s="225" t="s">
        <v>9406</v>
      </c>
      <c r="AO675" s="225"/>
      <c r="AP675" s="225" t="s">
        <v>12955</v>
      </c>
    </row>
    <row r="676" spans="1:42" ht="15" customHeight="1">
      <c r="A676" s="225" t="s">
        <v>17731</v>
      </c>
      <c r="B676" s="219" t="s">
        <v>33</v>
      </c>
      <c r="C676" s="219" t="s">
        <v>3552</v>
      </c>
      <c r="D676" s="219" t="s">
        <v>3553</v>
      </c>
      <c r="E676" s="219" t="s">
        <v>3554</v>
      </c>
      <c r="F676" s="223" t="s">
        <v>11402</v>
      </c>
      <c r="G676" s="223" t="s">
        <v>3555</v>
      </c>
      <c r="H676" s="219" t="s">
        <v>281</v>
      </c>
      <c r="I676" s="219" t="s">
        <v>281</v>
      </c>
      <c r="J676" s="219" t="s">
        <v>2807</v>
      </c>
      <c r="K676" s="219" t="s">
        <v>2807</v>
      </c>
      <c r="L676" s="223" t="s">
        <v>52</v>
      </c>
      <c r="M676" s="219" t="s">
        <v>53</v>
      </c>
      <c r="N676" s="219" t="s">
        <v>3556</v>
      </c>
      <c r="O676" s="219" t="s">
        <v>55</v>
      </c>
      <c r="P676" s="219" t="s">
        <v>56</v>
      </c>
      <c r="Q676" s="219" t="s">
        <v>13171</v>
      </c>
      <c r="R676" s="219" t="s">
        <v>12955</v>
      </c>
      <c r="S676" s="219" t="s">
        <v>3557</v>
      </c>
      <c r="T676" s="223" t="s">
        <v>18978</v>
      </c>
      <c r="U676" s="225" t="s">
        <v>179</v>
      </c>
      <c r="V676" s="219" t="s">
        <v>773</v>
      </c>
      <c r="W676" s="219" t="s">
        <v>12955</v>
      </c>
      <c r="X676" s="220" t="s">
        <v>16984</v>
      </c>
      <c r="Y676" s="220" t="s">
        <v>1182</v>
      </c>
      <c r="Z676" s="220" t="s">
        <v>3557</v>
      </c>
      <c r="AA676" s="220" t="s">
        <v>16121</v>
      </c>
      <c r="AB676" s="228" t="s">
        <v>3558</v>
      </c>
      <c r="AC676" s="220" t="s">
        <v>3557</v>
      </c>
      <c r="AD676" s="220" t="s">
        <v>47</v>
      </c>
      <c r="AE676" s="220" t="s">
        <v>3557</v>
      </c>
      <c r="AF676" s="228" t="s">
        <v>281</v>
      </c>
      <c r="AG676" s="225" t="s">
        <v>2807</v>
      </c>
      <c r="AH676" s="228" t="s">
        <v>225</v>
      </c>
      <c r="AI676" s="225" t="s">
        <v>3178</v>
      </c>
      <c r="AJ676" s="316" t="s">
        <v>14349</v>
      </c>
      <c r="AK676" s="316" t="s">
        <v>14350</v>
      </c>
      <c r="AL676" s="221">
        <v>33420</v>
      </c>
      <c r="AM676" s="221" t="s">
        <v>12605</v>
      </c>
      <c r="AN676" s="225" t="s">
        <v>9406</v>
      </c>
      <c r="AO676" s="225"/>
      <c r="AP676" s="225" t="s">
        <v>12955</v>
      </c>
    </row>
    <row r="677" spans="1:42" ht="15" customHeight="1">
      <c r="A677" s="225" t="s">
        <v>17731</v>
      </c>
      <c r="B677" s="219" t="s">
        <v>33</v>
      </c>
      <c r="C677" s="219" t="s">
        <v>3545</v>
      </c>
      <c r="D677" s="219" t="s">
        <v>3546</v>
      </c>
      <c r="E677" s="219" t="s">
        <v>3547</v>
      </c>
      <c r="F677" s="223" t="s">
        <v>11401</v>
      </c>
      <c r="G677" s="223" t="s">
        <v>3548</v>
      </c>
      <c r="H677" s="219" t="s">
        <v>281</v>
      </c>
      <c r="I677" s="219" t="s">
        <v>281</v>
      </c>
      <c r="J677" s="219" t="s">
        <v>2807</v>
      </c>
      <c r="K677" s="219" t="s">
        <v>2807</v>
      </c>
      <c r="L677" s="223" t="s">
        <v>52</v>
      </c>
      <c r="M677" s="219" t="s">
        <v>53</v>
      </c>
      <c r="N677" s="219" t="s">
        <v>3549</v>
      </c>
      <c r="O677" s="219" t="s">
        <v>55</v>
      </c>
      <c r="P677" s="219" t="s">
        <v>56</v>
      </c>
      <c r="Q677" s="219" t="s">
        <v>13147</v>
      </c>
      <c r="R677" s="219" t="s">
        <v>12955</v>
      </c>
      <c r="S677" s="219" t="s">
        <v>12408</v>
      </c>
      <c r="T677" s="223" t="s">
        <v>18979</v>
      </c>
      <c r="U677" s="225" t="s">
        <v>179</v>
      </c>
      <c r="V677" s="219" t="s">
        <v>965</v>
      </c>
      <c r="W677" s="219" t="s">
        <v>12955</v>
      </c>
      <c r="X677" s="220" t="s">
        <v>13409</v>
      </c>
      <c r="Y677" s="220" t="s">
        <v>63</v>
      </c>
      <c r="Z677" s="220" t="s">
        <v>3550</v>
      </c>
      <c r="AA677" s="220" t="s">
        <v>16120</v>
      </c>
      <c r="AB677" s="228" t="s">
        <v>2753</v>
      </c>
      <c r="AC677" s="220" t="s">
        <v>3551</v>
      </c>
      <c r="AD677" s="220" t="s">
        <v>47</v>
      </c>
      <c r="AE677" s="220" t="s">
        <v>3551</v>
      </c>
      <c r="AF677" s="228" t="s">
        <v>281</v>
      </c>
      <c r="AG677" s="225" t="s">
        <v>2807</v>
      </c>
      <c r="AH677" s="228" t="s">
        <v>225</v>
      </c>
      <c r="AI677" s="225" t="s">
        <v>3178</v>
      </c>
      <c r="AJ677" s="316" t="s">
        <v>14347</v>
      </c>
      <c r="AK677" s="316" t="s">
        <v>14348</v>
      </c>
      <c r="AL677" s="221">
        <v>31048</v>
      </c>
      <c r="AM677" s="221" t="s">
        <v>12606</v>
      </c>
      <c r="AN677" s="225" t="s">
        <v>9406</v>
      </c>
      <c r="AO677" s="225"/>
      <c r="AP677" s="225" t="s">
        <v>12955</v>
      </c>
    </row>
    <row r="678" spans="1:42" ht="15" customHeight="1">
      <c r="A678" s="225" t="s">
        <v>17731</v>
      </c>
      <c r="B678" s="219" t="s">
        <v>33</v>
      </c>
      <c r="C678" s="219" t="s">
        <v>3469</v>
      </c>
      <c r="D678" s="219" t="s">
        <v>3470</v>
      </c>
      <c r="E678" s="219" t="s">
        <v>3471</v>
      </c>
      <c r="F678" s="223" t="s">
        <v>11391</v>
      </c>
      <c r="G678" s="223" t="s">
        <v>3472</v>
      </c>
      <c r="H678" s="219" t="s">
        <v>281</v>
      </c>
      <c r="I678" s="219" t="s">
        <v>281</v>
      </c>
      <c r="J678" s="219" t="s">
        <v>2807</v>
      </c>
      <c r="K678" s="219" t="s">
        <v>2807</v>
      </c>
      <c r="L678" s="223" t="s">
        <v>52</v>
      </c>
      <c r="M678" s="219" t="s">
        <v>53</v>
      </c>
      <c r="N678" s="219" t="s">
        <v>3473</v>
      </c>
      <c r="O678" s="219" t="s">
        <v>55</v>
      </c>
      <c r="P678" s="219" t="s">
        <v>56</v>
      </c>
      <c r="Q678" s="219" t="s">
        <v>12515</v>
      </c>
      <c r="R678" s="219" t="s">
        <v>12955</v>
      </c>
      <c r="S678" s="219" t="s">
        <v>12404</v>
      </c>
      <c r="T678" s="223" t="s">
        <v>18980</v>
      </c>
      <c r="U678" s="225" t="s">
        <v>179</v>
      </c>
      <c r="V678" s="219" t="s">
        <v>3474</v>
      </c>
      <c r="W678" s="219" t="s">
        <v>12955</v>
      </c>
      <c r="X678" s="220" t="s">
        <v>2490</v>
      </c>
      <c r="Y678" s="220" t="s">
        <v>63</v>
      </c>
      <c r="Z678" s="220" t="s">
        <v>3475</v>
      </c>
      <c r="AA678" s="220" t="s">
        <v>16103</v>
      </c>
      <c r="AB678" s="228" t="s">
        <v>3391</v>
      </c>
      <c r="AC678" s="220" t="s">
        <v>3389</v>
      </c>
      <c r="AD678" s="220" t="s">
        <v>3476</v>
      </c>
      <c r="AE678" s="220" t="s">
        <v>3477</v>
      </c>
      <c r="AF678" s="228" t="s">
        <v>281</v>
      </c>
      <c r="AG678" s="225" t="s">
        <v>2807</v>
      </c>
      <c r="AH678" s="228" t="s">
        <v>783</v>
      </c>
      <c r="AI678" s="225" t="s">
        <v>2964</v>
      </c>
      <c r="AJ678" s="316" t="s">
        <v>14327</v>
      </c>
      <c r="AK678" s="316" t="s">
        <v>14328</v>
      </c>
      <c r="AL678" s="221">
        <v>27912</v>
      </c>
      <c r="AM678" s="221" t="s">
        <v>12606</v>
      </c>
      <c r="AN678" s="225" t="s">
        <v>9406</v>
      </c>
      <c r="AO678" s="225"/>
      <c r="AP678" s="225" t="s">
        <v>12955</v>
      </c>
    </row>
    <row r="679" spans="1:42" ht="15" customHeight="1">
      <c r="A679" s="225" t="s">
        <v>17731</v>
      </c>
      <c r="B679" s="219" t="s">
        <v>33</v>
      </c>
      <c r="C679" s="219" t="s">
        <v>3297</v>
      </c>
      <c r="D679" s="219" t="s">
        <v>3298</v>
      </c>
      <c r="E679" s="219" t="s">
        <v>3299</v>
      </c>
      <c r="F679" s="223" t="s">
        <v>11367</v>
      </c>
      <c r="G679" s="223" t="s">
        <v>3300</v>
      </c>
      <c r="H679" s="219" t="s">
        <v>281</v>
      </c>
      <c r="I679" s="219" t="s">
        <v>281</v>
      </c>
      <c r="J679" s="219" t="s">
        <v>2807</v>
      </c>
      <c r="K679" s="219" t="s">
        <v>2807</v>
      </c>
      <c r="L679" s="223" t="s">
        <v>52</v>
      </c>
      <c r="M679" s="219" t="s">
        <v>53</v>
      </c>
      <c r="N679" s="219" t="s">
        <v>3301</v>
      </c>
      <c r="O679" s="219" t="s">
        <v>55</v>
      </c>
      <c r="P679" s="219" t="s">
        <v>56</v>
      </c>
      <c r="Q679" s="219" t="s">
        <v>13165</v>
      </c>
      <c r="R679" s="219" t="s">
        <v>12955</v>
      </c>
      <c r="S679" s="219" t="s">
        <v>12394</v>
      </c>
      <c r="T679" s="223" t="s">
        <v>18981</v>
      </c>
      <c r="U679" s="225" t="s">
        <v>179</v>
      </c>
      <c r="V679" s="219" t="s">
        <v>18982</v>
      </c>
      <c r="W679" s="219" t="s">
        <v>12955</v>
      </c>
      <c r="X679" s="220" t="s">
        <v>18301</v>
      </c>
      <c r="Y679" s="220" t="s">
        <v>63</v>
      </c>
      <c r="Z679" s="220" t="s">
        <v>3302</v>
      </c>
      <c r="AA679" s="220" t="s">
        <v>16091</v>
      </c>
      <c r="AB679" s="228" t="s">
        <v>3288</v>
      </c>
      <c r="AC679" s="220" t="s">
        <v>3178</v>
      </c>
      <c r="AD679" s="220" t="s">
        <v>47</v>
      </c>
      <c r="AE679" s="220" t="s">
        <v>3178</v>
      </c>
      <c r="AF679" s="228" t="s">
        <v>281</v>
      </c>
      <c r="AG679" s="225" t="s">
        <v>2807</v>
      </c>
      <c r="AH679" s="228" t="s">
        <v>225</v>
      </c>
      <c r="AI679" s="225" t="s">
        <v>3178</v>
      </c>
      <c r="AJ679" s="316" t="s">
        <v>14280</v>
      </c>
      <c r="AK679" s="316" t="s">
        <v>14281</v>
      </c>
      <c r="AL679" s="221">
        <v>40575</v>
      </c>
      <c r="AM679" s="221" t="s">
        <v>12605</v>
      </c>
      <c r="AN679" s="225" t="s">
        <v>9406</v>
      </c>
      <c r="AO679" s="225"/>
      <c r="AP679" s="225" t="s">
        <v>12955</v>
      </c>
    </row>
    <row r="680" spans="1:42" ht="15" customHeight="1">
      <c r="A680" s="225" t="s">
        <v>17731</v>
      </c>
      <c r="B680" s="219" t="s">
        <v>33</v>
      </c>
      <c r="C680" s="219" t="s">
        <v>3281</v>
      </c>
      <c r="D680" s="219" t="s">
        <v>3282</v>
      </c>
      <c r="E680" s="219" t="s">
        <v>3283</v>
      </c>
      <c r="F680" s="223" t="s">
        <v>11365</v>
      </c>
      <c r="G680" s="223" t="s">
        <v>3284</v>
      </c>
      <c r="H680" s="219" t="s">
        <v>281</v>
      </c>
      <c r="I680" s="219" t="s">
        <v>281</v>
      </c>
      <c r="J680" s="219" t="s">
        <v>2807</v>
      </c>
      <c r="K680" s="219" t="s">
        <v>2807</v>
      </c>
      <c r="L680" s="223" t="s">
        <v>39</v>
      </c>
      <c r="M680" s="219" t="s">
        <v>40</v>
      </c>
      <c r="N680" s="219" t="s">
        <v>3285</v>
      </c>
      <c r="O680" s="219" t="s">
        <v>37</v>
      </c>
      <c r="P680" s="219" t="s">
        <v>42</v>
      </c>
      <c r="Q680" s="219" t="s">
        <v>9519</v>
      </c>
      <c r="R680" s="219" t="s">
        <v>12955</v>
      </c>
      <c r="S680" s="219" t="s">
        <v>12393</v>
      </c>
      <c r="T680" s="223" t="s">
        <v>18983</v>
      </c>
      <c r="U680" s="225" t="s">
        <v>43</v>
      </c>
      <c r="V680" s="219" t="s">
        <v>18984</v>
      </c>
      <c r="W680" s="219" t="s">
        <v>3286</v>
      </c>
      <c r="X680" s="220" t="s">
        <v>18985</v>
      </c>
      <c r="Y680" s="220" t="s">
        <v>63</v>
      </c>
      <c r="Z680" s="220" t="s">
        <v>3287</v>
      </c>
      <c r="AA680" s="220" t="s">
        <v>16089</v>
      </c>
      <c r="AB680" s="228" t="s">
        <v>3288</v>
      </c>
      <c r="AC680" s="220" t="s">
        <v>3178</v>
      </c>
      <c r="AD680" s="220" t="s">
        <v>47</v>
      </c>
      <c r="AE680" s="220" t="s">
        <v>3178</v>
      </c>
      <c r="AF680" s="228" t="s">
        <v>281</v>
      </c>
      <c r="AG680" s="225" t="s">
        <v>2807</v>
      </c>
      <c r="AH680" s="228" t="s">
        <v>225</v>
      </c>
      <c r="AI680" s="225" t="s">
        <v>3178</v>
      </c>
      <c r="AJ680" s="316" t="s">
        <v>14276</v>
      </c>
      <c r="AK680" s="316" t="s">
        <v>14277</v>
      </c>
      <c r="AL680" s="221">
        <v>27791</v>
      </c>
      <c r="AM680" s="221" t="s">
        <v>12605</v>
      </c>
      <c r="AN680" s="225" t="s">
        <v>9406</v>
      </c>
      <c r="AO680" s="225"/>
      <c r="AP680" s="225" t="s">
        <v>12955</v>
      </c>
    </row>
    <row r="681" spans="1:42" ht="15" customHeight="1">
      <c r="A681" s="225" t="s">
        <v>17731</v>
      </c>
      <c r="B681" s="219" t="s">
        <v>33</v>
      </c>
      <c r="C681" s="219" t="s">
        <v>3289</v>
      </c>
      <c r="D681" s="219" t="s">
        <v>3290</v>
      </c>
      <c r="E681" s="219" t="s">
        <v>3291</v>
      </c>
      <c r="F681" s="223" t="s">
        <v>11366</v>
      </c>
      <c r="G681" s="223" t="s">
        <v>3292</v>
      </c>
      <c r="H681" s="219" t="s">
        <v>281</v>
      </c>
      <c r="I681" s="219" t="s">
        <v>281</v>
      </c>
      <c r="J681" s="219" t="s">
        <v>2807</v>
      </c>
      <c r="K681" s="219" t="s">
        <v>2807</v>
      </c>
      <c r="L681" s="223" t="s">
        <v>52</v>
      </c>
      <c r="M681" s="219" t="s">
        <v>53</v>
      </c>
      <c r="N681" s="219" t="s">
        <v>3293</v>
      </c>
      <c r="O681" s="219" t="s">
        <v>55</v>
      </c>
      <c r="P681" s="219" t="s">
        <v>56</v>
      </c>
      <c r="Q681" s="219" t="s">
        <v>13164</v>
      </c>
      <c r="R681" s="219" t="s">
        <v>12955</v>
      </c>
      <c r="S681" s="219" t="s">
        <v>3294</v>
      </c>
      <c r="T681" s="223" t="s">
        <v>18986</v>
      </c>
      <c r="U681" s="225" t="s">
        <v>179</v>
      </c>
      <c r="V681" s="219" t="s">
        <v>3295</v>
      </c>
      <c r="W681" s="219" t="s">
        <v>12955</v>
      </c>
      <c r="X681" s="220" t="s">
        <v>18987</v>
      </c>
      <c r="Y681" s="220" t="s">
        <v>44</v>
      </c>
      <c r="Z681" s="220" t="s">
        <v>3296</v>
      </c>
      <c r="AA681" s="220" t="s">
        <v>16090</v>
      </c>
      <c r="AB681" s="228" t="s">
        <v>3288</v>
      </c>
      <c r="AC681" s="220" t="s">
        <v>3178</v>
      </c>
      <c r="AD681" s="220" t="s">
        <v>47</v>
      </c>
      <c r="AE681" s="220" t="s">
        <v>3178</v>
      </c>
      <c r="AF681" s="228" t="s">
        <v>281</v>
      </c>
      <c r="AG681" s="225" t="s">
        <v>2807</v>
      </c>
      <c r="AH681" s="228" t="s">
        <v>225</v>
      </c>
      <c r="AI681" s="225" t="s">
        <v>3178</v>
      </c>
      <c r="AJ681" s="316" t="s">
        <v>14278</v>
      </c>
      <c r="AK681" s="316" t="s">
        <v>14279</v>
      </c>
      <c r="AL681" s="221">
        <v>34608</v>
      </c>
      <c r="AM681" s="221" t="s">
        <v>12605</v>
      </c>
      <c r="AN681" s="225" t="s">
        <v>9406</v>
      </c>
      <c r="AO681" s="225"/>
      <c r="AP681" s="225" t="s">
        <v>12955</v>
      </c>
    </row>
    <row r="682" spans="1:42" ht="15" customHeight="1">
      <c r="A682" s="225" t="s">
        <v>17731</v>
      </c>
      <c r="B682" s="219" t="s">
        <v>33</v>
      </c>
      <c r="C682" s="219" t="s">
        <v>3171</v>
      </c>
      <c r="D682" s="219" t="s">
        <v>3172</v>
      </c>
      <c r="E682" s="219" t="s">
        <v>3173</v>
      </c>
      <c r="F682" s="223" t="s">
        <v>11351</v>
      </c>
      <c r="G682" s="223" t="s">
        <v>3174</v>
      </c>
      <c r="H682" s="219" t="s">
        <v>281</v>
      </c>
      <c r="I682" s="219" t="s">
        <v>281</v>
      </c>
      <c r="J682" s="219" t="s">
        <v>2807</v>
      </c>
      <c r="K682" s="219" t="s">
        <v>2807</v>
      </c>
      <c r="L682" s="223" t="s">
        <v>52</v>
      </c>
      <c r="M682" s="219" t="s">
        <v>53</v>
      </c>
      <c r="N682" s="219" t="s">
        <v>3175</v>
      </c>
      <c r="O682" s="219" t="s">
        <v>55</v>
      </c>
      <c r="P682" s="219" t="s">
        <v>56</v>
      </c>
      <c r="Q682" s="219" t="s">
        <v>9429</v>
      </c>
      <c r="R682" s="219" t="s">
        <v>12955</v>
      </c>
      <c r="S682" s="219" t="s">
        <v>3176</v>
      </c>
      <c r="T682" s="223" t="s">
        <v>18988</v>
      </c>
      <c r="U682" s="225" t="s">
        <v>62</v>
      </c>
      <c r="V682" s="219" t="s">
        <v>2818</v>
      </c>
      <c r="W682" s="219" t="s">
        <v>12955</v>
      </c>
      <c r="X682" s="220" t="s">
        <v>13158</v>
      </c>
      <c r="Y682" s="220" t="s">
        <v>392</v>
      </c>
      <c r="Z682" s="220" t="s">
        <v>3176</v>
      </c>
      <c r="AA682" s="220" t="s">
        <v>16075</v>
      </c>
      <c r="AB682" s="228" t="s">
        <v>3177</v>
      </c>
      <c r="AC682" s="220" t="s">
        <v>3176</v>
      </c>
      <c r="AD682" s="220" t="s">
        <v>47</v>
      </c>
      <c r="AE682" s="220" t="s">
        <v>3176</v>
      </c>
      <c r="AF682" s="228" t="s">
        <v>281</v>
      </c>
      <c r="AG682" s="225" t="s">
        <v>2807</v>
      </c>
      <c r="AH682" s="228" t="s">
        <v>225</v>
      </c>
      <c r="AI682" s="225" t="s">
        <v>3178</v>
      </c>
      <c r="AJ682" s="316" t="s">
        <v>14240</v>
      </c>
      <c r="AK682" s="316" t="s">
        <v>14241</v>
      </c>
      <c r="AL682" s="221">
        <v>29556</v>
      </c>
      <c r="AM682" s="221" t="s">
        <v>12606</v>
      </c>
      <c r="AN682" s="225" t="s">
        <v>9406</v>
      </c>
      <c r="AO682" s="225"/>
      <c r="AP682" s="225" t="s">
        <v>12955</v>
      </c>
    </row>
    <row r="683" spans="1:42" ht="15" customHeight="1">
      <c r="A683" s="225" t="s">
        <v>17731</v>
      </c>
      <c r="B683" s="225" t="s">
        <v>33</v>
      </c>
      <c r="C683" s="225" t="s">
        <v>2827</v>
      </c>
      <c r="D683" s="225" t="s">
        <v>2828</v>
      </c>
      <c r="E683" s="225" t="s">
        <v>2829</v>
      </c>
      <c r="F683" s="225" t="s">
        <v>11327</v>
      </c>
      <c r="G683" s="219" t="s">
        <v>9381</v>
      </c>
      <c r="H683" s="225" t="s">
        <v>281</v>
      </c>
      <c r="I683" s="225" t="s">
        <v>281</v>
      </c>
      <c r="J683" s="225" t="s">
        <v>2807</v>
      </c>
      <c r="K683" s="225" t="s">
        <v>2807</v>
      </c>
      <c r="L683" s="225" t="s">
        <v>52</v>
      </c>
      <c r="M683" s="225" t="s">
        <v>40</v>
      </c>
      <c r="N683" s="225" t="s">
        <v>9382</v>
      </c>
      <c r="O683" s="219" t="s">
        <v>70</v>
      </c>
      <c r="P683" s="219" t="s">
        <v>71</v>
      </c>
      <c r="Q683" s="225" t="s">
        <v>9456</v>
      </c>
      <c r="R683" s="225" t="s">
        <v>12955</v>
      </c>
      <c r="S683" s="225" t="s">
        <v>2809</v>
      </c>
      <c r="T683" s="223" t="s">
        <v>18864</v>
      </c>
      <c r="U683" s="225" t="s">
        <v>43</v>
      </c>
      <c r="V683" s="225" t="s">
        <v>18865</v>
      </c>
      <c r="W683" s="225" t="s">
        <v>2832</v>
      </c>
      <c r="X683" s="225" t="s">
        <v>18866</v>
      </c>
      <c r="Y683" s="225" t="s">
        <v>63</v>
      </c>
      <c r="Z683" s="225" t="s">
        <v>13228</v>
      </c>
      <c r="AA683" s="220" t="s">
        <v>16028</v>
      </c>
      <c r="AB683" s="225" t="s">
        <v>1933</v>
      </c>
      <c r="AC683" s="225" t="s">
        <v>2809</v>
      </c>
      <c r="AD683" s="225" t="s">
        <v>47</v>
      </c>
      <c r="AE683" s="225" t="s">
        <v>2809</v>
      </c>
      <c r="AF683" s="225" t="s">
        <v>281</v>
      </c>
      <c r="AG683" s="225" t="s">
        <v>2807</v>
      </c>
      <c r="AH683" s="225" t="s">
        <v>2639</v>
      </c>
      <c r="AI683" s="225" t="s">
        <v>2811</v>
      </c>
      <c r="AJ683" s="316" t="s">
        <v>14143</v>
      </c>
      <c r="AK683" s="316" t="s">
        <v>14144</v>
      </c>
      <c r="AL683" s="221">
        <v>29495</v>
      </c>
      <c r="AM683" s="225" t="s">
        <v>12605</v>
      </c>
      <c r="AN683" s="225" t="s">
        <v>9406</v>
      </c>
      <c r="AO683" s="225"/>
      <c r="AP683" s="225" t="s">
        <v>12955</v>
      </c>
    </row>
    <row r="684" spans="1:42" ht="15" customHeight="1">
      <c r="A684" s="225" t="s">
        <v>17731</v>
      </c>
      <c r="B684" s="225" t="s">
        <v>33</v>
      </c>
      <c r="C684" s="225" t="s">
        <v>3058</v>
      </c>
      <c r="D684" s="225" t="s">
        <v>3059</v>
      </c>
      <c r="E684" s="225" t="s">
        <v>2815</v>
      </c>
      <c r="F684" s="225" t="s">
        <v>12694</v>
      </c>
      <c r="G684" s="219" t="s">
        <v>9383</v>
      </c>
      <c r="H684" s="225" t="s">
        <v>281</v>
      </c>
      <c r="I684" s="225" t="s">
        <v>281</v>
      </c>
      <c r="J684" s="225" t="s">
        <v>2807</v>
      </c>
      <c r="K684" s="225" t="s">
        <v>2807</v>
      </c>
      <c r="L684" s="225" t="s">
        <v>39</v>
      </c>
      <c r="M684" s="225" t="s">
        <v>40</v>
      </c>
      <c r="N684" s="225" t="s">
        <v>9384</v>
      </c>
      <c r="O684" s="219" t="s">
        <v>70</v>
      </c>
      <c r="P684" s="219" t="s">
        <v>71</v>
      </c>
      <c r="Q684" s="225" t="s">
        <v>13123</v>
      </c>
      <c r="R684" s="225" t="s">
        <v>12955</v>
      </c>
      <c r="S684" s="225" t="s">
        <v>3055</v>
      </c>
      <c r="T684" s="223" t="s">
        <v>18794</v>
      </c>
      <c r="U684" s="225" t="s">
        <v>62</v>
      </c>
      <c r="V684" s="225" t="s">
        <v>18795</v>
      </c>
      <c r="W684" s="225" t="s">
        <v>13337</v>
      </c>
      <c r="X684" s="225" t="s">
        <v>18796</v>
      </c>
      <c r="Y684" s="225" t="s">
        <v>63</v>
      </c>
      <c r="Z684" s="225" t="s">
        <v>13279</v>
      </c>
      <c r="AA684" s="220" t="s">
        <v>16060</v>
      </c>
      <c r="AB684" s="225" t="s">
        <v>2555</v>
      </c>
      <c r="AC684" s="225" t="s">
        <v>3055</v>
      </c>
      <c r="AD684" s="225" t="s">
        <v>47</v>
      </c>
      <c r="AE684" s="225" t="s">
        <v>3055</v>
      </c>
      <c r="AF684" s="225" t="s">
        <v>281</v>
      </c>
      <c r="AG684" s="225" t="s">
        <v>2807</v>
      </c>
      <c r="AH684" s="225" t="s">
        <v>117</v>
      </c>
      <c r="AI684" s="225" t="s">
        <v>3055</v>
      </c>
      <c r="AJ684" s="316" t="s">
        <v>14209</v>
      </c>
      <c r="AK684" s="316" t="s">
        <v>14208</v>
      </c>
      <c r="AL684" s="221">
        <v>38899</v>
      </c>
      <c r="AM684" s="225" t="s">
        <v>12606</v>
      </c>
      <c r="AN684" s="225" t="s">
        <v>9406</v>
      </c>
      <c r="AO684" s="225"/>
      <c r="AP684" s="225" t="s">
        <v>12955</v>
      </c>
    </row>
    <row r="685" spans="1:42" ht="15" customHeight="1">
      <c r="A685" s="225" t="s">
        <v>17731</v>
      </c>
      <c r="B685" s="219" t="s">
        <v>33</v>
      </c>
      <c r="C685" s="219" t="s">
        <v>12955</v>
      </c>
      <c r="D685" s="219" t="s">
        <v>12955</v>
      </c>
      <c r="E685" s="219" t="s">
        <v>12955</v>
      </c>
      <c r="F685" s="223" t="s">
        <v>12693</v>
      </c>
      <c r="G685" s="318" t="s">
        <v>9589</v>
      </c>
      <c r="H685" s="219" t="s">
        <v>281</v>
      </c>
      <c r="I685" s="219" t="s">
        <v>281</v>
      </c>
      <c r="J685" s="219" t="s">
        <v>2807</v>
      </c>
      <c r="K685" s="219" t="s">
        <v>2807</v>
      </c>
      <c r="L685" s="219" t="s">
        <v>39</v>
      </c>
      <c r="M685" s="219" t="s">
        <v>40</v>
      </c>
      <c r="N685" s="219" t="s">
        <v>9590</v>
      </c>
      <c r="O685" s="219" t="s">
        <v>519</v>
      </c>
      <c r="P685" s="219" t="s">
        <v>520</v>
      </c>
      <c r="Q685" s="219" t="s">
        <v>13123</v>
      </c>
      <c r="R685" s="219" t="s">
        <v>12955</v>
      </c>
      <c r="S685" s="219" t="s">
        <v>12955</v>
      </c>
      <c r="T685" s="219" t="s">
        <v>12955</v>
      </c>
      <c r="U685" s="219" t="s">
        <v>12955</v>
      </c>
      <c r="V685" s="219" t="s">
        <v>12955</v>
      </c>
      <c r="W685" s="219" t="s">
        <v>12955</v>
      </c>
      <c r="X685" s="219" t="s">
        <v>12955</v>
      </c>
      <c r="Y685" s="219" t="s">
        <v>12955</v>
      </c>
      <c r="Z685" s="219" t="s">
        <v>12955</v>
      </c>
      <c r="AA685" s="219" t="s">
        <v>12955</v>
      </c>
      <c r="AB685" s="219" t="s">
        <v>12955</v>
      </c>
      <c r="AC685" s="219" t="s">
        <v>12955</v>
      </c>
      <c r="AD685" s="219" t="s">
        <v>12955</v>
      </c>
      <c r="AE685" s="219" t="s">
        <v>12955</v>
      </c>
      <c r="AF685" s="219" t="s">
        <v>281</v>
      </c>
      <c r="AG685" s="219" t="s">
        <v>2807</v>
      </c>
      <c r="AH685" s="219" t="s">
        <v>12955</v>
      </c>
      <c r="AI685" s="219" t="s">
        <v>12955</v>
      </c>
      <c r="AJ685" s="219" t="s">
        <v>12955</v>
      </c>
      <c r="AK685" s="219" t="s">
        <v>12955</v>
      </c>
      <c r="AL685" s="222"/>
      <c r="AM685" s="219" t="s">
        <v>12955</v>
      </c>
      <c r="AN685" s="223" t="s">
        <v>9412</v>
      </c>
      <c r="AO685" s="222">
        <v>38899</v>
      </c>
      <c r="AP685" s="222" t="s">
        <v>12955</v>
      </c>
    </row>
    <row r="686" spans="1:42" ht="15" customHeight="1">
      <c r="A686" s="225" t="s">
        <v>17731</v>
      </c>
      <c r="B686" s="219" t="s">
        <v>33</v>
      </c>
      <c r="C686" s="219" t="s">
        <v>12955</v>
      </c>
      <c r="D686" s="219" t="s">
        <v>12955</v>
      </c>
      <c r="E686" s="219" t="s">
        <v>12955</v>
      </c>
      <c r="F686" s="223" t="s">
        <v>12764</v>
      </c>
      <c r="G686" s="318" t="s">
        <v>9595</v>
      </c>
      <c r="H686" s="219" t="s">
        <v>281</v>
      </c>
      <c r="I686" s="219" t="s">
        <v>281</v>
      </c>
      <c r="J686" s="219" t="s">
        <v>2807</v>
      </c>
      <c r="K686" s="219" t="s">
        <v>2807</v>
      </c>
      <c r="L686" s="219" t="s">
        <v>52</v>
      </c>
      <c r="M686" s="219" t="s">
        <v>53</v>
      </c>
      <c r="N686" s="219" t="s">
        <v>9596</v>
      </c>
      <c r="O686" s="219" t="s">
        <v>55</v>
      </c>
      <c r="P686" s="219" t="s">
        <v>56</v>
      </c>
      <c r="Q686" s="219" t="s">
        <v>3445</v>
      </c>
      <c r="R686" s="219" t="s">
        <v>12955</v>
      </c>
      <c r="S686" s="219" t="s">
        <v>12955</v>
      </c>
      <c r="T686" s="219" t="s">
        <v>12955</v>
      </c>
      <c r="U686" s="219" t="s">
        <v>12955</v>
      </c>
      <c r="V686" s="219" t="s">
        <v>12955</v>
      </c>
      <c r="W686" s="219" t="s">
        <v>12955</v>
      </c>
      <c r="X686" s="219" t="s">
        <v>12955</v>
      </c>
      <c r="Y686" s="219" t="s">
        <v>12955</v>
      </c>
      <c r="Z686" s="219" t="s">
        <v>12955</v>
      </c>
      <c r="AA686" s="219" t="s">
        <v>12955</v>
      </c>
      <c r="AB686" s="219" t="s">
        <v>12955</v>
      </c>
      <c r="AC686" s="219" t="s">
        <v>12955</v>
      </c>
      <c r="AD686" s="219" t="s">
        <v>12955</v>
      </c>
      <c r="AE686" s="219" t="s">
        <v>12955</v>
      </c>
      <c r="AF686" s="219" t="s">
        <v>281</v>
      </c>
      <c r="AG686" s="219" t="s">
        <v>2807</v>
      </c>
      <c r="AH686" s="219" t="s">
        <v>12955</v>
      </c>
      <c r="AI686" s="219" t="s">
        <v>12955</v>
      </c>
      <c r="AJ686" s="219" t="s">
        <v>12955</v>
      </c>
      <c r="AK686" s="219" t="s">
        <v>12955</v>
      </c>
      <c r="AL686" s="222"/>
      <c r="AM686" s="219" t="s">
        <v>12955</v>
      </c>
      <c r="AN686" s="223" t="s">
        <v>9412</v>
      </c>
      <c r="AO686" s="222">
        <v>38961</v>
      </c>
      <c r="AP686" s="222" t="s">
        <v>12955</v>
      </c>
    </row>
    <row r="687" spans="1:42" ht="15" customHeight="1">
      <c r="A687" s="225" t="s">
        <v>17731</v>
      </c>
      <c r="B687" s="219" t="s">
        <v>33</v>
      </c>
      <c r="C687" s="219" t="s">
        <v>12955</v>
      </c>
      <c r="D687" s="219" t="s">
        <v>12955</v>
      </c>
      <c r="E687" s="219" t="s">
        <v>12955</v>
      </c>
      <c r="F687" s="223" t="s">
        <v>11356</v>
      </c>
      <c r="G687" s="318" t="s">
        <v>9597</v>
      </c>
      <c r="H687" s="219" t="s">
        <v>281</v>
      </c>
      <c r="I687" s="219" t="s">
        <v>281</v>
      </c>
      <c r="J687" s="219" t="s">
        <v>2807</v>
      </c>
      <c r="K687" s="219" t="s">
        <v>2807</v>
      </c>
      <c r="L687" s="219" t="s">
        <v>52</v>
      </c>
      <c r="M687" s="219" t="s">
        <v>53</v>
      </c>
      <c r="N687" s="219" t="s">
        <v>9598</v>
      </c>
      <c r="O687" s="219" t="s">
        <v>354</v>
      </c>
      <c r="P687" s="219" t="s">
        <v>355</v>
      </c>
      <c r="Q687" s="219" t="s">
        <v>5392</v>
      </c>
      <c r="R687" s="219" t="s">
        <v>12955</v>
      </c>
      <c r="S687" s="219" t="s">
        <v>12955</v>
      </c>
      <c r="T687" s="219" t="s">
        <v>12955</v>
      </c>
      <c r="U687" s="219" t="s">
        <v>12955</v>
      </c>
      <c r="V687" s="219" t="s">
        <v>12955</v>
      </c>
      <c r="W687" s="219" t="s">
        <v>12955</v>
      </c>
      <c r="X687" s="219" t="s">
        <v>12955</v>
      </c>
      <c r="Y687" s="219" t="s">
        <v>12955</v>
      </c>
      <c r="Z687" s="219" t="s">
        <v>12955</v>
      </c>
      <c r="AA687" s="219" t="s">
        <v>12955</v>
      </c>
      <c r="AB687" s="219" t="s">
        <v>12955</v>
      </c>
      <c r="AC687" s="219" t="s">
        <v>12955</v>
      </c>
      <c r="AD687" s="219" t="s">
        <v>12955</v>
      </c>
      <c r="AE687" s="219" t="s">
        <v>12955</v>
      </c>
      <c r="AF687" s="219" t="s">
        <v>281</v>
      </c>
      <c r="AG687" s="219" t="s">
        <v>2807</v>
      </c>
      <c r="AH687" s="219" t="s">
        <v>12955</v>
      </c>
      <c r="AI687" s="219" t="s">
        <v>12955</v>
      </c>
      <c r="AJ687" s="219" t="s">
        <v>12955</v>
      </c>
      <c r="AK687" s="219" t="s">
        <v>12955</v>
      </c>
      <c r="AL687" s="222"/>
      <c r="AM687" s="219" t="s">
        <v>12955</v>
      </c>
      <c r="AN687" s="223" t="s">
        <v>9412</v>
      </c>
      <c r="AO687" s="222">
        <v>37712</v>
      </c>
      <c r="AP687" s="222" t="s">
        <v>12955</v>
      </c>
    </row>
    <row r="688" spans="1:42" ht="15" customHeight="1">
      <c r="A688" s="225" t="s">
        <v>17731</v>
      </c>
      <c r="B688" s="219" t="s">
        <v>33</v>
      </c>
      <c r="C688" s="219" t="s">
        <v>12955</v>
      </c>
      <c r="D688" s="219" t="s">
        <v>12955</v>
      </c>
      <c r="E688" s="219" t="s">
        <v>12955</v>
      </c>
      <c r="F688" s="223" t="s">
        <v>11365</v>
      </c>
      <c r="G688" s="318" t="s">
        <v>9599</v>
      </c>
      <c r="H688" s="219" t="s">
        <v>281</v>
      </c>
      <c r="I688" s="219" t="s">
        <v>281</v>
      </c>
      <c r="J688" s="219" t="s">
        <v>2807</v>
      </c>
      <c r="K688" s="219" t="s">
        <v>2807</v>
      </c>
      <c r="L688" s="219" t="s">
        <v>39</v>
      </c>
      <c r="M688" s="219" t="s">
        <v>40</v>
      </c>
      <c r="N688" s="219" t="s">
        <v>9600</v>
      </c>
      <c r="O688" s="219" t="s">
        <v>117</v>
      </c>
      <c r="P688" s="219" t="s">
        <v>240</v>
      </c>
      <c r="Q688" s="219" t="s">
        <v>9519</v>
      </c>
      <c r="R688" s="219" t="s">
        <v>12955</v>
      </c>
      <c r="S688" s="219" t="s">
        <v>12955</v>
      </c>
      <c r="T688" s="219" t="s">
        <v>12955</v>
      </c>
      <c r="U688" s="219" t="s">
        <v>12955</v>
      </c>
      <c r="V688" s="219" t="s">
        <v>12955</v>
      </c>
      <c r="W688" s="219" t="s">
        <v>12955</v>
      </c>
      <c r="X688" s="219" t="s">
        <v>12955</v>
      </c>
      <c r="Y688" s="219" t="s">
        <v>12955</v>
      </c>
      <c r="Z688" s="219" t="s">
        <v>12955</v>
      </c>
      <c r="AA688" s="219" t="s">
        <v>12955</v>
      </c>
      <c r="AB688" s="219" t="s">
        <v>12955</v>
      </c>
      <c r="AC688" s="219" t="s">
        <v>12955</v>
      </c>
      <c r="AD688" s="219" t="s">
        <v>12955</v>
      </c>
      <c r="AE688" s="219" t="s">
        <v>12955</v>
      </c>
      <c r="AF688" s="219" t="s">
        <v>281</v>
      </c>
      <c r="AG688" s="219" t="s">
        <v>2807</v>
      </c>
      <c r="AH688" s="219" t="s">
        <v>12955</v>
      </c>
      <c r="AI688" s="219" t="s">
        <v>12955</v>
      </c>
      <c r="AJ688" s="219" t="s">
        <v>12955</v>
      </c>
      <c r="AK688" s="219" t="s">
        <v>12955</v>
      </c>
      <c r="AL688" s="222"/>
      <c r="AM688" s="219" t="s">
        <v>12955</v>
      </c>
      <c r="AN688" s="223" t="s">
        <v>9412</v>
      </c>
      <c r="AO688" s="222">
        <v>40575</v>
      </c>
      <c r="AP688" s="222" t="s">
        <v>12955</v>
      </c>
    </row>
    <row r="689" spans="1:42" ht="15" customHeight="1">
      <c r="A689" s="225" t="s">
        <v>17731</v>
      </c>
      <c r="B689" s="219" t="s">
        <v>33</v>
      </c>
      <c r="C689" s="219" t="s">
        <v>12955</v>
      </c>
      <c r="D689" s="219" t="s">
        <v>12955</v>
      </c>
      <c r="E689" s="219" t="s">
        <v>12955</v>
      </c>
      <c r="F689" s="223" t="s">
        <v>12765</v>
      </c>
      <c r="G689" s="318" t="s">
        <v>9601</v>
      </c>
      <c r="H689" s="219" t="s">
        <v>281</v>
      </c>
      <c r="I689" s="219" t="s">
        <v>281</v>
      </c>
      <c r="J689" s="219" t="s">
        <v>2807</v>
      </c>
      <c r="K689" s="219" t="s">
        <v>2807</v>
      </c>
      <c r="L689" s="219" t="s">
        <v>52</v>
      </c>
      <c r="M689" s="219" t="s">
        <v>53</v>
      </c>
      <c r="N689" s="219" t="s">
        <v>9602</v>
      </c>
      <c r="O689" s="219" t="s">
        <v>55</v>
      </c>
      <c r="P689" s="219" t="s">
        <v>56</v>
      </c>
      <c r="Q689" s="219" t="s">
        <v>5863</v>
      </c>
      <c r="R689" s="219" t="s">
        <v>12955</v>
      </c>
      <c r="S689" s="219" t="s">
        <v>12955</v>
      </c>
      <c r="T689" s="219" t="s">
        <v>12955</v>
      </c>
      <c r="U689" s="219" t="s">
        <v>12955</v>
      </c>
      <c r="V689" s="219" t="s">
        <v>12955</v>
      </c>
      <c r="W689" s="219" t="s">
        <v>12955</v>
      </c>
      <c r="X689" s="219" t="s">
        <v>12955</v>
      </c>
      <c r="Y689" s="219" t="s">
        <v>12955</v>
      </c>
      <c r="Z689" s="219" t="s">
        <v>12955</v>
      </c>
      <c r="AA689" s="219" t="s">
        <v>12955</v>
      </c>
      <c r="AB689" s="219" t="s">
        <v>12955</v>
      </c>
      <c r="AC689" s="219" t="s">
        <v>12955</v>
      </c>
      <c r="AD689" s="219" t="s">
        <v>12955</v>
      </c>
      <c r="AE689" s="219" t="s">
        <v>12955</v>
      </c>
      <c r="AF689" s="219" t="s">
        <v>281</v>
      </c>
      <c r="AG689" s="219" t="s">
        <v>2807</v>
      </c>
      <c r="AH689" s="219" t="s">
        <v>12955</v>
      </c>
      <c r="AI689" s="219" t="s">
        <v>12955</v>
      </c>
      <c r="AJ689" s="219" t="s">
        <v>12955</v>
      </c>
      <c r="AK689" s="219" t="s">
        <v>12955</v>
      </c>
      <c r="AL689" s="222"/>
      <c r="AM689" s="219" t="s">
        <v>12955</v>
      </c>
      <c r="AN689" s="223" t="s">
        <v>9412</v>
      </c>
      <c r="AO689" s="222">
        <v>34304</v>
      </c>
      <c r="AP689" s="222" t="s">
        <v>12955</v>
      </c>
    </row>
    <row r="690" spans="1:42" ht="15" customHeight="1">
      <c r="A690" s="225" t="s">
        <v>17731</v>
      </c>
      <c r="B690" s="219" t="s">
        <v>33</v>
      </c>
      <c r="C690" s="219" t="s">
        <v>12955</v>
      </c>
      <c r="D690" s="219" t="s">
        <v>12955</v>
      </c>
      <c r="E690" s="219" t="s">
        <v>12955</v>
      </c>
      <c r="F690" s="223" t="s">
        <v>12758</v>
      </c>
      <c r="G690" s="318" t="s">
        <v>9579</v>
      </c>
      <c r="H690" s="219" t="s">
        <v>281</v>
      </c>
      <c r="I690" s="219" t="s">
        <v>281</v>
      </c>
      <c r="J690" s="219" t="s">
        <v>2807</v>
      </c>
      <c r="K690" s="219" t="s">
        <v>2807</v>
      </c>
      <c r="L690" s="219" t="s">
        <v>39</v>
      </c>
      <c r="M690" s="219" t="s">
        <v>40</v>
      </c>
      <c r="N690" s="219" t="s">
        <v>9580</v>
      </c>
      <c r="O690" s="219" t="s">
        <v>9415</v>
      </c>
      <c r="P690" s="219" t="s">
        <v>12955</v>
      </c>
      <c r="Q690" s="219" t="s">
        <v>12955</v>
      </c>
      <c r="R690" s="219" t="s">
        <v>12955</v>
      </c>
      <c r="S690" s="219" t="s">
        <v>12955</v>
      </c>
      <c r="T690" s="219" t="s">
        <v>12955</v>
      </c>
      <c r="U690" s="219" t="s">
        <v>12955</v>
      </c>
      <c r="V690" s="219" t="s">
        <v>12955</v>
      </c>
      <c r="W690" s="219" t="s">
        <v>12955</v>
      </c>
      <c r="X690" s="219" t="s">
        <v>12955</v>
      </c>
      <c r="Y690" s="219" t="s">
        <v>12955</v>
      </c>
      <c r="Z690" s="219" t="s">
        <v>12955</v>
      </c>
      <c r="AA690" s="219" t="s">
        <v>12955</v>
      </c>
      <c r="AB690" s="219" t="s">
        <v>12955</v>
      </c>
      <c r="AC690" s="219" t="s">
        <v>12955</v>
      </c>
      <c r="AD690" s="219" t="s">
        <v>12955</v>
      </c>
      <c r="AE690" s="219" t="s">
        <v>12955</v>
      </c>
      <c r="AF690" s="219" t="s">
        <v>281</v>
      </c>
      <c r="AG690" s="219" t="s">
        <v>2807</v>
      </c>
      <c r="AH690" s="219" t="s">
        <v>12955</v>
      </c>
      <c r="AI690" s="219" t="s">
        <v>12955</v>
      </c>
      <c r="AJ690" s="219" t="s">
        <v>12955</v>
      </c>
      <c r="AK690" s="219" t="s">
        <v>12955</v>
      </c>
      <c r="AL690" s="222"/>
      <c r="AM690" s="219" t="s">
        <v>12955</v>
      </c>
      <c r="AN690" s="223" t="s">
        <v>9412</v>
      </c>
      <c r="AO690" s="222">
        <v>37956</v>
      </c>
      <c r="AP690" s="222" t="s">
        <v>12955</v>
      </c>
    </row>
    <row r="691" spans="1:42" ht="15" customHeight="1">
      <c r="A691" s="225" t="s">
        <v>17731</v>
      </c>
      <c r="B691" s="219" t="s">
        <v>33</v>
      </c>
      <c r="C691" s="219" t="s">
        <v>12955</v>
      </c>
      <c r="D691" s="219" t="s">
        <v>12955</v>
      </c>
      <c r="E691" s="219" t="s">
        <v>12955</v>
      </c>
      <c r="F691" s="223" t="s">
        <v>12759</v>
      </c>
      <c r="G691" s="318" t="s">
        <v>9581</v>
      </c>
      <c r="H691" s="219" t="s">
        <v>281</v>
      </c>
      <c r="I691" s="219" t="s">
        <v>281</v>
      </c>
      <c r="J691" s="219" t="s">
        <v>2807</v>
      </c>
      <c r="K691" s="219" t="s">
        <v>2807</v>
      </c>
      <c r="L691" s="219" t="s">
        <v>39</v>
      </c>
      <c r="M691" s="219" t="s">
        <v>40</v>
      </c>
      <c r="N691" s="219" t="s">
        <v>9582</v>
      </c>
      <c r="O691" s="219" t="s">
        <v>9415</v>
      </c>
      <c r="P691" s="219" t="s">
        <v>12955</v>
      </c>
      <c r="Q691" s="219" t="s">
        <v>12955</v>
      </c>
      <c r="R691" s="219" t="s">
        <v>12955</v>
      </c>
      <c r="S691" s="219" t="s">
        <v>12955</v>
      </c>
      <c r="T691" s="219" t="s">
        <v>12955</v>
      </c>
      <c r="U691" s="219" t="s">
        <v>12955</v>
      </c>
      <c r="V691" s="219" t="s">
        <v>12955</v>
      </c>
      <c r="W691" s="219" t="s">
        <v>12955</v>
      </c>
      <c r="X691" s="219" t="s">
        <v>12955</v>
      </c>
      <c r="Y691" s="219" t="s">
        <v>12955</v>
      </c>
      <c r="Z691" s="219" t="s">
        <v>12955</v>
      </c>
      <c r="AA691" s="219" t="s">
        <v>12955</v>
      </c>
      <c r="AB691" s="219" t="s">
        <v>12955</v>
      </c>
      <c r="AC691" s="219" t="s">
        <v>12955</v>
      </c>
      <c r="AD691" s="219" t="s">
        <v>12955</v>
      </c>
      <c r="AE691" s="219" t="s">
        <v>12955</v>
      </c>
      <c r="AF691" s="219" t="s">
        <v>281</v>
      </c>
      <c r="AG691" s="219" t="s">
        <v>2807</v>
      </c>
      <c r="AH691" s="219" t="s">
        <v>12955</v>
      </c>
      <c r="AI691" s="219" t="s">
        <v>12955</v>
      </c>
      <c r="AJ691" s="219" t="s">
        <v>12955</v>
      </c>
      <c r="AK691" s="219" t="s">
        <v>12955</v>
      </c>
      <c r="AL691" s="222"/>
      <c r="AM691" s="219" t="s">
        <v>12955</v>
      </c>
      <c r="AN691" s="223" t="s">
        <v>9412</v>
      </c>
      <c r="AO691" s="222">
        <v>37956</v>
      </c>
      <c r="AP691" s="222" t="s">
        <v>12955</v>
      </c>
    </row>
    <row r="692" spans="1:42" ht="15" customHeight="1">
      <c r="A692" s="225" t="s">
        <v>17731</v>
      </c>
      <c r="B692" s="219" t="s">
        <v>33</v>
      </c>
      <c r="C692" s="219" t="s">
        <v>12955</v>
      </c>
      <c r="D692" s="219" t="s">
        <v>12955</v>
      </c>
      <c r="E692" s="219" t="s">
        <v>12955</v>
      </c>
      <c r="F692" s="223" t="s">
        <v>12760</v>
      </c>
      <c r="G692" s="318" t="s">
        <v>9583</v>
      </c>
      <c r="H692" s="219" t="s">
        <v>281</v>
      </c>
      <c r="I692" s="219" t="s">
        <v>281</v>
      </c>
      <c r="J692" s="219" t="s">
        <v>2807</v>
      </c>
      <c r="K692" s="219" t="s">
        <v>2807</v>
      </c>
      <c r="L692" s="219" t="s">
        <v>39</v>
      </c>
      <c r="M692" s="219" t="s">
        <v>40</v>
      </c>
      <c r="N692" s="219" t="s">
        <v>9584</v>
      </c>
      <c r="O692" s="219" t="s">
        <v>9415</v>
      </c>
      <c r="P692" s="219" t="s">
        <v>12955</v>
      </c>
      <c r="Q692" s="219" t="s">
        <v>12955</v>
      </c>
      <c r="R692" s="219" t="s">
        <v>12955</v>
      </c>
      <c r="S692" s="219" t="s">
        <v>12955</v>
      </c>
      <c r="T692" s="219" t="s">
        <v>12955</v>
      </c>
      <c r="U692" s="219" t="s">
        <v>12955</v>
      </c>
      <c r="V692" s="219" t="s">
        <v>12955</v>
      </c>
      <c r="W692" s="219" t="s">
        <v>12955</v>
      </c>
      <c r="X692" s="219" t="s">
        <v>12955</v>
      </c>
      <c r="Y692" s="219" t="s">
        <v>12955</v>
      </c>
      <c r="Z692" s="219" t="s">
        <v>12955</v>
      </c>
      <c r="AA692" s="219" t="s">
        <v>12955</v>
      </c>
      <c r="AB692" s="219" t="s">
        <v>12955</v>
      </c>
      <c r="AC692" s="219" t="s">
        <v>12955</v>
      </c>
      <c r="AD692" s="219" t="s">
        <v>12955</v>
      </c>
      <c r="AE692" s="219" t="s">
        <v>12955</v>
      </c>
      <c r="AF692" s="219" t="s">
        <v>281</v>
      </c>
      <c r="AG692" s="219" t="s">
        <v>2807</v>
      </c>
      <c r="AH692" s="219" t="s">
        <v>12955</v>
      </c>
      <c r="AI692" s="219" t="s">
        <v>12955</v>
      </c>
      <c r="AJ692" s="219" t="s">
        <v>12955</v>
      </c>
      <c r="AK692" s="219" t="s">
        <v>12955</v>
      </c>
      <c r="AL692" s="222"/>
      <c r="AM692" s="219" t="s">
        <v>12955</v>
      </c>
      <c r="AN692" s="223" t="s">
        <v>9412</v>
      </c>
      <c r="AO692" s="222">
        <v>37956</v>
      </c>
      <c r="AP692" s="222" t="s">
        <v>12955</v>
      </c>
    </row>
    <row r="693" spans="1:42" ht="15" customHeight="1">
      <c r="A693" s="225" t="s">
        <v>17731</v>
      </c>
      <c r="B693" s="219" t="s">
        <v>33</v>
      </c>
      <c r="C693" s="219" t="s">
        <v>12955</v>
      </c>
      <c r="D693" s="219" t="s">
        <v>12955</v>
      </c>
      <c r="E693" s="219" t="s">
        <v>12955</v>
      </c>
      <c r="F693" s="223" t="s">
        <v>12761</v>
      </c>
      <c r="G693" s="318" t="s">
        <v>9585</v>
      </c>
      <c r="H693" s="219" t="s">
        <v>281</v>
      </c>
      <c r="I693" s="219" t="s">
        <v>281</v>
      </c>
      <c r="J693" s="219" t="s">
        <v>2807</v>
      </c>
      <c r="K693" s="219" t="s">
        <v>2807</v>
      </c>
      <c r="L693" s="219" t="s">
        <v>39</v>
      </c>
      <c r="M693" s="219" t="s">
        <v>40</v>
      </c>
      <c r="N693" s="219" t="s">
        <v>9586</v>
      </c>
      <c r="O693" s="219" t="s">
        <v>9415</v>
      </c>
      <c r="P693" s="219" t="s">
        <v>12955</v>
      </c>
      <c r="Q693" s="219" t="s">
        <v>12955</v>
      </c>
      <c r="R693" s="219" t="s">
        <v>12955</v>
      </c>
      <c r="S693" s="219" t="s">
        <v>12955</v>
      </c>
      <c r="T693" s="219" t="s">
        <v>12955</v>
      </c>
      <c r="U693" s="219" t="s">
        <v>12955</v>
      </c>
      <c r="V693" s="219" t="s">
        <v>12955</v>
      </c>
      <c r="W693" s="219" t="s">
        <v>12955</v>
      </c>
      <c r="X693" s="219" t="s">
        <v>12955</v>
      </c>
      <c r="Y693" s="219" t="s">
        <v>12955</v>
      </c>
      <c r="Z693" s="219" t="s">
        <v>12955</v>
      </c>
      <c r="AA693" s="219" t="s">
        <v>12955</v>
      </c>
      <c r="AB693" s="219" t="s">
        <v>12955</v>
      </c>
      <c r="AC693" s="219" t="s">
        <v>12955</v>
      </c>
      <c r="AD693" s="219" t="s">
        <v>12955</v>
      </c>
      <c r="AE693" s="219" t="s">
        <v>12955</v>
      </c>
      <c r="AF693" s="219" t="s">
        <v>281</v>
      </c>
      <c r="AG693" s="219" t="s">
        <v>2807</v>
      </c>
      <c r="AH693" s="219" t="s">
        <v>12955</v>
      </c>
      <c r="AI693" s="219" t="s">
        <v>12955</v>
      </c>
      <c r="AJ693" s="219" t="s">
        <v>12955</v>
      </c>
      <c r="AK693" s="219" t="s">
        <v>12955</v>
      </c>
      <c r="AL693" s="222"/>
      <c r="AM693" s="219" t="s">
        <v>12955</v>
      </c>
      <c r="AN693" s="223" t="s">
        <v>9412</v>
      </c>
      <c r="AO693" s="222">
        <v>37956</v>
      </c>
      <c r="AP693" s="222" t="s">
        <v>12955</v>
      </c>
    </row>
    <row r="694" spans="1:42" ht="15" customHeight="1">
      <c r="A694" s="225" t="s">
        <v>17731</v>
      </c>
      <c r="B694" s="219" t="s">
        <v>33</v>
      </c>
      <c r="C694" s="219" t="s">
        <v>12955</v>
      </c>
      <c r="D694" s="219" t="s">
        <v>12955</v>
      </c>
      <c r="E694" s="219" t="s">
        <v>12955</v>
      </c>
      <c r="F694" s="223" t="s">
        <v>12762</v>
      </c>
      <c r="G694" s="318" t="s">
        <v>9587</v>
      </c>
      <c r="H694" s="219" t="s">
        <v>281</v>
      </c>
      <c r="I694" s="219" t="s">
        <v>281</v>
      </c>
      <c r="J694" s="219" t="s">
        <v>2807</v>
      </c>
      <c r="K694" s="219" t="s">
        <v>2807</v>
      </c>
      <c r="L694" s="219" t="s">
        <v>39</v>
      </c>
      <c r="M694" s="219" t="s">
        <v>40</v>
      </c>
      <c r="N694" s="219" t="s">
        <v>9588</v>
      </c>
      <c r="O694" s="219" t="s">
        <v>9415</v>
      </c>
      <c r="P694" s="219" t="s">
        <v>12955</v>
      </c>
      <c r="Q694" s="219" t="s">
        <v>12955</v>
      </c>
      <c r="R694" s="219" t="s">
        <v>12955</v>
      </c>
      <c r="S694" s="219" t="s">
        <v>12955</v>
      </c>
      <c r="T694" s="219" t="s">
        <v>12955</v>
      </c>
      <c r="U694" s="219" t="s">
        <v>12955</v>
      </c>
      <c r="V694" s="219" t="s">
        <v>12955</v>
      </c>
      <c r="W694" s="219" t="s">
        <v>12955</v>
      </c>
      <c r="X694" s="219" t="s">
        <v>12955</v>
      </c>
      <c r="Y694" s="219" t="s">
        <v>12955</v>
      </c>
      <c r="Z694" s="219" t="s">
        <v>12955</v>
      </c>
      <c r="AA694" s="219" t="s">
        <v>12955</v>
      </c>
      <c r="AB694" s="219" t="s">
        <v>12955</v>
      </c>
      <c r="AC694" s="219" t="s">
        <v>12955</v>
      </c>
      <c r="AD694" s="219" t="s">
        <v>12955</v>
      </c>
      <c r="AE694" s="219" t="s">
        <v>12955</v>
      </c>
      <c r="AF694" s="219" t="s">
        <v>281</v>
      </c>
      <c r="AG694" s="219" t="s">
        <v>2807</v>
      </c>
      <c r="AH694" s="219" t="s">
        <v>12955</v>
      </c>
      <c r="AI694" s="219" t="s">
        <v>12955</v>
      </c>
      <c r="AJ694" s="219" t="s">
        <v>12955</v>
      </c>
      <c r="AK694" s="219" t="s">
        <v>12955</v>
      </c>
      <c r="AL694" s="222"/>
      <c r="AM694" s="219" t="s">
        <v>12955</v>
      </c>
      <c r="AN694" s="223" t="s">
        <v>9412</v>
      </c>
      <c r="AO694" s="222">
        <v>37956</v>
      </c>
      <c r="AP694" s="222" t="s">
        <v>12955</v>
      </c>
    </row>
    <row r="695" spans="1:42" ht="15" customHeight="1">
      <c r="A695" s="225" t="s">
        <v>17731</v>
      </c>
      <c r="B695" s="219" t="s">
        <v>33</v>
      </c>
      <c r="C695" s="219" t="s">
        <v>12955</v>
      </c>
      <c r="D695" s="219" t="s">
        <v>12955</v>
      </c>
      <c r="E695" s="219" t="s">
        <v>12955</v>
      </c>
      <c r="F695" s="223" t="s">
        <v>2974</v>
      </c>
      <c r="G695" s="318" t="s">
        <v>9591</v>
      </c>
      <c r="H695" s="219" t="s">
        <v>281</v>
      </c>
      <c r="I695" s="219" t="s">
        <v>281</v>
      </c>
      <c r="J695" s="219" t="s">
        <v>2807</v>
      </c>
      <c r="K695" s="219" t="s">
        <v>2807</v>
      </c>
      <c r="L695" s="219" t="s">
        <v>39</v>
      </c>
      <c r="M695" s="219" t="s">
        <v>40</v>
      </c>
      <c r="N695" s="219" t="s">
        <v>9592</v>
      </c>
      <c r="O695" s="219" t="s">
        <v>9415</v>
      </c>
      <c r="P695" s="219" t="s">
        <v>12955</v>
      </c>
      <c r="Q695" s="219" t="s">
        <v>12955</v>
      </c>
      <c r="R695" s="219" t="s">
        <v>12955</v>
      </c>
      <c r="S695" s="219" t="s">
        <v>12955</v>
      </c>
      <c r="T695" s="219" t="s">
        <v>12955</v>
      </c>
      <c r="U695" s="219" t="s">
        <v>12955</v>
      </c>
      <c r="V695" s="219" t="s">
        <v>12955</v>
      </c>
      <c r="W695" s="219" t="s">
        <v>12955</v>
      </c>
      <c r="X695" s="219" t="s">
        <v>12955</v>
      </c>
      <c r="Y695" s="219" t="s">
        <v>12955</v>
      </c>
      <c r="Z695" s="219" t="s">
        <v>12955</v>
      </c>
      <c r="AA695" s="219" t="s">
        <v>12955</v>
      </c>
      <c r="AB695" s="219" t="s">
        <v>12955</v>
      </c>
      <c r="AC695" s="219" t="s">
        <v>12955</v>
      </c>
      <c r="AD695" s="219" t="s">
        <v>12955</v>
      </c>
      <c r="AE695" s="219" t="s">
        <v>12955</v>
      </c>
      <c r="AF695" s="219" t="s">
        <v>281</v>
      </c>
      <c r="AG695" s="219" t="s">
        <v>2807</v>
      </c>
      <c r="AH695" s="219" t="s">
        <v>12955</v>
      </c>
      <c r="AI695" s="219" t="s">
        <v>12955</v>
      </c>
      <c r="AJ695" s="219" t="s">
        <v>12955</v>
      </c>
      <c r="AK695" s="219" t="s">
        <v>12955</v>
      </c>
      <c r="AL695" s="222"/>
      <c r="AM695" s="219" t="s">
        <v>12955</v>
      </c>
      <c r="AN695" s="223" t="s">
        <v>9412</v>
      </c>
      <c r="AO695" s="222">
        <v>37956</v>
      </c>
      <c r="AP695" s="222" t="s">
        <v>12955</v>
      </c>
    </row>
    <row r="696" spans="1:42" ht="15" customHeight="1">
      <c r="A696" s="225" t="s">
        <v>17731</v>
      </c>
      <c r="B696" s="219" t="s">
        <v>33</v>
      </c>
      <c r="C696" s="219" t="s">
        <v>12955</v>
      </c>
      <c r="D696" s="219" t="s">
        <v>12955</v>
      </c>
      <c r="E696" s="219" t="s">
        <v>12955</v>
      </c>
      <c r="F696" s="223" t="s">
        <v>12763</v>
      </c>
      <c r="G696" s="318" t="s">
        <v>9593</v>
      </c>
      <c r="H696" s="219" t="s">
        <v>281</v>
      </c>
      <c r="I696" s="219" t="s">
        <v>281</v>
      </c>
      <c r="J696" s="219" t="s">
        <v>2807</v>
      </c>
      <c r="K696" s="219" t="s">
        <v>2807</v>
      </c>
      <c r="L696" s="219" t="s">
        <v>39</v>
      </c>
      <c r="M696" s="219" t="s">
        <v>40</v>
      </c>
      <c r="N696" s="219" t="s">
        <v>9594</v>
      </c>
      <c r="O696" s="219" t="s">
        <v>9415</v>
      </c>
      <c r="P696" s="219" t="s">
        <v>12955</v>
      </c>
      <c r="Q696" s="219" t="s">
        <v>12955</v>
      </c>
      <c r="R696" s="219" t="s">
        <v>12955</v>
      </c>
      <c r="S696" s="219" t="s">
        <v>12955</v>
      </c>
      <c r="T696" s="219" t="s">
        <v>12955</v>
      </c>
      <c r="U696" s="219" t="s">
        <v>12955</v>
      </c>
      <c r="V696" s="219" t="s">
        <v>12955</v>
      </c>
      <c r="W696" s="219" t="s">
        <v>12955</v>
      </c>
      <c r="X696" s="219" t="s">
        <v>12955</v>
      </c>
      <c r="Y696" s="219" t="s">
        <v>12955</v>
      </c>
      <c r="Z696" s="219" t="s">
        <v>12955</v>
      </c>
      <c r="AA696" s="219" t="s">
        <v>12955</v>
      </c>
      <c r="AB696" s="219" t="s">
        <v>12955</v>
      </c>
      <c r="AC696" s="219" t="s">
        <v>12955</v>
      </c>
      <c r="AD696" s="219" t="s">
        <v>12955</v>
      </c>
      <c r="AE696" s="219" t="s">
        <v>12955</v>
      </c>
      <c r="AF696" s="219" t="s">
        <v>281</v>
      </c>
      <c r="AG696" s="219" t="s">
        <v>2807</v>
      </c>
      <c r="AH696" s="219" t="s">
        <v>12955</v>
      </c>
      <c r="AI696" s="219" t="s">
        <v>12955</v>
      </c>
      <c r="AJ696" s="219" t="s">
        <v>12955</v>
      </c>
      <c r="AK696" s="219" t="s">
        <v>12955</v>
      </c>
      <c r="AL696" s="222"/>
      <c r="AM696" s="219" t="s">
        <v>12955</v>
      </c>
      <c r="AN696" s="223" t="s">
        <v>9412</v>
      </c>
      <c r="AO696" s="222">
        <v>37956</v>
      </c>
      <c r="AP696" s="222" t="s">
        <v>12955</v>
      </c>
    </row>
    <row r="697" spans="1:42" ht="15" customHeight="1">
      <c r="A697" s="225" t="s">
        <v>17731</v>
      </c>
      <c r="B697" s="219" t="s">
        <v>33</v>
      </c>
      <c r="C697" s="219" t="s">
        <v>12955</v>
      </c>
      <c r="D697" s="219" t="s">
        <v>12955</v>
      </c>
      <c r="E697" s="219" t="s">
        <v>12955</v>
      </c>
      <c r="F697" s="223" t="s">
        <v>11381</v>
      </c>
      <c r="G697" s="318" t="s">
        <v>9603</v>
      </c>
      <c r="H697" s="219" t="s">
        <v>281</v>
      </c>
      <c r="I697" s="219" t="s">
        <v>281</v>
      </c>
      <c r="J697" s="219" t="s">
        <v>2807</v>
      </c>
      <c r="K697" s="219" t="s">
        <v>2807</v>
      </c>
      <c r="L697" s="219" t="s">
        <v>52</v>
      </c>
      <c r="M697" s="219" t="s">
        <v>53</v>
      </c>
      <c r="N697" s="219" t="s">
        <v>9604</v>
      </c>
      <c r="O697" s="219" t="s">
        <v>354</v>
      </c>
      <c r="P697" s="219" t="s">
        <v>355</v>
      </c>
      <c r="Q697" s="219" t="s">
        <v>13126</v>
      </c>
      <c r="R697" s="219" t="s">
        <v>12955</v>
      </c>
      <c r="S697" s="219" t="s">
        <v>12955</v>
      </c>
      <c r="T697" s="219" t="s">
        <v>12955</v>
      </c>
      <c r="U697" s="219" t="s">
        <v>12955</v>
      </c>
      <c r="V697" s="219" t="s">
        <v>12955</v>
      </c>
      <c r="W697" s="219" t="s">
        <v>12955</v>
      </c>
      <c r="X697" s="219" t="s">
        <v>12955</v>
      </c>
      <c r="Y697" s="219" t="s">
        <v>12955</v>
      </c>
      <c r="Z697" s="219" t="s">
        <v>12955</v>
      </c>
      <c r="AA697" s="219" t="s">
        <v>12955</v>
      </c>
      <c r="AB697" s="219" t="s">
        <v>12955</v>
      </c>
      <c r="AC697" s="219" t="s">
        <v>12955</v>
      </c>
      <c r="AD697" s="219" t="s">
        <v>12955</v>
      </c>
      <c r="AE697" s="219" t="s">
        <v>12955</v>
      </c>
      <c r="AF697" s="219" t="s">
        <v>281</v>
      </c>
      <c r="AG697" s="219" t="s">
        <v>2807</v>
      </c>
      <c r="AH697" s="219" t="s">
        <v>12955</v>
      </c>
      <c r="AI697" s="219" t="s">
        <v>12955</v>
      </c>
      <c r="AJ697" s="219" t="s">
        <v>12955</v>
      </c>
      <c r="AK697" s="219" t="s">
        <v>12955</v>
      </c>
      <c r="AL697" s="222"/>
      <c r="AM697" s="219" t="s">
        <v>12955</v>
      </c>
      <c r="AN697" s="223" t="s">
        <v>9412</v>
      </c>
      <c r="AO697" s="222">
        <v>35827</v>
      </c>
      <c r="AP697" s="222" t="s">
        <v>12955</v>
      </c>
    </row>
    <row r="698" spans="1:42" ht="15" customHeight="1">
      <c r="A698" s="225" t="s">
        <v>17731</v>
      </c>
      <c r="B698" s="219" t="s">
        <v>33</v>
      </c>
      <c r="C698" s="219" t="s">
        <v>12955</v>
      </c>
      <c r="D698" s="219" t="s">
        <v>12955</v>
      </c>
      <c r="E698" s="219" t="s">
        <v>12955</v>
      </c>
      <c r="F698" s="223" t="s">
        <v>12766</v>
      </c>
      <c r="G698" s="318" t="s">
        <v>9605</v>
      </c>
      <c r="H698" s="219" t="s">
        <v>281</v>
      </c>
      <c r="I698" s="219" t="s">
        <v>281</v>
      </c>
      <c r="J698" s="219" t="s">
        <v>2807</v>
      </c>
      <c r="K698" s="219" t="s">
        <v>2807</v>
      </c>
      <c r="L698" s="219" t="s">
        <v>9515</v>
      </c>
      <c r="M698" s="219" t="s">
        <v>12955</v>
      </c>
      <c r="N698" s="219" t="s">
        <v>9606</v>
      </c>
      <c r="O698" s="219" t="s">
        <v>3433</v>
      </c>
      <c r="P698" s="219" t="s">
        <v>12955</v>
      </c>
      <c r="Q698" s="219" t="s">
        <v>12955</v>
      </c>
      <c r="R698" s="219" t="s">
        <v>12955</v>
      </c>
      <c r="S698" s="219" t="s">
        <v>12955</v>
      </c>
      <c r="T698" s="219" t="s">
        <v>12955</v>
      </c>
      <c r="U698" s="219" t="s">
        <v>12955</v>
      </c>
      <c r="V698" s="219" t="s">
        <v>12955</v>
      </c>
      <c r="W698" s="219" t="s">
        <v>12955</v>
      </c>
      <c r="X698" s="219" t="s">
        <v>12955</v>
      </c>
      <c r="Y698" s="219" t="s">
        <v>12955</v>
      </c>
      <c r="Z698" s="219" t="s">
        <v>12955</v>
      </c>
      <c r="AA698" s="219" t="s">
        <v>12955</v>
      </c>
      <c r="AB698" s="219" t="s">
        <v>12955</v>
      </c>
      <c r="AC698" s="219" t="s">
        <v>12955</v>
      </c>
      <c r="AD698" s="219" t="s">
        <v>12955</v>
      </c>
      <c r="AE698" s="219" t="s">
        <v>12955</v>
      </c>
      <c r="AF698" s="219" t="s">
        <v>281</v>
      </c>
      <c r="AG698" s="219" t="s">
        <v>2807</v>
      </c>
      <c r="AH698" s="219" t="s">
        <v>12955</v>
      </c>
      <c r="AI698" s="219" t="s">
        <v>12955</v>
      </c>
      <c r="AJ698" s="219" t="s">
        <v>12955</v>
      </c>
      <c r="AK698" s="219" t="s">
        <v>12955</v>
      </c>
      <c r="AL698" s="222"/>
      <c r="AM698" s="219" t="s">
        <v>12955</v>
      </c>
      <c r="AN698" s="223" t="s">
        <v>9412</v>
      </c>
      <c r="AO698" s="222">
        <v>42948</v>
      </c>
      <c r="AP698" s="222" t="s">
        <v>12955</v>
      </c>
    </row>
    <row r="699" spans="1:42" ht="15" customHeight="1">
      <c r="A699" s="225" t="s">
        <v>17731</v>
      </c>
      <c r="B699" s="219" t="s">
        <v>33</v>
      </c>
      <c r="C699" s="219" t="s">
        <v>12955</v>
      </c>
      <c r="D699" s="219" t="s">
        <v>12955</v>
      </c>
      <c r="E699" s="219" t="s">
        <v>12955</v>
      </c>
      <c r="F699" s="223" t="s">
        <v>12767</v>
      </c>
      <c r="G699" s="318" t="s">
        <v>9607</v>
      </c>
      <c r="H699" s="219" t="s">
        <v>281</v>
      </c>
      <c r="I699" s="219" t="s">
        <v>281</v>
      </c>
      <c r="J699" s="219" t="s">
        <v>2807</v>
      </c>
      <c r="K699" s="219" t="s">
        <v>2807</v>
      </c>
      <c r="L699" s="219" t="s">
        <v>9427</v>
      </c>
      <c r="M699" s="219" t="s">
        <v>12955</v>
      </c>
      <c r="N699" s="219" t="s">
        <v>9608</v>
      </c>
      <c r="O699" s="219" t="s">
        <v>9429</v>
      </c>
      <c r="P699" s="219" t="s">
        <v>12955</v>
      </c>
      <c r="Q699" s="219" t="s">
        <v>12955</v>
      </c>
      <c r="R699" s="219" t="s">
        <v>12955</v>
      </c>
      <c r="S699" s="219" t="s">
        <v>12955</v>
      </c>
      <c r="T699" s="219" t="s">
        <v>12955</v>
      </c>
      <c r="U699" s="219" t="s">
        <v>12955</v>
      </c>
      <c r="V699" s="219" t="s">
        <v>12955</v>
      </c>
      <c r="W699" s="219" t="s">
        <v>12955</v>
      </c>
      <c r="X699" s="219" t="s">
        <v>12955</v>
      </c>
      <c r="Y699" s="219" t="s">
        <v>12955</v>
      </c>
      <c r="Z699" s="219" t="s">
        <v>12955</v>
      </c>
      <c r="AA699" s="219" t="s">
        <v>12955</v>
      </c>
      <c r="AB699" s="219" t="s">
        <v>12955</v>
      </c>
      <c r="AC699" s="219" t="s">
        <v>12955</v>
      </c>
      <c r="AD699" s="219" t="s">
        <v>12955</v>
      </c>
      <c r="AE699" s="219" t="s">
        <v>12955</v>
      </c>
      <c r="AF699" s="219" t="s">
        <v>281</v>
      </c>
      <c r="AG699" s="219" t="s">
        <v>2807</v>
      </c>
      <c r="AH699" s="219" t="s">
        <v>12955</v>
      </c>
      <c r="AI699" s="219" t="s">
        <v>12955</v>
      </c>
      <c r="AJ699" s="219" t="s">
        <v>12955</v>
      </c>
      <c r="AK699" s="219" t="s">
        <v>12955</v>
      </c>
      <c r="AL699" s="222"/>
      <c r="AM699" s="219" t="s">
        <v>12955</v>
      </c>
      <c r="AN699" s="223" t="s">
        <v>9412</v>
      </c>
      <c r="AO699" s="222">
        <v>39845</v>
      </c>
      <c r="AP699" s="222" t="s">
        <v>12955</v>
      </c>
    </row>
    <row r="700" spans="1:42" ht="15" customHeight="1">
      <c r="A700" s="225" t="s">
        <v>17731</v>
      </c>
      <c r="B700" s="219" t="s">
        <v>33</v>
      </c>
      <c r="C700" s="219" t="s">
        <v>12955</v>
      </c>
      <c r="D700" s="219" t="s">
        <v>12955</v>
      </c>
      <c r="E700" s="219" t="s">
        <v>12955</v>
      </c>
      <c r="F700" s="223" t="s">
        <v>12768</v>
      </c>
      <c r="G700" s="318" t="s">
        <v>9609</v>
      </c>
      <c r="H700" s="219" t="s">
        <v>281</v>
      </c>
      <c r="I700" s="219" t="s">
        <v>281</v>
      </c>
      <c r="J700" s="219" t="s">
        <v>2807</v>
      </c>
      <c r="K700" s="219" t="s">
        <v>2807</v>
      </c>
      <c r="L700" s="219" t="s">
        <v>9427</v>
      </c>
      <c r="M700" s="219" t="s">
        <v>12955</v>
      </c>
      <c r="N700" s="219" t="s">
        <v>9610</v>
      </c>
      <c r="O700" s="219" t="s">
        <v>4351</v>
      </c>
      <c r="P700" s="219" t="s">
        <v>12955</v>
      </c>
      <c r="Q700" s="219" t="s">
        <v>12955</v>
      </c>
      <c r="R700" s="219" t="s">
        <v>12955</v>
      </c>
      <c r="S700" s="219" t="s">
        <v>12955</v>
      </c>
      <c r="T700" s="219" t="s">
        <v>12955</v>
      </c>
      <c r="U700" s="219" t="s">
        <v>12955</v>
      </c>
      <c r="V700" s="219" t="s">
        <v>12955</v>
      </c>
      <c r="W700" s="219" t="s">
        <v>12955</v>
      </c>
      <c r="X700" s="219" t="s">
        <v>12955</v>
      </c>
      <c r="Y700" s="219" t="s">
        <v>12955</v>
      </c>
      <c r="Z700" s="219" t="s">
        <v>12955</v>
      </c>
      <c r="AA700" s="219" t="s">
        <v>12955</v>
      </c>
      <c r="AB700" s="219" t="s">
        <v>12955</v>
      </c>
      <c r="AC700" s="219" t="s">
        <v>12955</v>
      </c>
      <c r="AD700" s="219" t="s">
        <v>12955</v>
      </c>
      <c r="AE700" s="219" t="s">
        <v>12955</v>
      </c>
      <c r="AF700" s="219" t="s">
        <v>281</v>
      </c>
      <c r="AG700" s="219" t="s">
        <v>2807</v>
      </c>
      <c r="AH700" s="219" t="s">
        <v>12955</v>
      </c>
      <c r="AI700" s="219" t="s">
        <v>12955</v>
      </c>
      <c r="AJ700" s="219" t="s">
        <v>12955</v>
      </c>
      <c r="AK700" s="219" t="s">
        <v>12955</v>
      </c>
      <c r="AL700" s="222"/>
      <c r="AM700" s="219" t="s">
        <v>12955</v>
      </c>
      <c r="AN700" s="223" t="s">
        <v>9412</v>
      </c>
      <c r="AO700" s="222">
        <v>39845</v>
      </c>
      <c r="AP700" s="222" t="s">
        <v>12955</v>
      </c>
    </row>
    <row r="701" spans="1:42" ht="15" customHeight="1">
      <c r="A701" s="225" t="s">
        <v>17731</v>
      </c>
      <c r="B701" s="219" t="s">
        <v>33</v>
      </c>
      <c r="C701" s="219" t="s">
        <v>12955</v>
      </c>
      <c r="D701" s="219" t="s">
        <v>12955</v>
      </c>
      <c r="E701" s="219" t="s">
        <v>12955</v>
      </c>
      <c r="F701" s="223" t="s">
        <v>11389</v>
      </c>
      <c r="G701" s="318" t="s">
        <v>9611</v>
      </c>
      <c r="H701" s="219" t="s">
        <v>281</v>
      </c>
      <c r="I701" s="219" t="s">
        <v>281</v>
      </c>
      <c r="J701" s="219" t="s">
        <v>2807</v>
      </c>
      <c r="K701" s="219" t="s">
        <v>2807</v>
      </c>
      <c r="L701" s="219" t="s">
        <v>39</v>
      </c>
      <c r="M701" s="219" t="s">
        <v>40</v>
      </c>
      <c r="N701" s="219" t="s">
        <v>9612</v>
      </c>
      <c r="O701" s="219" t="s">
        <v>290</v>
      </c>
      <c r="P701" s="219" t="s">
        <v>291</v>
      </c>
      <c r="Q701" s="219" t="s">
        <v>13132</v>
      </c>
      <c r="R701" s="219" t="s">
        <v>12955</v>
      </c>
      <c r="S701" s="219" t="s">
        <v>12955</v>
      </c>
      <c r="T701" s="219" t="s">
        <v>12955</v>
      </c>
      <c r="U701" s="219" t="s">
        <v>12955</v>
      </c>
      <c r="V701" s="219" t="s">
        <v>12955</v>
      </c>
      <c r="W701" s="219" t="s">
        <v>12955</v>
      </c>
      <c r="X701" s="219" t="s">
        <v>12955</v>
      </c>
      <c r="Y701" s="219" t="s">
        <v>12955</v>
      </c>
      <c r="Z701" s="219" t="s">
        <v>12955</v>
      </c>
      <c r="AA701" s="219" t="s">
        <v>12955</v>
      </c>
      <c r="AB701" s="219" t="s">
        <v>12955</v>
      </c>
      <c r="AC701" s="219" t="s">
        <v>12955</v>
      </c>
      <c r="AD701" s="219" t="s">
        <v>12955</v>
      </c>
      <c r="AE701" s="219" t="s">
        <v>12955</v>
      </c>
      <c r="AF701" s="219" t="s">
        <v>281</v>
      </c>
      <c r="AG701" s="219" t="s">
        <v>2807</v>
      </c>
      <c r="AH701" s="219" t="s">
        <v>12955</v>
      </c>
      <c r="AI701" s="219" t="s">
        <v>12955</v>
      </c>
      <c r="AJ701" s="219" t="s">
        <v>12955</v>
      </c>
      <c r="AK701" s="219" t="s">
        <v>12955</v>
      </c>
      <c r="AL701" s="222"/>
      <c r="AM701" s="219" t="s">
        <v>12955</v>
      </c>
      <c r="AN701" s="223" t="s">
        <v>9412</v>
      </c>
      <c r="AO701" s="222">
        <v>36161</v>
      </c>
      <c r="AP701" s="222" t="s">
        <v>12955</v>
      </c>
    </row>
    <row r="702" spans="1:42" ht="15" customHeight="1">
      <c r="A702" s="225" t="s">
        <v>17731</v>
      </c>
      <c r="B702" s="219" t="s">
        <v>33</v>
      </c>
      <c r="C702" s="219" t="s">
        <v>12955</v>
      </c>
      <c r="D702" s="219" t="s">
        <v>12955</v>
      </c>
      <c r="E702" s="219" t="s">
        <v>12955</v>
      </c>
      <c r="F702" s="223" t="s">
        <v>12769</v>
      </c>
      <c r="G702" s="318" t="s">
        <v>9613</v>
      </c>
      <c r="H702" s="219" t="s">
        <v>281</v>
      </c>
      <c r="I702" s="219" t="s">
        <v>281</v>
      </c>
      <c r="J702" s="219" t="s">
        <v>2807</v>
      </c>
      <c r="K702" s="219" t="s">
        <v>2807</v>
      </c>
      <c r="L702" s="219" t="s">
        <v>52</v>
      </c>
      <c r="M702" s="219" t="s">
        <v>53</v>
      </c>
      <c r="N702" s="219" t="s">
        <v>9614</v>
      </c>
      <c r="O702" s="219" t="s">
        <v>55</v>
      </c>
      <c r="P702" s="219" t="s">
        <v>56</v>
      </c>
      <c r="Q702" s="219" t="s">
        <v>13164</v>
      </c>
      <c r="R702" s="219" t="s">
        <v>12955</v>
      </c>
      <c r="S702" s="219" t="s">
        <v>12955</v>
      </c>
      <c r="T702" s="219" t="s">
        <v>12955</v>
      </c>
      <c r="U702" s="219" t="s">
        <v>12955</v>
      </c>
      <c r="V702" s="219" t="s">
        <v>12955</v>
      </c>
      <c r="W702" s="219" t="s">
        <v>12955</v>
      </c>
      <c r="X702" s="219" t="s">
        <v>12955</v>
      </c>
      <c r="Y702" s="219" t="s">
        <v>12955</v>
      </c>
      <c r="Z702" s="219" t="s">
        <v>12955</v>
      </c>
      <c r="AA702" s="219" t="s">
        <v>12955</v>
      </c>
      <c r="AB702" s="219" t="s">
        <v>12955</v>
      </c>
      <c r="AC702" s="219" t="s">
        <v>12955</v>
      </c>
      <c r="AD702" s="219" t="s">
        <v>12955</v>
      </c>
      <c r="AE702" s="219" t="s">
        <v>12955</v>
      </c>
      <c r="AF702" s="219" t="s">
        <v>281</v>
      </c>
      <c r="AG702" s="219" t="s">
        <v>2807</v>
      </c>
      <c r="AH702" s="219" t="s">
        <v>12955</v>
      </c>
      <c r="AI702" s="219" t="s">
        <v>12955</v>
      </c>
      <c r="AJ702" s="219" t="s">
        <v>12955</v>
      </c>
      <c r="AK702" s="219" t="s">
        <v>12955</v>
      </c>
      <c r="AL702" s="222"/>
      <c r="AM702" s="219" t="s">
        <v>12955</v>
      </c>
      <c r="AN702" s="223" t="s">
        <v>9412</v>
      </c>
      <c r="AO702" s="222">
        <v>34455</v>
      </c>
      <c r="AP702" s="222" t="s">
        <v>12955</v>
      </c>
    </row>
    <row r="703" spans="1:42" ht="15" customHeight="1">
      <c r="A703" s="225" t="s">
        <v>480</v>
      </c>
      <c r="B703" s="219" t="s">
        <v>17736</v>
      </c>
      <c r="C703" s="219" t="s">
        <v>3857</v>
      </c>
      <c r="D703" s="219" t="s">
        <v>3858</v>
      </c>
      <c r="E703" s="219" t="s">
        <v>3859</v>
      </c>
      <c r="F703" s="223" t="s">
        <v>11449</v>
      </c>
      <c r="G703" s="223" t="s">
        <v>3860</v>
      </c>
      <c r="H703" s="219" t="s">
        <v>3725</v>
      </c>
      <c r="I703" s="219" t="s">
        <v>3725</v>
      </c>
      <c r="J703" s="219" t="s">
        <v>3726</v>
      </c>
      <c r="K703" s="219" t="s">
        <v>3726</v>
      </c>
      <c r="L703" s="223" t="s">
        <v>52</v>
      </c>
      <c r="M703" s="219" t="s">
        <v>53</v>
      </c>
      <c r="N703" s="219" t="s">
        <v>18989</v>
      </c>
      <c r="O703" s="219" t="s">
        <v>55</v>
      </c>
      <c r="P703" s="219" t="s">
        <v>56</v>
      </c>
      <c r="Q703" s="219" t="s">
        <v>13132</v>
      </c>
      <c r="R703" s="219" t="s">
        <v>12955</v>
      </c>
      <c r="S703" s="219" t="s">
        <v>3863</v>
      </c>
      <c r="T703" s="223" t="s">
        <v>18990</v>
      </c>
      <c r="U703" s="225" t="s">
        <v>179</v>
      </c>
      <c r="V703" s="219" t="s">
        <v>3861</v>
      </c>
      <c r="W703" s="219" t="s">
        <v>12955</v>
      </c>
      <c r="X703" s="220" t="s">
        <v>124</v>
      </c>
      <c r="Y703" s="220" t="s">
        <v>392</v>
      </c>
      <c r="Z703" s="220" t="s">
        <v>3862</v>
      </c>
      <c r="AA703" s="220" t="s">
        <v>16158</v>
      </c>
      <c r="AB703" s="228" t="s">
        <v>1330</v>
      </c>
      <c r="AC703" s="220" t="s">
        <v>3863</v>
      </c>
      <c r="AD703" s="220" t="s">
        <v>47</v>
      </c>
      <c r="AE703" s="220" t="s">
        <v>3864</v>
      </c>
      <c r="AF703" s="228" t="s">
        <v>3725</v>
      </c>
      <c r="AG703" s="225" t="s">
        <v>3731</v>
      </c>
      <c r="AH703" s="228" t="s">
        <v>2639</v>
      </c>
      <c r="AI703" s="225" t="s">
        <v>3865</v>
      </c>
      <c r="AJ703" s="316" t="s">
        <v>14416</v>
      </c>
      <c r="AK703" s="316" t="s">
        <v>17240</v>
      </c>
      <c r="AL703" s="221">
        <v>29632</v>
      </c>
      <c r="AM703" s="221" t="s">
        <v>12606</v>
      </c>
      <c r="AN703" s="225" t="s">
        <v>9406</v>
      </c>
      <c r="AO703" s="316"/>
      <c r="AP703" s="225" t="s">
        <v>12955</v>
      </c>
    </row>
    <row r="704" spans="1:42" ht="15" customHeight="1">
      <c r="A704" s="225" t="s">
        <v>480</v>
      </c>
      <c r="B704" s="219" t="s">
        <v>17736</v>
      </c>
      <c r="C704" s="219" t="s">
        <v>3948</v>
      </c>
      <c r="D704" s="219" t="s">
        <v>3949</v>
      </c>
      <c r="E704" s="219" t="s">
        <v>3950</v>
      </c>
      <c r="F704" s="223" t="s">
        <v>11462</v>
      </c>
      <c r="G704" s="223" t="s">
        <v>3951</v>
      </c>
      <c r="H704" s="219" t="s">
        <v>3725</v>
      </c>
      <c r="I704" s="219" t="s">
        <v>3725</v>
      </c>
      <c r="J704" s="219" t="s">
        <v>3726</v>
      </c>
      <c r="K704" s="219" t="s">
        <v>3726</v>
      </c>
      <c r="L704" s="223" t="s">
        <v>52</v>
      </c>
      <c r="M704" s="219" t="s">
        <v>53</v>
      </c>
      <c r="N704" s="219" t="s">
        <v>18991</v>
      </c>
      <c r="O704" s="219" t="s">
        <v>55</v>
      </c>
      <c r="P704" s="219" t="s">
        <v>56</v>
      </c>
      <c r="Q704" s="219" t="s">
        <v>13131</v>
      </c>
      <c r="R704" s="219" t="s">
        <v>12955</v>
      </c>
      <c r="S704" s="219" t="s">
        <v>3893</v>
      </c>
      <c r="T704" s="223" t="s">
        <v>18992</v>
      </c>
      <c r="U704" s="225" t="s">
        <v>179</v>
      </c>
      <c r="V704" s="219" t="s">
        <v>918</v>
      </c>
      <c r="W704" s="219" t="s">
        <v>12955</v>
      </c>
      <c r="X704" s="220" t="s">
        <v>124</v>
      </c>
      <c r="Y704" s="220" t="s">
        <v>629</v>
      </c>
      <c r="Z704" s="220" t="s">
        <v>13437</v>
      </c>
      <c r="AA704" s="220" t="s">
        <v>16168</v>
      </c>
      <c r="AB704" s="228" t="s">
        <v>570</v>
      </c>
      <c r="AC704" s="220" t="s">
        <v>3893</v>
      </c>
      <c r="AD704" s="220" t="s">
        <v>47</v>
      </c>
      <c r="AE704" s="220" t="s">
        <v>3952</v>
      </c>
      <c r="AF704" s="228" t="s">
        <v>3725</v>
      </c>
      <c r="AG704" s="225" t="s">
        <v>3731</v>
      </c>
      <c r="AH704" s="228" t="s">
        <v>3892</v>
      </c>
      <c r="AI704" s="225" t="s">
        <v>3893</v>
      </c>
      <c r="AJ704" s="316" t="s">
        <v>14433</v>
      </c>
      <c r="AK704" s="316" t="s">
        <v>17242</v>
      </c>
      <c r="AL704" s="221">
        <v>23547</v>
      </c>
      <c r="AM704" s="221" t="s">
        <v>12605</v>
      </c>
      <c r="AN704" s="225" t="s">
        <v>9406</v>
      </c>
      <c r="AO704" s="316"/>
      <c r="AP704" s="225" t="s">
        <v>12955</v>
      </c>
    </row>
    <row r="705" spans="1:42" ht="15" customHeight="1">
      <c r="A705" s="225" t="s">
        <v>480</v>
      </c>
      <c r="B705" s="219" t="s">
        <v>17736</v>
      </c>
      <c r="C705" s="219" t="s">
        <v>3935</v>
      </c>
      <c r="D705" s="219" t="s">
        <v>3936</v>
      </c>
      <c r="E705" s="219" t="s">
        <v>3937</v>
      </c>
      <c r="F705" s="223" t="s">
        <v>11460</v>
      </c>
      <c r="G705" s="223" t="s">
        <v>3938</v>
      </c>
      <c r="H705" s="219" t="s">
        <v>3725</v>
      </c>
      <c r="I705" s="219" t="s">
        <v>3725</v>
      </c>
      <c r="J705" s="219" t="s">
        <v>3726</v>
      </c>
      <c r="K705" s="219" t="s">
        <v>3726</v>
      </c>
      <c r="L705" s="223" t="s">
        <v>52</v>
      </c>
      <c r="M705" s="219" t="s">
        <v>53</v>
      </c>
      <c r="N705" s="219" t="s">
        <v>18993</v>
      </c>
      <c r="O705" s="219" t="s">
        <v>55</v>
      </c>
      <c r="P705" s="219" t="s">
        <v>56</v>
      </c>
      <c r="Q705" s="219" t="s">
        <v>13147</v>
      </c>
      <c r="R705" s="219" t="s">
        <v>12955</v>
      </c>
      <c r="S705" s="219" t="s">
        <v>1791</v>
      </c>
      <c r="T705" s="223" t="s">
        <v>18994</v>
      </c>
      <c r="U705" s="225" t="s">
        <v>62</v>
      </c>
      <c r="V705" s="219" t="s">
        <v>1791</v>
      </c>
      <c r="W705" s="219" t="s">
        <v>12955</v>
      </c>
      <c r="X705" s="220" t="s">
        <v>124</v>
      </c>
      <c r="Y705" s="220" t="s">
        <v>392</v>
      </c>
      <c r="Z705" s="220" t="s">
        <v>3939</v>
      </c>
      <c r="AA705" s="220" t="s">
        <v>16167</v>
      </c>
      <c r="AB705" s="228" t="s">
        <v>3161</v>
      </c>
      <c r="AC705" s="220" t="s">
        <v>3940</v>
      </c>
      <c r="AD705" s="220" t="s">
        <v>1676</v>
      </c>
      <c r="AE705" s="220" t="s">
        <v>1791</v>
      </c>
      <c r="AF705" s="228" t="s">
        <v>3725</v>
      </c>
      <c r="AG705" s="225" t="s">
        <v>3731</v>
      </c>
      <c r="AH705" s="228" t="s">
        <v>3892</v>
      </c>
      <c r="AI705" s="225" t="s">
        <v>3893</v>
      </c>
      <c r="AJ705" s="316" t="s">
        <v>14431</v>
      </c>
      <c r="AK705" s="316" t="s">
        <v>17243</v>
      </c>
      <c r="AL705" s="221">
        <v>23547</v>
      </c>
      <c r="AM705" s="221" t="s">
        <v>12605</v>
      </c>
      <c r="AN705" s="225" t="s">
        <v>9406</v>
      </c>
      <c r="AO705" s="316"/>
      <c r="AP705" s="225" t="s">
        <v>12955</v>
      </c>
    </row>
    <row r="706" spans="1:42" ht="15" customHeight="1">
      <c r="A706" s="225" t="s">
        <v>480</v>
      </c>
      <c r="B706" s="219" t="s">
        <v>17736</v>
      </c>
      <c r="C706" s="219" t="s">
        <v>4025</v>
      </c>
      <c r="D706" s="219" t="s">
        <v>4026</v>
      </c>
      <c r="E706" s="219" t="s">
        <v>4027</v>
      </c>
      <c r="F706" s="223" t="s">
        <v>11475</v>
      </c>
      <c r="G706" s="223" t="s">
        <v>4028</v>
      </c>
      <c r="H706" s="219" t="s">
        <v>3725</v>
      </c>
      <c r="I706" s="219" t="s">
        <v>3725</v>
      </c>
      <c r="J706" s="219" t="s">
        <v>3726</v>
      </c>
      <c r="K706" s="219" t="s">
        <v>3726</v>
      </c>
      <c r="L706" s="223" t="s">
        <v>52</v>
      </c>
      <c r="M706" s="219" t="s">
        <v>53</v>
      </c>
      <c r="N706" s="219" t="s">
        <v>18995</v>
      </c>
      <c r="O706" s="219" t="s">
        <v>55</v>
      </c>
      <c r="P706" s="219" t="s">
        <v>56</v>
      </c>
      <c r="Q706" s="219" t="s">
        <v>13137</v>
      </c>
      <c r="R706" s="219" t="s">
        <v>12955</v>
      </c>
      <c r="S706" s="219" t="s">
        <v>4031</v>
      </c>
      <c r="T706" s="223" t="s">
        <v>18996</v>
      </c>
      <c r="U706" s="225" t="s">
        <v>179</v>
      </c>
      <c r="V706" s="219" t="s">
        <v>4029</v>
      </c>
      <c r="W706" s="219" t="s">
        <v>12955</v>
      </c>
      <c r="X706" s="220" t="s">
        <v>124</v>
      </c>
      <c r="Y706" s="220" t="s">
        <v>392</v>
      </c>
      <c r="Z706" s="220" t="s">
        <v>4030</v>
      </c>
      <c r="AA706" s="220" t="s">
        <v>16181</v>
      </c>
      <c r="AB706" s="228" t="s">
        <v>1356</v>
      </c>
      <c r="AC706" s="220" t="s">
        <v>4031</v>
      </c>
      <c r="AD706" s="220" t="s">
        <v>47</v>
      </c>
      <c r="AE706" s="220" t="s">
        <v>4032</v>
      </c>
      <c r="AF706" s="228" t="s">
        <v>3725</v>
      </c>
      <c r="AG706" s="225" t="s">
        <v>3731</v>
      </c>
      <c r="AH706" s="228" t="s">
        <v>3892</v>
      </c>
      <c r="AI706" s="225" t="s">
        <v>3893</v>
      </c>
      <c r="AJ706" s="316" t="s">
        <v>14445</v>
      </c>
      <c r="AK706" s="316" t="s">
        <v>17246</v>
      </c>
      <c r="AL706" s="221">
        <v>29584</v>
      </c>
      <c r="AM706" s="221" t="s">
        <v>12606</v>
      </c>
      <c r="AN706" s="225" t="s">
        <v>9406</v>
      </c>
      <c r="AO706" s="316"/>
      <c r="AP706" s="225" t="s">
        <v>12955</v>
      </c>
    </row>
    <row r="707" spans="1:42" ht="15" customHeight="1">
      <c r="A707" s="225" t="s">
        <v>480</v>
      </c>
      <c r="B707" s="219" t="s">
        <v>17736</v>
      </c>
      <c r="C707" s="219" t="s">
        <v>4012</v>
      </c>
      <c r="D707" s="219" t="s">
        <v>4013</v>
      </c>
      <c r="E707" s="219" t="s">
        <v>4014</v>
      </c>
      <c r="F707" s="223" t="s">
        <v>11473</v>
      </c>
      <c r="G707" s="223" t="s">
        <v>4015</v>
      </c>
      <c r="H707" s="219" t="s">
        <v>3725</v>
      </c>
      <c r="I707" s="219" t="s">
        <v>3725</v>
      </c>
      <c r="J707" s="219" t="s">
        <v>3726</v>
      </c>
      <c r="K707" s="219" t="s">
        <v>3726</v>
      </c>
      <c r="L707" s="223" t="s">
        <v>52</v>
      </c>
      <c r="M707" s="219" t="s">
        <v>53</v>
      </c>
      <c r="N707" s="219" t="s">
        <v>18997</v>
      </c>
      <c r="O707" s="219" t="s">
        <v>55</v>
      </c>
      <c r="P707" s="219" t="s">
        <v>56</v>
      </c>
      <c r="Q707" s="219" t="s">
        <v>13138</v>
      </c>
      <c r="R707" s="219" t="s">
        <v>12955</v>
      </c>
      <c r="S707" s="219" t="s">
        <v>4018</v>
      </c>
      <c r="T707" s="223" t="s">
        <v>18998</v>
      </c>
      <c r="U707" s="225" t="s">
        <v>179</v>
      </c>
      <c r="V707" s="219" t="s">
        <v>4016</v>
      </c>
      <c r="W707" s="219" t="s">
        <v>12955</v>
      </c>
      <c r="X707" s="220" t="s">
        <v>124</v>
      </c>
      <c r="Y707" s="220" t="s">
        <v>629</v>
      </c>
      <c r="Z707" s="220" t="s">
        <v>4017</v>
      </c>
      <c r="AA707" s="220" t="s">
        <v>16179</v>
      </c>
      <c r="AB707" s="228" t="s">
        <v>1544</v>
      </c>
      <c r="AC707" s="220" t="s">
        <v>4018</v>
      </c>
      <c r="AD707" s="220" t="s">
        <v>47</v>
      </c>
      <c r="AE707" s="220" t="s">
        <v>4019</v>
      </c>
      <c r="AF707" s="228" t="s">
        <v>3725</v>
      </c>
      <c r="AG707" s="225" t="s">
        <v>3731</v>
      </c>
      <c r="AH707" s="228" t="s">
        <v>3892</v>
      </c>
      <c r="AI707" s="225" t="s">
        <v>3893</v>
      </c>
      <c r="AJ707" s="316" t="s">
        <v>14443</v>
      </c>
      <c r="AK707" s="316" t="s">
        <v>17250</v>
      </c>
      <c r="AL707" s="221">
        <v>29599</v>
      </c>
      <c r="AM707" s="221" t="s">
        <v>12606</v>
      </c>
      <c r="AN707" s="225" t="s">
        <v>9406</v>
      </c>
      <c r="AO707" s="316"/>
      <c r="AP707" s="225" t="s">
        <v>12955</v>
      </c>
    </row>
    <row r="708" spans="1:42" ht="15" customHeight="1">
      <c r="A708" s="225" t="s">
        <v>480</v>
      </c>
      <c r="B708" s="219" t="s">
        <v>17736</v>
      </c>
      <c r="C708" s="219" t="s">
        <v>3920</v>
      </c>
      <c r="D708" s="219" t="s">
        <v>3921</v>
      </c>
      <c r="E708" s="219" t="s">
        <v>3922</v>
      </c>
      <c r="F708" s="223" t="s">
        <v>11458</v>
      </c>
      <c r="G708" s="223" t="s">
        <v>3923</v>
      </c>
      <c r="H708" s="219" t="s">
        <v>3725</v>
      </c>
      <c r="I708" s="219" t="s">
        <v>3725</v>
      </c>
      <c r="J708" s="219" t="s">
        <v>3726</v>
      </c>
      <c r="K708" s="219" t="s">
        <v>3726</v>
      </c>
      <c r="L708" s="223" t="s">
        <v>52</v>
      </c>
      <c r="M708" s="219" t="s">
        <v>53</v>
      </c>
      <c r="N708" s="219" t="s">
        <v>18999</v>
      </c>
      <c r="O708" s="219" t="s">
        <v>55</v>
      </c>
      <c r="P708" s="219" t="s">
        <v>56</v>
      </c>
      <c r="Q708" s="219" t="s">
        <v>12506</v>
      </c>
      <c r="R708" s="219" t="s">
        <v>12955</v>
      </c>
      <c r="S708" s="219" t="s">
        <v>3926</v>
      </c>
      <c r="T708" s="223" t="s">
        <v>19000</v>
      </c>
      <c r="U708" s="225" t="s">
        <v>62</v>
      </c>
      <c r="V708" s="219" t="s">
        <v>3924</v>
      </c>
      <c r="W708" s="219" t="s">
        <v>12955</v>
      </c>
      <c r="X708" s="220" t="s">
        <v>19001</v>
      </c>
      <c r="Y708" s="220" t="s">
        <v>63</v>
      </c>
      <c r="Z708" s="220" t="s">
        <v>13282</v>
      </c>
      <c r="AA708" s="220" t="s">
        <v>16165</v>
      </c>
      <c r="AB708" s="228" t="s">
        <v>3925</v>
      </c>
      <c r="AC708" s="220" t="s">
        <v>3926</v>
      </c>
      <c r="AD708" s="220" t="s">
        <v>47</v>
      </c>
      <c r="AE708" s="220" t="s">
        <v>3927</v>
      </c>
      <c r="AF708" s="228" t="s">
        <v>3725</v>
      </c>
      <c r="AG708" s="225" t="s">
        <v>3731</v>
      </c>
      <c r="AH708" s="228" t="s">
        <v>3928</v>
      </c>
      <c r="AI708" s="225" t="s">
        <v>3926</v>
      </c>
      <c r="AJ708" s="316" t="s">
        <v>14429</v>
      </c>
      <c r="AK708" s="316" t="s">
        <v>17251</v>
      </c>
      <c r="AL708" s="221">
        <v>20530</v>
      </c>
      <c r="AM708" s="221" t="s">
        <v>12605</v>
      </c>
      <c r="AN708" s="225" t="s">
        <v>9406</v>
      </c>
      <c r="AO708" s="316"/>
      <c r="AP708" s="225" t="s">
        <v>12955</v>
      </c>
    </row>
    <row r="709" spans="1:42" ht="15" customHeight="1">
      <c r="A709" s="225" t="s">
        <v>480</v>
      </c>
      <c r="B709" s="219" t="s">
        <v>17736</v>
      </c>
      <c r="C709" s="219" t="s">
        <v>3914</v>
      </c>
      <c r="D709" s="219" t="s">
        <v>3915</v>
      </c>
      <c r="E709" s="219" t="s">
        <v>3916</v>
      </c>
      <c r="F709" s="223" t="s">
        <v>11457</v>
      </c>
      <c r="G709" s="223" t="s">
        <v>3917</v>
      </c>
      <c r="H709" s="219" t="s">
        <v>3725</v>
      </c>
      <c r="I709" s="219" t="s">
        <v>3725</v>
      </c>
      <c r="J709" s="219" t="s">
        <v>3726</v>
      </c>
      <c r="K709" s="219" t="s">
        <v>3726</v>
      </c>
      <c r="L709" s="223" t="s">
        <v>52</v>
      </c>
      <c r="M709" s="219" t="s">
        <v>53</v>
      </c>
      <c r="N709" s="219" t="s">
        <v>3918</v>
      </c>
      <c r="O709" s="219" t="s">
        <v>55</v>
      </c>
      <c r="P709" s="219" t="s">
        <v>56</v>
      </c>
      <c r="Q709" s="219" t="s">
        <v>7754</v>
      </c>
      <c r="R709" s="219" t="s">
        <v>12955</v>
      </c>
      <c r="S709" s="219" t="s">
        <v>3890</v>
      </c>
      <c r="T709" s="223" t="s">
        <v>19002</v>
      </c>
      <c r="U709" s="225" t="s">
        <v>179</v>
      </c>
      <c r="V709" s="219" t="s">
        <v>3919</v>
      </c>
      <c r="W709" s="219" t="s">
        <v>12955</v>
      </c>
      <c r="X709" s="220" t="s">
        <v>124</v>
      </c>
      <c r="Y709" s="220" t="s">
        <v>63</v>
      </c>
      <c r="Z709" s="220" t="s">
        <v>13281</v>
      </c>
      <c r="AA709" s="220" t="s">
        <v>16161</v>
      </c>
      <c r="AB709" s="228" t="s">
        <v>882</v>
      </c>
      <c r="AC709" s="220" t="s">
        <v>3890</v>
      </c>
      <c r="AD709" s="220" t="s">
        <v>47</v>
      </c>
      <c r="AE709" s="220" t="s">
        <v>3891</v>
      </c>
      <c r="AF709" s="228" t="s">
        <v>3725</v>
      </c>
      <c r="AG709" s="225" t="s">
        <v>3731</v>
      </c>
      <c r="AH709" s="228" t="s">
        <v>3892</v>
      </c>
      <c r="AI709" s="225" t="s">
        <v>3893</v>
      </c>
      <c r="AJ709" s="316" t="s">
        <v>14428</v>
      </c>
      <c r="AK709" s="316" t="s">
        <v>17253</v>
      </c>
      <c r="AL709" s="221">
        <v>34047</v>
      </c>
      <c r="AM709" s="221" t="s">
        <v>12605</v>
      </c>
      <c r="AN709" s="225" t="s">
        <v>9406</v>
      </c>
      <c r="AO709" s="316"/>
      <c r="AP709" s="225" t="s">
        <v>12955</v>
      </c>
    </row>
    <row r="710" spans="1:42" ht="15" customHeight="1">
      <c r="A710" s="225" t="s">
        <v>480</v>
      </c>
      <c r="B710" s="219" t="s">
        <v>17736</v>
      </c>
      <c r="C710" s="219" t="s">
        <v>3929</v>
      </c>
      <c r="D710" s="219" t="s">
        <v>3930</v>
      </c>
      <c r="E710" s="219" t="s">
        <v>3931</v>
      </c>
      <c r="F710" s="223" t="s">
        <v>11459</v>
      </c>
      <c r="G710" s="223" t="s">
        <v>3932</v>
      </c>
      <c r="H710" s="219" t="s">
        <v>3725</v>
      </c>
      <c r="I710" s="219" t="s">
        <v>3725</v>
      </c>
      <c r="J710" s="219" t="s">
        <v>3726</v>
      </c>
      <c r="K710" s="219" t="s">
        <v>3726</v>
      </c>
      <c r="L710" s="223" t="s">
        <v>39</v>
      </c>
      <c r="M710" s="219" t="s">
        <v>40</v>
      </c>
      <c r="N710" s="219" t="s">
        <v>19003</v>
      </c>
      <c r="O710" s="219" t="s">
        <v>37</v>
      </c>
      <c r="P710" s="219" t="s">
        <v>42</v>
      </c>
      <c r="Q710" s="219" t="s">
        <v>5789</v>
      </c>
      <c r="R710" s="219" t="s">
        <v>12955</v>
      </c>
      <c r="S710" s="219" t="s">
        <v>3926</v>
      </c>
      <c r="T710" s="223" t="s">
        <v>19004</v>
      </c>
      <c r="U710" s="225" t="s">
        <v>179</v>
      </c>
      <c r="V710" s="219" t="s">
        <v>3933</v>
      </c>
      <c r="W710" s="219" t="s">
        <v>12955</v>
      </c>
      <c r="X710" s="220" t="s">
        <v>124</v>
      </c>
      <c r="Y710" s="220" t="s">
        <v>63</v>
      </c>
      <c r="Z710" s="220" t="s">
        <v>7375</v>
      </c>
      <c r="AA710" s="220" t="s">
        <v>16166</v>
      </c>
      <c r="AB710" s="228" t="s">
        <v>3925</v>
      </c>
      <c r="AC710" s="220" t="s">
        <v>3926</v>
      </c>
      <c r="AD710" s="220" t="s">
        <v>47</v>
      </c>
      <c r="AE710" s="220" t="s">
        <v>3927</v>
      </c>
      <c r="AF710" s="228" t="s">
        <v>3725</v>
      </c>
      <c r="AG710" s="225" t="s">
        <v>3731</v>
      </c>
      <c r="AH710" s="228" t="s">
        <v>3928</v>
      </c>
      <c r="AI710" s="225" t="s">
        <v>3926</v>
      </c>
      <c r="AJ710" s="316" t="s">
        <v>14430</v>
      </c>
      <c r="AK710" s="316" t="s">
        <v>17255</v>
      </c>
      <c r="AL710" s="221">
        <v>38056</v>
      </c>
      <c r="AM710" s="221" t="s">
        <v>12605</v>
      </c>
      <c r="AN710" s="225" t="s">
        <v>9406</v>
      </c>
      <c r="AO710" s="316"/>
      <c r="AP710" s="225" t="s">
        <v>12955</v>
      </c>
    </row>
    <row r="711" spans="1:42" ht="15" customHeight="1">
      <c r="A711" s="225" t="s">
        <v>480</v>
      </c>
      <c r="B711" s="219" t="s">
        <v>17736</v>
      </c>
      <c r="C711" s="219" t="s">
        <v>4020</v>
      </c>
      <c r="D711" s="219" t="s">
        <v>4021</v>
      </c>
      <c r="E711" s="219" t="s">
        <v>4022</v>
      </c>
      <c r="F711" s="223" t="s">
        <v>11474</v>
      </c>
      <c r="G711" s="223" t="s">
        <v>4023</v>
      </c>
      <c r="H711" s="219" t="s">
        <v>3725</v>
      </c>
      <c r="I711" s="219" t="s">
        <v>3725</v>
      </c>
      <c r="J711" s="219" t="s">
        <v>3726</v>
      </c>
      <c r="K711" s="219" t="s">
        <v>3726</v>
      </c>
      <c r="L711" s="223" t="s">
        <v>52</v>
      </c>
      <c r="M711" s="219" t="s">
        <v>53</v>
      </c>
      <c r="N711" s="219" t="s">
        <v>19005</v>
      </c>
      <c r="O711" s="219" t="s">
        <v>55</v>
      </c>
      <c r="P711" s="219" t="s">
        <v>56</v>
      </c>
      <c r="Q711" s="219" t="s">
        <v>13141</v>
      </c>
      <c r="R711" s="219" t="s">
        <v>12955</v>
      </c>
      <c r="S711" s="219" t="s">
        <v>3947</v>
      </c>
      <c r="T711" s="223" t="s">
        <v>19006</v>
      </c>
      <c r="U711" s="225" t="s">
        <v>179</v>
      </c>
      <c r="V711" s="219" t="s">
        <v>1033</v>
      </c>
      <c r="W711" s="219" t="s">
        <v>12955</v>
      </c>
      <c r="X711" s="220" t="s">
        <v>124</v>
      </c>
      <c r="Y711" s="220" t="s">
        <v>63</v>
      </c>
      <c r="Z711" s="220" t="s">
        <v>4024</v>
      </c>
      <c r="AA711" s="220" t="s">
        <v>16180</v>
      </c>
      <c r="AB711" s="228" t="s">
        <v>1933</v>
      </c>
      <c r="AC711" s="220" t="s">
        <v>3947</v>
      </c>
      <c r="AD711" s="220" t="s">
        <v>47</v>
      </c>
      <c r="AE711" s="220" t="s">
        <v>3947</v>
      </c>
      <c r="AF711" s="228" t="s">
        <v>3725</v>
      </c>
      <c r="AG711" s="225" t="s">
        <v>3731</v>
      </c>
      <c r="AH711" s="228" t="s">
        <v>3892</v>
      </c>
      <c r="AI711" s="225" t="s">
        <v>3893</v>
      </c>
      <c r="AJ711" s="316" t="s">
        <v>14444</v>
      </c>
      <c r="AK711" s="316" t="s">
        <v>17256</v>
      </c>
      <c r="AL711" s="221">
        <v>29640</v>
      </c>
      <c r="AM711" s="221" t="s">
        <v>12605</v>
      </c>
      <c r="AN711" s="225" t="s">
        <v>9406</v>
      </c>
      <c r="AO711" s="316"/>
      <c r="AP711" s="225" t="s">
        <v>12955</v>
      </c>
    </row>
    <row r="712" spans="1:42" ht="15" customHeight="1">
      <c r="A712" s="225" t="s">
        <v>480</v>
      </c>
      <c r="B712" s="219" t="s">
        <v>17736</v>
      </c>
      <c r="C712" s="219" t="s">
        <v>3909</v>
      </c>
      <c r="D712" s="219" t="s">
        <v>3910</v>
      </c>
      <c r="E712" s="219" t="s">
        <v>3911</v>
      </c>
      <c r="F712" s="223" t="s">
        <v>11456</v>
      </c>
      <c r="G712" s="223" t="s">
        <v>3912</v>
      </c>
      <c r="H712" s="219" t="s">
        <v>3725</v>
      </c>
      <c r="I712" s="219" t="s">
        <v>3725</v>
      </c>
      <c r="J712" s="219" t="s">
        <v>3726</v>
      </c>
      <c r="K712" s="219" t="s">
        <v>3726</v>
      </c>
      <c r="L712" s="223" t="s">
        <v>52</v>
      </c>
      <c r="M712" s="219" t="s">
        <v>53</v>
      </c>
      <c r="N712" s="219" t="s">
        <v>3913</v>
      </c>
      <c r="O712" s="219" t="s">
        <v>55</v>
      </c>
      <c r="P712" s="219" t="s">
        <v>56</v>
      </c>
      <c r="Q712" s="219" t="s">
        <v>13180</v>
      </c>
      <c r="R712" s="219" t="s">
        <v>12955</v>
      </c>
      <c r="S712" s="219" t="s">
        <v>3890</v>
      </c>
      <c r="T712" s="223" t="s">
        <v>19007</v>
      </c>
      <c r="U712" s="225" t="s">
        <v>62</v>
      </c>
      <c r="V712" s="219" t="s">
        <v>1779</v>
      </c>
      <c r="W712" s="219" t="s">
        <v>12955</v>
      </c>
      <c r="X712" s="220" t="s">
        <v>124</v>
      </c>
      <c r="Y712" s="220" t="s">
        <v>63</v>
      </c>
      <c r="Z712" s="220" t="s">
        <v>420</v>
      </c>
      <c r="AA712" s="220" t="s">
        <v>16164</v>
      </c>
      <c r="AB712" s="228" t="s">
        <v>882</v>
      </c>
      <c r="AC712" s="220" t="s">
        <v>3890</v>
      </c>
      <c r="AD712" s="220" t="s">
        <v>47</v>
      </c>
      <c r="AE712" s="220" t="s">
        <v>3891</v>
      </c>
      <c r="AF712" s="228" t="s">
        <v>3725</v>
      </c>
      <c r="AG712" s="225" t="s">
        <v>3731</v>
      </c>
      <c r="AH712" s="228" t="s">
        <v>3892</v>
      </c>
      <c r="AI712" s="225" t="s">
        <v>3893</v>
      </c>
      <c r="AJ712" s="316" t="s">
        <v>14427</v>
      </c>
      <c r="AK712" s="316" t="s">
        <v>17257</v>
      </c>
      <c r="AL712" s="221">
        <v>34669</v>
      </c>
      <c r="AM712" s="221" t="s">
        <v>12605</v>
      </c>
      <c r="AN712" s="225" t="s">
        <v>9406</v>
      </c>
      <c r="AO712" s="316"/>
      <c r="AP712" s="225" t="s">
        <v>12955</v>
      </c>
    </row>
    <row r="713" spans="1:42" ht="15" customHeight="1">
      <c r="A713" s="225" t="s">
        <v>480</v>
      </c>
      <c r="B713" s="232" t="s">
        <v>17736</v>
      </c>
      <c r="C713" s="219" t="s">
        <v>3885</v>
      </c>
      <c r="D713" s="219" t="s">
        <v>3886</v>
      </c>
      <c r="E713" s="219" t="s">
        <v>3887</v>
      </c>
      <c r="F713" s="223" t="s">
        <v>11453</v>
      </c>
      <c r="G713" s="223" t="s">
        <v>3888</v>
      </c>
      <c r="H713" s="219" t="s">
        <v>3725</v>
      </c>
      <c r="I713" s="219" t="s">
        <v>3725</v>
      </c>
      <c r="J713" s="219" t="s">
        <v>3726</v>
      </c>
      <c r="K713" s="219" t="s">
        <v>3726</v>
      </c>
      <c r="L713" s="223" t="s">
        <v>39</v>
      </c>
      <c r="M713" s="219" t="s">
        <v>40</v>
      </c>
      <c r="N713" s="219" t="s">
        <v>3889</v>
      </c>
      <c r="O713" s="219" t="s">
        <v>37</v>
      </c>
      <c r="P713" s="219" t="s">
        <v>42</v>
      </c>
      <c r="Q713" s="219" t="s">
        <v>13127</v>
      </c>
      <c r="R713" s="219" t="s">
        <v>12955</v>
      </c>
      <c r="S713" s="219" t="s">
        <v>3890</v>
      </c>
      <c r="T713" s="223" t="s">
        <v>19008</v>
      </c>
      <c r="U713" s="225" t="s">
        <v>62</v>
      </c>
      <c r="V713" s="219" t="s">
        <v>918</v>
      </c>
      <c r="W713" s="219" t="s">
        <v>12955</v>
      </c>
      <c r="X713" s="220" t="s">
        <v>265</v>
      </c>
      <c r="Y713" s="220" t="s">
        <v>63</v>
      </c>
      <c r="Z713" s="220" t="s">
        <v>13296</v>
      </c>
      <c r="AA713" s="220" t="s">
        <v>16161</v>
      </c>
      <c r="AB713" s="228" t="s">
        <v>882</v>
      </c>
      <c r="AC713" s="220" t="s">
        <v>3890</v>
      </c>
      <c r="AD713" s="220" t="s">
        <v>47</v>
      </c>
      <c r="AE713" s="220" t="s">
        <v>3891</v>
      </c>
      <c r="AF713" s="228" t="s">
        <v>3725</v>
      </c>
      <c r="AG713" s="225" t="s">
        <v>3731</v>
      </c>
      <c r="AH713" s="228" t="s">
        <v>3892</v>
      </c>
      <c r="AI713" s="225" t="s">
        <v>3893</v>
      </c>
      <c r="AJ713" s="316" t="s">
        <v>17012</v>
      </c>
      <c r="AK713" s="316" t="s">
        <v>17015</v>
      </c>
      <c r="AL713" s="221">
        <v>35600</v>
      </c>
      <c r="AM713" s="221" t="s">
        <v>12605</v>
      </c>
      <c r="AN713" s="225" t="s">
        <v>9406</v>
      </c>
      <c r="AO713" s="225"/>
      <c r="AP713" s="225" t="s">
        <v>12955</v>
      </c>
    </row>
    <row r="714" spans="1:42" ht="15" customHeight="1">
      <c r="A714" s="225" t="s">
        <v>480</v>
      </c>
      <c r="B714" s="219" t="s">
        <v>17736</v>
      </c>
      <c r="C714" s="219" t="s">
        <v>3902</v>
      </c>
      <c r="D714" s="219" t="s">
        <v>3903</v>
      </c>
      <c r="E714" s="219" t="s">
        <v>3904</v>
      </c>
      <c r="F714" s="223" t="s">
        <v>11455</v>
      </c>
      <c r="G714" s="223" t="s">
        <v>3905</v>
      </c>
      <c r="H714" s="219" t="s">
        <v>3725</v>
      </c>
      <c r="I714" s="219" t="s">
        <v>3725</v>
      </c>
      <c r="J714" s="219" t="s">
        <v>3726</v>
      </c>
      <c r="K714" s="219" t="s">
        <v>3726</v>
      </c>
      <c r="L714" s="223" t="s">
        <v>52</v>
      </c>
      <c r="M714" s="219" t="s">
        <v>53</v>
      </c>
      <c r="N714" s="219" t="s">
        <v>3906</v>
      </c>
      <c r="O714" s="219" t="s">
        <v>55</v>
      </c>
      <c r="P714" s="219" t="s">
        <v>56</v>
      </c>
      <c r="Q714" s="219" t="s">
        <v>8348</v>
      </c>
      <c r="R714" s="219" t="s">
        <v>12955</v>
      </c>
      <c r="S714" s="219" t="s">
        <v>12423</v>
      </c>
      <c r="T714" s="223" t="s">
        <v>19009</v>
      </c>
      <c r="U714" s="225" t="s">
        <v>62</v>
      </c>
      <c r="V714" s="219" t="s">
        <v>3907</v>
      </c>
      <c r="W714" s="219" t="s">
        <v>12955</v>
      </c>
      <c r="X714" s="220" t="s">
        <v>124</v>
      </c>
      <c r="Y714" s="220" t="s">
        <v>63</v>
      </c>
      <c r="Z714" s="220" t="s">
        <v>3908</v>
      </c>
      <c r="AA714" s="220" t="s">
        <v>16163</v>
      </c>
      <c r="AB714" s="228" t="s">
        <v>3899</v>
      </c>
      <c r="AC714" s="220" t="s">
        <v>3900</v>
      </c>
      <c r="AD714" s="220" t="s">
        <v>47</v>
      </c>
      <c r="AE714" s="220" t="s">
        <v>3901</v>
      </c>
      <c r="AF714" s="228" t="s">
        <v>3725</v>
      </c>
      <c r="AG714" s="225" t="s">
        <v>3731</v>
      </c>
      <c r="AH714" s="228" t="s">
        <v>3892</v>
      </c>
      <c r="AI714" s="225" t="s">
        <v>3893</v>
      </c>
      <c r="AJ714" s="316" t="s">
        <v>14426</v>
      </c>
      <c r="AK714" s="316" t="s">
        <v>17258</v>
      </c>
      <c r="AL714" s="221">
        <v>33183</v>
      </c>
      <c r="AM714" s="221" t="s">
        <v>12606</v>
      </c>
      <c r="AN714" s="225" t="s">
        <v>9406</v>
      </c>
      <c r="AO714" s="316"/>
      <c r="AP714" s="225" t="s">
        <v>12955</v>
      </c>
    </row>
    <row r="715" spans="1:42" ht="15" customHeight="1">
      <c r="A715" s="225" t="s">
        <v>480</v>
      </c>
      <c r="B715" s="219" t="s">
        <v>17736</v>
      </c>
      <c r="C715" s="219" t="s">
        <v>3993</v>
      </c>
      <c r="D715" s="219" t="s">
        <v>3994</v>
      </c>
      <c r="E715" s="219" t="s">
        <v>3995</v>
      </c>
      <c r="F715" s="223" t="s">
        <v>11470</v>
      </c>
      <c r="G715" s="223" t="s">
        <v>3996</v>
      </c>
      <c r="H715" s="219" t="s">
        <v>3725</v>
      </c>
      <c r="I715" s="219" t="s">
        <v>3725</v>
      </c>
      <c r="J715" s="219" t="s">
        <v>3726</v>
      </c>
      <c r="K715" s="219" t="s">
        <v>3726</v>
      </c>
      <c r="L715" s="223" t="s">
        <v>52</v>
      </c>
      <c r="M715" s="219" t="s">
        <v>53</v>
      </c>
      <c r="N715" s="219" t="s">
        <v>19010</v>
      </c>
      <c r="O715" s="219" t="s">
        <v>55</v>
      </c>
      <c r="P715" s="219" t="s">
        <v>56</v>
      </c>
      <c r="Q715" s="219" t="s">
        <v>13142</v>
      </c>
      <c r="R715" s="219" t="s">
        <v>12955</v>
      </c>
      <c r="S715" s="219" t="s">
        <v>3998</v>
      </c>
      <c r="T715" s="223" t="s">
        <v>19011</v>
      </c>
      <c r="U715" s="225" t="s">
        <v>179</v>
      </c>
      <c r="V715" s="219" t="s">
        <v>3997</v>
      </c>
      <c r="W715" s="219" t="s">
        <v>12955</v>
      </c>
      <c r="X715" s="220" t="s">
        <v>124</v>
      </c>
      <c r="Y715" s="220" t="s">
        <v>63</v>
      </c>
      <c r="Z715" s="220" t="s">
        <v>420</v>
      </c>
      <c r="AA715" s="220" t="s">
        <v>16176</v>
      </c>
      <c r="AB715" s="228" t="s">
        <v>928</v>
      </c>
      <c r="AC715" s="220" t="s">
        <v>3998</v>
      </c>
      <c r="AD715" s="220" t="s">
        <v>47</v>
      </c>
      <c r="AE715" s="220" t="s">
        <v>3999</v>
      </c>
      <c r="AF715" s="228" t="s">
        <v>3725</v>
      </c>
      <c r="AG715" s="225" t="s">
        <v>3731</v>
      </c>
      <c r="AH715" s="228" t="s">
        <v>3928</v>
      </c>
      <c r="AI715" s="225" t="s">
        <v>3926</v>
      </c>
      <c r="AJ715" s="316" t="s">
        <v>14441</v>
      </c>
      <c r="AK715" s="316" t="s">
        <v>17259</v>
      </c>
      <c r="AL715" s="221">
        <v>29591</v>
      </c>
      <c r="AM715" s="221" t="s">
        <v>12605</v>
      </c>
      <c r="AN715" s="225" t="s">
        <v>9406</v>
      </c>
      <c r="AO715" s="316"/>
      <c r="AP715" s="225" t="s">
        <v>12955</v>
      </c>
    </row>
    <row r="716" spans="1:42" ht="15" customHeight="1">
      <c r="A716" s="225" t="s">
        <v>480</v>
      </c>
      <c r="B716" s="219" t="s">
        <v>17736</v>
      </c>
      <c r="C716" s="219" t="s">
        <v>4007</v>
      </c>
      <c r="D716" s="219" t="s">
        <v>4008</v>
      </c>
      <c r="E716" s="219" t="s">
        <v>4009</v>
      </c>
      <c r="F716" s="223" t="s">
        <v>11472</v>
      </c>
      <c r="G716" s="223" t="s">
        <v>4010</v>
      </c>
      <c r="H716" s="219" t="s">
        <v>3725</v>
      </c>
      <c r="I716" s="219" t="s">
        <v>3725</v>
      </c>
      <c r="J716" s="219" t="s">
        <v>3726</v>
      </c>
      <c r="K716" s="219" t="s">
        <v>3726</v>
      </c>
      <c r="L716" s="223" t="s">
        <v>52</v>
      </c>
      <c r="M716" s="219" t="s">
        <v>53</v>
      </c>
      <c r="N716" s="219" t="s">
        <v>19012</v>
      </c>
      <c r="O716" s="219" t="s">
        <v>55</v>
      </c>
      <c r="P716" s="219" t="s">
        <v>56</v>
      </c>
      <c r="Q716" s="219" t="s">
        <v>13140</v>
      </c>
      <c r="R716" s="219" t="s">
        <v>12955</v>
      </c>
      <c r="S716" s="219" t="s">
        <v>4011</v>
      </c>
      <c r="T716" s="223" t="s">
        <v>19013</v>
      </c>
      <c r="U716" s="225" t="s">
        <v>62</v>
      </c>
      <c r="V716" s="219" t="s">
        <v>965</v>
      </c>
      <c r="W716" s="219" t="s">
        <v>12955</v>
      </c>
      <c r="X716" s="220" t="s">
        <v>124</v>
      </c>
      <c r="Y716" s="220" t="s">
        <v>392</v>
      </c>
      <c r="Z716" s="220" t="s">
        <v>4011</v>
      </c>
      <c r="AA716" s="220" t="s">
        <v>16178</v>
      </c>
      <c r="AB716" s="228" t="s">
        <v>3177</v>
      </c>
      <c r="AC716" s="220" t="s">
        <v>4011</v>
      </c>
      <c r="AD716" s="220" t="s">
        <v>47</v>
      </c>
      <c r="AE716" s="220" t="s">
        <v>4011</v>
      </c>
      <c r="AF716" s="228" t="s">
        <v>3725</v>
      </c>
      <c r="AG716" s="225" t="s">
        <v>3731</v>
      </c>
      <c r="AH716" s="228" t="s">
        <v>3928</v>
      </c>
      <c r="AI716" s="225" t="s">
        <v>3926</v>
      </c>
      <c r="AJ716" s="316" t="s">
        <v>14442</v>
      </c>
      <c r="AK716" s="316" t="s">
        <v>17260</v>
      </c>
      <c r="AL716" s="221">
        <v>29661</v>
      </c>
      <c r="AM716" s="221" t="s">
        <v>12606</v>
      </c>
      <c r="AN716" s="225" t="s">
        <v>9406</v>
      </c>
      <c r="AO716" s="316"/>
      <c r="AP716" s="225" t="s">
        <v>12955</v>
      </c>
    </row>
    <row r="717" spans="1:42" ht="15" customHeight="1">
      <c r="A717" s="225" t="s">
        <v>480</v>
      </c>
      <c r="B717" s="219" t="s">
        <v>17736</v>
      </c>
      <c r="C717" s="219" t="s">
        <v>4000</v>
      </c>
      <c r="D717" s="219" t="s">
        <v>4001</v>
      </c>
      <c r="E717" s="219" t="s">
        <v>4002</v>
      </c>
      <c r="F717" s="223" t="s">
        <v>11471</v>
      </c>
      <c r="G717" s="223" t="s">
        <v>4003</v>
      </c>
      <c r="H717" s="219" t="s">
        <v>3725</v>
      </c>
      <c r="I717" s="219" t="s">
        <v>3725</v>
      </c>
      <c r="J717" s="219" t="s">
        <v>3726</v>
      </c>
      <c r="K717" s="219" t="s">
        <v>3726</v>
      </c>
      <c r="L717" s="223" t="s">
        <v>52</v>
      </c>
      <c r="M717" s="219" t="s">
        <v>53</v>
      </c>
      <c r="N717" s="219" t="s">
        <v>19014</v>
      </c>
      <c r="O717" s="219" t="s">
        <v>55</v>
      </c>
      <c r="P717" s="219" t="s">
        <v>56</v>
      </c>
      <c r="Q717" s="219" t="s">
        <v>13130</v>
      </c>
      <c r="R717" s="219" t="s">
        <v>12955</v>
      </c>
      <c r="S717" s="219" t="s">
        <v>4006</v>
      </c>
      <c r="T717" s="223" t="s">
        <v>19015</v>
      </c>
      <c r="U717" s="225" t="s">
        <v>179</v>
      </c>
      <c r="V717" s="219" t="s">
        <v>4004</v>
      </c>
      <c r="W717" s="219" t="s">
        <v>12955</v>
      </c>
      <c r="X717" s="220" t="s">
        <v>124</v>
      </c>
      <c r="Y717" s="220" t="s">
        <v>392</v>
      </c>
      <c r="Z717" s="220" t="s">
        <v>4005</v>
      </c>
      <c r="AA717" s="220" t="s">
        <v>16177</v>
      </c>
      <c r="AB717" s="228" t="s">
        <v>797</v>
      </c>
      <c r="AC717" s="220" t="s">
        <v>4006</v>
      </c>
      <c r="AD717" s="220" t="s">
        <v>47</v>
      </c>
      <c r="AE717" s="220" t="s">
        <v>4005</v>
      </c>
      <c r="AF717" s="228" t="s">
        <v>3725</v>
      </c>
      <c r="AG717" s="225" t="s">
        <v>3731</v>
      </c>
      <c r="AH717" s="228" t="s">
        <v>3928</v>
      </c>
      <c r="AI717" s="225" t="s">
        <v>3926</v>
      </c>
      <c r="AJ717" s="316" t="s">
        <v>14216</v>
      </c>
      <c r="AK717" s="316" t="s">
        <v>17261</v>
      </c>
      <c r="AL717" s="221">
        <v>29623</v>
      </c>
      <c r="AM717" s="221" t="s">
        <v>12606</v>
      </c>
      <c r="AN717" s="225" t="s">
        <v>9406</v>
      </c>
      <c r="AO717" s="316"/>
      <c r="AP717" s="225" t="s">
        <v>12955</v>
      </c>
    </row>
    <row r="718" spans="1:42" ht="15" customHeight="1">
      <c r="A718" s="225" t="s">
        <v>480</v>
      </c>
      <c r="B718" s="219" t="s">
        <v>17736</v>
      </c>
      <c r="C718" s="219" t="s">
        <v>3894</v>
      </c>
      <c r="D718" s="219" t="s">
        <v>3895</v>
      </c>
      <c r="E718" s="219" t="s">
        <v>3896</v>
      </c>
      <c r="F718" s="223" t="s">
        <v>11454</v>
      </c>
      <c r="G718" s="223" t="s">
        <v>3897</v>
      </c>
      <c r="H718" s="219" t="s">
        <v>3725</v>
      </c>
      <c r="I718" s="219" t="s">
        <v>3725</v>
      </c>
      <c r="J718" s="219" t="s">
        <v>3726</v>
      </c>
      <c r="K718" s="219" t="s">
        <v>3726</v>
      </c>
      <c r="L718" s="223" t="s">
        <v>52</v>
      </c>
      <c r="M718" s="219" t="s">
        <v>53</v>
      </c>
      <c r="N718" s="219" t="s">
        <v>3898</v>
      </c>
      <c r="O718" s="219" t="s">
        <v>55</v>
      </c>
      <c r="P718" s="219" t="s">
        <v>310</v>
      </c>
      <c r="Q718" s="219" t="s">
        <v>13170</v>
      </c>
      <c r="R718" s="219" t="s">
        <v>12955</v>
      </c>
      <c r="S718" s="219" t="s">
        <v>12422</v>
      </c>
      <c r="T718" s="223" t="s">
        <v>19016</v>
      </c>
      <c r="U718" s="225" t="s">
        <v>62</v>
      </c>
      <c r="V718" s="219" t="s">
        <v>274</v>
      </c>
      <c r="W718" s="219" t="s">
        <v>12955</v>
      </c>
      <c r="X718" s="220" t="s">
        <v>124</v>
      </c>
      <c r="Y718" s="220" t="s">
        <v>63</v>
      </c>
      <c r="Z718" s="220" t="s">
        <v>3737</v>
      </c>
      <c r="AA718" s="220" t="s">
        <v>16162</v>
      </c>
      <c r="AB718" s="228" t="s">
        <v>3899</v>
      </c>
      <c r="AC718" s="220" t="s">
        <v>3900</v>
      </c>
      <c r="AD718" s="220" t="s">
        <v>47</v>
      </c>
      <c r="AE718" s="220" t="s">
        <v>3901</v>
      </c>
      <c r="AF718" s="228" t="s">
        <v>3725</v>
      </c>
      <c r="AG718" s="225" t="s">
        <v>3731</v>
      </c>
      <c r="AH718" s="228" t="s">
        <v>3892</v>
      </c>
      <c r="AI718" s="225" t="s">
        <v>3893</v>
      </c>
      <c r="AJ718" s="316" t="s">
        <v>14423</v>
      </c>
      <c r="AK718" s="316" t="s">
        <v>17262</v>
      </c>
      <c r="AL718" s="221">
        <v>33184</v>
      </c>
      <c r="AM718" s="221" t="s">
        <v>12606</v>
      </c>
      <c r="AN718" s="225" t="s">
        <v>9406</v>
      </c>
      <c r="AO718" s="316"/>
      <c r="AP718" s="225" t="s">
        <v>12955</v>
      </c>
    </row>
    <row r="719" spans="1:42" ht="15" customHeight="1">
      <c r="A719" s="225" t="s">
        <v>480</v>
      </c>
      <c r="B719" s="219" t="s">
        <v>17736</v>
      </c>
      <c r="C719" s="219" t="s">
        <v>3941</v>
      </c>
      <c r="D719" s="219" t="s">
        <v>3942</v>
      </c>
      <c r="E719" s="219" t="s">
        <v>3943</v>
      </c>
      <c r="F719" s="223" t="s">
        <v>11461</v>
      </c>
      <c r="G719" s="223" t="s">
        <v>3944</v>
      </c>
      <c r="H719" s="219" t="s">
        <v>3725</v>
      </c>
      <c r="I719" s="219" t="s">
        <v>3725</v>
      </c>
      <c r="J719" s="219" t="s">
        <v>3726</v>
      </c>
      <c r="K719" s="219" t="s">
        <v>3726</v>
      </c>
      <c r="L719" s="223" t="s">
        <v>52</v>
      </c>
      <c r="M719" s="219" t="s">
        <v>53</v>
      </c>
      <c r="N719" s="219" t="s">
        <v>19017</v>
      </c>
      <c r="O719" s="219" t="s">
        <v>55</v>
      </c>
      <c r="P719" s="219" t="s">
        <v>56</v>
      </c>
      <c r="Q719" s="219" t="s">
        <v>12515</v>
      </c>
      <c r="R719" s="219" t="s">
        <v>12955</v>
      </c>
      <c r="S719" s="219" t="s">
        <v>19018</v>
      </c>
      <c r="T719" s="223" t="s">
        <v>19019</v>
      </c>
      <c r="U719" s="225" t="s">
        <v>662</v>
      </c>
      <c r="V719" s="219" t="s">
        <v>3945</v>
      </c>
      <c r="W719" s="219" t="s">
        <v>12955</v>
      </c>
      <c r="X719" s="220" t="s">
        <v>124</v>
      </c>
      <c r="Y719" s="220" t="s">
        <v>44</v>
      </c>
      <c r="Z719" s="220" t="s">
        <v>13283</v>
      </c>
      <c r="AA719" s="220" t="s">
        <v>3946</v>
      </c>
      <c r="AB719" s="228" t="s">
        <v>1933</v>
      </c>
      <c r="AC719" s="220" t="s">
        <v>3947</v>
      </c>
      <c r="AD719" s="220" t="s">
        <v>47</v>
      </c>
      <c r="AE719" s="220" t="s">
        <v>3947</v>
      </c>
      <c r="AF719" s="228" t="s">
        <v>3725</v>
      </c>
      <c r="AG719" s="225" t="s">
        <v>3731</v>
      </c>
      <c r="AH719" s="228" t="s">
        <v>3892</v>
      </c>
      <c r="AI719" s="225" t="s">
        <v>3893</v>
      </c>
      <c r="AJ719" s="316" t="s">
        <v>14432</v>
      </c>
      <c r="AK719" s="316" t="s">
        <v>17263</v>
      </c>
      <c r="AL719" s="221">
        <v>24029</v>
      </c>
      <c r="AM719" s="221" t="s">
        <v>12605</v>
      </c>
      <c r="AN719" s="225" t="s">
        <v>9406</v>
      </c>
      <c r="AO719" s="316"/>
      <c r="AP719" s="225" t="s">
        <v>12955</v>
      </c>
    </row>
    <row r="720" spans="1:42" ht="15" customHeight="1">
      <c r="A720" s="225" t="s">
        <v>480</v>
      </c>
      <c r="B720" s="219" t="s">
        <v>17736</v>
      </c>
      <c r="C720" s="219" t="s">
        <v>3982</v>
      </c>
      <c r="D720" s="219" t="s">
        <v>3983</v>
      </c>
      <c r="E720" s="219" t="s">
        <v>3984</v>
      </c>
      <c r="F720" s="223" t="s">
        <v>11468</v>
      </c>
      <c r="G720" s="223" t="s">
        <v>3985</v>
      </c>
      <c r="H720" s="219" t="s">
        <v>3725</v>
      </c>
      <c r="I720" s="219" t="s">
        <v>3725</v>
      </c>
      <c r="J720" s="219" t="s">
        <v>3726</v>
      </c>
      <c r="K720" s="219" t="s">
        <v>3726</v>
      </c>
      <c r="L720" s="223" t="s">
        <v>52</v>
      </c>
      <c r="M720" s="219" t="s">
        <v>53</v>
      </c>
      <c r="N720" s="219" t="s">
        <v>19020</v>
      </c>
      <c r="O720" s="219" t="s">
        <v>55</v>
      </c>
      <c r="P720" s="219" t="s">
        <v>56</v>
      </c>
      <c r="Q720" s="219" t="s">
        <v>4700</v>
      </c>
      <c r="R720" s="219" t="s">
        <v>12955</v>
      </c>
      <c r="S720" s="219" t="s">
        <v>3986</v>
      </c>
      <c r="T720" s="223" t="s">
        <v>19021</v>
      </c>
      <c r="U720" s="225" t="s">
        <v>4740</v>
      </c>
      <c r="V720" s="219" t="s">
        <v>12917</v>
      </c>
      <c r="W720" s="219" t="s">
        <v>12955</v>
      </c>
      <c r="X720" s="220" t="s">
        <v>12931</v>
      </c>
      <c r="Y720" s="220" t="s">
        <v>629</v>
      </c>
      <c r="Z720" s="220" t="s">
        <v>13238</v>
      </c>
      <c r="AA720" s="220" t="s">
        <v>16174</v>
      </c>
      <c r="AB720" s="228" t="s">
        <v>910</v>
      </c>
      <c r="AC720" s="220" t="s">
        <v>3986</v>
      </c>
      <c r="AD720" s="220" t="s">
        <v>47</v>
      </c>
      <c r="AE720" s="220" t="s">
        <v>3986</v>
      </c>
      <c r="AF720" s="228" t="s">
        <v>3725</v>
      </c>
      <c r="AG720" s="225" t="s">
        <v>3731</v>
      </c>
      <c r="AH720" s="228" t="s">
        <v>3928</v>
      </c>
      <c r="AI720" s="225" t="s">
        <v>3926</v>
      </c>
      <c r="AJ720" s="316" t="s">
        <v>14439</v>
      </c>
      <c r="AK720" s="316" t="s">
        <v>17264</v>
      </c>
      <c r="AL720" s="221">
        <v>29661</v>
      </c>
      <c r="AM720" s="221" t="s">
        <v>12606</v>
      </c>
      <c r="AN720" s="225" t="s">
        <v>9406</v>
      </c>
      <c r="AO720" s="316"/>
      <c r="AP720" s="225" t="s">
        <v>12955</v>
      </c>
    </row>
    <row r="721" spans="1:42" ht="15" customHeight="1">
      <c r="A721" s="225" t="s">
        <v>480</v>
      </c>
      <c r="B721" s="219" t="s">
        <v>17736</v>
      </c>
      <c r="C721" s="219" t="s">
        <v>3987</v>
      </c>
      <c r="D721" s="219" t="s">
        <v>3988</v>
      </c>
      <c r="E721" s="219" t="s">
        <v>3989</v>
      </c>
      <c r="F721" s="223" t="s">
        <v>11469</v>
      </c>
      <c r="G721" s="223" t="s">
        <v>3990</v>
      </c>
      <c r="H721" s="219" t="s">
        <v>3725</v>
      </c>
      <c r="I721" s="219" t="s">
        <v>3725</v>
      </c>
      <c r="J721" s="219" t="s">
        <v>3726</v>
      </c>
      <c r="K721" s="219" t="s">
        <v>3726</v>
      </c>
      <c r="L721" s="223" t="s">
        <v>52</v>
      </c>
      <c r="M721" s="219" t="s">
        <v>53</v>
      </c>
      <c r="N721" s="219" t="s">
        <v>19022</v>
      </c>
      <c r="O721" s="219" t="s">
        <v>55</v>
      </c>
      <c r="P721" s="219" t="s">
        <v>56</v>
      </c>
      <c r="Q721" s="219" t="s">
        <v>7812</v>
      </c>
      <c r="R721" s="219" t="s">
        <v>12955</v>
      </c>
      <c r="S721" s="219" t="s">
        <v>3986</v>
      </c>
      <c r="T721" s="223" t="s">
        <v>19023</v>
      </c>
      <c r="U721" s="225" t="s">
        <v>62</v>
      </c>
      <c r="V721" s="219" t="s">
        <v>3991</v>
      </c>
      <c r="W721" s="219" t="s">
        <v>12955</v>
      </c>
      <c r="X721" s="220" t="s">
        <v>124</v>
      </c>
      <c r="Y721" s="220" t="s">
        <v>629</v>
      </c>
      <c r="Z721" s="220" t="s">
        <v>3992</v>
      </c>
      <c r="AA721" s="220" t="s">
        <v>16175</v>
      </c>
      <c r="AB721" s="228" t="s">
        <v>910</v>
      </c>
      <c r="AC721" s="220" t="s">
        <v>3986</v>
      </c>
      <c r="AD721" s="220" t="s">
        <v>47</v>
      </c>
      <c r="AE721" s="220" t="s">
        <v>3986</v>
      </c>
      <c r="AF721" s="228" t="s">
        <v>3725</v>
      </c>
      <c r="AG721" s="225" t="s">
        <v>3731</v>
      </c>
      <c r="AH721" s="228" t="s">
        <v>3928</v>
      </c>
      <c r="AI721" s="225" t="s">
        <v>3926</v>
      </c>
      <c r="AJ721" s="316" t="s">
        <v>14440</v>
      </c>
      <c r="AK721" s="316" t="s">
        <v>17269</v>
      </c>
      <c r="AL721" s="221">
        <v>33506</v>
      </c>
      <c r="AM721" s="221" t="s">
        <v>12606</v>
      </c>
      <c r="AN721" s="225" t="s">
        <v>9406</v>
      </c>
      <c r="AO721" s="316"/>
      <c r="AP721" s="225" t="s">
        <v>12955</v>
      </c>
    </row>
    <row r="722" spans="1:42" ht="15" customHeight="1">
      <c r="A722" s="225" t="s">
        <v>480</v>
      </c>
      <c r="B722" s="219" t="s">
        <v>17736</v>
      </c>
      <c r="C722" s="219" t="s">
        <v>4061</v>
      </c>
      <c r="D722" s="219" t="s">
        <v>4062</v>
      </c>
      <c r="E722" s="219" t="s">
        <v>4063</v>
      </c>
      <c r="F722" s="223" t="s">
        <v>11480</v>
      </c>
      <c r="G722" s="223" t="s">
        <v>4064</v>
      </c>
      <c r="H722" s="219" t="s">
        <v>3725</v>
      </c>
      <c r="I722" s="219" t="s">
        <v>3725</v>
      </c>
      <c r="J722" s="219" t="s">
        <v>3726</v>
      </c>
      <c r="K722" s="219" t="s">
        <v>3726</v>
      </c>
      <c r="L722" s="223" t="s">
        <v>39</v>
      </c>
      <c r="M722" s="219" t="s">
        <v>40</v>
      </c>
      <c r="N722" s="219" t="s">
        <v>19024</v>
      </c>
      <c r="O722" s="219" t="s">
        <v>290</v>
      </c>
      <c r="P722" s="219" t="s">
        <v>291</v>
      </c>
      <c r="Q722" s="219" t="s">
        <v>12963</v>
      </c>
      <c r="R722" s="219" t="s">
        <v>12955</v>
      </c>
      <c r="S722" s="219" t="s">
        <v>19025</v>
      </c>
      <c r="T722" s="223" t="s">
        <v>19026</v>
      </c>
      <c r="U722" s="225" t="s">
        <v>662</v>
      </c>
      <c r="V722" s="219" t="s">
        <v>4065</v>
      </c>
      <c r="W722" s="219" t="s">
        <v>12955</v>
      </c>
      <c r="X722" s="220" t="s">
        <v>124</v>
      </c>
      <c r="Y722" s="220" t="s">
        <v>392</v>
      </c>
      <c r="Z722" s="220" t="s">
        <v>13239</v>
      </c>
      <c r="AA722" s="220" t="s">
        <v>16186</v>
      </c>
      <c r="AB722" s="228" t="s">
        <v>3383</v>
      </c>
      <c r="AC722" s="220" t="s">
        <v>13306</v>
      </c>
      <c r="AD722" s="220" t="s">
        <v>47</v>
      </c>
      <c r="AE722" s="220" t="s">
        <v>4066</v>
      </c>
      <c r="AF722" s="228" t="s">
        <v>3725</v>
      </c>
      <c r="AG722" s="225" t="s">
        <v>3731</v>
      </c>
      <c r="AH722" s="228" t="s">
        <v>3725</v>
      </c>
      <c r="AI722" s="225" t="s">
        <v>4047</v>
      </c>
      <c r="AJ722" s="316" t="s">
        <v>14450</v>
      </c>
      <c r="AK722" s="316" t="s">
        <v>17273</v>
      </c>
      <c r="AL722" s="221">
        <v>40969</v>
      </c>
      <c r="AM722" s="221" t="s">
        <v>12605</v>
      </c>
      <c r="AN722" s="225" t="s">
        <v>9406</v>
      </c>
      <c r="AO722" s="316"/>
      <c r="AP722" s="225" t="s">
        <v>12955</v>
      </c>
    </row>
    <row r="723" spans="1:42" ht="15" customHeight="1">
      <c r="A723" s="225" t="s">
        <v>480</v>
      </c>
      <c r="B723" s="219" t="s">
        <v>17736</v>
      </c>
      <c r="C723" s="219" t="s">
        <v>4033</v>
      </c>
      <c r="D723" s="219" t="s">
        <v>4034</v>
      </c>
      <c r="E723" s="219" t="s">
        <v>4035</v>
      </c>
      <c r="F723" s="223" t="s">
        <v>11476</v>
      </c>
      <c r="G723" s="223" t="s">
        <v>4036</v>
      </c>
      <c r="H723" s="219" t="s">
        <v>3725</v>
      </c>
      <c r="I723" s="219" t="s">
        <v>3725</v>
      </c>
      <c r="J723" s="219" t="s">
        <v>3726</v>
      </c>
      <c r="K723" s="219" t="s">
        <v>3726</v>
      </c>
      <c r="L723" s="223" t="s">
        <v>39</v>
      </c>
      <c r="M723" s="219" t="s">
        <v>40</v>
      </c>
      <c r="N723" s="219" t="s">
        <v>4037</v>
      </c>
      <c r="O723" s="219" t="s">
        <v>37</v>
      </c>
      <c r="P723" s="219" t="s">
        <v>42</v>
      </c>
      <c r="Q723" s="219" t="s">
        <v>13152</v>
      </c>
      <c r="R723" s="219" t="s">
        <v>12955</v>
      </c>
      <c r="S723" s="219" t="s">
        <v>12424</v>
      </c>
      <c r="T723" s="223" t="s">
        <v>19027</v>
      </c>
      <c r="U723" s="225" t="s">
        <v>13051</v>
      </c>
      <c r="V723" s="219" t="s">
        <v>4038</v>
      </c>
      <c r="W723" s="219" t="s">
        <v>12955</v>
      </c>
      <c r="X723" s="220" t="s">
        <v>124</v>
      </c>
      <c r="Y723" s="220" t="s">
        <v>63</v>
      </c>
      <c r="Z723" s="220" t="s">
        <v>4039</v>
      </c>
      <c r="AA723" s="220" t="s">
        <v>16182</v>
      </c>
      <c r="AB723" s="228" t="s">
        <v>2922</v>
      </c>
      <c r="AC723" s="220" t="s">
        <v>466</v>
      </c>
      <c r="AD723" s="220" t="s">
        <v>47</v>
      </c>
      <c r="AE723" s="220" t="s">
        <v>4039</v>
      </c>
      <c r="AF723" s="228" t="s">
        <v>3725</v>
      </c>
      <c r="AG723" s="225" t="s">
        <v>3731</v>
      </c>
      <c r="AH723" s="228" t="s">
        <v>188</v>
      </c>
      <c r="AI723" s="225" t="s">
        <v>3958</v>
      </c>
      <c r="AJ723" s="316" t="s">
        <v>14446</v>
      </c>
      <c r="AK723" s="316" t="s">
        <v>17276</v>
      </c>
      <c r="AL723" s="221">
        <v>31818</v>
      </c>
      <c r="AM723" s="221" t="s">
        <v>12606</v>
      </c>
      <c r="AN723" s="225" t="s">
        <v>9406</v>
      </c>
      <c r="AO723" s="316"/>
      <c r="AP723" s="225" t="s">
        <v>12955</v>
      </c>
    </row>
    <row r="724" spans="1:42" ht="15" customHeight="1">
      <c r="A724" s="225" t="s">
        <v>480</v>
      </c>
      <c r="B724" s="219" t="s">
        <v>17736</v>
      </c>
      <c r="C724" s="219" t="s">
        <v>3977</v>
      </c>
      <c r="D724" s="219" t="s">
        <v>3978</v>
      </c>
      <c r="E724" s="219" t="s">
        <v>3979</v>
      </c>
      <c r="F724" s="223" t="s">
        <v>11467</v>
      </c>
      <c r="G724" s="223" t="s">
        <v>3980</v>
      </c>
      <c r="H724" s="219" t="s">
        <v>3725</v>
      </c>
      <c r="I724" s="219" t="s">
        <v>3725</v>
      </c>
      <c r="J724" s="219" t="s">
        <v>3726</v>
      </c>
      <c r="K724" s="219" t="s">
        <v>3726</v>
      </c>
      <c r="L724" s="223" t="s">
        <v>52</v>
      </c>
      <c r="M724" s="219" t="s">
        <v>53</v>
      </c>
      <c r="N724" s="219" t="s">
        <v>19028</v>
      </c>
      <c r="O724" s="219" t="s">
        <v>55</v>
      </c>
      <c r="P724" s="219" t="s">
        <v>56</v>
      </c>
      <c r="Q724" s="219" t="s">
        <v>3710</v>
      </c>
      <c r="R724" s="219" t="s">
        <v>12955</v>
      </c>
      <c r="S724" s="219" t="s">
        <v>3981</v>
      </c>
      <c r="T724" s="223" t="s">
        <v>19029</v>
      </c>
      <c r="U724" s="225" t="s">
        <v>2773</v>
      </c>
      <c r="V724" s="219" t="s">
        <v>3981</v>
      </c>
      <c r="W724" s="219" t="s">
        <v>12955</v>
      </c>
      <c r="X724" s="220" t="s">
        <v>124</v>
      </c>
      <c r="Y724" s="220" t="s">
        <v>63</v>
      </c>
      <c r="Z724" s="220" t="s">
        <v>371</v>
      </c>
      <c r="AA724" s="220" t="s">
        <v>16173</v>
      </c>
      <c r="AB724" s="228" t="s">
        <v>3558</v>
      </c>
      <c r="AC724" s="220" t="s">
        <v>3958</v>
      </c>
      <c r="AD724" s="220" t="s">
        <v>47</v>
      </c>
      <c r="AE724" s="220" t="s">
        <v>3959</v>
      </c>
      <c r="AF724" s="228" t="s">
        <v>3725</v>
      </c>
      <c r="AG724" s="225" t="s">
        <v>3731</v>
      </c>
      <c r="AH724" s="228" t="s">
        <v>188</v>
      </c>
      <c r="AI724" s="225" t="s">
        <v>3958</v>
      </c>
      <c r="AJ724" s="316" t="s">
        <v>14438</v>
      </c>
      <c r="AK724" s="316" t="s">
        <v>17277</v>
      </c>
      <c r="AL724" s="221">
        <v>33178</v>
      </c>
      <c r="AM724" s="221" t="s">
        <v>12610</v>
      </c>
      <c r="AN724" s="225" t="s">
        <v>9406</v>
      </c>
      <c r="AO724" s="316"/>
      <c r="AP724" s="225" t="s">
        <v>12955</v>
      </c>
    </row>
    <row r="725" spans="1:42" ht="15" customHeight="1">
      <c r="A725" s="225" t="s">
        <v>480</v>
      </c>
      <c r="B725" s="219" t="s">
        <v>17736</v>
      </c>
      <c r="C725" s="219" t="s">
        <v>3966</v>
      </c>
      <c r="D725" s="219" t="s">
        <v>3967</v>
      </c>
      <c r="E725" s="219" t="s">
        <v>3968</v>
      </c>
      <c r="F725" s="223" t="s">
        <v>11465</v>
      </c>
      <c r="G725" s="223" t="s">
        <v>3969</v>
      </c>
      <c r="H725" s="219" t="s">
        <v>3725</v>
      </c>
      <c r="I725" s="219" t="s">
        <v>3725</v>
      </c>
      <c r="J725" s="219" t="s">
        <v>3726</v>
      </c>
      <c r="K725" s="219" t="s">
        <v>3726</v>
      </c>
      <c r="L725" s="223" t="s">
        <v>52</v>
      </c>
      <c r="M725" s="219" t="s">
        <v>53</v>
      </c>
      <c r="N725" s="219" t="s">
        <v>19030</v>
      </c>
      <c r="O725" s="219" t="s">
        <v>55</v>
      </c>
      <c r="P725" s="219" t="s">
        <v>56</v>
      </c>
      <c r="Q725" s="219" t="s">
        <v>13171</v>
      </c>
      <c r="R725" s="219" t="s">
        <v>12955</v>
      </c>
      <c r="S725" s="219" t="s">
        <v>19031</v>
      </c>
      <c r="T725" s="223" t="s">
        <v>19032</v>
      </c>
      <c r="U725" s="225" t="s">
        <v>62</v>
      </c>
      <c r="V725" s="219" t="s">
        <v>371</v>
      </c>
      <c r="W725" s="219" t="s">
        <v>12955</v>
      </c>
      <c r="X725" s="220" t="s">
        <v>124</v>
      </c>
      <c r="Y725" s="220" t="s">
        <v>63</v>
      </c>
      <c r="Z725" s="220" t="s">
        <v>3970</v>
      </c>
      <c r="AA725" s="220" t="s">
        <v>16171</v>
      </c>
      <c r="AB725" s="228" t="s">
        <v>3558</v>
      </c>
      <c r="AC725" s="220" t="s">
        <v>3958</v>
      </c>
      <c r="AD725" s="220" t="s">
        <v>47</v>
      </c>
      <c r="AE725" s="220" t="s">
        <v>3959</v>
      </c>
      <c r="AF725" s="228" t="s">
        <v>3725</v>
      </c>
      <c r="AG725" s="225" t="s">
        <v>3731</v>
      </c>
      <c r="AH725" s="228" t="s">
        <v>188</v>
      </c>
      <c r="AI725" s="225" t="s">
        <v>3958</v>
      </c>
      <c r="AJ725" s="316" t="s">
        <v>14436</v>
      </c>
      <c r="AK725" s="316" t="s">
        <v>17279</v>
      </c>
      <c r="AL725" s="221">
        <v>31640</v>
      </c>
      <c r="AM725" s="221" t="s">
        <v>12610</v>
      </c>
      <c r="AN725" s="225" t="s">
        <v>9406</v>
      </c>
      <c r="AO725" s="316"/>
      <c r="AP725" s="225" t="s">
        <v>12955</v>
      </c>
    </row>
    <row r="726" spans="1:42" ht="15" customHeight="1">
      <c r="A726" s="225" t="s">
        <v>480</v>
      </c>
      <c r="B726" s="219" t="s">
        <v>17736</v>
      </c>
      <c r="C726" s="219" t="s">
        <v>3960</v>
      </c>
      <c r="D726" s="219" t="s">
        <v>3961</v>
      </c>
      <c r="E726" s="219" t="s">
        <v>3962</v>
      </c>
      <c r="F726" s="223" t="s">
        <v>11464</v>
      </c>
      <c r="G726" s="223" t="s">
        <v>3963</v>
      </c>
      <c r="H726" s="219" t="s">
        <v>3725</v>
      </c>
      <c r="I726" s="219" t="s">
        <v>3725</v>
      </c>
      <c r="J726" s="219" t="s">
        <v>3726</v>
      </c>
      <c r="K726" s="219" t="s">
        <v>3726</v>
      </c>
      <c r="L726" s="223" t="s">
        <v>52</v>
      </c>
      <c r="M726" s="219" t="s">
        <v>53</v>
      </c>
      <c r="N726" s="219" t="s">
        <v>19033</v>
      </c>
      <c r="O726" s="219" t="s">
        <v>55</v>
      </c>
      <c r="P726" s="219" t="s">
        <v>56</v>
      </c>
      <c r="Q726" s="219" t="s">
        <v>13153</v>
      </c>
      <c r="R726" s="219" t="s">
        <v>12955</v>
      </c>
      <c r="S726" s="219" t="s">
        <v>19034</v>
      </c>
      <c r="T726" s="223" t="s">
        <v>19035</v>
      </c>
      <c r="U726" s="225" t="s">
        <v>62</v>
      </c>
      <c r="V726" s="219" t="s">
        <v>3964</v>
      </c>
      <c r="W726" s="219" t="s">
        <v>12955</v>
      </c>
      <c r="X726" s="220" t="s">
        <v>19036</v>
      </c>
      <c r="Y726" s="220" t="s">
        <v>63</v>
      </c>
      <c r="Z726" s="220" t="s">
        <v>3965</v>
      </c>
      <c r="AA726" s="220" t="s">
        <v>16170</v>
      </c>
      <c r="AB726" s="228" t="s">
        <v>3558</v>
      </c>
      <c r="AC726" s="220" t="s">
        <v>3958</v>
      </c>
      <c r="AD726" s="220" t="s">
        <v>47</v>
      </c>
      <c r="AE726" s="220" t="s">
        <v>3959</v>
      </c>
      <c r="AF726" s="228" t="s">
        <v>3725</v>
      </c>
      <c r="AG726" s="225" t="s">
        <v>3731</v>
      </c>
      <c r="AH726" s="228" t="s">
        <v>188</v>
      </c>
      <c r="AI726" s="225" t="s">
        <v>3958</v>
      </c>
      <c r="AJ726" s="316" t="s">
        <v>14435</v>
      </c>
      <c r="AK726" s="316" t="s">
        <v>17281</v>
      </c>
      <c r="AL726" s="221">
        <v>28830</v>
      </c>
      <c r="AM726" s="221" t="s">
        <v>12610</v>
      </c>
      <c r="AN726" s="225" t="s">
        <v>9406</v>
      </c>
      <c r="AO726" s="316"/>
      <c r="AP726" s="225" t="s">
        <v>12955</v>
      </c>
    </row>
    <row r="727" spans="1:42" ht="15" customHeight="1">
      <c r="A727" s="225" t="s">
        <v>480</v>
      </c>
      <c r="B727" s="219" t="s">
        <v>17736</v>
      </c>
      <c r="C727" s="219" t="s">
        <v>3953</v>
      </c>
      <c r="D727" s="219" t="s">
        <v>3954</v>
      </c>
      <c r="E727" s="219" t="s">
        <v>3955</v>
      </c>
      <c r="F727" s="223" t="s">
        <v>11463</v>
      </c>
      <c r="G727" s="223" t="s">
        <v>3956</v>
      </c>
      <c r="H727" s="219" t="s">
        <v>3725</v>
      </c>
      <c r="I727" s="219" t="s">
        <v>3725</v>
      </c>
      <c r="J727" s="219" t="s">
        <v>3726</v>
      </c>
      <c r="K727" s="219" t="s">
        <v>3726</v>
      </c>
      <c r="L727" s="223" t="s">
        <v>52</v>
      </c>
      <c r="M727" s="219" t="s">
        <v>53</v>
      </c>
      <c r="N727" s="219" t="s">
        <v>19037</v>
      </c>
      <c r="O727" s="219" t="s">
        <v>55</v>
      </c>
      <c r="P727" s="219" t="s">
        <v>56</v>
      </c>
      <c r="Q727" s="219" t="s">
        <v>13174</v>
      </c>
      <c r="R727" s="219" t="s">
        <v>12955</v>
      </c>
      <c r="S727" s="219" t="s">
        <v>19034</v>
      </c>
      <c r="T727" s="223" t="s">
        <v>19038</v>
      </c>
      <c r="U727" s="225" t="s">
        <v>62</v>
      </c>
      <c r="V727" s="219" t="s">
        <v>974</v>
      </c>
      <c r="W727" s="219" t="s">
        <v>13379</v>
      </c>
      <c r="X727" s="220" t="s">
        <v>124</v>
      </c>
      <c r="Y727" s="220" t="s">
        <v>63</v>
      </c>
      <c r="Z727" s="220" t="s">
        <v>3957</v>
      </c>
      <c r="AA727" s="220" t="s">
        <v>16169</v>
      </c>
      <c r="AB727" s="228" t="s">
        <v>3558</v>
      </c>
      <c r="AC727" s="220" t="s">
        <v>3958</v>
      </c>
      <c r="AD727" s="220" t="s">
        <v>47</v>
      </c>
      <c r="AE727" s="220" t="s">
        <v>3959</v>
      </c>
      <c r="AF727" s="228" t="s">
        <v>3725</v>
      </c>
      <c r="AG727" s="225" t="s">
        <v>3731</v>
      </c>
      <c r="AH727" s="228" t="s">
        <v>188</v>
      </c>
      <c r="AI727" s="225" t="s">
        <v>3958</v>
      </c>
      <c r="AJ727" s="316" t="s">
        <v>14434</v>
      </c>
      <c r="AK727" s="316" t="s">
        <v>17287</v>
      </c>
      <c r="AL727" s="221">
        <v>27358</v>
      </c>
      <c r="AM727" s="221" t="s">
        <v>12610</v>
      </c>
      <c r="AN727" s="225" t="s">
        <v>9406</v>
      </c>
      <c r="AO727" s="316"/>
      <c r="AP727" s="225" t="s">
        <v>12955</v>
      </c>
    </row>
    <row r="728" spans="1:42" ht="15" customHeight="1">
      <c r="A728" s="225" t="s">
        <v>480</v>
      </c>
      <c r="B728" s="219" t="s">
        <v>17736</v>
      </c>
      <c r="C728" s="219" t="s">
        <v>3971</v>
      </c>
      <c r="D728" s="219" t="s">
        <v>3972</v>
      </c>
      <c r="E728" s="219" t="s">
        <v>3973</v>
      </c>
      <c r="F728" s="223" t="s">
        <v>11466</v>
      </c>
      <c r="G728" s="223" t="s">
        <v>3974</v>
      </c>
      <c r="H728" s="219" t="s">
        <v>3725</v>
      </c>
      <c r="I728" s="219" t="s">
        <v>3725</v>
      </c>
      <c r="J728" s="219" t="s">
        <v>3726</v>
      </c>
      <c r="K728" s="219" t="s">
        <v>3726</v>
      </c>
      <c r="L728" s="223" t="s">
        <v>52</v>
      </c>
      <c r="M728" s="219" t="s">
        <v>53</v>
      </c>
      <c r="N728" s="219" t="s">
        <v>19039</v>
      </c>
      <c r="O728" s="219" t="s">
        <v>55</v>
      </c>
      <c r="P728" s="219" t="s">
        <v>56</v>
      </c>
      <c r="Q728" s="219" t="s">
        <v>3702</v>
      </c>
      <c r="R728" s="219" t="s">
        <v>12955</v>
      </c>
      <c r="S728" s="219" t="s">
        <v>3976</v>
      </c>
      <c r="T728" s="223" t="s">
        <v>19040</v>
      </c>
      <c r="U728" s="225" t="s">
        <v>62</v>
      </c>
      <c r="V728" s="219" t="s">
        <v>3975</v>
      </c>
      <c r="W728" s="219" t="s">
        <v>12955</v>
      </c>
      <c r="X728" s="220" t="s">
        <v>124</v>
      </c>
      <c r="Y728" s="220" t="s">
        <v>63</v>
      </c>
      <c r="Z728" s="220" t="s">
        <v>3976</v>
      </c>
      <c r="AA728" s="220" t="s">
        <v>16172</v>
      </c>
      <c r="AB728" s="228" t="s">
        <v>3558</v>
      </c>
      <c r="AC728" s="220" t="s">
        <v>3958</v>
      </c>
      <c r="AD728" s="220" t="s">
        <v>47</v>
      </c>
      <c r="AE728" s="220" t="s">
        <v>3959</v>
      </c>
      <c r="AF728" s="228" t="s">
        <v>3725</v>
      </c>
      <c r="AG728" s="225" t="s">
        <v>3731</v>
      </c>
      <c r="AH728" s="228" t="s">
        <v>188</v>
      </c>
      <c r="AI728" s="225" t="s">
        <v>3958</v>
      </c>
      <c r="AJ728" s="316" t="s">
        <v>14437</v>
      </c>
      <c r="AK728" s="316" t="s">
        <v>17291</v>
      </c>
      <c r="AL728" s="221">
        <v>33434</v>
      </c>
      <c r="AM728" s="221" t="s">
        <v>12610</v>
      </c>
      <c r="AN728" s="225" t="s">
        <v>9406</v>
      </c>
      <c r="AO728" s="316"/>
      <c r="AP728" s="225" t="s">
        <v>12955</v>
      </c>
    </row>
    <row r="729" spans="1:42" ht="15" customHeight="1">
      <c r="A729" s="225" t="s">
        <v>480</v>
      </c>
      <c r="B729" s="219" t="s">
        <v>17736</v>
      </c>
      <c r="C729" s="219" t="s">
        <v>3841</v>
      </c>
      <c r="D729" s="219" t="s">
        <v>3842</v>
      </c>
      <c r="E729" s="219" t="s">
        <v>3843</v>
      </c>
      <c r="F729" s="223" t="s">
        <v>11446</v>
      </c>
      <c r="G729" s="223" t="s">
        <v>3844</v>
      </c>
      <c r="H729" s="219" t="s">
        <v>3725</v>
      </c>
      <c r="I729" s="219" t="s">
        <v>3725</v>
      </c>
      <c r="J729" s="219" t="s">
        <v>3726</v>
      </c>
      <c r="K729" s="219" t="s">
        <v>3726</v>
      </c>
      <c r="L729" s="223" t="s">
        <v>52</v>
      </c>
      <c r="M729" s="219" t="s">
        <v>53</v>
      </c>
      <c r="N729" s="219" t="s">
        <v>19041</v>
      </c>
      <c r="O729" s="219" t="s">
        <v>55</v>
      </c>
      <c r="P729" s="219" t="s">
        <v>56</v>
      </c>
      <c r="Q729" s="219" t="s">
        <v>13154</v>
      </c>
      <c r="R729" s="219" t="s">
        <v>12955</v>
      </c>
      <c r="S729" s="219" t="s">
        <v>19042</v>
      </c>
      <c r="T729" s="223" t="s">
        <v>19043</v>
      </c>
      <c r="U729" s="225" t="s">
        <v>62</v>
      </c>
      <c r="V729" s="219" t="s">
        <v>3845</v>
      </c>
      <c r="W729" s="219" t="s">
        <v>12955</v>
      </c>
      <c r="X729" s="220" t="s">
        <v>124</v>
      </c>
      <c r="Y729" s="220" t="s">
        <v>44</v>
      </c>
      <c r="Z729" s="220" t="s">
        <v>13436</v>
      </c>
      <c r="AA729" s="220" t="s">
        <v>16156</v>
      </c>
      <c r="AB729" s="228" t="s">
        <v>781</v>
      </c>
      <c r="AC729" s="220" t="s">
        <v>3813</v>
      </c>
      <c r="AD729" s="220" t="s">
        <v>47</v>
      </c>
      <c r="AE729" s="220" t="s">
        <v>3813</v>
      </c>
      <c r="AF729" s="228" t="s">
        <v>3725</v>
      </c>
      <c r="AG729" s="225" t="s">
        <v>3731</v>
      </c>
      <c r="AH729" s="228" t="s">
        <v>3814</v>
      </c>
      <c r="AI729" s="225" t="s">
        <v>3815</v>
      </c>
      <c r="AJ729" s="316" t="s">
        <v>14413</v>
      </c>
      <c r="AK729" s="316" t="s">
        <v>17292</v>
      </c>
      <c r="AL729" s="221">
        <v>32342</v>
      </c>
      <c r="AM729" s="221" t="s">
        <v>12605</v>
      </c>
      <c r="AN729" s="225" t="s">
        <v>9406</v>
      </c>
      <c r="AO729" s="316"/>
      <c r="AP729" s="225" t="s">
        <v>12955</v>
      </c>
    </row>
    <row r="730" spans="1:42" ht="15" customHeight="1">
      <c r="A730" s="225" t="s">
        <v>480</v>
      </c>
      <c r="B730" s="219" t="s">
        <v>17736</v>
      </c>
      <c r="C730" s="219" t="s">
        <v>3846</v>
      </c>
      <c r="D730" s="219" t="s">
        <v>3847</v>
      </c>
      <c r="E730" s="219" t="s">
        <v>3848</v>
      </c>
      <c r="F730" s="223" t="s">
        <v>11447</v>
      </c>
      <c r="G730" s="223" t="s">
        <v>3849</v>
      </c>
      <c r="H730" s="219" t="s">
        <v>3725</v>
      </c>
      <c r="I730" s="219" t="s">
        <v>3725</v>
      </c>
      <c r="J730" s="219" t="s">
        <v>3726</v>
      </c>
      <c r="K730" s="219" t="s">
        <v>3726</v>
      </c>
      <c r="L730" s="223" t="s">
        <v>39</v>
      </c>
      <c r="M730" s="219" t="s">
        <v>40</v>
      </c>
      <c r="N730" s="219" t="s">
        <v>3850</v>
      </c>
      <c r="O730" s="219" t="s">
        <v>290</v>
      </c>
      <c r="P730" s="219" t="s">
        <v>291</v>
      </c>
      <c r="Q730" s="219" t="s">
        <v>8123</v>
      </c>
      <c r="R730" s="219" t="s">
        <v>1067</v>
      </c>
      <c r="S730" s="219" t="s">
        <v>1067</v>
      </c>
      <c r="T730" s="223" t="s">
        <v>19044</v>
      </c>
      <c r="U730" s="225" t="s">
        <v>62</v>
      </c>
      <c r="V730" s="219" t="s">
        <v>3845</v>
      </c>
      <c r="W730" s="219" t="s">
        <v>12955</v>
      </c>
      <c r="X730" s="220" t="s">
        <v>124</v>
      </c>
      <c r="Y730" s="220" t="s">
        <v>44</v>
      </c>
      <c r="Z730" s="220" t="s">
        <v>13237</v>
      </c>
      <c r="AA730" s="220" t="s">
        <v>16154</v>
      </c>
      <c r="AB730" s="228" t="s">
        <v>781</v>
      </c>
      <c r="AC730" s="220" t="s">
        <v>3813</v>
      </c>
      <c r="AD730" s="220" t="s">
        <v>47</v>
      </c>
      <c r="AE730" s="220" t="s">
        <v>3813</v>
      </c>
      <c r="AF730" s="228" t="s">
        <v>3725</v>
      </c>
      <c r="AG730" s="225" t="s">
        <v>3731</v>
      </c>
      <c r="AH730" s="228" t="s">
        <v>3814</v>
      </c>
      <c r="AI730" s="225" t="s">
        <v>3815</v>
      </c>
      <c r="AJ730" s="316" t="s">
        <v>14414</v>
      </c>
      <c r="AK730" s="316" t="s">
        <v>17292</v>
      </c>
      <c r="AL730" s="221">
        <v>35902</v>
      </c>
      <c r="AM730" s="221" t="s">
        <v>12605</v>
      </c>
      <c r="AN730" s="225" t="s">
        <v>9406</v>
      </c>
      <c r="AO730" s="316"/>
      <c r="AP730" s="225" t="s">
        <v>12955</v>
      </c>
    </row>
    <row r="731" spans="1:42" ht="15" customHeight="1">
      <c r="A731" s="225" t="s">
        <v>480</v>
      </c>
      <c r="B731" s="219" t="s">
        <v>17736</v>
      </c>
      <c r="C731" s="219" t="s">
        <v>3831</v>
      </c>
      <c r="D731" s="219" t="s">
        <v>3832</v>
      </c>
      <c r="E731" s="219" t="s">
        <v>3833</v>
      </c>
      <c r="F731" s="223" t="s">
        <v>11444</v>
      </c>
      <c r="G731" s="223" t="s">
        <v>3834</v>
      </c>
      <c r="H731" s="219" t="s">
        <v>3725</v>
      </c>
      <c r="I731" s="219" t="s">
        <v>3725</v>
      </c>
      <c r="J731" s="219" t="s">
        <v>3726</v>
      </c>
      <c r="K731" s="219" t="s">
        <v>3726</v>
      </c>
      <c r="L731" s="223" t="s">
        <v>52</v>
      </c>
      <c r="M731" s="219" t="s">
        <v>53</v>
      </c>
      <c r="N731" s="219" t="s">
        <v>19045</v>
      </c>
      <c r="O731" s="219" t="s">
        <v>55</v>
      </c>
      <c r="P731" s="219" t="s">
        <v>56</v>
      </c>
      <c r="Q731" s="219" t="s">
        <v>13172</v>
      </c>
      <c r="R731" s="219" t="s">
        <v>12955</v>
      </c>
      <c r="S731" s="219" t="s">
        <v>3835</v>
      </c>
      <c r="T731" s="223" t="s">
        <v>19046</v>
      </c>
      <c r="U731" s="225" t="s">
        <v>62</v>
      </c>
      <c r="V731" s="219" t="s">
        <v>3835</v>
      </c>
      <c r="W731" s="219" t="s">
        <v>12955</v>
      </c>
      <c r="X731" s="220" t="s">
        <v>124</v>
      </c>
      <c r="Y731" s="220" t="s">
        <v>44</v>
      </c>
      <c r="Z731" s="220" t="s">
        <v>3836</v>
      </c>
      <c r="AA731" s="220" t="s">
        <v>16154</v>
      </c>
      <c r="AB731" s="228" t="s">
        <v>781</v>
      </c>
      <c r="AC731" s="220" t="s">
        <v>3813</v>
      </c>
      <c r="AD731" s="220" t="s">
        <v>47</v>
      </c>
      <c r="AE731" s="220" t="s">
        <v>3813</v>
      </c>
      <c r="AF731" s="228" t="s">
        <v>3725</v>
      </c>
      <c r="AG731" s="225" t="s">
        <v>3731</v>
      </c>
      <c r="AH731" s="228" t="s">
        <v>3814</v>
      </c>
      <c r="AI731" s="225" t="s">
        <v>3815</v>
      </c>
      <c r="AJ731" s="316" t="s">
        <v>14411</v>
      </c>
      <c r="AK731" s="316" t="s">
        <v>17294</v>
      </c>
      <c r="AL731" s="221">
        <v>27939</v>
      </c>
      <c r="AM731" s="221" t="s">
        <v>12605</v>
      </c>
      <c r="AN731" s="225" t="s">
        <v>9406</v>
      </c>
      <c r="AO731" s="316"/>
      <c r="AP731" s="225" t="s">
        <v>12955</v>
      </c>
    </row>
    <row r="732" spans="1:42" ht="15" customHeight="1">
      <c r="A732" s="225" t="s">
        <v>480</v>
      </c>
      <c r="B732" s="219" t="s">
        <v>17736</v>
      </c>
      <c r="C732" s="219" t="s">
        <v>3827</v>
      </c>
      <c r="D732" s="219" t="s">
        <v>3828</v>
      </c>
      <c r="E732" s="219" t="s">
        <v>3829</v>
      </c>
      <c r="F732" s="223" t="s">
        <v>11443</v>
      </c>
      <c r="G732" s="223" t="s">
        <v>3830</v>
      </c>
      <c r="H732" s="219" t="s">
        <v>3725</v>
      </c>
      <c r="I732" s="219" t="s">
        <v>3725</v>
      </c>
      <c r="J732" s="219" t="s">
        <v>3726</v>
      </c>
      <c r="K732" s="219" t="s">
        <v>3726</v>
      </c>
      <c r="L732" s="223" t="s">
        <v>52</v>
      </c>
      <c r="M732" s="219" t="s">
        <v>53</v>
      </c>
      <c r="N732" s="219" t="s">
        <v>19047</v>
      </c>
      <c r="O732" s="219" t="s">
        <v>55</v>
      </c>
      <c r="P732" s="219" t="s">
        <v>56</v>
      </c>
      <c r="Q732" s="219" t="s">
        <v>13173</v>
      </c>
      <c r="R732" s="219" t="s">
        <v>12955</v>
      </c>
      <c r="S732" s="219" t="s">
        <v>19048</v>
      </c>
      <c r="T732" s="223" t="s">
        <v>19049</v>
      </c>
      <c r="U732" s="225" t="s">
        <v>62</v>
      </c>
      <c r="V732" s="219" t="s">
        <v>12916</v>
      </c>
      <c r="W732" s="219" t="s">
        <v>12955</v>
      </c>
      <c r="X732" s="220" t="s">
        <v>124</v>
      </c>
      <c r="Y732" s="220" t="s">
        <v>63</v>
      </c>
      <c r="Z732" s="220" t="s">
        <v>13236</v>
      </c>
      <c r="AA732" s="220" t="s">
        <v>16151</v>
      </c>
      <c r="AB732" s="228" t="s">
        <v>781</v>
      </c>
      <c r="AC732" s="220" t="s">
        <v>3813</v>
      </c>
      <c r="AD732" s="220" t="s">
        <v>47</v>
      </c>
      <c r="AE732" s="220" t="s">
        <v>3813</v>
      </c>
      <c r="AF732" s="228" t="s">
        <v>3725</v>
      </c>
      <c r="AG732" s="225" t="s">
        <v>3731</v>
      </c>
      <c r="AH732" s="228" t="s">
        <v>3814</v>
      </c>
      <c r="AI732" s="225" t="s">
        <v>3815</v>
      </c>
      <c r="AJ732" s="316" t="s">
        <v>14410</v>
      </c>
      <c r="AK732" s="316" t="s">
        <v>17296</v>
      </c>
      <c r="AL732" s="221">
        <v>25123</v>
      </c>
      <c r="AM732" s="221" t="s">
        <v>12605</v>
      </c>
      <c r="AN732" s="225" t="s">
        <v>9406</v>
      </c>
      <c r="AO732" s="316"/>
      <c r="AP732" s="225" t="s">
        <v>12955</v>
      </c>
    </row>
    <row r="733" spans="1:42" ht="15" customHeight="1">
      <c r="A733" s="225" t="s">
        <v>480</v>
      </c>
      <c r="B733" s="219" t="s">
        <v>17736</v>
      </c>
      <c r="C733" s="219" t="s">
        <v>3851</v>
      </c>
      <c r="D733" s="219" t="s">
        <v>3852</v>
      </c>
      <c r="E733" s="219" t="s">
        <v>3853</v>
      </c>
      <c r="F733" s="223" t="s">
        <v>11448</v>
      </c>
      <c r="G733" s="223" t="s">
        <v>3854</v>
      </c>
      <c r="H733" s="219" t="s">
        <v>3725</v>
      </c>
      <c r="I733" s="219" t="s">
        <v>3725</v>
      </c>
      <c r="J733" s="219" t="s">
        <v>3726</v>
      </c>
      <c r="K733" s="219" t="s">
        <v>3726</v>
      </c>
      <c r="L733" s="223" t="s">
        <v>52</v>
      </c>
      <c r="M733" s="219" t="s">
        <v>53</v>
      </c>
      <c r="N733" s="219" t="s">
        <v>19050</v>
      </c>
      <c r="O733" s="219" t="s">
        <v>55</v>
      </c>
      <c r="P733" s="219" t="s">
        <v>56</v>
      </c>
      <c r="Q733" s="219" t="s">
        <v>7952</v>
      </c>
      <c r="R733" s="219" t="s">
        <v>12955</v>
      </c>
      <c r="S733" s="219" t="s">
        <v>3815</v>
      </c>
      <c r="T733" s="223" t="s">
        <v>19051</v>
      </c>
      <c r="U733" s="225" t="s">
        <v>179</v>
      </c>
      <c r="V733" s="219" t="s">
        <v>3855</v>
      </c>
      <c r="W733" s="219" t="s">
        <v>12955</v>
      </c>
      <c r="X733" s="220" t="s">
        <v>1204</v>
      </c>
      <c r="Y733" s="220" t="s">
        <v>63</v>
      </c>
      <c r="Z733" s="220" t="s">
        <v>3856</v>
      </c>
      <c r="AA733" s="220" t="s">
        <v>16157</v>
      </c>
      <c r="AB733" s="228" t="s">
        <v>781</v>
      </c>
      <c r="AC733" s="220" t="s">
        <v>3813</v>
      </c>
      <c r="AD733" s="220" t="s">
        <v>47</v>
      </c>
      <c r="AE733" s="220" t="s">
        <v>3813</v>
      </c>
      <c r="AF733" s="228" t="s">
        <v>3725</v>
      </c>
      <c r="AG733" s="225" t="s">
        <v>3731</v>
      </c>
      <c r="AH733" s="228" t="s">
        <v>3814</v>
      </c>
      <c r="AI733" s="225" t="s">
        <v>3815</v>
      </c>
      <c r="AJ733" s="316" t="s">
        <v>14415</v>
      </c>
      <c r="AK733" s="316" t="s">
        <v>17297</v>
      </c>
      <c r="AL733" s="221">
        <v>33757</v>
      </c>
      <c r="AM733" s="221" t="s">
        <v>12605</v>
      </c>
      <c r="AN733" s="225" t="s">
        <v>9406</v>
      </c>
      <c r="AO733" s="316"/>
      <c r="AP733" s="225" t="s">
        <v>12955</v>
      </c>
    </row>
    <row r="734" spans="1:42" ht="15" customHeight="1">
      <c r="A734" s="225" t="s">
        <v>480</v>
      </c>
      <c r="B734" s="219" t="s">
        <v>17736</v>
      </c>
      <c r="C734" s="219" t="s">
        <v>3837</v>
      </c>
      <c r="D734" s="219" t="s">
        <v>3838</v>
      </c>
      <c r="E734" s="219" t="s">
        <v>3839</v>
      </c>
      <c r="F734" s="223" t="s">
        <v>11445</v>
      </c>
      <c r="G734" s="223" t="s">
        <v>3840</v>
      </c>
      <c r="H734" s="219" t="s">
        <v>3725</v>
      </c>
      <c r="I734" s="219" t="s">
        <v>3725</v>
      </c>
      <c r="J734" s="219" t="s">
        <v>3726</v>
      </c>
      <c r="K734" s="219" t="s">
        <v>3726</v>
      </c>
      <c r="L734" s="223" t="s">
        <v>52</v>
      </c>
      <c r="M734" s="219" t="s">
        <v>53</v>
      </c>
      <c r="N734" s="219" t="s">
        <v>19052</v>
      </c>
      <c r="O734" s="219" t="s">
        <v>55</v>
      </c>
      <c r="P734" s="219" t="s">
        <v>56</v>
      </c>
      <c r="Q734" s="219" t="s">
        <v>13163</v>
      </c>
      <c r="R734" s="219" t="s">
        <v>12955</v>
      </c>
      <c r="S734" s="219" t="s">
        <v>19053</v>
      </c>
      <c r="T734" s="223" t="s">
        <v>19054</v>
      </c>
      <c r="U734" s="225" t="s">
        <v>62</v>
      </c>
      <c r="V734" s="219" t="s">
        <v>3727</v>
      </c>
      <c r="W734" s="219" t="s">
        <v>12955</v>
      </c>
      <c r="X734" s="220" t="s">
        <v>124</v>
      </c>
      <c r="Y734" s="220" t="s">
        <v>44</v>
      </c>
      <c r="Z734" s="220" t="s">
        <v>13435</v>
      </c>
      <c r="AA734" s="220" t="s">
        <v>16155</v>
      </c>
      <c r="AB734" s="228" t="s">
        <v>781</v>
      </c>
      <c r="AC734" s="220" t="s">
        <v>3813</v>
      </c>
      <c r="AD734" s="220" t="s">
        <v>47</v>
      </c>
      <c r="AE734" s="220" t="s">
        <v>3813</v>
      </c>
      <c r="AF734" s="228" t="s">
        <v>3725</v>
      </c>
      <c r="AG734" s="225" t="s">
        <v>3731</v>
      </c>
      <c r="AH734" s="228" t="s">
        <v>3814</v>
      </c>
      <c r="AI734" s="225" t="s">
        <v>3815</v>
      </c>
      <c r="AJ734" s="316" t="s">
        <v>14412</v>
      </c>
      <c r="AK734" s="316" t="s">
        <v>17612</v>
      </c>
      <c r="AL734" s="221">
        <v>30186</v>
      </c>
      <c r="AM734" s="221" t="s">
        <v>12605</v>
      </c>
      <c r="AN734" s="225" t="s">
        <v>9406</v>
      </c>
      <c r="AO734" s="225"/>
      <c r="AP734" s="225" t="s">
        <v>12955</v>
      </c>
    </row>
    <row r="735" spans="1:42" ht="15" customHeight="1">
      <c r="A735" s="225" t="s">
        <v>480</v>
      </c>
      <c r="B735" s="219" t="s">
        <v>17736</v>
      </c>
      <c r="C735" s="219" t="s">
        <v>3809</v>
      </c>
      <c r="D735" s="219" t="s">
        <v>3810</v>
      </c>
      <c r="E735" s="219" t="s">
        <v>3811</v>
      </c>
      <c r="F735" s="223" t="s">
        <v>11440</v>
      </c>
      <c r="G735" s="223" t="s">
        <v>3812</v>
      </c>
      <c r="H735" s="219" t="s">
        <v>3725</v>
      </c>
      <c r="I735" s="219" t="s">
        <v>3725</v>
      </c>
      <c r="J735" s="219" t="s">
        <v>3726</v>
      </c>
      <c r="K735" s="219" t="s">
        <v>3726</v>
      </c>
      <c r="L735" s="223" t="s">
        <v>39</v>
      </c>
      <c r="M735" s="219" t="s">
        <v>40</v>
      </c>
      <c r="N735" s="219" t="s">
        <v>19055</v>
      </c>
      <c r="O735" s="219" t="s">
        <v>37</v>
      </c>
      <c r="P735" s="219" t="s">
        <v>42</v>
      </c>
      <c r="Q735" s="219" t="s">
        <v>13173</v>
      </c>
      <c r="R735" s="219" t="s">
        <v>12955</v>
      </c>
      <c r="S735" s="219" t="s">
        <v>19048</v>
      </c>
      <c r="T735" s="223" t="s">
        <v>19056</v>
      </c>
      <c r="U735" s="225" t="s">
        <v>62</v>
      </c>
      <c r="V735" s="219" t="s">
        <v>12914</v>
      </c>
      <c r="W735" s="219" t="s">
        <v>12955</v>
      </c>
      <c r="X735" s="220" t="s">
        <v>124</v>
      </c>
      <c r="Y735" s="220" t="s">
        <v>392</v>
      </c>
      <c r="Z735" s="220" t="s">
        <v>13236</v>
      </c>
      <c r="AA735" s="220" t="s">
        <v>16151</v>
      </c>
      <c r="AB735" s="228" t="s">
        <v>781</v>
      </c>
      <c r="AC735" s="220" t="s">
        <v>3813</v>
      </c>
      <c r="AD735" s="220" t="s">
        <v>47</v>
      </c>
      <c r="AE735" s="220" t="s">
        <v>3813</v>
      </c>
      <c r="AF735" s="228" t="s">
        <v>3725</v>
      </c>
      <c r="AG735" s="225" t="s">
        <v>3731</v>
      </c>
      <c r="AH735" s="228" t="s">
        <v>3814</v>
      </c>
      <c r="AI735" s="225" t="s">
        <v>3815</v>
      </c>
      <c r="AJ735" s="316" t="s">
        <v>14407</v>
      </c>
      <c r="AK735" s="316" t="s">
        <v>17301</v>
      </c>
      <c r="AL735" s="221">
        <v>25445</v>
      </c>
      <c r="AM735" s="221" t="s">
        <v>12605</v>
      </c>
      <c r="AN735" s="225" t="s">
        <v>9406</v>
      </c>
      <c r="AO735" s="316"/>
      <c r="AP735" s="225" t="s">
        <v>12955</v>
      </c>
    </row>
    <row r="736" spans="1:42" ht="15" customHeight="1">
      <c r="A736" s="225" t="s">
        <v>480</v>
      </c>
      <c r="B736" s="219" t="s">
        <v>17736</v>
      </c>
      <c r="C736" s="219" t="s">
        <v>3816</v>
      </c>
      <c r="D736" s="219" t="s">
        <v>3817</v>
      </c>
      <c r="E736" s="219" t="s">
        <v>3818</v>
      </c>
      <c r="F736" s="223" t="s">
        <v>11441</v>
      </c>
      <c r="G736" s="223" t="s">
        <v>3819</v>
      </c>
      <c r="H736" s="219" t="s">
        <v>3725</v>
      </c>
      <c r="I736" s="219" t="s">
        <v>3725</v>
      </c>
      <c r="J736" s="219" t="s">
        <v>3726</v>
      </c>
      <c r="K736" s="219" t="s">
        <v>3726</v>
      </c>
      <c r="L736" s="223" t="s">
        <v>52</v>
      </c>
      <c r="M736" s="219" t="s">
        <v>53</v>
      </c>
      <c r="N736" s="219" t="s">
        <v>19057</v>
      </c>
      <c r="O736" s="219" t="s">
        <v>55</v>
      </c>
      <c r="P736" s="219" t="s">
        <v>56</v>
      </c>
      <c r="Q736" s="219" t="s">
        <v>13146</v>
      </c>
      <c r="R736" s="219" t="s">
        <v>12955</v>
      </c>
      <c r="S736" s="219" t="s">
        <v>4536</v>
      </c>
      <c r="T736" s="223" t="s">
        <v>19058</v>
      </c>
      <c r="U736" s="225" t="s">
        <v>179</v>
      </c>
      <c r="V736" s="219" t="s">
        <v>3820</v>
      </c>
      <c r="W736" s="219" t="s">
        <v>12955</v>
      </c>
      <c r="X736" s="220" t="s">
        <v>19059</v>
      </c>
      <c r="Y736" s="220" t="s">
        <v>392</v>
      </c>
      <c r="Z736" s="220" t="s">
        <v>3821</v>
      </c>
      <c r="AA736" s="220" t="s">
        <v>16152</v>
      </c>
      <c r="AB736" s="228" t="s">
        <v>781</v>
      </c>
      <c r="AC736" s="220" t="s">
        <v>3813</v>
      </c>
      <c r="AD736" s="220" t="s">
        <v>47</v>
      </c>
      <c r="AE736" s="220" t="s">
        <v>3813</v>
      </c>
      <c r="AF736" s="228" t="s">
        <v>3725</v>
      </c>
      <c r="AG736" s="225" t="s">
        <v>3731</v>
      </c>
      <c r="AH736" s="228" t="s">
        <v>3814</v>
      </c>
      <c r="AI736" s="225" t="s">
        <v>3815</v>
      </c>
      <c r="AJ736" s="316" t="s">
        <v>14408</v>
      </c>
      <c r="AK736" s="316" t="s">
        <v>17304</v>
      </c>
      <c r="AL736" s="221">
        <v>26421</v>
      </c>
      <c r="AM736" s="221" t="s">
        <v>12605</v>
      </c>
      <c r="AN736" s="225" t="s">
        <v>9406</v>
      </c>
      <c r="AO736" s="316"/>
      <c r="AP736" s="225" t="s">
        <v>12955</v>
      </c>
    </row>
    <row r="737" spans="1:42" ht="15" customHeight="1">
      <c r="A737" s="225" t="s">
        <v>480</v>
      </c>
      <c r="B737" s="219" t="s">
        <v>17736</v>
      </c>
      <c r="C737" s="219" t="s">
        <v>3822</v>
      </c>
      <c r="D737" s="219" t="s">
        <v>3823</v>
      </c>
      <c r="E737" s="219" t="s">
        <v>3824</v>
      </c>
      <c r="F737" s="223" t="s">
        <v>11442</v>
      </c>
      <c r="G737" s="223" t="s">
        <v>3825</v>
      </c>
      <c r="H737" s="219" t="s">
        <v>3725</v>
      </c>
      <c r="I737" s="219" t="s">
        <v>3725</v>
      </c>
      <c r="J737" s="219" t="s">
        <v>3726</v>
      </c>
      <c r="K737" s="219" t="s">
        <v>3726</v>
      </c>
      <c r="L737" s="223" t="s">
        <v>39</v>
      </c>
      <c r="M737" s="219" t="s">
        <v>40</v>
      </c>
      <c r="N737" s="219" t="s">
        <v>19060</v>
      </c>
      <c r="O737" s="219" t="s">
        <v>117</v>
      </c>
      <c r="P737" s="219" t="s">
        <v>240</v>
      </c>
      <c r="Q737" s="219" t="s">
        <v>12946</v>
      </c>
      <c r="R737" s="219" t="s">
        <v>12955</v>
      </c>
      <c r="S737" s="219" t="s">
        <v>19061</v>
      </c>
      <c r="T737" s="223" t="s">
        <v>19062</v>
      </c>
      <c r="U737" s="225" t="s">
        <v>62</v>
      </c>
      <c r="V737" s="219" t="s">
        <v>12915</v>
      </c>
      <c r="W737" s="219" t="s">
        <v>12955</v>
      </c>
      <c r="X737" s="220" t="s">
        <v>124</v>
      </c>
      <c r="Y737" s="220" t="s">
        <v>392</v>
      </c>
      <c r="Z737" s="220" t="s">
        <v>3826</v>
      </c>
      <c r="AA737" s="220" t="s">
        <v>16153</v>
      </c>
      <c r="AB737" s="228" t="s">
        <v>781</v>
      </c>
      <c r="AC737" s="220" t="s">
        <v>3813</v>
      </c>
      <c r="AD737" s="220" t="s">
        <v>47</v>
      </c>
      <c r="AE737" s="220" t="s">
        <v>3813</v>
      </c>
      <c r="AF737" s="228" t="s">
        <v>3725</v>
      </c>
      <c r="AG737" s="225" t="s">
        <v>3731</v>
      </c>
      <c r="AH737" s="228" t="s">
        <v>3814</v>
      </c>
      <c r="AI737" s="225" t="s">
        <v>3815</v>
      </c>
      <c r="AJ737" s="316" t="s">
        <v>14409</v>
      </c>
      <c r="AK737" s="316" t="s">
        <v>17307</v>
      </c>
      <c r="AL737" s="221">
        <v>27912</v>
      </c>
      <c r="AM737" s="221" t="s">
        <v>12605</v>
      </c>
      <c r="AN737" s="225" t="s">
        <v>9406</v>
      </c>
      <c r="AO737" s="316"/>
      <c r="AP737" s="225" t="s">
        <v>12955</v>
      </c>
    </row>
    <row r="738" spans="1:42" ht="15" customHeight="1">
      <c r="A738" s="225" t="s">
        <v>480</v>
      </c>
      <c r="B738" s="219" t="s">
        <v>17736</v>
      </c>
      <c r="C738" s="219" t="s">
        <v>4048</v>
      </c>
      <c r="D738" s="219" t="s">
        <v>4049</v>
      </c>
      <c r="E738" s="219" t="s">
        <v>4050</v>
      </c>
      <c r="F738" s="223" t="s">
        <v>11478</v>
      </c>
      <c r="G738" s="223" t="s">
        <v>4051</v>
      </c>
      <c r="H738" s="219" t="s">
        <v>3725</v>
      </c>
      <c r="I738" s="219" t="s">
        <v>3725</v>
      </c>
      <c r="J738" s="219" t="s">
        <v>3726</v>
      </c>
      <c r="K738" s="219" t="s">
        <v>3726</v>
      </c>
      <c r="L738" s="223" t="s">
        <v>52</v>
      </c>
      <c r="M738" s="219" t="s">
        <v>53</v>
      </c>
      <c r="N738" s="219" t="s">
        <v>19063</v>
      </c>
      <c r="O738" s="219" t="s">
        <v>55</v>
      </c>
      <c r="P738" s="219" t="s">
        <v>56</v>
      </c>
      <c r="Q738" s="219" t="s">
        <v>13151</v>
      </c>
      <c r="R738" s="219" t="s">
        <v>12955</v>
      </c>
      <c r="S738" s="219" t="s">
        <v>4047</v>
      </c>
      <c r="T738" s="223" t="s">
        <v>19064</v>
      </c>
      <c r="U738" s="225" t="s">
        <v>179</v>
      </c>
      <c r="V738" s="219" t="s">
        <v>4052</v>
      </c>
      <c r="W738" s="219" t="s">
        <v>12955</v>
      </c>
      <c r="X738" s="220" t="s">
        <v>124</v>
      </c>
      <c r="Y738" s="220" t="s">
        <v>629</v>
      </c>
      <c r="Z738" s="220" t="s">
        <v>3127</v>
      </c>
      <c r="AA738" s="220" t="s">
        <v>16184</v>
      </c>
      <c r="AB738" s="228" t="s">
        <v>3188</v>
      </c>
      <c r="AC738" s="220" t="s">
        <v>4047</v>
      </c>
      <c r="AD738" s="220" t="s">
        <v>47</v>
      </c>
      <c r="AE738" s="220" t="s">
        <v>4053</v>
      </c>
      <c r="AF738" s="228" t="s">
        <v>3725</v>
      </c>
      <c r="AG738" s="225" t="s">
        <v>3731</v>
      </c>
      <c r="AH738" s="228" t="s">
        <v>3725</v>
      </c>
      <c r="AI738" s="225" t="s">
        <v>4047</v>
      </c>
      <c r="AJ738" s="316" t="s">
        <v>14448</v>
      </c>
      <c r="AK738" s="316" t="s">
        <v>17311</v>
      </c>
      <c r="AL738" s="221">
        <v>27896</v>
      </c>
      <c r="AM738" s="221" t="s">
        <v>12605</v>
      </c>
      <c r="AN738" s="225" t="s">
        <v>9406</v>
      </c>
      <c r="AO738" s="316"/>
      <c r="AP738" s="225" t="s">
        <v>12955</v>
      </c>
    </row>
    <row r="739" spans="1:42" ht="15" customHeight="1">
      <c r="A739" s="225" t="s">
        <v>480</v>
      </c>
      <c r="B739" s="219" t="s">
        <v>17736</v>
      </c>
      <c r="C739" s="219" t="s">
        <v>3879</v>
      </c>
      <c r="D739" s="219" t="s">
        <v>3880</v>
      </c>
      <c r="E739" s="219" t="s">
        <v>3881</v>
      </c>
      <c r="F739" s="223" t="s">
        <v>11452</v>
      </c>
      <c r="G739" s="223" t="s">
        <v>3882</v>
      </c>
      <c r="H739" s="219" t="s">
        <v>3725</v>
      </c>
      <c r="I739" s="219" t="s">
        <v>3725</v>
      </c>
      <c r="J739" s="219" t="s">
        <v>3726</v>
      </c>
      <c r="K739" s="219" t="s">
        <v>3726</v>
      </c>
      <c r="L739" s="223" t="s">
        <v>52</v>
      </c>
      <c r="M739" s="219" t="s">
        <v>53</v>
      </c>
      <c r="N739" s="219" t="s">
        <v>19065</v>
      </c>
      <c r="O739" s="219" t="s">
        <v>55</v>
      </c>
      <c r="P739" s="219" t="s">
        <v>310</v>
      </c>
      <c r="Q739" s="219" t="s">
        <v>13179</v>
      </c>
      <c r="R739" s="219" t="s">
        <v>12955</v>
      </c>
      <c r="S739" s="219" t="s">
        <v>1791</v>
      </c>
      <c r="T739" s="223" t="s">
        <v>19066</v>
      </c>
      <c r="U739" s="225" t="s">
        <v>62</v>
      </c>
      <c r="V739" s="219" t="s">
        <v>3883</v>
      </c>
      <c r="W739" s="219" t="s">
        <v>12955</v>
      </c>
      <c r="X739" s="220" t="s">
        <v>124</v>
      </c>
      <c r="Y739" s="220" t="s">
        <v>640</v>
      </c>
      <c r="Z739" s="220" t="s">
        <v>3884</v>
      </c>
      <c r="AA739" s="220" t="s">
        <v>16160</v>
      </c>
      <c r="AB739" s="228" t="s">
        <v>984</v>
      </c>
      <c r="AC739" s="220" t="s">
        <v>3872</v>
      </c>
      <c r="AD739" s="220" t="s">
        <v>47</v>
      </c>
      <c r="AE739" s="220" t="s">
        <v>3873</v>
      </c>
      <c r="AF739" s="228" t="s">
        <v>3725</v>
      </c>
      <c r="AG739" s="225" t="s">
        <v>3731</v>
      </c>
      <c r="AH739" s="228" t="s">
        <v>3814</v>
      </c>
      <c r="AI739" s="225" t="s">
        <v>3815</v>
      </c>
      <c r="AJ739" s="316" t="s">
        <v>14419</v>
      </c>
      <c r="AK739" s="316" t="s">
        <v>17312</v>
      </c>
      <c r="AL739" s="221">
        <v>39463</v>
      </c>
      <c r="AM739" s="221" t="s">
        <v>12605</v>
      </c>
      <c r="AN739" s="225" t="s">
        <v>9406</v>
      </c>
      <c r="AO739" s="316"/>
      <c r="AP739" s="225" t="s">
        <v>12955</v>
      </c>
    </row>
    <row r="740" spans="1:42" ht="15" customHeight="1">
      <c r="A740" s="225" t="s">
        <v>480</v>
      </c>
      <c r="B740" s="219" t="s">
        <v>17736</v>
      </c>
      <c r="C740" s="219" t="s">
        <v>17754</v>
      </c>
      <c r="D740" s="219" t="s">
        <v>12617</v>
      </c>
      <c r="E740" s="219" t="s">
        <v>12618</v>
      </c>
      <c r="F740" s="223" t="s">
        <v>12620</v>
      </c>
      <c r="G740" s="223" t="s">
        <v>12619</v>
      </c>
      <c r="H740" s="219" t="s">
        <v>3725</v>
      </c>
      <c r="I740" s="219" t="s">
        <v>3725</v>
      </c>
      <c r="J740" s="219" t="s">
        <v>3726</v>
      </c>
      <c r="K740" s="219" t="s">
        <v>3726</v>
      </c>
      <c r="L740" s="223" t="s">
        <v>39</v>
      </c>
      <c r="M740" s="219" t="s">
        <v>2905</v>
      </c>
      <c r="N740" s="219" t="s">
        <v>12615</v>
      </c>
      <c r="O740" s="219" t="s">
        <v>7603</v>
      </c>
      <c r="P740" s="219" t="s">
        <v>8998</v>
      </c>
      <c r="Q740" s="219" t="s">
        <v>12955</v>
      </c>
      <c r="R740" s="219" t="s">
        <v>12955</v>
      </c>
      <c r="S740" s="219" t="s">
        <v>3872</v>
      </c>
      <c r="T740" s="223" t="s">
        <v>19067</v>
      </c>
      <c r="U740" s="225" t="s">
        <v>62</v>
      </c>
      <c r="V740" s="219" t="s">
        <v>6150</v>
      </c>
      <c r="W740" s="219" t="s">
        <v>12955</v>
      </c>
      <c r="X740" s="220" t="s">
        <v>8409</v>
      </c>
      <c r="Y740" s="220" t="s">
        <v>63</v>
      </c>
      <c r="Z740" s="220" t="s">
        <v>13291</v>
      </c>
      <c r="AA740" s="220" t="s">
        <v>12616</v>
      </c>
      <c r="AB740" s="228" t="s">
        <v>984</v>
      </c>
      <c r="AC740" s="220" t="s">
        <v>3872</v>
      </c>
      <c r="AD740" s="220" t="s">
        <v>47</v>
      </c>
      <c r="AE740" s="220" t="s">
        <v>3873</v>
      </c>
      <c r="AF740" s="228" t="s">
        <v>3725</v>
      </c>
      <c r="AG740" s="225" t="s">
        <v>3731</v>
      </c>
      <c r="AH740" s="228" t="s">
        <v>3814</v>
      </c>
      <c r="AI740" s="225" t="s">
        <v>3815</v>
      </c>
      <c r="AJ740" s="316" t="s">
        <v>14422</v>
      </c>
      <c r="AK740" s="316" t="s">
        <v>17314</v>
      </c>
      <c r="AL740" s="221">
        <v>43767</v>
      </c>
      <c r="AM740" s="221" t="s">
        <v>12605</v>
      </c>
      <c r="AN740" s="225" t="s">
        <v>9406</v>
      </c>
      <c r="AO740" s="316"/>
      <c r="AP740" s="225" t="s">
        <v>12955</v>
      </c>
    </row>
    <row r="741" spans="1:42" ht="15" customHeight="1">
      <c r="A741" s="225" t="s">
        <v>480</v>
      </c>
      <c r="B741" s="219" t="s">
        <v>17736</v>
      </c>
      <c r="C741" s="219" t="s">
        <v>3866</v>
      </c>
      <c r="D741" s="219" t="s">
        <v>3867</v>
      </c>
      <c r="E741" s="219" t="s">
        <v>3868</v>
      </c>
      <c r="F741" s="223" t="s">
        <v>11450</v>
      </c>
      <c r="G741" s="223" t="s">
        <v>3869</v>
      </c>
      <c r="H741" s="219" t="s">
        <v>3725</v>
      </c>
      <c r="I741" s="219" t="s">
        <v>3725</v>
      </c>
      <c r="J741" s="219" t="s">
        <v>3726</v>
      </c>
      <c r="K741" s="219" t="s">
        <v>3726</v>
      </c>
      <c r="L741" s="223" t="s">
        <v>39</v>
      </c>
      <c r="M741" s="219" t="s">
        <v>40</v>
      </c>
      <c r="N741" s="219" t="s">
        <v>19068</v>
      </c>
      <c r="O741" s="219" t="s">
        <v>37</v>
      </c>
      <c r="P741" s="219" t="s">
        <v>42</v>
      </c>
      <c r="Q741" s="219" t="s">
        <v>13162</v>
      </c>
      <c r="R741" s="219" t="s">
        <v>12955</v>
      </c>
      <c r="S741" s="219" t="s">
        <v>3870</v>
      </c>
      <c r="T741" s="223" t="s">
        <v>19069</v>
      </c>
      <c r="U741" s="225" t="s">
        <v>43</v>
      </c>
      <c r="V741" s="219" t="s">
        <v>3870</v>
      </c>
      <c r="W741" s="219" t="s">
        <v>12955</v>
      </c>
      <c r="X741" s="220" t="s">
        <v>13138</v>
      </c>
      <c r="Y741" s="220" t="s">
        <v>44</v>
      </c>
      <c r="Z741" s="220" t="s">
        <v>3871</v>
      </c>
      <c r="AA741" s="220" t="s">
        <v>16159</v>
      </c>
      <c r="AB741" s="228" t="s">
        <v>984</v>
      </c>
      <c r="AC741" s="220" t="s">
        <v>3872</v>
      </c>
      <c r="AD741" s="220" t="s">
        <v>47</v>
      </c>
      <c r="AE741" s="220" t="s">
        <v>3873</v>
      </c>
      <c r="AF741" s="228" t="s">
        <v>3725</v>
      </c>
      <c r="AG741" s="225" t="s">
        <v>3731</v>
      </c>
      <c r="AH741" s="228" t="s">
        <v>3814</v>
      </c>
      <c r="AI741" s="225" t="s">
        <v>3815</v>
      </c>
      <c r="AJ741" s="316" t="s">
        <v>14417</v>
      </c>
      <c r="AK741" s="316" t="s">
        <v>17315</v>
      </c>
      <c r="AL741" s="221">
        <v>31877</v>
      </c>
      <c r="AM741" s="221" t="s">
        <v>12605</v>
      </c>
      <c r="AN741" s="225" t="s">
        <v>9406</v>
      </c>
      <c r="AO741" s="316"/>
      <c r="AP741" s="225" t="s">
        <v>12955</v>
      </c>
    </row>
    <row r="742" spans="1:42" ht="15" customHeight="1">
      <c r="A742" s="225" t="s">
        <v>480</v>
      </c>
      <c r="B742" s="219" t="s">
        <v>17736</v>
      </c>
      <c r="C742" s="219" t="s">
        <v>3874</v>
      </c>
      <c r="D742" s="219" t="s">
        <v>3875</v>
      </c>
      <c r="E742" s="219" t="s">
        <v>3876</v>
      </c>
      <c r="F742" s="223" t="s">
        <v>11451</v>
      </c>
      <c r="G742" s="223" t="s">
        <v>3877</v>
      </c>
      <c r="H742" s="219" t="s">
        <v>3725</v>
      </c>
      <c r="I742" s="219" t="s">
        <v>3725</v>
      </c>
      <c r="J742" s="219" t="s">
        <v>3726</v>
      </c>
      <c r="K742" s="219" t="s">
        <v>3726</v>
      </c>
      <c r="L742" s="223" t="s">
        <v>52</v>
      </c>
      <c r="M742" s="219" t="s">
        <v>53</v>
      </c>
      <c r="N742" s="219" t="s">
        <v>3878</v>
      </c>
      <c r="O742" s="219" t="s">
        <v>55</v>
      </c>
      <c r="P742" s="219" t="s">
        <v>56</v>
      </c>
      <c r="Q742" s="219" t="s">
        <v>12538</v>
      </c>
      <c r="R742" s="219" t="s">
        <v>12955</v>
      </c>
      <c r="S742" s="219" t="s">
        <v>12421</v>
      </c>
      <c r="T742" s="223" t="s">
        <v>19070</v>
      </c>
      <c r="U742" s="225" t="s">
        <v>62</v>
      </c>
      <c r="V742" s="219" t="s">
        <v>6150</v>
      </c>
      <c r="W742" s="219" t="s">
        <v>12955</v>
      </c>
      <c r="X742" s="220" t="s">
        <v>124</v>
      </c>
      <c r="Y742" s="220" t="s">
        <v>63</v>
      </c>
      <c r="Z742" s="220" t="s">
        <v>13291</v>
      </c>
      <c r="AA742" s="220" t="s">
        <v>12616</v>
      </c>
      <c r="AB742" s="228" t="s">
        <v>984</v>
      </c>
      <c r="AC742" s="220" t="s">
        <v>3872</v>
      </c>
      <c r="AD742" s="220" t="s">
        <v>47</v>
      </c>
      <c r="AE742" s="220" t="s">
        <v>3873</v>
      </c>
      <c r="AF742" s="228" t="s">
        <v>3725</v>
      </c>
      <c r="AG742" s="225" t="s">
        <v>3731</v>
      </c>
      <c r="AH742" s="228" t="s">
        <v>3814</v>
      </c>
      <c r="AI742" s="225" t="s">
        <v>3815</v>
      </c>
      <c r="AJ742" s="316" t="s">
        <v>14418</v>
      </c>
      <c r="AK742" s="316" t="s">
        <v>17316</v>
      </c>
      <c r="AL742" s="221">
        <v>31733</v>
      </c>
      <c r="AM742" s="221" t="s">
        <v>12605</v>
      </c>
      <c r="AN742" s="225" t="s">
        <v>9406</v>
      </c>
      <c r="AO742" s="316"/>
      <c r="AP742" s="225" t="s">
        <v>12955</v>
      </c>
    </row>
    <row r="743" spans="1:42" ht="15" customHeight="1">
      <c r="A743" s="225" t="s">
        <v>480</v>
      </c>
      <c r="B743" s="219" t="s">
        <v>17736</v>
      </c>
      <c r="C743" s="219" t="s">
        <v>3744</v>
      </c>
      <c r="D743" s="219" t="s">
        <v>3745</v>
      </c>
      <c r="E743" s="219" t="s">
        <v>3746</v>
      </c>
      <c r="F743" s="223" t="s">
        <v>11429</v>
      </c>
      <c r="G743" s="223" t="s">
        <v>3747</v>
      </c>
      <c r="H743" s="219" t="s">
        <v>3725</v>
      </c>
      <c r="I743" s="219" t="s">
        <v>3725</v>
      </c>
      <c r="J743" s="219" t="s">
        <v>3726</v>
      </c>
      <c r="K743" s="219" t="s">
        <v>3726</v>
      </c>
      <c r="L743" s="223" t="s">
        <v>52</v>
      </c>
      <c r="M743" s="219" t="s">
        <v>53</v>
      </c>
      <c r="N743" s="219" t="s">
        <v>19071</v>
      </c>
      <c r="O743" s="219" t="s">
        <v>55</v>
      </c>
      <c r="P743" s="219" t="s">
        <v>56</v>
      </c>
      <c r="Q743" s="219" t="s">
        <v>13139</v>
      </c>
      <c r="R743" s="219" t="s">
        <v>12955</v>
      </c>
      <c r="S743" s="219" t="s">
        <v>19072</v>
      </c>
      <c r="T743" s="223" t="s">
        <v>19073</v>
      </c>
      <c r="U743" s="225" t="s">
        <v>62</v>
      </c>
      <c r="V743" s="219" t="s">
        <v>1438</v>
      </c>
      <c r="W743" s="219" t="s">
        <v>12955</v>
      </c>
      <c r="X743" s="220" t="s">
        <v>124</v>
      </c>
      <c r="Y743" s="220" t="s">
        <v>44</v>
      </c>
      <c r="Z743" s="220" t="s">
        <v>13235</v>
      </c>
      <c r="AA743" s="220" t="s">
        <v>16142</v>
      </c>
      <c r="AB743" s="228" t="s">
        <v>3535</v>
      </c>
      <c r="AC743" s="220" t="s">
        <v>3729</v>
      </c>
      <c r="AD743" s="220" t="s">
        <v>47</v>
      </c>
      <c r="AE743" s="220" t="s">
        <v>3730</v>
      </c>
      <c r="AF743" s="228" t="s">
        <v>3725</v>
      </c>
      <c r="AG743" s="225" t="s">
        <v>3731</v>
      </c>
      <c r="AH743" s="228" t="s">
        <v>281</v>
      </c>
      <c r="AI743" s="225" t="s">
        <v>3730</v>
      </c>
      <c r="AJ743" s="316" t="s">
        <v>14396</v>
      </c>
      <c r="AK743" s="316" t="s">
        <v>17318</v>
      </c>
      <c r="AL743" s="221">
        <v>32468</v>
      </c>
      <c r="AM743" s="221" t="s">
        <v>12605</v>
      </c>
      <c r="AN743" s="225" t="s">
        <v>9406</v>
      </c>
      <c r="AO743" s="316"/>
      <c r="AP743" s="225" t="s">
        <v>12955</v>
      </c>
    </row>
    <row r="744" spans="1:42" ht="15" customHeight="1">
      <c r="A744" s="225" t="s">
        <v>480</v>
      </c>
      <c r="B744" s="219" t="s">
        <v>17736</v>
      </c>
      <c r="C744" s="219" t="s">
        <v>3756</v>
      </c>
      <c r="D744" s="219" t="s">
        <v>3757</v>
      </c>
      <c r="E744" s="219" t="s">
        <v>3758</v>
      </c>
      <c r="F744" s="223" t="s">
        <v>11431</v>
      </c>
      <c r="G744" s="223" t="s">
        <v>3759</v>
      </c>
      <c r="H744" s="219" t="s">
        <v>3725</v>
      </c>
      <c r="I744" s="219" t="s">
        <v>3725</v>
      </c>
      <c r="J744" s="219" t="s">
        <v>3726</v>
      </c>
      <c r="K744" s="219" t="s">
        <v>3726</v>
      </c>
      <c r="L744" s="223" t="s">
        <v>52</v>
      </c>
      <c r="M744" s="219" t="s">
        <v>53</v>
      </c>
      <c r="N744" s="219" t="s">
        <v>19074</v>
      </c>
      <c r="O744" s="219" t="s">
        <v>55</v>
      </c>
      <c r="P744" s="219" t="s">
        <v>56</v>
      </c>
      <c r="Q744" s="219" t="s">
        <v>13133</v>
      </c>
      <c r="R744" s="219" t="s">
        <v>12955</v>
      </c>
      <c r="S744" s="219" t="s">
        <v>3762</v>
      </c>
      <c r="T744" s="223" t="s">
        <v>19075</v>
      </c>
      <c r="U744" s="225" t="s">
        <v>62</v>
      </c>
      <c r="V744" s="219" t="s">
        <v>3760</v>
      </c>
      <c r="W744" s="219" t="s">
        <v>12955</v>
      </c>
      <c r="X744" s="220" t="s">
        <v>612</v>
      </c>
      <c r="Y744" s="220" t="s">
        <v>63</v>
      </c>
      <c r="Z744" s="220" t="s">
        <v>3761</v>
      </c>
      <c r="AA744" s="220" t="s">
        <v>16143</v>
      </c>
      <c r="AB744" s="228" t="s">
        <v>775</v>
      </c>
      <c r="AC744" s="220" t="s">
        <v>3762</v>
      </c>
      <c r="AD744" s="220" t="s">
        <v>47</v>
      </c>
      <c r="AE744" s="220" t="s">
        <v>3762</v>
      </c>
      <c r="AF744" s="228" t="s">
        <v>3725</v>
      </c>
      <c r="AG744" s="225" t="s">
        <v>3731</v>
      </c>
      <c r="AH744" s="228" t="s">
        <v>2108</v>
      </c>
      <c r="AI744" s="225" t="s">
        <v>3762</v>
      </c>
      <c r="AJ744" s="316" t="s">
        <v>14399</v>
      </c>
      <c r="AK744" s="316" t="s">
        <v>17335</v>
      </c>
      <c r="AL744" s="221">
        <v>20753</v>
      </c>
      <c r="AM744" s="221" t="s">
        <v>12605</v>
      </c>
      <c r="AN744" s="225" t="s">
        <v>9406</v>
      </c>
      <c r="AO744" s="316"/>
      <c r="AP744" s="225" t="s">
        <v>12955</v>
      </c>
    </row>
    <row r="745" spans="1:42" ht="15" customHeight="1">
      <c r="A745" s="225" t="s">
        <v>480</v>
      </c>
      <c r="B745" s="219" t="s">
        <v>17736</v>
      </c>
      <c r="C745" s="219" t="s">
        <v>3798</v>
      </c>
      <c r="D745" s="219" t="s">
        <v>3799</v>
      </c>
      <c r="E745" s="219" t="s">
        <v>3800</v>
      </c>
      <c r="F745" s="223" t="s">
        <v>11438</v>
      </c>
      <c r="G745" s="223" t="s">
        <v>3801</v>
      </c>
      <c r="H745" s="219" t="s">
        <v>3725</v>
      </c>
      <c r="I745" s="219" t="s">
        <v>3725</v>
      </c>
      <c r="J745" s="219" t="s">
        <v>3726</v>
      </c>
      <c r="K745" s="219" t="s">
        <v>3726</v>
      </c>
      <c r="L745" s="223" t="s">
        <v>52</v>
      </c>
      <c r="M745" s="219" t="s">
        <v>53</v>
      </c>
      <c r="N745" s="219" t="s">
        <v>19076</v>
      </c>
      <c r="O745" s="219" t="s">
        <v>55</v>
      </c>
      <c r="P745" s="219" t="s">
        <v>56</v>
      </c>
      <c r="Q745" s="219" t="s">
        <v>5431</v>
      </c>
      <c r="R745" s="219" t="s">
        <v>12955</v>
      </c>
      <c r="S745" s="219" t="s">
        <v>19077</v>
      </c>
      <c r="T745" s="223" t="s">
        <v>19078</v>
      </c>
      <c r="U745" s="225" t="s">
        <v>179</v>
      </c>
      <c r="V745" s="219" t="s">
        <v>3802</v>
      </c>
      <c r="W745" s="219" t="s">
        <v>12955</v>
      </c>
      <c r="X745" s="220" t="s">
        <v>124</v>
      </c>
      <c r="Y745" s="220" t="s">
        <v>640</v>
      </c>
      <c r="Z745" s="220" t="s">
        <v>13434</v>
      </c>
      <c r="AA745" s="220" t="s">
        <v>16149</v>
      </c>
      <c r="AB745" s="228" t="s">
        <v>3101</v>
      </c>
      <c r="AC745" s="220" t="s">
        <v>3781</v>
      </c>
      <c r="AD745" s="220" t="s">
        <v>47</v>
      </c>
      <c r="AE745" s="220" t="s">
        <v>3781</v>
      </c>
      <c r="AF745" s="228" t="s">
        <v>3725</v>
      </c>
      <c r="AG745" s="225" t="s">
        <v>3731</v>
      </c>
      <c r="AH745" s="228" t="s">
        <v>2108</v>
      </c>
      <c r="AI745" s="225" t="s">
        <v>3762</v>
      </c>
      <c r="AJ745" s="316" t="s">
        <v>14399</v>
      </c>
      <c r="AK745" s="316" t="s">
        <v>17335</v>
      </c>
      <c r="AL745" s="221">
        <v>33183</v>
      </c>
      <c r="AM745" s="221" t="s">
        <v>12605</v>
      </c>
      <c r="AN745" s="225" t="s">
        <v>9406</v>
      </c>
      <c r="AO745" s="316"/>
      <c r="AP745" s="225" t="s">
        <v>12955</v>
      </c>
    </row>
    <row r="746" spans="1:42" ht="15" customHeight="1">
      <c r="A746" s="225" t="s">
        <v>480</v>
      </c>
      <c r="B746" s="219" t="s">
        <v>17736</v>
      </c>
      <c r="C746" s="219" t="s">
        <v>4040</v>
      </c>
      <c r="D746" s="219" t="s">
        <v>4041</v>
      </c>
      <c r="E746" s="219" t="s">
        <v>4042</v>
      </c>
      <c r="F746" s="223" t="s">
        <v>11477</v>
      </c>
      <c r="G746" s="223" t="s">
        <v>4043</v>
      </c>
      <c r="H746" s="219" t="s">
        <v>3725</v>
      </c>
      <c r="I746" s="219" t="s">
        <v>3725</v>
      </c>
      <c r="J746" s="219" t="s">
        <v>3726</v>
      </c>
      <c r="K746" s="219" t="s">
        <v>3726</v>
      </c>
      <c r="L746" s="223" t="s">
        <v>52</v>
      </c>
      <c r="M746" s="219" t="s">
        <v>53</v>
      </c>
      <c r="N746" s="219" t="s">
        <v>19079</v>
      </c>
      <c r="O746" s="219" t="s">
        <v>55</v>
      </c>
      <c r="P746" s="219" t="s">
        <v>56</v>
      </c>
      <c r="Q746" s="219" t="s">
        <v>13149</v>
      </c>
      <c r="R746" s="219" t="s">
        <v>12955</v>
      </c>
      <c r="S746" s="219" t="s">
        <v>4045</v>
      </c>
      <c r="T746" s="223" t="s">
        <v>19080</v>
      </c>
      <c r="U746" s="225" t="s">
        <v>62</v>
      </c>
      <c r="V746" s="219" t="s">
        <v>895</v>
      </c>
      <c r="W746" s="219" t="s">
        <v>12955</v>
      </c>
      <c r="X746" s="220" t="s">
        <v>5912</v>
      </c>
      <c r="Y746" s="220" t="s">
        <v>392</v>
      </c>
      <c r="Z746" s="220" t="s">
        <v>4044</v>
      </c>
      <c r="AA746" s="220" t="s">
        <v>16183</v>
      </c>
      <c r="AB746" s="228" t="s">
        <v>920</v>
      </c>
      <c r="AC746" s="220" t="s">
        <v>4045</v>
      </c>
      <c r="AD746" s="220" t="s">
        <v>47</v>
      </c>
      <c r="AE746" s="220" t="s">
        <v>4046</v>
      </c>
      <c r="AF746" s="228" t="s">
        <v>3725</v>
      </c>
      <c r="AG746" s="225" t="s">
        <v>3731</v>
      </c>
      <c r="AH746" s="228" t="s">
        <v>3725</v>
      </c>
      <c r="AI746" s="225" t="s">
        <v>4047</v>
      </c>
      <c r="AJ746" s="316" t="s">
        <v>14447</v>
      </c>
      <c r="AK746" s="316" t="s">
        <v>17336</v>
      </c>
      <c r="AL746" s="221">
        <v>27729</v>
      </c>
      <c r="AM746" s="221" t="s">
        <v>12605</v>
      </c>
      <c r="AN746" s="225" t="s">
        <v>9406</v>
      </c>
      <c r="AO746" s="316"/>
      <c r="AP746" s="225" t="s">
        <v>12955</v>
      </c>
    </row>
    <row r="747" spans="1:42" ht="15" customHeight="1">
      <c r="A747" s="225" t="s">
        <v>480</v>
      </c>
      <c r="B747" s="219" t="s">
        <v>17736</v>
      </c>
      <c r="C747" s="219" t="s">
        <v>3768</v>
      </c>
      <c r="D747" s="219" t="s">
        <v>3769</v>
      </c>
      <c r="E747" s="219" t="s">
        <v>3770</v>
      </c>
      <c r="F747" s="223" t="s">
        <v>11433</v>
      </c>
      <c r="G747" s="223" t="s">
        <v>3771</v>
      </c>
      <c r="H747" s="219" t="s">
        <v>3725</v>
      </c>
      <c r="I747" s="219" t="s">
        <v>3725</v>
      </c>
      <c r="J747" s="219" t="s">
        <v>3726</v>
      </c>
      <c r="K747" s="219" t="s">
        <v>3726</v>
      </c>
      <c r="L747" s="223" t="s">
        <v>52</v>
      </c>
      <c r="M747" s="219" t="s">
        <v>53</v>
      </c>
      <c r="N747" s="219" t="s">
        <v>3772</v>
      </c>
      <c r="O747" s="219" t="s">
        <v>55</v>
      </c>
      <c r="P747" s="219" t="s">
        <v>56</v>
      </c>
      <c r="Q747" s="219" t="s">
        <v>13177</v>
      </c>
      <c r="R747" s="219" t="s">
        <v>12955</v>
      </c>
      <c r="S747" s="219" t="s">
        <v>12420</v>
      </c>
      <c r="T747" s="223" t="s">
        <v>19081</v>
      </c>
      <c r="U747" s="225" t="s">
        <v>179</v>
      </c>
      <c r="V747" s="219" t="s">
        <v>160</v>
      </c>
      <c r="W747" s="219" t="s">
        <v>12955</v>
      </c>
      <c r="X747" s="220" t="s">
        <v>124</v>
      </c>
      <c r="Y747" s="220" t="s">
        <v>44</v>
      </c>
      <c r="Z747" s="220" t="s">
        <v>12420</v>
      </c>
      <c r="AA747" s="220" t="s">
        <v>16144</v>
      </c>
      <c r="AB747" s="228" t="s">
        <v>3336</v>
      </c>
      <c r="AC747" s="220" t="s">
        <v>3773</v>
      </c>
      <c r="AD747" s="220" t="s">
        <v>47</v>
      </c>
      <c r="AE747" s="220" t="s">
        <v>3774</v>
      </c>
      <c r="AF747" s="228" t="s">
        <v>3725</v>
      </c>
      <c r="AG747" s="225" t="s">
        <v>3731</v>
      </c>
      <c r="AH747" s="228" t="s">
        <v>2108</v>
      </c>
      <c r="AI747" s="225" t="s">
        <v>3762</v>
      </c>
      <c r="AJ747" s="316" t="s">
        <v>14401</v>
      </c>
      <c r="AK747" s="316" t="s">
        <v>17339</v>
      </c>
      <c r="AL747" s="221">
        <v>34400</v>
      </c>
      <c r="AM747" s="221" t="s">
        <v>12605</v>
      </c>
      <c r="AN747" s="225" t="s">
        <v>9406</v>
      </c>
      <c r="AO747" s="316"/>
      <c r="AP747" s="225" t="s">
        <v>12955</v>
      </c>
    </row>
    <row r="748" spans="1:42" ht="15" customHeight="1">
      <c r="A748" s="225" t="s">
        <v>480</v>
      </c>
      <c r="B748" s="219" t="s">
        <v>17736</v>
      </c>
      <c r="C748" s="219" t="s">
        <v>3788</v>
      </c>
      <c r="D748" s="219" t="s">
        <v>3789</v>
      </c>
      <c r="E748" s="219" t="s">
        <v>3790</v>
      </c>
      <c r="F748" s="223" t="s">
        <v>11436</v>
      </c>
      <c r="G748" s="223" t="s">
        <v>3791</v>
      </c>
      <c r="H748" s="219" t="s">
        <v>3725</v>
      </c>
      <c r="I748" s="219" t="s">
        <v>3725</v>
      </c>
      <c r="J748" s="219" t="s">
        <v>3726</v>
      </c>
      <c r="K748" s="219" t="s">
        <v>3726</v>
      </c>
      <c r="L748" s="223" t="s">
        <v>52</v>
      </c>
      <c r="M748" s="219" t="s">
        <v>53</v>
      </c>
      <c r="N748" s="219" t="s">
        <v>19082</v>
      </c>
      <c r="O748" s="219" t="s">
        <v>55</v>
      </c>
      <c r="P748" s="219" t="s">
        <v>56</v>
      </c>
      <c r="Q748" s="219" t="s">
        <v>5749</v>
      </c>
      <c r="R748" s="219" t="s">
        <v>12955</v>
      </c>
      <c r="S748" s="219" t="s">
        <v>19083</v>
      </c>
      <c r="T748" s="223" t="s">
        <v>19084</v>
      </c>
      <c r="U748" s="225" t="s">
        <v>62</v>
      </c>
      <c r="V748" s="219" t="s">
        <v>3792</v>
      </c>
      <c r="W748" s="219" t="s">
        <v>12955</v>
      </c>
      <c r="X748" s="220" t="s">
        <v>124</v>
      </c>
      <c r="Y748" s="220" t="s">
        <v>44</v>
      </c>
      <c r="Z748" s="220" t="s">
        <v>13280</v>
      </c>
      <c r="AA748" s="220" t="s">
        <v>16147</v>
      </c>
      <c r="AB748" s="228" t="s">
        <v>3535</v>
      </c>
      <c r="AC748" s="220" t="s">
        <v>3729</v>
      </c>
      <c r="AD748" s="220" t="s">
        <v>47</v>
      </c>
      <c r="AE748" s="220" t="s">
        <v>3730</v>
      </c>
      <c r="AF748" s="228" t="s">
        <v>3725</v>
      </c>
      <c r="AG748" s="225" t="s">
        <v>3731</v>
      </c>
      <c r="AH748" s="228" t="s">
        <v>281</v>
      </c>
      <c r="AI748" s="225" t="s">
        <v>3730</v>
      </c>
      <c r="AJ748" s="316" t="s">
        <v>14404</v>
      </c>
      <c r="AK748" s="316" t="s">
        <v>17342</v>
      </c>
      <c r="AL748" s="221">
        <v>33183</v>
      </c>
      <c r="AM748" s="221" t="s">
        <v>12605</v>
      </c>
      <c r="AN748" s="225" t="s">
        <v>9406</v>
      </c>
      <c r="AO748" s="316"/>
      <c r="AP748" s="225" t="s">
        <v>12955</v>
      </c>
    </row>
    <row r="749" spans="1:42" ht="15" customHeight="1">
      <c r="A749" s="225" t="s">
        <v>480</v>
      </c>
      <c r="B749" s="219" t="s">
        <v>17736</v>
      </c>
      <c r="C749" s="219" t="s">
        <v>3738</v>
      </c>
      <c r="D749" s="219" t="s">
        <v>3739</v>
      </c>
      <c r="E749" s="219" t="s">
        <v>3740</v>
      </c>
      <c r="F749" s="223" t="s">
        <v>11428</v>
      </c>
      <c r="G749" s="223" t="s">
        <v>3741</v>
      </c>
      <c r="H749" s="219" t="s">
        <v>3725</v>
      </c>
      <c r="I749" s="219" t="s">
        <v>3725</v>
      </c>
      <c r="J749" s="219" t="s">
        <v>3726</v>
      </c>
      <c r="K749" s="219" t="s">
        <v>3726</v>
      </c>
      <c r="L749" s="223" t="s">
        <v>52</v>
      </c>
      <c r="M749" s="219" t="s">
        <v>53</v>
      </c>
      <c r="N749" s="219" t="s">
        <v>19085</v>
      </c>
      <c r="O749" s="219" t="s">
        <v>55</v>
      </c>
      <c r="P749" s="219" t="s">
        <v>56</v>
      </c>
      <c r="Q749" s="219" t="s">
        <v>13158</v>
      </c>
      <c r="R749" s="219" t="s">
        <v>12955</v>
      </c>
      <c r="S749" s="219" t="s">
        <v>19086</v>
      </c>
      <c r="T749" s="223" t="s">
        <v>19087</v>
      </c>
      <c r="U749" s="225" t="s">
        <v>62</v>
      </c>
      <c r="V749" s="219" t="s">
        <v>3742</v>
      </c>
      <c r="W749" s="219" t="s">
        <v>12955</v>
      </c>
      <c r="X749" s="220" t="s">
        <v>124</v>
      </c>
      <c r="Y749" s="220" t="s">
        <v>44</v>
      </c>
      <c r="Z749" s="220" t="s">
        <v>3743</v>
      </c>
      <c r="AA749" s="220" t="s">
        <v>16141</v>
      </c>
      <c r="AB749" s="228" t="s">
        <v>3535</v>
      </c>
      <c r="AC749" s="220" t="s">
        <v>3729</v>
      </c>
      <c r="AD749" s="220" t="s">
        <v>47</v>
      </c>
      <c r="AE749" s="220" t="s">
        <v>3730</v>
      </c>
      <c r="AF749" s="228" t="s">
        <v>3725</v>
      </c>
      <c r="AG749" s="225" t="s">
        <v>3731</v>
      </c>
      <c r="AH749" s="228" t="s">
        <v>281</v>
      </c>
      <c r="AI749" s="225" t="s">
        <v>3730</v>
      </c>
      <c r="AJ749" s="316" t="s">
        <v>14395</v>
      </c>
      <c r="AK749" s="316" t="s">
        <v>17344</v>
      </c>
      <c r="AL749" s="221">
        <v>30057</v>
      </c>
      <c r="AM749" s="221" t="s">
        <v>12605</v>
      </c>
      <c r="AN749" s="225" t="s">
        <v>9406</v>
      </c>
      <c r="AO749" s="316"/>
      <c r="AP749" s="225" t="s">
        <v>12955</v>
      </c>
    </row>
    <row r="750" spans="1:42" ht="15" customHeight="1">
      <c r="A750" s="225" t="s">
        <v>480</v>
      </c>
      <c r="B750" s="219" t="s">
        <v>17736</v>
      </c>
      <c r="C750" s="219" t="s">
        <v>3775</v>
      </c>
      <c r="D750" s="219" t="s">
        <v>3776</v>
      </c>
      <c r="E750" s="219" t="s">
        <v>3777</v>
      </c>
      <c r="F750" s="223" t="s">
        <v>11434</v>
      </c>
      <c r="G750" s="223" t="s">
        <v>3778</v>
      </c>
      <c r="H750" s="219" t="s">
        <v>3725</v>
      </c>
      <c r="I750" s="219" t="s">
        <v>3725</v>
      </c>
      <c r="J750" s="219" t="s">
        <v>3726</v>
      </c>
      <c r="K750" s="219" t="s">
        <v>3726</v>
      </c>
      <c r="L750" s="223" t="s">
        <v>39</v>
      </c>
      <c r="M750" s="219" t="s">
        <v>40</v>
      </c>
      <c r="N750" s="219" t="s">
        <v>19088</v>
      </c>
      <c r="O750" s="219" t="s">
        <v>37</v>
      </c>
      <c r="P750" s="219" t="s">
        <v>42</v>
      </c>
      <c r="Q750" s="219" t="s">
        <v>8810</v>
      </c>
      <c r="R750" s="219" t="s">
        <v>12955</v>
      </c>
      <c r="S750" s="219" t="s">
        <v>3780</v>
      </c>
      <c r="T750" s="223" t="s">
        <v>19089</v>
      </c>
      <c r="U750" s="225" t="s">
        <v>62</v>
      </c>
      <c r="V750" s="219" t="s">
        <v>3779</v>
      </c>
      <c r="W750" s="219" t="s">
        <v>12955</v>
      </c>
      <c r="X750" s="220" t="s">
        <v>124</v>
      </c>
      <c r="Y750" s="220" t="s">
        <v>44</v>
      </c>
      <c r="Z750" s="220" t="s">
        <v>3780</v>
      </c>
      <c r="AA750" s="220" t="s">
        <v>16145</v>
      </c>
      <c r="AB750" s="228" t="s">
        <v>3101</v>
      </c>
      <c r="AC750" s="220" t="s">
        <v>3781</v>
      </c>
      <c r="AD750" s="220" t="s">
        <v>47</v>
      </c>
      <c r="AE750" s="220" t="s">
        <v>3781</v>
      </c>
      <c r="AF750" s="228" t="s">
        <v>3725</v>
      </c>
      <c r="AG750" s="225" t="s">
        <v>3731</v>
      </c>
      <c r="AH750" s="228" t="s">
        <v>2108</v>
      </c>
      <c r="AI750" s="225" t="s">
        <v>3762</v>
      </c>
      <c r="AJ750" s="316" t="s">
        <v>14402</v>
      </c>
      <c r="AK750" s="316" t="s">
        <v>17346</v>
      </c>
      <c r="AL750" s="221">
        <v>28830</v>
      </c>
      <c r="AM750" s="221" t="s">
        <v>12605</v>
      </c>
      <c r="AN750" s="225" t="s">
        <v>9406</v>
      </c>
      <c r="AO750" s="316"/>
      <c r="AP750" s="225" t="s">
        <v>12955</v>
      </c>
    </row>
    <row r="751" spans="1:42" ht="15" customHeight="1">
      <c r="A751" s="225" t="s">
        <v>480</v>
      </c>
      <c r="B751" s="219" t="s">
        <v>17736</v>
      </c>
      <c r="C751" s="219" t="s">
        <v>3721</v>
      </c>
      <c r="D751" s="219" t="s">
        <v>3722</v>
      </c>
      <c r="E751" s="219" t="s">
        <v>3723</v>
      </c>
      <c r="F751" s="223" t="s">
        <v>11426</v>
      </c>
      <c r="G751" s="223" t="s">
        <v>3724</v>
      </c>
      <c r="H751" s="219" t="s">
        <v>3725</v>
      </c>
      <c r="I751" s="219" t="s">
        <v>3725</v>
      </c>
      <c r="J751" s="219" t="s">
        <v>3726</v>
      </c>
      <c r="K751" s="219" t="s">
        <v>3726</v>
      </c>
      <c r="L751" s="223" t="s">
        <v>39</v>
      </c>
      <c r="M751" s="219" t="s">
        <v>40</v>
      </c>
      <c r="N751" s="219" t="s">
        <v>19090</v>
      </c>
      <c r="O751" s="219" t="s">
        <v>281</v>
      </c>
      <c r="P751" s="219" t="s">
        <v>282</v>
      </c>
      <c r="Q751" s="219" t="s">
        <v>13144</v>
      </c>
      <c r="R751" s="219" t="s">
        <v>12955</v>
      </c>
      <c r="S751" s="219" t="s">
        <v>19091</v>
      </c>
      <c r="T751" s="223" t="s">
        <v>19092</v>
      </c>
      <c r="U751" s="225" t="s">
        <v>62</v>
      </c>
      <c r="V751" s="219" t="s">
        <v>3727</v>
      </c>
      <c r="W751" s="219" t="s">
        <v>12955</v>
      </c>
      <c r="X751" s="220" t="s">
        <v>6681</v>
      </c>
      <c r="Y751" s="220" t="s">
        <v>44</v>
      </c>
      <c r="Z751" s="220" t="s">
        <v>3728</v>
      </c>
      <c r="AA751" s="220" t="s">
        <v>16140</v>
      </c>
      <c r="AB751" s="228" t="s">
        <v>3535</v>
      </c>
      <c r="AC751" s="220" t="s">
        <v>3729</v>
      </c>
      <c r="AD751" s="220" t="s">
        <v>47</v>
      </c>
      <c r="AE751" s="220" t="s">
        <v>3730</v>
      </c>
      <c r="AF751" s="228" t="s">
        <v>3725</v>
      </c>
      <c r="AG751" s="225" t="s">
        <v>3731</v>
      </c>
      <c r="AH751" s="228" t="s">
        <v>281</v>
      </c>
      <c r="AI751" s="225" t="s">
        <v>3730</v>
      </c>
      <c r="AJ751" s="316" t="s">
        <v>14393</v>
      </c>
      <c r="AK751" s="316" t="s">
        <v>17347</v>
      </c>
      <c r="AL751" s="221">
        <v>17715</v>
      </c>
      <c r="AM751" s="221" t="s">
        <v>12605</v>
      </c>
      <c r="AN751" s="225" t="s">
        <v>9406</v>
      </c>
      <c r="AO751" s="316"/>
      <c r="AP751" s="225" t="s">
        <v>12955</v>
      </c>
    </row>
    <row r="752" spans="1:42" ht="15" customHeight="1">
      <c r="A752" s="225" t="s">
        <v>480</v>
      </c>
      <c r="B752" s="219" t="s">
        <v>17736</v>
      </c>
      <c r="C752" s="219" t="s">
        <v>3782</v>
      </c>
      <c r="D752" s="219" t="s">
        <v>3783</v>
      </c>
      <c r="E752" s="219" t="s">
        <v>3784</v>
      </c>
      <c r="F752" s="223" t="s">
        <v>11435</v>
      </c>
      <c r="G752" s="223" t="s">
        <v>3785</v>
      </c>
      <c r="H752" s="219" t="s">
        <v>3725</v>
      </c>
      <c r="I752" s="219" t="s">
        <v>3725</v>
      </c>
      <c r="J752" s="219" t="s">
        <v>3726</v>
      </c>
      <c r="K752" s="219" t="s">
        <v>3726</v>
      </c>
      <c r="L752" s="223" t="s">
        <v>52</v>
      </c>
      <c r="M752" s="219" t="s">
        <v>53</v>
      </c>
      <c r="N752" s="219" t="s">
        <v>19093</v>
      </c>
      <c r="O752" s="219" t="s">
        <v>55</v>
      </c>
      <c r="P752" s="219" t="s">
        <v>56</v>
      </c>
      <c r="Q752" s="219" t="s">
        <v>2474</v>
      </c>
      <c r="R752" s="219" t="s">
        <v>12955</v>
      </c>
      <c r="S752" s="219" t="s">
        <v>3787</v>
      </c>
      <c r="T752" s="223" t="s">
        <v>19094</v>
      </c>
      <c r="U752" s="225" t="s">
        <v>3736</v>
      </c>
      <c r="V752" s="219" t="s">
        <v>3786</v>
      </c>
      <c r="W752" s="219" t="s">
        <v>12955</v>
      </c>
      <c r="X752" s="220" t="s">
        <v>124</v>
      </c>
      <c r="Y752" s="220" t="s">
        <v>63</v>
      </c>
      <c r="Z752" s="220" t="s">
        <v>3787</v>
      </c>
      <c r="AA752" s="220" t="s">
        <v>16146</v>
      </c>
      <c r="AB752" s="228" t="s">
        <v>3336</v>
      </c>
      <c r="AC752" s="220" t="s">
        <v>3773</v>
      </c>
      <c r="AD752" s="220" t="s">
        <v>47</v>
      </c>
      <c r="AE752" s="220" t="s">
        <v>3774</v>
      </c>
      <c r="AF752" s="228" t="s">
        <v>3725</v>
      </c>
      <c r="AG752" s="225" t="s">
        <v>3731</v>
      </c>
      <c r="AH752" s="228" t="s">
        <v>2108</v>
      </c>
      <c r="AI752" s="225" t="s">
        <v>3762</v>
      </c>
      <c r="AJ752" s="316" t="s">
        <v>14403</v>
      </c>
      <c r="AK752" s="316" t="s">
        <v>17348</v>
      </c>
      <c r="AL752" s="221">
        <v>26344</v>
      </c>
      <c r="AM752" s="221" t="s">
        <v>12605</v>
      </c>
      <c r="AN752" s="225" t="s">
        <v>9406</v>
      </c>
      <c r="AO752" s="316"/>
      <c r="AP752" s="225" t="s">
        <v>12955</v>
      </c>
    </row>
    <row r="753" spans="1:42" ht="15" customHeight="1">
      <c r="A753" s="225" t="s">
        <v>480</v>
      </c>
      <c r="B753" s="219" t="s">
        <v>17736</v>
      </c>
      <c r="C753" s="219" t="s">
        <v>3763</v>
      </c>
      <c r="D753" s="219" t="s">
        <v>3764</v>
      </c>
      <c r="E753" s="219" t="s">
        <v>3765</v>
      </c>
      <c r="F753" s="223" t="s">
        <v>11432</v>
      </c>
      <c r="G753" s="223" t="s">
        <v>3766</v>
      </c>
      <c r="H753" s="219" t="s">
        <v>3725</v>
      </c>
      <c r="I753" s="219" t="s">
        <v>3725</v>
      </c>
      <c r="J753" s="219" t="s">
        <v>3726</v>
      </c>
      <c r="K753" s="219" t="s">
        <v>3726</v>
      </c>
      <c r="L753" s="223" t="s">
        <v>52</v>
      </c>
      <c r="M753" s="219" t="s">
        <v>53</v>
      </c>
      <c r="N753" s="219" t="s">
        <v>19095</v>
      </c>
      <c r="O753" s="219" t="s">
        <v>55</v>
      </c>
      <c r="P753" s="219" t="s">
        <v>56</v>
      </c>
      <c r="Q753" s="219" t="s">
        <v>13145</v>
      </c>
      <c r="R753" s="219" t="s">
        <v>12955</v>
      </c>
      <c r="S753" s="219" t="s">
        <v>19096</v>
      </c>
      <c r="T753" s="223" t="s">
        <v>19097</v>
      </c>
      <c r="U753" s="225" t="s">
        <v>62</v>
      </c>
      <c r="V753" s="219" t="s">
        <v>3767</v>
      </c>
      <c r="W753" s="219" t="s">
        <v>12955</v>
      </c>
      <c r="X753" s="220" t="s">
        <v>124</v>
      </c>
      <c r="Y753" s="220" t="s">
        <v>640</v>
      </c>
      <c r="Z753" s="220" t="s">
        <v>13290</v>
      </c>
      <c r="AA753" s="220" t="s">
        <v>16140</v>
      </c>
      <c r="AB753" s="228" t="s">
        <v>3535</v>
      </c>
      <c r="AC753" s="220" t="s">
        <v>3729</v>
      </c>
      <c r="AD753" s="220" t="s">
        <v>47</v>
      </c>
      <c r="AE753" s="220" t="s">
        <v>3730</v>
      </c>
      <c r="AF753" s="228" t="s">
        <v>3725</v>
      </c>
      <c r="AG753" s="225" t="s">
        <v>3731</v>
      </c>
      <c r="AH753" s="228" t="s">
        <v>281</v>
      </c>
      <c r="AI753" s="225" t="s">
        <v>3730</v>
      </c>
      <c r="AJ753" s="316" t="s">
        <v>14400</v>
      </c>
      <c r="AK753" s="316" t="s">
        <v>17085</v>
      </c>
      <c r="AL753" s="221">
        <v>22921</v>
      </c>
      <c r="AM753" s="221" t="s">
        <v>12605</v>
      </c>
      <c r="AN753" s="225" t="s">
        <v>9406</v>
      </c>
      <c r="AO753" s="316"/>
      <c r="AP753" s="225" t="s">
        <v>12955</v>
      </c>
    </row>
    <row r="754" spans="1:42" ht="15" customHeight="1">
      <c r="A754" s="225" t="s">
        <v>480</v>
      </c>
      <c r="B754" s="219" t="s">
        <v>17736</v>
      </c>
      <c r="C754" s="219" t="s">
        <v>3748</v>
      </c>
      <c r="D754" s="219" t="s">
        <v>3749</v>
      </c>
      <c r="E754" s="219" t="s">
        <v>3750</v>
      </c>
      <c r="F754" s="223" t="s">
        <v>11430</v>
      </c>
      <c r="G754" s="223" t="s">
        <v>3751</v>
      </c>
      <c r="H754" s="219" t="s">
        <v>3725</v>
      </c>
      <c r="I754" s="219" t="s">
        <v>3725</v>
      </c>
      <c r="J754" s="219" t="s">
        <v>3726</v>
      </c>
      <c r="K754" s="219" t="s">
        <v>3726</v>
      </c>
      <c r="L754" s="223" t="s">
        <v>39</v>
      </c>
      <c r="M754" s="219" t="s">
        <v>40</v>
      </c>
      <c r="N754" s="219" t="s">
        <v>3752</v>
      </c>
      <c r="O754" s="219" t="s">
        <v>290</v>
      </c>
      <c r="P754" s="219" t="s">
        <v>291</v>
      </c>
      <c r="Q754" s="219" t="s">
        <v>13169</v>
      </c>
      <c r="R754" s="219" t="s">
        <v>10972</v>
      </c>
      <c r="S754" s="219" t="s">
        <v>3753</v>
      </c>
      <c r="T754" s="223" t="s">
        <v>19098</v>
      </c>
      <c r="U754" s="225" t="s">
        <v>62</v>
      </c>
      <c r="V754" s="219" t="s">
        <v>3753</v>
      </c>
      <c r="W754" s="219" t="s">
        <v>12955</v>
      </c>
      <c r="X754" s="220" t="s">
        <v>124</v>
      </c>
      <c r="Y754" s="220" t="s">
        <v>3754</v>
      </c>
      <c r="Z754" s="220" t="s">
        <v>3755</v>
      </c>
      <c r="AA754" s="220" t="s">
        <v>16140</v>
      </c>
      <c r="AB754" s="228" t="s">
        <v>3535</v>
      </c>
      <c r="AC754" s="220" t="s">
        <v>3729</v>
      </c>
      <c r="AD754" s="220" t="s">
        <v>47</v>
      </c>
      <c r="AE754" s="220" t="s">
        <v>3730</v>
      </c>
      <c r="AF754" s="228" t="s">
        <v>3725</v>
      </c>
      <c r="AG754" s="225" t="s">
        <v>3731</v>
      </c>
      <c r="AH754" s="228" t="s">
        <v>281</v>
      </c>
      <c r="AI754" s="225" t="s">
        <v>3730</v>
      </c>
      <c r="AJ754" s="316" t="s">
        <v>14397</v>
      </c>
      <c r="AK754" s="316" t="s">
        <v>17353</v>
      </c>
      <c r="AL754" s="221">
        <v>32475</v>
      </c>
      <c r="AM754" s="221" t="s">
        <v>12605</v>
      </c>
      <c r="AN754" s="225" t="s">
        <v>9406</v>
      </c>
      <c r="AO754" s="316"/>
      <c r="AP754" s="225" t="s">
        <v>12955</v>
      </c>
    </row>
    <row r="755" spans="1:42" ht="15" customHeight="1">
      <c r="A755" s="225" t="s">
        <v>480</v>
      </c>
      <c r="B755" s="319" t="s">
        <v>17736</v>
      </c>
      <c r="C755" s="219" t="s">
        <v>17753</v>
      </c>
      <c r="D755" s="219" t="s">
        <v>17782</v>
      </c>
      <c r="E755" s="219" t="s">
        <v>13100</v>
      </c>
      <c r="F755" s="223" t="s">
        <v>15695</v>
      </c>
      <c r="G755" s="223" t="s">
        <v>13101</v>
      </c>
      <c r="H755" s="219" t="s">
        <v>3725</v>
      </c>
      <c r="I755" s="219" t="s">
        <v>3725</v>
      </c>
      <c r="J755" s="219" t="s">
        <v>3726</v>
      </c>
      <c r="K755" s="225" t="s">
        <v>3726</v>
      </c>
      <c r="L755" s="223" t="s">
        <v>39</v>
      </c>
      <c r="M755" s="219" t="s">
        <v>2905</v>
      </c>
      <c r="N755" s="219" t="s">
        <v>16919</v>
      </c>
      <c r="O755" s="219" t="s">
        <v>12970</v>
      </c>
      <c r="P755" s="219" t="s">
        <v>12971</v>
      </c>
      <c r="Q755" s="219" t="s">
        <v>12955</v>
      </c>
      <c r="R755" s="225" t="s">
        <v>12955</v>
      </c>
      <c r="S755" s="219" t="s">
        <v>3729</v>
      </c>
      <c r="T755" s="223" t="s">
        <v>19099</v>
      </c>
      <c r="U755" s="225" t="s">
        <v>13051</v>
      </c>
      <c r="V755" s="225" t="s">
        <v>19100</v>
      </c>
      <c r="W755" s="219" t="s">
        <v>12955</v>
      </c>
      <c r="X755" s="225" t="s">
        <v>124</v>
      </c>
      <c r="Y755" s="220" t="s">
        <v>63</v>
      </c>
      <c r="Z755" s="220" t="s">
        <v>8149</v>
      </c>
      <c r="AA755" s="220" t="s">
        <v>13052</v>
      </c>
      <c r="AB755" s="228" t="s">
        <v>3535</v>
      </c>
      <c r="AC755" s="220" t="s">
        <v>3729</v>
      </c>
      <c r="AD755" s="220" t="s">
        <v>47</v>
      </c>
      <c r="AE755" s="220" t="s">
        <v>3729</v>
      </c>
      <c r="AF755" s="228" t="s">
        <v>3725</v>
      </c>
      <c r="AG755" s="225" t="s">
        <v>3731</v>
      </c>
      <c r="AH755" s="228" t="s">
        <v>783</v>
      </c>
      <c r="AI755" s="225" t="s">
        <v>3729</v>
      </c>
      <c r="AJ755" s="316" t="s">
        <v>14398</v>
      </c>
      <c r="AK755" s="316" t="s">
        <v>17666</v>
      </c>
      <c r="AL755" s="221">
        <v>44075</v>
      </c>
      <c r="AM755" s="221" t="s">
        <v>12605</v>
      </c>
      <c r="AN755" s="225" t="s">
        <v>9406</v>
      </c>
      <c r="AO755" s="225"/>
      <c r="AP755" s="225" t="s">
        <v>12955</v>
      </c>
    </row>
    <row r="756" spans="1:42" ht="15" customHeight="1">
      <c r="A756" s="225" t="s">
        <v>480</v>
      </c>
      <c r="B756" s="219" t="s">
        <v>17736</v>
      </c>
      <c r="C756" s="219" t="s">
        <v>3732</v>
      </c>
      <c r="D756" s="219" t="s">
        <v>3733</v>
      </c>
      <c r="E756" s="219" t="s">
        <v>3734</v>
      </c>
      <c r="F756" s="223" t="s">
        <v>11427</v>
      </c>
      <c r="G756" s="223" t="s">
        <v>3735</v>
      </c>
      <c r="H756" s="219" t="s">
        <v>3725</v>
      </c>
      <c r="I756" s="219" t="s">
        <v>3725</v>
      </c>
      <c r="J756" s="219" t="s">
        <v>3726</v>
      </c>
      <c r="K756" s="219" t="s">
        <v>3726</v>
      </c>
      <c r="L756" s="223" t="s">
        <v>39</v>
      </c>
      <c r="M756" s="219" t="s">
        <v>40</v>
      </c>
      <c r="N756" s="219" t="s">
        <v>19101</v>
      </c>
      <c r="O756" s="219" t="s">
        <v>70</v>
      </c>
      <c r="P756" s="219" t="s">
        <v>71</v>
      </c>
      <c r="Q756" s="219" t="s">
        <v>13176</v>
      </c>
      <c r="R756" s="219" t="s">
        <v>12955</v>
      </c>
      <c r="S756" s="219" t="s">
        <v>19102</v>
      </c>
      <c r="T756" s="223" t="s">
        <v>19103</v>
      </c>
      <c r="U756" s="225" t="s">
        <v>3736</v>
      </c>
      <c r="V756" s="219" t="s">
        <v>13054</v>
      </c>
      <c r="W756" s="219" t="s">
        <v>12955</v>
      </c>
      <c r="X756" s="220" t="s">
        <v>124</v>
      </c>
      <c r="Y756" s="220" t="s">
        <v>63</v>
      </c>
      <c r="Z756" s="220" t="s">
        <v>3737</v>
      </c>
      <c r="AA756" s="220" t="s">
        <v>13052</v>
      </c>
      <c r="AB756" s="228" t="s">
        <v>3535</v>
      </c>
      <c r="AC756" s="220" t="s">
        <v>3729</v>
      </c>
      <c r="AD756" s="220" t="s">
        <v>47</v>
      </c>
      <c r="AE756" s="220" t="s">
        <v>3730</v>
      </c>
      <c r="AF756" s="228" t="s">
        <v>3725</v>
      </c>
      <c r="AG756" s="225" t="s">
        <v>3731</v>
      </c>
      <c r="AH756" s="228" t="s">
        <v>281</v>
      </c>
      <c r="AI756" s="225" t="s">
        <v>3730</v>
      </c>
      <c r="AJ756" s="316" t="s">
        <v>14394</v>
      </c>
      <c r="AK756" s="316" t="s">
        <v>17355</v>
      </c>
      <c r="AL756" s="221">
        <v>39692</v>
      </c>
      <c r="AM756" s="221" t="s">
        <v>12605</v>
      </c>
      <c r="AN756" s="225" t="s">
        <v>9406</v>
      </c>
      <c r="AO756" s="316"/>
      <c r="AP756" s="225" t="s">
        <v>12955</v>
      </c>
    </row>
    <row r="757" spans="1:42" ht="15" customHeight="1">
      <c r="A757" s="225" t="s">
        <v>480</v>
      </c>
      <c r="B757" s="219" t="s">
        <v>17736</v>
      </c>
      <c r="C757" s="219" t="s">
        <v>3803</v>
      </c>
      <c r="D757" s="219" t="s">
        <v>3804</v>
      </c>
      <c r="E757" s="219" t="s">
        <v>3805</v>
      </c>
      <c r="F757" s="223" t="s">
        <v>11439</v>
      </c>
      <c r="G757" s="223" t="s">
        <v>3806</v>
      </c>
      <c r="H757" s="219" t="s">
        <v>3725</v>
      </c>
      <c r="I757" s="219" t="s">
        <v>3725</v>
      </c>
      <c r="J757" s="219" t="s">
        <v>3726</v>
      </c>
      <c r="K757" s="219" t="s">
        <v>3726</v>
      </c>
      <c r="L757" s="223" t="s">
        <v>52</v>
      </c>
      <c r="M757" s="219" t="s">
        <v>53</v>
      </c>
      <c r="N757" s="219" t="s">
        <v>19104</v>
      </c>
      <c r="O757" s="219" t="s">
        <v>55</v>
      </c>
      <c r="P757" s="219" t="s">
        <v>56</v>
      </c>
      <c r="Q757" s="219" t="s">
        <v>13178</v>
      </c>
      <c r="R757" s="219" t="s">
        <v>12955</v>
      </c>
      <c r="S757" s="219" t="s">
        <v>19105</v>
      </c>
      <c r="T757" s="223" t="s">
        <v>19106</v>
      </c>
      <c r="U757" s="225" t="s">
        <v>62</v>
      </c>
      <c r="V757" s="219" t="s">
        <v>3807</v>
      </c>
      <c r="W757" s="219" t="s">
        <v>12955</v>
      </c>
      <c r="X757" s="220" t="s">
        <v>124</v>
      </c>
      <c r="Y757" s="220" t="s">
        <v>63</v>
      </c>
      <c r="Z757" s="220" t="s">
        <v>3808</v>
      </c>
      <c r="AA757" s="220" t="s">
        <v>16150</v>
      </c>
      <c r="AB757" s="228" t="s">
        <v>3101</v>
      </c>
      <c r="AC757" s="220" t="s">
        <v>3781</v>
      </c>
      <c r="AD757" s="220" t="s">
        <v>47</v>
      </c>
      <c r="AE757" s="220" t="s">
        <v>3781</v>
      </c>
      <c r="AF757" s="228" t="s">
        <v>3725</v>
      </c>
      <c r="AG757" s="225" t="s">
        <v>3731</v>
      </c>
      <c r="AH757" s="228" t="s">
        <v>2108</v>
      </c>
      <c r="AI757" s="225" t="s">
        <v>3762</v>
      </c>
      <c r="AJ757" s="316" t="s">
        <v>14406</v>
      </c>
      <c r="AK757" s="316" t="s">
        <v>17357</v>
      </c>
      <c r="AL757" s="221">
        <v>33500</v>
      </c>
      <c r="AM757" s="221" t="s">
        <v>12605</v>
      </c>
      <c r="AN757" s="225" t="s">
        <v>9406</v>
      </c>
      <c r="AO757" s="316"/>
      <c r="AP757" s="225" t="s">
        <v>12955</v>
      </c>
    </row>
    <row r="758" spans="1:42" ht="15" customHeight="1">
      <c r="A758" s="225" t="s">
        <v>480</v>
      </c>
      <c r="B758" s="219" t="s">
        <v>17736</v>
      </c>
      <c r="C758" s="219" t="s">
        <v>3793</v>
      </c>
      <c r="D758" s="219" t="s">
        <v>3794</v>
      </c>
      <c r="E758" s="219" t="s">
        <v>3795</v>
      </c>
      <c r="F758" s="223" t="s">
        <v>11437</v>
      </c>
      <c r="G758" s="223" t="s">
        <v>3796</v>
      </c>
      <c r="H758" s="219" t="s">
        <v>3725</v>
      </c>
      <c r="I758" s="219" t="s">
        <v>3725</v>
      </c>
      <c r="J758" s="219" t="s">
        <v>3726</v>
      </c>
      <c r="K758" s="219" t="s">
        <v>3726</v>
      </c>
      <c r="L758" s="223" t="s">
        <v>52</v>
      </c>
      <c r="M758" s="219" t="s">
        <v>53</v>
      </c>
      <c r="N758" s="219" t="s">
        <v>19107</v>
      </c>
      <c r="O758" s="219" t="s">
        <v>55</v>
      </c>
      <c r="P758" s="219" t="s">
        <v>56</v>
      </c>
      <c r="Q758" s="219" t="s">
        <v>9456</v>
      </c>
      <c r="R758" s="219" t="s">
        <v>12955</v>
      </c>
      <c r="S758" s="219" t="s">
        <v>3781</v>
      </c>
      <c r="T758" s="223" t="s">
        <v>19108</v>
      </c>
      <c r="U758" s="225" t="s">
        <v>62</v>
      </c>
      <c r="V758" s="219" t="s">
        <v>3797</v>
      </c>
      <c r="W758" s="219" t="s">
        <v>12955</v>
      </c>
      <c r="X758" s="220" t="s">
        <v>12931</v>
      </c>
      <c r="Y758" s="220" t="s">
        <v>640</v>
      </c>
      <c r="Z758" s="220" t="s">
        <v>13433</v>
      </c>
      <c r="AA758" s="220" t="s">
        <v>16148</v>
      </c>
      <c r="AB758" s="228" t="s">
        <v>3101</v>
      </c>
      <c r="AC758" s="220" t="s">
        <v>3781</v>
      </c>
      <c r="AD758" s="220" t="s">
        <v>47</v>
      </c>
      <c r="AE758" s="220" t="s">
        <v>3781</v>
      </c>
      <c r="AF758" s="228" t="s">
        <v>3725</v>
      </c>
      <c r="AG758" s="225" t="s">
        <v>3731</v>
      </c>
      <c r="AH758" s="228" t="s">
        <v>2108</v>
      </c>
      <c r="AI758" s="225" t="s">
        <v>3762</v>
      </c>
      <c r="AJ758" s="316" t="s">
        <v>14405</v>
      </c>
      <c r="AK758" s="316" t="s">
        <v>17358</v>
      </c>
      <c r="AL758" s="221">
        <v>32412</v>
      </c>
      <c r="AM758" s="221" t="s">
        <v>12605</v>
      </c>
      <c r="AN758" s="225" t="s">
        <v>9406</v>
      </c>
      <c r="AO758" s="316"/>
      <c r="AP758" s="225" t="s">
        <v>12955</v>
      </c>
    </row>
    <row r="759" spans="1:42" ht="15" customHeight="1">
      <c r="A759" s="225" t="s">
        <v>480</v>
      </c>
      <c r="B759" s="219" t="s">
        <v>17736</v>
      </c>
      <c r="C759" s="219" t="s">
        <v>4054</v>
      </c>
      <c r="D759" s="219" t="s">
        <v>4055</v>
      </c>
      <c r="E759" s="219" t="s">
        <v>4056</v>
      </c>
      <c r="F759" s="223" t="s">
        <v>11479</v>
      </c>
      <c r="G759" s="223" t="s">
        <v>4057</v>
      </c>
      <c r="H759" s="219" t="s">
        <v>3725</v>
      </c>
      <c r="I759" s="219" t="s">
        <v>3725</v>
      </c>
      <c r="J759" s="219" t="s">
        <v>3726</v>
      </c>
      <c r="K759" s="219" t="s">
        <v>3726</v>
      </c>
      <c r="L759" s="223" t="s">
        <v>52</v>
      </c>
      <c r="M759" s="219" t="s">
        <v>53</v>
      </c>
      <c r="N759" s="219" t="s">
        <v>19109</v>
      </c>
      <c r="O759" s="219" t="s">
        <v>55</v>
      </c>
      <c r="P759" s="219" t="s">
        <v>56</v>
      </c>
      <c r="Q759" s="219" t="s">
        <v>6681</v>
      </c>
      <c r="R759" s="219" t="s">
        <v>12955</v>
      </c>
      <c r="S759" s="219" t="s">
        <v>4059</v>
      </c>
      <c r="T759" s="223" t="s">
        <v>19110</v>
      </c>
      <c r="U759" s="225" t="s">
        <v>62</v>
      </c>
      <c r="V759" s="219" t="s">
        <v>3099</v>
      </c>
      <c r="W759" s="219" t="s">
        <v>12955</v>
      </c>
      <c r="X759" s="220" t="s">
        <v>124</v>
      </c>
      <c r="Y759" s="220" t="s">
        <v>392</v>
      </c>
      <c r="Z759" s="220" t="s">
        <v>4058</v>
      </c>
      <c r="AA759" s="220" t="s">
        <v>16185</v>
      </c>
      <c r="AB759" s="228" t="s">
        <v>1527</v>
      </c>
      <c r="AC759" s="220" t="s">
        <v>4059</v>
      </c>
      <c r="AD759" s="220" t="s">
        <v>47</v>
      </c>
      <c r="AE759" s="220" t="s">
        <v>4060</v>
      </c>
      <c r="AF759" s="228" t="s">
        <v>3725</v>
      </c>
      <c r="AG759" s="225" t="s">
        <v>3731</v>
      </c>
      <c r="AH759" s="228" t="s">
        <v>154</v>
      </c>
      <c r="AI759" s="225" t="s">
        <v>4059</v>
      </c>
      <c r="AJ759" s="316" t="s">
        <v>14449</v>
      </c>
      <c r="AK759" s="316" t="s">
        <v>17399</v>
      </c>
      <c r="AL759" s="221">
        <v>27927</v>
      </c>
      <c r="AM759" s="221" t="s">
        <v>12607</v>
      </c>
      <c r="AN759" s="225" t="s">
        <v>9406</v>
      </c>
      <c r="AO759" s="316"/>
      <c r="AP759" s="225" t="s">
        <v>12955</v>
      </c>
    </row>
    <row r="760" spans="1:42" ht="15" customHeight="1">
      <c r="A760" s="225" t="s">
        <v>480</v>
      </c>
      <c r="B760" s="225" t="s">
        <v>17736</v>
      </c>
      <c r="C760" s="225" t="s">
        <v>3894</v>
      </c>
      <c r="D760" s="225" t="s">
        <v>3895</v>
      </c>
      <c r="E760" s="225" t="s">
        <v>3896</v>
      </c>
      <c r="F760" s="225" t="s">
        <v>11454</v>
      </c>
      <c r="G760" s="219" t="s">
        <v>9385</v>
      </c>
      <c r="H760" s="225" t="s">
        <v>3725</v>
      </c>
      <c r="I760" s="225" t="s">
        <v>3725</v>
      </c>
      <c r="J760" s="225" t="s">
        <v>3726</v>
      </c>
      <c r="K760" s="225" t="s">
        <v>3726</v>
      </c>
      <c r="L760" s="225" t="s">
        <v>52</v>
      </c>
      <c r="M760" s="225" t="s">
        <v>40</v>
      </c>
      <c r="N760" s="225" t="s">
        <v>9386</v>
      </c>
      <c r="O760" s="219" t="s">
        <v>70</v>
      </c>
      <c r="P760" s="219" t="s">
        <v>71</v>
      </c>
      <c r="Q760" s="225" t="s">
        <v>13170</v>
      </c>
      <c r="R760" s="225" t="s">
        <v>12955</v>
      </c>
      <c r="S760" s="225" t="s">
        <v>12422</v>
      </c>
      <c r="T760" s="223" t="s">
        <v>19016</v>
      </c>
      <c r="U760" s="225" t="s">
        <v>62</v>
      </c>
      <c r="V760" s="225" t="s">
        <v>274</v>
      </c>
      <c r="W760" s="225" t="s">
        <v>12955</v>
      </c>
      <c r="X760" s="225" t="s">
        <v>124</v>
      </c>
      <c r="Y760" s="225" t="s">
        <v>63</v>
      </c>
      <c r="Z760" s="225" t="s">
        <v>3737</v>
      </c>
      <c r="AA760" s="220" t="s">
        <v>16162</v>
      </c>
      <c r="AB760" s="225" t="s">
        <v>3899</v>
      </c>
      <c r="AC760" s="225" t="s">
        <v>3900</v>
      </c>
      <c r="AD760" s="225" t="s">
        <v>47</v>
      </c>
      <c r="AE760" s="225" t="s">
        <v>3901</v>
      </c>
      <c r="AF760" s="225" t="s">
        <v>3725</v>
      </c>
      <c r="AG760" s="225" t="s">
        <v>3731</v>
      </c>
      <c r="AH760" s="225" t="s">
        <v>3892</v>
      </c>
      <c r="AI760" s="225" t="s">
        <v>3893</v>
      </c>
      <c r="AJ760" s="316" t="s">
        <v>14424</v>
      </c>
      <c r="AK760" s="316" t="s">
        <v>14425</v>
      </c>
      <c r="AL760" s="221">
        <v>33184</v>
      </c>
      <c r="AM760" s="225" t="s">
        <v>12606</v>
      </c>
      <c r="AN760" s="225" t="s">
        <v>9406</v>
      </c>
      <c r="AO760" s="225"/>
      <c r="AP760" s="225" t="s">
        <v>12955</v>
      </c>
    </row>
    <row r="761" spans="1:42" ht="15" customHeight="1">
      <c r="A761" s="225" t="s">
        <v>480</v>
      </c>
      <c r="B761" s="225" t="s">
        <v>17736</v>
      </c>
      <c r="C761" s="225" t="s">
        <v>3879</v>
      </c>
      <c r="D761" s="225" t="s">
        <v>3880</v>
      </c>
      <c r="E761" s="225" t="s">
        <v>3881</v>
      </c>
      <c r="F761" s="225" t="s">
        <v>11452</v>
      </c>
      <c r="G761" s="219" t="s">
        <v>13055</v>
      </c>
      <c r="H761" s="225" t="s">
        <v>3725</v>
      </c>
      <c r="I761" s="225" t="s">
        <v>3725</v>
      </c>
      <c r="J761" s="225" t="s">
        <v>3726</v>
      </c>
      <c r="K761" s="225" t="s">
        <v>3726</v>
      </c>
      <c r="L761" s="225" t="s">
        <v>52</v>
      </c>
      <c r="M761" s="225" t="s">
        <v>40</v>
      </c>
      <c r="N761" s="225" t="s">
        <v>13057</v>
      </c>
      <c r="O761" s="219" t="s">
        <v>70</v>
      </c>
      <c r="P761" s="219" t="s">
        <v>71</v>
      </c>
      <c r="Q761" s="225" t="s">
        <v>13179</v>
      </c>
      <c r="R761" s="225" t="s">
        <v>12955</v>
      </c>
      <c r="S761" s="225" t="s">
        <v>1791</v>
      </c>
      <c r="T761" s="223" t="s">
        <v>19066</v>
      </c>
      <c r="U761" s="225" t="s">
        <v>62</v>
      </c>
      <c r="V761" s="225" t="s">
        <v>3883</v>
      </c>
      <c r="W761" s="225" t="s">
        <v>12955</v>
      </c>
      <c r="X761" s="225" t="s">
        <v>124</v>
      </c>
      <c r="Y761" s="225" t="s">
        <v>640</v>
      </c>
      <c r="Z761" s="225" t="s">
        <v>3884</v>
      </c>
      <c r="AA761" s="220" t="s">
        <v>16160</v>
      </c>
      <c r="AB761" s="225" t="s">
        <v>984</v>
      </c>
      <c r="AC761" s="225" t="s">
        <v>3872</v>
      </c>
      <c r="AD761" s="225" t="s">
        <v>47</v>
      </c>
      <c r="AE761" s="225" t="s">
        <v>3873</v>
      </c>
      <c r="AF761" s="225" t="s">
        <v>3725</v>
      </c>
      <c r="AG761" s="225" t="s">
        <v>3731</v>
      </c>
      <c r="AH761" s="225" t="s">
        <v>3814</v>
      </c>
      <c r="AI761" s="225" t="s">
        <v>3815</v>
      </c>
      <c r="AJ761" s="316" t="s">
        <v>14420</v>
      </c>
      <c r="AK761" s="316" t="s">
        <v>14421</v>
      </c>
      <c r="AL761" s="221">
        <v>39463</v>
      </c>
      <c r="AM761" s="225" t="s">
        <v>12605</v>
      </c>
      <c r="AN761" s="225" t="s">
        <v>9406</v>
      </c>
      <c r="AO761" s="225"/>
      <c r="AP761" s="225" t="s">
        <v>12955</v>
      </c>
    </row>
    <row r="762" spans="1:42" ht="15" customHeight="1">
      <c r="A762" s="225" t="s">
        <v>480</v>
      </c>
      <c r="B762" s="219" t="s">
        <v>17736</v>
      </c>
      <c r="C762" s="219" t="s">
        <v>12955</v>
      </c>
      <c r="D762" s="219" t="s">
        <v>12955</v>
      </c>
      <c r="E762" s="219" t="s">
        <v>12955</v>
      </c>
      <c r="F762" s="223" t="s">
        <v>3848</v>
      </c>
      <c r="G762" s="318" t="s">
        <v>9615</v>
      </c>
      <c r="H762" s="219" t="s">
        <v>3725</v>
      </c>
      <c r="I762" s="219" t="s">
        <v>3725</v>
      </c>
      <c r="J762" s="219" t="s">
        <v>3726</v>
      </c>
      <c r="K762" s="219" t="s">
        <v>3726</v>
      </c>
      <c r="L762" s="219" t="s">
        <v>837</v>
      </c>
      <c r="M762" s="219" t="s">
        <v>838</v>
      </c>
      <c r="N762" s="219" t="s">
        <v>9616</v>
      </c>
      <c r="O762" s="219" t="s">
        <v>3725</v>
      </c>
      <c r="P762" s="219" t="s">
        <v>4353</v>
      </c>
      <c r="Q762" s="219" t="s">
        <v>12955</v>
      </c>
      <c r="R762" s="219" t="s">
        <v>12955</v>
      </c>
      <c r="S762" s="219" t="s">
        <v>12955</v>
      </c>
      <c r="T762" s="219" t="s">
        <v>12955</v>
      </c>
      <c r="U762" s="219" t="s">
        <v>12955</v>
      </c>
      <c r="V762" s="219" t="s">
        <v>12955</v>
      </c>
      <c r="W762" s="219" t="s">
        <v>12955</v>
      </c>
      <c r="X762" s="219" t="s">
        <v>12955</v>
      </c>
      <c r="Y762" s="219" t="s">
        <v>12955</v>
      </c>
      <c r="Z762" s="219" t="s">
        <v>12955</v>
      </c>
      <c r="AA762" s="219" t="s">
        <v>12955</v>
      </c>
      <c r="AB762" s="219" t="s">
        <v>12955</v>
      </c>
      <c r="AC762" s="219" t="s">
        <v>12955</v>
      </c>
      <c r="AD762" s="219" t="s">
        <v>12955</v>
      </c>
      <c r="AE762" s="219" t="s">
        <v>12955</v>
      </c>
      <c r="AF762" s="219" t="s">
        <v>3725</v>
      </c>
      <c r="AG762" s="219" t="s">
        <v>3731</v>
      </c>
      <c r="AH762" s="219" t="s">
        <v>12955</v>
      </c>
      <c r="AI762" s="219" t="s">
        <v>12955</v>
      </c>
      <c r="AJ762" s="219" t="s">
        <v>12955</v>
      </c>
      <c r="AK762" s="219" t="s">
        <v>12955</v>
      </c>
      <c r="AL762" s="222"/>
      <c r="AM762" s="219" t="s">
        <v>12955</v>
      </c>
      <c r="AN762" s="223" t="s">
        <v>9412</v>
      </c>
      <c r="AO762" s="222">
        <v>35947</v>
      </c>
      <c r="AP762" s="222" t="s">
        <v>12955</v>
      </c>
    </row>
    <row r="763" spans="1:42" ht="15" customHeight="1">
      <c r="A763" s="225" t="s">
        <v>480</v>
      </c>
      <c r="B763" s="219" t="s">
        <v>17736</v>
      </c>
      <c r="C763" s="219" t="s">
        <v>12955</v>
      </c>
      <c r="D763" s="219" t="s">
        <v>12955</v>
      </c>
      <c r="E763" s="219" t="s">
        <v>12955</v>
      </c>
      <c r="F763" s="223" t="s">
        <v>12770</v>
      </c>
      <c r="G763" s="318" t="s">
        <v>9617</v>
      </c>
      <c r="H763" s="219" t="s">
        <v>3725</v>
      </c>
      <c r="I763" s="219" t="s">
        <v>3725</v>
      </c>
      <c r="J763" s="219" t="s">
        <v>3726</v>
      </c>
      <c r="K763" s="219" t="s">
        <v>3726</v>
      </c>
      <c r="L763" s="219" t="s">
        <v>52</v>
      </c>
      <c r="M763" s="219" t="s">
        <v>53</v>
      </c>
      <c r="N763" s="219" t="s">
        <v>9618</v>
      </c>
      <c r="O763" s="219" t="s">
        <v>55</v>
      </c>
      <c r="P763" s="219" t="s">
        <v>56</v>
      </c>
      <c r="Q763" s="219" t="s">
        <v>2482</v>
      </c>
      <c r="R763" s="219" t="s">
        <v>12955</v>
      </c>
      <c r="S763" s="219" t="s">
        <v>12955</v>
      </c>
      <c r="T763" s="219" t="s">
        <v>12955</v>
      </c>
      <c r="U763" s="219" t="s">
        <v>12955</v>
      </c>
      <c r="V763" s="219" t="s">
        <v>12955</v>
      </c>
      <c r="W763" s="219" t="s">
        <v>12955</v>
      </c>
      <c r="X763" s="219" t="s">
        <v>12955</v>
      </c>
      <c r="Y763" s="219" t="s">
        <v>12955</v>
      </c>
      <c r="Z763" s="219" t="s">
        <v>12955</v>
      </c>
      <c r="AA763" s="219" t="s">
        <v>12955</v>
      </c>
      <c r="AB763" s="219" t="s">
        <v>12955</v>
      </c>
      <c r="AC763" s="219" t="s">
        <v>12955</v>
      </c>
      <c r="AD763" s="219" t="s">
        <v>12955</v>
      </c>
      <c r="AE763" s="219" t="s">
        <v>12955</v>
      </c>
      <c r="AF763" s="219" t="s">
        <v>3725</v>
      </c>
      <c r="AG763" s="219" t="s">
        <v>3731</v>
      </c>
      <c r="AH763" s="219" t="s">
        <v>12955</v>
      </c>
      <c r="AI763" s="219" t="s">
        <v>12955</v>
      </c>
      <c r="AJ763" s="219" t="s">
        <v>12955</v>
      </c>
      <c r="AK763" s="219" t="s">
        <v>12955</v>
      </c>
      <c r="AL763" s="222"/>
      <c r="AM763" s="219" t="s">
        <v>12955</v>
      </c>
      <c r="AN763" s="223" t="s">
        <v>9412</v>
      </c>
      <c r="AO763" s="222">
        <v>35947</v>
      </c>
      <c r="AP763" s="222" t="s">
        <v>12955</v>
      </c>
    </row>
    <row r="764" spans="1:42" ht="15" customHeight="1">
      <c r="A764" s="225" t="s">
        <v>480</v>
      </c>
      <c r="B764" s="219" t="s">
        <v>17736</v>
      </c>
      <c r="C764" s="219" t="s">
        <v>12955</v>
      </c>
      <c r="D764" s="219" t="s">
        <v>12955</v>
      </c>
      <c r="E764" s="219" t="s">
        <v>12955</v>
      </c>
      <c r="F764" s="223" t="s">
        <v>12771</v>
      </c>
      <c r="G764" s="318" t="s">
        <v>9619</v>
      </c>
      <c r="H764" s="219" t="s">
        <v>3725</v>
      </c>
      <c r="I764" s="219" t="s">
        <v>3725</v>
      </c>
      <c r="J764" s="219" t="s">
        <v>3726</v>
      </c>
      <c r="K764" s="219" t="s">
        <v>3726</v>
      </c>
      <c r="L764" s="219" t="s">
        <v>39</v>
      </c>
      <c r="M764" s="219" t="s">
        <v>40</v>
      </c>
      <c r="N764" s="219" t="s">
        <v>9620</v>
      </c>
      <c r="O764" s="219" t="s">
        <v>37</v>
      </c>
      <c r="P764" s="219" t="s">
        <v>42</v>
      </c>
      <c r="Q764" s="219" t="s">
        <v>2482</v>
      </c>
      <c r="R764" s="219" t="s">
        <v>12955</v>
      </c>
      <c r="S764" s="219" t="s">
        <v>12955</v>
      </c>
      <c r="T764" s="219" t="s">
        <v>12955</v>
      </c>
      <c r="U764" s="219" t="s">
        <v>12955</v>
      </c>
      <c r="V764" s="219" t="s">
        <v>12955</v>
      </c>
      <c r="W764" s="219" t="s">
        <v>12955</v>
      </c>
      <c r="X764" s="219" t="s">
        <v>12955</v>
      </c>
      <c r="Y764" s="219" t="s">
        <v>12955</v>
      </c>
      <c r="Z764" s="219" t="s">
        <v>12955</v>
      </c>
      <c r="AA764" s="219" t="s">
        <v>12955</v>
      </c>
      <c r="AB764" s="219" t="s">
        <v>12955</v>
      </c>
      <c r="AC764" s="219" t="s">
        <v>12955</v>
      </c>
      <c r="AD764" s="219" t="s">
        <v>12955</v>
      </c>
      <c r="AE764" s="219" t="s">
        <v>12955</v>
      </c>
      <c r="AF764" s="219" t="s">
        <v>3725</v>
      </c>
      <c r="AG764" s="219" t="s">
        <v>3731</v>
      </c>
      <c r="AH764" s="219" t="s">
        <v>12955</v>
      </c>
      <c r="AI764" s="219" t="s">
        <v>12955</v>
      </c>
      <c r="AJ764" s="219" t="s">
        <v>12955</v>
      </c>
      <c r="AK764" s="219" t="s">
        <v>12955</v>
      </c>
      <c r="AL764" s="222"/>
      <c r="AM764" s="219" t="s">
        <v>12955</v>
      </c>
      <c r="AN764" s="223" t="s">
        <v>9412</v>
      </c>
      <c r="AO764" s="222">
        <v>35947</v>
      </c>
      <c r="AP764" s="222" t="s">
        <v>12955</v>
      </c>
    </row>
    <row r="765" spans="1:42" ht="15" customHeight="1">
      <c r="A765" s="225" t="s">
        <v>480</v>
      </c>
      <c r="B765" s="219" t="s">
        <v>17736</v>
      </c>
      <c r="C765" s="219" t="s">
        <v>12955</v>
      </c>
      <c r="D765" s="219" t="s">
        <v>12955</v>
      </c>
      <c r="E765" s="219" t="s">
        <v>12955</v>
      </c>
      <c r="F765" s="223" t="s">
        <v>12772</v>
      </c>
      <c r="G765" s="318" t="s">
        <v>9621</v>
      </c>
      <c r="H765" s="219" t="s">
        <v>3725</v>
      </c>
      <c r="I765" s="219" t="s">
        <v>3725</v>
      </c>
      <c r="J765" s="219" t="s">
        <v>3726</v>
      </c>
      <c r="K765" s="219" t="s">
        <v>3726</v>
      </c>
      <c r="L765" s="219" t="s">
        <v>52</v>
      </c>
      <c r="M765" s="219" t="s">
        <v>53</v>
      </c>
      <c r="N765" s="219" t="s">
        <v>9622</v>
      </c>
      <c r="O765" s="219" t="s">
        <v>55</v>
      </c>
      <c r="P765" s="219" t="s">
        <v>56</v>
      </c>
      <c r="Q765" s="219" t="s">
        <v>6378</v>
      </c>
      <c r="R765" s="219" t="s">
        <v>12955</v>
      </c>
      <c r="S765" s="219" t="s">
        <v>12955</v>
      </c>
      <c r="T765" s="219" t="s">
        <v>12955</v>
      </c>
      <c r="U765" s="219" t="s">
        <v>12955</v>
      </c>
      <c r="V765" s="219" t="s">
        <v>12955</v>
      </c>
      <c r="W765" s="219" t="s">
        <v>12955</v>
      </c>
      <c r="X765" s="219" t="s">
        <v>12955</v>
      </c>
      <c r="Y765" s="219" t="s">
        <v>12955</v>
      </c>
      <c r="Z765" s="219" t="s">
        <v>12955</v>
      </c>
      <c r="AA765" s="219" t="s">
        <v>12955</v>
      </c>
      <c r="AB765" s="219" t="s">
        <v>12955</v>
      </c>
      <c r="AC765" s="219" t="s">
        <v>12955</v>
      </c>
      <c r="AD765" s="219" t="s">
        <v>12955</v>
      </c>
      <c r="AE765" s="219" t="s">
        <v>12955</v>
      </c>
      <c r="AF765" s="219" t="s">
        <v>3725</v>
      </c>
      <c r="AG765" s="219" t="s">
        <v>3731</v>
      </c>
      <c r="AH765" s="219" t="s">
        <v>12955</v>
      </c>
      <c r="AI765" s="219" t="s">
        <v>12955</v>
      </c>
      <c r="AJ765" s="219" t="s">
        <v>12955</v>
      </c>
      <c r="AK765" s="219" t="s">
        <v>12955</v>
      </c>
      <c r="AL765" s="222"/>
      <c r="AM765" s="219" t="s">
        <v>12955</v>
      </c>
      <c r="AN765" s="223" t="s">
        <v>9412</v>
      </c>
      <c r="AO765" s="222">
        <v>35947</v>
      </c>
      <c r="AP765" s="222" t="s">
        <v>12955</v>
      </c>
    </row>
    <row r="766" spans="1:42" ht="15" customHeight="1">
      <c r="A766" s="225" t="s">
        <v>480</v>
      </c>
      <c r="B766" s="219" t="s">
        <v>17736</v>
      </c>
      <c r="C766" s="219" t="s">
        <v>12955</v>
      </c>
      <c r="D766" s="219" t="s">
        <v>12955</v>
      </c>
      <c r="E766" s="219" t="s">
        <v>12955</v>
      </c>
      <c r="F766" s="223" t="s">
        <v>12773</v>
      </c>
      <c r="G766" s="318" t="s">
        <v>9623</v>
      </c>
      <c r="H766" s="219" t="s">
        <v>3725</v>
      </c>
      <c r="I766" s="219" t="s">
        <v>3725</v>
      </c>
      <c r="J766" s="219" t="s">
        <v>3726</v>
      </c>
      <c r="K766" s="219" t="s">
        <v>3726</v>
      </c>
      <c r="L766" s="219" t="s">
        <v>52</v>
      </c>
      <c r="M766" s="219" t="s">
        <v>53</v>
      </c>
      <c r="N766" s="219" t="s">
        <v>9624</v>
      </c>
      <c r="O766" s="219" t="s">
        <v>55</v>
      </c>
      <c r="P766" s="219" t="s">
        <v>56</v>
      </c>
      <c r="Q766" s="219" t="s">
        <v>13134</v>
      </c>
      <c r="R766" s="219" t="s">
        <v>12955</v>
      </c>
      <c r="S766" s="219" t="s">
        <v>12955</v>
      </c>
      <c r="T766" s="219" t="s">
        <v>12955</v>
      </c>
      <c r="U766" s="219" t="s">
        <v>12955</v>
      </c>
      <c r="V766" s="219" t="s">
        <v>12955</v>
      </c>
      <c r="W766" s="219" t="s">
        <v>12955</v>
      </c>
      <c r="X766" s="219" t="s">
        <v>12955</v>
      </c>
      <c r="Y766" s="219" t="s">
        <v>12955</v>
      </c>
      <c r="Z766" s="219" t="s">
        <v>12955</v>
      </c>
      <c r="AA766" s="219" t="s">
        <v>12955</v>
      </c>
      <c r="AB766" s="219" t="s">
        <v>12955</v>
      </c>
      <c r="AC766" s="219" t="s">
        <v>12955</v>
      </c>
      <c r="AD766" s="219" t="s">
        <v>12955</v>
      </c>
      <c r="AE766" s="219" t="s">
        <v>12955</v>
      </c>
      <c r="AF766" s="219" t="s">
        <v>3725</v>
      </c>
      <c r="AG766" s="219" t="s">
        <v>3731</v>
      </c>
      <c r="AH766" s="219" t="s">
        <v>12955</v>
      </c>
      <c r="AI766" s="219" t="s">
        <v>12955</v>
      </c>
      <c r="AJ766" s="219" t="s">
        <v>12955</v>
      </c>
      <c r="AK766" s="219" t="s">
        <v>12955</v>
      </c>
      <c r="AL766" s="222"/>
      <c r="AM766" s="219" t="s">
        <v>12955</v>
      </c>
      <c r="AN766" s="223" t="s">
        <v>9412</v>
      </c>
      <c r="AO766" s="222">
        <v>35947</v>
      </c>
      <c r="AP766" s="222" t="s">
        <v>12955</v>
      </c>
    </row>
    <row r="767" spans="1:42" ht="15" customHeight="1">
      <c r="A767" s="225" t="s">
        <v>480</v>
      </c>
      <c r="B767" s="219" t="s">
        <v>17736</v>
      </c>
      <c r="C767" s="219" t="s">
        <v>12955</v>
      </c>
      <c r="D767" s="219" t="s">
        <v>12955</v>
      </c>
      <c r="E767" s="219" t="s">
        <v>12955</v>
      </c>
      <c r="F767" s="223" t="s">
        <v>12774</v>
      </c>
      <c r="G767" s="318" t="s">
        <v>9625</v>
      </c>
      <c r="H767" s="219" t="s">
        <v>3725</v>
      </c>
      <c r="I767" s="219" t="s">
        <v>3725</v>
      </c>
      <c r="J767" s="219" t="s">
        <v>3726</v>
      </c>
      <c r="K767" s="219" t="s">
        <v>3726</v>
      </c>
      <c r="L767" s="219" t="s">
        <v>52</v>
      </c>
      <c r="M767" s="219" t="s">
        <v>53</v>
      </c>
      <c r="N767" s="219" t="s">
        <v>9626</v>
      </c>
      <c r="O767" s="219" t="s">
        <v>55</v>
      </c>
      <c r="P767" s="219" t="s">
        <v>56</v>
      </c>
      <c r="Q767" s="219" t="s">
        <v>13143</v>
      </c>
      <c r="R767" s="219" t="s">
        <v>12955</v>
      </c>
      <c r="S767" s="219" t="s">
        <v>12955</v>
      </c>
      <c r="T767" s="219" t="s">
        <v>12955</v>
      </c>
      <c r="U767" s="219" t="s">
        <v>12955</v>
      </c>
      <c r="V767" s="219" t="s">
        <v>12955</v>
      </c>
      <c r="W767" s="219" t="s">
        <v>12955</v>
      </c>
      <c r="X767" s="219" t="s">
        <v>12955</v>
      </c>
      <c r="Y767" s="219" t="s">
        <v>12955</v>
      </c>
      <c r="Z767" s="219" t="s">
        <v>12955</v>
      </c>
      <c r="AA767" s="219" t="s">
        <v>12955</v>
      </c>
      <c r="AB767" s="219" t="s">
        <v>12955</v>
      </c>
      <c r="AC767" s="219" t="s">
        <v>12955</v>
      </c>
      <c r="AD767" s="219" t="s">
        <v>12955</v>
      </c>
      <c r="AE767" s="219" t="s">
        <v>12955</v>
      </c>
      <c r="AF767" s="219" t="s">
        <v>3725</v>
      </c>
      <c r="AG767" s="219" t="s">
        <v>3731</v>
      </c>
      <c r="AH767" s="219" t="s">
        <v>12955</v>
      </c>
      <c r="AI767" s="219" t="s">
        <v>12955</v>
      </c>
      <c r="AJ767" s="219" t="s">
        <v>12955</v>
      </c>
      <c r="AK767" s="219" t="s">
        <v>12955</v>
      </c>
      <c r="AL767" s="222"/>
      <c r="AM767" s="219" t="s">
        <v>12955</v>
      </c>
      <c r="AN767" s="223" t="s">
        <v>9412</v>
      </c>
      <c r="AO767" s="222">
        <v>35947</v>
      </c>
      <c r="AP767" s="222" t="s">
        <v>12955</v>
      </c>
    </row>
    <row r="768" spans="1:42" ht="15" customHeight="1">
      <c r="A768" s="225" t="s">
        <v>480</v>
      </c>
      <c r="B768" s="219" t="s">
        <v>17736</v>
      </c>
      <c r="C768" s="219" t="s">
        <v>12955</v>
      </c>
      <c r="D768" s="219" t="s">
        <v>12955</v>
      </c>
      <c r="E768" s="219" t="s">
        <v>12955</v>
      </c>
      <c r="F768" s="223" t="s">
        <v>12775</v>
      </c>
      <c r="G768" s="318" t="s">
        <v>9627</v>
      </c>
      <c r="H768" s="219" t="s">
        <v>3725</v>
      </c>
      <c r="I768" s="219" t="s">
        <v>3725</v>
      </c>
      <c r="J768" s="219" t="s">
        <v>3726</v>
      </c>
      <c r="K768" s="219" t="s">
        <v>3726</v>
      </c>
      <c r="L768" s="219" t="s">
        <v>52</v>
      </c>
      <c r="M768" s="219" t="s">
        <v>53</v>
      </c>
      <c r="N768" s="219" t="s">
        <v>9628</v>
      </c>
      <c r="O768" s="219" t="s">
        <v>55</v>
      </c>
      <c r="P768" s="219" t="s">
        <v>56</v>
      </c>
      <c r="Q768" s="219" t="s">
        <v>13159</v>
      </c>
      <c r="R768" s="219" t="s">
        <v>12955</v>
      </c>
      <c r="S768" s="219" t="s">
        <v>12955</v>
      </c>
      <c r="T768" s="219" t="s">
        <v>12955</v>
      </c>
      <c r="U768" s="219" t="s">
        <v>12955</v>
      </c>
      <c r="V768" s="219" t="s">
        <v>12955</v>
      </c>
      <c r="W768" s="219" t="s">
        <v>12955</v>
      </c>
      <c r="X768" s="219" t="s">
        <v>12955</v>
      </c>
      <c r="Y768" s="219" t="s">
        <v>12955</v>
      </c>
      <c r="Z768" s="219" t="s">
        <v>12955</v>
      </c>
      <c r="AA768" s="219" t="s">
        <v>12955</v>
      </c>
      <c r="AB768" s="219" t="s">
        <v>12955</v>
      </c>
      <c r="AC768" s="219" t="s">
        <v>12955</v>
      </c>
      <c r="AD768" s="219" t="s">
        <v>12955</v>
      </c>
      <c r="AE768" s="219" t="s">
        <v>12955</v>
      </c>
      <c r="AF768" s="219" t="s">
        <v>3725</v>
      </c>
      <c r="AG768" s="219" t="s">
        <v>3731</v>
      </c>
      <c r="AH768" s="219" t="s">
        <v>12955</v>
      </c>
      <c r="AI768" s="219" t="s">
        <v>12955</v>
      </c>
      <c r="AJ768" s="219" t="s">
        <v>12955</v>
      </c>
      <c r="AK768" s="219" t="s">
        <v>12955</v>
      </c>
      <c r="AL768" s="222"/>
      <c r="AM768" s="219" t="s">
        <v>12955</v>
      </c>
      <c r="AN768" s="223" t="s">
        <v>9412</v>
      </c>
      <c r="AO768" s="222">
        <v>35947</v>
      </c>
      <c r="AP768" s="222" t="s">
        <v>12955</v>
      </c>
    </row>
    <row r="769" spans="1:42" ht="15" customHeight="1">
      <c r="A769" s="225" t="s">
        <v>480</v>
      </c>
      <c r="B769" s="219" t="s">
        <v>17736</v>
      </c>
      <c r="C769" s="219" t="s">
        <v>12955</v>
      </c>
      <c r="D769" s="219" t="s">
        <v>12955</v>
      </c>
      <c r="E769" s="219" t="s">
        <v>12955</v>
      </c>
      <c r="F769" s="223" t="s">
        <v>12776</v>
      </c>
      <c r="G769" s="318" t="s">
        <v>9629</v>
      </c>
      <c r="H769" s="219" t="s">
        <v>3725</v>
      </c>
      <c r="I769" s="219" t="s">
        <v>3725</v>
      </c>
      <c r="J769" s="219" t="s">
        <v>3726</v>
      </c>
      <c r="K769" s="219" t="s">
        <v>3726</v>
      </c>
      <c r="L769" s="219" t="s">
        <v>39</v>
      </c>
      <c r="M769" s="219" t="s">
        <v>40</v>
      </c>
      <c r="N769" s="219" t="s">
        <v>9630</v>
      </c>
      <c r="O769" s="219" t="s">
        <v>37</v>
      </c>
      <c r="P769" s="219" t="s">
        <v>42</v>
      </c>
      <c r="Q769" s="219" t="s">
        <v>13201</v>
      </c>
      <c r="R769" s="219" t="s">
        <v>12955</v>
      </c>
      <c r="S769" s="219" t="s">
        <v>12955</v>
      </c>
      <c r="T769" s="219" t="s">
        <v>12955</v>
      </c>
      <c r="U769" s="219" t="s">
        <v>12955</v>
      </c>
      <c r="V769" s="219" t="s">
        <v>12955</v>
      </c>
      <c r="W769" s="219" t="s">
        <v>12955</v>
      </c>
      <c r="X769" s="219" t="s">
        <v>12955</v>
      </c>
      <c r="Y769" s="219" t="s">
        <v>12955</v>
      </c>
      <c r="Z769" s="219" t="s">
        <v>12955</v>
      </c>
      <c r="AA769" s="219" t="s">
        <v>12955</v>
      </c>
      <c r="AB769" s="219" t="s">
        <v>12955</v>
      </c>
      <c r="AC769" s="219" t="s">
        <v>12955</v>
      </c>
      <c r="AD769" s="219" t="s">
        <v>12955</v>
      </c>
      <c r="AE769" s="219" t="s">
        <v>12955</v>
      </c>
      <c r="AF769" s="219" t="s">
        <v>3725</v>
      </c>
      <c r="AG769" s="219" t="s">
        <v>3731</v>
      </c>
      <c r="AH769" s="219" t="s">
        <v>12955</v>
      </c>
      <c r="AI769" s="219" t="s">
        <v>12955</v>
      </c>
      <c r="AJ769" s="219" t="s">
        <v>12955</v>
      </c>
      <c r="AK769" s="219" t="s">
        <v>12955</v>
      </c>
      <c r="AL769" s="222"/>
      <c r="AM769" s="219" t="s">
        <v>12955</v>
      </c>
      <c r="AN769" s="223" t="s">
        <v>9412</v>
      </c>
      <c r="AO769" s="222">
        <v>35947</v>
      </c>
      <c r="AP769" s="222" t="s">
        <v>12955</v>
      </c>
    </row>
    <row r="770" spans="1:42" ht="15" customHeight="1">
      <c r="A770" s="225" t="s">
        <v>480</v>
      </c>
      <c r="B770" s="219" t="s">
        <v>17736</v>
      </c>
      <c r="C770" s="219" t="s">
        <v>12955</v>
      </c>
      <c r="D770" s="219" t="s">
        <v>12955</v>
      </c>
      <c r="E770" s="219" t="s">
        <v>12955</v>
      </c>
      <c r="F770" s="223" t="s">
        <v>12777</v>
      </c>
      <c r="G770" s="318" t="s">
        <v>9631</v>
      </c>
      <c r="H770" s="219" t="s">
        <v>3725</v>
      </c>
      <c r="I770" s="219" t="s">
        <v>3725</v>
      </c>
      <c r="J770" s="219" t="s">
        <v>3726</v>
      </c>
      <c r="K770" s="219" t="s">
        <v>3726</v>
      </c>
      <c r="L770" s="219" t="s">
        <v>52</v>
      </c>
      <c r="M770" s="219" t="s">
        <v>53</v>
      </c>
      <c r="N770" s="219" t="s">
        <v>9632</v>
      </c>
      <c r="O770" s="219" t="s">
        <v>55</v>
      </c>
      <c r="P770" s="219" t="s">
        <v>56</v>
      </c>
      <c r="Q770" s="219" t="s">
        <v>3717</v>
      </c>
      <c r="R770" s="219" t="s">
        <v>12955</v>
      </c>
      <c r="S770" s="219" t="s">
        <v>12955</v>
      </c>
      <c r="T770" s="219" t="s">
        <v>12955</v>
      </c>
      <c r="U770" s="219" t="s">
        <v>12955</v>
      </c>
      <c r="V770" s="219" t="s">
        <v>12955</v>
      </c>
      <c r="W770" s="219" t="s">
        <v>12955</v>
      </c>
      <c r="X770" s="219" t="s">
        <v>12955</v>
      </c>
      <c r="Y770" s="219" t="s">
        <v>12955</v>
      </c>
      <c r="Z770" s="219" t="s">
        <v>12955</v>
      </c>
      <c r="AA770" s="219" t="s">
        <v>12955</v>
      </c>
      <c r="AB770" s="219" t="s">
        <v>12955</v>
      </c>
      <c r="AC770" s="219" t="s">
        <v>12955</v>
      </c>
      <c r="AD770" s="219" t="s">
        <v>12955</v>
      </c>
      <c r="AE770" s="219" t="s">
        <v>12955</v>
      </c>
      <c r="AF770" s="219" t="s">
        <v>3725</v>
      </c>
      <c r="AG770" s="219" t="s">
        <v>3731</v>
      </c>
      <c r="AH770" s="219" t="s">
        <v>12955</v>
      </c>
      <c r="AI770" s="219" t="s">
        <v>12955</v>
      </c>
      <c r="AJ770" s="219" t="s">
        <v>12955</v>
      </c>
      <c r="AK770" s="219" t="s">
        <v>12955</v>
      </c>
      <c r="AL770" s="222"/>
      <c r="AM770" s="219" t="s">
        <v>12955</v>
      </c>
      <c r="AN770" s="223" t="s">
        <v>9412</v>
      </c>
      <c r="AO770" s="222">
        <v>35947</v>
      </c>
      <c r="AP770" s="222" t="s">
        <v>12955</v>
      </c>
    </row>
    <row r="771" spans="1:42" ht="15" customHeight="1">
      <c r="A771" s="225" t="s">
        <v>480</v>
      </c>
      <c r="B771" s="219" t="s">
        <v>17736</v>
      </c>
      <c r="C771" s="219" t="s">
        <v>12955</v>
      </c>
      <c r="D771" s="219" t="s">
        <v>12955</v>
      </c>
      <c r="E771" s="219" t="s">
        <v>12955</v>
      </c>
      <c r="F771" s="223" t="s">
        <v>12778</v>
      </c>
      <c r="G771" s="318" t="s">
        <v>9633</v>
      </c>
      <c r="H771" s="219" t="s">
        <v>3725</v>
      </c>
      <c r="I771" s="219" t="s">
        <v>3725</v>
      </c>
      <c r="J771" s="219" t="s">
        <v>3726</v>
      </c>
      <c r="K771" s="219" t="s">
        <v>3726</v>
      </c>
      <c r="L771" s="219" t="s">
        <v>52</v>
      </c>
      <c r="M771" s="219" t="s">
        <v>53</v>
      </c>
      <c r="N771" s="219" t="s">
        <v>9634</v>
      </c>
      <c r="O771" s="219" t="s">
        <v>55</v>
      </c>
      <c r="P771" s="219" t="s">
        <v>56</v>
      </c>
      <c r="Q771" s="219" t="s">
        <v>13136</v>
      </c>
      <c r="R771" s="219" t="s">
        <v>12955</v>
      </c>
      <c r="S771" s="219" t="s">
        <v>12955</v>
      </c>
      <c r="T771" s="219" t="s">
        <v>12955</v>
      </c>
      <c r="U771" s="219" t="s">
        <v>12955</v>
      </c>
      <c r="V771" s="219" t="s">
        <v>12955</v>
      </c>
      <c r="W771" s="219" t="s">
        <v>12955</v>
      </c>
      <c r="X771" s="219" t="s">
        <v>12955</v>
      </c>
      <c r="Y771" s="219" t="s">
        <v>12955</v>
      </c>
      <c r="Z771" s="219" t="s">
        <v>12955</v>
      </c>
      <c r="AA771" s="219" t="s">
        <v>12955</v>
      </c>
      <c r="AB771" s="219" t="s">
        <v>12955</v>
      </c>
      <c r="AC771" s="219" t="s">
        <v>12955</v>
      </c>
      <c r="AD771" s="219" t="s">
        <v>12955</v>
      </c>
      <c r="AE771" s="219" t="s">
        <v>12955</v>
      </c>
      <c r="AF771" s="219" t="s">
        <v>3725</v>
      </c>
      <c r="AG771" s="219" t="s">
        <v>3731</v>
      </c>
      <c r="AH771" s="219" t="s">
        <v>12955</v>
      </c>
      <c r="AI771" s="219" t="s">
        <v>12955</v>
      </c>
      <c r="AJ771" s="219" t="s">
        <v>12955</v>
      </c>
      <c r="AK771" s="219" t="s">
        <v>12955</v>
      </c>
      <c r="AL771" s="222"/>
      <c r="AM771" s="219" t="s">
        <v>12955</v>
      </c>
      <c r="AN771" s="223" t="s">
        <v>9412</v>
      </c>
      <c r="AO771" s="222">
        <v>35947</v>
      </c>
      <c r="AP771" s="222" t="s">
        <v>12955</v>
      </c>
    </row>
    <row r="772" spans="1:42" ht="15" customHeight="1">
      <c r="A772" s="225" t="s">
        <v>480</v>
      </c>
      <c r="B772" s="219" t="s">
        <v>17736</v>
      </c>
      <c r="C772" s="219" t="s">
        <v>12955</v>
      </c>
      <c r="D772" s="219" t="s">
        <v>12955</v>
      </c>
      <c r="E772" s="219" t="s">
        <v>12955</v>
      </c>
      <c r="F772" s="223" t="s">
        <v>12779</v>
      </c>
      <c r="G772" s="318" t="s">
        <v>9635</v>
      </c>
      <c r="H772" s="219" t="s">
        <v>3725</v>
      </c>
      <c r="I772" s="219" t="s">
        <v>3725</v>
      </c>
      <c r="J772" s="219" t="s">
        <v>3726</v>
      </c>
      <c r="K772" s="219" t="s">
        <v>3726</v>
      </c>
      <c r="L772" s="219" t="s">
        <v>52</v>
      </c>
      <c r="M772" s="219" t="s">
        <v>53</v>
      </c>
      <c r="N772" s="219" t="s">
        <v>9636</v>
      </c>
      <c r="O772" s="219" t="s">
        <v>55</v>
      </c>
      <c r="P772" s="219" t="s">
        <v>56</v>
      </c>
      <c r="Q772" s="219" t="s">
        <v>13177</v>
      </c>
      <c r="R772" s="219" t="s">
        <v>12955</v>
      </c>
      <c r="S772" s="219" t="s">
        <v>12955</v>
      </c>
      <c r="T772" s="219" t="s">
        <v>12955</v>
      </c>
      <c r="U772" s="219" t="s">
        <v>12955</v>
      </c>
      <c r="V772" s="219" t="s">
        <v>12955</v>
      </c>
      <c r="W772" s="219" t="s">
        <v>12955</v>
      </c>
      <c r="X772" s="219" t="s">
        <v>12955</v>
      </c>
      <c r="Y772" s="219" t="s">
        <v>12955</v>
      </c>
      <c r="Z772" s="219" t="s">
        <v>12955</v>
      </c>
      <c r="AA772" s="219" t="s">
        <v>12955</v>
      </c>
      <c r="AB772" s="219" t="s">
        <v>12955</v>
      </c>
      <c r="AC772" s="219" t="s">
        <v>12955</v>
      </c>
      <c r="AD772" s="219" t="s">
        <v>12955</v>
      </c>
      <c r="AE772" s="219" t="s">
        <v>12955</v>
      </c>
      <c r="AF772" s="219" t="s">
        <v>3725</v>
      </c>
      <c r="AG772" s="219" t="s">
        <v>3731</v>
      </c>
      <c r="AH772" s="219" t="s">
        <v>12955</v>
      </c>
      <c r="AI772" s="219" t="s">
        <v>12955</v>
      </c>
      <c r="AJ772" s="219" t="s">
        <v>12955</v>
      </c>
      <c r="AK772" s="219" t="s">
        <v>12955</v>
      </c>
      <c r="AL772" s="222"/>
      <c r="AM772" s="219" t="s">
        <v>12955</v>
      </c>
      <c r="AN772" s="223" t="s">
        <v>9412</v>
      </c>
      <c r="AO772" s="222">
        <v>36495</v>
      </c>
      <c r="AP772" s="222" t="s">
        <v>12955</v>
      </c>
    </row>
    <row r="773" spans="1:42" ht="15" customHeight="1">
      <c r="A773" s="225" t="s">
        <v>480</v>
      </c>
      <c r="B773" s="219" t="s">
        <v>17736</v>
      </c>
      <c r="C773" s="219" t="s">
        <v>12955</v>
      </c>
      <c r="D773" s="219" t="s">
        <v>12955</v>
      </c>
      <c r="E773" s="219" t="s">
        <v>12955</v>
      </c>
      <c r="F773" s="223" t="s">
        <v>12780</v>
      </c>
      <c r="G773" s="318" t="s">
        <v>9637</v>
      </c>
      <c r="H773" s="219" t="s">
        <v>3725</v>
      </c>
      <c r="I773" s="219" t="s">
        <v>3725</v>
      </c>
      <c r="J773" s="219" t="s">
        <v>3726</v>
      </c>
      <c r="K773" s="219" t="s">
        <v>3726</v>
      </c>
      <c r="L773" s="219" t="s">
        <v>52</v>
      </c>
      <c r="M773" s="219" t="s">
        <v>53</v>
      </c>
      <c r="N773" s="219" t="s">
        <v>9638</v>
      </c>
      <c r="O773" s="219" t="s">
        <v>55</v>
      </c>
      <c r="P773" s="219" t="s">
        <v>56</v>
      </c>
      <c r="Q773" s="219" t="s">
        <v>13150</v>
      </c>
      <c r="R773" s="219" t="s">
        <v>12955</v>
      </c>
      <c r="S773" s="219" t="s">
        <v>12955</v>
      </c>
      <c r="T773" s="219" t="s">
        <v>12955</v>
      </c>
      <c r="U773" s="219" t="s">
        <v>12955</v>
      </c>
      <c r="V773" s="219" t="s">
        <v>12955</v>
      </c>
      <c r="W773" s="219" t="s">
        <v>12955</v>
      </c>
      <c r="X773" s="219" t="s">
        <v>12955</v>
      </c>
      <c r="Y773" s="219" t="s">
        <v>12955</v>
      </c>
      <c r="Z773" s="219" t="s">
        <v>12955</v>
      </c>
      <c r="AA773" s="219" t="s">
        <v>12955</v>
      </c>
      <c r="AB773" s="219" t="s">
        <v>12955</v>
      </c>
      <c r="AC773" s="219" t="s">
        <v>12955</v>
      </c>
      <c r="AD773" s="219" t="s">
        <v>12955</v>
      </c>
      <c r="AE773" s="219" t="s">
        <v>12955</v>
      </c>
      <c r="AF773" s="219" t="s">
        <v>3725</v>
      </c>
      <c r="AG773" s="219" t="s">
        <v>3731</v>
      </c>
      <c r="AH773" s="219" t="s">
        <v>12955</v>
      </c>
      <c r="AI773" s="219" t="s">
        <v>12955</v>
      </c>
      <c r="AJ773" s="219" t="s">
        <v>12955</v>
      </c>
      <c r="AK773" s="219" t="s">
        <v>12955</v>
      </c>
      <c r="AL773" s="222"/>
      <c r="AM773" s="219" t="s">
        <v>12955</v>
      </c>
      <c r="AN773" s="223" t="s">
        <v>9412</v>
      </c>
      <c r="AO773" s="222">
        <v>35947</v>
      </c>
      <c r="AP773" s="222" t="s">
        <v>12955</v>
      </c>
    </row>
    <row r="774" spans="1:42" ht="15" customHeight="1">
      <c r="A774" s="225" t="s">
        <v>480</v>
      </c>
      <c r="B774" s="219" t="s">
        <v>17736</v>
      </c>
      <c r="C774" s="219" t="s">
        <v>12955</v>
      </c>
      <c r="D774" s="219" t="s">
        <v>12955</v>
      </c>
      <c r="E774" s="219" t="s">
        <v>12955</v>
      </c>
      <c r="F774" s="223" t="s">
        <v>12781</v>
      </c>
      <c r="G774" s="318" t="s">
        <v>9639</v>
      </c>
      <c r="H774" s="219" t="s">
        <v>3725</v>
      </c>
      <c r="I774" s="219" t="s">
        <v>3725</v>
      </c>
      <c r="J774" s="219" t="s">
        <v>3726</v>
      </c>
      <c r="K774" s="219" t="s">
        <v>3726</v>
      </c>
      <c r="L774" s="219" t="s">
        <v>52</v>
      </c>
      <c r="M774" s="219" t="s">
        <v>53</v>
      </c>
      <c r="N774" s="219" t="s">
        <v>9640</v>
      </c>
      <c r="O774" s="219" t="s">
        <v>55</v>
      </c>
      <c r="P774" s="219" t="s">
        <v>56</v>
      </c>
      <c r="Q774" s="219" t="s">
        <v>13129</v>
      </c>
      <c r="R774" s="219" t="s">
        <v>12955</v>
      </c>
      <c r="S774" s="219" t="s">
        <v>12955</v>
      </c>
      <c r="T774" s="219" t="s">
        <v>12955</v>
      </c>
      <c r="U774" s="219" t="s">
        <v>12955</v>
      </c>
      <c r="V774" s="219" t="s">
        <v>12955</v>
      </c>
      <c r="W774" s="219" t="s">
        <v>12955</v>
      </c>
      <c r="X774" s="219" t="s">
        <v>12955</v>
      </c>
      <c r="Y774" s="219" t="s">
        <v>12955</v>
      </c>
      <c r="Z774" s="219" t="s">
        <v>12955</v>
      </c>
      <c r="AA774" s="219" t="s">
        <v>12955</v>
      </c>
      <c r="AB774" s="219" t="s">
        <v>12955</v>
      </c>
      <c r="AC774" s="219" t="s">
        <v>12955</v>
      </c>
      <c r="AD774" s="219" t="s">
        <v>12955</v>
      </c>
      <c r="AE774" s="219" t="s">
        <v>12955</v>
      </c>
      <c r="AF774" s="219" t="s">
        <v>3725</v>
      </c>
      <c r="AG774" s="219" t="s">
        <v>3731</v>
      </c>
      <c r="AH774" s="219" t="s">
        <v>12955</v>
      </c>
      <c r="AI774" s="219" t="s">
        <v>12955</v>
      </c>
      <c r="AJ774" s="219" t="s">
        <v>12955</v>
      </c>
      <c r="AK774" s="219" t="s">
        <v>12955</v>
      </c>
      <c r="AL774" s="222"/>
      <c r="AM774" s="219" t="s">
        <v>12955</v>
      </c>
      <c r="AN774" s="223" t="s">
        <v>9412</v>
      </c>
      <c r="AO774" s="222">
        <v>35947</v>
      </c>
      <c r="AP774" s="222" t="s">
        <v>12955</v>
      </c>
    </row>
    <row r="775" spans="1:42" ht="15" customHeight="1">
      <c r="A775" s="225" t="s">
        <v>480</v>
      </c>
      <c r="B775" s="219" t="s">
        <v>17736</v>
      </c>
      <c r="C775" s="219" t="s">
        <v>12955</v>
      </c>
      <c r="D775" s="219" t="s">
        <v>12955</v>
      </c>
      <c r="E775" s="219" t="s">
        <v>12955</v>
      </c>
      <c r="F775" s="223" t="s">
        <v>12782</v>
      </c>
      <c r="G775" s="318" t="s">
        <v>9641</v>
      </c>
      <c r="H775" s="219" t="s">
        <v>3725</v>
      </c>
      <c r="I775" s="219" t="s">
        <v>3725</v>
      </c>
      <c r="J775" s="219" t="s">
        <v>3726</v>
      </c>
      <c r="K775" s="219" t="s">
        <v>3726</v>
      </c>
      <c r="L775" s="219" t="s">
        <v>52</v>
      </c>
      <c r="M775" s="219" t="s">
        <v>53</v>
      </c>
      <c r="N775" s="219" t="s">
        <v>9642</v>
      </c>
      <c r="O775" s="219" t="s">
        <v>55</v>
      </c>
      <c r="P775" s="219" t="s">
        <v>56</v>
      </c>
      <c r="Q775" s="219" t="s">
        <v>8123</v>
      </c>
      <c r="R775" s="219" t="s">
        <v>12955</v>
      </c>
      <c r="S775" s="219" t="s">
        <v>12955</v>
      </c>
      <c r="T775" s="219" t="s">
        <v>12955</v>
      </c>
      <c r="U775" s="219" t="s">
        <v>12955</v>
      </c>
      <c r="V775" s="219" t="s">
        <v>12955</v>
      </c>
      <c r="W775" s="219" t="s">
        <v>12955</v>
      </c>
      <c r="X775" s="219" t="s">
        <v>12955</v>
      </c>
      <c r="Y775" s="219" t="s">
        <v>12955</v>
      </c>
      <c r="Z775" s="219" t="s">
        <v>12955</v>
      </c>
      <c r="AA775" s="219" t="s">
        <v>12955</v>
      </c>
      <c r="AB775" s="219" t="s">
        <v>12955</v>
      </c>
      <c r="AC775" s="219" t="s">
        <v>12955</v>
      </c>
      <c r="AD775" s="219" t="s">
        <v>12955</v>
      </c>
      <c r="AE775" s="219" t="s">
        <v>12955</v>
      </c>
      <c r="AF775" s="219" t="s">
        <v>3725</v>
      </c>
      <c r="AG775" s="219" t="s">
        <v>3731</v>
      </c>
      <c r="AH775" s="219" t="s">
        <v>12955</v>
      </c>
      <c r="AI775" s="219" t="s">
        <v>12955</v>
      </c>
      <c r="AJ775" s="219" t="s">
        <v>12955</v>
      </c>
      <c r="AK775" s="219" t="s">
        <v>12955</v>
      </c>
      <c r="AL775" s="222"/>
      <c r="AM775" s="219" t="s">
        <v>12955</v>
      </c>
      <c r="AN775" s="223" t="s">
        <v>9412</v>
      </c>
      <c r="AO775" s="222">
        <v>35370</v>
      </c>
      <c r="AP775" s="222" t="s">
        <v>12955</v>
      </c>
    </row>
    <row r="776" spans="1:42" ht="15" customHeight="1">
      <c r="A776" s="225" t="s">
        <v>480</v>
      </c>
      <c r="B776" s="219" t="s">
        <v>17736</v>
      </c>
      <c r="C776" s="219" t="s">
        <v>12955</v>
      </c>
      <c r="D776" s="219" t="s">
        <v>12955</v>
      </c>
      <c r="E776" s="219" t="s">
        <v>12955</v>
      </c>
      <c r="F776" s="223" t="s">
        <v>12783</v>
      </c>
      <c r="G776" s="318" t="s">
        <v>9643</v>
      </c>
      <c r="H776" s="219" t="s">
        <v>3725</v>
      </c>
      <c r="I776" s="219" t="s">
        <v>3725</v>
      </c>
      <c r="J776" s="219" t="s">
        <v>3726</v>
      </c>
      <c r="K776" s="219" t="s">
        <v>3726</v>
      </c>
      <c r="L776" s="219" t="s">
        <v>52</v>
      </c>
      <c r="M776" s="219" t="s">
        <v>53</v>
      </c>
      <c r="N776" s="219" t="s">
        <v>9644</v>
      </c>
      <c r="O776" s="219" t="s">
        <v>55</v>
      </c>
      <c r="P776" s="219" t="s">
        <v>56</v>
      </c>
      <c r="Q776" s="219" t="s">
        <v>13146</v>
      </c>
      <c r="R776" s="219" t="s">
        <v>12955</v>
      </c>
      <c r="S776" s="219" t="s">
        <v>12955</v>
      </c>
      <c r="T776" s="219" t="s">
        <v>12955</v>
      </c>
      <c r="U776" s="219" t="s">
        <v>12955</v>
      </c>
      <c r="V776" s="219" t="s">
        <v>12955</v>
      </c>
      <c r="W776" s="219" t="s">
        <v>12955</v>
      </c>
      <c r="X776" s="219" t="s">
        <v>12955</v>
      </c>
      <c r="Y776" s="219" t="s">
        <v>12955</v>
      </c>
      <c r="Z776" s="219" t="s">
        <v>12955</v>
      </c>
      <c r="AA776" s="219" t="s">
        <v>12955</v>
      </c>
      <c r="AB776" s="219" t="s">
        <v>12955</v>
      </c>
      <c r="AC776" s="219" t="s">
        <v>12955</v>
      </c>
      <c r="AD776" s="219" t="s">
        <v>12955</v>
      </c>
      <c r="AE776" s="219" t="s">
        <v>12955</v>
      </c>
      <c r="AF776" s="219" t="s">
        <v>3725</v>
      </c>
      <c r="AG776" s="219" t="s">
        <v>3731</v>
      </c>
      <c r="AH776" s="219" t="s">
        <v>12955</v>
      </c>
      <c r="AI776" s="219" t="s">
        <v>12955</v>
      </c>
      <c r="AJ776" s="219" t="s">
        <v>12955</v>
      </c>
      <c r="AK776" s="219" t="s">
        <v>12955</v>
      </c>
      <c r="AL776" s="222"/>
      <c r="AM776" s="219" t="s">
        <v>12955</v>
      </c>
      <c r="AN776" s="223" t="s">
        <v>9412</v>
      </c>
      <c r="AO776" s="222">
        <v>35704</v>
      </c>
      <c r="AP776" s="222" t="s">
        <v>12955</v>
      </c>
    </row>
    <row r="777" spans="1:42" ht="15" customHeight="1">
      <c r="A777" s="225" t="s">
        <v>480</v>
      </c>
      <c r="B777" s="219" t="s">
        <v>17736</v>
      </c>
      <c r="C777" s="219" t="s">
        <v>12955</v>
      </c>
      <c r="D777" s="219" t="s">
        <v>12955</v>
      </c>
      <c r="E777" s="219" t="s">
        <v>12955</v>
      </c>
      <c r="F777" s="223" t="s">
        <v>12784</v>
      </c>
      <c r="G777" s="318" t="s">
        <v>9645</v>
      </c>
      <c r="H777" s="219" t="s">
        <v>3725</v>
      </c>
      <c r="I777" s="219" t="s">
        <v>3725</v>
      </c>
      <c r="J777" s="219" t="s">
        <v>3726</v>
      </c>
      <c r="K777" s="219" t="s">
        <v>3726</v>
      </c>
      <c r="L777" s="219" t="s">
        <v>52</v>
      </c>
      <c r="M777" s="219" t="s">
        <v>53</v>
      </c>
      <c r="N777" s="219" t="s">
        <v>9646</v>
      </c>
      <c r="O777" s="219" t="s">
        <v>55</v>
      </c>
      <c r="P777" s="219" t="s">
        <v>56</v>
      </c>
      <c r="Q777" s="219" t="s">
        <v>12955</v>
      </c>
      <c r="R777" s="219" t="s">
        <v>12955</v>
      </c>
      <c r="S777" s="219" t="s">
        <v>12955</v>
      </c>
      <c r="T777" s="219" t="s">
        <v>12955</v>
      </c>
      <c r="U777" s="219" t="s">
        <v>12955</v>
      </c>
      <c r="V777" s="219" t="s">
        <v>12955</v>
      </c>
      <c r="W777" s="219" t="s">
        <v>12955</v>
      </c>
      <c r="X777" s="219" t="s">
        <v>12955</v>
      </c>
      <c r="Y777" s="219" t="s">
        <v>12955</v>
      </c>
      <c r="Z777" s="219" t="s">
        <v>12955</v>
      </c>
      <c r="AA777" s="219" t="s">
        <v>12955</v>
      </c>
      <c r="AB777" s="219" t="s">
        <v>12955</v>
      </c>
      <c r="AC777" s="219" t="s">
        <v>12955</v>
      </c>
      <c r="AD777" s="219" t="s">
        <v>12955</v>
      </c>
      <c r="AE777" s="219" t="s">
        <v>12955</v>
      </c>
      <c r="AF777" s="219" t="s">
        <v>3725</v>
      </c>
      <c r="AG777" s="219" t="s">
        <v>3731</v>
      </c>
      <c r="AH777" s="219" t="s">
        <v>12955</v>
      </c>
      <c r="AI777" s="219" t="s">
        <v>12955</v>
      </c>
      <c r="AJ777" s="219" t="s">
        <v>12955</v>
      </c>
      <c r="AK777" s="219" t="s">
        <v>12955</v>
      </c>
      <c r="AL777" s="222"/>
      <c r="AM777" s="219" t="s">
        <v>12955</v>
      </c>
      <c r="AN777" s="223" t="s">
        <v>9412</v>
      </c>
      <c r="AO777" s="222">
        <v>35947</v>
      </c>
      <c r="AP777" s="222" t="s">
        <v>12955</v>
      </c>
    </row>
    <row r="778" spans="1:42" ht="15" customHeight="1">
      <c r="A778" s="225" t="s">
        <v>480</v>
      </c>
      <c r="B778" s="219" t="s">
        <v>17736</v>
      </c>
      <c r="C778" s="219" t="s">
        <v>12955</v>
      </c>
      <c r="D778" s="219" t="s">
        <v>12955</v>
      </c>
      <c r="E778" s="219" t="s">
        <v>12955</v>
      </c>
      <c r="F778" s="223" t="s">
        <v>11453</v>
      </c>
      <c r="G778" s="318" t="s">
        <v>9647</v>
      </c>
      <c r="H778" s="219" t="s">
        <v>3725</v>
      </c>
      <c r="I778" s="219" t="s">
        <v>3725</v>
      </c>
      <c r="J778" s="219" t="s">
        <v>3726</v>
      </c>
      <c r="K778" s="219" t="s">
        <v>3726</v>
      </c>
      <c r="L778" s="219" t="s">
        <v>39</v>
      </c>
      <c r="M778" s="219" t="s">
        <v>40</v>
      </c>
      <c r="N778" s="219" t="s">
        <v>9648</v>
      </c>
      <c r="O778" s="219" t="s">
        <v>117</v>
      </c>
      <c r="P778" s="219" t="s">
        <v>240</v>
      </c>
      <c r="Q778" s="219" t="s">
        <v>13127</v>
      </c>
      <c r="R778" s="219" t="s">
        <v>12955</v>
      </c>
      <c r="S778" s="219" t="s">
        <v>12955</v>
      </c>
      <c r="T778" s="219" t="s">
        <v>12955</v>
      </c>
      <c r="U778" s="219" t="s">
        <v>12955</v>
      </c>
      <c r="V778" s="219" t="s">
        <v>12955</v>
      </c>
      <c r="W778" s="219" t="s">
        <v>12955</v>
      </c>
      <c r="X778" s="219" t="s">
        <v>12955</v>
      </c>
      <c r="Y778" s="219" t="s">
        <v>12955</v>
      </c>
      <c r="Z778" s="219" t="s">
        <v>12955</v>
      </c>
      <c r="AA778" s="219" t="s">
        <v>12955</v>
      </c>
      <c r="AB778" s="219" t="s">
        <v>12955</v>
      </c>
      <c r="AC778" s="219" t="s">
        <v>12955</v>
      </c>
      <c r="AD778" s="219" t="s">
        <v>12955</v>
      </c>
      <c r="AE778" s="219" t="s">
        <v>12955</v>
      </c>
      <c r="AF778" s="219" t="s">
        <v>3725</v>
      </c>
      <c r="AG778" s="219" t="s">
        <v>3731</v>
      </c>
      <c r="AH778" s="219" t="s">
        <v>12955</v>
      </c>
      <c r="AI778" s="219" t="s">
        <v>12955</v>
      </c>
      <c r="AJ778" s="219" t="s">
        <v>12955</v>
      </c>
      <c r="AK778" s="219" t="s">
        <v>12955</v>
      </c>
      <c r="AL778" s="222"/>
      <c r="AM778" s="219" t="s">
        <v>12955</v>
      </c>
      <c r="AN778" s="223" t="s">
        <v>9412</v>
      </c>
      <c r="AO778" s="222">
        <v>35431</v>
      </c>
      <c r="AP778" s="222" t="s">
        <v>12955</v>
      </c>
    </row>
    <row r="779" spans="1:42" ht="15" customHeight="1">
      <c r="A779" s="225" t="s">
        <v>480</v>
      </c>
      <c r="B779" s="219" t="s">
        <v>17736</v>
      </c>
      <c r="C779" s="219" t="s">
        <v>12955</v>
      </c>
      <c r="D779" s="219" t="s">
        <v>12955</v>
      </c>
      <c r="E779" s="219" t="s">
        <v>12955</v>
      </c>
      <c r="F779" s="223" t="s">
        <v>11458</v>
      </c>
      <c r="G779" s="318" t="s">
        <v>9649</v>
      </c>
      <c r="H779" s="219" t="s">
        <v>3725</v>
      </c>
      <c r="I779" s="219" t="s">
        <v>3725</v>
      </c>
      <c r="J779" s="219" t="s">
        <v>3726</v>
      </c>
      <c r="K779" s="219" t="s">
        <v>3726</v>
      </c>
      <c r="L779" s="219" t="s">
        <v>39</v>
      </c>
      <c r="M779" s="219" t="s">
        <v>40</v>
      </c>
      <c r="N779" s="219" t="s">
        <v>9650</v>
      </c>
      <c r="O779" s="219" t="s">
        <v>519</v>
      </c>
      <c r="P779" s="219" t="s">
        <v>520</v>
      </c>
      <c r="Q779" s="219" t="s">
        <v>12506</v>
      </c>
      <c r="R779" s="219" t="s">
        <v>12955</v>
      </c>
      <c r="S779" s="219" t="s">
        <v>12955</v>
      </c>
      <c r="T779" s="219" t="s">
        <v>12955</v>
      </c>
      <c r="U779" s="219" t="s">
        <v>12955</v>
      </c>
      <c r="V779" s="219" t="s">
        <v>12955</v>
      </c>
      <c r="W779" s="219" t="s">
        <v>12955</v>
      </c>
      <c r="X779" s="219" t="s">
        <v>12955</v>
      </c>
      <c r="Y779" s="219" t="s">
        <v>12955</v>
      </c>
      <c r="Z779" s="219" t="s">
        <v>12955</v>
      </c>
      <c r="AA779" s="219" t="s">
        <v>12955</v>
      </c>
      <c r="AB779" s="219" t="s">
        <v>12955</v>
      </c>
      <c r="AC779" s="219" t="s">
        <v>12955</v>
      </c>
      <c r="AD779" s="219" t="s">
        <v>12955</v>
      </c>
      <c r="AE779" s="219" t="s">
        <v>12955</v>
      </c>
      <c r="AF779" s="219" t="s">
        <v>3725</v>
      </c>
      <c r="AG779" s="219" t="s">
        <v>3731</v>
      </c>
      <c r="AH779" s="219" t="s">
        <v>12955</v>
      </c>
      <c r="AI779" s="219" t="s">
        <v>12955</v>
      </c>
      <c r="AJ779" s="219" t="s">
        <v>12955</v>
      </c>
      <c r="AK779" s="219" t="s">
        <v>12955</v>
      </c>
      <c r="AL779" s="222"/>
      <c r="AM779" s="219" t="s">
        <v>12955</v>
      </c>
      <c r="AN779" s="223" t="s">
        <v>9412</v>
      </c>
      <c r="AO779" s="222">
        <v>38108</v>
      </c>
      <c r="AP779" s="222" t="s">
        <v>12955</v>
      </c>
    </row>
    <row r="780" spans="1:42" ht="15" customHeight="1">
      <c r="A780" s="225" t="s">
        <v>480</v>
      </c>
      <c r="B780" s="219" t="s">
        <v>17736</v>
      </c>
      <c r="C780" s="219" t="s">
        <v>12955</v>
      </c>
      <c r="D780" s="219" t="s">
        <v>12955</v>
      </c>
      <c r="E780" s="219" t="s">
        <v>12955</v>
      </c>
      <c r="F780" s="223" t="s">
        <v>12786</v>
      </c>
      <c r="G780" s="318" t="s">
        <v>9653</v>
      </c>
      <c r="H780" s="219" t="s">
        <v>3725</v>
      </c>
      <c r="I780" s="219" t="s">
        <v>3725</v>
      </c>
      <c r="J780" s="219" t="s">
        <v>3726</v>
      </c>
      <c r="K780" s="219" t="s">
        <v>3726</v>
      </c>
      <c r="L780" s="219" t="s">
        <v>52</v>
      </c>
      <c r="M780" s="219" t="s">
        <v>53</v>
      </c>
      <c r="N780" s="219" t="s">
        <v>9654</v>
      </c>
      <c r="O780" s="219" t="s">
        <v>55</v>
      </c>
      <c r="P780" s="219" t="s">
        <v>56</v>
      </c>
      <c r="Q780" s="219" t="s">
        <v>13202</v>
      </c>
      <c r="R780" s="219" t="s">
        <v>12955</v>
      </c>
      <c r="S780" s="219" t="s">
        <v>12955</v>
      </c>
      <c r="T780" s="219" t="s">
        <v>12955</v>
      </c>
      <c r="U780" s="219" t="s">
        <v>12955</v>
      </c>
      <c r="V780" s="219" t="s">
        <v>12955</v>
      </c>
      <c r="W780" s="219" t="s">
        <v>12955</v>
      </c>
      <c r="X780" s="219" t="s">
        <v>12955</v>
      </c>
      <c r="Y780" s="219" t="s">
        <v>12955</v>
      </c>
      <c r="Z780" s="219" t="s">
        <v>12955</v>
      </c>
      <c r="AA780" s="219" t="s">
        <v>12955</v>
      </c>
      <c r="AB780" s="219" t="s">
        <v>12955</v>
      </c>
      <c r="AC780" s="219" t="s">
        <v>12955</v>
      </c>
      <c r="AD780" s="219" t="s">
        <v>12955</v>
      </c>
      <c r="AE780" s="219" t="s">
        <v>12955</v>
      </c>
      <c r="AF780" s="219" t="s">
        <v>3725</v>
      </c>
      <c r="AG780" s="219" t="s">
        <v>3731</v>
      </c>
      <c r="AH780" s="219" t="s">
        <v>12955</v>
      </c>
      <c r="AI780" s="219" t="s">
        <v>12955</v>
      </c>
      <c r="AJ780" s="219" t="s">
        <v>12955</v>
      </c>
      <c r="AK780" s="219" t="s">
        <v>12955</v>
      </c>
      <c r="AL780" s="222"/>
      <c r="AM780" s="219" t="s">
        <v>12955</v>
      </c>
      <c r="AN780" s="223" t="s">
        <v>9412</v>
      </c>
      <c r="AO780" s="222">
        <v>35947</v>
      </c>
      <c r="AP780" s="222" t="s">
        <v>12955</v>
      </c>
    </row>
    <row r="781" spans="1:42" ht="15" customHeight="1">
      <c r="A781" s="225" t="s">
        <v>480</v>
      </c>
      <c r="B781" s="219" t="s">
        <v>17736</v>
      </c>
      <c r="C781" s="219" t="s">
        <v>12955</v>
      </c>
      <c r="D781" s="219" t="s">
        <v>12955</v>
      </c>
      <c r="E781" s="219" t="s">
        <v>12955</v>
      </c>
      <c r="F781" s="223" t="s">
        <v>12787</v>
      </c>
      <c r="G781" s="318" t="s">
        <v>9655</v>
      </c>
      <c r="H781" s="219" t="s">
        <v>3725</v>
      </c>
      <c r="I781" s="219" t="s">
        <v>3725</v>
      </c>
      <c r="J781" s="219" t="s">
        <v>3726</v>
      </c>
      <c r="K781" s="219" t="s">
        <v>3726</v>
      </c>
      <c r="L781" s="219" t="s">
        <v>52</v>
      </c>
      <c r="M781" s="219" t="s">
        <v>53</v>
      </c>
      <c r="N781" s="219" t="s">
        <v>9656</v>
      </c>
      <c r="O781" s="219" t="s">
        <v>55</v>
      </c>
      <c r="P781" s="219" t="s">
        <v>56</v>
      </c>
      <c r="Q781" s="219" t="s">
        <v>13203</v>
      </c>
      <c r="R781" s="219" t="s">
        <v>12955</v>
      </c>
      <c r="S781" s="219" t="s">
        <v>12955</v>
      </c>
      <c r="T781" s="219" t="s">
        <v>12955</v>
      </c>
      <c r="U781" s="219" t="s">
        <v>12955</v>
      </c>
      <c r="V781" s="219" t="s">
        <v>12955</v>
      </c>
      <c r="W781" s="219" t="s">
        <v>12955</v>
      </c>
      <c r="X781" s="219" t="s">
        <v>12955</v>
      </c>
      <c r="Y781" s="219" t="s">
        <v>12955</v>
      </c>
      <c r="Z781" s="219" t="s">
        <v>12955</v>
      </c>
      <c r="AA781" s="219" t="s">
        <v>12955</v>
      </c>
      <c r="AB781" s="219" t="s">
        <v>12955</v>
      </c>
      <c r="AC781" s="219" t="s">
        <v>12955</v>
      </c>
      <c r="AD781" s="219" t="s">
        <v>12955</v>
      </c>
      <c r="AE781" s="219" t="s">
        <v>12955</v>
      </c>
      <c r="AF781" s="219" t="s">
        <v>3725</v>
      </c>
      <c r="AG781" s="219" t="s">
        <v>3731</v>
      </c>
      <c r="AH781" s="219" t="s">
        <v>12955</v>
      </c>
      <c r="AI781" s="219" t="s">
        <v>12955</v>
      </c>
      <c r="AJ781" s="219" t="s">
        <v>12955</v>
      </c>
      <c r="AK781" s="219" t="s">
        <v>12955</v>
      </c>
      <c r="AL781" s="222"/>
      <c r="AM781" s="219" t="s">
        <v>12955</v>
      </c>
      <c r="AN781" s="223" t="s">
        <v>9412</v>
      </c>
      <c r="AO781" s="222">
        <v>35947</v>
      </c>
      <c r="AP781" s="222" t="s">
        <v>12955</v>
      </c>
    </row>
    <row r="782" spans="1:42" ht="15" customHeight="1">
      <c r="A782" s="225" t="s">
        <v>480</v>
      </c>
      <c r="B782" s="219" t="s">
        <v>17736</v>
      </c>
      <c r="C782" s="219" t="s">
        <v>12955</v>
      </c>
      <c r="D782" s="219" t="s">
        <v>12955</v>
      </c>
      <c r="E782" s="219" t="s">
        <v>12955</v>
      </c>
      <c r="F782" s="223" t="s">
        <v>12788</v>
      </c>
      <c r="G782" s="318" t="s">
        <v>9657</v>
      </c>
      <c r="H782" s="219" t="s">
        <v>3725</v>
      </c>
      <c r="I782" s="219" t="s">
        <v>3725</v>
      </c>
      <c r="J782" s="219" t="s">
        <v>3726</v>
      </c>
      <c r="K782" s="219" t="s">
        <v>3726</v>
      </c>
      <c r="L782" s="219" t="s">
        <v>52</v>
      </c>
      <c r="M782" s="219" t="s">
        <v>53</v>
      </c>
      <c r="N782" s="219" t="s">
        <v>9658</v>
      </c>
      <c r="O782" s="219" t="s">
        <v>55</v>
      </c>
      <c r="P782" s="219" t="s">
        <v>56</v>
      </c>
      <c r="Q782" s="219" t="s">
        <v>8251</v>
      </c>
      <c r="R782" s="219" t="s">
        <v>12955</v>
      </c>
      <c r="S782" s="219" t="s">
        <v>12955</v>
      </c>
      <c r="T782" s="219" t="s">
        <v>12955</v>
      </c>
      <c r="U782" s="219" t="s">
        <v>12955</v>
      </c>
      <c r="V782" s="219" t="s">
        <v>12955</v>
      </c>
      <c r="W782" s="219" t="s">
        <v>12955</v>
      </c>
      <c r="X782" s="219" t="s">
        <v>12955</v>
      </c>
      <c r="Y782" s="219" t="s">
        <v>12955</v>
      </c>
      <c r="Z782" s="219" t="s">
        <v>12955</v>
      </c>
      <c r="AA782" s="219" t="s">
        <v>12955</v>
      </c>
      <c r="AB782" s="219" t="s">
        <v>12955</v>
      </c>
      <c r="AC782" s="219" t="s">
        <v>12955</v>
      </c>
      <c r="AD782" s="219" t="s">
        <v>12955</v>
      </c>
      <c r="AE782" s="219" t="s">
        <v>12955</v>
      </c>
      <c r="AF782" s="219" t="s">
        <v>3725</v>
      </c>
      <c r="AG782" s="219" t="s">
        <v>3731</v>
      </c>
      <c r="AH782" s="219" t="s">
        <v>12955</v>
      </c>
      <c r="AI782" s="219" t="s">
        <v>12955</v>
      </c>
      <c r="AJ782" s="219" t="s">
        <v>12955</v>
      </c>
      <c r="AK782" s="219" t="s">
        <v>12955</v>
      </c>
      <c r="AL782" s="222"/>
      <c r="AM782" s="219" t="s">
        <v>12955</v>
      </c>
      <c r="AN782" s="223" t="s">
        <v>9412</v>
      </c>
      <c r="AO782" s="222">
        <v>35947</v>
      </c>
      <c r="AP782" s="222" t="s">
        <v>12955</v>
      </c>
    </row>
    <row r="783" spans="1:42" ht="15" customHeight="1">
      <c r="A783" s="225" t="s">
        <v>480</v>
      </c>
      <c r="B783" s="219" t="s">
        <v>17736</v>
      </c>
      <c r="C783" s="219" t="s">
        <v>12955</v>
      </c>
      <c r="D783" s="219" t="s">
        <v>12955</v>
      </c>
      <c r="E783" s="219" t="s">
        <v>12955</v>
      </c>
      <c r="F783" s="223" t="s">
        <v>12785</v>
      </c>
      <c r="G783" s="318" t="s">
        <v>9651</v>
      </c>
      <c r="H783" s="219" t="s">
        <v>3725</v>
      </c>
      <c r="I783" s="219" t="s">
        <v>3725</v>
      </c>
      <c r="J783" s="219" t="s">
        <v>3726</v>
      </c>
      <c r="K783" s="219" t="s">
        <v>3726</v>
      </c>
      <c r="L783" s="219" t="s">
        <v>39</v>
      </c>
      <c r="M783" s="219" t="s">
        <v>40</v>
      </c>
      <c r="N783" s="219" t="s">
        <v>9652</v>
      </c>
      <c r="O783" s="219" t="s">
        <v>9415</v>
      </c>
      <c r="P783" s="219" t="s">
        <v>12955</v>
      </c>
      <c r="Q783" s="219" t="s">
        <v>12955</v>
      </c>
      <c r="R783" s="219" t="s">
        <v>12955</v>
      </c>
      <c r="S783" s="219" t="s">
        <v>12955</v>
      </c>
      <c r="T783" s="219" t="s">
        <v>12955</v>
      </c>
      <c r="U783" s="219" t="s">
        <v>12955</v>
      </c>
      <c r="V783" s="219" t="s">
        <v>12955</v>
      </c>
      <c r="W783" s="219" t="s">
        <v>12955</v>
      </c>
      <c r="X783" s="219" t="s">
        <v>12955</v>
      </c>
      <c r="Y783" s="219" t="s">
        <v>12955</v>
      </c>
      <c r="Z783" s="219" t="s">
        <v>12955</v>
      </c>
      <c r="AA783" s="219" t="s">
        <v>12955</v>
      </c>
      <c r="AB783" s="219" t="s">
        <v>12955</v>
      </c>
      <c r="AC783" s="219" t="s">
        <v>12955</v>
      </c>
      <c r="AD783" s="219" t="s">
        <v>12955</v>
      </c>
      <c r="AE783" s="219" t="s">
        <v>12955</v>
      </c>
      <c r="AF783" s="219" t="s">
        <v>3725</v>
      </c>
      <c r="AG783" s="219" t="s">
        <v>3731</v>
      </c>
      <c r="AH783" s="219" t="s">
        <v>12955</v>
      </c>
      <c r="AI783" s="219" t="s">
        <v>12955</v>
      </c>
      <c r="AJ783" s="219" t="s">
        <v>12955</v>
      </c>
      <c r="AK783" s="219" t="s">
        <v>12955</v>
      </c>
      <c r="AL783" s="222"/>
      <c r="AM783" s="219" t="s">
        <v>12955</v>
      </c>
      <c r="AN783" s="223" t="s">
        <v>9412</v>
      </c>
      <c r="AO783" s="222">
        <v>37956</v>
      </c>
      <c r="AP783" s="222" t="s">
        <v>12955</v>
      </c>
    </row>
    <row r="784" spans="1:42" ht="15" customHeight="1">
      <c r="A784" s="225" t="s">
        <v>480</v>
      </c>
      <c r="B784" s="219" t="s">
        <v>17736</v>
      </c>
      <c r="C784" s="219" t="s">
        <v>12975</v>
      </c>
      <c r="D784" s="219" t="s">
        <v>17783</v>
      </c>
      <c r="E784" s="219" t="s">
        <v>13120</v>
      </c>
      <c r="F784" s="219" t="s">
        <v>13018</v>
      </c>
      <c r="G784" s="320" t="s">
        <v>12976</v>
      </c>
      <c r="H784" s="219" t="s">
        <v>3725</v>
      </c>
      <c r="I784" s="219" t="s">
        <v>3725</v>
      </c>
      <c r="J784" s="219" t="s">
        <v>3726</v>
      </c>
      <c r="K784" s="219" t="s">
        <v>3726</v>
      </c>
      <c r="L784" s="219" t="s">
        <v>39</v>
      </c>
      <c r="M784" s="219" t="s">
        <v>2905</v>
      </c>
      <c r="N784" s="219" t="s">
        <v>13019</v>
      </c>
      <c r="O784" s="219" t="s">
        <v>12970</v>
      </c>
      <c r="P784" s="219" t="s">
        <v>12971</v>
      </c>
      <c r="Q784" s="219" t="s">
        <v>12978</v>
      </c>
      <c r="R784" s="219" t="s">
        <v>13017</v>
      </c>
      <c r="S784" s="219" t="s">
        <v>3958</v>
      </c>
      <c r="T784" s="219" t="s">
        <v>12984</v>
      </c>
      <c r="U784" s="219" t="s">
        <v>62</v>
      </c>
      <c r="V784" s="219" t="s">
        <v>12979</v>
      </c>
      <c r="W784" s="219" t="s">
        <v>12980</v>
      </c>
      <c r="X784" s="230" t="s">
        <v>124</v>
      </c>
      <c r="Y784" s="220" t="s">
        <v>63</v>
      </c>
      <c r="Z784" s="220" t="s">
        <v>12981</v>
      </c>
      <c r="AA784" s="220" t="s">
        <v>16172</v>
      </c>
      <c r="AB784" s="228" t="s">
        <v>12982</v>
      </c>
      <c r="AC784" s="220" t="s">
        <v>3958</v>
      </c>
      <c r="AD784" s="220" t="s">
        <v>47</v>
      </c>
      <c r="AE784" s="225" t="s">
        <v>12983</v>
      </c>
      <c r="AF784" s="228" t="s">
        <v>3725</v>
      </c>
      <c r="AG784" s="219" t="s">
        <v>3731</v>
      </c>
      <c r="AH784" s="228" t="s">
        <v>188</v>
      </c>
      <c r="AI784" s="225" t="s">
        <v>3958</v>
      </c>
      <c r="AJ784" s="316" t="s">
        <v>21271</v>
      </c>
      <c r="AK784" s="316" t="s">
        <v>21272</v>
      </c>
      <c r="AL784" s="221">
        <v>43997</v>
      </c>
      <c r="AM784" s="221" t="s">
        <v>12605</v>
      </c>
      <c r="AN784" s="225" t="s">
        <v>9412</v>
      </c>
      <c r="AO784" s="231">
        <v>44166</v>
      </c>
      <c r="AP784" s="221" t="s">
        <v>12955</v>
      </c>
    </row>
    <row r="785" spans="1:42" ht="15" customHeight="1">
      <c r="A785" s="225" t="s">
        <v>480</v>
      </c>
      <c r="B785" s="232" t="s">
        <v>17736</v>
      </c>
      <c r="C785" s="219" t="s">
        <v>16936</v>
      </c>
      <c r="D785" s="219" t="s">
        <v>17782</v>
      </c>
      <c r="E785" s="219" t="s">
        <v>16938</v>
      </c>
      <c r="F785" s="219" t="s">
        <v>16938</v>
      </c>
      <c r="G785" s="219" t="s">
        <v>16939</v>
      </c>
      <c r="H785" s="219" t="s">
        <v>3892</v>
      </c>
      <c r="I785" s="219" t="s">
        <v>3892</v>
      </c>
      <c r="J785" s="219" t="s">
        <v>4072</v>
      </c>
      <c r="K785" s="219" t="s">
        <v>4072</v>
      </c>
      <c r="L785" s="223" t="s">
        <v>39</v>
      </c>
      <c r="M785" s="219" t="s">
        <v>2905</v>
      </c>
      <c r="N785" s="232" t="s">
        <v>16963</v>
      </c>
      <c r="O785" s="219" t="s">
        <v>12970</v>
      </c>
      <c r="P785" s="219" t="s">
        <v>12971</v>
      </c>
      <c r="Q785" s="219" t="s">
        <v>12955</v>
      </c>
      <c r="R785" s="219" t="s">
        <v>12955</v>
      </c>
      <c r="S785" s="219" t="s">
        <v>4161</v>
      </c>
      <c r="T785" s="223" t="s">
        <v>19111</v>
      </c>
      <c r="U785" s="225" t="s">
        <v>62</v>
      </c>
      <c r="V785" s="219" t="s">
        <v>5975</v>
      </c>
      <c r="W785" s="219" t="s">
        <v>19112</v>
      </c>
      <c r="X785" s="230" t="s">
        <v>124</v>
      </c>
      <c r="Y785" s="220" t="s">
        <v>63</v>
      </c>
      <c r="Z785" s="220" t="s">
        <v>4243</v>
      </c>
      <c r="AA785" s="220" t="s">
        <v>16207</v>
      </c>
      <c r="AB785" s="228" t="s">
        <v>4160</v>
      </c>
      <c r="AC785" s="220" t="s">
        <v>16940</v>
      </c>
      <c r="AD785" s="220" t="s">
        <v>47</v>
      </c>
      <c r="AE785" s="220" t="s">
        <v>16940</v>
      </c>
      <c r="AF785" s="228" t="s">
        <v>3725</v>
      </c>
      <c r="AG785" s="225" t="s">
        <v>3731</v>
      </c>
      <c r="AH785" s="228" t="s">
        <v>2490</v>
      </c>
      <c r="AI785" s="225" t="s">
        <v>16940</v>
      </c>
      <c r="AJ785" s="316" t="s">
        <v>17003</v>
      </c>
      <c r="AK785" s="316" t="s">
        <v>17668</v>
      </c>
      <c r="AL785" s="221">
        <v>44217</v>
      </c>
      <c r="AM785" s="221" t="s">
        <v>12605</v>
      </c>
      <c r="AN785" s="225" t="s">
        <v>9406</v>
      </c>
      <c r="AO785" s="225"/>
      <c r="AP785" s="225" t="s">
        <v>12955</v>
      </c>
    </row>
    <row r="786" spans="1:42" ht="15" customHeight="1">
      <c r="A786" s="225" t="s">
        <v>480</v>
      </c>
      <c r="B786" s="219" t="s">
        <v>17736</v>
      </c>
      <c r="C786" s="219" t="s">
        <v>4217</v>
      </c>
      <c r="D786" s="219" t="s">
        <v>4218</v>
      </c>
      <c r="E786" s="219" t="s">
        <v>4219</v>
      </c>
      <c r="F786" s="223" t="s">
        <v>11503</v>
      </c>
      <c r="G786" s="223" t="s">
        <v>4220</v>
      </c>
      <c r="H786" s="219" t="s">
        <v>3892</v>
      </c>
      <c r="I786" s="219" t="s">
        <v>3892</v>
      </c>
      <c r="J786" s="219" t="s">
        <v>4072</v>
      </c>
      <c r="K786" s="219" t="s">
        <v>4072</v>
      </c>
      <c r="L786" s="223" t="s">
        <v>52</v>
      </c>
      <c r="M786" s="219" t="s">
        <v>53</v>
      </c>
      <c r="N786" s="219" t="s">
        <v>19113</v>
      </c>
      <c r="O786" s="219" t="s">
        <v>55</v>
      </c>
      <c r="P786" s="219" t="s">
        <v>56</v>
      </c>
      <c r="Q786" s="219" t="s">
        <v>13199</v>
      </c>
      <c r="R786" s="219" t="s">
        <v>12955</v>
      </c>
      <c r="S786" s="219" t="s">
        <v>4222</v>
      </c>
      <c r="T786" s="223" t="s">
        <v>19114</v>
      </c>
      <c r="U786" s="225" t="s">
        <v>13051</v>
      </c>
      <c r="V786" s="219" t="s">
        <v>19115</v>
      </c>
      <c r="W786" s="219" t="s">
        <v>12955</v>
      </c>
      <c r="X786" s="220" t="s">
        <v>124</v>
      </c>
      <c r="Y786" s="220" t="s">
        <v>392</v>
      </c>
      <c r="Z786" s="220" t="s">
        <v>4221</v>
      </c>
      <c r="AA786" s="220" t="s">
        <v>16205</v>
      </c>
      <c r="AB786" s="228" t="s">
        <v>3614</v>
      </c>
      <c r="AC786" s="220" t="s">
        <v>4222</v>
      </c>
      <c r="AD786" s="220" t="s">
        <v>47</v>
      </c>
      <c r="AE786" s="220" t="s">
        <v>4221</v>
      </c>
      <c r="AF786" s="228" t="s">
        <v>3725</v>
      </c>
      <c r="AG786" s="225" t="s">
        <v>3731</v>
      </c>
      <c r="AH786" s="228" t="s">
        <v>783</v>
      </c>
      <c r="AI786" s="225" t="s">
        <v>4223</v>
      </c>
      <c r="AJ786" s="316" t="s">
        <v>14477</v>
      </c>
      <c r="AK786" s="316" t="s">
        <v>14478</v>
      </c>
      <c r="AL786" s="221">
        <v>30529</v>
      </c>
      <c r="AM786" s="221" t="s">
        <v>12608</v>
      </c>
      <c r="AN786" s="225" t="s">
        <v>9406</v>
      </c>
      <c r="AO786" s="225"/>
      <c r="AP786" s="225" t="s">
        <v>12955</v>
      </c>
    </row>
    <row r="787" spans="1:42" ht="15" customHeight="1">
      <c r="A787" s="225" t="s">
        <v>480</v>
      </c>
      <c r="B787" s="219" t="s">
        <v>17736</v>
      </c>
      <c r="C787" s="219" t="s">
        <v>4194</v>
      </c>
      <c r="D787" s="219" t="s">
        <v>4195</v>
      </c>
      <c r="E787" s="219" t="s">
        <v>4196</v>
      </c>
      <c r="F787" s="223" t="s">
        <v>11500</v>
      </c>
      <c r="G787" s="223" t="s">
        <v>4197</v>
      </c>
      <c r="H787" s="219" t="s">
        <v>3892</v>
      </c>
      <c r="I787" s="219" t="s">
        <v>3892</v>
      </c>
      <c r="J787" s="219" t="s">
        <v>4072</v>
      </c>
      <c r="K787" s="219" t="s">
        <v>4072</v>
      </c>
      <c r="L787" s="223" t="s">
        <v>52</v>
      </c>
      <c r="M787" s="219" t="s">
        <v>53</v>
      </c>
      <c r="N787" s="219" t="s">
        <v>19116</v>
      </c>
      <c r="O787" s="219" t="s">
        <v>55</v>
      </c>
      <c r="P787" s="219" t="s">
        <v>56</v>
      </c>
      <c r="Q787" s="219" t="s">
        <v>13196</v>
      </c>
      <c r="R787" s="219" t="s">
        <v>12955</v>
      </c>
      <c r="S787" s="219" t="s">
        <v>4201</v>
      </c>
      <c r="T787" s="223" t="s">
        <v>19117</v>
      </c>
      <c r="U787" s="225" t="s">
        <v>4198</v>
      </c>
      <c r="V787" s="219" t="s">
        <v>4199</v>
      </c>
      <c r="W787" s="219" t="s">
        <v>12955</v>
      </c>
      <c r="X787" s="230" t="s">
        <v>160</v>
      </c>
      <c r="Y787" s="220" t="s">
        <v>63</v>
      </c>
      <c r="Z787" s="220" t="s">
        <v>4200</v>
      </c>
      <c r="AA787" s="220" t="s">
        <v>16202</v>
      </c>
      <c r="AB787" s="228" t="s">
        <v>3329</v>
      </c>
      <c r="AC787" s="220" t="s">
        <v>4201</v>
      </c>
      <c r="AD787" s="220" t="s">
        <v>47</v>
      </c>
      <c r="AE787" s="220" t="s">
        <v>4200</v>
      </c>
      <c r="AF787" s="228" t="s">
        <v>3725</v>
      </c>
      <c r="AG787" s="225" t="s">
        <v>3731</v>
      </c>
      <c r="AH787" s="228" t="s">
        <v>37</v>
      </c>
      <c r="AI787" s="225" t="s">
        <v>4202</v>
      </c>
      <c r="AJ787" s="316" t="s">
        <v>14473</v>
      </c>
      <c r="AK787" s="316" t="s">
        <v>14474</v>
      </c>
      <c r="AL787" s="221">
        <v>31107</v>
      </c>
      <c r="AM787" s="221" t="s">
        <v>12607</v>
      </c>
      <c r="AN787" s="225" t="s">
        <v>9406</v>
      </c>
      <c r="AO787" s="225"/>
      <c r="AP787" s="225" t="s">
        <v>12955</v>
      </c>
    </row>
    <row r="788" spans="1:42" ht="15" customHeight="1">
      <c r="A788" s="225" t="s">
        <v>480</v>
      </c>
      <c r="B788" s="219" t="s">
        <v>17736</v>
      </c>
      <c r="C788" s="219" t="s">
        <v>4284</v>
      </c>
      <c r="D788" s="219" t="s">
        <v>4285</v>
      </c>
      <c r="E788" s="219" t="s">
        <v>4286</v>
      </c>
      <c r="F788" s="223" t="s">
        <v>11514</v>
      </c>
      <c r="G788" s="223" t="s">
        <v>4287</v>
      </c>
      <c r="H788" s="219" t="s">
        <v>3892</v>
      </c>
      <c r="I788" s="219" t="s">
        <v>3892</v>
      </c>
      <c r="J788" s="219" t="s">
        <v>4072</v>
      </c>
      <c r="K788" s="219" t="s">
        <v>4072</v>
      </c>
      <c r="L788" s="223" t="s">
        <v>52</v>
      </c>
      <c r="M788" s="219" t="s">
        <v>53</v>
      </c>
      <c r="N788" s="219" t="s">
        <v>19118</v>
      </c>
      <c r="O788" s="219" t="s">
        <v>55</v>
      </c>
      <c r="P788" s="219" t="s">
        <v>56</v>
      </c>
      <c r="Q788" s="219" t="s">
        <v>13205</v>
      </c>
      <c r="R788" s="219" t="s">
        <v>12955</v>
      </c>
      <c r="S788" s="219" t="s">
        <v>19119</v>
      </c>
      <c r="T788" s="223" t="s">
        <v>19120</v>
      </c>
      <c r="U788" s="225" t="s">
        <v>179</v>
      </c>
      <c r="V788" s="219" t="s">
        <v>3143</v>
      </c>
      <c r="W788" s="219" t="s">
        <v>12955</v>
      </c>
      <c r="X788" s="230" t="s">
        <v>16945</v>
      </c>
      <c r="Y788" s="220" t="s">
        <v>392</v>
      </c>
      <c r="Z788" s="220" t="s">
        <v>4208</v>
      </c>
      <c r="AA788" s="220" t="s">
        <v>16215</v>
      </c>
      <c r="AB788" s="228" t="s">
        <v>4288</v>
      </c>
      <c r="AC788" s="220" t="s">
        <v>4208</v>
      </c>
      <c r="AD788" s="220" t="s">
        <v>47</v>
      </c>
      <c r="AE788" s="220" t="s">
        <v>4208</v>
      </c>
      <c r="AF788" s="228" t="s">
        <v>3725</v>
      </c>
      <c r="AG788" s="225" t="s">
        <v>3731</v>
      </c>
      <c r="AH788" s="228" t="s">
        <v>1803</v>
      </c>
      <c r="AI788" s="225" t="s">
        <v>4208</v>
      </c>
      <c r="AJ788" s="316" t="s">
        <v>14490</v>
      </c>
      <c r="AK788" s="316" t="s">
        <v>14491</v>
      </c>
      <c r="AL788" s="221">
        <v>29160</v>
      </c>
      <c r="AM788" s="221" t="s">
        <v>12606</v>
      </c>
      <c r="AN788" s="225" t="s">
        <v>9406</v>
      </c>
      <c r="AO788" s="225"/>
      <c r="AP788" s="225" t="s">
        <v>12955</v>
      </c>
    </row>
    <row r="789" spans="1:42" ht="15" customHeight="1">
      <c r="A789" s="225" t="s">
        <v>480</v>
      </c>
      <c r="B789" s="219" t="s">
        <v>17736</v>
      </c>
      <c r="C789" s="219" t="s">
        <v>4277</v>
      </c>
      <c r="D789" s="219" t="s">
        <v>4278</v>
      </c>
      <c r="E789" s="219" t="s">
        <v>4279</v>
      </c>
      <c r="F789" s="223" t="s">
        <v>11513</v>
      </c>
      <c r="G789" s="223" t="s">
        <v>4280</v>
      </c>
      <c r="H789" s="219" t="s">
        <v>3892</v>
      </c>
      <c r="I789" s="219" t="s">
        <v>3892</v>
      </c>
      <c r="J789" s="219" t="s">
        <v>4072</v>
      </c>
      <c r="K789" s="219" t="s">
        <v>4072</v>
      </c>
      <c r="L789" s="223" t="s">
        <v>52</v>
      </c>
      <c r="M789" s="219" t="s">
        <v>53</v>
      </c>
      <c r="N789" s="219" t="s">
        <v>19121</v>
      </c>
      <c r="O789" s="219" t="s">
        <v>55</v>
      </c>
      <c r="P789" s="219" t="s">
        <v>56</v>
      </c>
      <c r="Q789" s="219" t="s">
        <v>13204</v>
      </c>
      <c r="R789" s="219" t="s">
        <v>12955</v>
      </c>
      <c r="S789" s="219" t="s">
        <v>4223</v>
      </c>
      <c r="T789" s="223" t="s">
        <v>19122</v>
      </c>
      <c r="U789" s="225" t="s">
        <v>62</v>
      </c>
      <c r="V789" s="219" t="s">
        <v>371</v>
      </c>
      <c r="W789" s="219" t="s">
        <v>12955</v>
      </c>
      <c r="X789" s="220" t="s">
        <v>124</v>
      </c>
      <c r="Y789" s="220" t="s">
        <v>392</v>
      </c>
      <c r="Z789" s="220" t="s">
        <v>4281</v>
      </c>
      <c r="AA789" s="220" t="s">
        <v>16214</v>
      </c>
      <c r="AB789" s="228" t="s">
        <v>4282</v>
      </c>
      <c r="AC789" s="220" t="s">
        <v>4223</v>
      </c>
      <c r="AD789" s="220" t="s">
        <v>47</v>
      </c>
      <c r="AE789" s="220" t="s">
        <v>4283</v>
      </c>
      <c r="AF789" s="228" t="s">
        <v>3725</v>
      </c>
      <c r="AG789" s="225" t="s">
        <v>3731</v>
      </c>
      <c r="AH789" s="228" t="s">
        <v>783</v>
      </c>
      <c r="AI789" s="225" t="s">
        <v>4223</v>
      </c>
      <c r="AJ789" s="316" t="s">
        <v>14488</v>
      </c>
      <c r="AK789" s="316" t="s">
        <v>14489</v>
      </c>
      <c r="AL789" s="221">
        <v>28915</v>
      </c>
      <c r="AM789" s="221" t="s">
        <v>12607</v>
      </c>
      <c r="AN789" s="225" t="s">
        <v>9406</v>
      </c>
      <c r="AO789" s="225"/>
      <c r="AP789" s="225" t="s">
        <v>12955</v>
      </c>
    </row>
    <row r="790" spans="1:42" ht="15" customHeight="1">
      <c r="A790" s="225" t="s">
        <v>480</v>
      </c>
      <c r="B790" s="219" t="s">
        <v>17736</v>
      </c>
      <c r="C790" s="219" t="s">
        <v>4300</v>
      </c>
      <c r="D790" s="219" t="s">
        <v>4301</v>
      </c>
      <c r="E790" s="219" t="s">
        <v>4302</v>
      </c>
      <c r="F790" s="223" t="s">
        <v>11517</v>
      </c>
      <c r="G790" s="223" t="s">
        <v>4303</v>
      </c>
      <c r="H790" s="219" t="s">
        <v>3892</v>
      </c>
      <c r="I790" s="219" t="s">
        <v>3892</v>
      </c>
      <c r="J790" s="219" t="s">
        <v>4072</v>
      </c>
      <c r="K790" s="219" t="s">
        <v>4072</v>
      </c>
      <c r="L790" s="223" t="s">
        <v>52</v>
      </c>
      <c r="M790" s="219" t="s">
        <v>53</v>
      </c>
      <c r="N790" s="219" t="s">
        <v>19123</v>
      </c>
      <c r="O790" s="219" t="s">
        <v>55</v>
      </c>
      <c r="P790" s="219" t="s">
        <v>56</v>
      </c>
      <c r="Q790" s="219" t="s">
        <v>13208</v>
      </c>
      <c r="R790" s="219" t="s">
        <v>12955</v>
      </c>
      <c r="S790" s="219" t="s">
        <v>4305</v>
      </c>
      <c r="T790" s="223" t="s">
        <v>19124</v>
      </c>
      <c r="U790" s="225" t="s">
        <v>9080</v>
      </c>
      <c r="V790" s="219" t="s">
        <v>19125</v>
      </c>
      <c r="W790" s="219" t="s">
        <v>4304</v>
      </c>
      <c r="X790" s="230" t="s">
        <v>13166</v>
      </c>
      <c r="Y790" s="220" t="s">
        <v>392</v>
      </c>
      <c r="Z790" s="220" t="s">
        <v>4305</v>
      </c>
      <c r="AA790" s="220" t="s">
        <v>16217</v>
      </c>
      <c r="AB790" s="228" t="s">
        <v>4288</v>
      </c>
      <c r="AC790" s="220" t="s">
        <v>4208</v>
      </c>
      <c r="AD790" s="220" t="s">
        <v>47</v>
      </c>
      <c r="AE790" s="220" t="s">
        <v>4208</v>
      </c>
      <c r="AF790" s="228" t="s">
        <v>3725</v>
      </c>
      <c r="AG790" s="225" t="s">
        <v>3731</v>
      </c>
      <c r="AH790" s="228" t="s">
        <v>1803</v>
      </c>
      <c r="AI790" s="225" t="s">
        <v>4208</v>
      </c>
      <c r="AJ790" s="316" t="s">
        <v>14495</v>
      </c>
      <c r="AK790" s="316" t="s">
        <v>14496</v>
      </c>
      <c r="AL790" s="221">
        <v>29190</v>
      </c>
      <c r="AM790" s="221" t="s">
        <v>12606</v>
      </c>
      <c r="AN790" s="225" t="s">
        <v>9406</v>
      </c>
      <c r="AO790" s="225"/>
      <c r="AP790" s="225" t="s">
        <v>12955</v>
      </c>
    </row>
    <row r="791" spans="1:42" ht="15" customHeight="1">
      <c r="A791" s="225" t="s">
        <v>480</v>
      </c>
      <c r="B791" s="219" t="s">
        <v>17736</v>
      </c>
      <c r="C791" s="219" t="s">
        <v>4239</v>
      </c>
      <c r="D791" s="219" t="s">
        <v>4240</v>
      </c>
      <c r="E791" s="219" t="s">
        <v>4079</v>
      </c>
      <c r="F791" s="223" t="s">
        <v>11506</v>
      </c>
      <c r="G791" s="223" t="s">
        <v>4241</v>
      </c>
      <c r="H791" s="219" t="s">
        <v>3892</v>
      </c>
      <c r="I791" s="219" t="s">
        <v>3892</v>
      </c>
      <c r="J791" s="219" t="s">
        <v>4072</v>
      </c>
      <c r="K791" s="219" t="s">
        <v>4072</v>
      </c>
      <c r="L791" s="223" t="s">
        <v>39</v>
      </c>
      <c r="M791" s="219" t="s">
        <v>40</v>
      </c>
      <c r="N791" s="219" t="s">
        <v>4242</v>
      </c>
      <c r="O791" s="219" t="s">
        <v>37</v>
      </c>
      <c r="P791" s="219" t="s">
        <v>42</v>
      </c>
      <c r="Q791" s="219" t="s">
        <v>13201</v>
      </c>
      <c r="R791" s="219" t="s">
        <v>12955</v>
      </c>
      <c r="S791" s="219" t="s">
        <v>4243</v>
      </c>
      <c r="T791" s="223" t="s">
        <v>19126</v>
      </c>
      <c r="U791" s="225" t="s">
        <v>62</v>
      </c>
      <c r="V791" s="219" t="s">
        <v>4244</v>
      </c>
      <c r="W791" s="219" t="s">
        <v>12955</v>
      </c>
      <c r="X791" s="230" t="s">
        <v>7148</v>
      </c>
      <c r="Y791" s="220" t="s">
        <v>63</v>
      </c>
      <c r="Z791" s="220" t="s">
        <v>4233</v>
      </c>
      <c r="AA791" s="220" t="s">
        <v>16207</v>
      </c>
      <c r="AB791" s="228" t="s">
        <v>4160</v>
      </c>
      <c r="AC791" s="220" t="s">
        <v>4234</v>
      </c>
      <c r="AD791" s="220" t="s">
        <v>47</v>
      </c>
      <c r="AE791" s="220" t="s">
        <v>4243</v>
      </c>
      <c r="AF791" s="228" t="s">
        <v>3725</v>
      </c>
      <c r="AG791" s="225" t="s">
        <v>3731</v>
      </c>
      <c r="AH791" s="228" t="s">
        <v>2490</v>
      </c>
      <c r="AI791" s="225" t="s">
        <v>4161</v>
      </c>
      <c r="AJ791" s="316" t="s">
        <v>14482</v>
      </c>
      <c r="AK791" s="316" t="s">
        <v>17252</v>
      </c>
      <c r="AL791" s="221">
        <v>34639</v>
      </c>
      <c r="AM791" s="221" t="s">
        <v>12605</v>
      </c>
      <c r="AN791" s="225" t="s">
        <v>9406</v>
      </c>
      <c r="AO791" s="316"/>
      <c r="AP791" s="225" t="s">
        <v>12955</v>
      </c>
    </row>
    <row r="792" spans="1:42" ht="15" customHeight="1">
      <c r="A792" s="225" t="s">
        <v>480</v>
      </c>
      <c r="B792" s="219" t="s">
        <v>17736</v>
      </c>
      <c r="C792" s="219" t="s">
        <v>4146</v>
      </c>
      <c r="D792" s="219" t="s">
        <v>4147</v>
      </c>
      <c r="E792" s="219" t="s">
        <v>4070</v>
      </c>
      <c r="F792" s="223" t="s">
        <v>11492</v>
      </c>
      <c r="G792" s="223" t="s">
        <v>4148</v>
      </c>
      <c r="H792" s="219" t="s">
        <v>3892</v>
      </c>
      <c r="I792" s="219" t="s">
        <v>3892</v>
      </c>
      <c r="J792" s="219" t="s">
        <v>4072</v>
      </c>
      <c r="K792" s="219" t="s">
        <v>4072</v>
      </c>
      <c r="L792" s="223" t="s">
        <v>39</v>
      </c>
      <c r="M792" s="219" t="s">
        <v>40</v>
      </c>
      <c r="N792" s="219" t="s">
        <v>4149</v>
      </c>
      <c r="O792" s="219" t="s">
        <v>37</v>
      </c>
      <c r="P792" s="219" t="s">
        <v>42</v>
      </c>
      <c r="Q792" s="219" t="s">
        <v>2482</v>
      </c>
      <c r="R792" s="219" t="s">
        <v>10973</v>
      </c>
      <c r="S792" s="219" t="s">
        <v>4145</v>
      </c>
      <c r="T792" s="223" t="s">
        <v>19127</v>
      </c>
      <c r="U792" s="225" t="s">
        <v>43</v>
      </c>
      <c r="V792" s="219" t="s">
        <v>2389</v>
      </c>
      <c r="W792" s="219" t="s">
        <v>12955</v>
      </c>
      <c r="X792" s="220" t="s">
        <v>124</v>
      </c>
      <c r="Y792" s="220" t="s">
        <v>44</v>
      </c>
      <c r="Z792" s="220" t="s">
        <v>4145</v>
      </c>
      <c r="AA792" s="220" t="s">
        <v>12614</v>
      </c>
      <c r="AB792" s="228" t="s">
        <v>1916</v>
      </c>
      <c r="AC792" s="220" t="s">
        <v>13307</v>
      </c>
      <c r="AD792" s="220" t="s">
        <v>47</v>
      </c>
      <c r="AE792" s="220" t="s">
        <v>13307</v>
      </c>
      <c r="AF792" s="228" t="s">
        <v>3725</v>
      </c>
      <c r="AG792" s="225" t="s">
        <v>3731</v>
      </c>
      <c r="AH792" s="228" t="s">
        <v>1848</v>
      </c>
      <c r="AI792" s="225" t="s">
        <v>13309</v>
      </c>
      <c r="AJ792" s="316" t="s">
        <v>14465</v>
      </c>
      <c r="AK792" s="316" t="s">
        <v>17362</v>
      </c>
      <c r="AL792" s="221">
        <v>27527</v>
      </c>
      <c r="AM792" s="221" t="s">
        <v>12612</v>
      </c>
      <c r="AN792" s="225" t="s">
        <v>9406</v>
      </c>
      <c r="AO792" s="316"/>
      <c r="AP792" s="225" t="s">
        <v>12955</v>
      </c>
    </row>
    <row r="793" spans="1:42" ht="15" customHeight="1">
      <c r="A793" s="225" t="s">
        <v>480</v>
      </c>
      <c r="B793" s="219" t="s">
        <v>17736</v>
      </c>
      <c r="C793" s="219" t="s">
        <v>4150</v>
      </c>
      <c r="D793" s="219" t="s">
        <v>4151</v>
      </c>
      <c r="E793" s="219" t="s">
        <v>4152</v>
      </c>
      <c r="F793" s="223" t="s">
        <v>11493</v>
      </c>
      <c r="G793" s="223" t="s">
        <v>4153</v>
      </c>
      <c r="H793" s="219" t="s">
        <v>3892</v>
      </c>
      <c r="I793" s="219" t="s">
        <v>3892</v>
      </c>
      <c r="J793" s="219" t="s">
        <v>4072</v>
      </c>
      <c r="K793" s="219" t="s">
        <v>4072</v>
      </c>
      <c r="L793" s="223" t="s">
        <v>52</v>
      </c>
      <c r="M793" s="219" t="s">
        <v>53</v>
      </c>
      <c r="N793" s="219" t="s">
        <v>19128</v>
      </c>
      <c r="O793" s="219" t="s">
        <v>55</v>
      </c>
      <c r="P793" s="219" t="s">
        <v>56</v>
      </c>
      <c r="Q793" s="219" t="s">
        <v>6378</v>
      </c>
      <c r="R793" s="219" t="s">
        <v>12955</v>
      </c>
      <c r="S793" s="219" t="s">
        <v>19129</v>
      </c>
      <c r="T793" s="223" t="s">
        <v>19130</v>
      </c>
      <c r="U793" s="225" t="s">
        <v>62</v>
      </c>
      <c r="V793" s="219" t="s">
        <v>4154</v>
      </c>
      <c r="W793" s="219" t="s">
        <v>12955</v>
      </c>
      <c r="X793" s="230" t="s">
        <v>124</v>
      </c>
      <c r="Y793" s="220" t="s">
        <v>63</v>
      </c>
      <c r="Z793" s="220" t="s">
        <v>13240</v>
      </c>
      <c r="AA793" s="220" t="s">
        <v>12614</v>
      </c>
      <c r="AB793" s="228" t="s">
        <v>3535</v>
      </c>
      <c r="AC793" s="220" t="s">
        <v>3729</v>
      </c>
      <c r="AD793" s="220" t="s">
        <v>47</v>
      </c>
      <c r="AE793" s="220" t="s">
        <v>3730</v>
      </c>
      <c r="AF793" s="228" t="s">
        <v>3725</v>
      </c>
      <c r="AG793" s="225" t="s">
        <v>3731</v>
      </c>
      <c r="AH793" s="228" t="s">
        <v>281</v>
      </c>
      <c r="AI793" s="225" t="s">
        <v>3730</v>
      </c>
      <c r="AJ793" s="316" t="s">
        <v>14466</v>
      </c>
      <c r="AK793" s="316" t="s">
        <v>17364</v>
      </c>
      <c r="AL793" s="221">
        <v>32357</v>
      </c>
      <c r="AM793" s="221" t="s">
        <v>12605</v>
      </c>
      <c r="AN793" s="225" t="s">
        <v>9406</v>
      </c>
      <c r="AO793" s="316"/>
      <c r="AP793" s="225" t="s">
        <v>12955</v>
      </c>
    </row>
    <row r="794" spans="1:42" ht="15" customHeight="1">
      <c r="A794" s="225" t="s">
        <v>480</v>
      </c>
      <c r="B794" s="219" t="s">
        <v>17736</v>
      </c>
      <c r="C794" s="219" t="s">
        <v>4155</v>
      </c>
      <c r="D794" s="219" t="s">
        <v>4156</v>
      </c>
      <c r="E794" s="219" t="s">
        <v>4157</v>
      </c>
      <c r="F794" s="223" t="s">
        <v>11494</v>
      </c>
      <c r="G794" s="223" t="s">
        <v>4158</v>
      </c>
      <c r="H794" s="219" t="s">
        <v>3892</v>
      </c>
      <c r="I794" s="219" t="s">
        <v>3892</v>
      </c>
      <c r="J794" s="219" t="s">
        <v>4072</v>
      </c>
      <c r="K794" s="219" t="s">
        <v>4072</v>
      </c>
      <c r="L794" s="223" t="s">
        <v>52</v>
      </c>
      <c r="M794" s="219" t="s">
        <v>53</v>
      </c>
      <c r="N794" s="219" t="s">
        <v>19131</v>
      </c>
      <c r="O794" s="219" t="s">
        <v>55</v>
      </c>
      <c r="P794" s="219" t="s">
        <v>56</v>
      </c>
      <c r="Q794" s="219" t="s">
        <v>13134</v>
      </c>
      <c r="R794" s="219" t="s">
        <v>12955</v>
      </c>
      <c r="S794" s="219" t="s">
        <v>19132</v>
      </c>
      <c r="T794" s="223" t="s">
        <v>19133</v>
      </c>
      <c r="U794" s="225" t="s">
        <v>179</v>
      </c>
      <c r="V794" s="219" t="s">
        <v>4159</v>
      </c>
      <c r="W794" s="219" t="s">
        <v>12955</v>
      </c>
      <c r="X794" s="230" t="s">
        <v>10047</v>
      </c>
      <c r="Y794" s="220" t="s">
        <v>63</v>
      </c>
      <c r="Z794" s="220" t="s">
        <v>3256</v>
      </c>
      <c r="AA794" s="220" t="s">
        <v>16196</v>
      </c>
      <c r="AB794" s="228" t="s">
        <v>4160</v>
      </c>
      <c r="AC794" s="220" t="s">
        <v>3729</v>
      </c>
      <c r="AD794" s="219" t="s">
        <v>47</v>
      </c>
      <c r="AE794" s="220" t="s">
        <v>3730</v>
      </c>
      <c r="AF794" s="228" t="s">
        <v>3725</v>
      </c>
      <c r="AG794" s="225" t="s">
        <v>3731</v>
      </c>
      <c r="AH794" s="228" t="s">
        <v>2490</v>
      </c>
      <c r="AI794" s="225" t="s">
        <v>4161</v>
      </c>
      <c r="AJ794" s="316" t="s">
        <v>14467</v>
      </c>
      <c r="AK794" s="316" t="s">
        <v>17366</v>
      </c>
      <c r="AL794" s="221">
        <v>32933</v>
      </c>
      <c r="AM794" s="221" t="s">
        <v>12605</v>
      </c>
      <c r="AN794" s="225" t="s">
        <v>9406</v>
      </c>
      <c r="AO794" s="316"/>
      <c r="AP794" s="225" t="s">
        <v>12955</v>
      </c>
    </row>
    <row r="795" spans="1:42" ht="15" customHeight="1">
      <c r="A795" s="225" t="s">
        <v>480</v>
      </c>
      <c r="B795" s="219" t="s">
        <v>17736</v>
      </c>
      <c r="C795" s="219" t="s">
        <v>4229</v>
      </c>
      <c r="D795" s="219" t="s">
        <v>4230</v>
      </c>
      <c r="E795" s="219" t="s">
        <v>4231</v>
      </c>
      <c r="F795" s="223" t="s">
        <v>11504</v>
      </c>
      <c r="G795" s="223" t="s">
        <v>4232</v>
      </c>
      <c r="H795" s="219" t="s">
        <v>3892</v>
      </c>
      <c r="I795" s="219" t="s">
        <v>3892</v>
      </c>
      <c r="J795" s="219" t="s">
        <v>4072</v>
      </c>
      <c r="K795" s="219" t="s">
        <v>4072</v>
      </c>
      <c r="L795" s="223" t="s">
        <v>52</v>
      </c>
      <c r="M795" s="219" t="s">
        <v>53</v>
      </c>
      <c r="N795" s="219" t="s">
        <v>19134</v>
      </c>
      <c r="O795" s="219" t="s">
        <v>55</v>
      </c>
      <c r="P795" s="219" t="s">
        <v>56</v>
      </c>
      <c r="Q795" s="219" t="s">
        <v>13143</v>
      </c>
      <c r="R795" s="219" t="s">
        <v>12955</v>
      </c>
      <c r="S795" s="219" t="s">
        <v>4161</v>
      </c>
      <c r="T795" s="223" t="s">
        <v>19135</v>
      </c>
      <c r="U795" s="225" t="s">
        <v>62</v>
      </c>
      <c r="V795" s="219" t="s">
        <v>5975</v>
      </c>
      <c r="W795" s="219" t="s">
        <v>13380</v>
      </c>
      <c r="X795" s="230" t="s">
        <v>612</v>
      </c>
      <c r="Y795" s="220" t="s">
        <v>392</v>
      </c>
      <c r="Z795" s="220" t="s">
        <v>4233</v>
      </c>
      <c r="AA795" s="220" t="s">
        <v>16207</v>
      </c>
      <c r="AB795" s="228" t="s">
        <v>4160</v>
      </c>
      <c r="AC795" s="220" t="s">
        <v>4234</v>
      </c>
      <c r="AD795" s="220" t="s">
        <v>47</v>
      </c>
      <c r="AE795" s="220" t="s">
        <v>4161</v>
      </c>
      <c r="AF795" s="228" t="s">
        <v>3725</v>
      </c>
      <c r="AG795" s="225" t="s">
        <v>3731</v>
      </c>
      <c r="AH795" s="228" t="s">
        <v>2490</v>
      </c>
      <c r="AI795" s="225" t="s">
        <v>4161</v>
      </c>
      <c r="AJ795" s="316" t="s">
        <v>14480</v>
      </c>
      <c r="AK795" s="316" t="s">
        <v>17369</v>
      </c>
      <c r="AL795" s="221">
        <v>23193</v>
      </c>
      <c r="AM795" s="221" t="s">
        <v>12605</v>
      </c>
      <c r="AN795" s="225" t="s">
        <v>9406</v>
      </c>
      <c r="AO795" s="316"/>
      <c r="AP795" s="225" t="s">
        <v>12955</v>
      </c>
    </row>
    <row r="796" spans="1:42" ht="15" customHeight="1">
      <c r="A796" s="225" t="s">
        <v>480</v>
      </c>
      <c r="B796" s="219" t="s">
        <v>17736</v>
      </c>
      <c r="C796" s="219" t="s">
        <v>4235</v>
      </c>
      <c r="D796" s="219" t="s">
        <v>4236</v>
      </c>
      <c r="E796" s="219" t="s">
        <v>4237</v>
      </c>
      <c r="F796" s="223" t="s">
        <v>11505</v>
      </c>
      <c r="G796" s="223" t="s">
        <v>4238</v>
      </c>
      <c r="H796" s="219" t="s">
        <v>3892</v>
      </c>
      <c r="I796" s="219" t="s">
        <v>3892</v>
      </c>
      <c r="J796" s="219" t="s">
        <v>4072</v>
      </c>
      <c r="K796" s="219" t="s">
        <v>4072</v>
      </c>
      <c r="L796" s="223" t="s">
        <v>52</v>
      </c>
      <c r="M796" s="219" t="s">
        <v>53</v>
      </c>
      <c r="N796" s="219" t="s">
        <v>19136</v>
      </c>
      <c r="O796" s="219" t="s">
        <v>55</v>
      </c>
      <c r="P796" s="219" t="s">
        <v>56</v>
      </c>
      <c r="Q796" s="219" t="s">
        <v>13159</v>
      </c>
      <c r="R796" s="219" t="s">
        <v>12955</v>
      </c>
      <c r="S796" s="219" t="s">
        <v>19137</v>
      </c>
      <c r="T796" s="223" t="s">
        <v>19138</v>
      </c>
      <c r="U796" s="225" t="s">
        <v>62</v>
      </c>
      <c r="V796" s="219" t="s">
        <v>19139</v>
      </c>
      <c r="W796" s="219" t="s">
        <v>13381</v>
      </c>
      <c r="X796" s="230" t="s">
        <v>124</v>
      </c>
      <c r="Y796" s="220" t="s">
        <v>63</v>
      </c>
      <c r="Z796" s="220" t="s">
        <v>4233</v>
      </c>
      <c r="AA796" s="220" t="s">
        <v>16207</v>
      </c>
      <c r="AB796" s="228" t="s">
        <v>4160</v>
      </c>
      <c r="AC796" s="220" t="s">
        <v>4234</v>
      </c>
      <c r="AD796" s="219" t="s">
        <v>47</v>
      </c>
      <c r="AE796" s="220" t="s">
        <v>4161</v>
      </c>
      <c r="AF796" s="228" t="s">
        <v>3725</v>
      </c>
      <c r="AG796" s="225" t="s">
        <v>3731</v>
      </c>
      <c r="AH796" s="228" t="s">
        <v>2490</v>
      </c>
      <c r="AI796" s="225" t="s">
        <v>4161</v>
      </c>
      <c r="AJ796" s="316" t="s">
        <v>14481</v>
      </c>
      <c r="AK796" s="316" t="s">
        <v>17370</v>
      </c>
      <c r="AL796" s="221">
        <v>28887</v>
      </c>
      <c r="AM796" s="221" t="s">
        <v>12605</v>
      </c>
      <c r="AN796" s="225" t="s">
        <v>9406</v>
      </c>
      <c r="AO796" s="316"/>
      <c r="AP796" s="225" t="s">
        <v>12955</v>
      </c>
    </row>
    <row r="797" spans="1:42" ht="15" customHeight="1">
      <c r="A797" s="225" t="s">
        <v>480</v>
      </c>
      <c r="B797" s="219" t="s">
        <v>17736</v>
      </c>
      <c r="C797" s="219" t="s">
        <v>4261</v>
      </c>
      <c r="D797" s="219" t="s">
        <v>4262</v>
      </c>
      <c r="E797" s="219" t="s">
        <v>4263</v>
      </c>
      <c r="F797" s="223" t="s">
        <v>11510</v>
      </c>
      <c r="G797" s="223" t="s">
        <v>4264</v>
      </c>
      <c r="H797" s="219" t="s">
        <v>3892</v>
      </c>
      <c r="I797" s="219" t="s">
        <v>3892</v>
      </c>
      <c r="J797" s="219" t="s">
        <v>4072</v>
      </c>
      <c r="K797" s="219" t="s">
        <v>4072</v>
      </c>
      <c r="L797" s="223" t="s">
        <v>52</v>
      </c>
      <c r="M797" s="219" t="s">
        <v>53</v>
      </c>
      <c r="N797" s="219" t="s">
        <v>19140</v>
      </c>
      <c r="O797" s="219" t="s">
        <v>55</v>
      </c>
      <c r="P797" s="219" t="s">
        <v>56</v>
      </c>
      <c r="Q797" s="219" t="s">
        <v>13202</v>
      </c>
      <c r="R797" s="219" t="s">
        <v>12955</v>
      </c>
      <c r="S797" s="219" t="s">
        <v>19141</v>
      </c>
      <c r="T797" s="223" t="s">
        <v>19142</v>
      </c>
      <c r="U797" s="225" t="s">
        <v>179</v>
      </c>
      <c r="V797" s="219" t="s">
        <v>19143</v>
      </c>
      <c r="W797" s="219" t="s">
        <v>12955</v>
      </c>
      <c r="X797" s="220" t="s">
        <v>124</v>
      </c>
      <c r="Y797" s="220" t="s">
        <v>63</v>
      </c>
      <c r="Z797" s="220" t="s">
        <v>13241</v>
      </c>
      <c r="AA797" s="220" t="s">
        <v>16211</v>
      </c>
      <c r="AB797" s="228" t="s">
        <v>1916</v>
      </c>
      <c r="AC797" s="220" t="s">
        <v>13309</v>
      </c>
      <c r="AD797" s="220" t="s">
        <v>47</v>
      </c>
      <c r="AE797" s="220" t="s">
        <v>13307</v>
      </c>
      <c r="AF797" s="228" t="s">
        <v>3725</v>
      </c>
      <c r="AG797" s="225" t="s">
        <v>3731</v>
      </c>
      <c r="AH797" s="228" t="s">
        <v>1848</v>
      </c>
      <c r="AI797" s="225" t="s">
        <v>13309</v>
      </c>
      <c r="AJ797" s="316" t="s">
        <v>14485</v>
      </c>
      <c r="AK797" s="316" t="s">
        <v>17373</v>
      </c>
      <c r="AL797" s="221">
        <v>32874</v>
      </c>
      <c r="AM797" s="221" t="s">
        <v>12605</v>
      </c>
      <c r="AN797" s="225" t="s">
        <v>9406</v>
      </c>
      <c r="AO797" s="316"/>
      <c r="AP797" s="225" t="s">
        <v>12955</v>
      </c>
    </row>
    <row r="798" spans="1:42" ht="15" customHeight="1">
      <c r="A798" s="225" t="s">
        <v>480</v>
      </c>
      <c r="B798" s="219" t="s">
        <v>17736</v>
      </c>
      <c r="C798" s="219" t="s">
        <v>4245</v>
      </c>
      <c r="D798" s="219" t="s">
        <v>4246</v>
      </c>
      <c r="E798" s="219" t="s">
        <v>4247</v>
      </c>
      <c r="F798" s="223" t="s">
        <v>11507</v>
      </c>
      <c r="G798" s="223" t="s">
        <v>4248</v>
      </c>
      <c r="H798" s="219" t="s">
        <v>3892</v>
      </c>
      <c r="I798" s="219" t="s">
        <v>3892</v>
      </c>
      <c r="J798" s="219" t="s">
        <v>4072</v>
      </c>
      <c r="K798" s="219" t="s">
        <v>4072</v>
      </c>
      <c r="L798" s="223" t="s">
        <v>52</v>
      </c>
      <c r="M798" s="219" t="s">
        <v>53</v>
      </c>
      <c r="N798" s="219" t="s">
        <v>19144</v>
      </c>
      <c r="O798" s="219" t="s">
        <v>55</v>
      </c>
      <c r="P798" s="219" t="s">
        <v>56</v>
      </c>
      <c r="Q798" s="219" t="s">
        <v>3717</v>
      </c>
      <c r="R798" s="219" t="s">
        <v>12955</v>
      </c>
      <c r="S798" s="219" t="s">
        <v>19145</v>
      </c>
      <c r="T798" s="223" t="s">
        <v>19146</v>
      </c>
      <c r="U798" s="225" t="s">
        <v>203</v>
      </c>
      <c r="V798" s="219" t="s">
        <v>4249</v>
      </c>
      <c r="W798" s="219" t="s">
        <v>12955</v>
      </c>
      <c r="X798" s="230" t="s">
        <v>12663</v>
      </c>
      <c r="Y798" s="220" t="s">
        <v>63</v>
      </c>
      <c r="Z798" s="220" t="s">
        <v>3242</v>
      </c>
      <c r="AA798" s="220" t="s">
        <v>16208</v>
      </c>
      <c r="AB798" s="228" t="s">
        <v>4160</v>
      </c>
      <c r="AC798" s="220" t="s">
        <v>4234</v>
      </c>
      <c r="AD798" s="220" t="s">
        <v>47</v>
      </c>
      <c r="AE798" s="220" t="s">
        <v>4161</v>
      </c>
      <c r="AF798" s="228" t="s">
        <v>3725</v>
      </c>
      <c r="AG798" s="225" t="s">
        <v>3731</v>
      </c>
      <c r="AH798" s="228" t="s">
        <v>2490</v>
      </c>
      <c r="AI798" s="225" t="s">
        <v>4161</v>
      </c>
      <c r="AJ798" s="316" t="s">
        <v>14483</v>
      </c>
      <c r="AK798" s="316" t="s">
        <v>17375</v>
      </c>
      <c r="AL798" s="221">
        <v>20740</v>
      </c>
      <c r="AM798" s="221" t="s">
        <v>12605</v>
      </c>
      <c r="AN798" s="225" t="s">
        <v>9406</v>
      </c>
      <c r="AO798" s="316"/>
      <c r="AP798" s="225" t="s">
        <v>12955</v>
      </c>
    </row>
    <row r="799" spans="1:42" ht="15" customHeight="1">
      <c r="A799" s="225" t="s">
        <v>480</v>
      </c>
      <c r="B799" s="219" t="s">
        <v>17736</v>
      </c>
      <c r="C799" s="219" t="s">
        <v>4141</v>
      </c>
      <c r="D799" s="219" t="s">
        <v>4142</v>
      </c>
      <c r="E799" s="219" t="s">
        <v>4143</v>
      </c>
      <c r="F799" s="223" t="s">
        <v>11491</v>
      </c>
      <c r="G799" s="223" t="s">
        <v>4144</v>
      </c>
      <c r="H799" s="219" t="s">
        <v>3892</v>
      </c>
      <c r="I799" s="219" t="s">
        <v>3892</v>
      </c>
      <c r="J799" s="219" t="s">
        <v>4072</v>
      </c>
      <c r="K799" s="219" t="s">
        <v>4072</v>
      </c>
      <c r="L799" s="223" t="s">
        <v>52</v>
      </c>
      <c r="M799" s="219" t="s">
        <v>53</v>
      </c>
      <c r="N799" s="219" t="s">
        <v>19147</v>
      </c>
      <c r="O799" s="219" t="s">
        <v>55</v>
      </c>
      <c r="P799" s="219" t="s">
        <v>56</v>
      </c>
      <c r="Q799" s="219" t="s">
        <v>2482</v>
      </c>
      <c r="R799" s="219" t="s">
        <v>12955</v>
      </c>
      <c r="S799" s="219" t="s">
        <v>4145</v>
      </c>
      <c r="T799" s="223" t="s">
        <v>19148</v>
      </c>
      <c r="U799" s="225" t="s">
        <v>43</v>
      </c>
      <c r="V799" s="219" t="s">
        <v>2389</v>
      </c>
      <c r="W799" s="219" t="s">
        <v>12955</v>
      </c>
      <c r="X799" s="230" t="s">
        <v>124</v>
      </c>
      <c r="Y799" s="220" t="s">
        <v>44</v>
      </c>
      <c r="Z799" s="220" t="s">
        <v>4145</v>
      </c>
      <c r="AA799" s="220" t="s">
        <v>12614</v>
      </c>
      <c r="AB799" s="228" t="s">
        <v>3535</v>
      </c>
      <c r="AC799" s="220" t="s">
        <v>3729</v>
      </c>
      <c r="AD799" s="220" t="s">
        <v>47</v>
      </c>
      <c r="AE799" s="220" t="s">
        <v>3730</v>
      </c>
      <c r="AF799" s="228" t="s">
        <v>3725</v>
      </c>
      <c r="AG799" s="225" t="s">
        <v>3731</v>
      </c>
      <c r="AH799" s="228" t="s">
        <v>281</v>
      </c>
      <c r="AI799" s="225" t="s">
        <v>3730</v>
      </c>
      <c r="AJ799" s="316" t="s">
        <v>14464</v>
      </c>
      <c r="AK799" s="316" t="s">
        <v>17377</v>
      </c>
      <c r="AL799" s="221">
        <v>27519</v>
      </c>
      <c r="AM799" s="221" t="s">
        <v>12605</v>
      </c>
      <c r="AN799" s="225" t="s">
        <v>9406</v>
      </c>
      <c r="AO799" s="316"/>
      <c r="AP799" s="225" t="s">
        <v>12955</v>
      </c>
    </row>
    <row r="800" spans="1:42" ht="15" customHeight="1">
      <c r="A800" s="225" t="s">
        <v>480</v>
      </c>
      <c r="B800" s="219" t="s">
        <v>17736</v>
      </c>
      <c r="C800" s="219" t="s">
        <v>4265</v>
      </c>
      <c r="D800" s="219" t="s">
        <v>4266</v>
      </c>
      <c r="E800" s="219" t="s">
        <v>4267</v>
      </c>
      <c r="F800" s="223" t="s">
        <v>11511</v>
      </c>
      <c r="G800" s="223" t="s">
        <v>4268</v>
      </c>
      <c r="H800" s="219" t="s">
        <v>3892</v>
      </c>
      <c r="I800" s="219" t="s">
        <v>3892</v>
      </c>
      <c r="J800" s="219" t="s">
        <v>4072</v>
      </c>
      <c r="K800" s="219" t="s">
        <v>4072</v>
      </c>
      <c r="L800" s="223" t="s">
        <v>52</v>
      </c>
      <c r="M800" s="219" t="s">
        <v>53</v>
      </c>
      <c r="N800" s="219" t="s">
        <v>19149</v>
      </c>
      <c r="O800" s="219" t="s">
        <v>55</v>
      </c>
      <c r="P800" s="219" t="s">
        <v>56</v>
      </c>
      <c r="Q800" s="219" t="s">
        <v>13203</v>
      </c>
      <c r="R800" s="219" t="s">
        <v>12955</v>
      </c>
      <c r="S800" s="219" t="s">
        <v>19150</v>
      </c>
      <c r="T800" s="223" t="s">
        <v>19151</v>
      </c>
      <c r="U800" s="225" t="s">
        <v>62</v>
      </c>
      <c r="V800" s="219" t="s">
        <v>4269</v>
      </c>
      <c r="W800" s="219" t="s">
        <v>12955</v>
      </c>
      <c r="X800" s="220" t="s">
        <v>124</v>
      </c>
      <c r="Y800" s="220" t="s">
        <v>63</v>
      </c>
      <c r="Z800" s="220" t="s">
        <v>13242</v>
      </c>
      <c r="AA800" s="220" t="s">
        <v>16212</v>
      </c>
      <c r="AB800" s="228" t="s">
        <v>1916</v>
      </c>
      <c r="AC800" s="220" t="s">
        <v>13309</v>
      </c>
      <c r="AD800" s="220" t="s">
        <v>47</v>
      </c>
      <c r="AE800" s="220" t="s">
        <v>13307</v>
      </c>
      <c r="AF800" s="228" t="s">
        <v>3725</v>
      </c>
      <c r="AG800" s="225" t="s">
        <v>3731</v>
      </c>
      <c r="AH800" s="228" t="s">
        <v>1848</v>
      </c>
      <c r="AI800" s="225" t="s">
        <v>13309</v>
      </c>
      <c r="AJ800" s="316" t="s">
        <v>14486</v>
      </c>
      <c r="AK800" s="316" t="s">
        <v>17378</v>
      </c>
      <c r="AL800" s="221">
        <v>33390</v>
      </c>
      <c r="AM800" s="221" t="s">
        <v>12605</v>
      </c>
      <c r="AN800" s="225" t="s">
        <v>9406</v>
      </c>
      <c r="AO800" s="316"/>
      <c r="AP800" s="225" t="s">
        <v>12955</v>
      </c>
    </row>
    <row r="801" spans="1:42" ht="15" customHeight="1">
      <c r="A801" s="225" t="s">
        <v>480</v>
      </c>
      <c r="B801" s="219" t="s">
        <v>17736</v>
      </c>
      <c r="C801" s="219" t="s">
        <v>4256</v>
      </c>
      <c r="D801" s="219" t="s">
        <v>4257</v>
      </c>
      <c r="E801" s="219" t="s">
        <v>4258</v>
      </c>
      <c r="F801" s="223" t="s">
        <v>11509</v>
      </c>
      <c r="G801" s="223" t="s">
        <v>4259</v>
      </c>
      <c r="H801" s="219" t="s">
        <v>3892</v>
      </c>
      <c r="I801" s="219" t="s">
        <v>3892</v>
      </c>
      <c r="J801" s="219" t="s">
        <v>4072</v>
      </c>
      <c r="K801" s="219" t="s">
        <v>4072</v>
      </c>
      <c r="L801" s="223" t="s">
        <v>52</v>
      </c>
      <c r="M801" s="219" t="s">
        <v>53</v>
      </c>
      <c r="N801" s="219" t="s">
        <v>19152</v>
      </c>
      <c r="O801" s="219" t="s">
        <v>55</v>
      </c>
      <c r="P801" s="219" t="s">
        <v>56</v>
      </c>
      <c r="Q801" s="219" t="s">
        <v>13150</v>
      </c>
      <c r="R801" s="219" t="s">
        <v>12955</v>
      </c>
      <c r="S801" s="219" t="s">
        <v>19153</v>
      </c>
      <c r="T801" s="223" t="s">
        <v>19154</v>
      </c>
      <c r="U801" s="225" t="s">
        <v>62</v>
      </c>
      <c r="V801" s="219" t="s">
        <v>1310</v>
      </c>
      <c r="W801" s="219" t="s">
        <v>12955</v>
      </c>
      <c r="X801" s="230" t="s">
        <v>124</v>
      </c>
      <c r="Y801" s="220" t="s">
        <v>63</v>
      </c>
      <c r="Z801" s="220" t="s">
        <v>4260</v>
      </c>
      <c r="AA801" s="220" t="s">
        <v>16210</v>
      </c>
      <c r="AB801" s="228" t="s">
        <v>1727</v>
      </c>
      <c r="AC801" s="220" t="s">
        <v>13308</v>
      </c>
      <c r="AD801" s="220" t="s">
        <v>47</v>
      </c>
      <c r="AE801" s="220" t="s">
        <v>13327</v>
      </c>
      <c r="AF801" s="228" t="s">
        <v>3725</v>
      </c>
      <c r="AG801" s="225" t="s">
        <v>3731</v>
      </c>
      <c r="AH801" s="228" t="s">
        <v>1848</v>
      </c>
      <c r="AI801" s="225" t="s">
        <v>13309</v>
      </c>
      <c r="AJ801" s="316" t="s">
        <v>14484</v>
      </c>
      <c r="AK801" s="316" t="s">
        <v>17379</v>
      </c>
      <c r="AL801" s="221">
        <v>22514</v>
      </c>
      <c r="AM801" s="221" t="s">
        <v>12605</v>
      </c>
      <c r="AN801" s="225" t="s">
        <v>9406</v>
      </c>
      <c r="AO801" s="316"/>
      <c r="AP801" s="225" t="s">
        <v>12955</v>
      </c>
    </row>
    <row r="802" spans="1:42" ht="15" customHeight="1">
      <c r="A802" s="225" t="s">
        <v>480</v>
      </c>
      <c r="B802" s="219" t="s">
        <v>17736</v>
      </c>
      <c r="C802" s="219" t="s">
        <v>4335</v>
      </c>
      <c r="D802" s="219" t="s">
        <v>4336</v>
      </c>
      <c r="E802" s="219" t="s">
        <v>4337</v>
      </c>
      <c r="F802" s="223" t="s">
        <v>11523</v>
      </c>
      <c r="G802" s="223" t="s">
        <v>4338</v>
      </c>
      <c r="H802" s="219" t="s">
        <v>3892</v>
      </c>
      <c r="I802" s="219" t="s">
        <v>3892</v>
      </c>
      <c r="J802" s="219" t="s">
        <v>4072</v>
      </c>
      <c r="K802" s="219" t="s">
        <v>4072</v>
      </c>
      <c r="L802" s="223" t="s">
        <v>52</v>
      </c>
      <c r="M802" s="219" t="s">
        <v>53</v>
      </c>
      <c r="N802" s="219" t="s">
        <v>19155</v>
      </c>
      <c r="O802" s="219" t="s">
        <v>55</v>
      </c>
      <c r="P802" s="219" t="s">
        <v>56</v>
      </c>
      <c r="Q802" s="219" t="s">
        <v>8251</v>
      </c>
      <c r="R802" s="219" t="s">
        <v>12955</v>
      </c>
      <c r="S802" s="219" t="s">
        <v>4249</v>
      </c>
      <c r="T802" s="223" t="s">
        <v>19156</v>
      </c>
      <c r="U802" s="225" t="s">
        <v>662</v>
      </c>
      <c r="V802" s="219" t="s">
        <v>12920</v>
      </c>
      <c r="W802" s="219" t="s">
        <v>12955</v>
      </c>
      <c r="X802" s="220" t="s">
        <v>124</v>
      </c>
      <c r="Y802" s="220" t="s">
        <v>63</v>
      </c>
      <c r="Z802" s="220" t="s">
        <v>4339</v>
      </c>
      <c r="AA802" s="220" t="s">
        <v>16223</v>
      </c>
      <c r="AB802" s="228" t="s">
        <v>903</v>
      </c>
      <c r="AC802" s="220" t="s">
        <v>4249</v>
      </c>
      <c r="AD802" s="220" t="s">
        <v>47</v>
      </c>
      <c r="AE802" s="220" t="s">
        <v>4340</v>
      </c>
      <c r="AF802" s="228" t="s">
        <v>3725</v>
      </c>
      <c r="AG802" s="225" t="s">
        <v>3731</v>
      </c>
      <c r="AH802" s="228" t="s">
        <v>290</v>
      </c>
      <c r="AI802" s="225" t="s">
        <v>4134</v>
      </c>
      <c r="AJ802" s="316" t="s">
        <v>14504</v>
      </c>
      <c r="AK802" s="316" t="s">
        <v>17380</v>
      </c>
      <c r="AL802" s="221">
        <v>34820</v>
      </c>
      <c r="AM802" s="221" t="s">
        <v>12605</v>
      </c>
      <c r="AN802" s="225" t="s">
        <v>9406</v>
      </c>
      <c r="AO802" s="316"/>
      <c r="AP802" s="225" t="s">
        <v>12955</v>
      </c>
    </row>
    <row r="803" spans="1:42" ht="15" customHeight="1">
      <c r="A803" s="225" t="s">
        <v>480</v>
      </c>
      <c r="B803" s="219" t="s">
        <v>17736</v>
      </c>
      <c r="C803" s="219" t="s">
        <v>4250</v>
      </c>
      <c r="D803" s="219" t="s">
        <v>4251</v>
      </c>
      <c r="E803" s="219" t="s">
        <v>4252</v>
      </c>
      <c r="F803" s="223" t="s">
        <v>11508</v>
      </c>
      <c r="G803" s="223" t="s">
        <v>4253</v>
      </c>
      <c r="H803" s="219" t="s">
        <v>3892</v>
      </c>
      <c r="I803" s="219" t="s">
        <v>3892</v>
      </c>
      <c r="J803" s="219" t="s">
        <v>4072</v>
      </c>
      <c r="K803" s="219" t="s">
        <v>4072</v>
      </c>
      <c r="L803" s="223" t="s">
        <v>52</v>
      </c>
      <c r="M803" s="219" t="s">
        <v>53</v>
      </c>
      <c r="N803" s="219" t="s">
        <v>19157</v>
      </c>
      <c r="O803" s="219" t="s">
        <v>55</v>
      </c>
      <c r="P803" s="219" t="s">
        <v>56</v>
      </c>
      <c r="Q803" s="219" t="s">
        <v>13136</v>
      </c>
      <c r="R803" s="219" t="s">
        <v>12955</v>
      </c>
      <c r="S803" s="219" t="s">
        <v>1033</v>
      </c>
      <c r="T803" s="223" t="s">
        <v>19158</v>
      </c>
      <c r="U803" s="225" t="s">
        <v>62</v>
      </c>
      <c r="V803" s="219" t="s">
        <v>965</v>
      </c>
      <c r="W803" s="219" t="s">
        <v>4254</v>
      </c>
      <c r="X803" s="230" t="s">
        <v>124</v>
      </c>
      <c r="Y803" s="220" t="s">
        <v>63</v>
      </c>
      <c r="Z803" s="220" t="s">
        <v>4255</v>
      </c>
      <c r="AA803" s="220" t="s">
        <v>16209</v>
      </c>
      <c r="AB803" s="228" t="s">
        <v>1727</v>
      </c>
      <c r="AC803" s="220" t="s">
        <v>13308</v>
      </c>
      <c r="AD803" s="219" t="s">
        <v>47</v>
      </c>
      <c r="AE803" s="220" t="s">
        <v>13327</v>
      </c>
      <c r="AF803" s="228" t="s">
        <v>3725</v>
      </c>
      <c r="AG803" s="225" t="s">
        <v>3731</v>
      </c>
      <c r="AH803" s="228" t="s">
        <v>1848</v>
      </c>
      <c r="AI803" s="225" t="s">
        <v>13309</v>
      </c>
      <c r="AJ803" s="316" t="s">
        <v>14419</v>
      </c>
      <c r="AK803" s="316" t="s">
        <v>17386</v>
      </c>
      <c r="AL803" s="221">
        <v>17824</v>
      </c>
      <c r="AM803" s="221" t="s">
        <v>12605</v>
      </c>
      <c r="AN803" s="225" t="s">
        <v>9406</v>
      </c>
      <c r="AO803" s="316"/>
      <c r="AP803" s="225" t="s">
        <v>12955</v>
      </c>
    </row>
    <row r="804" spans="1:42" ht="15" customHeight="1">
      <c r="A804" s="225" t="s">
        <v>480</v>
      </c>
      <c r="B804" s="219" t="s">
        <v>17736</v>
      </c>
      <c r="C804" s="219" t="s">
        <v>4270</v>
      </c>
      <c r="D804" s="219" t="s">
        <v>4271</v>
      </c>
      <c r="E804" s="219" t="s">
        <v>4272</v>
      </c>
      <c r="F804" s="223" t="s">
        <v>11512</v>
      </c>
      <c r="G804" s="223" t="s">
        <v>4273</v>
      </c>
      <c r="H804" s="219" t="s">
        <v>3892</v>
      </c>
      <c r="I804" s="219" t="s">
        <v>3892</v>
      </c>
      <c r="J804" s="219" t="s">
        <v>4072</v>
      </c>
      <c r="K804" s="219" t="s">
        <v>4072</v>
      </c>
      <c r="L804" s="223" t="s">
        <v>52</v>
      </c>
      <c r="M804" s="219" t="s">
        <v>53</v>
      </c>
      <c r="N804" s="219" t="s">
        <v>19159</v>
      </c>
      <c r="O804" s="219" t="s">
        <v>55</v>
      </c>
      <c r="P804" s="219" t="s">
        <v>56</v>
      </c>
      <c r="Q804" s="219" t="s">
        <v>13129</v>
      </c>
      <c r="R804" s="219" t="s">
        <v>12955</v>
      </c>
      <c r="S804" s="219" t="s">
        <v>19160</v>
      </c>
      <c r="T804" s="223" t="s">
        <v>19161</v>
      </c>
      <c r="U804" s="225" t="s">
        <v>2118</v>
      </c>
      <c r="V804" s="219" t="s">
        <v>4274</v>
      </c>
      <c r="W804" s="219" t="s">
        <v>12955</v>
      </c>
      <c r="X804" s="230" t="s">
        <v>124</v>
      </c>
      <c r="Y804" s="220" t="s">
        <v>63</v>
      </c>
      <c r="Z804" s="220" t="s">
        <v>13243</v>
      </c>
      <c r="AA804" s="220" t="s">
        <v>16213</v>
      </c>
      <c r="AB804" s="228" t="s">
        <v>2407</v>
      </c>
      <c r="AC804" s="220" t="s">
        <v>4275</v>
      </c>
      <c r="AD804" s="219" t="s">
        <v>47</v>
      </c>
      <c r="AE804" s="220" t="s">
        <v>4276</v>
      </c>
      <c r="AF804" s="228" t="s">
        <v>3725</v>
      </c>
      <c r="AG804" s="225" t="s">
        <v>3731</v>
      </c>
      <c r="AH804" s="228" t="s">
        <v>2490</v>
      </c>
      <c r="AI804" s="225" t="s">
        <v>4161</v>
      </c>
      <c r="AJ804" s="316" t="s">
        <v>14487</v>
      </c>
      <c r="AK804" s="316" t="s">
        <v>17389</v>
      </c>
      <c r="AL804" s="221">
        <v>29738</v>
      </c>
      <c r="AM804" s="221" t="s">
        <v>12606</v>
      </c>
      <c r="AN804" s="225" t="s">
        <v>9406</v>
      </c>
      <c r="AO804" s="316"/>
      <c r="AP804" s="225" t="s">
        <v>12955</v>
      </c>
    </row>
    <row r="805" spans="1:42" ht="15" customHeight="1">
      <c r="A805" s="225" t="s">
        <v>480</v>
      </c>
      <c r="B805" s="219" t="s">
        <v>17736</v>
      </c>
      <c r="C805" s="219" t="s">
        <v>4173</v>
      </c>
      <c r="D805" s="219" t="s">
        <v>4174</v>
      </c>
      <c r="E805" s="219" t="s">
        <v>4175</v>
      </c>
      <c r="F805" s="223" t="s">
        <v>11497</v>
      </c>
      <c r="G805" s="223" t="s">
        <v>4176</v>
      </c>
      <c r="H805" s="219" t="s">
        <v>3892</v>
      </c>
      <c r="I805" s="219" t="s">
        <v>3892</v>
      </c>
      <c r="J805" s="219" t="s">
        <v>4072</v>
      </c>
      <c r="K805" s="219" t="s">
        <v>4072</v>
      </c>
      <c r="L805" s="223" t="s">
        <v>52</v>
      </c>
      <c r="M805" s="219" t="s">
        <v>53</v>
      </c>
      <c r="N805" s="219" t="s">
        <v>19162</v>
      </c>
      <c r="O805" s="219" t="s">
        <v>55</v>
      </c>
      <c r="P805" s="219" t="s">
        <v>56</v>
      </c>
      <c r="Q805" s="219" t="s">
        <v>13193</v>
      </c>
      <c r="R805" s="219" t="s">
        <v>12955</v>
      </c>
      <c r="S805" s="219" t="s">
        <v>1996</v>
      </c>
      <c r="T805" s="223" t="s">
        <v>19163</v>
      </c>
      <c r="U805" s="225" t="s">
        <v>62</v>
      </c>
      <c r="V805" s="219" t="s">
        <v>19164</v>
      </c>
      <c r="W805" s="219" t="s">
        <v>12955</v>
      </c>
      <c r="X805" s="220" t="s">
        <v>124</v>
      </c>
      <c r="Y805" s="220" t="s">
        <v>392</v>
      </c>
      <c r="Z805" s="220" t="s">
        <v>4177</v>
      </c>
      <c r="AA805" s="220" t="s">
        <v>16199</v>
      </c>
      <c r="AB805" s="228" t="s">
        <v>1204</v>
      </c>
      <c r="AC805" s="220" t="s">
        <v>4177</v>
      </c>
      <c r="AD805" s="220" t="s">
        <v>47</v>
      </c>
      <c r="AE805" s="220" t="s">
        <v>4178</v>
      </c>
      <c r="AF805" s="228" t="s">
        <v>3725</v>
      </c>
      <c r="AG805" s="225" t="s">
        <v>3731</v>
      </c>
      <c r="AH805" s="228" t="s">
        <v>413</v>
      </c>
      <c r="AI805" s="225" t="s">
        <v>4179</v>
      </c>
      <c r="AJ805" s="316" t="s">
        <v>14470</v>
      </c>
      <c r="AK805" s="316" t="s">
        <v>17391</v>
      </c>
      <c r="AL805" s="221">
        <v>28581</v>
      </c>
      <c r="AM805" s="221" t="s">
        <v>12606</v>
      </c>
      <c r="AN805" s="225" t="s">
        <v>9406</v>
      </c>
      <c r="AO805" s="316"/>
      <c r="AP805" s="225" t="s">
        <v>12955</v>
      </c>
    </row>
    <row r="806" spans="1:42" ht="15" customHeight="1">
      <c r="A806" s="225" t="s">
        <v>480</v>
      </c>
      <c r="B806" s="219" t="s">
        <v>17736</v>
      </c>
      <c r="C806" s="219" t="s">
        <v>4224</v>
      </c>
      <c r="D806" s="219" t="s">
        <v>4225</v>
      </c>
      <c r="E806" s="219" t="s">
        <v>4226</v>
      </c>
      <c r="F806" s="223" t="s">
        <v>4090</v>
      </c>
      <c r="G806" s="223" t="s">
        <v>4227</v>
      </c>
      <c r="H806" s="219" t="s">
        <v>3892</v>
      </c>
      <c r="I806" s="219" t="s">
        <v>3892</v>
      </c>
      <c r="J806" s="219" t="s">
        <v>4072</v>
      </c>
      <c r="K806" s="219" t="s">
        <v>4072</v>
      </c>
      <c r="L806" s="223" t="s">
        <v>52</v>
      </c>
      <c r="M806" s="219" t="s">
        <v>53</v>
      </c>
      <c r="N806" s="219" t="s">
        <v>19165</v>
      </c>
      <c r="O806" s="219" t="s">
        <v>55</v>
      </c>
      <c r="P806" s="219" t="s">
        <v>56</v>
      </c>
      <c r="Q806" s="219" t="s">
        <v>13200</v>
      </c>
      <c r="R806" s="219" t="s">
        <v>12955</v>
      </c>
      <c r="S806" s="219" t="s">
        <v>4228</v>
      </c>
      <c r="T806" s="223" t="s">
        <v>19166</v>
      </c>
      <c r="U806" s="225" t="s">
        <v>62</v>
      </c>
      <c r="V806" s="219" t="s">
        <v>726</v>
      </c>
      <c r="W806" s="219" t="s">
        <v>12955</v>
      </c>
      <c r="X806" s="220" t="s">
        <v>124</v>
      </c>
      <c r="Y806" s="220" t="s">
        <v>392</v>
      </c>
      <c r="Z806" s="220" t="s">
        <v>4228</v>
      </c>
      <c r="AA806" s="220" t="s">
        <v>16206</v>
      </c>
      <c r="AB806" s="228" t="s">
        <v>1801</v>
      </c>
      <c r="AC806" s="220" t="s">
        <v>4228</v>
      </c>
      <c r="AD806" s="220" t="s">
        <v>47</v>
      </c>
      <c r="AE806" s="220" t="s">
        <v>4228</v>
      </c>
      <c r="AF806" s="228" t="s">
        <v>3725</v>
      </c>
      <c r="AG806" s="225" t="s">
        <v>3731</v>
      </c>
      <c r="AH806" s="228" t="s">
        <v>225</v>
      </c>
      <c r="AI806" s="225" t="s">
        <v>4216</v>
      </c>
      <c r="AJ806" s="316" t="s">
        <v>14479</v>
      </c>
      <c r="AK806" s="316" t="s">
        <v>17393</v>
      </c>
      <c r="AL806" s="221">
        <v>27089</v>
      </c>
      <c r="AM806" s="221" t="s">
        <v>12607</v>
      </c>
      <c r="AN806" s="225" t="s">
        <v>9406</v>
      </c>
      <c r="AO806" s="316"/>
      <c r="AP806" s="225" t="s">
        <v>12955</v>
      </c>
    </row>
    <row r="807" spans="1:42" ht="15" customHeight="1">
      <c r="A807" s="225" t="s">
        <v>480</v>
      </c>
      <c r="B807" s="219" t="s">
        <v>17736</v>
      </c>
      <c r="C807" s="219" t="s">
        <v>4135</v>
      </c>
      <c r="D807" s="219" t="s">
        <v>4136</v>
      </c>
      <c r="E807" s="219" t="s">
        <v>4137</v>
      </c>
      <c r="F807" s="223" t="s">
        <v>11490</v>
      </c>
      <c r="G807" s="223" t="s">
        <v>4138</v>
      </c>
      <c r="H807" s="219" t="s">
        <v>3892</v>
      </c>
      <c r="I807" s="219" t="s">
        <v>3892</v>
      </c>
      <c r="J807" s="219" t="s">
        <v>4072</v>
      </c>
      <c r="K807" s="219" t="s">
        <v>4072</v>
      </c>
      <c r="L807" s="223" t="s">
        <v>52</v>
      </c>
      <c r="M807" s="219" t="s">
        <v>53</v>
      </c>
      <c r="N807" s="219" t="s">
        <v>19167</v>
      </c>
      <c r="O807" s="219" t="s">
        <v>55</v>
      </c>
      <c r="P807" s="219" t="s">
        <v>56</v>
      </c>
      <c r="Q807" s="219" t="s">
        <v>13189</v>
      </c>
      <c r="R807" s="219" t="s">
        <v>12955</v>
      </c>
      <c r="S807" s="219" t="s">
        <v>8661</v>
      </c>
      <c r="T807" s="223" t="s">
        <v>19168</v>
      </c>
      <c r="U807" s="225" t="s">
        <v>62</v>
      </c>
      <c r="V807" s="219" t="s">
        <v>488</v>
      </c>
      <c r="W807" s="219" t="s">
        <v>4139</v>
      </c>
      <c r="X807" s="220" t="s">
        <v>124</v>
      </c>
      <c r="Y807" s="220" t="s">
        <v>63</v>
      </c>
      <c r="Z807" s="220" t="s">
        <v>4140</v>
      </c>
      <c r="AA807" s="220" t="s">
        <v>16195</v>
      </c>
      <c r="AB807" s="228" t="s">
        <v>1406</v>
      </c>
      <c r="AC807" s="220" t="s">
        <v>8661</v>
      </c>
      <c r="AD807" s="220" t="s">
        <v>47</v>
      </c>
      <c r="AE807" s="220" t="s">
        <v>17962</v>
      </c>
      <c r="AF807" s="228" t="s">
        <v>3725</v>
      </c>
      <c r="AG807" s="225" t="s">
        <v>3731</v>
      </c>
      <c r="AH807" s="228" t="s">
        <v>290</v>
      </c>
      <c r="AI807" s="225" t="s">
        <v>4134</v>
      </c>
      <c r="AJ807" s="316" t="s">
        <v>14461</v>
      </c>
      <c r="AK807" s="316" t="s">
        <v>17395</v>
      </c>
      <c r="AL807" s="221">
        <v>27273</v>
      </c>
      <c r="AM807" s="221" t="s">
        <v>12605</v>
      </c>
      <c r="AN807" s="225" t="s">
        <v>9406</v>
      </c>
      <c r="AO807" s="316"/>
      <c r="AP807" s="225" t="s">
        <v>12955</v>
      </c>
    </row>
    <row r="808" spans="1:42" ht="15" customHeight="1">
      <c r="A808" s="225" t="s">
        <v>480</v>
      </c>
      <c r="B808" s="219" t="s">
        <v>17736</v>
      </c>
      <c r="C808" s="219" t="s">
        <v>4323</v>
      </c>
      <c r="D808" s="219" t="s">
        <v>4324</v>
      </c>
      <c r="E808" s="219" t="s">
        <v>4325</v>
      </c>
      <c r="F808" s="223" t="s">
        <v>11521</v>
      </c>
      <c r="G808" s="223" t="s">
        <v>4326</v>
      </c>
      <c r="H808" s="219" t="s">
        <v>3892</v>
      </c>
      <c r="I808" s="219" t="s">
        <v>3892</v>
      </c>
      <c r="J808" s="219" t="s">
        <v>4072</v>
      </c>
      <c r="K808" s="219" t="s">
        <v>4072</v>
      </c>
      <c r="L808" s="223" t="s">
        <v>52</v>
      </c>
      <c r="M808" s="219" t="s">
        <v>53</v>
      </c>
      <c r="N808" s="219" t="s">
        <v>4327</v>
      </c>
      <c r="O808" s="219" t="s">
        <v>55</v>
      </c>
      <c r="P808" s="219" t="s">
        <v>56</v>
      </c>
      <c r="Q808" s="219" t="s">
        <v>13212</v>
      </c>
      <c r="R808" s="219" t="s">
        <v>12955</v>
      </c>
      <c r="S808" s="219" t="s">
        <v>12425</v>
      </c>
      <c r="T808" s="223" t="s">
        <v>19169</v>
      </c>
      <c r="U808" s="225" t="s">
        <v>179</v>
      </c>
      <c r="V808" s="219" t="s">
        <v>1757</v>
      </c>
      <c r="W808" s="219" t="s">
        <v>12955</v>
      </c>
      <c r="X808" s="230" t="s">
        <v>124</v>
      </c>
      <c r="Y808" s="220" t="s">
        <v>629</v>
      </c>
      <c r="Z808" s="220" t="s">
        <v>1816</v>
      </c>
      <c r="AA808" s="220" t="s">
        <v>16221</v>
      </c>
      <c r="AB808" s="228" t="s">
        <v>2733</v>
      </c>
      <c r="AC808" s="220" t="s">
        <v>4328</v>
      </c>
      <c r="AD808" s="220" t="s">
        <v>47</v>
      </c>
      <c r="AE808" s="220" t="s">
        <v>4134</v>
      </c>
      <c r="AF808" s="228" t="s">
        <v>3725</v>
      </c>
      <c r="AG808" s="225" t="s">
        <v>3731</v>
      </c>
      <c r="AH808" s="228" t="s">
        <v>290</v>
      </c>
      <c r="AI808" s="225" t="s">
        <v>4134</v>
      </c>
      <c r="AJ808" s="316" t="s">
        <v>14502</v>
      </c>
      <c r="AK808" s="316" t="s">
        <v>17400</v>
      </c>
      <c r="AL808" s="221">
        <v>39463</v>
      </c>
      <c r="AM808" s="221" t="s">
        <v>12605</v>
      </c>
      <c r="AN808" s="225" t="s">
        <v>9406</v>
      </c>
      <c r="AO808" s="316"/>
      <c r="AP808" s="225" t="s">
        <v>12955</v>
      </c>
    </row>
    <row r="809" spans="1:42" ht="15" customHeight="1">
      <c r="A809" s="225" t="s">
        <v>480</v>
      </c>
      <c r="B809" s="219" t="s">
        <v>17736</v>
      </c>
      <c r="C809" s="219" t="s">
        <v>4316</v>
      </c>
      <c r="D809" s="219" t="s">
        <v>4317</v>
      </c>
      <c r="E809" s="219" t="s">
        <v>4318</v>
      </c>
      <c r="F809" s="223" t="s">
        <v>11520</v>
      </c>
      <c r="G809" s="223" t="s">
        <v>4319</v>
      </c>
      <c r="H809" s="219" t="s">
        <v>3892</v>
      </c>
      <c r="I809" s="219" t="s">
        <v>3892</v>
      </c>
      <c r="J809" s="219" t="s">
        <v>4072</v>
      </c>
      <c r="K809" s="219" t="s">
        <v>4072</v>
      </c>
      <c r="L809" s="223" t="s">
        <v>39</v>
      </c>
      <c r="M809" s="219" t="s">
        <v>40</v>
      </c>
      <c r="N809" s="219" t="s">
        <v>19170</v>
      </c>
      <c r="O809" s="219" t="s">
        <v>290</v>
      </c>
      <c r="P809" s="219" t="s">
        <v>291</v>
      </c>
      <c r="Q809" s="219" t="s">
        <v>13211</v>
      </c>
      <c r="R809" s="219" t="s">
        <v>12955</v>
      </c>
      <c r="S809" s="219" t="s">
        <v>4322</v>
      </c>
      <c r="T809" s="223" t="s">
        <v>19171</v>
      </c>
      <c r="U809" s="225" t="s">
        <v>62</v>
      </c>
      <c r="V809" s="219" t="s">
        <v>4320</v>
      </c>
      <c r="W809" s="219" t="s">
        <v>12955</v>
      </c>
      <c r="X809" s="230" t="s">
        <v>16948</v>
      </c>
      <c r="Y809" s="220" t="s">
        <v>63</v>
      </c>
      <c r="Z809" s="220" t="s">
        <v>4321</v>
      </c>
      <c r="AA809" s="220" t="s">
        <v>16220</v>
      </c>
      <c r="AB809" s="228" t="s">
        <v>1274</v>
      </c>
      <c r="AC809" s="220" t="s">
        <v>4322</v>
      </c>
      <c r="AD809" s="219" t="s">
        <v>47</v>
      </c>
      <c r="AE809" s="220" t="s">
        <v>4322</v>
      </c>
      <c r="AF809" s="228" t="s">
        <v>3725</v>
      </c>
      <c r="AG809" s="225" t="s">
        <v>3731</v>
      </c>
      <c r="AH809" s="228" t="s">
        <v>519</v>
      </c>
      <c r="AI809" s="225" t="s">
        <v>4074</v>
      </c>
      <c r="AJ809" s="316" t="s">
        <v>14501</v>
      </c>
      <c r="AK809" s="316" t="s">
        <v>17405</v>
      </c>
      <c r="AL809" s="221">
        <v>41169</v>
      </c>
      <c r="AM809" s="221" t="s">
        <v>12605</v>
      </c>
      <c r="AN809" s="225" t="s">
        <v>9406</v>
      </c>
      <c r="AO809" s="316"/>
      <c r="AP809" s="225" t="s">
        <v>12955</v>
      </c>
    </row>
    <row r="810" spans="1:42" ht="15" customHeight="1">
      <c r="A810" s="225" t="s">
        <v>480</v>
      </c>
      <c r="B810" s="219" t="s">
        <v>17736</v>
      </c>
      <c r="C810" s="219" t="s">
        <v>4180</v>
      </c>
      <c r="D810" s="219" t="s">
        <v>4181</v>
      </c>
      <c r="E810" s="219" t="s">
        <v>4182</v>
      </c>
      <c r="F810" s="223" t="s">
        <v>11498</v>
      </c>
      <c r="G810" s="223" t="s">
        <v>4183</v>
      </c>
      <c r="H810" s="219" t="s">
        <v>3892</v>
      </c>
      <c r="I810" s="219" t="s">
        <v>3892</v>
      </c>
      <c r="J810" s="219" t="s">
        <v>4072</v>
      </c>
      <c r="K810" s="219" t="s">
        <v>4072</v>
      </c>
      <c r="L810" s="223" t="s">
        <v>52</v>
      </c>
      <c r="M810" s="219" t="s">
        <v>53</v>
      </c>
      <c r="N810" s="219" t="s">
        <v>19172</v>
      </c>
      <c r="O810" s="219" t="s">
        <v>55</v>
      </c>
      <c r="P810" s="219" t="s">
        <v>56</v>
      </c>
      <c r="Q810" s="219" t="s">
        <v>13194</v>
      </c>
      <c r="R810" s="219" t="s">
        <v>12955</v>
      </c>
      <c r="S810" s="219" t="s">
        <v>19173</v>
      </c>
      <c r="T810" s="223" t="s">
        <v>19174</v>
      </c>
      <c r="U810" s="225" t="s">
        <v>179</v>
      </c>
      <c r="V810" s="219" t="s">
        <v>847</v>
      </c>
      <c r="W810" s="219" t="s">
        <v>4184</v>
      </c>
      <c r="X810" s="230" t="s">
        <v>124</v>
      </c>
      <c r="Y810" s="220" t="s">
        <v>410</v>
      </c>
      <c r="Z810" s="220" t="s">
        <v>4185</v>
      </c>
      <c r="AA810" s="220" t="s">
        <v>16200</v>
      </c>
      <c r="AB810" s="228" t="s">
        <v>4186</v>
      </c>
      <c r="AC810" s="220" t="s">
        <v>4179</v>
      </c>
      <c r="AD810" s="220" t="s">
        <v>47</v>
      </c>
      <c r="AE810" s="220" t="s">
        <v>4185</v>
      </c>
      <c r="AF810" s="228" t="s">
        <v>3725</v>
      </c>
      <c r="AG810" s="225" t="s">
        <v>3731</v>
      </c>
      <c r="AH810" s="228" t="s">
        <v>413</v>
      </c>
      <c r="AI810" s="225" t="s">
        <v>4179</v>
      </c>
      <c r="AJ810" s="316" t="s">
        <v>14471</v>
      </c>
      <c r="AK810" s="316" t="s">
        <v>17406</v>
      </c>
      <c r="AL810" s="221">
        <v>37926</v>
      </c>
      <c r="AM810" s="221" t="s">
        <v>12606</v>
      </c>
      <c r="AN810" s="225" t="s">
        <v>9406</v>
      </c>
      <c r="AO810" s="316"/>
      <c r="AP810" s="225" t="s">
        <v>12955</v>
      </c>
    </row>
    <row r="811" spans="1:42" ht="15" customHeight="1">
      <c r="A811" s="225" t="s">
        <v>480</v>
      </c>
      <c r="B811" s="219" t="s">
        <v>17736</v>
      </c>
      <c r="C811" s="219" t="s">
        <v>4187</v>
      </c>
      <c r="D811" s="219" t="s">
        <v>4188</v>
      </c>
      <c r="E811" s="219" t="s">
        <v>4189</v>
      </c>
      <c r="F811" s="223" t="s">
        <v>11499</v>
      </c>
      <c r="G811" s="223" t="s">
        <v>4190</v>
      </c>
      <c r="H811" s="219" t="s">
        <v>3892</v>
      </c>
      <c r="I811" s="219" t="s">
        <v>3892</v>
      </c>
      <c r="J811" s="219" t="s">
        <v>4072</v>
      </c>
      <c r="K811" s="219" t="s">
        <v>4072</v>
      </c>
      <c r="L811" s="223" t="s">
        <v>52</v>
      </c>
      <c r="M811" s="219" t="s">
        <v>53</v>
      </c>
      <c r="N811" s="219" t="s">
        <v>19175</v>
      </c>
      <c r="O811" s="219" t="s">
        <v>55</v>
      </c>
      <c r="P811" s="219" t="s">
        <v>56</v>
      </c>
      <c r="Q811" s="219" t="s">
        <v>13195</v>
      </c>
      <c r="R811" s="219" t="s">
        <v>12955</v>
      </c>
      <c r="S811" s="219" t="s">
        <v>19176</v>
      </c>
      <c r="T811" s="223" t="s">
        <v>19177</v>
      </c>
      <c r="U811" s="225" t="s">
        <v>13051</v>
      </c>
      <c r="V811" s="219" t="s">
        <v>19178</v>
      </c>
      <c r="W811" s="219" t="s">
        <v>12955</v>
      </c>
      <c r="X811" s="220" t="s">
        <v>124</v>
      </c>
      <c r="Y811" s="220" t="s">
        <v>392</v>
      </c>
      <c r="Z811" s="220" t="s">
        <v>4191</v>
      </c>
      <c r="AA811" s="220" t="s">
        <v>16201</v>
      </c>
      <c r="AB811" s="228" t="s">
        <v>4186</v>
      </c>
      <c r="AC811" s="220" t="s">
        <v>4179</v>
      </c>
      <c r="AD811" s="220" t="s">
        <v>47</v>
      </c>
      <c r="AE811" s="220" t="s">
        <v>4192</v>
      </c>
      <c r="AF811" s="228" t="s">
        <v>3725</v>
      </c>
      <c r="AG811" s="225" t="s">
        <v>3731</v>
      </c>
      <c r="AH811" s="228" t="s">
        <v>413</v>
      </c>
      <c r="AI811" s="225" t="s">
        <v>4193</v>
      </c>
      <c r="AJ811" s="316" t="s">
        <v>14472</v>
      </c>
      <c r="AK811" s="316" t="s">
        <v>17407</v>
      </c>
      <c r="AL811" s="221">
        <v>30529</v>
      </c>
      <c r="AM811" s="221" t="s">
        <v>12606</v>
      </c>
      <c r="AN811" s="225" t="s">
        <v>9406</v>
      </c>
      <c r="AO811" s="316"/>
      <c r="AP811" s="225" t="s">
        <v>12955</v>
      </c>
    </row>
    <row r="812" spans="1:42" ht="15" customHeight="1">
      <c r="A812" s="225" t="s">
        <v>480</v>
      </c>
      <c r="B812" s="219" t="s">
        <v>17736</v>
      </c>
      <c r="C812" s="219" t="s">
        <v>4296</v>
      </c>
      <c r="D812" s="219" t="s">
        <v>4297</v>
      </c>
      <c r="E812" s="219" t="s">
        <v>4298</v>
      </c>
      <c r="F812" s="223" t="s">
        <v>11516</v>
      </c>
      <c r="G812" s="223" t="s">
        <v>4299</v>
      </c>
      <c r="H812" s="219" t="s">
        <v>3892</v>
      </c>
      <c r="I812" s="219" t="s">
        <v>3892</v>
      </c>
      <c r="J812" s="219" t="s">
        <v>4072</v>
      </c>
      <c r="K812" s="219" t="s">
        <v>4072</v>
      </c>
      <c r="L812" s="223" t="s">
        <v>52</v>
      </c>
      <c r="M812" s="219" t="s">
        <v>53</v>
      </c>
      <c r="N812" s="219" t="s">
        <v>19179</v>
      </c>
      <c r="O812" s="219" t="s">
        <v>55</v>
      </c>
      <c r="P812" s="219" t="s">
        <v>56</v>
      </c>
      <c r="Q812" s="219" t="s">
        <v>13207</v>
      </c>
      <c r="R812" s="219" t="s">
        <v>12955</v>
      </c>
      <c r="S812" s="219" t="s">
        <v>4216</v>
      </c>
      <c r="T812" s="223" t="s">
        <v>19180</v>
      </c>
      <c r="U812" s="225" t="s">
        <v>62</v>
      </c>
      <c r="V812" s="219" t="s">
        <v>19181</v>
      </c>
      <c r="W812" s="219" t="s">
        <v>12955</v>
      </c>
      <c r="X812" s="220" t="s">
        <v>124</v>
      </c>
      <c r="Y812" s="220" t="s">
        <v>392</v>
      </c>
      <c r="Z812" s="220" t="s">
        <v>13284</v>
      </c>
      <c r="AA812" s="220" t="s">
        <v>16216</v>
      </c>
      <c r="AB812" s="228" t="s">
        <v>3642</v>
      </c>
      <c r="AC812" s="220" t="s">
        <v>4216</v>
      </c>
      <c r="AD812" s="220" t="s">
        <v>47</v>
      </c>
      <c r="AE812" s="220" t="s">
        <v>17963</v>
      </c>
      <c r="AF812" s="228" t="s">
        <v>3725</v>
      </c>
      <c r="AG812" s="225" t="s">
        <v>3731</v>
      </c>
      <c r="AH812" s="228" t="s">
        <v>225</v>
      </c>
      <c r="AI812" s="225" t="s">
        <v>4216</v>
      </c>
      <c r="AJ812" s="316" t="s">
        <v>14494</v>
      </c>
      <c r="AK812" s="316" t="s">
        <v>17408</v>
      </c>
      <c r="AL812" s="221">
        <v>32417</v>
      </c>
      <c r="AM812" s="221" t="s">
        <v>12607</v>
      </c>
      <c r="AN812" s="225" t="s">
        <v>9406</v>
      </c>
      <c r="AO812" s="316"/>
      <c r="AP812" s="225" t="s">
        <v>12955</v>
      </c>
    </row>
    <row r="813" spans="1:42" ht="15" customHeight="1">
      <c r="A813" s="225" t="s">
        <v>480</v>
      </c>
      <c r="B813" s="219" t="s">
        <v>17736</v>
      </c>
      <c r="C813" s="219" t="s">
        <v>4128</v>
      </c>
      <c r="D813" s="219" t="s">
        <v>4129</v>
      </c>
      <c r="E813" s="219" t="s">
        <v>4130</v>
      </c>
      <c r="F813" s="223" t="s">
        <v>11489</v>
      </c>
      <c r="G813" s="223" t="s">
        <v>4131</v>
      </c>
      <c r="H813" s="219" t="s">
        <v>3892</v>
      </c>
      <c r="I813" s="219" t="s">
        <v>3892</v>
      </c>
      <c r="J813" s="219" t="s">
        <v>4072</v>
      </c>
      <c r="K813" s="219" t="s">
        <v>4072</v>
      </c>
      <c r="L813" s="223" t="s">
        <v>52</v>
      </c>
      <c r="M813" s="219" t="s">
        <v>53</v>
      </c>
      <c r="N813" s="219" t="s">
        <v>19182</v>
      </c>
      <c r="O813" s="219" t="s">
        <v>55</v>
      </c>
      <c r="P813" s="219" t="s">
        <v>56</v>
      </c>
      <c r="Q813" s="219" t="s">
        <v>13190</v>
      </c>
      <c r="R813" s="219" t="s">
        <v>12955</v>
      </c>
      <c r="S813" s="219" t="s">
        <v>4133</v>
      </c>
      <c r="T813" s="223" t="s">
        <v>19183</v>
      </c>
      <c r="U813" s="225" t="s">
        <v>62</v>
      </c>
      <c r="V813" s="219" t="s">
        <v>4132</v>
      </c>
      <c r="W813" s="219" t="s">
        <v>12955</v>
      </c>
      <c r="X813" s="230" t="s">
        <v>16946</v>
      </c>
      <c r="Y813" s="220" t="s">
        <v>392</v>
      </c>
      <c r="Z813" s="220" t="s">
        <v>4133</v>
      </c>
      <c r="AA813" s="220" t="s">
        <v>16194</v>
      </c>
      <c r="AB813" s="228" t="s">
        <v>1256</v>
      </c>
      <c r="AC813" s="220" t="s">
        <v>4133</v>
      </c>
      <c r="AD813" s="220" t="s">
        <v>47</v>
      </c>
      <c r="AE813" s="220" t="s">
        <v>4133</v>
      </c>
      <c r="AF813" s="228" t="s">
        <v>3725</v>
      </c>
      <c r="AG813" s="225" t="s">
        <v>3731</v>
      </c>
      <c r="AH813" s="228" t="s">
        <v>290</v>
      </c>
      <c r="AI813" s="225" t="s">
        <v>4134</v>
      </c>
      <c r="AJ813" s="316" t="s">
        <v>14460</v>
      </c>
      <c r="AK813" s="316" t="s">
        <v>17409</v>
      </c>
      <c r="AL813" s="221">
        <v>33817</v>
      </c>
      <c r="AM813" s="221" t="s">
        <v>12607</v>
      </c>
      <c r="AN813" s="225" t="s">
        <v>9406</v>
      </c>
      <c r="AO813" s="316"/>
      <c r="AP813" s="225" t="s">
        <v>12955</v>
      </c>
    </row>
    <row r="814" spans="1:42" ht="15" customHeight="1">
      <c r="A814" s="225" t="s">
        <v>480</v>
      </c>
      <c r="B814" s="219" t="s">
        <v>17736</v>
      </c>
      <c r="C814" s="219" t="s">
        <v>4312</v>
      </c>
      <c r="D814" s="219" t="s">
        <v>4313</v>
      </c>
      <c r="E814" s="219" t="s">
        <v>4314</v>
      </c>
      <c r="F814" s="223" t="s">
        <v>11519</v>
      </c>
      <c r="G814" s="223" t="s">
        <v>4315</v>
      </c>
      <c r="H814" s="219" t="s">
        <v>3892</v>
      </c>
      <c r="I814" s="219" t="s">
        <v>3892</v>
      </c>
      <c r="J814" s="219" t="s">
        <v>4072</v>
      </c>
      <c r="K814" s="219" t="s">
        <v>4072</v>
      </c>
      <c r="L814" s="223" t="s">
        <v>52</v>
      </c>
      <c r="M814" s="219" t="s">
        <v>53</v>
      </c>
      <c r="N814" s="219" t="s">
        <v>12579</v>
      </c>
      <c r="O814" s="219" t="s">
        <v>55</v>
      </c>
      <c r="P814" s="219" t="s">
        <v>310</v>
      </c>
      <c r="Q814" s="219" t="s">
        <v>13210</v>
      </c>
      <c r="R814" s="219" t="s">
        <v>12955</v>
      </c>
      <c r="S814" s="219" t="s">
        <v>4322</v>
      </c>
      <c r="T814" s="223" t="s">
        <v>19184</v>
      </c>
      <c r="U814" s="225" t="s">
        <v>62</v>
      </c>
      <c r="V814" s="219" t="s">
        <v>12576</v>
      </c>
      <c r="W814" s="219" t="s">
        <v>12955</v>
      </c>
      <c r="X814" s="230" t="s">
        <v>5912</v>
      </c>
      <c r="Y814" s="220" t="s">
        <v>63</v>
      </c>
      <c r="Z814" s="220" t="s">
        <v>19185</v>
      </c>
      <c r="AA814" s="220" t="s">
        <v>16219</v>
      </c>
      <c r="AB814" s="228" t="s">
        <v>1274</v>
      </c>
      <c r="AC814" s="220" t="s">
        <v>4322</v>
      </c>
      <c r="AD814" s="220" t="s">
        <v>47</v>
      </c>
      <c r="AE814" s="220" t="s">
        <v>4322</v>
      </c>
      <c r="AF814" s="228" t="s">
        <v>3725</v>
      </c>
      <c r="AG814" s="225" t="s">
        <v>3731</v>
      </c>
      <c r="AH814" s="228" t="s">
        <v>519</v>
      </c>
      <c r="AI814" s="225" t="s">
        <v>4074</v>
      </c>
      <c r="AJ814" s="316" t="s">
        <v>14498</v>
      </c>
      <c r="AK814" s="316" t="s">
        <v>17410</v>
      </c>
      <c r="AL814" s="221">
        <v>33543</v>
      </c>
      <c r="AM814" s="221" t="s">
        <v>12605</v>
      </c>
      <c r="AN814" s="225" t="s">
        <v>9406</v>
      </c>
      <c r="AO814" s="316"/>
      <c r="AP814" s="225" t="s">
        <v>12955</v>
      </c>
    </row>
    <row r="815" spans="1:42" ht="15" customHeight="1">
      <c r="A815" s="225" t="s">
        <v>480</v>
      </c>
      <c r="B815" s="219" t="s">
        <v>17736</v>
      </c>
      <c r="C815" s="219" t="s">
        <v>4116</v>
      </c>
      <c r="D815" s="219" t="s">
        <v>4117</v>
      </c>
      <c r="E815" s="219" t="s">
        <v>4118</v>
      </c>
      <c r="F815" s="223" t="s">
        <v>11487</v>
      </c>
      <c r="G815" s="223" t="s">
        <v>4119</v>
      </c>
      <c r="H815" s="219" t="s">
        <v>3892</v>
      </c>
      <c r="I815" s="219" t="s">
        <v>3892</v>
      </c>
      <c r="J815" s="219" t="s">
        <v>4072</v>
      </c>
      <c r="K815" s="219" t="s">
        <v>4072</v>
      </c>
      <c r="L815" s="223" t="s">
        <v>52</v>
      </c>
      <c r="M815" s="219" t="s">
        <v>53</v>
      </c>
      <c r="N815" s="219" t="s">
        <v>19186</v>
      </c>
      <c r="O815" s="219" t="s">
        <v>55</v>
      </c>
      <c r="P815" s="219" t="s">
        <v>56</v>
      </c>
      <c r="Q815" s="219" t="s">
        <v>12540</v>
      </c>
      <c r="R815" s="219" t="s">
        <v>12955</v>
      </c>
      <c r="S815" s="219" t="s">
        <v>4121</v>
      </c>
      <c r="T815" s="223" t="s">
        <v>19187</v>
      </c>
      <c r="U815" s="225" t="s">
        <v>62</v>
      </c>
      <c r="V815" s="219" t="s">
        <v>4120</v>
      </c>
      <c r="W815" s="219" t="s">
        <v>12955</v>
      </c>
      <c r="X815" s="230" t="s">
        <v>2931</v>
      </c>
      <c r="Y815" s="220" t="s">
        <v>63</v>
      </c>
      <c r="Z815" s="220" t="s">
        <v>4121</v>
      </c>
      <c r="AA815" s="220" t="s">
        <v>16192</v>
      </c>
      <c r="AB815" s="228" t="s">
        <v>1362</v>
      </c>
      <c r="AC815" s="220" t="s">
        <v>4074</v>
      </c>
      <c r="AD815" s="220" t="s">
        <v>47</v>
      </c>
      <c r="AE815" s="220" t="s">
        <v>4075</v>
      </c>
      <c r="AF815" s="228" t="s">
        <v>3725</v>
      </c>
      <c r="AG815" s="225" t="s">
        <v>3731</v>
      </c>
      <c r="AH815" s="228" t="s">
        <v>519</v>
      </c>
      <c r="AI815" s="225" t="s">
        <v>4074</v>
      </c>
      <c r="AJ815" s="316" t="s">
        <v>14458</v>
      </c>
      <c r="AK815" s="316" t="s">
        <v>17413</v>
      </c>
      <c r="AL815" s="221">
        <v>40431</v>
      </c>
      <c r="AM815" s="221" t="s">
        <v>12605</v>
      </c>
      <c r="AN815" s="225" t="s">
        <v>9406</v>
      </c>
      <c r="AO815" s="316"/>
      <c r="AP815" s="225" t="s">
        <v>12955</v>
      </c>
    </row>
    <row r="816" spans="1:42" ht="15" customHeight="1">
      <c r="A816" s="225" t="s">
        <v>480</v>
      </c>
      <c r="B816" s="219" t="s">
        <v>17736</v>
      </c>
      <c r="C816" s="219" t="s">
        <v>4093</v>
      </c>
      <c r="D816" s="219" t="s">
        <v>4094</v>
      </c>
      <c r="E816" s="219" t="s">
        <v>4095</v>
      </c>
      <c r="F816" s="223" t="s">
        <v>11483</v>
      </c>
      <c r="G816" s="223" t="s">
        <v>4096</v>
      </c>
      <c r="H816" s="219" t="s">
        <v>3892</v>
      </c>
      <c r="I816" s="219" t="s">
        <v>3892</v>
      </c>
      <c r="J816" s="219" t="s">
        <v>4072</v>
      </c>
      <c r="K816" s="219" t="s">
        <v>4072</v>
      </c>
      <c r="L816" s="223" t="s">
        <v>52</v>
      </c>
      <c r="M816" s="219" t="s">
        <v>53</v>
      </c>
      <c r="N816" s="219" t="s">
        <v>19188</v>
      </c>
      <c r="O816" s="219" t="s">
        <v>55</v>
      </c>
      <c r="P816" s="219" t="s">
        <v>56</v>
      </c>
      <c r="Q816" s="219" t="s">
        <v>13185</v>
      </c>
      <c r="R816" s="219" t="s">
        <v>12955</v>
      </c>
      <c r="S816" s="219" t="s">
        <v>4074</v>
      </c>
      <c r="T816" s="223" t="s">
        <v>19189</v>
      </c>
      <c r="U816" s="225" t="s">
        <v>179</v>
      </c>
      <c r="V816" s="219" t="s">
        <v>4097</v>
      </c>
      <c r="W816" s="219" t="s">
        <v>12955</v>
      </c>
      <c r="X816" s="230" t="s">
        <v>16944</v>
      </c>
      <c r="Y816" s="220" t="s">
        <v>63</v>
      </c>
      <c r="Z816" s="220" t="s">
        <v>2176</v>
      </c>
      <c r="AA816" s="220" t="s">
        <v>16188</v>
      </c>
      <c r="AB816" s="228" t="s">
        <v>1362</v>
      </c>
      <c r="AC816" s="220" t="s">
        <v>4074</v>
      </c>
      <c r="AD816" s="220" t="s">
        <v>47</v>
      </c>
      <c r="AE816" s="220" t="s">
        <v>17964</v>
      </c>
      <c r="AF816" s="228" t="s">
        <v>3725</v>
      </c>
      <c r="AG816" s="225" t="s">
        <v>3731</v>
      </c>
      <c r="AH816" s="228" t="s">
        <v>519</v>
      </c>
      <c r="AI816" s="225" t="s">
        <v>4074</v>
      </c>
      <c r="AJ816" s="316" t="s">
        <v>14455</v>
      </c>
      <c r="AK816" s="316" t="s">
        <v>17414</v>
      </c>
      <c r="AL816" s="221">
        <v>32509</v>
      </c>
      <c r="AM816" s="221" t="s">
        <v>12605</v>
      </c>
      <c r="AN816" s="225" t="s">
        <v>9406</v>
      </c>
      <c r="AO816" s="316"/>
      <c r="AP816" s="225" t="s">
        <v>12955</v>
      </c>
    </row>
    <row r="817" spans="1:42" ht="15" customHeight="1">
      <c r="A817" s="225" t="s">
        <v>480</v>
      </c>
      <c r="B817" s="219" t="s">
        <v>17736</v>
      </c>
      <c r="C817" s="219" t="s">
        <v>4103</v>
      </c>
      <c r="D817" s="219" t="s">
        <v>4104</v>
      </c>
      <c r="E817" s="219" t="s">
        <v>4105</v>
      </c>
      <c r="F817" s="223" t="s">
        <v>11485</v>
      </c>
      <c r="G817" s="223" t="s">
        <v>4106</v>
      </c>
      <c r="H817" s="219" t="s">
        <v>3892</v>
      </c>
      <c r="I817" s="219" t="s">
        <v>3892</v>
      </c>
      <c r="J817" s="219" t="s">
        <v>4072</v>
      </c>
      <c r="K817" s="219" t="s">
        <v>4072</v>
      </c>
      <c r="L817" s="223" t="s">
        <v>52</v>
      </c>
      <c r="M817" s="219" t="s">
        <v>53</v>
      </c>
      <c r="N817" s="219" t="s">
        <v>19190</v>
      </c>
      <c r="O817" s="219" t="s">
        <v>55</v>
      </c>
      <c r="P817" s="219" t="s">
        <v>56</v>
      </c>
      <c r="Q817" s="219" t="s">
        <v>13186</v>
      </c>
      <c r="R817" s="219" t="s">
        <v>12955</v>
      </c>
      <c r="S817" s="219" t="s">
        <v>4074</v>
      </c>
      <c r="T817" s="223" t="s">
        <v>19191</v>
      </c>
      <c r="U817" s="225" t="s">
        <v>62</v>
      </c>
      <c r="V817" s="219" t="s">
        <v>4107</v>
      </c>
      <c r="W817" s="219" t="s">
        <v>12955</v>
      </c>
      <c r="X817" s="230" t="s">
        <v>16947</v>
      </c>
      <c r="Y817" s="239" t="s">
        <v>629</v>
      </c>
      <c r="Z817" s="220" t="s">
        <v>4108</v>
      </c>
      <c r="AA817" s="220" t="s">
        <v>16190</v>
      </c>
      <c r="AB817" s="228" t="s">
        <v>1362</v>
      </c>
      <c r="AC817" s="220" t="s">
        <v>4074</v>
      </c>
      <c r="AD817" s="220" t="s">
        <v>47</v>
      </c>
      <c r="AE817" s="220" t="s">
        <v>4075</v>
      </c>
      <c r="AF817" s="228" t="s">
        <v>3725</v>
      </c>
      <c r="AG817" s="225" t="s">
        <v>3731</v>
      </c>
      <c r="AH817" s="228" t="s">
        <v>519</v>
      </c>
      <c r="AI817" s="225" t="s">
        <v>4074</v>
      </c>
      <c r="AJ817" s="316" t="s">
        <v>14456</v>
      </c>
      <c r="AK817" s="316" t="s">
        <v>17674</v>
      </c>
      <c r="AL817" s="221">
        <v>39995</v>
      </c>
      <c r="AM817" s="221" t="s">
        <v>12605</v>
      </c>
      <c r="AN817" s="225" t="s">
        <v>9406</v>
      </c>
      <c r="AO817" s="225"/>
      <c r="AP817" s="225" t="s">
        <v>12955</v>
      </c>
    </row>
    <row r="818" spans="1:42" ht="15" customHeight="1">
      <c r="A818" s="225" t="s">
        <v>480</v>
      </c>
      <c r="B818" s="219" t="s">
        <v>17736</v>
      </c>
      <c r="C818" s="219" t="s">
        <v>4082</v>
      </c>
      <c r="D818" s="219" t="s">
        <v>4083</v>
      </c>
      <c r="E818" s="219" t="s">
        <v>4084</v>
      </c>
      <c r="F818" s="223" t="s">
        <v>11481</v>
      </c>
      <c r="G818" s="223" t="s">
        <v>4085</v>
      </c>
      <c r="H818" s="219" t="s">
        <v>3892</v>
      </c>
      <c r="I818" s="219" t="s">
        <v>3892</v>
      </c>
      <c r="J818" s="219" t="s">
        <v>4072</v>
      </c>
      <c r="K818" s="219" t="s">
        <v>4072</v>
      </c>
      <c r="L818" s="223" t="s">
        <v>39</v>
      </c>
      <c r="M818" s="219" t="s">
        <v>40</v>
      </c>
      <c r="N818" s="219" t="s">
        <v>19192</v>
      </c>
      <c r="O818" s="219" t="s">
        <v>290</v>
      </c>
      <c r="P818" s="219" t="s">
        <v>291</v>
      </c>
      <c r="Q818" s="219" t="s">
        <v>13183</v>
      </c>
      <c r="R818" s="219" t="s">
        <v>12955</v>
      </c>
      <c r="S818" s="219" t="s">
        <v>4074</v>
      </c>
      <c r="T818" s="223" t="s">
        <v>19193</v>
      </c>
      <c r="U818" s="225" t="s">
        <v>62</v>
      </c>
      <c r="V818" s="219" t="s">
        <v>19194</v>
      </c>
      <c r="W818" s="219" t="s">
        <v>4086</v>
      </c>
      <c r="X818" s="230" t="s">
        <v>16942</v>
      </c>
      <c r="Y818" s="220" t="s">
        <v>63</v>
      </c>
      <c r="Z818" s="220" t="s">
        <v>4087</v>
      </c>
      <c r="AA818" s="220" t="s">
        <v>16188</v>
      </c>
      <c r="AB818" s="228" t="s">
        <v>1362</v>
      </c>
      <c r="AC818" s="220" t="s">
        <v>4074</v>
      </c>
      <c r="AD818" s="220" t="s">
        <v>47</v>
      </c>
      <c r="AE818" s="220" t="s">
        <v>4075</v>
      </c>
      <c r="AF818" s="228" t="s">
        <v>3725</v>
      </c>
      <c r="AG818" s="225" t="s">
        <v>3731</v>
      </c>
      <c r="AH818" s="228" t="s">
        <v>519</v>
      </c>
      <c r="AI818" s="225" t="s">
        <v>4074</v>
      </c>
      <c r="AJ818" s="316" t="s">
        <v>14453</v>
      </c>
      <c r="AK818" s="316" t="s">
        <v>17415</v>
      </c>
      <c r="AL818" s="221">
        <v>27791</v>
      </c>
      <c r="AM818" s="221" t="s">
        <v>12605</v>
      </c>
      <c r="AN818" s="225" t="s">
        <v>9406</v>
      </c>
      <c r="AO818" s="316"/>
      <c r="AP818" s="225" t="s">
        <v>12955</v>
      </c>
    </row>
    <row r="819" spans="1:42" ht="15" customHeight="1">
      <c r="A819" s="225" t="s">
        <v>480</v>
      </c>
      <c r="B819" s="219" t="s">
        <v>17736</v>
      </c>
      <c r="C819" s="219" t="s">
        <v>4098</v>
      </c>
      <c r="D819" s="219" t="s">
        <v>4099</v>
      </c>
      <c r="E819" s="219" t="s">
        <v>4100</v>
      </c>
      <c r="F819" s="223" t="s">
        <v>11484</v>
      </c>
      <c r="G819" s="223" t="s">
        <v>4101</v>
      </c>
      <c r="H819" s="219" t="s">
        <v>3892</v>
      </c>
      <c r="I819" s="219" t="s">
        <v>3892</v>
      </c>
      <c r="J819" s="219" t="s">
        <v>4072</v>
      </c>
      <c r="K819" s="219" t="s">
        <v>4072</v>
      </c>
      <c r="L819" s="223" t="s">
        <v>52</v>
      </c>
      <c r="M819" s="219" t="s">
        <v>53</v>
      </c>
      <c r="N819" s="219" t="s">
        <v>19195</v>
      </c>
      <c r="O819" s="219" t="s">
        <v>55</v>
      </c>
      <c r="P819" s="219" t="s">
        <v>56</v>
      </c>
      <c r="Q819" s="219" t="s">
        <v>13183</v>
      </c>
      <c r="R819" s="219" t="s">
        <v>12955</v>
      </c>
      <c r="S819" s="219" t="s">
        <v>4074</v>
      </c>
      <c r="T819" s="223" t="s">
        <v>19196</v>
      </c>
      <c r="U819" s="225" t="s">
        <v>62</v>
      </c>
      <c r="V819" s="219" t="s">
        <v>4102</v>
      </c>
      <c r="W819" s="219" t="s">
        <v>12955</v>
      </c>
      <c r="X819" s="220" t="s">
        <v>124</v>
      </c>
      <c r="Y819" s="220" t="s">
        <v>63</v>
      </c>
      <c r="Z819" s="220" t="s">
        <v>4087</v>
      </c>
      <c r="AA819" s="220" t="s">
        <v>16188</v>
      </c>
      <c r="AB819" s="228" t="s">
        <v>1362</v>
      </c>
      <c r="AC819" s="220" t="s">
        <v>4074</v>
      </c>
      <c r="AD819" s="220" t="s">
        <v>47</v>
      </c>
      <c r="AE819" s="220" t="s">
        <v>4075</v>
      </c>
      <c r="AF819" s="228" t="s">
        <v>3725</v>
      </c>
      <c r="AG819" s="225" t="s">
        <v>3731</v>
      </c>
      <c r="AH819" s="228" t="s">
        <v>519</v>
      </c>
      <c r="AI819" s="225" t="s">
        <v>4074</v>
      </c>
      <c r="AJ819" s="316" t="s">
        <v>14455</v>
      </c>
      <c r="AK819" s="316" t="s">
        <v>17416</v>
      </c>
      <c r="AL819" s="221">
        <v>27791</v>
      </c>
      <c r="AM819" s="221" t="s">
        <v>12605</v>
      </c>
      <c r="AN819" s="225" t="s">
        <v>9406</v>
      </c>
      <c r="AO819" s="316"/>
      <c r="AP819" s="225" t="s">
        <v>12955</v>
      </c>
    </row>
    <row r="820" spans="1:42" ht="15" customHeight="1">
      <c r="A820" s="225" t="s">
        <v>480</v>
      </c>
      <c r="B820" s="219" t="s">
        <v>17736</v>
      </c>
      <c r="C820" s="219" t="s">
        <v>4329</v>
      </c>
      <c r="D820" s="219" t="s">
        <v>4330</v>
      </c>
      <c r="E820" s="219" t="s">
        <v>4331</v>
      </c>
      <c r="F820" s="223" t="s">
        <v>11522</v>
      </c>
      <c r="G820" s="223" t="s">
        <v>4332</v>
      </c>
      <c r="H820" s="219" t="s">
        <v>3892</v>
      </c>
      <c r="I820" s="219" t="s">
        <v>3892</v>
      </c>
      <c r="J820" s="219" t="s">
        <v>4072</v>
      </c>
      <c r="K820" s="219" t="s">
        <v>4072</v>
      </c>
      <c r="L820" s="223" t="s">
        <v>52</v>
      </c>
      <c r="M820" s="219" t="s">
        <v>53</v>
      </c>
      <c r="N820" s="219" t="s">
        <v>19197</v>
      </c>
      <c r="O820" s="219" t="s">
        <v>55</v>
      </c>
      <c r="P820" s="219" t="s">
        <v>56</v>
      </c>
      <c r="Q820" s="219" t="s">
        <v>13213</v>
      </c>
      <c r="R820" s="219" t="s">
        <v>12955</v>
      </c>
      <c r="S820" s="219" t="s">
        <v>19198</v>
      </c>
      <c r="T820" s="223" t="s">
        <v>19199</v>
      </c>
      <c r="U820" s="225" t="s">
        <v>179</v>
      </c>
      <c r="V820" s="219" t="s">
        <v>4333</v>
      </c>
      <c r="W820" s="219" t="s">
        <v>12955</v>
      </c>
      <c r="X820" s="220" t="s">
        <v>124</v>
      </c>
      <c r="Y820" s="220" t="s">
        <v>63</v>
      </c>
      <c r="Z820" s="220" t="s">
        <v>4334</v>
      </c>
      <c r="AA820" s="220" t="s">
        <v>16222</v>
      </c>
      <c r="AB820" s="228" t="s">
        <v>3528</v>
      </c>
      <c r="AC820" s="220" t="s">
        <v>4334</v>
      </c>
      <c r="AD820" s="220" t="s">
        <v>47</v>
      </c>
      <c r="AE820" s="220" t="s">
        <v>4334</v>
      </c>
      <c r="AF820" s="228" t="s">
        <v>3725</v>
      </c>
      <c r="AG820" s="225" t="s">
        <v>3731</v>
      </c>
      <c r="AH820" s="228" t="s">
        <v>225</v>
      </c>
      <c r="AI820" s="225" t="s">
        <v>4216</v>
      </c>
      <c r="AJ820" s="316" t="s">
        <v>14503</v>
      </c>
      <c r="AK820" s="316" t="s">
        <v>17417</v>
      </c>
      <c r="AL820" s="221">
        <v>27242</v>
      </c>
      <c r="AM820" s="221" t="s">
        <v>12607</v>
      </c>
      <c r="AN820" s="225" t="s">
        <v>9406</v>
      </c>
      <c r="AO820" s="316"/>
      <c r="AP820" s="225" t="s">
        <v>12955</v>
      </c>
    </row>
    <row r="821" spans="1:42" ht="15" customHeight="1">
      <c r="A821" s="225" t="s">
        <v>480</v>
      </c>
      <c r="B821" s="219" t="s">
        <v>17736</v>
      </c>
      <c r="C821" s="219" t="s">
        <v>4067</v>
      </c>
      <c r="D821" s="219" t="s">
        <v>4068</v>
      </c>
      <c r="E821" s="219" t="s">
        <v>4069</v>
      </c>
      <c r="F821" s="223" t="s">
        <v>4070</v>
      </c>
      <c r="G821" s="223" t="s">
        <v>4071</v>
      </c>
      <c r="H821" s="219" t="s">
        <v>3892</v>
      </c>
      <c r="I821" s="219" t="s">
        <v>3892</v>
      </c>
      <c r="J821" s="219" t="s">
        <v>4072</v>
      </c>
      <c r="K821" s="219" t="s">
        <v>4072</v>
      </c>
      <c r="L821" s="223" t="s">
        <v>52</v>
      </c>
      <c r="M821" s="219" t="s">
        <v>53</v>
      </c>
      <c r="N821" s="219" t="s">
        <v>19200</v>
      </c>
      <c r="O821" s="219" t="s">
        <v>55</v>
      </c>
      <c r="P821" s="219" t="s">
        <v>56</v>
      </c>
      <c r="Q821" s="219" t="s">
        <v>13181</v>
      </c>
      <c r="R821" s="219" t="s">
        <v>12955</v>
      </c>
      <c r="S821" s="219" t="s">
        <v>4074</v>
      </c>
      <c r="T821" s="223" t="s">
        <v>19201</v>
      </c>
      <c r="U821" s="225" t="s">
        <v>62</v>
      </c>
      <c r="V821" s="219" t="s">
        <v>4073</v>
      </c>
      <c r="W821" s="219" t="s">
        <v>12955</v>
      </c>
      <c r="X821" s="220" t="s">
        <v>124</v>
      </c>
      <c r="Y821" s="220" t="s">
        <v>63</v>
      </c>
      <c r="Z821" s="220" t="s">
        <v>480</v>
      </c>
      <c r="AA821" s="220" t="s">
        <v>16187</v>
      </c>
      <c r="AB821" s="228" t="s">
        <v>1362</v>
      </c>
      <c r="AC821" s="220" t="s">
        <v>4074</v>
      </c>
      <c r="AD821" s="220" t="s">
        <v>47</v>
      </c>
      <c r="AE821" s="220" t="s">
        <v>4075</v>
      </c>
      <c r="AF821" s="228" t="s">
        <v>3725</v>
      </c>
      <c r="AG821" s="225" t="s">
        <v>3731</v>
      </c>
      <c r="AH821" s="228" t="s">
        <v>519</v>
      </c>
      <c r="AI821" s="225" t="s">
        <v>4074</v>
      </c>
      <c r="AJ821" s="316" t="s">
        <v>14451</v>
      </c>
      <c r="AK821" s="316" t="s">
        <v>17418</v>
      </c>
      <c r="AL821" s="221">
        <v>23686</v>
      </c>
      <c r="AM821" s="221" t="s">
        <v>12605</v>
      </c>
      <c r="AN821" s="225" t="s">
        <v>9406</v>
      </c>
      <c r="AO821" s="316"/>
      <c r="AP821" s="225" t="s">
        <v>12955</v>
      </c>
    </row>
    <row r="822" spans="1:42" ht="15" customHeight="1">
      <c r="A822" s="225" t="s">
        <v>480</v>
      </c>
      <c r="B822" s="219" t="s">
        <v>17736</v>
      </c>
      <c r="C822" s="219" t="s">
        <v>4076</v>
      </c>
      <c r="D822" s="219" t="s">
        <v>4077</v>
      </c>
      <c r="E822" s="219" t="s">
        <v>4078</v>
      </c>
      <c r="F822" s="223" t="s">
        <v>4079</v>
      </c>
      <c r="G822" s="223" t="s">
        <v>4080</v>
      </c>
      <c r="H822" s="219" t="s">
        <v>3892</v>
      </c>
      <c r="I822" s="219" t="s">
        <v>3892</v>
      </c>
      <c r="J822" s="219" t="s">
        <v>4072</v>
      </c>
      <c r="K822" s="219" t="s">
        <v>4072</v>
      </c>
      <c r="L822" s="223" t="s">
        <v>39</v>
      </c>
      <c r="M822" s="219" t="s">
        <v>40</v>
      </c>
      <c r="N822" s="219" t="s">
        <v>4081</v>
      </c>
      <c r="O822" s="219" t="s">
        <v>281</v>
      </c>
      <c r="P822" s="219" t="s">
        <v>1480</v>
      </c>
      <c r="Q822" s="219" t="s">
        <v>13182</v>
      </c>
      <c r="R822" s="219" t="s">
        <v>19202</v>
      </c>
      <c r="S822" s="219" t="s">
        <v>4074</v>
      </c>
      <c r="T822" s="223" t="s">
        <v>19203</v>
      </c>
      <c r="U822" s="225" t="s">
        <v>62</v>
      </c>
      <c r="V822" s="219" t="s">
        <v>4073</v>
      </c>
      <c r="W822" s="219" t="s">
        <v>12955</v>
      </c>
      <c r="X822" s="230" t="s">
        <v>16941</v>
      </c>
      <c r="Y822" s="220" t="s">
        <v>63</v>
      </c>
      <c r="Z822" s="220" t="s">
        <v>480</v>
      </c>
      <c r="AA822" s="220" t="s">
        <v>16187</v>
      </c>
      <c r="AB822" s="228" t="s">
        <v>1362</v>
      </c>
      <c r="AC822" s="220" t="s">
        <v>4074</v>
      </c>
      <c r="AD822" s="220" t="s">
        <v>47</v>
      </c>
      <c r="AE822" s="220" t="s">
        <v>4075</v>
      </c>
      <c r="AF822" s="228" t="s">
        <v>3725</v>
      </c>
      <c r="AG822" s="225" t="s">
        <v>3731</v>
      </c>
      <c r="AH822" s="228" t="s">
        <v>519</v>
      </c>
      <c r="AI822" s="225" t="s">
        <v>4074</v>
      </c>
      <c r="AJ822" s="316" t="s">
        <v>14452</v>
      </c>
      <c r="AK822" s="316" t="s">
        <v>17419</v>
      </c>
      <c r="AL822" s="221">
        <v>31352</v>
      </c>
      <c r="AM822" s="221" t="s">
        <v>12605</v>
      </c>
      <c r="AN822" s="225" t="s">
        <v>9406</v>
      </c>
      <c r="AO822" s="316"/>
      <c r="AP822" s="225" t="s">
        <v>12955</v>
      </c>
    </row>
    <row r="823" spans="1:42" ht="15" customHeight="1">
      <c r="A823" s="225" t="s">
        <v>480</v>
      </c>
      <c r="B823" s="219" t="s">
        <v>17736</v>
      </c>
      <c r="C823" s="219" t="s">
        <v>4088</v>
      </c>
      <c r="D823" s="219" t="s">
        <v>4089</v>
      </c>
      <c r="E823" s="219" t="s">
        <v>4090</v>
      </c>
      <c r="F823" s="223" t="s">
        <v>11482</v>
      </c>
      <c r="G823" s="223" t="s">
        <v>4091</v>
      </c>
      <c r="H823" s="219" t="s">
        <v>3892</v>
      </c>
      <c r="I823" s="219" t="s">
        <v>3892</v>
      </c>
      <c r="J823" s="219" t="s">
        <v>4072</v>
      </c>
      <c r="K823" s="219" t="s">
        <v>4072</v>
      </c>
      <c r="L823" s="223" t="s">
        <v>52</v>
      </c>
      <c r="M823" s="219" t="s">
        <v>53</v>
      </c>
      <c r="N823" s="219" t="s">
        <v>19204</v>
      </c>
      <c r="O823" s="219" t="s">
        <v>55</v>
      </c>
      <c r="P823" s="219" t="s">
        <v>56</v>
      </c>
      <c r="Q823" s="219" t="s">
        <v>13184</v>
      </c>
      <c r="R823" s="219" t="s">
        <v>12955</v>
      </c>
      <c r="S823" s="219" t="s">
        <v>4074</v>
      </c>
      <c r="T823" s="223" t="s">
        <v>19205</v>
      </c>
      <c r="U823" s="225" t="s">
        <v>179</v>
      </c>
      <c r="V823" s="219" t="s">
        <v>7304</v>
      </c>
      <c r="W823" s="219" t="s">
        <v>4092</v>
      </c>
      <c r="X823" s="220" t="s">
        <v>124</v>
      </c>
      <c r="Y823" s="220" t="s">
        <v>63</v>
      </c>
      <c r="Z823" s="220" t="s">
        <v>304</v>
      </c>
      <c r="AA823" s="220" t="s">
        <v>16189</v>
      </c>
      <c r="AB823" s="228" t="s">
        <v>1362</v>
      </c>
      <c r="AC823" s="220" t="s">
        <v>4074</v>
      </c>
      <c r="AD823" s="220" t="s">
        <v>47</v>
      </c>
      <c r="AE823" s="220" t="s">
        <v>4075</v>
      </c>
      <c r="AF823" s="228" t="s">
        <v>3725</v>
      </c>
      <c r="AG823" s="225" t="s">
        <v>3731</v>
      </c>
      <c r="AH823" s="228" t="s">
        <v>519</v>
      </c>
      <c r="AI823" s="225" t="s">
        <v>4074</v>
      </c>
      <c r="AJ823" s="316" t="s">
        <v>14454</v>
      </c>
      <c r="AK823" s="316" t="s">
        <v>17420</v>
      </c>
      <c r="AL823" s="221">
        <v>26330</v>
      </c>
      <c r="AM823" s="221" t="s">
        <v>12605</v>
      </c>
      <c r="AN823" s="225" t="s">
        <v>9406</v>
      </c>
      <c r="AO823" s="316"/>
      <c r="AP823" s="225" t="s">
        <v>12955</v>
      </c>
    </row>
    <row r="824" spans="1:42" ht="15" customHeight="1">
      <c r="A824" s="225" t="s">
        <v>480</v>
      </c>
      <c r="B824" s="219" t="s">
        <v>17736</v>
      </c>
      <c r="C824" s="219" t="s">
        <v>4109</v>
      </c>
      <c r="D824" s="219" t="s">
        <v>4110</v>
      </c>
      <c r="E824" s="219" t="s">
        <v>4111</v>
      </c>
      <c r="F824" s="223" t="s">
        <v>11486</v>
      </c>
      <c r="G824" s="223" t="s">
        <v>4112</v>
      </c>
      <c r="H824" s="219" t="s">
        <v>3892</v>
      </c>
      <c r="I824" s="219" t="s">
        <v>3892</v>
      </c>
      <c r="J824" s="219" t="s">
        <v>4072</v>
      </c>
      <c r="K824" s="219" t="s">
        <v>4072</v>
      </c>
      <c r="L824" s="223" t="s">
        <v>52</v>
      </c>
      <c r="M824" s="219" t="s">
        <v>53</v>
      </c>
      <c r="N824" s="219" t="s">
        <v>19206</v>
      </c>
      <c r="O824" s="219" t="s">
        <v>55</v>
      </c>
      <c r="P824" s="219" t="s">
        <v>56</v>
      </c>
      <c r="Q824" s="219" t="s">
        <v>13187</v>
      </c>
      <c r="R824" s="219" t="s">
        <v>12955</v>
      </c>
      <c r="S824" s="219" t="s">
        <v>19207</v>
      </c>
      <c r="T824" s="223" t="s">
        <v>19208</v>
      </c>
      <c r="U824" s="225" t="s">
        <v>203</v>
      </c>
      <c r="V824" s="219" t="s">
        <v>4113</v>
      </c>
      <c r="W824" s="219" t="s">
        <v>12955</v>
      </c>
      <c r="X824" s="230" t="s">
        <v>1362</v>
      </c>
      <c r="Y824" s="220" t="s">
        <v>44</v>
      </c>
      <c r="Z824" s="220" t="s">
        <v>4114</v>
      </c>
      <c r="AA824" s="220" t="s">
        <v>16191</v>
      </c>
      <c r="AB824" s="228" t="s">
        <v>1362</v>
      </c>
      <c r="AC824" s="220" t="s">
        <v>4074</v>
      </c>
      <c r="AD824" s="220" t="s">
        <v>47</v>
      </c>
      <c r="AE824" s="220" t="s">
        <v>4115</v>
      </c>
      <c r="AF824" s="228" t="s">
        <v>3725</v>
      </c>
      <c r="AG824" s="225" t="s">
        <v>3731</v>
      </c>
      <c r="AH824" s="228" t="s">
        <v>519</v>
      </c>
      <c r="AI824" s="225" t="s">
        <v>4074</v>
      </c>
      <c r="AJ824" s="316" t="s">
        <v>14457</v>
      </c>
      <c r="AK824" s="316" t="s">
        <v>17422</v>
      </c>
      <c r="AL824" s="221">
        <v>39600</v>
      </c>
      <c r="AM824" s="221" t="s">
        <v>12605</v>
      </c>
      <c r="AN824" s="225" t="s">
        <v>9406</v>
      </c>
      <c r="AO824" s="316"/>
      <c r="AP824" s="225" t="s">
        <v>12955</v>
      </c>
    </row>
    <row r="825" spans="1:42" ht="15" customHeight="1">
      <c r="A825" s="225" t="s">
        <v>480</v>
      </c>
      <c r="B825" s="219" t="s">
        <v>17736</v>
      </c>
      <c r="C825" s="219" t="s">
        <v>4168</v>
      </c>
      <c r="D825" s="219" t="s">
        <v>4169</v>
      </c>
      <c r="E825" s="219" t="s">
        <v>4170</v>
      </c>
      <c r="F825" s="223" t="s">
        <v>11496</v>
      </c>
      <c r="G825" s="223" t="s">
        <v>4171</v>
      </c>
      <c r="H825" s="219" t="s">
        <v>3892</v>
      </c>
      <c r="I825" s="219" t="s">
        <v>3892</v>
      </c>
      <c r="J825" s="219" t="s">
        <v>4072</v>
      </c>
      <c r="K825" s="219" t="s">
        <v>4072</v>
      </c>
      <c r="L825" s="223" t="s">
        <v>52</v>
      </c>
      <c r="M825" s="219" t="s">
        <v>53</v>
      </c>
      <c r="N825" s="219" t="s">
        <v>19209</v>
      </c>
      <c r="O825" s="219" t="s">
        <v>354</v>
      </c>
      <c r="P825" s="219" t="s">
        <v>355</v>
      </c>
      <c r="Q825" s="219" t="s">
        <v>13192</v>
      </c>
      <c r="R825" s="219" t="s">
        <v>12955</v>
      </c>
      <c r="S825" s="219" t="s">
        <v>19210</v>
      </c>
      <c r="T825" s="223" t="s">
        <v>19211</v>
      </c>
      <c r="U825" s="225" t="s">
        <v>62</v>
      </c>
      <c r="V825" s="219" t="s">
        <v>4172</v>
      </c>
      <c r="W825" s="219" t="s">
        <v>12955</v>
      </c>
      <c r="X825" s="220" t="s">
        <v>124</v>
      </c>
      <c r="Y825" s="220" t="s">
        <v>392</v>
      </c>
      <c r="Z825" s="220" t="s">
        <v>17871</v>
      </c>
      <c r="AA825" s="220" t="s">
        <v>16198</v>
      </c>
      <c r="AB825" s="228" t="s">
        <v>1369</v>
      </c>
      <c r="AC825" s="220" t="s">
        <v>17871</v>
      </c>
      <c r="AD825" s="220" t="s">
        <v>47</v>
      </c>
      <c r="AE825" s="220" t="s">
        <v>17871</v>
      </c>
      <c r="AF825" s="228" t="s">
        <v>3725</v>
      </c>
      <c r="AG825" s="225" t="s">
        <v>3731</v>
      </c>
      <c r="AH825" s="228" t="s">
        <v>225</v>
      </c>
      <c r="AI825" s="225" t="s">
        <v>4216</v>
      </c>
      <c r="AJ825" s="316" t="s">
        <v>14469</v>
      </c>
      <c r="AK825" s="316" t="s">
        <v>17425</v>
      </c>
      <c r="AL825" s="221">
        <v>27089</v>
      </c>
      <c r="AM825" s="221" t="s">
        <v>12606</v>
      </c>
      <c r="AN825" s="225" t="s">
        <v>9406</v>
      </c>
      <c r="AO825" s="316"/>
      <c r="AP825" s="225" t="s">
        <v>12955</v>
      </c>
    </row>
    <row r="826" spans="1:42" ht="15" customHeight="1">
      <c r="A826" s="225" t="s">
        <v>480</v>
      </c>
      <c r="B826" s="219" t="s">
        <v>17736</v>
      </c>
      <c r="C826" s="219" t="s">
        <v>4122</v>
      </c>
      <c r="D826" s="219" t="s">
        <v>4123</v>
      </c>
      <c r="E826" s="219" t="s">
        <v>4124</v>
      </c>
      <c r="F826" s="223" t="s">
        <v>11488</v>
      </c>
      <c r="G826" s="223" t="s">
        <v>4125</v>
      </c>
      <c r="H826" s="219" t="s">
        <v>3892</v>
      </c>
      <c r="I826" s="219" t="s">
        <v>3892</v>
      </c>
      <c r="J826" s="219" t="s">
        <v>4072</v>
      </c>
      <c r="K826" s="219" t="s">
        <v>4072</v>
      </c>
      <c r="L826" s="223" t="s">
        <v>52</v>
      </c>
      <c r="M826" s="219" t="s">
        <v>53</v>
      </c>
      <c r="N826" s="219" t="s">
        <v>19212</v>
      </c>
      <c r="O826" s="219" t="s">
        <v>55</v>
      </c>
      <c r="P826" s="219" t="s">
        <v>56</v>
      </c>
      <c r="Q826" s="219" t="s">
        <v>13188</v>
      </c>
      <c r="R826" s="219" t="s">
        <v>12955</v>
      </c>
      <c r="S826" s="219" t="s">
        <v>19213</v>
      </c>
      <c r="T826" s="223" t="s">
        <v>19214</v>
      </c>
      <c r="U826" s="225" t="s">
        <v>62</v>
      </c>
      <c r="V826" s="219" t="s">
        <v>5975</v>
      </c>
      <c r="W826" s="219" t="s">
        <v>12955</v>
      </c>
      <c r="X826" s="230" t="s">
        <v>16943</v>
      </c>
      <c r="Y826" s="220" t="s">
        <v>392</v>
      </c>
      <c r="Z826" s="220" t="s">
        <v>4126</v>
      </c>
      <c r="AA826" s="220" t="s">
        <v>16193</v>
      </c>
      <c r="AB826" s="228" t="s">
        <v>3366</v>
      </c>
      <c r="AC826" s="220" t="s">
        <v>17872</v>
      </c>
      <c r="AD826" s="220" t="s">
        <v>47</v>
      </c>
      <c r="AE826" s="220" t="s">
        <v>4127</v>
      </c>
      <c r="AF826" s="228" t="s">
        <v>3725</v>
      </c>
      <c r="AG826" s="225" t="s">
        <v>3731</v>
      </c>
      <c r="AH826" s="228" t="s">
        <v>519</v>
      </c>
      <c r="AI826" s="225" t="s">
        <v>4074</v>
      </c>
      <c r="AJ826" s="316" t="s">
        <v>14459</v>
      </c>
      <c r="AK826" s="316" t="s">
        <v>17676</v>
      </c>
      <c r="AL826" s="221">
        <v>26634</v>
      </c>
      <c r="AM826" s="221" t="s">
        <v>12605</v>
      </c>
      <c r="AN826" s="225" t="s">
        <v>9406</v>
      </c>
      <c r="AO826" s="225"/>
      <c r="AP826" s="225" t="s">
        <v>12955</v>
      </c>
    </row>
    <row r="827" spans="1:42" ht="15" customHeight="1">
      <c r="A827" s="225" t="s">
        <v>480</v>
      </c>
      <c r="B827" s="219" t="s">
        <v>17736</v>
      </c>
      <c r="C827" s="219" t="s">
        <v>4162</v>
      </c>
      <c r="D827" s="219" t="s">
        <v>4163</v>
      </c>
      <c r="E827" s="219" t="s">
        <v>4164</v>
      </c>
      <c r="F827" s="223" t="s">
        <v>11495</v>
      </c>
      <c r="G827" s="223" t="s">
        <v>4165</v>
      </c>
      <c r="H827" s="219" t="s">
        <v>3892</v>
      </c>
      <c r="I827" s="219" t="s">
        <v>3892</v>
      </c>
      <c r="J827" s="219" t="s">
        <v>4072</v>
      </c>
      <c r="K827" s="219" t="s">
        <v>4072</v>
      </c>
      <c r="L827" s="223" t="s">
        <v>52</v>
      </c>
      <c r="M827" s="219" t="s">
        <v>53</v>
      </c>
      <c r="N827" s="219" t="s">
        <v>19215</v>
      </c>
      <c r="O827" s="219" t="s">
        <v>55</v>
      </c>
      <c r="P827" s="219" t="s">
        <v>56</v>
      </c>
      <c r="Q827" s="219" t="s">
        <v>13191</v>
      </c>
      <c r="R827" s="219" t="s">
        <v>12955</v>
      </c>
      <c r="S827" s="219" t="s">
        <v>4167</v>
      </c>
      <c r="T827" s="223" t="s">
        <v>19216</v>
      </c>
      <c r="U827" s="225" t="s">
        <v>62</v>
      </c>
      <c r="V827" s="219" t="s">
        <v>3753</v>
      </c>
      <c r="W827" s="219" t="s">
        <v>19217</v>
      </c>
      <c r="X827" s="220" t="s">
        <v>124</v>
      </c>
      <c r="Y827" s="220" t="s">
        <v>392</v>
      </c>
      <c r="Z827" s="220" t="s">
        <v>4166</v>
      </c>
      <c r="AA827" s="220" t="s">
        <v>16197</v>
      </c>
      <c r="AB827" s="228" t="s">
        <v>2342</v>
      </c>
      <c r="AC827" s="220" t="s">
        <v>4167</v>
      </c>
      <c r="AD827" s="220" t="s">
        <v>47</v>
      </c>
      <c r="AE827" s="220" t="s">
        <v>17965</v>
      </c>
      <c r="AF827" s="228" t="s">
        <v>3725</v>
      </c>
      <c r="AG827" s="225" t="s">
        <v>3731</v>
      </c>
      <c r="AH827" s="228" t="s">
        <v>117</v>
      </c>
      <c r="AI827" s="225" t="s">
        <v>4167</v>
      </c>
      <c r="AJ827" s="316" t="s">
        <v>14468</v>
      </c>
      <c r="AK827" s="316" t="s">
        <v>17426</v>
      </c>
      <c r="AL827" s="221">
        <v>26634</v>
      </c>
      <c r="AM827" s="221" t="s">
        <v>12607</v>
      </c>
      <c r="AN827" s="225" t="s">
        <v>9406</v>
      </c>
      <c r="AO827" s="316"/>
      <c r="AP827" s="225" t="s">
        <v>12955</v>
      </c>
    </row>
    <row r="828" spans="1:42" ht="15" customHeight="1">
      <c r="A828" s="225" t="s">
        <v>480</v>
      </c>
      <c r="B828" s="219" t="s">
        <v>17736</v>
      </c>
      <c r="C828" s="219" t="s">
        <v>4341</v>
      </c>
      <c r="D828" s="219" t="s">
        <v>4342</v>
      </c>
      <c r="E828" s="219" t="s">
        <v>4343</v>
      </c>
      <c r="F828" s="223" t="s">
        <v>11524</v>
      </c>
      <c r="G828" s="223" t="s">
        <v>4344</v>
      </c>
      <c r="H828" s="219" t="s">
        <v>3892</v>
      </c>
      <c r="I828" s="219" t="s">
        <v>3892</v>
      </c>
      <c r="J828" s="219" t="s">
        <v>4072</v>
      </c>
      <c r="K828" s="219" t="s">
        <v>4072</v>
      </c>
      <c r="L828" s="223" t="s">
        <v>52</v>
      </c>
      <c r="M828" s="219" t="s">
        <v>53</v>
      </c>
      <c r="N828" s="219" t="s">
        <v>19218</v>
      </c>
      <c r="O828" s="219" t="s">
        <v>55</v>
      </c>
      <c r="P828" s="219" t="s">
        <v>56</v>
      </c>
      <c r="Q828" s="219" t="s">
        <v>13214</v>
      </c>
      <c r="R828" s="219" t="s">
        <v>12955</v>
      </c>
      <c r="S828" s="219" t="s">
        <v>4346</v>
      </c>
      <c r="T828" s="223" t="s">
        <v>19219</v>
      </c>
      <c r="U828" s="225" t="s">
        <v>62</v>
      </c>
      <c r="V828" s="219" t="s">
        <v>4345</v>
      </c>
      <c r="W828" s="219" t="s">
        <v>12955</v>
      </c>
      <c r="X828" s="230" t="s">
        <v>1130</v>
      </c>
      <c r="Y828" s="220" t="s">
        <v>392</v>
      </c>
      <c r="Z828" s="220" t="s">
        <v>4346</v>
      </c>
      <c r="AA828" s="220" t="s">
        <v>16224</v>
      </c>
      <c r="AB828" s="228" t="s">
        <v>1348</v>
      </c>
      <c r="AC828" s="220" t="s">
        <v>4346</v>
      </c>
      <c r="AD828" s="220" t="s">
        <v>47</v>
      </c>
      <c r="AE828" s="220" t="s">
        <v>4346</v>
      </c>
      <c r="AF828" s="228" t="s">
        <v>3725</v>
      </c>
      <c r="AG828" s="225" t="s">
        <v>3731</v>
      </c>
      <c r="AH828" s="228" t="s">
        <v>117</v>
      </c>
      <c r="AI828" s="225" t="s">
        <v>4167</v>
      </c>
      <c r="AJ828" s="316" t="s">
        <v>14505</v>
      </c>
      <c r="AK828" s="316" t="s">
        <v>17427</v>
      </c>
      <c r="AL828" s="221">
        <v>36800</v>
      </c>
      <c r="AM828" s="221" t="s">
        <v>12606</v>
      </c>
      <c r="AN828" s="225" t="s">
        <v>9406</v>
      </c>
      <c r="AO828" s="316"/>
      <c r="AP828" s="225" t="s">
        <v>12955</v>
      </c>
    </row>
    <row r="829" spans="1:42" ht="15" customHeight="1">
      <c r="A829" s="225" t="s">
        <v>480</v>
      </c>
      <c r="B829" s="219" t="s">
        <v>17736</v>
      </c>
      <c r="C829" s="219" t="s">
        <v>4306</v>
      </c>
      <c r="D829" s="219" t="s">
        <v>4307</v>
      </c>
      <c r="E829" s="219" t="s">
        <v>4308</v>
      </c>
      <c r="F829" s="223" t="s">
        <v>11518</v>
      </c>
      <c r="G829" s="223" t="s">
        <v>4309</v>
      </c>
      <c r="H829" s="219" t="s">
        <v>3892</v>
      </c>
      <c r="I829" s="219" t="s">
        <v>3892</v>
      </c>
      <c r="J829" s="219" t="s">
        <v>4072</v>
      </c>
      <c r="K829" s="219" t="s">
        <v>4072</v>
      </c>
      <c r="L829" s="223" t="s">
        <v>52</v>
      </c>
      <c r="M829" s="219" t="s">
        <v>53</v>
      </c>
      <c r="N829" s="219" t="s">
        <v>19220</v>
      </c>
      <c r="O829" s="219" t="s">
        <v>55</v>
      </c>
      <c r="P829" s="219" t="s">
        <v>56</v>
      </c>
      <c r="Q829" s="219" t="s">
        <v>13209</v>
      </c>
      <c r="R829" s="219" t="s">
        <v>12955</v>
      </c>
      <c r="S829" s="219" t="s">
        <v>19221</v>
      </c>
      <c r="T829" s="223" t="s">
        <v>19222</v>
      </c>
      <c r="U829" s="225" t="s">
        <v>62</v>
      </c>
      <c r="V829" s="219" t="s">
        <v>4310</v>
      </c>
      <c r="W829" s="219" t="s">
        <v>12955</v>
      </c>
      <c r="X829" s="230" t="s">
        <v>13124</v>
      </c>
      <c r="Y829" s="220" t="s">
        <v>392</v>
      </c>
      <c r="Z829" s="220" t="s">
        <v>4311</v>
      </c>
      <c r="AA829" s="220" t="s">
        <v>16218</v>
      </c>
      <c r="AB829" s="228" t="s">
        <v>153</v>
      </c>
      <c r="AC829" s="220" t="s">
        <v>4311</v>
      </c>
      <c r="AD829" s="220" t="s">
        <v>47</v>
      </c>
      <c r="AE829" s="220" t="s">
        <v>4311</v>
      </c>
      <c r="AF829" s="228" t="s">
        <v>3725</v>
      </c>
      <c r="AG829" s="225" t="s">
        <v>3731</v>
      </c>
      <c r="AH829" s="228" t="s">
        <v>154</v>
      </c>
      <c r="AI829" s="225" t="s">
        <v>4059</v>
      </c>
      <c r="AJ829" s="316" t="s">
        <v>14497</v>
      </c>
      <c r="AK829" s="316" t="s">
        <v>17432</v>
      </c>
      <c r="AL829" s="221">
        <v>25600</v>
      </c>
      <c r="AM829" s="221" t="s">
        <v>12608</v>
      </c>
      <c r="AN829" s="225" t="s">
        <v>9406</v>
      </c>
      <c r="AO829" s="316"/>
      <c r="AP829" s="225" t="s">
        <v>12955</v>
      </c>
    </row>
    <row r="830" spans="1:42" ht="15" customHeight="1">
      <c r="A830" s="225" t="s">
        <v>480</v>
      </c>
      <c r="B830" s="219" t="s">
        <v>17736</v>
      </c>
      <c r="C830" s="219" t="s">
        <v>4289</v>
      </c>
      <c r="D830" s="219" t="s">
        <v>4290</v>
      </c>
      <c r="E830" s="219" t="s">
        <v>4291</v>
      </c>
      <c r="F830" s="223" t="s">
        <v>11515</v>
      </c>
      <c r="G830" s="223" t="s">
        <v>4292</v>
      </c>
      <c r="H830" s="219" t="s">
        <v>3892</v>
      </c>
      <c r="I830" s="219" t="s">
        <v>3892</v>
      </c>
      <c r="J830" s="219" t="s">
        <v>4072</v>
      </c>
      <c r="K830" s="219" t="s">
        <v>4072</v>
      </c>
      <c r="L830" s="223" t="s">
        <v>52</v>
      </c>
      <c r="M830" s="219" t="s">
        <v>53</v>
      </c>
      <c r="N830" s="219" t="s">
        <v>19223</v>
      </c>
      <c r="O830" s="219" t="s">
        <v>55</v>
      </c>
      <c r="P830" s="219" t="s">
        <v>56</v>
      </c>
      <c r="Q830" s="219" t="s">
        <v>13206</v>
      </c>
      <c r="R830" s="219" t="s">
        <v>12955</v>
      </c>
      <c r="S830" s="219" t="s">
        <v>4202</v>
      </c>
      <c r="T830" s="223" t="s">
        <v>19224</v>
      </c>
      <c r="U830" s="225" t="s">
        <v>62</v>
      </c>
      <c r="V830" s="219" t="s">
        <v>974</v>
      </c>
      <c r="W830" s="219" t="s">
        <v>4293</v>
      </c>
      <c r="X830" s="220" t="s">
        <v>124</v>
      </c>
      <c r="Y830" s="220" t="s">
        <v>63</v>
      </c>
      <c r="Z830" s="220" t="s">
        <v>4294</v>
      </c>
      <c r="AA830" s="220" t="s">
        <v>12993</v>
      </c>
      <c r="AB830" s="228" t="s">
        <v>2142</v>
      </c>
      <c r="AC830" s="220" t="s">
        <v>4202</v>
      </c>
      <c r="AD830" s="220" t="s">
        <v>47</v>
      </c>
      <c r="AE830" s="220" t="s">
        <v>4295</v>
      </c>
      <c r="AF830" s="228" t="s">
        <v>3725</v>
      </c>
      <c r="AG830" s="225" t="s">
        <v>3731</v>
      </c>
      <c r="AH830" s="228" t="s">
        <v>37</v>
      </c>
      <c r="AI830" s="225" t="s">
        <v>4202</v>
      </c>
      <c r="AJ830" s="316" t="s">
        <v>14492</v>
      </c>
      <c r="AK830" s="316" t="s">
        <v>17436</v>
      </c>
      <c r="AL830" s="221">
        <v>30256</v>
      </c>
      <c r="AM830" s="221" t="s">
        <v>12606</v>
      </c>
      <c r="AN830" s="225" t="s">
        <v>9406</v>
      </c>
      <c r="AO830" s="316"/>
      <c r="AP830" s="225" t="s">
        <v>12955</v>
      </c>
    </row>
    <row r="831" spans="1:42" ht="15" customHeight="1">
      <c r="A831" s="225" t="s">
        <v>480</v>
      </c>
      <c r="B831" s="219" t="s">
        <v>17736</v>
      </c>
      <c r="C831" s="219" t="s">
        <v>12985</v>
      </c>
      <c r="D831" s="219" t="s">
        <v>12986</v>
      </c>
      <c r="E831" s="219" t="s">
        <v>11481</v>
      </c>
      <c r="F831" s="223" t="s">
        <v>12987</v>
      </c>
      <c r="G831" s="223" t="s">
        <v>12988</v>
      </c>
      <c r="H831" s="219" t="s">
        <v>3892</v>
      </c>
      <c r="I831" s="219" t="s">
        <v>3892</v>
      </c>
      <c r="J831" s="219" t="s">
        <v>4072</v>
      </c>
      <c r="K831" s="219" t="s">
        <v>4072</v>
      </c>
      <c r="L831" s="223" t="s">
        <v>39</v>
      </c>
      <c r="M831" s="219" t="s">
        <v>40</v>
      </c>
      <c r="N831" s="219" t="s">
        <v>12989</v>
      </c>
      <c r="O831" s="219" t="s">
        <v>37</v>
      </c>
      <c r="P831" s="219" t="s">
        <v>42</v>
      </c>
      <c r="Q831" s="219" t="s">
        <v>12990</v>
      </c>
      <c r="R831" s="219" t="s">
        <v>12955</v>
      </c>
      <c r="S831" s="219" t="s">
        <v>4202</v>
      </c>
      <c r="T831" s="223" t="s">
        <v>19225</v>
      </c>
      <c r="U831" s="225" t="s">
        <v>5641</v>
      </c>
      <c r="V831" s="219" t="s">
        <v>12991</v>
      </c>
      <c r="W831" s="219" t="s">
        <v>12992</v>
      </c>
      <c r="X831" s="220" t="s">
        <v>5878</v>
      </c>
      <c r="Y831" s="220" t="s">
        <v>63</v>
      </c>
      <c r="Z831" s="220" t="s">
        <v>12418</v>
      </c>
      <c r="AA831" s="220" t="s">
        <v>12993</v>
      </c>
      <c r="AB831" s="228" t="s">
        <v>2142</v>
      </c>
      <c r="AC831" s="220" t="s">
        <v>4202</v>
      </c>
      <c r="AD831" s="220" t="s">
        <v>47</v>
      </c>
      <c r="AE831" s="220" t="s">
        <v>4295</v>
      </c>
      <c r="AF831" s="228" t="s">
        <v>3725</v>
      </c>
      <c r="AG831" s="225" t="s">
        <v>3731</v>
      </c>
      <c r="AH831" s="228" t="s">
        <v>37</v>
      </c>
      <c r="AI831" s="225" t="s">
        <v>4202</v>
      </c>
      <c r="AJ831" s="316" t="s">
        <v>14493</v>
      </c>
      <c r="AK831" s="316" t="s">
        <v>17437</v>
      </c>
      <c r="AL831" s="221">
        <v>43997</v>
      </c>
      <c r="AM831" s="221" t="s">
        <v>12606</v>
      </c>
      <c r="AN831" s="225" t="s">
        <v>9406</v>
      </c>
      <c r="AO831" s="316"/>
      <c r="AP831" s="225" t="s">
        <v>12955</v>
      </c>
    </row>
    <row r="832" spans="1:42" ht="15" customHeight="1">
      <c r="A832" s="225" t="s">
        <v>480</v>
      </c>
      <c r="B832" s="219" t="s">
        <v>17736</v>
      </c>
      <c r="C832" s="219" t="s">
        <v>4209</v>
      </c>
      <c r="D832" s="219" t="s">
        <v>4210</v>
      </c>
      <c r="E832" s="219" t="s">
        <v>4211</v>
      </c>
      <c r="F832" s="223" t="s">
        <v>11502</v>
      </c>
      <c r="G832" s="223" t="s">
        <v>4212</v>
      </c>
      <c r="H832" s="219" t="s">
        <v>3892</v>
      </c>
      <c r="I832" s="219" t="s">
        <v>3892</v>
      </c>
      <c r="J832" s="219" t="s">
        <v>4072</v>
      </c>
      <c r="K832" s="219" t="s">
        <v>4072</v>
      </c>
      <c r="L832" s="223" t="s">
        <v>52</v>
      </c>
      <c r="M832" s="219" t="s">
        <v>53</v>
      </c>
      <c r="N832" s="219" t="s">
        <v>19226</v>
      </c>
      <c r="O832" s="219" t="s">
        <v>55</v>
      </c>
      <c r="P832" s="219" t="s">
        <v>56</v>
      </c>
      <c r="Q832" s="219" t="s">
        <v>13198</v>
      </c>
      <c r="R832" s="219" t="s">
        <v>12955</v>
      </c>
      <c r="S832" s="219" t="s">
        <v>4215</v>
      </c>
      <c r="T832" s="223" t="s">
        <v>19227</v>
      </c>
      <c r="U832" s="225" t="s">
        <v>62</v>
      </c>
      <c r="V832" s="219" t="s">
        <v>12919</v>
      </c>
      <c r="W832" s="219" t="s">
        <v>12955</v>
      </c>
      <c r="X832" s="220" t="s">
        <v>124</v>
      </c>
      <c r="Y832" s="220" t="s">
        <v>392</v>
      </c>
      <c r="Z832" s="220" t="s">
        <v>4213</v>
      </c>
      <c r="AA832" s="220" t="s">
        <v>16204</v>
      </c>
      <c r="AB832" s="228" t="s">
        <v>4214</v>
      </c>
      <c r="AC832" s="220" t="s">
        <v>4215</v>
      </c>
      <c r="AD832" s="220" t="s">
        <v>47</v>
      </c>
      <c r="AE832" s="220" t="s">
        <v>4213</v>
      </c>
      <c r="AF832" s="228" t="s">
        <v>3725</v>
      </c>
      <c r="AG832" s="225" t="s">
        <v>3731</v>
      </c>
      <c r="AH832" s="228" t="s">
        <v>225</v>
      </c>
      <c r="AI832" s="225" t="s">
        <v>4216</v>
      </c>
      <c r="AJ832" s="316" t="s">
        <v>14476</v>
      </c>
      <c r="AK832" s="316" t="s">
        <v>17444</v>
      </c>
      <c r="AL832" s="221">
        <v>29707</v>
      </c>
      <c r="AM832" s="221" t="s">
        <v>12608</v>
      </c>
      <c r="AN832" s="225" t="s">
        <v>9406</v>
      </c>
      <c r="AO832" s="316"/>
      <c r="AP832" s="225" t="s">
        <v>12955</v>
      </c>
    </row>
    <row r="833" spans="1:42" ht="15" customHeight="1">
      <c r="A833" s="225" t="s">
        <v>480</v>
      </c>
      <c r="B833" s="219" t="s">
        <v>17736</v>
      </c>
      <c r="C833" s="219" t="s">
        <v>4203</v>
      </c>
      <c r="D833" s="219" t="s">
        <v>4204</v>
      </c>
      <c r="E833" s="219" t="s">
        <v>4205</v>
      </c>
      <c r="F833" s="223" t="s">
        <v>11501</v>
      </c>
      <c r="G833" s="223" t="s">
        <v>4206</v>
      </c>
      <c r="H833" s="219" t="s">
        <v>3892</v>
      </c>
      <c r="I833" s="219" t="s">
        <v>3892</v>
      </c>
      <c r="J833" s="219" t="s">
        <v>4072</v>
      </c>
      <c r="K833" s="219" t="s">
        <v>4072</v>
      </c>
      <c r="L833" s="223" t="s">
        <v>52</v>
      </c>
      <c r="M833" s="219" t="s">
        <v>53</v>
      </c>
      <c r="N833" s="219" t="s">
        <v>19228</v>
      </c>
      <c r="O833" s="219" t="s">
        <v>55</v>
      </c>
      <c r="P833" s="219" t="s">
        <v>56</v>
      </c>
      <c r="Q833" s="219" t="s">
        <v>13197</v>
      </c>
      <c r="R833" s="219" t="s">
        <v>12955</v>
      </c>
      <c r="S833" s="219" t="s">
        <v>19229</v>
      </c>
      <c r="T833" s="223" t="s">
        <v>19230</v>
      </c>
      <c r="U833" s="225" t="s">
        <v>62</v>
      </c>
      <c r="V833" s="219" t="s">
        <v>12918</v>
      </c>
      <c r="W833" s="219" t="s">
        <v>12955</v>
      </c>
      <c r="X833" s="220" t="s">
        <v>124</v>
      </c>
      <c r="Y833" s="220" t="s">
        <v>392</v>
      </c>
      <c r="Z833" s="220" t="s">
        <v>140</v>
      </c>
      <c r="AA833" s="220" t="s">
        <v>16203</v>
      </c>
      <c r="AB833" s="228" t="s">
        <v>2931</v>
      </c>
      <c r="AC833" s="220" t="s">
        <v>4207</v>
      </c>
      <c r="AD833" s="220" t="s">
        <v>47</v>
      </c>
      <c r="AE833" s="220" t="s">
        <v>4207</v>
      </c>
      <c r="AF833" s="228" t="s">
        <v>3725</v>
      </c>
      <c r="AG833" s="225" t="s">
        <v>3731</v>
      </c>
      <c r="AH833" s="228" t="s">
        <v>1803</v>
      </c>
      <c r="AI833" s="225" t="s">
        <v>4208</v>
      </c>
      <c r="AJ833" s="316" t="s">
        <v>14475</v>
      </c>
      <c r="AK833" s="316" t="s">
        <v>17447</v>
      </c>
      <c r="AL833" s="221">
        <v>34001</v>
      </c>
      <c r="AM833" s="221" t="s">
        <v>12608</v>
      </c>
      <c r="AN833" s="225" t="s">
        <v>9406</v>
      </c>
      <c r="AO833" s="316"/>
      <c r="AP833" s="225" t="s">
        <v>12955</v>
      </c>
    </row>
    <row r="834" spans="1:42" ht="15" customHeight="1">
      <c r="A834" s="225" t="s">
        <v>480</v>
      </c>
      <c r="B834" s="225" t="s">
        <v>17736</v>
      </c>
      <c r="C834" s="225" t="s">
        <v>4312</v>
      </c>
      <c r="D834" s="225" t="s">
        <v>4313</v>
      </c>
      <c r="E834" s="225" t="s">
        <v>4314</v>
      </c>
      <c r="F834" s="225" t="s">
        <v>11519</v>
      </c>
      <c r="G834" s="219" t="s">
        <v>9387</v>
      </c>
      <c r="H834" s="225" t="s">
        <v>3892</v>
      </c>
      <c r="I834" s="225" t="s">
        <v>3892</v>
      </c>
      <c r="J834" s="225" t="s">
        <v>4072</v>
      </c>
      <c r="K834" s="225" t="s">
        <v>4072</v>
      </c>
      <c r="L834" s="225" t="s">
        <v>52</v>
      </c>
      <c r="M834" s="225" t="s">
        <v>40</v>
      </c>
      <c r="N834" s="225" t="s">
        <v>21083</v>
      </c>
      <c r="O834" s="219" t="s">
        <v>70</v>
      </c>
      <c r="P834" s="219" t="s">
        <v>71</v>
      </c>
      <c r="Q834" s="225" t="s">
        <v>13210</v>
      </c>
      <c r="R834" s="225" t="s">
        <v>12955</v>
      </c>
      <c r="S834" s="225" t="s">
        <v>4322</v>
      </c>
      <c r="T834" s="223" t="s">
        <v>19184</v>
      </c>
      <c r="U834" s="225" t="s">
        <v>62</v>
      </c>
      <c r="V834" s="225" t="s">
        <v>12576</v>
      </c>
      <c r="W834" s="225" t="s">
        <v>12955</v>
      </c>
      <c r="X834" s="225" t="s">
        <v>5912</v>
      </c>
      <c r="Y834" s="225" t="s">
        <v>63</v>
      </c>
      <c r="Z834" s="225" t="s">
        <v>19185</v>
      </c>
      <c r="AA834" s="220" t="s">
        <v>16219</v>
      </c>
      <c r="AB834" s="225" t="s">
        <v>1274</v>
      </c>
      <c r="AC834" s="225" t="s">
        <v>4322</v>
      </c>
      <c r="AD834" s="225" t="s">
        <v>47</v>
      </c>
      <c r="AE834" s="225" t="s">
        <v>4322</v>
      </c>
      <c r="AF834" s="225" t="s">
        <v>3725</v>
      </c>
      <c r="AG834" s="225" t="s">
        <v>3731</v>
      </c>
      <c r="AH834" s="225" t="s">
        <v>519</v>
      </c>
      <c r="AI834" s="225" t="s">
        <v>4074</v>
      </c>
      <c r="AJ834" s="316" t="s">
        <v>14499</v>
      </c>
      <c r="AK834" s="316" t="s">
        <v>14500</v>
      </c>
      <c r="AL834" s="221">
        <v>33543</v>
      </c>
      <c r="AM834" s="225" t="s">
        <v>12605</v>
      </c>
      <c r="AN834" s="225" t="s">
        <v>9406</v>
      </c>
      <c r="AO834" s="225"/>
      <c r="AP834" s="225" t="s">
        <v>12955</v>
      </c>
    </row>
    <row r="835" spans="1:42" ht="15" customHeight="1">
      <c r="A835" s="225" t="s">
        <v>480</v>
      </c>
      <c r="B835" s="219" t="s">
        <v>17736</v>
      </c>
      <c r="C835" s="219" t="s">
        <v>12955</v>
      </c>
      <c r="D835" s="219" t="s">
        <v>12955</v>
      </c>
      <c r="E835" s="219" t="s">
        <v>12955</v>
      </c>
      <c r="F835" s="223" t="s">
        <v>12789</v>
      </c>
      <c r="G835" s="318" t="s">
        <v>9661</v>
      </c>
      <c r="H835" s="219" t="s">
        <v>3892</v>
      </c>
      <c r="I835" s="219" t="s">
        <v>3892</v>
      </c>
      <c r="J835" s="219" t="s">
        <v>4072</v>
      </c>
      <c r="K835" s="219" t="s">
        <v>4072</v>
      </c>
      <c r="L835" s="219" t="s">
        <v>52</v>
      </c>
      <c r="M835" s="219" t="s">
        <v>53</v>
      </c>
      <c r="N835" s="219" t="s">
        <v>9662</v>
      </c>
      <c r="O835" s="219" t="s">
        <v>55</v>
      </c>
      <c r="P835" s="219" t="s">
        <v>56</v>
      </c>
      <c r="Q835" s="219" t="s">
        <v>13202</v>
      </c>
      <c r="R835" s="219" t="s">
        <v>12955</v>
      </c>
      <c r="S835" s="219" t="s">
        <v>12955</v>
      </c>
      <c r="T835" s="219" t="s">
        <v>12955</v>
      </c>
      <c r="U835" s="219" t="s">
        <v>12955</v>
      </c>
      <c r="V835" s="219" t="s">
        <v>12955</v>
      </c>
      <c r="W835" s="219" t="s">
        <v>12955</v>
      </c>
      <c r="X835" s="219" t="s">
        <v>12955</v>
      </c>
      <c r="Y835" s="219" t="s">
        <v>12955</v>
      </c>
      <c r="Z835" s="219" t="s">
        <v>12955</v>
      </c>
      <c r="AA835" s="219" t="s">
        <v>12955</v>
      </c>
      <c r="AB835" s="219" t="s">
        <v>12955</v>
      </c>
      <c r="AC835" s="219" t="s">
        <v>12955</v>
      </c>
      <c r="AD835" s="219" t="s">
        <v>12955</v>
      </c>
      <c r="AE835" s="219" t="s">
        <v>12955</v>
      </c>
      <c r="AF835" s="219" t="s">
        <v>3725</v>
      </c>
      <c r="AG835" s="219" t="s">
        <v>3731</v>
      </c>
      <c r="AH835" s="219" t="s">
        <v>12955</v>
      </c>
      <c r="AI835" s="219" t="s">
        <v>12955</v>
      </c>
      <c r="AJ835" s="219" t="s">
        <v>12955</v>
      </c>
      <c r="AK835" s="219" t="s">
        <v>12955</v>
      </c>
      <c r="AL835" s="222"/>
      <c r="AM835" s="219" t="s">
        <v>12955</v>
      </c>
      <c r="AN835" s="223" t="s">
        <v>9412</v>
      </c>
      <c r="AO835" s="222">
        <v>36312</v>
      </c>
      <c r="AP835" s="222" t="s">
        <v>12955</v>
      </c>
    </row>
    <row r="836" spans="1:42" ht="15" customHeight="1">
      <c r="A836" s="225" t="s">
        <v>480</v>
      </c>
      <c r="B836" s="219" t="s">
        <v>17736</v>
      </c>
      <c r="C836" s="219" t="s">
        <v>12955</v>
      </c>
      <c r="D836" s="219" t="s">
        <v>12955</v>
      </c>
      <c r="E836" s="219" t="s">
        <v>12955</v>
      </c>
      <c r="F836" s="223" t="s">
        <v>12790</v>
      </c>
      <c r="G836" s="318" t="s">
        <v>9663</v>
      </c>
      <c r="H836" s="219" t="s">
        <v>3892</v>
      </c>
      <c r="I836" s="219" t="s">
        <v>3892</v>
      </c>
      <c r="J836" s="219" t="s">
        <v>4072</v>
      </c>
      <c r="K836" s="219" t="s">
        <v>4072</v>
      </c>
      <c r="L836" s="219" t="s">
        <v>52</v>
      </c>
      <c r="M836" s="219" t="s">
        <v>53</v>
      </c>
      <c r="N836" s="219" t="s">
        <v>9656</v>
      </c>
      <c r="O836" s="219" t="s">
        <v>55</v>
      </c>
      <c r="P836" s="219" t="s">
        <v>56</v>
      </c>
      <c r="Q836" s="219" t="s">
        <v>13203</v>
      </c>
      <c r="R836" s="219" t="s">
        <v>12955</v>
      </c>
      <c r="S836" s="219" t="s">
        <v>12955</v>
      </c>
      <c r="T836" s="219" t="s">
        <v>12955</v>
      </c>
      <c r="U836" s="219" t="s">
        <v>12955</v>
      </c>
      <c r="V836" s="219" t="s">
        <v>12955</v>
      </c>
      <c r="W836" s="219" t="s">
        <v>12955</v>
      </c>
      <c r="X836" s="219" t="s">
        <v>12955</v>
      </c>
      <c r="Y836" s="219" t="s">
        <v>12955</v>
      </c>
      <c r="Z836" s="219" t="s">
        <v>12955</v>
      </c>
      <c r="AA836" s="219" t="s">
        <v>12955</v>
      </c>
      <c r="AB836" s="219" t="s">
        <v>12955</v>
      </c>
      <c r="AC836" s="219" t="s">
        <v>12955</v>
      </c>
      <c r="AD836" s="219" t="s">
        <v>12955</v>
      </c>
      <c r="AE836" s="219" t="s">
        <v>12955</v>
      </c>
      <c r="AF836" s="219" t="s">
        <v>3725</v>
      </c>
      <c r="AG836" s="219" t="s">
        <v>3731</v>
      </c>
      <c r="AH836" s="219" t="s">
        <v>12955</v>
      </c>
      <c r="AI836" s="219" t="s">
        <v>12955</v>
      </c>
      <c r="AJ836" s="219" t="s">
        <v>12955</v>
      </c>
      <c r="AK836" s="219" t="s">
        <v>12955</v>
      </c>
      <c r="AL836" s="222"/>
      <c r="AM836" s="219" t="s">
        <v>12955</v>
      </c>
      <c r="AN836" s="223" t="s">
        <v>9412</v>
      </c>
      <c r="AO836" s="222">
        <v>36008</v>
      </c>
      <c r="AP836" s="222" t="s">
        <v>12955</v>
      </c>
    </row>
    <row r="837" spans="1:42" ht="15" customHeight="1">
      <c r="A837" s="225" t="s">
        <v>480</v>
      </c>
      <c r="B837" s="219" t="s">
        <v>17736</v>
      </c>
      <c r="C837" s="219" t="s">
        <v>12955</v>
      </c>
      <c r="D837" s="219" t="s">
        <v>12955</v>
      </c>
      <c r="E837" s="219" t="s">
        <v>12955</v>
      </c>
      <c r="F837" s="223" t="s">
        <v>11520</v>
      </c>
      <c r="G837" s="318" t="s">
        <v>9659</v>
      </c>
      <c r="H837" s="219" t="s">
        <v>3892</v>
      </c>
      <c r="I837" s="219" t="s">
        <v>3892</v>
      </c>
      <c r="J837" s="219" t="s">
        <v>4072</v>
      </c>
      <c r="K837" s="219" t="s">
        <v>4072</v>
      </c>
      <c r="L837" s="219" t="s">
        <v>39</v>
      </c>
      <c r="M837" s="219" t="s">
        <v>40</v>
      </c>
      <c r="N837" s="219" t="s">
        <v>9660</v>
      </c>
      <c r="O837" s="219" t="s">
        <v>70</v>
      </c>
      <c r="P837" s="219" t="s">
        <v>71</v>
      </c>
      <c r="Q837" s="219" t="s">
        <v>12663</v>
      </c>
      <c r="R837" s="219" t="s">
        <v>12955</v>
      </c>
      <c r="S837" s="219" t="s">
        <v>12955</v>
      </c>
      <c r="T837" s="219" t="s">
        <v>12955</v>
      </c>
      <c r="U837" s="219" t="s">
        <v>12955</v>
      </c>
      <c r="V837" s="219" t="s">
        <v>12955</v>
      </c>
      <c r="W837" s="219" t="s">
        <v>12955</v>
      </c>
      <c r="X837" s="219" t="s">
        <v>12955</v>
      </c>
      <c r="Y837" s="219" t="s">
        <v>12955</v>
      </c>
      <c r="Z837" s="219" t="s">
        <v>12955</v>
      </c>
      <c r="AA837" s="219" t="s">
        <v>12955</v>
      </c>
      <c r="AB837" s="219" t="s">
        <v>12955</v>
      </c>
      <c r="AC837" s="219" t="s">
        <v>12955</v>
      </c>
      <c r="AD837" s="219" t="s">
        <v>12955</v>
      </c>
      <c r="AE837" s="219" t="s">
        <v>12955</v>
      </c>
      <c r="AF837" s="219" t="s">
        <v>3725</v>
      </c>
      <c r="AG837" s="219" t="s">
        <v>3731</v>
      </c>
      <c r="AH837" s="219" t="s">
        <v>12955</v>
      </c>
      <c r="AI837" s="219" t="s">
        <v>12955</v>
      </c>
      <c r="AJ837" s="219" t="s">
        <v>12955</v>
      </c>
      <c r="AK837" s="219" t="s">
        <v>12955</v>
      </c>
      <c r="AL837" s="222"/>
      <c r="AM837" s="219" t="s">
        <v>12955</v>
      </c>
      <c r="AN837" s="223" t="s">
        <v>9412</v>
      </c>
      <c r="AO837" s="222">
        <v>38961</v>
      </c>
      <c r="AP837" s="222" t="s">
        <v>12955</v>
      </c>
    </row>
    <row r="838" spans="1:42" ht="15" customHeight="1">
      <c r="A838" s="225" t="s">
        <v>17731</v>
      </c>
      <c r="B838" s="219" t="s">
        <v>33</v>
      </c>
      <c r="C838" s="219" t="s">
        <v>4688</v>
      </c>
      <c r="D838" s="219" t="s">
        <v>4689</v>
      </c>
      <c r="E838" s="219" t="s">
        <v>4690</v>
      </c>
      <c r="F838" s="223" t="s">
        <v>11574</v>
      </c>
      <c r="G838" s="223" t="s">
        <v>4691</v>
      </c>
      <c r="H838" s="219" t="s">
        <v>3814</v>
      </c>
      <c r="I838" s="219" t="s">
        <v>3814</v>
      </c>
      <c r="J838" s="219" t="s">
        <v>4361</v>
      </c>
      <c r="K838" s="219" t="s">
        <v>4361</v>
      </c>
      <c r="L838" s="223" t="s">
        <v>52</v>
      </c>
      <c r="M838" s="219" t="s">
        <v>53</v>
      </c>
      <c r="N838" s="219" t="s">
        <v>19231</v>
      </c>
      <c r="O838" s="219" t="s">
        <v>55</v>
      </c>
      <c r="P838" s="219" t="s">
        <v>56</v>
      </c>
      <c r="Q838" s="219" t="s">
        <v>13139</v>
      </c>
      <c r="R838" s="219" t="s">
        <v>12955</v>
      </c>
      <c r="S838" s="219" t="s">
        <v>4694</v>
      </c>
      <c r="T838" s="223" t="s">
        <v>19232</v>
      </c>
      <c r="U838" s="225" t="s">
        <v>203</v>
      </c>
      <c r="V838" s="219" t="s">
        <v>4692</v>
      </c>
      <c r="W838" s="219" t="s">
        <v>12955</v>
      </c>
      <c r="X838" s="230" t="s">
        <v>6061</v>
      </c>
      <c r="Y838" s="220" t="s">
        <v>392</v>
      </c>
      <c r="Z838" s="220" t="s">
        <v>4693</v>
      </c>
      <c r="AA838" s="220" t="s">
        <v>16277</v>
      </c>
      <c r="AB838" s="228" t="s">
        <v>3004</v>
      </c>
      <c r="AC838" s="220" t="s">
        <v>4694</v>
      </c>
      <c r="AD838" s="219" t="s">
        <v>47</v>
      </c>
      <c r="AE838" s="220" t="s">
        <v>4693</v>
      </c>
      <c r="AF838" s="228" t="s">
        <v>3892</v>
      </c>
      <c r="AG838" s="225" t="s">
        <v>4363</v>
      </c>
      <c r="AH838" s="228" t="s">
        <v>154</v>
      </c>
      <c r="AI838" s="225" t="s">
        <v>4502</v>
      </c>
      <c r="AJ838" s="316" t="s">
        <v>14616</v>
      </c>
      <c r="AK838" s="316" t="s">
        <v>14617</v>
      </c>
      <c r="AL838" s="221">
        <v>34486</v>
      </c>
      <c r="AM838" s="221" t="s">
        <v>12608</v>
      </c>
      <c r="AN838" s="225" t="s">
        <v>9406</v>
      </c>
      <c r="AO838" s="225"/>
      <c r="AP838" s="225" t="s">
        <v>12955</v>
      </c>
    </row>
    <row r="839" spans="1:42" ht="15" customHeight="1">
      <c r="A839" s="225" t="s">
        <v>17731</v>
      </c>
      <c r="B839" s="219" t="s">
        <v>33</v>
      </c>
      <c r="C839" s="219" t="s">
        <v>4632</v>
      </c>
      <c r="D839" s="219" t="s">
        <v>4633</v>
      </c>
      <c r="E839" s="219" t="s">
        <v>4634</v>
      </c>
      <c r="F839" s="223" t="s">
        <v>11565</v>
      </c>
      <c r="G839" s="223" t="s">
        <v>4635</v>
      </c>
      <c r="H839" s="219" t="s">
        <v>3814</v>
      </c>
      <c r="I839" s="219" t="s">
        <v>3814</v>
      </c>
      <c r="J839" s="219" t="s">
        <v>4361</v>
      </c>
      <c r="K839" s="219" t="s">
        <v>4361</v>
      </c>
      <c r="L839" s="223" t="s">
        <v>52</v>
      </c>
      <c r="M839" s="219" t="s">
        <v>53</v>
      </c>
      <c r="N839" s="219" t="s">
        <v>19233</v>
      </c>
      <c r="O839" s="219" t="s">
        <v>55</v>
      </c>
      <c r="P839" s="219" t="s">
        <v>56</v>
      </c>
      <c r="Q839" s="219" t="s">
        <v>12970</v>
      </c>
      <c r="R839" s="219" t="s">
        <v>12955</v>
      </c>
      <c r="S839" s="219" t="s">
        <v>13316</v>
      </c>
      <c r="T839" s="223" t="s">
        <v>19234</v>
      </c>
      <c r="U839" s="225" t="s">
        <v>13051</v>
      </c>
      <c r="V839" s="219" t="s">
        <v>19235</v>
      </c>
      <c r="W839" s="219" t="s">
        <v>12955</v>
      </c>
      <c r="X839" s="230" t="s">
        <v>124</v>
      </c>
      <c r="Y839" s="220" t="s">
        <v>63</v>
      </c>
      <c r="Z839" s="220" t="s">
        <v>4636</v>
      </c>
      <c r="AA839" s="220" t="s">
        <v>16268</v>
      </c>
      <c r="AB839" s="228" t="s">
        <v>1544</v>
      </c>
      <c r="AC839" s="220" t="s">
        <v>13316</v>
      </c>
      <c r="AD839" s="219" t="s">
        <v>47</v>
      </c>
      <c r="AE839" s="220" t="s">
        <v>13317</v>
      </c>
      <c r="AF839" s="228" t="s">
        <v>3892</v>
      </c>
      <c r="AG839" s="225" t="s">
        <v>4363</v>
      </c>
      <c r="AH839" s="228" t="s">
        <v>37</v>
      </c>
      <c r="AI839" s="225" t="s">
        <v>4377</v>
      </c>
      <c r="AJ839" s="316" t="s">
        <v>14598</v>
      </c>
      <c r="AK839" s="316" t="s">
        <v>14599</v>
      </c>
      <c r="AL839" s="221">
        <v>29587</v>
      </c>
      <c r="AM839" s="221" t="s">
        <v>12607</v>
      </c>
      <c r="AN839" s="225" t="s">
        <v>9406</v>
      </c>
      <c r="AO839" s="225"/>
      <c r="AP839" s="225" t="s">
        <v>12955</v>
      </c>
    </row>
    <row r="840" spans="1:42" ht="15" customHeight="1">
      <c r="A840" s="225" t="s">
        <v>17731</v>
      </c>
      <c r="B840" s="219" t="s">
        <v>33</v>
      </c>
      <c r="C840" s="219" t="s">
        <v>4520</v>
      </c>
      <c r="D840" s="219" t="s">
        <v>4521</v>
      </c>
      <c r="E840" s="219" t="s">
        <v>4522</v>
      </c>
      <c r="F840" s="223" t="s">
        <v>4367</v>
      </c>
      <c r="G840" s="223" t="s">
        <v>4523</v>
      </c>
      <c r="H840" s="219" t="s">
        <v>3814</v>
      </c>
      <c r="I840" s="219" t="s">
        <v>3814</v>
      </c>
      <c r="J840" s="219" t="s">
        <v>4361</v>
      </c>
      <c r="K840" s="219" t="s">
        <v>4361</v>
      </c>
      <c r="L840" s="223" t="s">
        <v>52</v>
      </c>
      <c r="M840" s="219" t="s">
        <v>53</v>
      </c>
      <c r="N840" s="219" t="s">
        <v>19236</v>
      </c>
      <c r="O840" s="219" t="s">
        <v>55</v>
      </c>
      <c r="P840" s="219" t="s">
        <v>56</v>
      </c>
      <c r="Q840" s="219" t="s">
        <v>3719</v>
      </c>
      <c r="R840" s="219" t="s">
        <v>12955</v>
      </c>
      <c r="S840" s="219" t="s">
        <v>19237</v>
      </c>
      <c r="T840" s="223" t="s">
        <v>19238</v>
      </c>
      <c r="U840" s="225" t="s">
        <v>62</v>
      </c>
      <c r="V840" s="219" t="s">
        <v>115</v>
      </c>
      <c r="W840" s="219" t="s">
        <v>12955</v>
      </c>
      <c r="X840" s="230" t="s">
        <v>124</v>
      </c>
      <c r="Y840" s="220" t="s">
        <v>63</v>
      </c>
      <c r="Z840" s="220" t="s">
        <v>965</v>
      </c>
      <c r="AA840" s="220" t="s">
        <v>16250</v>
      </c>
      <c r="AB840" s="228" t="s">
        <v>144</v>
      </c>
      <c r="AC840" s="220" t="s">
        <v>4524</v>
      </c>
      <c r="AD840" s="219" t="s">
        <v>47</v>
      </c>
      <c r="AE840" s="220" t="s">
        <v>4525</v>
      </c>
      <c r="AF840" s="228" t="s">
        <v>3892</v>
      </c>
      <c r="AG840" s="225" t="s">
        <v>4363</v>
      </c>
      <c r="AH840" s="228" t="s">
        <v>154</v>
      </c>
      <c r="AI840" s="225" t="s">
        <v>4502</v>
      </c>
      <c r="AJ840" s="316" t="s">
        <v>14562</v>
      </c>
      <c r="AK840" s="316" t="s">
        <v>14563</v>
      </c>
      <c r="AL840" s="221">
        <v>29526</v>
      </c>
      <c r="AM840" s="221" t="s">
        <v>12607</v>
      </c>
      <c r="AN840" s="225" t="s">
        <v>9406</v>
      </c>
      <c r="AO840" s="225"/>
      <c r="AP840" s="225" t="s">
        <v>12955</v>
      </c>
    </row>
    <row r="841" spans="1:42" ht="15" customHeight="1">
      <c r="A841" s="225" t="s">
        <v>17731</v>
      </c>
      <c r="B841" s="219" t="s">
        <v>33</v>
      </c>
      <c r="C841" s="219" t="s">
        <v>4608</v>
      </c>
      <c r="D841" s="219" t="s">
        <v>4609</v>
      </c>
      <c r="E841" s="219" t="s">
        <v>4610</v>
      </c>
      <c r="F841" s="223" t="s">
        <v>11561</v>
      </c>
      <c r="G841" s="223" t="s">
        <v>4611</v>
      </c>
      <c r="H841" s="219" t="s">
        <v>3814</v>
      </c>
      <c r="I841" s="219" t="s">
        <v>3814</v>
      </c>
      <c r="J841" s="219" t="s">
        <v>4361</v>
      </c>
      <c r="K841" s="219" t="s">
        <v>4361</v>
      </c>
      <c r="L841" s="223" t="s">
        <v>52</v>
      </c>
      <c r="M841" s="219" t="s">
        <v>53</v>
      </c>
      <c r="N841" s="219" t="s">
        <v>19239</v>
      </c>
      <c r="O841" s="219" t="s">
        <v>55</v>
      </c>
      <c r="P841" s="219" t="s">
        <v>56</v>
      </c>
      <c r="Q841" s="219" t="s">
        <v>13143</v>
      </c>
      <c r="R841" s="219" t="s">
        <v>12955</v>
      </c>
      <c r="S841" s="219" t="s">
        <v>4612</v>
      </c>
      <c r="T841" s="223" t="s">
        <v>19240</v>
      </c>
      <c r="U841" s="225" t="s">
        <v>62</v>
      </c>
      <c r="V841" s="219" t="s">
        <v>182</v>
      </c>
      <c r="W841" s="219" t="s">
        <v>12955</v>
      </c>
      <c r="X841" s="230" t="s">
        <v>124</v>
      </c>
      <c r="Y841" s="220" t="s">
        <v>392</v>
      </c>
      <c r="Z841" s="220" t="s">
        <v>4612</v>
      </c>
      <c r="AA841" s="220" t="s">
        <v>16264</v>
      </c>
      <c r="AB841" s="228" t="s">
        <v>3925</v>
      </c>
      <c r="AC841" s="220" t="s">
        <v>4612</v>
      </c>
      <c r="AD841" s="219" t="s">
        <v>47</v>
      </c>
      <c r="AE841" s="220" t="s">
        <v>4612</v>
      </c>
      <c r="AF841" s="228" t="s">
        <v>3892</v>
      </c>
      <c r="AG841" s="225" t="s">
        <v>4363</v>
      </c>
      <c r="AH841" s="228" t="s">
        <v>154</v>
      </c>
      <c r="AI841" s="225" t="s">
        <v>4502</v>
      </c>
      <c r="AJ841" s="316" t="s">
        <v>14590</v>
      </c>
      <c r="AK841" s="316" t="s">
        <v>14591</v>
      </c>
      <c r="AL841" s="221">
        <v>29556</v>
      </c>
      <c r="AM841" s="221" t="s">
        <v>12608</v>
      </c>
      <c r="AN841" s="225" t="s">
        <v>9406</v>
      </c>
      <c r="AO841" s="225"/>
      <c r="AP841" s="225" t="s">
        <v>12955</v>
      </c>
    </row>
    <row r="842" spans="1:42" ht="15" customHeight="1">
      <c r="A842" s="225" t="s">
        <v>17731</v>
      </c>
      <c r="B842" s="219" t="s">
        <v>33</v>
      </c>
      <c r="C842" s="219" t="s">
        <v>4503</v>
      </c>
      <c r="D842" s="219" t="s">
        <v>4504</v>
      </c>
      <c r="E842" s="219" t="s">
        <v>4505</v>
      </c>
      <c r="F842" s="223" t="s">
        <v>11546</v>
      </c>
      <c r="G842" s="223" t="s">
        <v>4506</v>
      </c>
      <c r="H842" s="219" t="s">
        <v>3814</v>
      </c>
      <c r="I842" s="219" t="s">
        <v>3814</v>
      </c>
      <c r="J842" s="219" t="s">
        <v>4361</v>
      </c>
      <c r="K842" s="219" t="s">
        <v>4361</v>
      </c>
      <c r="L842" s="223" t="s">
        <v>52</v>
      </c>
      <c r="M842" s="219" t="s">
        <v>53</v>
      </c>
      <c r="N842" s="219" t="s">
        <v>19241</v>
      </c>
      <c r="O842" s="219" t="s">
        <v>354</v>
      </c>
      <c r="P842" s="219" t="s">
        <v>355</v>
      </c>
      <c r="Q842" s="219" t="s">
        <v>188</v>
      </c>
      <c r="R842" s="219" t="s">
        <v>12955</v>
      </c>
      <c r="S842" s="219" t="s">
        <v>4502</v>
      </c>
      <c r="T842" s="223" t="s">
        <v>19242</v>
      </c>
      <c r="U842" s="225" t="s">
        <v>179</v>
      </c>
      <c r="V842" s="219" t="s">
        <v>4507</v>
      </c>
      <c r="W842" s="219" t="s">
        <v>12955</v>
      </c>
      <c r="X842" s="230" t="s">
        <v>7971</v>
      </c>
      <c r="Y842" s="220" t="s">
        <v>63</v>
      </c>
      <c r="Z842" s="220" t="s">
        <v>3564</v>
      </c>
      <c r="AA842" s="220" t="s">
        <v>16247</v>
      </c>
      <c r="AB842" s="228" t="s">
        <v>4508</v>
      </c>
      <c r="AC842" s="220" t="s">
        <v>4502</v>
      </c>
      <c r="AD842" s="219" t="s">
        <v>47</v>
      </c>
      <c r="AE842" s="220" t="s">
        <v>13313</v>
      </c>
      <c r="AF842" s="228" t="s">
        <v>3892</v>
      </c>
      <c r="AG842" s="225" t="s">
        <v>4363</v>
      </c>
      <c r="AH842" s="228" t="s">
        <v>154</v>
      </c>
      <c r="AI842" s="225" t="s">
        <v>4502</v>
      </c>
      <c r="AJ842" s="316" t="s">
        <v>14556</v>
      </c>
      <c r="AK842" s="316" t="s">
        <v>14557</v>
      </c>
      <c r="AL842" s="221">
        <v>25569</v>
      </c>
      <c r="AM842" s="221" t="s">
        <v>12606</v>
      </c>
      <c r="AN842" s="225" t="s">
        <v>9406</v>
      </c>
      <c r="AO842" s="225"/>
      <c r="AP842" s="225" t="s">
        <v>12955</v>
      </c>
    </row>
    <row r="843" spans="1:42" ht="15" customHeight="1">
      <c r="A843" s="225" t="s">
        <v>17731</v>
      </c>
      <c r="B843" s="219" t="s">
        <v>33</v>
      </c>
      <c r="C843" s="219" t="s">
        <v>4403</v>
      </c>
      <c r="D843" s="219" t="s">
        <v>4404</v>
      </c>
      <c r="E843" s="219" t="s">
        <v>4405</v>
      </c>
      <c r="F843" s="223" t="s">
        <v>4406</v>
      </c>
      <c r="G843" s="223" t="s">
        <v>4407</v>
      </c>
      <c r="H843" s="219" t="s">
        <v>3814</v>
      </c>
      <c r="I843" s="219" t="s">
        <v>3814</v>
      </c>
      <c r="J843" s="219" t="s">
        <v>4361</v>
      </c>
      <c r="K843" s="219" t="s">
        <v>4361</v>
      </c>
      <c r="L843" s="223" t="s">
        <v>52</v>
      </c>
      <c r="M843" s="219" t="s">
        <v>53</v>
      </c>
      <c r="N843" s="219" t="s">
        <v>19243</v>
      </c>
      <c r="O843" s="219" t="s">
        <v>55</v>
      </c>
      <c r="P843" s="219" t="s">
        <v>56</v>
      </c>
      <c r="Q843" s="219" t="s">
        <v>12515</v>
      </c>
      <c r="R843" s="219" t="s">
        <v>12955</v>
      </c>
      <c r="S843" s="219" t="s">
        <v>4409</v>
      </c>
      <c r="T843" s="223" t="s">
        <v>19244</v>
      </c>
      <c r="U843" s="225" t="s">
        <v>13051</v>
      </c>
      <c r="V843" s="219" t="s">
        <v>4408</v>
      </c>
      <c r="W843" s="219" t="s">
        <v>12955</v>
      </c>
      <c r="X843" s="230" t="s">
        <v>124</v>
      </c>
      <c r="Y843" s="220" t="s">
        <v>63</v>
      </c>
      <c r="Z843" s="220" t="s">
        <v>13292</v>
      </c>
      <c r="AA843" s="220" t="s">
        <v>16231</v>
      </c>
      <c r="AB843" s="228" t="s">
        <v>4288</v>
      </c>
      <c r="AC843" s="220" t="s">
        <v>4409</v>
      </c>
      <c r="AD843" s="219" t="s">
        <v>47</v>
      </c>
      <c r="AE843" s="220" t="s">
        <v>4410</v>
      </c>
      <c r="AF843" s="228" t="s">
        <v>3892</v>
      </c>
      <c r="AG843" s="225" t="s">
        <v>4363</v>
      </c>
      <c r="AH843" s="228" t="s">
        <v>37</v>
      </c>
      <c r="AI843" s="225" t="s">
        <v>4377</v>
      </c>
      <c r="AJ843" s="316" t="s">
        <v>14521</v>
      </c>
      <c r="AK843" s="316" t="s">
        <v>14522</v>
      </c>
      <c r="AL843" s="221">
        <v>29526</v>
      </c>
      <c r="AM843" s="221" t="s">
        <v>12607</v>
      </c>
      <c r="AN843" s="225" t="s">
        <v>9406</v>
      </c>
      <c r="AO843" s="225"/>
      <c r="AP843" s="225" t="s">
        <v>12955</v>
      </c>
    </row>
    <row r="844" spans="1:42" ht="15" customHeight="1">
      <c r="A844" s="225" t="s">
        <v>17731</v>
      </c>
      <c r="B844" s="219" t="s">
        <v>33</v>
      </c>
      <c r="C844" s="219" t="s">
        <v>4554</v>
      </c>
      <c r="D844" s="219" t="s">
        <v>4555</v>
      </c>
      <c r="E844" s="219" t="s">
        <v>4556</v>
      </c>
      <c r="F844" s="223" t="s">
        <v>11553</v>
      </c>
      <c r="G844" s="223" t="s">
        <v>4557</v>
      </c>
      <c r="H844" s="219" t="s">
        <v>3814</v>
      </c>
      <c r="I844" s="219" t="s">
        <v>3814</v>
      </c>
      <c r="J844" s="219" t="s">
        <v>4361</v>
      </c>
      <c r="K844" s="219" t="s">
        <v>4361</v>
      </c>
      <c r="L844" s="223" t="s">
        <v>52</v>
      </c>
      <c r="M844" s="219" t="s">
        <v>53</v>
      </c>
      <c r="N844" s="219" t="s">
        <v>4558</v>
      </c>
      <c r="O844" s="219" t="s">
        <v>55</v>
      </c>
      <c r="P844" s="219" t="s">
        <v>56</v>
      </c>
      <c r="Q844" s="219" t="s">
        <v>1848</v>
      </c>
      <c r="R844" s="219" t="s">
        <v>12955</v>
      </c>
      <c r="S844" s="219" t="s">
        <v>4559</v>
      </c>
      <c r="T844" s="223" t="s">
        <v>19245</v>
      </c>
      <c r="U844" s="225" t="s">
        <v>179</v>
      </c>
      <c r="V844" s="219" t="s">
        <v>4560</v>
      </c>
      <c r="W844" s="219" t="s">
        <v>12955</v>
      </c>
      <c r="X844" s="230" t="s">
        <v>12959</v>
      </c>
      <c r="Y844" s="220" t="s">
        <v>392</v>
      </c>
      <c r="Z844" s="220" t="s">
        <v>4561</v>
      </c>
      <c r="AA844" s="220" t="s">
        <v>16256</v>
      </c>
      <c r="AB844" s="228" t="s">
        <v>3667</v>
      </c>
      <c r="AC844" s="220" t="s">
        <v>4559</v>
      </c>
      <c r="AD844" s="219" t="s">
        <v>47</v>
      </c>
      <c r="AE844" s="220" t="s">
        <v>4562</v>
      </c>
      <c r="AF844" s="228" t="s">
        <v>3892</v>
      </c>
      <c r="AG844" s="225" t="s">
        <v>4363</v>
      </c>
      <c r="AH844" s="228" t="s">
        <v>154</v>
      </c>
      <c r="AI844" s="225" t="s">
        <v>4502</v>
      </c>
      <c r="AJ844" s="316" t="s">
        <v>14574</v>
      </c>
      <c r="AK844" s="316" t="s">
        <v>14575</v>
      </c>
      <c r="AL844" s="221">
        <v>29526</v>
      </c>
      <c r="AM844" s="221" t="s">
        <v>12607</v>
      </c>
      <c r="AN844" s="225" t="s">
        <v>9406</v>
      </c>
      <c r="AO844" s="225"/>
      <c r="AP844" s="225" t="s">
        <v>12955</v>
      </c>
    </row>
    <row r="845" spans="1:42" ht="15" customHeight="1">
      <c r="A845" s="225" t="s">
        <v>17731</v>
      </c>
      <c r="B845" s="219" t="s">
        <v>33</v>
      </c>
      <c r="C845" s="219" t="s">
        <v>4601</v>
      </c>
      <c r="D845" s="219" t="s">
        <v>4602</v>
      </c>
      <c r="E845" s="219" t="s">
        <v>4603</v>
      </c>
      <c r="F845" s="223" t="s">
        <v>11560</v>
      </c>
      <c r="G845" s="223" t="s">
        <v>4604</v>
      </c>
      <c r="H845" s="219" t="s">
        <v>3814</v>
      </c>
      <c r="I845" s="219" t="s">
        <v>3814</v>
      </c>
      <c r="J845" s="219" t="s">
        <v>4361</v>
      </c>
      <c r="K845" s="219" t="s">
        <v>4361</v>
      </c>
      <c r="L845" s="223" t="s">
        <v>52</v>
      </c>
      <c r="M845" s="219" t="s">
        <v>53</v>
      </c>
      <c r="N845" s="219" t="s">
        <v>19246</v>
      </c>
      <c r="O845" s="219" t="s">
        <v>55</v>
      </c>
      <c r="P845" s="219" t="s">
        <v>56</v>
      </c>
      <c r="Q845" s="219" t="s">
        <v>7335</v>
      </c>
      <c r="R845" s="219" t="s">
        <v>12955</v>
      </c>
      <c r="S845" s="219" t="s">
        <v>4606</v>
      </c>
      <c r="T845" s="223" t="s">
        <v>19247</v>
      </c>
      <c r="U845" s="225" t="s">
        <v>4401</v>
      </c>
      <c r="V845" s="219" t="s">
        <v>13220</v>
      </c>
      <c r="W845" s="219" t="s">
        <v>12955</v>
      </c>
      <c r="X845" s="230" t="s">
        <v>13139</v>
      </c>
      <c r="Y845" s="220" t="s">
        <v>63</v>
      </c>
      <c r="Z845" s="220" t="s">
        <v>4605</v>
      </c>
      <c r="AA845" s="220" t="s">
        <v>16263</v>
      </c>
      <c r="AB845" s="228" t="s">
        <v>850</v>
      </c>
      <c r="AC845" s="220" t="s">
        <v>4606</v>
      </c>
      <c r="AD845" s="219" t="s">
        <v>47</v>
      </c>
      <c r="AE845" s="220" t="s">
        <v>4607</v>
      </c>
      <c r="AF845" s="228" t="s">
        <v>3892</v>
      </c>
      <c r="AG845" s="225" t="s">
        <v>4363</v>
      </c>
      <c r="AH845" s="228" t="s">
        <v>154</v>
      </c>
      <c r="AI845" s="225" t="s">
        <v>4502</v>
      </c>
      <c r="AJ845" s="316" t="s">
        <v>14588</v>
      </c>
      <c r="AK845" s="316" t="s">
        <v>14589</v>
      </c>
      <c r="AL845" s="221">
        <v>29830</v>
      </c>
      <c r="AM845" s="221" t="s">
        <v>12608</v>
      </c>
      <c r="AN845" s="225" t="s">
        <v>9406</v>
      </c>
      <c r="AO845" s="225"/>
      <c r="AP845" s="225" t="s">
        <v>12955</v>
      </c>
    </row>
    <row r="846" spans="1:42" ht="15" customHeight="1">
      <c r="A846" s="225" t="s">
        <v>17731</v>
      </c>
      <c r="B846" s="219" t="s">
        <v>33</v>
      </c>
      <c r="C846" s="219" t="s">
        <v>4497</v>
      </c>
      <c r="D846" s="219" t="s">
        <v>4498</v>
      </c>
      <c r="E846" s="219" t="s">
        <v>4499</v>
      </c>
      <c r="F846" s="223" t="s">
        <v>11545</v>
      </c>
      <c r="G846" s="223" t="s">
        <v>4500</v>
      </c>
      <c r="H846" s="219" t="s">
        <v>3814</v>
      </c>
      <c r="I846" s="219" t="s">
        <v>3814</v>
      </c>
      <c r="J846" s="219" t="s">
        <v>4361</v>
      </c>
      <c r="K846" s="219" t="s">
        <v>4361</v>
      </c>
      <c r="L846" s="223" t="s">
        <v>52</v>
      </c>
      <c r="M846" s="219" t="s">
        <v>53</v>
      </c>
      <c r="N846" s="219" t="s">
        <v>19248</v>
      </c>
      <c r="O846" s="219" t="s">
        <v>354</v>
      </c>
      <c r="P846" s="219" t="s">
        <v>355</v>
      </c>
      <c r="Q846" s="219" t="s">
        <v>3928</v>
      </c>
      <c r="R846" s="219" t="s">
        <v>12955</v>
      </c>
      <c r="S846" s="219" t="s">
        <v>12314</v>
      </c>
      <c r="T846" s="223" t="s">
        <v>19249</v>
      </c>
      <c r="U846" s="225" t="s">
        <v>62</v>
      </c>
      <c r="V846" s="219" t="s">
        <v>3727</v>
      </c>
      <c r="W846" s="219" t="s">
        <v>12955</v>
      </c>
      <c r="X846" s="230" t="s">
        <v>188</v>
      </c>
      <c r="Y846" s="220" t="s">
        <v>63</v>
      </c>
      <c r="Z846" s="220" t="s">
        <v>4501</v>
      </c>
      <c r="AA846" s="220" t="s">
        <v>16246</v>
      </c>
      <c r="AB846" s="228" t="s">
        <v>1068</v>
      </c>
      <c r="AC846" s="220" t="s">
        <v>726</v>
      </c>
      <c r="AD846" s="219" t="s">
        <v>47</v>
      </c>
      <c r="AE846" s="220" t="s">
        <v>1255</v>
      </c>
      <c r="AF846" s="228" t="s">
        <v>3892</v>
      </c>
      <c r="AG846" s="225" t="s">
        <v>4363</v>
      </c>
      <c r="AH846" s="228" t="s">
        <v>154</v>
      </c>
      <c r="AI846" s="225" t="s">
        <v>4502</v>
      </c>
      <c r="AJ846" s="316" t="s">
        <v>14554</v>
      </c>
      <c r="AK846" s="316" t="s">
        <v>14555</v>
      </c>
      <c r="AL846" s="221">
        <v>26177</v>
      </c>
      <c r="AM846" s="221" t="s">
        <v>12607</v>
      </c>
      <c r="AN846" s="225" t="s">
        <v>9406</v>
      </c>
      <c r="AO846" s="225"/>
      <c r="AP846" s="225" t="s">
        <v>12955</v>
      </c>
    </row>
    <row r="847" spans="1:42" ht="15" customHeight="1">
      <c r="A847" s="225" t="s">
        <v>17731</v>
      </c>
      <c r="B847" s="219" t="s">
        <v>33</v>
      </c>
      <c r="C847" s="219" t="s">
        <v>4389</v>
      </c>
      <c r="D847" s="219" t="s">
        <v>4390</v>
      </c>
      <c r="E847" s="219" t="s">
        <v>4391</v>
      </c>
      <c r="F847" s="223" t="s">
        <v>11528</v>
      </c>
      <c r="G847" s="223" t="s">
        <v>4392</v>
      </c>
      <c r="H847" s="219" t="s">
        <v>3814</v>
      </c>
      <c r="I847" s="219" t="s">
        <v>3814</v>
      </c>
      <c r="J847" s="219" t="s">
        <v>4361</v>
      </c>
      <c r="K847" s="219" t="s">
        <v>4361</v>
      </c>
      <c r="L847" s="223" t="s">
        <v>39</v>
      </c>
      <c r="M847" s="219" t="s">
        <v>40</v>
      </c>
      <c r="N847" s="219" t="s">
        <v>19250</v>
      </c>
      <c r="O847" s="219" t="s">
        <v>290</v>
      </c>
      <c r="P847" s="219" t="s">
        <v>291</v>
      </c>
      <c r="Q847" s="219" t="s">
        <v>12663</v>
      </c>
      <c r="R847" s="219" t="s">
        <v>12955</v>
      </c>
      <c r="S847" s="219" t="s">
        <v>4395</v>
      </c>
      <c r="T847" s="223" t="s">
        <v>19251</v>
      </c>
      <c r="U847" s="225" t="s">
        <v>62</v>
      </c>
      <c r="V847" s="219" t="s">
        <v>4393</v>
      </c>
      <c r="W847" s="219" t="s">
        <v>12955</v>
      </c>
      <c r="X847" s="230" t="s">
        <v>1204</v>
      </c>
      <c r="Y847" s="220" t="s">
        <v>392</v>
      </c>
      <c r="Z847" s="220" t="s">
        <v>4394</v>
      </c>
      <c r="AA847" s="220" t="s">
        <v>16230</v>
      </c>
      <c r="AB847" s="228" t="s">
        <v>1080</v>
      </c>
      <c r="AC847" s="220" t="s">
        <v>4395</v>
      </c>
      <c r="AD847" s="219" t="s">
        <v>4396</v>
      </c>
      <c r="AE847" s="220" t="s">
        <v>4394</v>
      </c>
      <c r="AF847" s="228" t="s">
        <v>3892</v>
      </c>
      <c r="AG847" s="225" t="s">
        <v>4363</v>
      </c>
      <c r="AH847" s="228" t="s">
        <v>37</v>
      </c>
      <c r="AI847" s="225" t="s">
        <v>4377</v>
      </c>
      <c r="AJ847" s="316" t="s">
        <v>14517</v>
      </c>
      <c r="AK847" s="316" t="s">
        <v>14518</v>
      </c>
      <c r="AL847" s="221">
        <v>40452</v>
      </c>
      <c r="AM847" s="221" t="s">
        <v>12606</v>
      </c>
      <c r="AN847" s="225" t="s">
        <v>9406</v>
      </c>
      <c r="AO847" s="225"/>
      <c r="AP847" s="225" t="s">
        <v>12955</v>
      </c>
    </row>
    <row r="848" spans="1:42" ht="15" customHeight="1">
      <c r="A848" s="225" t="s">
        <v>17731</v>
      </c>
      <c r="B848" s="219" t="s">
        <v>33</v>
      </c>
      <c r="C848" s="219" t="s">
        <v>4383</v>
      </c>
      <c r="D848" s="219" t="s">
        <v>4384</v>
      </c>
      <c r="E848" s="219" t="s">
        <v>4385</v>
      </c>
      <c r="F848" s="223" t="s">
        <v>11527</v>
      </c>
      <c r="G848" s="223" t="s">
        <v>4386</v>
      </c>
      <c r="H848" s="219" t="s">
        <v>3814</v>
      </c>
      <c r="I848" s="219" t="s">
        <v>3814</v>
      </c>
      <c r="J848" s="219" t="s">
        <v>4361</v>
      </c>
      <c r="K848" s="219" t="s">
        <v>4361</v>
      </c>
      <c r="L848" s="223" t="s">
        <v>52</v>
      </c>
      <c r="M848" s="219" t="s">
        <v>53</v>
      </c>
      <c r="N848" s="219" t="s">
        <v>19252</v>
      </c>
      <c r="O848" s="219" t="s">
        <v>55</v>
      </c>
      <c r="P848" s="219" t="s">
        <v>56</v>
      </c>
      <c r="Q848" s="219" t="s">
        <v>13134</v>
      </c>
      <c r="R848" s="219" t="s">
        <v>12955</v>
      </c>
      <c r="S848" s="219" t="s">
        <v>4377</v>
      </c>
      <c r="T848" s="223" t="s">
        <v>19253</v>
      </c>
      <c r="U848" s="225" t="s">
        <v>62</v>
      </c>
      <c r="V848" s="219" t="s">
        <v>4387</v>
      </c>
      <c r="W848" s="219" t="s">
        <v>12955</v>
      </c>
      <c r="X848" s="230" t="s">
        <v>18737</v>
      </c>
      <c r="Y848" s="220" t="s">
        <v>63</v>
      </c>
      <c r="Z848" s="220" t="s">
        <v>4388</v>
      </c>
      <c r="AA848" s="220" t="s">
        <v>16229</v>
      </c>
      <c r="AB848" s="228" t="s">
        <v>2555</v>
      </c>
      <c r="AC848" s="220" t="s">
        <v>4377</v>
      </c>
      <c r="AD848" s="219" t="s">
        <v>47</v>
      </c>
      <c r="AE848" s="220" t="s">
        <v>4377</v>
      </c>
      <c r="AF848" s="228" t="s">
        <v>3892</v>
      </c>
      <c r="AG848" s="225" t="s">
        <v>4363</v>
      </c>
      <c r="AH848" s="228" t="s">
        <v>37</v>
      </c>
      <c r="AI848" s="225" t="s">
        <v>4377</v>
      </c>
      <c r="AJ848" s="316" t="s">
        <v>14515</v>
      </c>
      <c r="AK848" s="316" t="s">
        <v>14516</v>
      </c>
      <c r="AL848" s="221">
        <v>23285</v>
      </c>
      <c r="AM848" s="221" t="s">
        <v>12605</v>
      </c>
      <c r="AN848" s="225" t="s">
        <v>9406</v>
      </c>
      <c r="AO848" s="225"/>
      <c r="AP848" s="225" t="s">
        <v>12955</v>
      </c>
    </row>
    <row r="849" spans="1:42" ht="15" customHeight="1">
      <c r="A849" s="225" t="s">
        <v>17731</v>
      </c>
      <c r="B849" s="219" t="s">
        <v>33</v>
      </c>
      <c r="C849" s="219" t="s">
        <v>4595</v>
      </c>
      <c r="D849" s="219" t="s">
        <v>4596</v>
      </c>
      <c r="E849" s="219" t="s">
        <v>4597</v>
      </c>
      <c r="F849" s="223" t="s">
        <v>11559</v>
      </c>
      <c r="G849" s="223" t="s">
        <v>4598</v>
      </c>
      <c r="H849" s="219" t="s">
        <v>3814</v>
      </c>
      <c r="I849" s="219" t="s">
        <v>3814</v>
      </c>
      <c r="J849" s="219" t="s">
        <v>4361</v>
      </c>
      <c r="K849" s="219" t="s">
        <v>4361</v>
      </c>
      <c r="L849" s="223" t="s">
        <v>52</v>
      </c>
      <c r="M849" s="219" t="s">
        <v>53</v>
      </c>
      <c r="N849" s="219" t="s">
        <v>19254</v>
      </c>
      <c r="O849" s="219" t="s">
        <v>55</v>
      </c>
      <c r="P849" s="219" t="s">
        <v>56</v>
      </c>
      <c r="Q849" s="219" t="s">
        <v>3717</v>
      </c>
      <c r="R849" s="219" t="s">
        <v>12955</v>
      </c>
      <c r="S849" s="219" t="s">
        <v>4600</v>
      </c>
      <c r="T849" s="223" t="s">
        <v>19255</v>
      </c>
      <c r="U849" s="225" t="s">
        <v>179</v>
      </c>
      <c r="V849" s="219" t="s">
        <v>19256</v>
      </c>
      <c r="W849" s="219" t="s">
        <v>12955</v>
      </c>
      <c r="X849" s="230" t="s">
        <v>9070</v>
      </c>
      <c r="Y849" s="220" t="s">
        <v>63</v>
      </c>
      <c r="Z849" s="220" t="s">
        <v>133</v>
      </c>
      <c r="AA849" s="220" t="s">
        <v>16262</v>
      </c>
      <c r="AB849" s="228" t="s">
        <v>4599</v>
      </c>
      <c r="AC849" s="220" t="s">
        <v>1987</v>
      </c>
      <c r="AD849" s="219" t="s">
        <v>47</v>
      </c>
      <c r="AE849" s="220" t="s">
        <v>4600</v>
      </c>
      <c r="AF849" s="228" t="s">
        <v>3892</v>
      </c>
      <c r="AG849" s="225" t="s">
        <v>4363</v>
      </c>
      <c r="AH849" s="228" t="s">
        <v>413</v>
      </c>
      <c r="AI849" s="225" t="s">
        <v>4364</v>
      </c>
      <c r="AJ849" s="316" t="s">
        <v>14586</v>
      </c>
      <c r="AK849" s="316" t="s">
        <v>14587</v>
      </c>
      <c r="AL849" s="221">
        <v>29556</v>
      </c>
      <c r="AM849" s="221" t="s">
        <v>12608</v>
      </c>
      <c r="AN849" s="225" t="s">
        <v>9406</v>
      </c>
      <c r="AO849" s="225"/>
      <c r="AP849" s="225" t="s">
        <v>12955</v>
      </c>
    </row>
    <row r="850" spans="1:42" ht="15" customHeight="1">
      <c r="A850" s="225" t="s">
        <v>17731</v>
      </c>
      <c r="B850" s="219" t="s">
        <v>33</v>
      </c>
      <c r="C850" s="219" t="s">
        <v>4378</v>
      </c>
      <c r="D850" s="219" t="s">
        <v>4379</v>
      </c>
      <c r="E850" s="219" t="s">
        <v>4380</v>
      </c>
      <c r="F850" s="223" t="s">
        <v>11526</v>
      </c>
      <c r="G850" s="223" t="s">
        <v>4381</v>
      </c>
      <c r="H850" s="219" t="s">
        <v>3814</v>
      </c>
      <c r="I850" s="219" t="s">
        <v>3814</v>
      </c>
      <c r="J850" s="219" t="s">
        <v>4361</v>
      </c>
      <c r="K850" s="219" t="s">
        <v>4361</v>
      </c>
      <c r="L850" s="223" t="s">
        <v>52</v>
      </c>
      <c r="M850" s="219" t="s">
        <v>53</v>
      </c>
      <c r="N850" s="219" t="s">
        <v>19257</v>
      </c>
      <c r="O850" s="219" t="s">
        <v>55</v>
      </c>
      <c r="P850" s="219" t="s">
        <v>310</v>
      </c>
      <c r="Q850" s="219" t="s">
        <v>13174</v>
      </c>
      <c r="R850" s="219" t="s">
        <v>12955</v>
      </c>
      <c r="S850" s="219" t="s">
        <v>4377</v>
      </c>
      <c r="T850" s="223" t="s">
        <v>19258</v>
      </c>
      <c r="U850" s="225" t="s">
        <v>62</v>
      </c>
      <c r="V850" s="219" t="s">
        <v>4382</v>
      </c>
      <c r="W850" s="219" t="s">
        <v>12955</v>
      </c>
      <c r="X850" s="230" t="s">
        <v>18398</v>
      </c>
      <c r="Y850" s="220" t="s">
        <v>63</v>
      </c>
      <c r="Z850" s="220" t="s">
        <v>4376</v>
      </c>
      <c r="AA850" s="220" t="s">
        <v>16228</v>
      </c>
      <c r="AB850" s="228" t="s">
        <v>2555</v>
      </c>
      <c r="AC850" s="220" t="s">
        <v>4377</v>
      </c>
      <c r="AD850" s="219" t="s">
        <v>47</v>
      </c>
      <c r="AE850" s="220" t="s">
        <v>4377</v>
      </c>
      <c r="AF850" s="228" t="s">
        <v>3892</v>
      </c>
      <c r="AG850" s="225" t="s">
        <v>4363</v>
      </c>
      <c r="AH850" s="228" t="s">
        <v>37</v>
      </c>
      <c r="AI850" s="225" t="s">
        <v>4377</v>
      </c>
      <c r="AJ850" s="316" t="s">
        <v>14511</v>
      </c>
      <c r="AK850" s="316" t="s">
        <v>14512</v>
      </c>
      <c r="AL850" s="221">
        <v>38545</v>
      </c>
      <c r="AM850" s="221" t="s">
        <v>12605</v>
      </c>
      <c r="AN850" s="225" t="s">
        <v>9406</v>
      </c>
      <c r="AO850" s="225"/>
      <c r="AP850" s="225" t="s">
        <v>12955</v>
      </c>
    </row>
    <row r="851" spans="1:42" ht="15" customHeight="1">
      <c r="A851" s="225" t="s">
        <v>17731</v>
      </c>
      <c r="B851" s="219" t="s">
        <v>33</v>
      </c>
      <c r="C851" s="219" t="s">
        <v>4397</v>
      </c>
      <c r="D851" s="219" t="s">
        <v>4398</v>
      </c>
      <c r="E851" s="219" t="s">
        <v>4399</v>
      </c>
      <c r="F851" s="223" t="s">
        <v>11529</v>
      </c>
      <c r="G851" s="223" t="s">
        <v>4400</v>
      </c>
      <c r="H851" s="219" t="s">
        <v>3814</v>
      </c>
      <c r="I851" s="219" t="s">
        <v>3814</v>
      </c>
      <c r="J851" s="219" t="s">
        <v>4361</v>
      </c>
      <c r="K851" s="219" t="s">
        <v>4361</v>
      </c>
      <c r="L851" s="223" t="s">
        <v>39</v>
      </c>
      <c r="M851" s="219" t="s">
        <v>40</v>
      </c>
      <c r="N851" s="219" t="s">
        <v>19259</v>
      </c>
      <c r="O851" s="219" t="s">
        <v>37</v>
      </c>
      <c r="P851" s="219" t="s">
        <v>42</v>
      </c>
      <c r="Q851" s="219" t="s">
        <v>13142</v>
      </c>
      <c r="R851" s="219" t="s">
        <v>12955</v>
      </c>
      <c r="S851" s="219" t="s">
        <v>4377</v>
      </c>
      <c r="T851" s="223" t="s">
        <v>19260</v>
      </c>
      <c r="U851" s="225" t="s">
        <v>4401</v>
      </c>
      <c r="V851" s="219" t="s">
        <v>4402</v>
      </c>
      <c r="W851" s="219" t="s">
        <v>12955</v>
      </c>
      <c r="X851" s="230" t="s">
        <v>19261</v>
      </c>
      <c r="Y851" s="220" t="s">
        <v>63</v>
      </c>
      <c r="Z851" s="220" t="s">
        <v>4376</v>
      </c>
      <c r="AA851" s="220" t="s">
        <v>16228</v>
      </c>
      <c r="AB851" s="228" t="s">
        <v>2555</v>
      </c>
      <c r="AC851" s="220" t="s">
        <v>4377</v>
      </c>
      <c r="AD851" s="219" t="s">
        <v>47</v>
      </c>
      <c r="AE851" s="220" t="s">
        <v>4377</v>
      </c>
      <c r="AF851" s="228" t="s">
        <v>3892</v>
      </c>
      <c r="AG851" s="225" t="s">
        <v>4363</v>
      </c>
      <c r="AH851" s="228" t="s">
        <v>37</v>
      </c>
      <c r="AI851" s="225" t="s">
        <v>4377</v>
      </c>
      <c r="AJ851" s="316" t="s">
        <v>14519</v>
      </c>
      <c r="AK851" s="316" t="s">
        <v>14520</v>
      </c>
      <c r="AL851" s="221">
        <v>40299</v>
      </c>
      <c r="AM851" s="221" t="s">
        <v>12605</v>
      </c>
      <c r="AN851" s="225" t="s">
        <v>9406</v>
      </c>
      <c r="AO851" s="225"/>
      <c r="AP851" s="225" t="s">
        <v>12955</v>
      </c>
    </row>
    <row r="852" spans="1:42" ht="15" customHeight="1">
      <c r="A852" s="225" t="s">
        <v>17731</v>
      </c>
      <c r="B852" s="219" t="s">
        <v>33</v>
      </c>
      <c r="C852" s="219" t="s">
        <v>4371</v>
      </c>
      <c r="D852" s="219" t="s">
        <v>4372</v>
      </c>
      <c r="E852" s="219" t="s">
        <v>4373</v>
      </c>
      <c r="F852" s="223" t="s">
        <v>11525</v>
      </c>
      <c r="G852" s="223" t="s">
        <v>4374</v>
      </c>
      <c r="H852" s="219" t="s">
        <v>3814</v>
      </c>
      <c r="I852" s="219" t="s">
        <v>3814</v>
      </c>
      <c r="J852" s="219" t="s">
        <v>4361</v>
      </c>
      <c r="K852" s="219" t="s">
        <v>4361</v>
      </c>
      <c r="L852" s="223" t="s">
        <v>52</v>
      </c>
      <c r="M852" s="219" t="s">
        <v>53</v>
      </c>
      <c r="N852" s="219" t="s">
        <v>19262</v>
      </c>
      <c r="O852" s="219" t="s">
        <v>55</v>
      </c>
      <c r="P852" s="219" t="s">
        <v>56</v>
      </c>
      <c r="Q852" s="219" t="s">
        <v>13127</v>
      </c>
      <c r="R852" s="219" t="s">
        <v>12955</v>
      </c>
      <c r="S852" s="219" t="s">
        <v>4377</v>
      </c>
      <c r="T852" s="223" t="s">
        <v>19263</v>
      </c>
      <c r="U852" s="225" t="s">
        <v>179</v>
      </c>
      <c r="V852" s="219" t="s">
        <v>4375</v>
      </c>
      <c r="W852" s="219" t="s">
        <v>12955</v>
      </c>
      <c r="X852" s="230" t="s">
        <v>19264</v>
      </c>
      <c r="Y852" s="220" t="s">
        <v>63</v>
      </c>
      <c r="Z852" s="220" t="s">
        <v>4376</v>
      </c>
      <c r="AA852" s="220" t="s">
        <v>16228</v>
      </c>
      <c r="AB852" s="228" t="s">
        <v>2555</v>
      </c>
      <c r="AC852" s="220" t="s">
        <v>4377</v>
      </c>
      <c r="AD852" s="219" t="s">
        <v>47</v>
      </c>
      <c r="AE852" s="220" t="s">
        <v>4377</v>
      </c>
      <c r="AF852" s="228" t="s">
        <v>3892</v>
      </c>
      <c r="AG852" s="225" t="s">
        <v>4363</v>
      </c>
      <c r="AH852" s="228" t="s">
        <v>37</v>
      </c>
      <c r="AI852" s="225" t="s">
        <v>4377</v>
      </c>
      <c r="AJ852" s="316" t="s">
        <v>14509</v>
      </c>
      <c r="AK852" s="316" t="s">
        <v>14510</v>
      </c>
      <c r="AL852" s="221">
        <v>29891</v>
      </c>
      <c r="AM852" s="221" t="s">
        <v>12605</v>
      </c>
      <c r="AN852" s="225" t="s">
        <v>9406</v>
      </c>
      <c r="AO852" s="225"/>
      <c r="AP852" s="225" t="s">
        <v>12955</v>
      </c>
    </row>
    <row r="853" spans="1:42" ht="15" customHeight="1">
      <c r="A853" s="225" t="s">
        <v>17731</v>
      </c>
      <c r="B853" s="219" t="s">
        <v>33</v>
      </c>
      <c r="C853" s="219" t="s">
        <v>17755</v>
      </c>
      <c r="D853" s="219" t="s">
        <v>13088</v>
      </c>
      <c r="E853" s="219" t="s">
        <v>13098</v>
      </c>
      <c r="F853" s="223" t="s">
        <v>15696</v>
      </c>
      <c r="G853" s="223" t="s">
        <v>13099</v>
      </c>
      <c r="H853" s="219" t="s">
        <v>3814</v>
      </c>
      <c r="I853" s="219" t="s">
        <v>3814</v>
      </c>
      <c r="J853" s="219" t="s">
        <v>4361</v>
      </c>
      <c r="K853" s="237" t="s">
        <v>4361</v>
      </c>
      <c r="L853" s="223" t="s">
        <v>52</v>
      </c>
      <c r="M853" s="219" t="s">
        <v>53</v>
      </c>
      <c r="N853" s="219" t="s">
        <v>13048</v>
      </c>
      <c r="O853" s="219" t="s">
        <v>6071</v>
      </c>
      <c r="P853" s="219" t="s">
        <v>56</v>
      </c>
      <c r="Q853" s="219" t="s">
        <v>13140</v>
      </c>
      <c r="R853" s="219" t="s">
        <v>13049</v>
      </c>
      <c r="S853" s="219" t="s">
        <v>13049</v>
      </c>
      <c r="T853" s="223" t="s">
        <v>19265</v>
      </c>
      <c r="U853" s="225" t="s">
        <v>62</v>
      </c>
      <c r="V853" s="219" t="s">
        <v>13050</v>
      </c>
      <c r="W853" s="219" t="s">
        <v>12955</v>
      </c>
      <c r="X853" s="230" t="s">
        <v>124</v>
      </c>
      <c r="Y853" s="220" t="s">
        <v>44</v>
      </c>
      <c r="Z853" s="220" t="s">
        <v>13244</v>
      </c>
      <c r="AA853" s="220" t="s">
        <v>16225</v>
      </c>
      <c r="AB853" s="228" t="s">
        <v>3642</v>
      </c>
      <c r="AC853" s="220" t="s">
        <v>13310</v>
      </c>
      <c r="AD853" s="219" t="s">
        <v>47</v>
      </c>
      <c r="AE853" s="220" t="s">
        <v>13310</v>
      </c>
      <c r="AF853" s="228" t="s">
        <v>3892</v>
      </c>
      <c r="AG853" s="225" t="s">
        <v>4363</v>
      </c>
      <c r="AH853" s="228" t="s">
        <v>37</v>
      </c>
      <c r="AI853" s="225" t="s">
        <v>4377</v>
      </c>
      <c r="AJ853" s="316" t="s">
        <v>14618</v>
      </c>
      <c r="AK853" s="316" t="s">
        <v>14619</v>
      </c>
      <c r="AL853" s="221">
        <v>44075</v>
      </c>
      <c r="AM853" s="221" t="s">
        <v>12605</v>
      </c>
      <c r="AN853" s="225" t="s">
        <v>9406</v>
      </c>
      <c r="AO853" s="225"/>
      <c r="AP853" s="225" t="s">
        <v>12955</v>
      </c>
    </row>
    <row r="854" spans="1:42" ht="15" customHeight="1">
      <c r="A854" s="225" t="s">
        <v>17731</v>
      </c>
      <c r="B854" s="219" t="s">
        <v>33</v>
      </c>
      <c r="C854" s="219" t="s">
        <v>4675</v>
      </c>
      <c r="D854" s="219" t="s">
        <v>4676</v>
      </c>
      <c r="E854" s="219" t="s">
        <v>4677</v>
      </c>
      <c r="F854" s="223" t="s">
        <v>11572</v>
      </c>
      <c r="G854" s="223" t="s">
        <v>4678</v>
      </c>
      <c r="H854" s="219" t="s">
        <v>3814</v>
      </c>
      <c r="I854" s="219" t="s">
        <v>3814</v>
      </c>
      <c r="J854" s="219" t="s">
        <v>4361</v>
      </c>
      <c r="K854" s="219" t="s">
        <v>4361</v>
      </c>
      <c r="L854" s="223" t="s">
        <v>52</v>
      </c>
      <c r="M854" s="219" t="s">
        <v>53</v>
      </c>
      <c r="N854" s="219" t="s">
        <v>19266</v>
      </c>
      <c r="O854" s="219" t="s">
        <v>55</v>
      </c>
      <c r="P854" s="219" t="s">
        <v>56</v>
      </c>
      <c r="Q854" s="219" t="s">
        <v>13147</v>
      </c>
      <c r="R854" s="219" t="s">
        <v>12955</v>
      </c>
      <c r="S854" s="219" t="s">
        <v>4514</v>
      </c>
      <c r="T854" s="223" t="s">
        <v>19267</v>
      </c>
      <c r="U854" s="225" t="s">
        <v>62</v>
      </c>
      <c r="V854" s="219" t="s">
        <v>4679</v>
      </c>
      <c r="W854" s="219" t="s">
        <v>12955</v>
      </c>
      <c r="X854" s="230" t="s">
        <v>124</v>
      </c>
      <c r="Y854" s="220" t="s">
        <v>63</v>
      </c>
      <c r="Z854" s="220" t="s">
        <v>4680</v>
      </c>
      <c r="AA854" s="220" t="s">
        <v>16275</v>
      </c>
      <c r="AB854" s="228" t="s">
        <v>4282</v>
      </c>
      <c r="AC854" s="220" t="s">
        <v>4514</v>
      </c>
      <c r="AD854" s="219" t="s">
        <v>47</v>
      </c>
      <c r="AE854" s="220" t="s">
        <v>4681</v>
      </c>
      <c r="AF854" s="228" t="s">
        <v>3892</v>
      </c>
      <c r="AG854" s="225" t="s">
        <v>4363</v>
      </c>
      <c r="AH854" s="228" t="s">
        <v>413</v>
      </c>
      <c r="AI854" s="225" t="s">
        <v>4364</v>
      </c>
      <c r="AJ854" s="316" t="s">
        <v>14612</v>
      </c>
      <c r="AK854" s="316" t="s">
        <v>14613</v>
      </c>
      <c r="AL854" s="221">
        <v>42005</v>
      </c>
      <c r="AM854" s="221" t="s">
        <v>12606</v>
      </c>
      <c r="AN854" s="225" t="s">
        <v>9406</v>
      </c>
      <c r="AO854" s="225"/>
      <c r="AP854" s="225" t="s">
        <v>12955</v>
      </c>
    </row>
    <row r="855" spans="1:42" ht="15" customHeight="1">
      <c r="A855" s="225" t="s">
        <v>17731</v>
      </c>
      <c r="B855" s="219" t="s">
        <v>33</v>
      </c>
      <c r="C855" s="219" t="s">
        <v>4637</v>
      </c>
      <c r="D855" s="219" t="s">
        <v>4638</v>
      </c>
      <c r="E855" s="219" t="s">
        <v>4639</v>
      </c>
      <c r="F855" s="223" t="s">
        <v>11566</v>
      </c>
      <c r="G855" s="223" t="s">
        <v>4640</v>
      </c>
      <c r="H855" s="219" t="s">
        <v>3814</v>
      </c>
      <c r="I855" s="219" t="s">
        <v>3814</v>
      </c>
      <c r="J855" s="219" t="s">
        <v>4361</v>
      </c>
      <c r="K855" s="219" t="s">
        <v>4361</v>
      </c>
      <c r="L855" s="223" t="s">
        <v>52</v>
      </c>
      <c r="M855" s="219" t="s">
        <v>53</v>
      </c>
      <c r="N855" s="219" t="s">
        <v>19268</v>
      </c>
      <c r="O855" s="219" t="s">
        <v>354</v>
      </c>
      <c r="P855" s="219" t="s">
        <v>355</v>
      </c>
      <c r="Q855" s="219" t="s">
        <v>13145</v>
      </c>
      <c r="R855" s="219" t="s">
        <v>12955</v>
      </c>
      <c r="S855" s="219" t="s">
        <v>19269</v>
      </c>
      <c r="T855" s="223" t="s">
        <v>19270</v>
      </c>
      <c r="U855" s="225" t="s">
        <v>62</v>
      </c>
      <c r="V855" s="219" t="s">
        <v>414</v>
      </c>
      <c r="W855" s="219" t="s">
        <v>12955</v>
      </c>
      <c r="X855" s="230" t="s">
        <v>5912</v>
      </c>
      <c r="Y855" s="220" t="s">
        <v>63</v>
      </c>
      <c r="Z855" s="220" t="s">
        <v>480</v>
      </c>
      <c r="AA855" s="220" t="s">
        <v>16269</v>
      </c>
      <c r="AB855" s="228" t="s">
        <v>4641</v>
      </c>
      <c r="AC855" s="220" t="s">
        <v>4642</v>
      </c>
      <c r="AD855" s="219" t="s">
        <v>47</v>
      </c>
      <c r="AE855" s="220" t="s">
        <v>4642</v>
      </c>
      <c r="AF855" s="228" t="s">
        <v>3892</v>
      </c>
      <c r="AG855" s="225" t="s">
        <v>4363</v>
      </c>
      <c r="AH855" s="228" t="s">
        <v>290</v>
      </c>
      <c r="AI855" s="225" t="s">
        <v>4483</v>
      </c>
      <c r="AJ855" s="316" t="s">
        <v>14600</v>
      </c>
      <c r="AK855" s="316" t="s">
        <v>14601</v>
      </c>
      <c r="AL855" s="221">
        <v>36526</v>
      </c>
      <c r="AM855" s="221" t="s">
        <v>12607</v>
      </c>
      <c r="AN855" s="225" t="s">
        <v>9406</v>
      </c>
      <c r="AO855" s="225"/>
      <c r="AP855" s="225" t="s">
        <v>12955</v>
      </c>
    </row>
    <row r="856" spans="1:42" ht="15" customHeight="1">
      <c r="A856" s="225" t="s">
        <v>17731</v>
      </c>
      <c r="B856" s="219" t="s">
        <v>33</v>
      </c>
      <c r="C856" s="219" t="s">
        <v>4411</v>
      </c>
      <c r="D856" s="219" t="s">
        <v>4412</v>
      </c>
      <c r="E856" s="219" t="s">
        <v>4413</v>
      </c>
      <c r="F856" s="223" t="s">
        <v>11530</v>
      </c>
      <c r="G856" s="223" t="s">
        <v>4414</v>
      </c>
      <c r="H856" s="219" t="s">
        <v>3814</v>
      </c>
      <c r="I856" s="219" t="s">
        <v>3814</v>
      </c>
      <c r="J856" s="219" t="s">
        <v>4361</v>
      </c>
      <c r="K856" s="219" t="s">
        <v>4361</v>
      </c>
      <c r="L856" s="223" t="s">
        <v>52</v>
      </c>
      <c r="M856" s="219" t="s">
        <v>53</v>
      </c>
      <c r="N856" s="219" t="s">
        <v>19271</v>
      </c>
      <c r="O856" s="219" t="s">
        <v>354</v>
      </c>
      <c r="P856" s="219" t="s">
        <v>355</v>
      </c>
      <c r="Q856" s="219" t="s">
        <v>55</v>
      </c>
      <c r="R856" s="219" t="s">
        <v>12955</v>
      </c>
      <c r="S856" s="219" t="s">
        <v>19272</v>
      </c>
      <c r="T856" s="223" t="s">
        <v>19273</v>
      </c>
      <c r="U856" s="225" t="s">
        <v>179</v>
      </c>
      <c r="V856" s="219" t="s">
        <v>2436</v>
      </c>
      <c r="W856" s="219" t="s">
        <v>12955</v>
      </c>
      <c r="X856" s="230" t="s">
        <v>124</v>
      </c>
      <c r="Y856" s="220" t="s">
        <v>63</v>
      </c>
      <c r="Z856" s="220" t="s">
        <v>4415</v>
      </c>
      <c r="AA856" s="220" t="s">
        <v>16232</v>
      </c>
      <c r="AB856" s="228" t="s">
        <v>1288</v>
      </c>
      <c r="AC856" s="220" t="s">
        <v>4416</v>
      </c>
      <c r="AD856" s="219" t="s">
        <v>47</v>
      </c>
      <c r="AE856" s="220" t="s">
        <v>4416</v>
      </c>
      <c r="AF856" s="228" t="s">
        <v>3892</v>
      </c>
      <c r="AG856" s="225" t="s">
        <v>4363</v>
      </c>
      <c r="AH856" s="228" t="s">
        <v>413</v>
      </c>
      <c r="AI856" s="225" t="s">
        <v>4364</v>
      </c>
      <c r="AJ856" s="316" t="s">
        <v>14523</v>
      </c>
      <c r="AK856" s="316" t="s">
        <v>14524</v>
      </c>
      <c r="AL856" s="221">
        <v>23377</v>
      </c>
      <c r="AM856" s="221" t="s">
        <v>12608</v>
      </c>
      <c r="AN856" s="225" t="s">
        <v>9406</v>
      </c>
      <c r="AO856" s="225"/>
      <c r="AP856" s="225" t="s">
        <v>12955</v>
      </c>
    </row>
    <row r="857" spans="1:42" ht="15" customHeight="1">
      <c r="A857" s="225" t="s">
        <v>17731</v>
      </c>
      <c r="B857" s="219" t="s">
        <v>33</v>
      </c>
      <c r="C857" s="219" t="s">
        <v>4695</v>
      </c>
      <c r="D857" s="219" t="s">
        <v>4696</v>
      </c>
      <c r="E857" s="219" t="s">
        <v>4697</v>
      </c>
      <c r="F857" s="223" t="s">
        <v>11575</v>
      </c>
      <c r="G857" s="223" t="s">
        <v>4698</v>
      </c>
      <c r="H857" s="219" t="s">
        <v>3814</v>
      </c>
      <c r="I857" s="219" t="s">
        <v>3814</v>
      </c>
      <c r="J857" s="219" t="s">
        <v>4361</v>
      </c>
      <c r="K857" s="219" t="s">
        <v>4361</v>
      </c>
      <c r="L857" s="223" t="s">
        <v>52</v>
      </c>
      <c r="M857" s="219" t="s">
        <v>53</v>
      </c>
      <c r="N857" s="219" t="s">
        <v>4699</v>
      </c>
      <c r="O857" s="219" t="s">
        <v>55</v>
      </c>
      <c r="P857" s="219" t="s">
        <v>56</v>
      </c>
      <c r="Q857" s="219" t="s">
        <v>4700</v>
      </c>
      <c r="R857" s="219" t="s">
        <v>12955</v>
      </c>
      <c r="S857" s="219" t="s">
        <v>4701</v>
      </c>
      <c r="T857" s="223" t="s">
        <v>19274</v>
      </c>
      <c r="U857" s="225" t="s">
        <v>62</v>
      </c>
      <c r="V857" s="219" t="s">
        <v>4702</v>
      </c>
      <c r="W857" s="219" t="s">
        <v>12955</v>
      </c>
      <c r="X857" s="230" t="s">
        <v>4703</v>
      </c>
      <c r="Y857" s="220" t="s">
        <v>44</v>
      </c>
      <c r="Z857" s="220" t="s">
        <v>4704</v>
      </c>
      <c r="AA857" s="220" t="s">
        <v>4705</v>
      </c>
      <c r="AB857" s="228" t="s">
        <v>2555</v>
      </c>
      <c r="AC857" s="220" t="s">
        <v>4377</v>
      </c>
      <c r="AD857" s="219" t="s">
        <v>1907</v>
      </c>
      <c r="AE857" s="220" t="s">
        <v>4701</v>
      </c>
      <c r="AF857" s="228" t="s">
        <v>3892</v>
      </c>
      <c r="AG857" s="225" t="s">
        <v>4363</v>
      </c>
      <c r="AH857" s="228" t="s">
        <v>37</v>
      </c>
      <c r="AI857" s="225" t="s">
        <v>4377</v>
      </c>
      <c r="AJ857" s="316" t="s">
        <v>14525</v>
      </c>
      <c r="AK857" s="316" t="s">
        <v>14526</v>
      </c>
      <c r="AL857" s="221">
        <v>42810</v>
      </c>
      <c r="AM857" s="221" t="s">
        <v>12605</v>
      </c>
      <c r="AN857" s="225" t="s">
        <v>9406</v>
      </c>
      <c r="AO857" s="225"/>
      <c r="AP857" s="225" t="s">
        <v>12955</v>
      </c>
    </row>
    <row r="858" spans="1:42" ht="15" customHeight="1">
      <c r="A858" s="225" t="s">
        <v>17731</v>
      </c>
      <c r="B858" s="219" t="s">
        <v>33</v>
      </c>
      <c r="C858" s="219" t="s">
        <v>4619</v>
      </c>
      <c r="D858" s="219" t="s">
        <v>4620</v>
      </c>
      <c r="E858" s="219" t="s">
        <v>4621</v>
      </c>
      <c r="F858" s="223" t="s">
        <v>11563</v>
      </c>
      <c r="G858" s="223" t="s">
        <v>4622</v>
      </c>
      <c r="H858" s="219" t="s">
        <v>3814</v>
      </c>
      <c r="I858" s="219" t="s">
        <v>3814</v>
      </c>
      <c r="J858" s="219" t="s">
        <v>4361</v>
      </c>
      <c r="K858" s="219" t="s">
        <v>4361</v>
      </c>
      <c r="L858" s="223" t="s">
        <v>52</v>
      </c>
      <c r="M858" s="219" t="s">
        <v>53</v>
      </c>
      <c r="N858" s="219" t="s">
        <v>19275</v>
      </c>
      <c r="O858" s="219" t="s">
        <v>55</v>
      </c>
      <c r="P858" s="219" t="s">
        <v>56</v>
      </c>
      <c r="Q858" s="219" t="s">
        <v>9429</v>
      </c>
      <c r="R858" s="219" t="s">
        <v>12955</v>
      </c>
      <c r="S858" s="219" t="s">
        <v>19276</v>
      </c>
      <c r="T858" s="223" t="s">
        <v>19277</v>
      </c>
      <c r="U858" s="225" t="s">
        <v>62</v>
      </c>
      <c r="V858" s="219" t="s">
        <v>4623</v>
      </c>
      <c r="W858" s="219" t="s">
        <v>12955</v>
      </c>
      <c r="X858" s="230" t="s">
        <v>124</v>
      </c>
      <c r="Y858" s="220" t="s">
        <v>392</v>
      </c>
      <c r="Z858" s="220" t="s">
        <v>4624</v>
      </c>
      <c r="AA858" s="220" t="s">
        <v>16266</v>
      </c>
      <c r="AB858" s="228" t="s">
        <v>1815</v>
      </c>
      <c r="AC858" s="220" t="s">
        <v>4625</v>
      </c>
      <c r="AD858" s="219" t="s">
        <v>47</v>
      </c>
      <c r="AE858" s="220" t="s">
        <v>4625</v>
      </c>
      <c r="AF858" s="228" t="s">
        <v>3892</v>
      </c>
      <c r="AG858" s="225" t="s">
        <v>4363</v>
      </c>
      <c r="AH858" s="228" t="s">
        <v>290</v>
      </c>
      <c r="AI858" s="225" t="s">
        <v>4483</v>
      </c>
      <c r="AJ858" s="316" t="s">
        <v>14594</v>
      </c>
      <c r="AK858" s="316" t="s">
        <v>14595</v>
      </c>
      <c r="AL858" s="221">
        <v>29618</v>
      </c>
      <c r="AM858" s="221" t="s">
        <v>12607</v>
      </c>
      <c r="AN858" s="225" t="s">
        <v>9406</v>
      </c>
      <c r="AO858" s="225"/>
      <c r="AP858" s="225" t="s">
        <v>12955</v>
      </c>
    </row>
    <row r="859" spans="1:42" ht="15" customHeight="1">
      <c r="A859" s="225" t="s">
        <v>17731</v>
      </c>
      <c r="B859" s="219" t="s">
        <v>33</v>
      </c>
      <c r="C859" s="219" t="s">
        <v>4509</v>
      </c>
      <c r="D859" s="219" t="s">
        <v>4510</v>
      </c>
      <c r="E859" s="219" t="s">
        <v>4511</v>
      </c>
      <c r="F859" s="223" t="s">
        <v>11547</v>
      </c>
      <c r="G859" s="223" t="s">
        <v>4512</v>
      </c>
      <c r="H859" s="219" t="s">
        <v>3814</v>
      </c>
      <c r="I859" s="219" t="s">
        <v>3814</v>
      </c>
      <c r="J859" s="219" t="s">
        <v>4361</v>
      </c>
      <c r="K859" s="219" t="s">
        <v>4361</v>
      </c>
      <c r="L859" s="223" t="s">
        <v>39</v>
      </c>
      <c r="M859" s="219" t="s">
        <v>40</v>
      </c>
      <c r="N859" s="219" t="s">
        <v>19278</v>
      </c>
      <c r="O859" s="219" t="s">
        <v>519</v>
      </c>
      <c r="P859" s="219" t="s">
        <v>520</v>
      </c>
      <c r="Q859" s="219" t="s">
        <v>6071</v>
      </c>
      <c r="R859" s="219" t="s">
        <v>12955</v>
      </c>
      <c r="S859" s="219" t="s">
        <v>4513</v>
      </c>
      <c r="T859" s="223" t="s">
        <v>19279</v>
      </c>
      <c r="U859" s="225" t="s">
        <v>62</v>
      </c>
      <c r="V859" s="219" t="s">
        <v>3727</v>
      </c>
      <c r="W859" s="219" t="s">
        <v>12955</v>
      </c>
      <c r="X859" s="230" t="s">
        <v>16948</v>
      </c>
      <c r="Y859" s="220" t="s">
        <v>1162</v>
      </c>
      <c r="Z859" s="220" t="s">
        <v>4513</v>
      </c>
      <c r="AA859" s="220" t="s">
        <v>16248</v>
      </c>
      <c r="AB859" s="228" t="s">
        <v>4282</v>
      </c>
      <c r="AC859" s="220" t="s">
        <v>4514</v>
      </c>
      <c r="AD859" s="219" t="s">
        <v>530</v>
      </c>
      <c r="AE859" s="220" t="s">
        <v>4513</v>
      </c>
      <c r="AF859" s="228" t="s">
        <v>3892</v>
      </c>
      <c r="AG859" s="225" t="s">
        <v>4363</v>
      </c>
      <c r="AH859" s="228" t="s">
        <v>413</v>
      </c>
      <c r="AI859" s="225" t="s">
        <v>4364</v>
      </c>
      <c r="AJ859" s="316" t="s">
        <v>14558</v>
      </c>
      <c r="AK859" s="316" t="s">
        <v>14559</v>
      </c>
      <c r="AL859" s="221">
        <v>23437</v>
      </c>
      <c r="AM859" s="221" t="s">
        <v>12606</v>
      </c>
      <c r="AN859" s="225" t="s">
        <v>9406</v>
      </c>
      <c r="AO859" s="225"/>
      <c r="AP859" s="225" t="s">
        <v>12955</v>
      </c>
    </row>
    <row r="860" spans="1:42" ht="15" customHeight="1">
      <c r="A860" s="225" t="s">
        <v>17731</v>
      </c>
      <c r="B860" s="219" t="s">
        <v>33</v>
      </c>
      <c r="C860" s="219" t="s">
        <v>4356</v>
      </c>
      <c r="D860" s="219" t="s">
        <v>4357</v>
      </c>
      <c r="E860" s="219" t="s">
        <v>4358</v>
      </c>
      <c r="F860" s="223" t="s">
        <v>4359</v>
      </c>
      <c r="G860" s="223" t="s">
        <v>4360</v>
      </c>
      <c r="H860" s="219" t="s">
        <v>3814</v>
      </c>
      <c r="I860" s="219" t="s">
        <v>3814</v>
      </c>
      <c r="J860" s="219" t="s">
        <v>4361</v>
      </c>
      <c r="K860" s="219" t="s">
        <v>4361</v>
      </c>
      <c r="L860" s="223" t="s">
        <v>52</v>
      </c>
      <c r="M860" s="219" t="s">
        <v>53</v>
      </c>
      <c r="N860" s="219" t="s">
        <v>19280</v>
      </c>
      <c r="O860" s="219" t="s">
        <v>55</v>
      </c>
      <c r="P860" s="219" t="s">
        <v>56</v>
      </c>
      <c r="Q860" s="219" t="s">
        <v>160</v>
      </c>
      <c r="R860" s="219" t="s">
        <v>12955</v>
      </c>
      <c r="S860" s="219" t="s">
        <v>4362</v>
      </c>
      <c r="T860" s="223" t="s">
        <v>19281</v>
      </c>
      <c r="U860" s="225" t="s">
        <v>62</v>
      </c>
      <c r="V860" s="219" t="s">
        <v>182</v>
      </c>
      <c r="W860" s="219" t="s">
        <v>12955</v>
      </c>
      <c r="X860" s="230" t="s">
        <v>124</v>
      </c>
      <c r="Y860" s="220" t="s">
        <v>63</v>
      </c>
      <c r="Z860" s="220" t="s">
        <v>13245</v>
      </c>
      <c r="AA860" s="220" t="s">
        <v>16226</v>
      </c>
      <c r="AB860" s="228" t="s">
        <v>3359</v>
      </c>
      <c r="AC860" s="220" t="s">
        <v>4362</v>
      </c>
      <c r="AD860" s="219" t="s">
        <v>47</v>
      </c>
      <c r="AE860" s="220" t="s">
        <v>4362</v>
      </c>
      <c r="AF860" s="228" t="s">
        <v>3892</v>
      </c>
      <c r="AG860" s="225" t="s">
        <v>4363</v>
      </c>
      <c r="AH860" s="228" t="s">
        <v>413</v>
      </c>
      <c r="AI860" s="225" t="s">
        <v>4364</v>
      </c>
      <c r="AJ860" s="316" t="s">
        <v>14506</v>
      </c>
      <c r="AK860" s="316" t="s">
        <v>14507</v>
      </c>
      <c r="AL860" s="221">
        <v>42005</v>
      </c>
      <c r="AM860" s="221" t="s">
        <v>12607</v>
      </c>
      <c r="AN860" s="225" t="s">
        <v>9406</v>
      </c>
      <c r="AO860" s="225"/>
      <c r="AP860" s="225" t="s">
        <v>12955</v>
      </c>
    </row>
    <row r="861" spans="1:42" ht="15" customHeight="1">
      <c r="A861" s="225" t="s">
        <v>17731</v>
      </c>
      <c r="B861" s="219" t="s">
        <v>33</v>
      </c>
      <c r="C861" s="219" t="s">
        <v>4365</v>
      </c>
      <c r="D861" s="219" t="s">
        <v>4366</v>
      </c>
      <c r="E861" s="219" t="s">
        <v>4367</v>
      </c>
      <c r="F861" s="223" t="s">
        <v>4368</v>
      </c>
      <c r="G861" s="223" t="s">
        <v>4369</v>
      </c>
      <c r="H861" s="219" t="s">
        <v>3814</v>
      </c>
      <c r="I861" s="219" t="s">
        <v>3814</v>
      </c>
      <c r="J861" s="219" t="s">
        <v>4361</v>
      </c>
      <c r="K861" s="219" t="s">
        <v>4361</v>
      </c>
      <c r="L861" s="223" t="s">
        <v>52</v>
      </c>
      <c r="M861" s="219" t="s">
        <v>53</v>
      </c>
      <c r="N861" s="219" t="s">
        <v>19282</v>
      </c>
      <c r="O861" s="219" t="s">
        <v>354</v>
      </c>
      <c r="P861" s="219" t="s">
        <v>355</v>
      </c>
      <c r="Q861" s="219" t="s">
        <v>354</v>
      </c>
      <c r="R861" s="219" t="s">
        <v>12955</v>
      </c>
      <c r="S861" s="219" t="s">
        <v>4364</v>
      </c>
      <c r="T861" s="223" t="s">
        <v>19283</v>
      </c>
      <c r="U861" s="225" t="s">
        <v>203</v>
      </c>
      <c r="V861" s="219" t="s">
        <v>13219</v>
      </c>
      <c r="W861" s="219" t="s">
        <v>12955</v>
      </c>
      <c r="X861" s="230" t="s">
        <v>124</v>
      </c>
      <c r="Y861" s="220" t="s">
        <v>63</v>
      </c>
      <c r="Z861" s="220" t="s">
        <v>4370</v>
      </c>
      <c r="AA861" s="220" t="s">
        <v>16227</v>
      </c>
      <c r="AB861" s="228" t="s">
        <v>3129</v>
      </c>
      <c r="AC861" s="220" t="s">
        <v>4364</v>
      </c>
      <c r="AD861" s="219" t="s">
        <v>47</v>
      </c>
      <c r="AE861" s="220" t="s">
        <v>4364</v>
      </c>
      <c r="AF861" s="228" t="s">
        <v>3892</v>
      </c>
      <c r="AG861" s="225" t="s">
        <v>4363</v>
      </c>
      <c r="AH861" s="228" t="s">
        <v>413</v>
      </c>
      <c r="AI861" s="225" t="s">
        <v>4364</v>
      </c>
      <c r="AJ861" s="316" t="s">
        <v>14508</v>
      </c>
      <c r="AK861" s="316" t="s">
        <v>14041</v>
      </c>
      <c r="AL861" s="221">
        <v>26330</v>
      </c>
      <c r="AM861" s="221" t="s">
        <v>12606</v>
      </c>
      <c r="AN861" s="225" t="s">
        <v>9406</v>
      </c>
      <c r="AO861" s="225"/>
      <c r="AP861" s="225" t="s">
        <v>12955</v>
      </c>
    </row>
    <row r="862" spans="1:42" ht="15" customHeight="1">
      <c r="A862" s="225" t="s">
        <v>17731</v>
      </c>
      <c r="B862" s="219" t="s">
        <v>33</v>
      </c>
      <c r="C862" s="219" t="s">
        <v>4490</v>
      </c>
      <c r="D862" s="219" t="s">
        <v>4491</v>
      </c>
      <c r="E862" s="219" t="s">
        <v>4368</v>
      </c>
      <c r="F862" s="223" t="s">
        <v>11544</v>
      </c>
      <c r="G862" s="223" t="s">
        <v>4492</v>
      </c>
      <c r="H862" s="219" t="s">
        <v>3814</v>
      </c>
      <c r="I862" s="219" t="s">
        <v>3814</v>
      </c>
      <c r="J862" s="219" t="s">
        <v>4361</v>
      </c>
      <c r="K862" s="219" t="s">
        <v>4361</v>
      </c>
      <c r="L862" s="223" t="s">
        <v>39</v>
      </c>
      <c r="M862" s="219" t="s">
        <v>40</v>
      </c>
      <c r="N862" s="219" t="s">
        <v>19284</v>
      </c>
      <c r="O862" s="219" t="s">
        <v>117</v>
      </c>
      <c r="P862" s="219" t="s">
        <v>240</v>
      </c>
      <c r="Q862" s="219" t="s">
        <v>6061</v>
      </c>
      <c r="R862" s="219" t="s">
        <v>12955</v>
      </c>
      <c r="S862" s="219" t="s">
        <v>4496</v>
      </c>
      <c r="T862" s="223" t="s">
        <v>19285</v>
      </c>
      <c r="U862" s="225" t="s">
        <v>179</v>
      </c>
      <c r="V862" s="219" t="s">
        <v>4493</v>
      </c>
      <c r="W862" s="219" t="s">
        <v>12955</v>
      </c>
      <c r="X862" s="230" t="s">
        <v>3177</v>
      </c>
      <c r="Y862" s="220" t="s">
        <v>63</v>
      </c>
      <c r="Z862" s="220" t="s">
        <v>4494</v>
      </c>
      <c r="AA862" s="220" t="s">
        <v>16245</v>
      </c>
      <c r="AB862" s="228" t="s">
        <v>4495</v>
      </c>
      <c r="AC862" s="220" t="s">
        <v>4496</v>
      </c>
      <c r="AD862" s="219" t="s">
        <v>47</v>
      </c>
      <c r="AE862" s="220" t="s">
        <v>4496</v>
      </c>
      <c r="AF862" s="228" t="s">
        <v>3892</v>
      </c>
      <c r="AG862" s="225" t="s">
        <v>4363</v>
      </c>
      <c r="AH862" s="228" t="s">
        <v>413</v>
      </c>
      <c r="AI862" s="225" t="s">
        <v>4364</v>
      </c>
      <c r="AJ862" s="316" t="s">
        <v>14552</v>
      </c>
      <c r="AK862" s="316" t="s">
        <v>14553</v>
      </c>
      <c r="AL862" s="221">
        <v>21976</v>
      </c>
      <c r="AM862" s="221" t="s">
        <v>12606</v>
      </c>
      <c r="AN862" s="225" t="s">
        <v>9406</v>
      </c>
      <c r="AO862" s="225"/>
      <c r="AP862" s="225" t="s">
        <v>12955</v>
      </c>
    </row>
    <row r="863" spans="1:42" ht="15" customHeight="1">
      <c r="A863" s="225" t="s">
        <v>17731</v>
      </c>
      <c r="B863" s="219" t="s">
        <v>33</v>
      </c>
      <c r="C863" s="219" t="s">
        <v>4589</v>
      </c>
      <c r="D863" s="219" t="s">
        <v>4590</v>
      </c>
      <c r="E863" s="219" t="s">
        <v>4591</v>
      </c>
      <c r="F863" s="223" t="s">
        <v>11558</v>
      </c>
      <c r="G863" s="223" t="s">
        <v>4592</v>
      </c>
      <c r="H863" s="219" t="s">
        <v>3814</v>
      </c>
      <c r="I863" s="219" t="s">
        <v>3814</v>
      </c>
      <c r="J863" s="219" t="s">
        <v>4361</v>
      </c>
      <c r="K863" s="219" t="s">
        <v>4361</v>
      </c>
      <c r="L863" s="223" t="s">
        <v>52</v>
      </c>
      <c r="M863" s="219" t="s">
        <v>53</v>
      </c>
      <c r="N863" s="219" t="s">
        <v>19286</v>
      </c>
      <c r="O863" s="219" t="s">
        <v>55</v>
      </c>
      <c r="P863" s="219" t="s">
        <v>56</v>
      </c>
      <c r="Q863" s="219" t="s">
        <v>13125</v>
      </c>
      <c r="R863" s="219" t="s">
        <v>12955</v>
      </c>
      <c r="S863" s="219" t="s">
        <v>4594</v>
      </c>
      <c r="T863" s="223" t="s">
        <v>19287</v>
      </c>
      <c r="U863" s="225" t="s">
        <v>179</v>
      </c>
      <c r="V863" s="219" t="s">
        <v>4593</v>
      </c>
      <c r="W863" s="219" t="s">
        <v>12955</v>
      </c>
      <c r="X863" s="230" t="s">
        <v>13183</v>
      </c>
      <c r="Y863" s="220" t="s">
        <v>63</v>
      </c>
      <c r="Z863" s="220" t="s">
        <v>480</v>
      </c>
      <c r="AA863" s="220" t="s">
        <v>16261</v>
      </c>
      <c r="AB863" s="228" t="s">
        <v>806</v>
      </c>
      <c r="AC863" s="220" t="s">
        <v>4594</v>
      </c>
      <c r="AD863" s="219" t="s">
        <v>47</v>
      </c>
      <c r="AE863" s="220" t="s">
        <v>4594</v>
      </c>
      <c r="AF863" s="228" t="s">
        <v>3892</v>
      </c>
      <c r="AG863" s="225" t="s">
        <v>4363</v>
      </c>
      <c r="AH863" s="228" t="s">
        <v>783</v>
      </c>
      <c r="AI863" s="225" t="s">
        <v>4421</v>
      </c>
      <c r="AJ863" s="316" t="s">
        <v>14584</v>
      </c>
      <c r="AK863" s="316" t="s">
        <v>14585</v>
      </c>
      <c r="AL863" s="221">
        <v>29618</v>
      </c>
      <c r="AM863" s="221" t="s">
        <v>12608</v>
      </c>
      <c r="AN863" s="225" t="s">
        <v>9406</v>
      </c>
      <c r="AO863" s="225"/>
      <c r="AP863" s="225" t="s">
        <v>12955</v>
      </c>
    </row>
    <row r="864" spans="1:42" ht="15" customHeight="1">
      <c r="A864" s="225" t="s">
        <v>17731</v>
      </c>
      <c r="B864" s="219" t="s">
        <v>33</v>
      </c>
      <c r="C864" s="219" t="s">
        <v>4626</v>
      </c>
      <c r="D864" s="219" t="s">
        <v>4627</v>
      </c>
      <c r="E864" s="219" t="s">
        <v>4628</v>
      </c>
      <c r="F864" s="223" t="s">
        <v>11564</v>
      </c>
      <c r="G864" s="223" t="s">
        <v>4629</v>
      </c>
      <c r="H864" s="219" t="s">
        <v>3814</v>
      </c>
      <c r="I864" s="219" t="s">
        <v>3814</v>
      </c>
      <c r="J864" s="219" t="s">
        <v>4361</v>
      </c>
      <c r="K864" s="219" t="s">
        <v>4361</v>
      </c>
      <c r="L864" s="223" t="s">
        <v>52</v>
      </c>
      <c r="M864" s="219" t="s">
        <v>53</v>
      </c>
      <c r="N864" s="219" t="s">
        <v>19288</v>
      </c>
      <c r="O864" s="219" t="s">
        <v>55</v>
      </c>
      <c r="P864" s="219" t="s">
        <v>56</v>
      </c>
      <c r="Q864" s="219" t="s">
        <v>9519</v>
      </c>
      <c r="R864" s="219" t="s">
        <v>12955</v>
      </c>
      <c r="S864" s="219" t="s">
        <v>4630</v>
      </c>
      <c r="T864" s="223" t="s">
        <v>19289</v>
      </c>
      <c r="U864" s="225" t="s">
        <v>13051</v>
      </c>
      <c r="V864" s="219" t="s">
        <v>19290</v>
      </c>
      <c r="W864" s="219" t="s">
        <v>12955</v>
      </c>
      <c r="X864" s="230" t="s">
        <v>124</v>
      </c>
      <c r="Y864" s="220" t="s">
        <v>63</v>
      </c>
      <c r="Z864" s="220" t="s">
        <v>3576</v>
      </c>
      <c r="AA864" s="220" t="s">
        <v>16267</v>
      </c>
      <c r="AB864" s="228" t="s">
        <v>984</v>
      </c>
      <c r="AC864" s="220" t="s">
        <v>4630</v>
      </c>
      <c r="AD864" s="219" t="s">
        <v>47</v>
      </c>
      <c r="AE864" s="220" t="s">
        <v>4631</v>
      </c>
      <c r="AF864" s="228" t="s">
        <v>3892</v>
      </c>
      <c r="AG864" s="225" t="s">
        <v>4363</v>
      </c>
      <c r="AH864" s="228" t="s">
        <v>37</v>
      </c>
      <c r="AI864" s="225" t="s">
        <v>4377</v>
      </c>
      <c r="AJ864" s="316" t="s">
        <v>14596</v>
      </c>
      <c r="AK864" s="316" t="s">
        <v>14597</v>
      </c>
      <c r="AL864" s="221">
        <v>29587</v>
      </c>
      <c r="AM864" s="221" t="s">
        <v>12607</v>
      </c>
      <c r="AN864" s="225" t="s">
        <v>9406</v>
      </c>
      <c r="AO864" s="225"/>
      <c r="AP864" s="225" t="s">
        <v>12955</v>
      </c>
    </row>
    <row r="865" spans="1:42" ht="15" customHeight="1">
      <c r="A865" s="225" t="s">
        <v>17731</v>
      </c>
      <c r="B865" s="219" t="s">
        <v>33</v>
      </c>
      <c r="C865" s="219" t="s">
        <v>4538</v>
      </c>
      <c r="D865" s="219" t="s">
        <v>4539</v>
      </c>
      <c r="E865" s="219" t="s">
        <v>4540</v>
      </c>
      <c r="F865" s="223" t="s">
        <v>11550</v>
      </c>
      <c r="G865" s="223" t="s">
        <v>4541</v>
      </c>
      <c r="H865" s="219" t="s">
        <v>3814</v>
      </c>
      <c r="I865" s="219" t="s">
        <v>3814</v>
      </c>
      <c r="J865" s="219" t="s">
        <v>4361</v>
      </c>
      <c r="K865" s="219" t="s">
        <v>4361</v>
      </c>
      <c r="L865" s="223" t="s">
        <v>52</v>
      </c>
      <c r="M865" s="219" t="s">
        <v>53</v>
      </c>
      <c r="N865" s="219" t="s">
        <v>19291</v>
      </c>
      <c r="O865" s="219" t="s">
        <v>55</v>
      </c>
      <c r="P865" s="219" t="s">
        <v>56</v>
      </c>
      <c r="Q865" s="219" t="s">
        <v>9456</v>
      </c>
      <c r="R865" s="219" t="s">
        <v>12955</v>
      </c>
      <c r="S865" s="219" t="s">
        <v>19292</v>
      </c>
      <c r="T865" s="223" t="s">
        <v>19293</v>
      </c>
      <c r="U865" s="225" t="s">
        <v>62</v>
      </c>
      <c r="V865" s="219" t="s">
        <v>965</v>
      </c>
      <c r="W865" s="219" t="s">
        <v>12955</v>
      </c>
      <c r="X865" s="230" t="s">
        <v>12931</v>
      </c>
      <c r="Y865" s="220" t="s">
        <v>392</v>
      </c>
      <c r="Z865" s="220" t="s">
        <v>4542</v>
      </c>
      <c r="AA865" s="220" t="s">
        <v>16253</v>
      </c>
      <c r="AB865" s="228" t="s">
        <v>1734</v>
      </c>
      <c r="AC865" s="220" t="s">
        <v>4542</v>
      </c>
      <c r="AD865" s="219" t="s">
        <v>47</v>
      </c>
      <c r="AE865" s="220" t="s">
        <v>4542</v>
      </c>
      <c r="AF865" s="228" t="s">
        <v>3892</v>
      </c>
      <c r="AG865" s="225" t="s">
        <v>4363</v>
      </c>
      <c r="AH865" s="228" t="s">
        <v>519</v>
      </c>
      <c r="AI865" s="225" t="s">
        <v>4429</v>
      </c>
      <c r="AJ865" s="316" t="s">
        <v>14568</v>
      </c>
      <c r="AK865" s="316" t="s">
        <v>14569</v>
      </c>
      <c r="AL865" s="221">
        <v>29526</v>
      </c>
      <c r="AM865" s="221" t="s">
        <v>12607</v>
      </c>
      <c r="AN865" s="225" t="s">
        <v>9406</v>
      </c>
      <c r="AO865" s="225"/>
      <c r="AP865" s="225" t="s">
        <v>12955</v>
      </c>
    </row>
    <row r="866" spans="1:42" ht="15" customHeight="1">
      <c r="A866" s="225" t="s">
        <v>17731</v>
      </c>
      <c r="B866" s="219" t="s">
        <v>33</v>
      </c>
      <c r="C866" s="219" t="s">
        <v>4515</v>
      </c>
      <c r="D866" s="219" t="s">
        <v>4516</v>
      </c>
      <c r="E866" s="219" t="s">
        <v>4517</v>
      </c>
      <c r="F866" s="223" t="s">
        <v>11548</v>
      </c>
      <c r="G866" s="223" t="s">
        <v>4518</v>
      </c>
      <c r="H866" s="219" t="s">
        <v>3814</v>
      </c>
      <c r="I866" s="219" t="s">
        <v>3814</v>
      </c>
      <c r="J866" s="219" t="s">
        <v>4361</v>
      </c>
      <c r="K866" s="219" t="s">
        <v>4361</v>
      </c>
      <c r="L866" s="223" t="s">
        <v>52</v>
      </c>
      <c r="M866" s="219" t="s">
        <v>53</v>
      </c>
      <c r="N866" s="219" t="s">
        <v>19294</v>
      </c>
      <c r="O866" s="219" t="s">
        <v>55</v>
      </c>
      <c r="P866" s="219" t="s">
        <v>56</v>
      </c>
      <c r="Q866" s="219" t="s">
        <v>5912</v>
      </c>
      <c r="R866" s="219" t="s">
        <v>12955</v>
      </c>
      <c r="S866" s="219" t="s">
        <v>19295</v>
      </c>
      <c r="T866" s="223" t="s">
        <v>19296</v>
      </c>
      <c r="U866" s="225" t="s">
        <v>62</v>
      </c>
      <c r="V866" s="219" t="s">
        <v>974</v>
      </c>
      <c r="W866" s="219" t="s">
        <v>12955</v>
      </c>
      <c r="X866" s="230" t="s">
        <v>124</v>
      </c>
      <c r="Y866" s="220" t="s">
        <v>63</v>
      </c>
      <c r="Z866" s="220" t="s">
        <v>3727</v>
      </c>
      <c r="AA866" s="220" t="s">
        <v>16249</v>
      </c>
      <c r="AB866" s="228" t="s">
        <v>920</v>
      </c>
      <c r="AC866" s="220" t="s">
        <v>725</v>
      </c>
      <c r="AD866" s="219" t="s">
        <v>402</v>
      </c>
      <c r="AE866" s="220" t="s">
        <v>4519</v>
      </c>
      <c r="AF866" s="228" t="s">
        <v>3892</v>
      </c>
      <c r="AG866" s="225" t="s">
        <v>4363</v>
      </c>
      <c r="AH866" s="228" t="s">
        <v>225</v>
      </c>
      <c r="AI866" s="225" t="s">
        <v>182</v>
      </c>
      <c r="AJ866" s="316" t="s">
        <v>14560</v>
      </c>
      <c r="AK866" s="316" t="s">
        <v>14561</v>
      </c>
      <c r="AL866" s="221">
        <v>23408</v>
      </c>
      <c r="AM866" s="221" t="s">
        <v>12607</v>
      </c>
      <c r="AN866" s="225" t="s">
        <v>9406</v>
      </c>
      <c r="AO866" s="225"/>
      <c r="AP866" s="225" t="s">
        <v>12955</v>
      </c>
    </row>
    <row r="867" spans="1:42" ht="15" customHeight="1">
      <c r="A867" s="225" t="s">
        <v>17731</v>
      </c>
      <c r="B867" s="219" t="s">
        <v>33</v>
      </c>
      <c r="C867" s="219" t="s">
        <v>4526</v>
      </c>
      <c r="D867" s="219" t="s">
        <v>4527</v>
      </c>
      <c r="E867" s="219" t="s">
        <v>4528</v>
      </c>
      <c r="F867" s="223" t="s">
        <v>11549</v>
      </c>
      <c r="G867" s="223" t="s">
        <v>4529</v>
      </c>
      <c r="H867" s="219" t="s">
        <v>3814</v>
      </c>
      <c r="I867" s="219" t="s">
        <v>3814</v>
      </c>
      <c r="J867" s="219" t="s">
        <v>4361</v>
      </c>
      <c r="K867" s="219" t="s">
        <v>4361</v>
      </c>
      <c r="L867" s="223" t="s">
        <v>52</v>
      </c>
      <c r="M867" s="219" t="s">
        <v>53</v>
      </c>
      <c r="N867" s="219" t="s">
        <v>19297</v>
      </c>
      <c r="O867" s="219" t="s">
        <v>354</v>
      </c>
      <c r="P867" s="219" t="s">
        <v>355</v>
      </c>
      <c r="Q867" s="219" t="s">
        <v>265</v>
      </c>
      <c r="R867" s="219" t="s">
        <v>12955</v>
      </c>
      <c r="S867" s="219" t="s">
        <v>13314</v>
      </c>
      <c r="T867" s="223" t="s">
        <v>19298</v>
      </c>
      <c r="U867" s="225" t="s">
        <v>62</v>
      </c>
      <c r="V867" s="219" t="s">
        <v>4530</v>
      </c>
      <c r="W867" s="219" t="s">
        <v>12955</v>
      </c>
      <c r="X867" s="230" t="s">
        <v>7971</v>
      </c>
      <c r="Y867" s="220" t="s">
        <v>63</v>
      </c>
      <c r="Z867" s="220" t="s">
        <v>4531</v>
      </c>
      <c r="AA867" s="220" t="s">
        <v>16251</v>
      </c>
      <c r="AB867" s="228" t="s">
        <v>1256</v>
      </c>
      <c r="AC867" s="220" t="s">
        <v>13314</v>
      </c>
      <c r="AD867" s="219" t="s">
        <v>47</v>
      </c>
      <c r="AE867" s="220" t="s">
        <v>13314</v>
      </c>
      <c r="AF867" s="228" t="s">
        <v>3892</v>
      </c>
      <c r="AG867" s="225" t="s">
        <v>4363</v>
      </c>
      <c r="AH867" s="228" t="s">
        <v>519</v>
      </c>
      <c r="AI867" s="225" t="s">
        <v>4429</v>
      </c>
      <c r="AJ867" s="316" t="s">
        <v>14564</v>
      </c>
      <c r="AK867" s="316" t="s">
        <v>14565</v>
      </c>
      <c r="AL867" s="221">
        <v>23437</v>
      </c>
      <c r="AM867" s="221" t="s">
        <v>12606</v>
      </c>
      <c r="AN867" s="225" t="s">
        <v>9406</v>
      </c>
      <c r="AO867" s="225"/>
      <c r="AP867" s="225" t="s">
        <v>12955</v>
      </c>
    </row>
    <row r="868" spans="1:42" ht="15" customHeight="1">
      <c r="A868" s="225" t="s">
        <v>17731</v>
      </c>
      <c r="B868" s="219" t="s">
        <v>33</v>
      </c>
      <c r="C868" s="219" t="s">
        <v>4434</v>
      </c>
      <c r="D868" s="219" t="s">
        <v>4435</v>
      </c>
      <c r="E868" s="219" t="s">
        <v>4436</v>
      </c>
      <c r="F868" s="223" t="s">
        <v>11534</v>
      </c>
      <c r="G868" s="223" t="s">
        <v>4437</v>
      </c>
      <c r="H868" s="219" t="s">
        <v>3814</v>
      </c>
      <c r="I868" s="219" t="s">
        <v>3814</v>
      </c>
      <c r="J868" s="219" t="s">
        <v>4361</v>
      </c>
      <c r="K868" s="219" t="s">
        <v>4361</v>
      </c>
      <c r="L868" s="223" t="s">
        <v>52</v>
      </c>
      <c r="M868" s="219" t="s">
        <v>53</v>
      </c>
      <c r="N868" s="219" t="s">
        <v>19299</v>
      </c>
      <c r="O868" s="219" t="s">
        <v>55</v>
      </c>
      <c r="P868" s="219" t="s">
        <v>56</v>
      </c>
      <c r="Q868" s="219" t="s">
        <v>12946</v>
      </c>
      <c r="R868" s="219" t="s">
        <v>12955</v>
      </c>
      <c r="S868" s="219" t="s">
        <v>4429</v>
      </c>
      <c r="T868" s="223" t="s">
        <v>19300</v>
      </c>
      <c r="U868" s="225" t="s">
        <v>179</v>
      </c>
      <c r="V868" s="219" t="s">
        <v>4514</v>
      </c>
      <c r="W868" s="219" t="s">
        <v>12955</v>
      </c>
      <c r="X868" s="230" t="s">
        <v>16948</v>
      </c>
      <c r="Y868" s="220" t="s">
        <v>63</v>
      </c>
      <c r="Z868" s="220" t="s">
        <v>4438</v>
      </c>
      <c r="AA868" s="220" t="s">
        <v>16236</v>
      </c>
      <c r="AB868" s="228" t="s">
        <v>4433</v>
      </c>
      <c r="AC868" s="220" t="s">
        <v>4429</v>
      </c>
      <c r="AD868" s="219" t="s">
        <v>47</v>
      </c>
      <c r="AE868" s="220" t="s">
        <v>4429</v>
      </c>
      <c r="AF868" s="228" t="s">
        <v>3892</v>
      </c>
      <c r="AG868" s="225" t="s">
        <v>4363</v>
      </c>
      <c r="AH868" s="228" t="s">
        <v>519</v>
      </c>
      <c r="AI868" s="225" t="s">
        <v>4429</v>
      </c>
      <c r="AJ868" s="316" t="s">
        <v>14441</v>
      </c>
      <c r="AK868" s="316" t="s">
        <v>14533</v>
      </c>
      <c r="AL868" s="221">
        <v>33178</v>
      </c>
      <c r="AM868" s="221" t="s">
        <v>12605</v>
      </c>
      <c r="AN868" s="225" t="s">
        <v>9406</v>
      </c>
      <c r="AO868" s="225"/>
      <c r="AP868" s="225" t="s">
        <v>12955</v>
      </c>
    </row>
    <row r="869" spans="1:42" ht="15" customHeight="1">
      <c r="A869" s="225" t="s">
        <v>17731</v>
      </c>
      <c r="B869" s="219" t="s">
        <v>33</v>
      </c>
      <c r="C869" s="219" t="s">
        <v>4439</v>
      </c>
      <c r="D869" s="219" t="s">
        <v>4440</v>
      </c>
      <c r="E869" s="219" t="s">
        <v>4441</v>
      </c>
      <c r="F869" s="223" t="s">
        <v>11535</v>
      </c>
      <c r="G869" s="223" t="s">
        <v>4442</v>
      </c>
      <c r="H869" s="219" t="s">
        <v>3814</v>
      </c>
      <c r="I869" s="219" t="s">
        <v>3814</v>
      </c>
      <c r="J869" s="219" t="s">
        <v>4361</v>
      </c>
      <c r="K869" s="219" t="s">
        <v>4361</v>
      </c>
      <c r="L869" s="223" t="s">
        <v>52</v>
      </c>
      <c r="M869" s="219" t="s">
        <v>53</v>
      </c>
      <c r="N869" s="219" t="s">
        <v>19301</v>
      </c>
      <c r="O869" s="219" t="s">
        <v>55</v>
      </c>
      <c r="P869" s="219" t="s">
        <v>56</v>
      </c>
      <c r="Q869" s="219" t="s">
        <v>13138</v>
      </c>
      <c r="R869" s="219" t="s">
        <v>12955</v>
      </c>
      <c r="S869" s="219" t="s">
        <v>4429</v>
      </c>
      <c r="T869" s="223" t="s">
        <v>19300</v>
      </c>
      <c r="U869" s="225" t="s">
        <v>179</v>
      </c>
      <c r="V869" s="219" t="s">
        <v>4514</v>
      </c>
      <c r="W869" s="219" t="s">
        <v>12955</v>
      </c>
      <c r="X869" s="230" t="s">
        <v>16948</v>
      </c>
      <c r="Y869" s="220" t="s">
        <v>63</v>
      </c>
      <c r="Z869" s="220" t="s">
        <v>4438</v>
      </c>
      <c r="AA869" s="220" t="s">
        <v>16236</v>
      </c>
      <c r="AB869" s="228" t="s">
        <v>4433</v>
      </c>
      <c r="AC869" s="220" t="s">
        <v>4429</v>
      </c>
      <c r="AD869" s="219" t="s">
        <v>47</v>
      </c>
      <c r="AE869" s="220" t="s">
        <v>4429</v>
      </c>
      <c r="AF869" s="228" t="s">
        <v>3892</v>
      </c>
      <c r="AG869" s="225" t="s">
        <v>4363</v>
      </c>
      <c r="AH869" s="228" t="s">
        <v>519</v>
      </c>
      <c r="AI869" s="225" t="s">
        <v>4429</v>
      </c>
      <c r="AJ869" s="316" t="s">
        <v>14534</v>
      </c>
      <c r="AK869" s="316" t="s">
        <v>14535</v>
      </c>
      <c r="AL869" s="221">
        <v>38626</v>
      </c>
      <c r="AM869" s="221" t="s">
        <v>12605</v>
      </c>
      <c r="AN869" s="225" t="s">
        <v>9406</v>
      </c>
      <c r="AO869" s="225"/>
      <c r="AP869" s="225" t="s">
        <v>12955</v>
      </c>
    </row>
    <row r="870" spans="1:42" ht="15" customHeight="1">
      <c r="A870" s="225" t="s">
        <v>17731</v>
      </c>
      <c r="B870" s="219" t="s">
        <v>33</v>
      </c>
      <c r="C870" s="219" t="s">
        <v>4485</v>
      </c>
      <c r="D870" s="219" t="s">
        <v>4486</v>
      </c>
      <c r="E870" s="219" t="s">
        <v>4487</v>
      </c>
      <c r="F870" s="223" t="s">
        <v>11543</v>
      </c>
      <c r="G870" s="223" t="s">
        <v>4488</v>
      </c>
      <c r="H870" s="219" t="s">
        <v>3814</v>
      </c>
      <c r="I870" s="219" t="s">
        <v>3814</v>
      </c>
      <c r="J870" s="219" t="s">
        <v>4361</v>
      </c>
      <c r="K870" s="219" t="s">
        <v>4361</v>
      </c>
      <c r="L870" s="223" t="s">
        <v>52</v>
      </c>
      <c r="M870" s="219" t="s">
        <v>53</v>
      </c>
      <c r="N870" s="219" t="s">
        <v>19302</v>
      </c>
      <c r="O870" s="219" t="s">
        <v>55</v>
      </c>
      <c r="P870" s="219" t="s">
        <v>56</v>
      </c>
      <c r="Q870" s="219" t="s">
        <v>13172</v>
      </c>
      <c r="R870" s="219" t="s">
        <v>12955</v>
      </c>
      <c r="S870" s="219" t="s">
        <v>4483</v>
      </c>
      <c r="T870" s="223" t="s">
        <v>19303</v>
      </c>
      <c r="U870" s="225" t="s">
        <v>43</v>
      </c>
      <c r="V870" s="219" t="s">
        <v>974</v>
      </c>
      <c r="W870" s="219" t="s">
        <v>12955</v>
      </c>
      <c r="X870" s="230" t="s">
        <v>19304</v>
      </c>
      <c r="Y870" s="220" t="s">
        <v>63</v>
      </c>
      <c r="Z870" s="220" t="s">
        <v>4489</v>
      </c>
      <c r="AA870" s="220" t="s">
        <v>16244</v>
      </c>
      <c r="AB870" s="228" t="s">
        <v>1431</v>
      </c>
      <c r="AC870" s="220" t="s">
        <v>4483</v>
      </c>
      <c r="AD870" s="219" t="s">
        <v>47</v>
      </c>
      <c r="AE870" s="220" t="s">
        <v>4484</v>
      </c>
      <c r="AF870" s="228" t="s">
        <v>3892</v>
      </c>
      <c r="AG870" s="225" t="s">
        <v>4363</v>
      </c>
      <c r="AH870" s="228" t="s">
        <v>290</v>
      </c>
      <c r="AI870" s="225" t="s">
        <v>4483</v>
      </c>
      <c r="AJ870" s="316" t="s">
        <v>14550</v>
      </c>
      <c r="AK870" s="316" t="s">
        <v>14551</v>
      </c>
      <c r="AL870" s="221">
        <v>32874</v>
      </c>
      <c r="AM870" s="221" t="s">
        <v>12605</v>
      </c>
      <c r="AN870" s="225" t="s">
        <v>9406</v>
      </c>
      <c r="AO870" s="225"/>
      <c r="AP870" s="225" t="s">
        <v>12955</v>
      </c>
    </row>
    <row r="871" spans="1:42" ht="15" customHeight="1">
      <c r="A871" s="225" t="s">
        <v>17731</v>
      </c>
      <c r="B871" s="219" t="s">
        <v>33</v>
      </c>
      <c r="C871" s="219" t="s">
        <v>4478</v>
      </c>
      <c r="D871" s="219" t="s">
        <v>4479</v>
      </c>
      <c r="E871" s="219" t="s">
        <v>4480</v>
      </c>
      <c r="F871" s="223" t="s">
        <v>11542</v>
      </c>
      <c r="G871" s="223" t="s">
        <v>4481</v>
      </c>
      <c r="H871" s="219" t="s">
        <v>3814</v>
      </c>
      <c r="I871" s="219" t="s">
        <v>3814</v>
      </c>
      <c r="J871" s="219" t="s">
        <v>4361</v>
      </c>
      <c r="K871" s="219" t="s">
        <v>4361</v>
      </c>
      <c r="L871" s="223" t="s">
        <v>39</v>
      </c>
      <c r="M871" s="219" t="s">
        <v>40</v>
      </c>
      <c r="N871" s="219" t="s">
        <v>19305</v>
      </c>
      <c r="O871" s="219" t="s">
        <v>225</v>
      </c>
      <c r="P871" s="219" t="s">
        <v>226</v>
      </c>
      <c r="Q871" s="219" t="s">
        <v>13123</v>
      </c>
      <c r="R871" s="219" t="s">
        <v>12955</v>
      </c>
      <c r="S871" s="219" t="s">
        <v>4483</v>
      </c>
      <c r="T871" s="223" t="s">
        <v>19306</v>
      </c>
      <c r="U871" s="225" t="s">
        <v>179</v>
      </c>
      <c r="V871" s="219" t="s">
        <v>13312</v>
      </c>
      <c r="W871" s="219" t="s">
        <v>12955</v>
      </c>
      <c r="X871" s="230" t="s">
        <v>13150</v>
      </c>
      <c r="Y871" s="220" t="s">
        <v>44</v>
      </c>
      <c r="Z871" s="220" t="s">
        <v>4482</v>
      </c>
      <c r="AA871" s="220" t="s">
        <v>16243</v>
      </c>
      <c r="AB871" s="228" t="s">
        <v>1431</v>
      </c>
      <c r="AC871" s="220" t="s">
        <v>4483</v>
      </c>
      <c r="AD871" s="219" t="s">
        <v>47</v>
      </c>
      <c r="AE871" s="220" t="s">
        <v>4484</v>
      </c>
      <c r="AF871" s="228" t="s">
        <v>3892</v>
      </c>
      <c r="AG871" s="225" t="s">
        <v>4363</v>
      </c>
      <c r="AH871" s="228" t="s">
        <v>290</v>
      </c>
      <c r="AI871" s="225" t="s">
        <v>4483</v>
      </c>
      <c r="AJ871" s="316" t="s">
        <v>14548</v>
      </c>
      <c r="AK871" s="316" t="s">
        <v>14549</v>
      </c>
      <c r="AL871" s="221">
        <v>36161</v>
      </c>
      <c r="AM871" s="221" t="s">
        <v>12605</v>
      </c>
      <c r="AN871" s="225" t="s">
        <v>9406</v>
      </c>
      <c r="AO871" s="225"/>
      <c r="AP871" s="225" t="s">
        <v>12955</v>
      </c>
    </row>
    <row r="872" spans="1:42" ht="15" customHeight="1">
      <c r="A872" s="225" t="s">
        <v>17731</v>
      </c>
      <c r="B872" s="219" t="s">
        <v>33</v>
      </c>
      <c r="C872" s="219" t="s">
        <v>4443</v>
      </c>
      <c r="D872" s="219" t="s">
        <v>4444</v>
      </c>
      <c r="E872" s="219" t="s">
        <v>4445</v>
      </c>
      <c r="F872" s="223" t="s">
        <v>11536</v>
      </c>
      <c r="G872" s="223" t="s">
        <v>4446</v>
      </c>
      <c r="H872" s="219" t="s">
        <v>3814</v>
      </c>
      <c r="I872" s="219" t="s">
        <v>3814</v>
      </c>
      <c r="J872" s="219" t="s">
        <v>4361</v>
      </c>
      <c r="K872" s="219" t="s">
        <v>4361</v>
      </c>
      <c r="L872" s="223" t="s">
        <v>52</v>
      </c>
      <c r="M872" s="219" t="s">
        <v>53</v>
      </c>
      <c r="N872" s="219" t="s">
        <v>19307</v>
      </c>
      <c r="O872" s="219" t="s">
        <v>55</v>
      </c>
      <c r="P872" s="219" t="s">
        <v>56</v>
      </c>
      <c r="Q872" s="219" t="s">
        <v>13131</v>
      </c>
      <c r="R872" s="219" t="s">
        <v>12955</v>
      </c>
      <c r="S872" s="219" t="s">
        <v>4429</v>
      </c>
      <c r="T872" s="223" t="s">
        <v>19308</v>
      </c>
      <c r="U872" s="225" t="s">
        <v>179</v>
      </c>
      <c r="V872" s="219" t="s">
        <v>13311</v>
      </c>
      <c r="W872" s="219" t="s">
        <v>12955</v>
      </c>
      <c r="X872" s="230" t="s">
        <v>124</v>
      </c>
      <c r="Y872" s="220" t="s">
        <v>63</v>
      </c>
      <c r="Z872" s="220" t="s">
        <v>13246</v>
      </c>
      <c r="AA872" s="220" t="s">
        <v>16237</v>
      </c>
      <c r="AB872" s="228" t="s">
        <v>4433</v>
      </c>
      <c r="AC872" s="220" t="s">
        <v>4429</v>
      </c>
      <c r="AD872" s="219" t="s">
        <v>47</v>
      </c>
      <c r="AE872" s="220" t="s">
        <v>4429</v>
      </c>
      <c r="AF872" s="228" t="s">
        <v>3892</v>
      </c>
      <c r="AG872" s="225" t="s">
        <v>4363</v>
      </c>
      <c r="AH872" s="228" t="s">
        <v>519</v>
      </c>
      <c r="AI872" s="225" t="s">
        <v>4429</v>
      </c>
      <c r="AJ872" s="316" t="s">
        <v>14536</v>
      </c>
      <c r="AK872" s="316" t="s">
        <v>14537</v>
      </c>
      <c r="AL872" s="221">
        <v>30011</v>
      </c>
      <c r="AM872" s="221" t="s">
        <v>12605</v>
      </c>
      <c r="AN872" s="225" t="s">
        <v>9406</v>
      </c>
      <c r="AO872" s="225"/>
      <c r="AP872" s="225" t="s">
        <v>12955</v>
      </c>
    </row>
    <row r="873" spans="1:42" ht="15" customHeight="1">
      <c r="A873" s="225" t="s">
        <v>17731</v>
      </c>
      <c r="B873" s="219" t="s">
        <v>33</v>
      </c>
      <c r="C873" s="219" t="s">
        <v>4430</v>
      </c>
      <c r="D873" s="219" t="s">
        <v>4431</v>
      </c>
      <c r="E873" s="219" t="s">
        <v>4359</v>
      </c>
      <c r="F873" s="223" t="s">
        <v>11533</v>
      </c>
      <c r="G873" s="223" t="s">
        <v>4432</v>
      </c>
      <c r="H873" s="219" t="s">
        <v>3814</v>
      </c>
      <c r="I873" s="219" t="s">
        <v>3814</v>
      </c>
      <c r="J873" s="219" t="s">
        <v>4361</v>
      </c>
      <c r="K873" s="219" t="s">
        <v>4361</v>
      </c>
      <c r="L873" s="223" t="s">
        <v>39</v>
      </c>
      <c r="M873" s="219" t="s">
        <v>40</v>
      </c>
      <c r="N873" s="219" t="s">
        <v>19309</v>
      </c>
      <c r="O873" s="219" t="s">
        <v>37</v>
      </c>
      <c r="P873" s="219" t="s">
        <v>42</v>
      </c>
      <c r="Q873" s="219" t="s">
        <v>13122</v>
      </c>
      <c r="R873" s="219" t="s">
        <v>12955</v>
      </c>
      <c r="S873" s="219" t="s">
        <v>4429</v>
      </c>
      <c r="T873" s="223" t="s">
        <v>19310</v>
      </c>
      <c r="U873" s="225" t="s">
        <v>203</v>
      </c>
      <c r="V873" s="219" t="s">
        <v>371</v>
      </c>
      <c r="W873" s="219" t="s">
        <v>12955</v>
      </c>
      <c r="X873" s="230" t="s">
        <v>124</v>
      </c>
      <c r="Y873" s="220" t="s">
        <v>63</v>
      </c>
      <c r="Z873" s="220" t="s">
        <v>45</v>
      </c>
      <c r="AA873" s="220" t="s">
        <v>16235</v>
      </c>
      <c r="AB873" s="228" t="s">
        <v>4433</v>
      </c>
      <c r="AC873" s="220" t="s">
        <v>4429</v>
      </c>
      <c r="AD873" s="219" t="s">
        <v>47</v>
      </c>
      <c r="AE873" s="220" t="s">
        <v>4429</v>
      </c>
      <c r="AF873" s="228" t="s">
        <v>3892</v>
      </c>
      <c r="AG873" s="225" t="s">
        <v>4363</v>
      </c>
      <c r="AH873" s="228" t="s">
        <v>519</v>
      </c>
      <c r="AI873" s="225" t="s">
        <v>4429</v>
      </c>
      <c r="AJ873" s="316" t="s">
        <v>14531</v>
      </c>
      <c r="AK873" s="316" t="s">
        <v>14532</v>
      </c>
      <c r="AL873" s="221">
        <v>26238</v>
      </c>
      <c r="AM873" s="221" t="s">
        <v>12605</v>
      </c>
      <c r="AN873" s="225" t="s">
        <v>9406</v>
      </c>
      <c r="AO873" s="225"/>
      <c r="AP873" s="225" t="s">
        <v>12955</v>
      </c>
    </row>
    <row r="874" spans="1:42" ht="15" customHeight="1">
      <c r="A874" s="225" t="s">
        <v>17731</v>
      </c>
      <c r="B874" s="219" t="s">
        <v>33</v>
      </c>
      <c r="C874" s="219" t="s">
        <v>4563</v>
      </c>
      <c r="D874" s="219" t="s">
        <v>4564</v>
      </c>
      <c r="E874" s="219" t="s">
        <v>4565</v>
      </c>
      <c r="F874" s="223" t="s">
        <v>11554</v>
      </c>
      <c r="G874" s="223" t="s">
        <v>4566</v>
      </c>
      <c r="H874" s="219" t="s">
        <v>3814</v>
      </c>
      <c r="I874" s="219" t="s">
        <v>3814</v>
      </c>
      <c r="J874" s="219" t="s">
        <v>4361</v>
      </c>
      <c r="K874" s="219" t="s">
        <v>4361</v>
      </c>
      <c r="L874" s="223" t="s">
        <v>52</v>
      </c>
      <c r="M874" s="219" t="s">
        <v>53</v>
      </c>
      <c r="N874" s="219" t="s">
        <v>4567</v>
      </c>
      <c r="O874" s="219" t="s">
        <v>55</v>
      </c>
      <c r="P874" s="219" t="s">
        <v>56</v>
      </c>
      <c r="Q874" s="219" t="s">
        <v>2108</v>
      </c>
      <c r="R874" s="219" t="s">
        <v>12955</v>
      </c>
      <c r="S874" s="219" t="s">
        <v>12426</v>
      </c>
      <c r="T874" s="223" t="s">
        <v>19311</v>
      </c>
      <c r="U874" s="225" t="s">
        <v>62</v>
      </c>
      <c r="V874" s="219" t="s">
        <v>182</v>
      </c>
      <c r="W874" s="219" t="s">
        <v>19312</v>
      </c>
      <c r="X874" s="230" t="s">
        <v>124</v>
      </c>
      <c r="Y874" s="220" t="s">
        <v>63</v>
      </c>
      <c r="Z874" s="220" t="s">
        <v>965</v>
      </c>
      <c r="AA874" s="220" t="s">
        <v>16257</v>
      </c>
      <c r="AB874" s="228" t="s">
        <v>263</v>
      </c>
      <c r="AC874" s="220" t="s">
        <v>4568</v>
      </c>
      <c r="AD874" s="219" t="s">
        <v>47</v>
      </c>
      <c r="AE874" s="220" t="s">
        <v>4569</v>
      </c>
      <c r="AF874" s="228" t="s">
        <v>3892</v>
      </c>
      <c r="AG874" s="225" t="s">
        <v>4363</v>
      </c>
      <c r="AH874" s="228" t="s">
        <v>783</v>
      </c>
      <c r="AI874" s="225" t="s">
        <v>4421</v>
      </c>
      <c r="AJ874" s="316" t="s">
        <v>14576</v>
      </c>
      <c r="AK874" s="316" t="s">
        <v>14577</v>
      </c>
      <c r="AL874" s="221">
        <v>29526</v>
      </c>
      <c r="AM874" s="221" t="s">
        <v>12607</v>
      </c>
      <c r="AN874" s="225" t="s">
        <v>9406</v>
      </c>
      <c r="AO874" s="225"/>
      <c r="AP874" s="225" t="s">
        <v>12955</v>
      </c>
    </row>
    <row r="875" spans="1:42" ht="15" customHeight="1">
      <c r="A875" s="225" t="s">
        <v>17731</v>
      </c>
      <c r="B875" s="219" t="s">
        <v>33</v>
      </c>
      <c r="C875" s="219" t="s">
        <v>4661</v>
      </c>
      <c r="D875" s="219" t="s">
        <v>4662</v>
      </c>
      <c r="E875" s="219" t="s">
        <v>4663</v>
      </c>
      <c r="F875" s="223" t="s">
        <v>11570</v>
      </c>
      <c r="G875" s="223" t="s">
        <v>4664</v>
      </c>
      <c r="H875" s="219" t="s">
        <v>3814</v>
      </c>
      <c r="I875" s="219" t="s">
        <v>3814</v>
      </c>
      <c r="J875" s="219" t="s">
        <v>4361</v>
      </c>
      <c r="K875" s="219" t="s">
        <v>4361</v>
      </c>
      <c r="L875" s="223" t="s">
        <v>52</v>
      </c>
      <c r="M875" s="219" t="s">
        <v>53</v>
      </c>
      <c r="N875" s="219" t="s">
        <v>19313</v>
      </c>
      <c r="O875" s="219" t="s">
        <v>55</v>
      </c>
      <c r="P875" s="219" t="s">
        <v>56</v>
      </c>
      <c r="Q875" s="219" t="s">
        <v>13149</v>
      </c>
      <c r="R875" s="219" t="s">
        <v>12955</v>
      </c>
      <c r="S875" s="219" t="s">
        <v>19314</v>
      </c>
      <c r="T875" s="223" t="s">
        <v>19315</v>
      </c>
      <c r="U875" s="225" t="s">
        <v>13051</v>
      </c>
      <c r="V875" s="219" t="s">
        <v>6785</v>
      </c>
      <c r="W875" s="219" t="s">
        <v>12955</v>
      </c>
      <c r="X875" s="230" t="s">
        <v>13138</v>
      </c>
      <c r="Y875" s="220" t="s">
        <v>392</v>
      </c>
      <c r="Z875" s="220" t="s">
        <v>4665</v>
      </c>
      <c r="AA875" s="220" t="s">
        <v>16273</v>
      </c>
      <c r="AB875" s="228" t="s">
        <v>2922</v>
      </c>
      <c r="AC875" s="220" t="s">
        <v>4666</v>
      </c>
      <c r="AD875" s="219" t="s">
        <v>47</v>
      </c>
      <c r="AE875" s="220" t="s">
        <v>4667</v>
      </c>
      <c r="AF875" s="228" t="s">
        <v>3892</v>
      </c>
      <c r="AG875" s="225" t="s">
        <v>4363</v>
      </c>
      <c r="AH875" s="228" t="s">
        <v>117</v>
      </c>
      <c r="AI875" s="225" t="s">
        <v>4454</v>
      </c>
      <c r="AJ875" s="316" t="s">
        <v>14608</v>
      </c>
      <c r="AK875" s="316" t="s">
        <v>14609</v>
      </c>
      <c r="AL875" s="221">
        <v>29160</v>
      </c>
      <c r="AM875" s="221" t="s">
        <v>12606</v>
      </c>
      <c r="AN875" s="225" t="s">
        <v>9406</v>
      </c>
      <c r="AO875" s="225"/>
      <c r="AP875" s="225" t="s">
        <v>12955</v>
      </c>
    </row>
    <row r="876" spans="1:42" ht="15" customHeight="1">
      <c r="A876" s="225" t="s">
        <v>17731</v>
      </c>
      <c r="B876" s="219" t="s">
        <v>33</v>
      </c>
      <c r="C876" s="219" t="s">
        <v>4549</v>
      </c>
      <c r="D876" s="219" t="s">
        <v>4550</v>
      </c>
      <c r="E876" s="219" t="s">
        <v>4551</v>
      </c>
      <c r="F876" s="223" t="s">
        <v>11552</v>
      </c>
      <c r="G876" s="223" t="s">
        <v>4552</v>
      </c>
      <c r="H876" s="219" t="s">
        <v>3814</v>
      </c>
      <c r="I876" s="219" t="s">
        <v>3814</v>
      </c>
      <c r="J876" s="219" t="s">
        <v>4361</v>
      </c>
      <c r="K876" s="219" t="s">
        <v>4361</v>
      </c>
      <c r="L876" s="223" t="s">
        <v>52</v>
      </c>
      <c r="M876" s="219" t="s">
        <v>53</v>
      </c>
      <c r="N876" s="219" t="s">
        <v>4553</v>
      </c>
      <c r="O876" s="219" t="s">
        <v>55</v>
      </c>
      <c r="P876" s="219" t="s">
        <v>56</v>
      </c>
      <c r="Q876" s="219" t="s">
        <v>13153</v>
      </c>
      <c r="R876" s="219" t="s">
        <v>12955</v>
      </c>
      <c r="S876" s="219" t="s">
        <v>182</v>
      </c>
      <c r="T876" s="223" t="s">
        <v>19316</v>
      </c>
      <c r="U876" s="225" t="s">
        <v>62</v>
      </c>
      <c r="V876" s="219" t="s">
        <v>451</v>
      </c>
      <c r="W876" s="219" t="s">
        <v>12955</v>
      </c>
      <c r="X876" s="230" t="s">
        <v>124</v>
      </c>
      <c r="Y876" s="220" t="s">
        <v>63</v>
      </c>
      <c r="Z876" s="220" t="s">
        <v>19317</v>
      </c>
      <c r="AA876" s="220" t="s">
        <v>16255</v>
      </c>
      <c r="AB876" s="228" t="s">
        <v>1801</v>
      </c>
      <c r="AC876" s="220" t="s">
        <v>182</v>
      </c>
      <c r="AD876" s="219" t="s">
        <v>47</v>
      </c>
      <c r="AE876" s="220" t="s">
        <v>4548</v>
      </c>
      <c r="AF876" s="228" t="s">
        <v>3892</v>
      </c>
      <c r="AG876" s="225" t="s">
        <v>4363</v>
      </c>
      <c r="AH876" s="228" t="s">
        <v>225</v>
      </c>
      <c r="AI876" s="225" t="s">
        <v>182</v>
      </c>
      <c r="AJ876" s="316" t="s">
        <v>14572</v>
      </c>
      <c r="AK876" s="316" t="s">
        <v>14573</v>
      </c>
      <c r="AL876" s="221">
        <v>33270</v>
      </c>
      <c r="AM876" s="221" t="s">
        <v>12605</v>
      </c>
      <c r="AN876" s="225" t="s">
        <v>9406</v>
      </c>
      <c r="AO876" s="225"/>
      <c r="AP876" s="225" t="s">
        <v>12955</v>
      </c>
    </row>
    <row r="877" spans="1:42" ht="15" customHeight="1">
      <c r="A877" s="225" t="s">
        <v>17731</v>
      </c>
      <c r="B877" s="219" t="s">
        <v>33</v>
      </c>
      <c r="C877" s="219" t="s">
        <v>4668</v>
      </c>
      <c r="D877" s="219" t="s">
        <v>4669</v>
      </c>
      <c r="E877" s="219" t="s">
        <v>4670</v>
      </c>
      <c r="F877" s="223" t="s">
        <v>11571</v>
      </c>
      <c r="G877" s="223" t="s">
        <v>4671</v>
      </c>
      <c r="H877" s="219" t="s">
        <v>3814</v>
      </c>
      <c r="I877" s="219" t="s">
        <v>3814</v>
      </c>
      <c r="J877" s="219" t="s">
        <v>4361</v>
      </c>
      <c r="K877" s="219" t="s">
        <v>4361</v>
      </c>
      <c r="L877" s="223" t="s">
        <v>52</v>
      </c>
      <c r="M877" s="219" t="s">
        <v>53</v>
      </c>
      <c r="N877" s="219" t="s">
        <v>19318</v>
      </c>
      <c r="O877" s="219" t="s">
        <v>55</v>
      </c>
      <c r="P877" s="219" t="s">
        <v>56</v>
      </c>
      <c r="Q877" s="219" t="s">
        <v>13169</v>
      </c>
      <c r="R877" s="219" t="s">
        <v>12955</v>
      </c>
      <c r="S877" s="219" t="s">
        <v>19319</v>
      </c>
      <c r="T877" s="223" t="s">
        <v>19320</v>
      </c>
      <c r="U877" s="225" t="s">
        <v>179</v>
      </c>
      <c r="V877" s="219" t="s">
        <v>4672</v>
      </c>
      <c r="W877" s="219" t="s">
        <v>12955</v>
      </c>
      <c r="X877" s="230" t="s">
        <v>124</v>
      </c>
      <c r="Y877" s="220" t="s">
        <v>63</v>
      </c>
      <c r="Z877" s="220" t="s">
        <v>4673</v>
      </c>
      <c r="AA877" s="220" t="s">
        <v>16274</v>
      </c>
      <c r="AB877" s="228" t="s">
        <v>1362</v>
      </c>
      <c r="AC877" s="220" t="s">
        <v>4674</v>
      </c>
      <c r="AD877" s="219" t="s">
        <v>47</v>
      </c>
      <c r="AE877" s="220" t="s">
        <v>4674</v>
      </c>
      <c r="AF877" s="228" t="s">
        <v>3892</v>
      </c>
      <c r="AG877" s="225" t="s">
        <v>4363</v>
      </c>
      <c r="AH877" s="228" t="s">
        <v>290</v>
      </c>
      <c r="AI877" s="225" t="s">
        <v>4483</v>
      </c>
      <c r="AJ877" s="316" t="s">
        <v>14610</v>
      </c>
      <c r="AK877" s="316" t="s">
        <v>14611</v>
      </c>
      <c r="AL877" s="221">
        <v>42005</v>
      </c>
      <c r="AM877" s="221" t="s">
        <v>12606</v>
      </c>
      <c r="AN877" s="225" t="s">
        <v>9406</v>
      </c>
      <c r="AO877" s="225"/>
      <c r="AP877" s="225" t="s">
        <v>12955</v>
      </c>
    </row>
    <row r="878" spans="1:42" ht="15" customHeight="1">
      <c r="A878" s="225" t="s">
        <v>17731</v>
      </c>
      <c r="B878" s="219" t="s">
        <v>33</v>
      </c>
      <c r="C878" s="219" t="s">
        <v>4543</v>
      </c>
      <c r="D878" s="219" t="s">
        <v>4544</v>
      </c>
      <c r="E878" s="219" t="s">
        <v>4545</v>
      </c>
      <c r="F878" s="223" t="s">
        <v>11551</v>
      </c>
      <c r="G878" s="223" t="s">
        <v>4546</v>
      </c>
      <c r="H878" s="219" t="s">
        <v>3814</v>
      </c>
      <c r="I878" s="219" t="s">
        <v>3814</v>
      </c>
      <c r="J878" s="219" t="s">
        <v>4361</v>
      </c>
      <c r="K878" s="219" t="s">
        <v>4361</v>
      </c>
      <c r="L878" s="223" t="s">
        <v>39</v>
      </c>
      <c r="M878" s="219" t="s">
        <v>40</v>
      </c>
      <c r="N878" s="219" t="s">
        <v>4547</v>
      </c>
      <c r="O878" s="219" t="s">
        <v>117</v>
      </c>
      <c r="P878" s="219" t="s">
        <v>240</v>
      </c>
      <c r="Q878" s="219" t="s">
        <v>2490</v>
      </c>
      <c r="R878" s="219" t="s">
        <v>12955</v>
      </c>
      <c r="S878" s="219" t="s">
        <v>182</v>
      </c>
      <c r="T878" s="223" t="s">
        <v>19321</v>
      </c>
      <c r="U878" s="225" t="s">
        <v>62</v>
      </c>
      <c r="V878" s="219" t="s">
        <v>182</v>
      </c>
      <c r="W878" s="219" t="s">
        <v>12955</v>
      </c>
      <c r="X878" s="230" t="s">
        <v>5878</v>
      </c>
      <c r="Y878" s="220" t="s">
        <v>63</v>
      </c>
      <c r="Z878" s="220" t="s">
        <v>480</v>
      </c>
      <c r="AA878" s="220" t="s">
        <v>16254</v>
      </c>
      <c r="AB878" s="228" t="s">
        <v>1801</v>
      </c>
      <c r="AC878" s="220" t="s">
        <v>182</v>
      </c>
      <c r="AD878" s="219" t="s">
        <v>47</v>
      </c>
      <c r="AE878" s="220" t="s">
        <v>4548</v>
      </c>
      <c r="AF878" s="228" t="s">
        <v>3892</v>
      </c>
      <c r="AG878" s="225" t="s">
        <v>4363</v>
      </c>
      <c r="AH878" s="228" t="s">
        <v>225</v>
      </c>
      <c r="AI878" s="225" t="s">
        <v>182</v>
      </c>
      <c r="AJ878" s="316" t="s">
        <v>14570</v>
      </c>
      <c r="AK878" s="316" t="s">
        <v>14571</v>
      </c>
      <c r="AL878" s="221">
        <v>27334</v>
      </c>
      <c r="AM878" s="221" t="s">
        <v>12605</v>
      </c>
      <c r="AN878" s="225" t="s">
        <v>9406</v>
      </c>
      <c r="AO878" s="225"/>
      <c r="AP878" s="225" t="s">
        <v>12955</v>
      </c>
    </row>
    <row r="879" spans="1:42" ht="15" customHeight="1">
      <c r="A879" s="225" t="s">
        <v>17731</v>
      </c>
      <c r="B879" s="219" t="s">
        <v>33</v>
      </c>
      <c r="C879" s="219" t="s">
        <v>4417</v>
      </c>
      <c r="D879" s="219" t="s">
        <v>4418</v>
      </c>
      <c r="E879" s="219" t="s">
        <v>4406</v>
      </c>
      <c r="F879" s="223" t="s">
        <v>11531</v>
      </c>
      <c r="G879" s="223" t="s">
        <v>4419</v>
      </c>
      <c r="H879" s="219" t="s">
        <v>3814</v>
      </c>
      <c r="I879" s="219" t="s">
        <v>3814</v>
      </c>
      <c r="J879" s="219" t="s">
        <v>4361</v>
      </c>
      <c r="K879" s="219" t="s">
        <v>4361</v>
      </c>
      <c r="L879" s="223" t="s">
        <v>39</v>
      </c>
      <c r="M879" s="219" t="s">
        <v>40</v>
      </c>
      <c r="N879" s="219" t="s">
        <v>19322</v>
      </c>
      <c r="O879" s="219" t="s">
        <v>519</v>
      </c>
      <c r="P879" s="219" t="s">
        <v>520</v>
      </c>
      <c r="Q879" s="219" t="s">
        <v>12906</v>
      </c>
      <c r="R879" s="219" t="s">
        <v>12955</v>
      </c>
      <c r="S879" s="219" t="s">
        <v>4421</v>
      </c>
      <c r="T879" s="223" t="s">
        <v>19323</v>
      </c>
      <c r="U879" s="225" t="s">
        <v>62</v>
      </c>
      <c r="V879" s="219" t="s">
        <v>4420</v>
      </c>
      <c r="W879" s="219" t="s">
        <v>12955</v>
      </c>
      <c r="X879" s="230" t="s">
        <v>3177</v>
      </c>
      <c r="Y879" s="220" t="s">
        <v>63</v>
      </c>
      <c r="Z879" s="220" t="s">
        <v>488</v>
      </c>
      <c r="AA879" s="220" t="s">
        <v>16233</v>
      </c>
      <c r="AB879" s="228" t="s">
        <v>126</v>
      </c>
      <c r="AC879" s="220" t="s">
        <v>4421</v>
      </c>
      <c r="AD879" s="219" t="s">
        <v>47</v>
      </c>
      <c r="AE879" s="220" t="s">
        <v>4422</v>
      </c>
      <c r="AF879" s="228" t="s">
        <v>3892</v>
      </c>
      <c r="AG879" s="225" t="s">
        <v>4363</v>
      </c>
      <c r="AH879" s="228" t="s">
        <v>783</v>
      </c>
      <c r="AI879" s="225" t="s">
        <v>4421</v>
      </c>
      <c r="AJ879" s="316" t="s">
        <v>14527</v>
      </c>
      <c r="AK879" s="316" t="s">
        <v>14528</v>
      </c>
      <c r="AL879" s="221">
        <v>26146</v>
      </c>
      <c r="AM879" s="221" t="s">
        <v>12606</v>
      </c>
      <c r="AN879" s="225" t="s">
        <v>9406</v>
      </c>
      <c r="AO879" s="225"/>
      <c r="AP879" s="225" t="s">
        <v>12955</v>
      </c>
    </row>
    <row r="880" spans="1:42" ht="15" customHeight="1">
      <c r="A880" s="225" t="s">
        <v>17731</v>
      </c>
      <c r="B880" s="219" t="s">
        <v>33</v>
      </c>
      <c r="C880" s="219" t="s">
        <v>4682</v>
      </c>
      <c r="D880" s="219" t="s">
        <v>4683</v>
      </c>
      <c r="E880" s="219" t="s">
        <v>4684</v>
      </c>
      <c r="F880" s="223" t="s">
        <v>11573</v>
      </c>
      <c r="G880" s="223" t="s">
        <v>4685</v>
      </c>
      <c r="H880" s="219" t="s">
        <v>3814</v>
      </c>
      <c r="I880" s="219" t="s">
        <v>3814</v>
      </c>
      <c r="J880" s="219" t="s">
        <v>4361</v>
      </c>
      <c r="K880" s="219" t="s">
        <v>4361</v>
      </c>
      <c r="L880" s="223" t="s">
        <v>52</v>
      </c>
      <c r="M880" s="219" t="s">
        <v>53</v>
      </c>
      <c r="N880" s="219" t="s">
        <v>19324</v>
      </c>
      <c r="O880" s="219" t="s">
        <v>55</v>
      </c>
      <c r="P880" s="219" t="s">
        <v>56</v>
      </c>
      <c r="Q880" s="219" t="s">
        <v>7760</v>
      </c>
      <c r="R880" s="219" t="s">
        <v>12955</v>
      </c>
      <c r="S880" s="219" t="s">
        <v>19325</v>
      </c>
      <c r="T880" s="223" t="s">
        <v>19326</v>
      </c>
      <c r="U880" s="225" t="s">
        <v>62</v>
      </c>
      <c r="V880" s="219" t="s">
        <v>242</v>
      </c>
      <c r="W880" s="219" t="s">
        <v>12955</v>
      </c>
      <c r="X880" s="230" t="s">
        <v>124</v>
      </c>
      <c r="Y880" s="220" t="s">
        <v>63</v>
      </c>
      <c r="Z880" s="220" t="s">
        <v>13318</v>
      </c>
      <c r="AA880" s="220" t="s">
        <v>16276</v>
      </c>
      <c r="AB880" s="228" t="s">
        <v>1801</v>
      </c>
      <c r="AC880" s="220" t="s">
        <v>182</v>
      </c>
      <c r="AD880" s="219" t="s">
        <v>4686</v>
      </c>
      <c r="AE880" s="220" t="s">
        <v>4687</v>
      </c>
      <c r="AF880" s="228" t="s">
        <v>3892</v>
      </c>
      <c r="AG880" s="225" t="s">
        <v>4363</v>
      </c>
      <c r="AH880" s="228" t="s">
        <v>225</v>
      </c>
      <c r="AI880" s="225" t="s">
        <v>182</v>
      </c>
      <c r="AJ880" s="316" t="s">
        <v>14614</v>
      </c>
      <c r="AK880" s="316" t="s">
        <v>14615</v>
      </c>
      <c r="AL880" s="221">
        <v>29983</v>
      </c>
      <c r="AM880" s="221" t="s">
        <v>12605</v>
      </c>
      <c r="AN880" s="225" t="s">
        <v>9406</v>
      </c>
      <c r="AO880" s="225"/>
      <c r="AP880" s="225" t="s">
        <v>12955</v>
      </c>
    </row>
    <row r="881" spans="1:42" ht="15" customHeight="1">
      <c r="A881" s="225" t="s">
        <v>17731</v>
      </c>
      <c r="B881" s="219" t="s">
        <v>33</v>
      </c>
      <c r="C881" s="219" t="s">
        <v>4473</v>
      </c>
      <c r="D881" s="219" t="s">
        <v>4474</v>
      </c>
      <c r="E881" s="219" t="s">
        <v>4475</v>
      </c>
      <c r="F881" s="223" t="s">
        <v>11541</v>
      </c>
      <c r="G881" s="223" t="s">
        <v>4476</v>
      </c>
      <c r="H881" s="219" t="s">
        <v>3814</v>
      </c>
      <c r="I881" s="219" t="s">
        <v>3814</v>
      </c>
      <c r="J881" s="219" t="s">
        <v>4361</v>
      </c>
      <c r="K881" s="219" t="s">
        <v>4361</v>
      </c>
      <c r="L881" s="223" t="s">
        <v>52</v>
      </c>
      <c r="M881" s="219" t="s">
        <v>53</v>
      </c>
      <c r="N881" s="219" t="s">
        <v>19327</v>
      </c>
      <c r="O881" s="219" t="s">
        <v>55</v>
      </c>
      <c r="P881" s="219" t="s">
        <v>56</v>
      </c>
      <c r="Q881" s="219" t="s">
        <v>13130</v>
      </c>
      <c r="R881" s="219" t="s">
        <v>12955</v>
      </c>
      <c r="S881" s="219" t="s">
        <v>4454</v>
      </c>
      <c r="T881" s="223" t="s">
        <v>19328</v>
      </c>
      <c r="U881" s="225" t="s">
        <v>662</v>
      </c>
      <c r="V881" s="219" t="s">
        <v>12921</v>
      </c>
      <c r="W881" s="219" t="s">
        <v>12955</v>
      </c>
      <c r="X881" s="230" t="s">
        <v>124</v>
      </c>
      <c r="Y881" s="220" t="s">
        <v>599</v>
      </c>
      <c r="Z881" s="220" t="s">
        <v>4477</v>
      </c>
      <c r="AA881" s="220" t="s">
        <v>16242</v>
      </c>
      <c r="AB881" s="228" t="s">
        <v>1414</v>
      </c>
      <c r="AC881" s="220" t="s">
        <v>4454</v>
      </c>
      <c r="AD881" s="219" t="s">
        <v>47</v>
      </c>
      <c r="AE881" s="220" t="s">
        <v>4472</v>
      </c>
      <c r="AF881" s="228" t="s">
        <v>3892</v>
      </c>
      <c r="AG881" s="225" t="s">
        <v>4363</v>
      </c>
      <c r="AH881" s="228" t="s">
        <v>117</v>
      </c>
      <c r="AI881" s="225" t="s">
        <v>4454</v>
      </c>
      <c r="AJ881" s="316" t="s">
        <v>14546</v>
      </c>
      <c r="AK881" s="316" t="s">
        <v>14547</v>
      </c>
      <c r="AL881" s="221">
        <v>38626</v>
      </c>
      <c r="AM881" s="221" t="s">
        <v>12606</v>
      </c>
      <c r="AN881" s="225" t="s">
        <v>9406</v>
      </c>
      <c r="AO881" s="225"/>
      <c r="AP881" s="225" t="s">
        <v>12955</v>
      </c>
    </row>
    <row r="882" spans="1:42" ht="15" customHeight="1">
      <c r="A882" s="225" t="s">
        <v>17731</v>
      </c>
      <c r="B882" s="219" t="s">
        <v>33</v>
      </c>
      <c r="C882" s="219" t="s">
        <v>4649</v>
      </c>
      <c r="D882" s="219" t="s">
        <v>4650</v>
      </c>
      <c r="E882" s="219" t="s">
        <v>4651</v>
      </c>
      <c r="F882" s="223" t="s">
        <v>11568</v>
      </c>
      <c r="G882" s="223" t="s">
        <v>4652</v>
      </c>
      <c r="H882" s="219" t="s">
        <v>3814</v>
      </c>
      <c r="I882" s="219" t="s">
        <v>3814</v>
      </c>
      <c r="J882" s="219" t="s">
        <v>4361</v>
      </c>
      <c r="K882" s="219" t="s">
        <v>4361</v>
      </c>
      <c r="L882" s="223" t="s">
        <v>52</v>
      </c>
      <c r="M882" s="219" t="s">
        <v>53</v>
      </c>
      <c r="N882" s="219" t="s">
        <v>19329</v>
      </c>
      <c r="O882" s="219" t="s">
        <v>55</v>
      </c>
      <c r="P882" s="219" t="s">
        <v>56</v>
      </c>
      <c r="Q882" s="219" t="s">
        <v>13173</v>
      </c>
      <c r="R882" s="219" t="s">
        <v>12955</v>
      </c>
      <c r="S882" s="219" t="s">
        <v>3256</v>
      </c>
      <c r="T882" s="223" t="s">
        <v>19330</v>
      </c>
      <c r="U882" s="225" t="s">
        <v>62</v>
      </c>
      <c r="V882" s="219" t="s">
        <v>964</v>
      </c>
      <c r="W882" s="219" t="s">
        <v>12955</v>
      </c>
      <c r="X882" s="230" t="s">
        <v>124</v>
      </c>
      <c r="Y882" s="220" t="s">
        <v>63</v>
      </c>
      <c r="Z882" s="220" t="s">
        <v>4653</v>
      </c>
      <c r="AA882" s="220" t="s">
        <v>16271</v>
      </c>
      <c r="AB882" s="228" t="s">
        <v>1339</v>
      </c>
      <c r="AC882" s="220" t="s">
        <v>3256</v>
      </c>
      <c r="AD882" s="219" t="s">
        <v>47</v>
      </c>
      <c r="AE882" s="220" t="s">
        <v>4653</v>
      </c>
      <c r="AF882" s="228" t="s">
        <v>3892</v>
      </c>
      <c r="AG882" s="225" t="s">
        <v>4363</v>
      </c>
      <c r="AH882" s="228" t="s">
        <v>117</v>
      </c>
      <c r="AI882" s="225" t="s">
        <v>4454</v>
      </c>
      <c r="AJ882" s="316" t="s">
        <v>14604</v>
      </c>
      <c r="AK882" s="316" t="s">
        <v>14605</v>
      </c>
      <c r="AL882" s="221">
        <v>29373</v>
      </c>
      <c r="AM882" s="221" t="s">
        <v>12606</v>
      </c>
      <c r="AN882" s="225" t="s">
        <v>9406</v>
      </c>
      <c r="AO882" s="225"/>
      <c r="AP882" s="225" t="s">
        <v>12955</v>
      </c>
    </row>
    <row r="883" spans="1:42" ht="15" customHeight="1">
      <c r="A883" s="225" t="s">
        <v>17731</v>
      </c>
      <c r="B883" s="219" t="s">
        <v>33</v>
      </c>
      <c r="C883" s="219" t="s">
        <v>4468</v>
      </c>
      <c r="D883" s="219" t="s">
        <v>17717</v>
      </c>
      <c r="E883" s="219" t="s">
        <v>4469</v>
      </c>
      <c r="F883" s="223" t="s">
        <v>11540</v>
      </c>
      <c r="G883" s="223" t="s">
        <v>4470</v>
      </c>
      <c r="H883" s="219" t="s">
        <v>3814</v>
      </c>
      <c r="I883" s="219" t="s">
        <v>3814</v>
      </c>
      <c r="J883" s="219" t="s">
        <v>4361</v>
      </c>
      <c r="K883" s="219" t="s">
        <v>4361</v>
      </c>
      <c r="L883" s="223" t="s">
        <v>39</v>
      </c>
      <c r="M883" s="219" t="s">
        <v>40</v>
      </c>
      <c r="N883" s="219" t="s">
        <v>19331</v>
      </c>
      <c r="O883" s="219" t="s">
        <v>37</v>
      </c>
      <c r="P883" s="219" t="s">
        <v>42</v>
      </c>
      <c r="Q883" s="219" t="s">
        <v>12931</v>
      </c>
      <c r="R883" s="219" t="s">
        <v>12955</v>
      </c>
      <c r="S883" s="219" t="s">
        <v>4454</v>
      </c>
      <c r="T883" s="223" t="s">
        <v>19332</v>
      </c>
      <c r="U883" s="225" t="s">
        <v>62</v>
      </c>
      <c r="V883" s="219" t="s">
        <v>19333</v>
      </c>
      <c r="W883" s="219" t="s">
        <v>12955</v>
      </c>
      <c r="X883" s="230" t="s">
        <v>124</v>
      </c>
      <c r="Y883" s="220" t="s">
        <v>63</v>
      </c>
      <c r="Z883" s="220" t="s">
        <v>4471</v>
      </c>
      <c r="AA883" s="220" t="s">
        <v>16241</v>
      </c>
      <c r="AB883" s="228" t="s">
        <v>1414</v>
      </c>
      <c r="AC883" s="220" t="s">
        <v>4454</v>
      </c>
      <c r="AD883" s="219" t="s">
        <v>47</v>
      </c>
      <c r="AE883" s="220" t="s">
        <v>4472</v>
      </c>
      <c r="AF883" s="228" t="s">
        <v>3892</v>
      </c>
      <c r="AG883" s="225" t="s">
        <v>4363</v>
      </c>
      <c r="AH883" s="228" t="s">
        <v>117</v>
      </c>
      <c r="AI883" s="225" t="s">
        <v>4454</v>
      </c>
      <c r="AJ883" s="316" t="s">
        <v>14544</v>
      </c>
      <c r="AK883" s="316" t="s">
        <v>14545</v>
      </c>
      <c r="AL883" s="221">
        <v>25569</v>
      </c>
      <c r="AM883" s="221" t="s">
        <v>12606</v>
      </c>
      <c r="AN883" s="225" t="s">
        <v>9406</v>
      </c>
      <c r="AO883" s="225"/>
      <c r="AP883" s="225" t="s">
        <v>12955</v>
      </c>
    </row>
    <row r="884" spans="1:42" ht="15" customHeight="1">
      <c r="A884" s="225" t="s">
        <v>17731</v>
      </c>
      <c r="B884" s="219" t="s">
        <v>33</v>
      </c>
      <c r="C884" s="219" t="s">
        <v>4462</v>
      </c>
      <c r="D884" s="219" t="s">
        <v>4463</v>
      </c>
      <c r="E884" s="219" t="s">
        <v>4464</v>
      </c>
      <c r="F884" s="223" t="s">
        <v>11539</v>
      </c>
      <c r="G884" s="223" t="s">
        <v>4465</v>
      </c>
      <c r="H884" s="219" t="s">
        <v>3814</v>
      </c>
      <c r="I884" s="219" t="s">
        <v>3814</v>
      </c>
      <c r="J884" s="219" t="s">
        <v>4361</v>
      </c>
      <c r="K884" s="219" t="s">
        <v>4361</v>
      </c>
      <c r="L884" s="223" t="s">
        <v>52</v>
      </c>
      <c r="M884" s="219" t="s">
        <v>53</v>
      </c>
      <c r="N884" s="219" t="s">
        <v>19334</v>
      </c>
      <c r="O884" s="219" t="s">
        <v>55</v>
      </c>
      <c r="P884" s="219" t="s">
        <v>56</v>
      </c>
      <c r="Q884" s="219" t="s">
        <v>5399</v>
      </c>
      <c r="R884" s="219" t="s">
        <v>12955</v>
      </c>
      <c r="S884" s="219" t="s">
        <v>4466</v>
      </c>
      <c r="T884" s="223" t="s">
        <v>19335</v>
      </c>
      <c r="U884" s="225" t="s">
        <v>179</v>
      </c>
      <c r="V884" s="219" t="s">
        <v>1386</v>
      </c>
      <c r="W884" s="219" t="s">
        <v>12955</v>
      </c>
      <c r="X884" s="230" t="s">
        <v>124</v>
      </c>
      <c r="Y884" s="220" t="s">
        <v>63</v>
      </c>
      <c r="Z884" s="220" t="s">
        <v>6090</v>
      </c>
      <c r="AA884" s="220" t="s">
        <v>16240</v>
      </c>
      <c r="AB884" s="228" t="s">
        <v>3391</v>
      </c>
      <c r="AC884" s="220" t="s">
        <v>4466</v>
      </c>
      <c r="AD884" s="219" t="s">
        <v>47</v>
      </c>
      <c r="AE884" s="220" t="s">
        <v>4467</v>
      </c>
      <c r="AF884" s="228" t="s">
        <v>3892</v>
      </c>
      <c r="AG884" s="225" t="s">
        <v>4363</v>
      </c>
      <c r="AH884" s="228" t="s">
        <v>117</v>
      </c>
      <c r="AI884" s="225" t="s">
        <v>4454</v>
      </c>
      <c r="AJ884" s="316" t="s">
        <v>14542</v>
      </c>
      <c r="AK884" s="316" t="s">
        <v>14543</v>
      </c>
      <c r="AL884" s="221">
        <v>29465</v>
      </c>
      <c r="AM884" s="221" t="s">
        <v>12606</v>
      </c>
      <c r="AN884" s="225" t="s">
        <v>9406</v>
      </c>
      <c r="AO884" s="225"/>
      <c r="AP884" s="225" t="s">
        <v>12955</v>
      </c>
    </row>
    <row r="885" spans="1:42" ht="15" customHeight="1">
      <c r="A885" s="225" t="s">
        <v>17731</v>
      </c>
      <c r="B885" s="219" t="s">
        <v>33</v>
      </c>
      <c r="C885" s="219" t="s">
        <v>4643</v>
      </c>
      <c r="D885" s="219" t="s">
        <v>4644</v>
      </c>
      <c r="E885" s="219" t="s">
        <v>4645</v>
      </c>
      <c r="F885" s="223" t="s">
        <v>11567</v>
      </c>
      <c r="G885" s="223" t="s">
        <v>4646</v>
      </c>
      <c r="H885" s="219" t="s">
        <v>3814</v>
      </c>
      <c r="I885" s="219" t="s">
        <v>3814</v>
      </c>
      <c r="J885" s="219" t="s">
        <v>4361</v>
      </c>
      <c r="K885" s="219" t="s">
        <v>4361</v>
      </c>
      <c r="L885" s="223" t="s">
        <v>52</v>
      </c>
      <c r="M885" s="219" t="s">
        <v>53</v>
      </c>
      <c r="N885" s="219" t="s">
        <v>19336</v>
      </c>
      <c r="O885" s="219" t="s">
        <v>55</v>
      </c>
      <c r="P885" s="219" t="s">
        <v>56</v>
      </c>
      <c r="Q885" s="219" t="s">
        <v>6688</v>
      </c>
      <c r="R885" s="219" t="s">
        <v>12955</v>
      </c>
      <c r="S885" s="219" t="s">
        <v>4648</v>
      </c>
      <c r="T885" s="223" t="s">
        <v>19337</v>
      </c>
      <c r="U885" s="225" t="s">
        <v>179</v>
      </c>
      <c r="V885" s="219" t="s">
        <v>13218</v>
      </c>
      <c r="W885" s="219" t="s">
        <v>12955</v>
      </c>
      <c r="X885" s="230" t="s">
        <v>124</v>
      </c>
      <c r="Y885" s="220" t="s">
        <v>63</v>
      </c>
      <c r="Z885" s="220" t="s">
        <v>4647</v>
      </c>
      <c r="AA885" s="220" t="s">
        <v>16270</v>
      </c>
      <c r="AB885" s="228" t="s">
        <v>1801</v>
      </c>
      <c r="AC885" s="220" t="s">
        <v>182</v>
      </c>
      <c r="AD885" s="219" t="s">
        <v>47</v>
      </c>
      <c r="AE885" s="220" t="s">
        <v>4648</v>
      </c>
      <c r="AF885" s="228" t="s">
        <v>3892</v>
      </c>
      <c r="AG885" s="225" t="s">
        <v>4363</v>
      </c>
      <c r="AH885" s="228" t="s">
        <v>117</v>
      </c>
      <c r="AI885" s="225" t="s">
        <v>4454</v>
      </c>
      <c r="AJ885" s="316" t="s">
        <v>14602</v>
      </c>
      <c r="AK885" s="316" t="s">
        <v>14603</v>
      </c>
      <c r="AL885" s="221">
        <v>32021</v>
      </c>
      <c r="AM885" s="221" t="s">
        <v>12605</v>
      </c>
      <c r="AN885" s="225" t="s">
        <v>9406</v>
      </c>
      <c r="AO885" s="225"/>
      <c r="AP885" s="225" t="s">
        <v>12955</v>
      </c>
    </row>
    <row r="886" spans="1:42" ht="15" customHeight="1">
      <c r="A886" s="225" t="s">
        <v>17731</v>
      </c>
      <c r="B886" s="219" t="s">
        <v>33</v>
      </c>
      <c r="C886" s="219" t="s">
        <v>4570</v>
      </c>
      <c r="D886" s="219" t="s">
        <v>4571</v>
      </c>
      <c r="E886" s="219" t="s">
        <v>4572</v>
      </c>
      <c r="F886" s="223" t="s">
        <v>11555</v>
      </c>
      <c r="G886" s="223" t="s">
        <v>4573</v>
      </c>
      <c r="H886" s="219" t="s">
        <v>3814</v>
      </c>
      <c r="I886" s="219" t="s">
        <v>3814</v>
      </c>
      <c r="J886" s="219" t="s">
        <v>4361</v>
      </c>
      <c r="K886" s="219" t="s">
        <v>4361</v>
      </c>
      <c r="L886" s="223" t="s">
        <v>52</v>
      </c>
      <c r="M886" s="219" t="s">
        <v>53</v>
      </c>
      <c r="N886" s="219" t="s">
        <v>19338</v>
      </c>
      <c r="O886" s="219" t="s">
        <v>55</v>
      </c>
      <c r="P886" s="219" t="s">
        <v>56</v>
      </c>
      <c r="Q886" s="219" t="s">
        <v>8810</v>
      </c>
      <c r="R886" s="219" t="s">
        <v>12955</v>
      </c>
      <c r="S886" s="219" t="s">
        <v>4575</v>
      </c>
      <c r="T886" s="223" t="s">
        <v>19339</v>
      </c>
      <c r="U886" s="225" t="s">
        <v>179</v>
      </c>
      <c r="V886" s="219" t="s">
        <v>4574</v>
      </c>
      <c r="W886" s="219" t="s">
        <v>12955</v>
      </c>
      <c r="X886" s="230" t="s">
        <v>6061</v>
      </c>
      <c r="Y886" s="220" t="s">
        <v>392</v>
      </c>
      <c r="Z886" s="220" t="s">
        <v>4575</v>
      </c>
      <c r="AA886" s="220" t="s">
        <v>16258</v>
      </c>
      <c r="AB886" s="228" t="s">
        <v>2946</v>
      </c>
      <c r="AC886" s="220" t="s">
        <v>4576</v>
      </c>
      <c r="AD886" s="219" t="s">
        <v>47</v>
      </c>
      <c r="AE886" s="220" t="s">
        <v>4576</v>
      </c>
      <c r="AF886" s="228" t="s">
        <v>3892</v>
      </c>
      <c r="AG886" s="225" t="s">
        <v>4363</v>
      </c>
      <c r="AH886" s="228" t="s">
        <v>519</v>
      </c>
      <c r="AI886" s="225" t="s">
        <v>4429</v>
      </c>
      <c r="AJ886" s="316" t="s">
        <v>14578</v>
      </c>
      <c r="AK886" s="316" t="s">
        <v>14579</v>
      </c>
      <c r="AL886" s="221">
        <v>29342</v>
      </c>
      <c r="AM886" s="221" t="s">
        <v>12607</v>
      </c>
      <c r="AN886" s="225" t="s">
        <v>9406</v>
      </c>
      <c r="AO886" s="225"/>
      <c r="AP886" s="225" t="s">
        <v>12955</v>
      </c>
    </row>
    <row r="887" spans="1:42" ht="15" customHeight="1">
      <c r="A887" s="225" t="s">
        <v>17731</v>
      </c>
      <c r="B887" s="219" t="s">
        <v>33</v>
      </c>
      <c r="C887" s="219" t="s">
        <v>4423</v>
      </c>
      <c r="D887" s="219" t="s">
        <v>4424</v>
      </c>
      <c r="E887" s="219" t="s">
        <v>4425</v>
      </c>
      <c r="F887" s="223" t="s">
        <v>11532</v>
      </c>
      <c r="G887" s="223" t="s">
        <v>4426</v>
      </c>
      <c r="H887" s="219" t="s">
        <v>3814</v>
      </c>
      <c r="I887" s="219" t="s">
        <v>3814</v>
      </c>
      <c r="J887" s="219" t="s">
        <v>4361</v>
      </c>
      <c r="K887" s="219" t="s">
        <v>4361</v>
      </c>
      <c r="L887" s="223" t="s">
        <v>39</v>
      </c>
      <c r="M887" s="219" t="s">
        <v>40</v>
      </c>
      <c r="N887" s="219" t="s">
        <v>19340</v>
      </c>
      <c r="O887" s="219" t="s">
        <v>519</v>
      </c>
      <c r="P887" s="219" t="s">
        <v>520</v>
      </c>
      <c r="Q887" s="219" t="s">
        <v>3814</v>
      </c>
      <c r="R887" s="219" t="s">
        <v>12955</v>
      </c>
      <c r="S887" s="219" t="s">
        <v>2188</v>
      </c>
      <c r="T887" s="223" t="s">
        <v>19341</v>
      </c>
      <c r="U887" s="225" t="s">
        <v>161</v>
      </c>
      <c r="V887" s="219" t="s">
        <v>5975</v>
      </c>
      <c r="W887" s="219" t="s">
        <v>12955</v>
      </c>
      <c r="X887" s="230" t="s">
        <v>124</v>
      </c>
      <c r="Y887" s="220" t="s">
        <v>63</v>
      </c>
      <c r="Z887" s="220" t="s">
        <v>480</v>
      </c>
      <c r="AA887" s="220" t="s">
        <v>16234</v>
      </c>
      <c r="AB887" s="228" t="s">
        <v>4427</v>
      </c>
      <c r="AC887" s="220" t="s">
        <v>2188</v>
      </c>
      <c r="AD887" s="219" t="s">
        <v>47</v>
      </c>
      <c r="AE887" s="220" t="s">
        <v>4428</v>
      </c>
      <c r="AF887" s="228" t="s">
        <v>3892</v>
      </c>
      <c r="AG887" s="225" t="s">
        <v>4363</v>
      </c>
      <c r="AH887" s="228" t="s">
        <v>519</v>
      </c>
      <c r="AI887" s="225" t="s">
        <v>4429</v>
      </c>
      <c r="AJ887" s="316" t="s">
        <v>14529</v>
      </c>
      <c r="AK887" s="316" t="s">
        <v>14530</v>
      </c>
      <c r="AL887" s="221">
        <v>23043</v>
      </c>
      <c r="AM887" s="221" t="s">
        <v>12606</v>
      </c>
      <c r="AN887" s="225" t="s">
        <v>9406</v>
      </c>
      <c r="AO887" s="225"/>
      <c r="AP887" s="225" t="s">
        <v>12955</v>
      </c>
    </row>
    <row r="888" spans="1:42" ht="15" customHeight="1">
      <c r="A888" s="225" t="s">
        <v>17731</v>
      </c>
      <c r="B888" s="219" t="s">
        <v>33</v>
      </c>
      <c r="C888" s="219" t="s">
        <v>4532</v>
      </c>
      <c r="D888" s="219" t="s">
        <v>4533</v>
      </c>
      <c r="E888" s="219" t="s">
        <v>4534</v>
      </c>
      <c r="F888" s="223" t="s">
        <v>4373</v>
      </c>
      <c r="G888" s="223" t="s">
        <v>4535</v>
      </c>
      <c r="H888" s="219" t="s">
        <v>3814</v>
      </c>
      <c r="I888" s="219" t="s">
        <v>3814</v>
      </c>
      <c r="J888" s="219" t="s">
        <v>4361</v>
      </c>
      <c r="K888" s="219" t="s">
        <v>4361</v>
      </c>
      <c r="L888" s="223" t="s">
        <v>52</v>
      </c>
      <c r="M888" s="219" t="s">
        <v>53</v>
      </c>
      <c r="N888" s="219" t="s">
        <v>19342</v>
      </c>
      <c r="O888" s="219" t="s">
        <v>55</v>
      </c>
      <c r="P888" s="219" t="s">
        <v>56</v>
      </c>
      <c r="Q888" s="219" t="s">
        <v>7148</v>
      </c>
      <c r="R888" s="219" t="s">
        <v>12955</v>
      </c>
      <c r="S888" s="219" t="s">
        <v>19343</v>
      </c>
      <c r="T888" s="223" t="s">
        <v>19344</v>
      </c>
      <c r="U888" s="225" t="s">
        <v>13051</v>
      </c>
      <c r="V888" s="219" t="s">
        <v>13315</v>
      </c>
      <c r="W888" s="219" t="s">
        <v>12955</v>
      </c>
      <c r="X888" s="230" t="s">
        <v>7603</v>
      </c>
      <c r="Y888" s="220" t="s">
        <v>392</v>
      </c>
      <c r="Z888" s="220" t="s">
        <v>4536</v>
      </c>
      <c r="AA888" s="220" t="s">
        <v>16252</v>
      </c>
      <c r="AB888" s="228" t="s">
        <v>3214</v>
      </c>
      <c r="AC888" s="220" t="s">
        <v>4537</v>
      </c>
      <c r="AD888" s="219" t="s">
        <v>47</v>
      </c>
      <c r="AE888" s="220" t="s">
        <v>4537</v>
      </c>
      <c r="AF888" s="228" t="s">
        <v>3892</v>
      </c>
      <c r="AG888" s="225" t="s">
        <v>4363</v>
      </c>
      <c r="AH888" s="228" t="s">
        <v>117</v>
      </c>
      <c r="AI888" s="225" t="s">
        <v>4454</v>
      </c>
      <c r="AJ888" s="316" t="s">
        <v>14566</v>
      </c>
      <c r="AK888" s="316" t="s">
        <v>14567</v>
      </c>
      <c r="AL888" s="221">
        <v>30164</v>
      </c>
      <c r="AM888" s="221" t="s">
        <v>12606</v>
      </c>
      <c r="AN888" s="225" t="s">
        <v>9406</v>
      </c>
      <c r="AO888" s="225"/>
      <c r="AP888" s="225" t="s">
        <v>12955</v>
      </c>
    </row>
    <row r="889" spans="1:42" ht="15" customHeight="1">
      <c r="A889" s="225" t="s">
        <v>17731</v>
      </c>
      <c r="B889" s="219" t="s">
        <v>33</v>
      </c>
      <c r="C889" s="219" t="s">
        <v>4654</v>
      </c>
      <c r="D889" s="219" t="s">
        <v>4655</v>
      </c>
      <c r="E889" s="219" t="s">
        <v>4656</v>
      </c>
      <c r="F889" s="223" t="s">
        <v>11569</v>
      </c>
      <c r="G889" s="223" t="s">
        <v>4657</v>
      </c>
      <c r="H889" s="219" t="s">
        <v>3814</v>
      </c>
      <c r="I889" s="219" t="s">
        <v>3814</v>
      </c>
      <c r="J889" s="219" t="s">
        <v>4361</v>
      </c>
      <c r="K889" s="219" t="s">
        <v>4361</v>
      </c>
      <c r="L889" s="223" t="s">
        <v>52</v>
      </c>
      <c r="M889" s="219" t="s">
        <v>53</v>
      </c>
      <c r="N889" s="219" t="s">
        <v>19345</v>
      </c>
      <c r="O889" s="219" t="s">
        <v>55</v>
      </c>
      <c r="P889" s="219" t="s">
        <v>56</v>
      </c>
      <c r="Q889" s="219" t="s">
        <v>13136</v>
      </c>
      <c r="R889" s="219" t="s">
        <v>12955</v>
      </c>
      <c r="S889" s="219" t="s">
        <v>19346</v>
      </c>
      <c r="T889" s="223" t="s">
        <v>19347</v>
      </c>
      <c r="U889" s="225" t="s">
        <v>179</v>
      </c>
      <c r="V889" s="219" t="s">
        <v>4658</v>
      </c>
      <c r="W889" s="219" t="s">
        <v>12955</v>
      </c>
      <c r="X889" s="230" t="s">
        <v>3892</v>
      </c>
      <c r="Y889" s="220" t="s">
        <v>63</v>
      </c>
      <c r="Z889" s="220" t="s">
        <v>4659</v>
      </c>
      <c r="AA889" s="220" t="s">
        <v>16272</v>
      </c>
      <c r="AB889" s="228" t="s">
        <v>3535</v>
      </c>
      <c r="AC889" s="220" t="s">
        <v>4660</v>
      </c>
      <c r="AD889" s="219" t="s">
        <v>47</v>
      </c>
      <c r="AE889" s="220" t="s">
        <v>4660</v>
      </c>
      <c r="AF889" s="228" t="s">
        <v>3892</v>
      </c>
      <c r="AG889" s="225" t="s">
        <v>4363</v>
      </c>
      <c r="AH889" s="228" t="s">
        <v>117</v>
      </c>
      <c r="AI889" s="225" t="s">
        <v>4454</v>
      </c>
      <c r="AJ889" s="316" t="s">
        <v>14606</v>
      </c>
      <c r="AK889" s="316" t="s">
        <v>14607</v>
      </c>
      <c r="AL889" s="221">
        <v>29618</v>
      </c>
      <c r="AM889" s="221" t="s">
        <v>12607</v>
      </c>
      <c r="AN889" s="225" t="s">
        <v>9406</v>
      </c>
      <c r="AO889" s="225"/>
      <c r="AP889" s="225" t="s">
        <v>12955</v>
      </c>
    </row>
    <row r="890" spans="1:42" ht="15" customHeight="1">
      <c r="A890" s="225" t="s">
        <v>17731</v>
      </c>
      <c r="B890" s="219" t="s">
        <v>33</v>
      </c>
      <c r="C890" s="219" t="s">
        <v>4613</v>
      </c>
      <c r="D890" s="219" t="s">
        <v>4614</v>
      </c>
      <c r="E890" s="219" t="s">
        <v>4615</v>
      </c>
      <c r="F890" s="223" t="s">
        <v>11562</v>
      </c>
      <c r="G890" s="223" t="s">
        <v>4616</v>
      </c>
      <c r="H890" s="219" t="s">
        <v>3814</v>
      </c>
      <c r="I890" s="219" t="s">
        <v>3814</v>
      </c>
      <c r="J890" s="219" t="s">
        <v>4361</v>
      </c>
      <c r="K890" s="219" t="s">
        <v>4361</v>
      </c>
      <c r="L890" s="223" t="s">
        <v>52</v>
      </c>
      <c r="M890" s="219" t="s">
        <v>53</v>
      </c>
      <c r="N890" s="219" t="s">
        <v>19348</v>
      </c>
      <c r="O890" s="219" t="s">
        <v>55</v>
      </c>
      <c r="P890" s="219" t="s">
        <v>56</v>
      </c>
      <c r="Q890" s="219" t="s">
        <v>2639</v>
      </c>
      <c r="R890" s="219" t="s">
        <v>12955</v>
      </c>
      <c r="S890" s="219" t="s">
        <v>4617</v>
      </c>
      <c r="T890" s="223" t="s">
        <v>19349</v>
      </c>
      <c r="U890" s="225" t="s">
        <v>62</v>
      </c>
      <c r="V890" s="219" t="s">
        <v>19350</v>
      </c>
      <c r="W890" s="219" t="s">
        <v>12955</v>
      </c>
      <c r="X890" s="230" t="s">
        <v>19351</v>
      </c>
      <c r="Y890" s="220" t="s">
        <v>63</v>
      </c>
      <c r="Z890" s="220" t="s">
        <v>480</v>
      </c>
      <c r="AA890" s="220" t="s">
        <v>16265</v>
      </c>
      <c r="AB890" s="228" t="s">
        <v>967</v>
      </c>
      <c r="AC890" s="220" t="s">
        <v>4617</v>
      </c>
      <c r="AD890" s="219" t="s">
        <v>47</v>
      </c>
      <c r="AE890" s="220" t="s">
        <v>4618</v>
      </c>
      <c r="AF890" s="228" t="s">
        <v>3892</v>
      </c>
      <c r="AG890" s="225" t="s">
        <v>4363</v>
      </c>
      <c r="AH890" s="228" t="s">
        <v>117</v>
      </c>
      <c r="AI890" s="225" t="s">
        <v>4454</v>
      </c>
      <c r="AJ890" s="316" t="s">
        <v>14592</v>
      </c>
      <c r="AK890" s="316" t="s">
        <v>14593</v>
      </c>
      <c r="AL890" s="221">
        <v>30133</v>
      </c>
      <c r="AM890" s="221" t="s">
        <v>12606</v>
      </c>
      <c r="AN890" s="225" t="s">
        <v>9406</v>
      </c>
      <c r="AO890" s="225"/>
      <c r="AP890" s="225" t="s">
        <v>12955</v>
      </c>
    </row>
    <row r="891" spans="1:42" ht="15" customHeight="1">
      <c r="A891" s="225" t="s">
        <v>17731</v>
      </c>
      <c r="B891" s="219" t="s">
        <v>33</v>
      </c>
      <c r="C891" s="219" t="s">
        <v>4455</v>
      </c>
      <c r="D891" s="219" t="s">
        <v>4456</v>
      </c>
      <c r="E891" s="219" t="s">
        <v>4457</v>
      </c>
      <c r="F891" s="223" t="s">
        <v>11538</v>
      </c>
      <c r="G891" s="223" t="s">
        <v>4458</v>
      </c>
      <c r="H891" s="219" t="s">
        <v>3814</v>
      </c>
      <c r="I891" s="219" t="s">
        <v>3814</v>
      </c>
      <c r="J891" s="219" t="s">
        <v>4361</v>
      </c>
      <c r="K891" s="219" t="s">
        <v>4361</v>
      </c>
      <c r="L891" s="223" t="s">
        <v>52</v>
      </c>
      <c r="M891" s="219" t="s">
        <v>53</v>
      </c>
      <c r="N891" s="219" t="s">
        <v>19352</v>
      </c>
      <c r="O891" s="219" t="s">
        <v>354</v>
      </c>
      <c r="P891" s="219" t="s">
        <v>355</v>
      </c>
      <c r="Q891" s="219" t="s">
        <v>7141</v>
      </c>
      <c r="R891" s="219" t="s">
        <v>12955</v>
      </c>
      <c r="S891" s="219" t="s">
        <v>4460</v>
      </c>
      <c r="T891" s="223" t="s">
        <v>19353</v>
      </c>
      <c r="U891" s="225" t="s">
        <v>179</v>
      </c>
      <c r="V891" s="219" t="s">
        <v>4459</v>
      </c>
      <c r="W891" s="219" t="s">
        <v>12955</v>
      </c>
      <c r="X891" s="230" t="s">
        <v>124</v>
      </c>
      <c r="Y891" s="220" t="s">
        <v>63</v>
      </c>
      <c r="Z891" s="220" t="s">
        <v>182</v>
      </c>
      <c r="AA891" s="220" t="s">
        <v>16239</v>
      </c>
      <c r="AB891" s="228" t="s">
        <v>2733</v>
      </c>
      <c r="AC891" s="220" t="s">
        <v>4460</v>
      </c>
      <c r="AD891" s="219" t="s">
        <v>47</v>
      </c>
      <c r="AE891" s="220" t="s">
        <v>4461</v>
      </c>
      <c r="AF891" s="228" t="s">
        <v>3892</v>
      </c>
      <c r="AG891" s="225" t="s">
        <v>4363</v>
      </c>
      <c r="AH891" s="228" t="s">
        <v>117</v>
      </c>
      <c r="AI891" s="225" t="s">
        <v>4454</v>
      </c>
      <c r="AJ891" s="316" t="s">
        <v>14540</v>
      </c>
      <c r="AK891" s="316" t="s">
        <v>14541</v>
      </c>
      <c r="AL891" s="221">
        <v>26451</v>
      </c>
      <c r="AM891" s="221" t="s">
        <v>12605</v>
      </c>
      <c r="AN891" s="225" t="s">
        <v>9406</v>
      </c>
      <c r="AO891" s="225"/>
      <c r="AP891" s="225" t="s">
        <v>12955</v>
      </c>
    </row>
    <row r="892" spans="1:42" ht="15" customHeight="1">
      <c r="A892" s="225" t="s">
        <v>17731</v>
      </c>
      <c r="B892" s="219" t="s">
        <v>33</v>
      </c>
      <c r="C892" s="219" t="s">
        <v>4447</v>
      </c>
      <c r="D892" s="219" t="s">
        <v>4448</v>
      </c>
      <c r="E892" s="219" t="s">
        <v>4449</v>
      </c>
      <c r="F892" s="223" t="s">
        <v>11537</v>
      </c>
      <c r="G892" s="223" t="s">
        <v>4450</v>
      </c>
      <c r="H892" s="219" t="s">
        <v>3814</v>
      </c>
      <c r="I892" s="219" t="s">
        <v>3814</v>
      </c>
      <c r="J892" s="219" t="s">
        <v>4361</v>
      </c>
      <c r="K892" s="219" t="s">
        <v>4361</v>
      </c>
      <c r="L892" s="223" t="s">
        <v>52</v>
      </c>
      <c r="M892" s="219" t="s">
        <v>53</v>
      </c>
      <c r="N892" s="219" t="s">
        <v>19354</v>
      </c>
      <c r="O892" s="219" t="s">
        <v>55</v>
      </c>
      <c r="P892" s="219" t="s">
        <v>56</v>
      </c>
      <c r="Q892" s="219" t="s">
        <v>13124</v>
      </c>
      <c r="R892" s="219" t="s">
        <v>12955</v>
      </c>
      <c r="S892" s="219" t="s">
        <v>4452</v>
      </c>
      <c r="T892" s="223" t="s">
        <v>19355</v>
      </c>
      <c r="U892" s="225" t="s">
        <v>179</v>
      </c>
      <c r="V892" s="219" t="s">
        <v>2862</v>
      </c>
      <c r="W892" s="219" t="s">
        <v>12955</v>
      </c>
      <c r="X892" s="230" t="s">
        <v>13154</v>
      </c>
      <c r="Y892" s="220" t="s">
        <v>63</v>
      </c>
      <c r="Z892" s="220" t="s">
        <v>4451</v>
      </c>
      <c r="AA892" s="220" t="s">
        <v>16238</v>
      </c>
      <c r="AB892" s="228" t="s">
        <v>1527</v>
      </c>
      <c r="AC892" s="220" t="s">
        <v>4452</v>
      </c>
      <c r="AD892" s="219" t="s">
        <v>47</v>
      </c>
      <c r="AE892" s="220" t="s">
        <v>4453</v>
      </c>
      <c r="AF892" s="228" t="s">
        <v>3892</v>
      </c>
      <c r="AG892" s="225" t="s">
        <v>4363</v>
      </c>
      <c r="AH892" s="228" t="s">
        <v>117</v>
      </c>
      <c r="AI892" s="225" t="s">
        <v>4454</v>
      </c>
      <c r="AJ892" s="316" t="s">
        <v>14538</v>
      </c>
      <c r="AK892" s="316" t="s">
        <v>14539</v>
      </c>
      <c r="AL892" s="221">
        <v>29312</v>
      </c>
      <c r="AM892" s="221" t="s">
        <v>12606</v>
      </c>
      <c r="AN892" s="225" t="s">
        <v>9406</v>
      </c>
      <c r="AO892" s="225"/>
      <c r="AP892" s="225" t="s">
        <v>12955</v>
      </c>
    </row>
    <row r="893" spans="1:42" ht="15" customHeight="1">
      <c r="A893" s="225" t="s">
        <v>17731</v>
      </c>
      <c r="B893" s="219" t="s">
        <v>33</v>
      </c>
      <c r="C893" s="219" t="s">
        <v>4577</v>
      </c>
      <c r="D893" s="219" t="s">
        <v>4578</v>
      </c>
      <c r="E893" s="219" t="s">
        <v>4579</v>
      </c>
      <c r="F893" s="223" t="s">
        <v>11556</v>
      </c>
      <c r="G893" s="223" t="s">
        <v>4580</v>
      </c>
      <c r="H893" s="219" t="s">
        <v>3814</v>
      </c>
      <c r="I893" s="219" t="s">
        <v>3814</v>
      </c>
      <c r="J893" s="219" t="s">
        <v>4361</v>
      </c>
      <c r="K893" s="219" t="s">
        <v>4361</v>
      </c>
      <c r="L893" s="223" t="s">
        <v>52</v>
      </c>
      <c r="M893" s="219" t="s">
        <v>53</v>
      </c>
      <c r="N893" s="219" t="s">
        <v>19356</v>
      </c>
      <c r="O893" s="219" t="s">
        <v>55</v>
      </c>
      <c r="P893" s="219" t="s">
        <v>56</v>
      </c>
      <c r="Q893" s="219" t="s">
        <v>2482</v>
      </c>
      <c r="R893" s="219" t="s">
        <v>12955</v>
      </c>
      <c r="S893" s="219" t="s">
        <v>4582</v>
      </c>
      <c r="T893" s="223" t="s">
        <v>19357</v>
      </c>
      <c r="U893" s="225" t="s">
        <v>179</v>
      </c>
      <c r="V893" s="219" t="s">
        <v>4581</v>
      </c>
      <c r="W893" s="219" t="s">
        <v>12955</v>
      </c>
      <c r="X893" s="230" t="s">
        <v>13122</v>
      </c>
      <c r="Y893" s="220" t="s">
        <v>629</v>
      </c>
      <c r="Z893" s="220" t="s">
        <v>13438</v>
      </c>
      <c r="AA893" s="220" t="s">
        <v>16259</v>
      </c>
      <c r="AB893" s="228" t="s">
        <v>1232</v>
      </c>
      <c r="AC893" s="220" t="s">
        <v>4582</v>
      </c>
      <c r="AD893" s="219" t="s">
        <v>47</v>
      </c>
      <c r="AE893" s="220" t="s">
        <v>4582</v>
      </c>
      <c r="AF893" s="228" t="s">
        <v>3892</v>
      </c>
      <c r="AG893" s="225" t="s">
        <v>4363</v>
      </c>
      <c r="AH893" s="228" t="s">
        <v>783</v>
      </c>
      <c r="AI893" s="225" t="s">
        <v>4421</v>
      </c>
      <c r="AJ893" s="316" t="s">
        <v>14580</v>
      </c>
      <c r="AK893" s="316" t="s">
        <v>14581</v>
      </c>
      <c r="AL893" s="221">
        <v>29403</v>
      </c>
      <c r="AM893" s="221" t="s">
        <v>12607</v>
      </c>
      <c r="AN893" s="225" t="s">
        <v>9406</v>
      </c>
      <c r="AO893" s="225"/>
      <c r="AP893" s="225" t="s">
        <v>12955</v>
      </c>
    </row>
    <row r="894" spans="1:42" ht="15" customHeight="1">
      <c r="A894" s="225" t="s">
        <v>17731</v>
      </c>
      <c r="B894" s="219" t="s">
        <v>33</v>
      </c>
      <c r="C894" s="219" t="s">
        <v>4583</v>
      </c>
      <c r="D894" s="219" t="s">
        <v>4584</v>
      </c>
      <c r="E894" s="219" t="s">
        <v>4585</v>
      </c>
      <c r="F894" s="223" t="s">
        <v>11557</v>
      </c>
      <c r="G894" s="223" t="s">
        <v>4586</v>
      </c>
      <c r="H894" s="219" t="s">
        <v>3814</v>
      </c>
      <c r="I894" s="219" t="s">
        <v>3814</v>
      </c>
      <c r="J894" s="219" t="s">
        <v>4361</v>
      </c>
      <c r="K894" s="219" t="s">
        <v>4361</v>
      </c>
      <c r="L894" s="223" t="s">
        <v>52</v>
      </c>
      <c r="M894" s="219" t="s">
        <v>53</v>
      </c>
      <c r="N894" s="219" t="s">
        <v>19358</v>
      </c>
      <c r="O894" s="219" t="s">
        <v>55</v>
      </c>
      <c r="P894" s="219" t="s">
        <v>56</v>
      </c>
      <c r="Q894" s="219" t="s">
        <v>9070</v>
      </c>
      <c r="R894" s="219" t="s">
        <v>12955</v>
      </c>
      <c r="S894" s="219" t="s">
        <v>19359</v>
      </c>
      <c r="T894" s="223" t="s">
        <v>19360</v>
      </c>
      <c r="U894" s="225" t="s">
        <v>179</v>
      </c>
      <c r="V894" s="219" t="s">
        <v>414</v>
      </c>
      <c r="W894" s="219" t="s">
        <v>4587</v>
      </c>
      <c r="X894" s="230" t="s">
        <v>5912</v>
      </c>
      <c r="Y894" s="220" t="s">
        <v>392</v>
      </c>
      <c r="Z894" s="220" t="s">
        <v>4588</v>
      </c>
      <c r="AA894" s="220" t="s">
        <v>16260</v>
      </c>
      <c r="AB894" s="228" t="s">
        <v>1245</v>
      </c>
      <c r="AC894" s="220" t="s">
        <v>4588</v>
      </c>
      <c r="AD894" s="219" t="s">
        <v>47</v>
      </c>
      <c r="AE894" s="220" t="s">
        <v>4588</v>
      </c>
      <c r="AF894" s="228" t="s">
        <v>3892</v>
      </c>
      <c r="AG894" s="225" t="s">
        <v>4363</v>
      </c>
      <c r="AH894" s="228" t="s">
        <v>783</v>
      </c>
      <c r="AI894" s="225" t="s">
        <v>4421</v>
      </c>
      <c r="AJ894" s="316" t="s">
        <v>14582</v>
      </c>
      <c r="AK894" s="316" t="s">
        <v>14583</v>
      </c>
      <c r="AL894" s="221">
        <v>29587</v>
      </c>
      <c r="AM894" s="221" t="s">
        <v>12607</v>
      </c>
      <c r="AN894" s="225" t="s">
        <v>9406</v>
      </c>
      <c r="AO894" s="225"/>
      <c r="AP894" s="225" t="s">
        <v>12955</v>
      </c>
    </row>
    <row r="895" spans="1:42" ht="15" customHeight="1">
      <c r="A895" s="225" t="s">
        <v>17731</v>
      </c>
      <c r="B895" s="225" t="s">
        <v>33</v>
      </c>
      <c r="C895" s="225" t="s">
        <v>4378</v>
      </c>
      <c r="D895" s="225" t="s">
        <v>4379</v>
      </c>
      <c r="E895" s="225" t="s">
        <v>4380</v>
      </c>
      <c r="F895" s="225" t="s">
        <v>11526</v>
      </c>
      <c r="G895" s="219" t="s">
        <v>9388</v>
      </c>
      <c r="H895" s="225" t="s">
        <v>3814</v>
      </c>
      <c r="I895" s="225" t="s">
        <v>3814</v>
      </c>
      <c r="J895" s="225" t="s">
        <v>4361</v>
      </c>
      <c r="K895" s="225" t="s">
        <v>4361</v>
      </c>
      <c r="L895" s="225" t="s">
        <v>52</v>
      </c>
      <c r="M895" s="225" t="s">
        <v>40</v>
      </c>
      <c r="N895" s="225" t="s">
        <v>21101</v>
      </c>
      <c r="O895" s="219" t="s">
        <v>70</v>
      </c>
      <c r="P895" s="219" t="s">
        <v>71</v>
      </c>
      <c r="Q895" s="225" t="s">
        <v>13174</v>
      </c>
      <c r="R895" s="225" t="s">
        <v>12955</v>
      </c>
      <c r="S895" s="225" t="s">
        <v>4377</v>
      </c>
      <c r="T895" s="223" t="s">
        <v>19258</v>
      </c>
      <c r="U895" s="225" t="s">
        <v>62</v>
      </c>
      <c r="V895" s="225" t="s">
        <v>4382</v>
      </c>
      <c r="W895" s="225" t="s">
        <v>12955</v>
      </c>
      <c r="X895" s="225" t="s">
        <v>18398</v>
      </c>
      <c r="Y895" s="225" t="s">
        <v>63</v>
      </c>
      <c r="Z895" s="225" t="s">
        <v>4376</v>
      </c>
      <c r="AA895" s="220" t="s">
        <v>16228</v>
      </c>
      <c r="AB895" s="225" t="s">
        <v>2555</v>
      </c>
      <c r="AC895" s="225" t="s">
        <v>4377</v>
      </c>
      <c r="AD895" s="225" t="s">
        <v>47</v>
      </c>
      <c r="AE895" s="225" t="s">
        <v>4377</v>
      </c>
      <c r="AF895" s="225" t="s">
        <v>3892</v>
      </c>
      <c r="AG895" s="225" t="s">
        <v>4363</v>
      </c>
      <c r="AH895" s="225" t="s">
        <v>37</v>
      </c>
      <c r="AI895" s="225" t="s">
        <v>4377</v>
      </c>
      <c r="AJ895" s="316" t="s">
        <v>14513</v>
      </c>
      <c r="AK895" s="316" t="s">
        <v>14514</v>
      </c>
      <c r="AL895" s="221">
        <v>38545</v>
      </c>
      <c r="AM895" s="225" t="s">
        <v>12605</v>
      </c>
      <c r="AN895" s="225" t="s">
        <v>9406</v>
      </c>
      <c r="AO895" s="225"/>
      <c r="AP895" s="225" t="s">
        <v>12955</v>
      </c>
    </row>
    <row r="896" spans="1:42" ht="15" customHeight="1">
      <c r="A896" s="225" t="s">
        <v>17731</v>
      </c>
      <c r="B896" s="219" t="s">
        <v>33</v>
      </c>
      <c r="C896" s="219" t="s">
        <v>12955</v>
      </c>
      <c r="D896" s="219" t="s">
        <v>12955</v>
      </c>
      <c r="E896" s="219" t="s">
        <v>12955</v>
      </c>
      <c r="F896" s="223" t="s">
        <v>12791</v>
      </c>
      <c r="G896" s="318" t="s">
        <v>9664</v>
      </c>
      <c r="H896" s="219" t="s">
        <v>3814</v>
      </c>
      <c r="I896" s="219" t="s">
        <v>3814</v>
      </c>
      <c r="J896" s="219" t="s">
        <v>4361</v>
      </c>
      <c r="K896" s="219" t="s">
        <v>4361</v>
      </c>
      <c r="L896" s="219" t="s">
        <v>39</v>
      </c>
      <c r="M896" s="219" t="s">
        <v>40</v>
      </c>
      <c r="N896" s="219" t="s">
        <v>9665</v>
      </c>
      <c r="O896" s="219" t="s">
        <v>290</v>
      </c>
      <c r="P896" s="219" t="s">
        <v>291</v>
      </c>
      <c r="Q896" s="219" t="s">
        <v>12663</v>
      </c>
      <c r="R896" s="219" t="s">
        <v>12955</v>
      </c>
      <c r="S896" s="219" t="s">
        <v>12955</v>
      </c>
      <c r="T896" s="219" t="s">
        <v>12955</v>
      </c>
      <c r="U896" s="219" t="s">
        <v>12955</v>
      </c>
      <c r="V896" s="219" t="s">
        <v>12955</v>
      </c>
      <c r="W896" s="219" t="s">
        <v>12955</v>
      </c>
      <c r="X896" s="219" t="s">
        <v>12955</v>
      </c>
      <c r="Y896" s="219" t="s">
        <v>12955</v>
      </c>
      <c r="Z896" s="219" t="s">
        <v>12955</v>
      </c>
      <c r="AA896" s="219" t="s">
        <v>12955</v>
      </c>
      <c r="AB896" s="219" t="s">
        <v>12955</v>
      </c>
      <c r="AC896" s="219" t="s">
        <v>12955</v>
      </c>
      <c r="AD896" s="219" t="s">
        <v>12955</v>
      </c>
      <c r="AE896" s="219" t="s">
        <v>12955</v>
      </c>
      <c r="AF896" s="225" t="s">
        <v>3892</v>
      </c>
      <c r="AG896" s="219" t="s">
        <v>4363</v>
      </c>
      <c r="AH896" s="219" t="s">
        <v>12955</v>
      </c>
      <c r="AI896" s="219" t="s">
        <v>12955</v>
      </c>
      <c r="AJ896" s="219" t="s">
        <v>12955</v>
      </c>
      <c r="AK896" s="219" t="s">
        <v>12955</v>
      </c>
      <c r="AL896" s="222"/>
      <c r="AM896" s="219" t="s">
        <v>12955</v>
      </c>
      <c r="AN896" s="223" t="s">
        <v>9412</v>
      </c>
      <c r="AO896" s="222">
        <v>41214</v>
      </c>
      <c r="AP896" s="222" t="s">
        <v>9666</v>
      </c>
    </row>
    <row r="897" spans="1:42" ht="15" customHeight="1">
      <c r="A897" s="225" t="s">
        <v>17731</v>
      </c>
      <c r="B897" s="219" t="s">
        <v>33</v>
      </c>
      <c r="C897" s="219" t="s">
        <v>12955</v>
      </c>
      <c r="D897" s="219" t="s">
        <v>12955</v>
      </c>
      <c r="E897" s="219" t="s">
        <v>12955</v>
      </c>
      <c r="F897" s="223" t="s">
        <v>12791</v>
      </c>
      <c r="G897" s="318" t="s">
        <v>9667</v>
      </c>
      <c r="H897" s="219" t="s">
        <v>3814</v>
      </c>
      <c r="I897" s="219" t="s">
        <v>3814</v>
      </c>
      <c r="J897" s="219" t="s">
        <v>4361</v>
      </c>
      <c r="K897" s="219" t="s">
        <v>4361</v>
      </c>
      <c r="L897" s="219" t="s">
        <v>39</v>
      </c>
      <c r="M897" s="219" t="s">
        <v>40</v>
      </c>
      <c r="N897" s="219" t="s">
        <v>9668</v>
      </c>
      <c r="O897" s="219" t="s">
        <v>783</v>
      </c>
      <c r="P897" s="219" t="s">
        <v>4716</v>
      </c>
      <c r="Q897" s="219" t="s">
        <v>12663</v>
      </c>
      <c r="R897" s="219" t="s">
        <v>12955</v>
      </c>
      <c r="S897" s="219" t="s">
        <v>12955</v>
      </c>
      <c r="T897" s="219" t="s">
        <v>12955</v>
      </c>
      <c r="U897" s="219" t="s">
        <v>12955</v>
      </c>
      <c r="V897" s="219" t="s">
        <v>12955</v>
      </c>
      <c r="W897" s="219" t="s">
        <v>12955</v>
      </c>
      <c r="X897" s="219" t="s">
        <v>12955</v>
      </c>
      <c r="Y897" s="219" t="s">
        <v>12955</v>
      </c>
      <c r="Z897" s="219" t="s">
        <v>12955</v>
      </c>
      <c r="AA897" s="219" t="s">
        <v>12955</v>
      </c>
      <c r="AB897" s="219" t="s">
        <v>12955</v>
      </c>
      <c r="AC897" s="219" t="s">
        <v>12955</v>
      </c>
      <c r="AD897" s="219" t="s">
        <v>12955</v>
      </c>
      <c r="AE897" s="219" t="s">
        <v>12955</v>
      </c>
      <c r="AF897" s="225" t="s">
        <v>3892</v>
      </c>
      <c r="AG897" s="219" t="s">
        <v>4363</v>
      </c>
      <c r="AH897" s="219" t="s">
        <v>12955</v>
      </c>
      <c r="AI897" s="219" t="s">
        <v>12955</v>
      </c>
      <c r="AJ897" s="219" t="s">
        <v>12955</v>
      </c>
      <c r="AK897" s="219" t="s">
        <v>12955</v>
      </c>
      <c r="AL897" s="222"/>
      <c r="AM897" s="219" t="s">
        <v>12955</v>
      </c>
      <c r="AN897" s="223" t="s">
        <v>9412</v>
      </c>
      <c r="AO897" s="222">
        <v>36100</v>
      </c>
      <c r="AP897" s="222" t="s">
        <v>12955</v>
      </c>
    </row>
    <row r="898" spans="1:42" ht="15" customHeight="1">
      <c r="A898" s="225" t="s">
        <v>17731</v>
      </c>
      <c r="B898" s="219" t="s">
        <v>33</v>
      </c>
      <c r="C898" s="219" t="s">
        <v>12955</v>
      </c>
      <c r="D898" s="219" t="s">
        <v>12955</v>
      </c>
      <c r="E898" s="219" t="s">
        <v>12955</v>
      </c>
      <c r="F898" s="223" t="s">
        <v>12792</v>
      </c>
      <c r="G898" s="318" t="s">
        <v>9669</v>
      </c>
      <c r="H898" s="219" t="s">
        <v>3814</v>
      </c>
      <c r="I898" s="219" t="s">
        <v>3814</v>
      </c>
      <c r="J898" s="219" t="s">
        <v>4361</v>
      </c>
      <c r="K898" s="219" t="s">
        <v>4361</v>
      </c>
      <c r="L898" s="219" t="s">
        <v>39</v>
      </c>
      <c r="M898" s="219" t="s">
        <v>40</v>
      </c>
      <c r="N898" s="219" t="s">
        <v>1480</v>
      </c>
      <c r="O898" s="219" t="s">
        <v>281</v>
      </c>
      <c r="P898" s="219" t="s">
        <v>1480</v>
      </c>
      <c r="Q898" s="219" t="s">
        <v>12955</v>
      </c>
      <c r="R898" s="219" t="s">
        <v>12955</v>
      </c>
      <c r="S898" s="219" t="s">
        <v>12955</v>
      </c>
      <c r="T898" s="219" t="s">
        <v>12955</v>
      </c>
      <c r="U898" s="219" t="s">
        <v>12955</v>
      </c>
      <c r="V898" s="219" t="s">
        <v>12955</v>
      </c>
      <c r="W898" s="219" t="s">
        <v>12955</v>
      </c>
      <c r="X898" s="219" t="s">
        <v>12955</v>
      </c>
      <c r="Y898" s="219" t="s">
        <v>12955</v>
      </c>
      <c r="Z898" s="219" t="s">
        <v>12955</v>
      </c>
      <c r="AA898" s="219" t="s">
        <v>12955</v>
      </c>
      <c r="AB898" s="219" t="s">
        <v>12955</v>
      </c>
      <c r="AC898" s="219" t="s">
        <v>12955</v>
      </c>
      <c r="AD898" s="219" t="s">
        <v>12955</v>
      </c>
      <c r="AE898" s="219" t="s">
        <v>12955</v>
      </c>
      <c r="AF898" s="225" t="s">
        <v>3892</v>
      </c>
      <c r="AG898" s="219" t="s">
        <v>4363</v>
      </c>
      <c r="AH898" s="219" t="s">
        <v>12955</v>
      </c>
      <c r="AI898" s="219" t="s">
        <v>12955</v>
      </c>
      <c r="AJ898" s="219" t="s">
        <v>12955</v>
      </c>
      <c r="AK898" s="219" t="s">
        <v>12955</v>
      </c>
      <c r="AL898" s="222"/>
      <c r="AM898" s="219" t="s">
        <v>12955</v>
      </c>
      <c r="AN898" s="223" t="s">
        <v>9412</v>
      </c>
      <c r="AO898" s="222">
        <v>35704</v>
      </c>
      <c r="AP898" s="222" t="s">
        <v>12955</v>
      </c>
    </row>
    <row r="899" spans="1:42" ht="15" customHeight="1">
      <c r="A899" s="225" t="s">
        <v>17731</v>
      </c>
      <c r="B899" s="219" t="s">
        <v>33</v>
      </c>
      <c r="C899" s="219" t="s">
        <v>12955</v>
      </c>
      <c r="D899" s="219" t="s">
        <v>12955</v>
      </c>
      <c r="E899" s="219" t="s">
        <v>12955</v>
      </c>
      <c r="F899" s="223" t="s">
        <v>11540</v>
      </c>
      <c r="G899" s="318" t="s">
        <v>9671</v>
      </c>
      <c r="H899" s="219" t="s">
        <v>3814</v>
      </c>
      <c r="I899" s="219" t="s">
        <v>3814</v>
      </c>
      <c r="J899" s="219" t="s">
        <v>4361</v>
      </c>
      <c r="K899" s="219" t="s">
        <v>4361</v>
      </c>
      <c r="L899" s="219" t="s">
        <v>39</v>
      </c>
      <c r="M899" s="219" t="s">
        <v>40</v>
      </c>
      <c r="N899" s="219" t="s">
        <v>9672</v>
      </c>
      <c r="O899" s="219" t="s">
        <v>117</v>
      </c>
      <c r="P899" s="219" t="s">
        <v>240</v>
      </c>
      <c r="Q899" s="219" t="s">
        <v>12931</v>
      </c>
      <c r="R899" s="219" t="s">
        <v>12955</v>
      </c>
      <c r="S899" s="219" t="s">
        <v>12955</v>
      </c>
      <c r="T899" s="219" t="s">
        <v>12955</v>
      </c>
      <c r="U899" s="219" t="s">
        <v>12955</v>
      </c>
      <c r="V899" s="219" t="s">
        <v>12955</v>
      </c>
      <c r="W899" s="219" t="s">
        <v>12955</v>
      </c>
      <c r="X899" s="219" t="s">
        <v>12955</v>
      </c>
      <c r="Y899" s="219" t="s">
        <v>12955</v>
      </c>
      <c r="Z899" s="219" t="s">
        <v>12955</v>
      </c>
      <c r="AA899" s="219" t="s">
        <v>12955</v>
      </c>
      <c r="AB899" s="219" t="s">
        <v>12955</v>
      </c>
      <c r="AC899" s="219" t="s">
        <v>12955</v>
      </c>
      <c r="AD899" s="219" t="s">
        <v>12955</v>
      </c>
      <c r="AE899" s="219" t="s">
        <v>12955</v>
      </c>
      <c r="AF899" s="225" t="s">
        <v>3892</v>
      </c>
      <c r="AG899" s="219" t="s">
        <v>4363</v>
      </c>
      <c r="AH899" s="219" t="s">
        <v>12955</v>
      </c>
      <c r="AI899" s="219" t="s">
        <v>12955</v>
      </c>
      <c r="AJ899" s="219" t="s">
        <v>12955</v>
      </c>
      <c r="AK899" s="219" t="s">
        <v>12955</v>
      </c>
      <c r="AL899" s="222"/>
      <c r="AM899" s="219" t="s">
        <v>12955</v>
      </c>
      <c r="AN899" s="223" t="s">
        <v>9412</v>
      </c>
      <c r="AO899" s="222">
        <v>39873</v>
      </c>
      <c r="AP899" s="222" t="s">
        <v>12955</v>
      </c>
    </row>
    <row r="900" spans="1:42" ht="15" customHeight="1">
      <c r="A900" s="225" t="s">
        <v>17731</v>
      </c>
      <c r="B900" s="219" t="s">
        <v>33</v>
      </c>
      <c r="C900" s="219" t="s">
        <v>12955</v>
      </c>
      <c r="D900" s="219" t="s">
        <v>12955</v>
      </c>
      <c r="E900" s="219" t="s">
        <v>12955</v>
      </c>
      <c r="F900" s="223" t="s">
        <v>12794</v>
      </c>
      <c r="G900" s="318" t="s">
        <v>9673</v>
      </c>
      <c r="H900" s="219" t="s">
        <v>3814</v>
      </c>
      <c r="I900" s="219" t="s">
        <v>3814</v>
      </c>
      <c r="J900" s="219" t="s">
        <v>4361</v>
      </c>
      <c r="K900" s="219" t="s">
        <v>4361</v>
      </c>
      <c r="L900" s="219" t="s">
        <v>52</v>
      </c>
      <c r="M900" s="219" t="s">
        <v>53</v>
      </c>
      <c r="N900" s="219" t="s">
        <v>9674</v>
      </c>
      <c r="O900" s="219" t="s">
        <v>55</v>
      </c>
      <c r="P900" s="219" t="s">
        <v>56</v>
      </c>
      <c r="Q900" s="219" t="s">
        <v>13144</v>
      </c>
      <c r="R900" s="219" t="s">
        <v>12955</v>
      </c>
      <c r="S900" s="219" t="s">
        <v>12955</v>
      </c>
      <c r="T900" s="219" t="s">
        <v>12955</v>
      </c>
      <c r="U900" s="219" t="s">
        <v>12955</v>
      </c>
      <c r="V900" s="219" t="s">
        <v>12955</v>
      </c>
      <c r="W900" s="219" t="s">
        <v>12955</v>
      </c>
      <c r="X900" s="219" t="s">
        <v>12955</v>
      </c>
      <c r="Y900" s="219" t="s">
        <v>12955</v>
      </c>
      <c r="Z900" s="219" t="s">
        <v>12955</v>
      </c>
      <c r="AA900" s="219" t="s">
        <v>12955</v>
      </c>
      <c r="AB900" s="219" t="s">
        <v>12955</v>
      </c>
      <c r="AC900" s="219" t="s">
        <v>12955</v>
      </c>
      <c r="AD900" s="219" t="s">
        <v>12955</v>
      </c>
      <c r="AE900" s="219" t="s">
        <v>12955</v>
      </c>
      <c r="AF900" s="225" t="s">
        <v>3892</v>
      </c>
      <c r="AG900" s="219" t="s">
        <v>4363</v>
      </c>
      <c r="AH900" s="219" t="s">
        <v>12955</v>
      </c>
      <c r="AI900" s="219" t="s">
        <v>12955</v>
      </c>
      <c r="AJ900" s="219" t="s">
        <v>12955</v>
      </c>
      <c r="AK900" s="219" t="s">
        <v>12955</v>
      </c>
      <c r="AL900" s="222"/>
      <c r="AM900" s="219" t="s">
        <v>12955</v>
      </c>
      <c r="AN900" s="223" t="s">
        <v>9412</v>
      </c>
      <c r="AO900" s="222">
        <v>36495</v>
      </c>
      <c r="AP900" s="222" t="s">
        <v>12955</v>
      </c>
    </row>
    <row r="901" spans="1:42" ht="15" customHeight="1">
      <c r="A901" s="225" t="s">
        <v>17731</v>
      </c>
      <c r="B901" s="219" t="s">
        <v>33</v>
      </c>
      <c r="C901" s="219" t="s">
        <v>12955</v>
      </c>
      <c r="D901" s="219" t="s">
        <v>12955</v>
      </c>
      <c r="E901" s="219" t="s">
        <v>12955</v>
      </c>
      <c r="F901" s="223" t="s">
        <v>12793</v>
      </c>
      <c r="G901" s="318" t="s">
        <v>9670</v>
      </c>
      <c r="H901" s="219" t="s">
        <v>3814</v>
      </c>
      <c r="I901" s="219" t="s">
        <v>3814</v>
      </c>
      <c r="J901" s="219" t="s">
        <v>4361</v>
      </c>
      <c r="K901" s="219" t="s">
        <v>4361</v>
      </c>
      <c r="L901" s="219" t="s">
        <v>39</v>
      </c>
      <c r="M901" s="219" t="s">
        <v>40</v>
      </c>
      <c r="N901" s="219" t="s">
        <v>9509</v>
      </c>
      <c r="O901" s="219" t="s">
        <v>9415</v>
      </c>
      <c r="P901" s="219" t="s">
        <v>12955</v>
      </c>
      <c r="Q901" s="219" t="s">
        <v>12955</v>
      </c>
      <c r="R901" s="219" t="s">
        <v>12955</v>
      </c>
      <c r="S901" s="219" t="s">
        <v>12955</v>
      </c>
      <c r="T901" s="219" t="s">
        <v>12955</v>
      </c>
      <c r="U901" s="219" t="s">
        <v>12955</v>
      </c>
      <c r="V901" s="219" t="s">
        <v>12955</v>
      </c>
      <c r="W901" s="219" t="s">
        <v>12955</v>
      </c>
      <c r="X901" s="219" t="s">
        <v>12955</v>
      </c>
      <c r="Y901" s="219" t="s">
        <v>12955</v>
      </c>
      <c r="Z901" s="219" t="s">
        <v>12955</v>
      </c>
      <c r="AA901" s="219" t="s">
        <v>12955</v>
      </c>
      <c r="AB901" s="219" t="s">
        <v>12955</v>
      </c>
      <c r="AC901" s="219" t="s">
        <v>12955</v>
      </c>
      <c r="AD901" s="219" t="s">
        <v>12955</v>
      </c>
      <c r="AE901" s="219" t="s">
        <v>12955</v>
      </c>
      <c r="AF901" s="225" t="s">
        <v>3892</v>
      </c>
      <c r="AG901" s="219" t="s">
        <v>4363</v>
      </c>
      <c r="AH901" s="219" t="s">
        <v>12955</v>
      </c>
      <c r="AI901" s="219" t="s">
        <v>12955</v>
      </c>
      <c r="AJ901" s="219" t="s">
        <v>12955</v>
      </c>
      <c r="AK901" s="219" t="s">
        <v>12955</v>
      </c>
      <c r="AL901" s="222"/>
      <c r="AM901" s="219" t="s">
        <v>12955</v>
      </c>
      <c r="AN901" s="223" t="s">
        <v>9412</v>
      </c>
      <c r="AO901" s="222">
        <v>37956</v>
      </c>
      <c r="AP901" s="222" t="s">
        <v>12955</v>
      </c>
    </row>
    <row r="902" spans="1:42" ht="15" customHeight="1">
      <c r="A902" s="225" t="s">
        <v>480</v>
      </c>
      <c r="B902" s="219" t="s">
        <v>17737</v>
      </c>
      <c r="C902" s="219" t="s">
        <v>4815</v>
      </c>
      <c r="D902" s="219" t="s">
        <v>4816</v>
      </c>
      <c r="E902" s="219" t="s">
        <v>4817</v>
      </c>
      <c r="F902" s="223" t="s">
        <v>11593</v>
      </c>
      <c r="G902" s="223" t="s">
        <v>4818</v>
      </c>
      <c r="H902" s="219" t="s">
        <v>188</v>
      </c>
      <c r="I902" s="219" t="s">
        <v>188</v>
      </c>
      <c r="J902" s="219" t="s">
        <v>363</v>
      </c>
      <c r="K902" s="219" t="s">
        <v>363</v>
      </c>
      <c r="L902" s="223" t="s">
        <v>52</v>
      </c>
      <c r="M902" s="219" t="s">
        <v>53</v>
      </c>
      <c r="N902" s="219" t="s">
        <v>19361</v>
      </c>
      <c r="O902" s="219" t="s">
        <v>55</v>
      </c>
      <c r="P902" s="219" t="s">
        <v>56</v>
      </c>
      <c r="Q902" s="219" t="s">
        <v>5399</v>
      </c>
      <c r="R902" s="219" t="s">
        <v>12955</v>
      </c>
      <c r="S902" s="219" t="s">
        <v>4820</v>
      </c>
      <c r="T902" s="223" t="s">
        <v>19362</v>
      </c>
      <c r="U902" s="225" t="s">
        <v>179</v>
      </c>
      <c r="V902" s="219" t="s">
        <v>383</v>
      </c>
      <c r="W902" s="219" t="s">
        <v>12955</v>
      </c>
      <c r="X902" s="230" t="s">
        <v>124</v>
      </c>
      <c r="Y902" s="220" t="s">
        <v>392</v>
      </c>
      <c r="Z902" s="220" t="s">
        <v>4819</v>
      </c>
      <c r="AA902" s="220" t="s">
        <v>16296</v>
      </c>
      <c r="AB902" s="228" t="s">
        <v>920</v>
      </c>
      <c r="AC902" s="220" t="s">
        <v>4820</v>
      </c>
      <c r="AD902" s="219" t="s">
        <v>47</v>
      </c>
      <c r="AE902" s="220" t="s">
        <v>4820</v>
      </c>
      <c r="AF902" s="228" t="s">
        <v>3814</v>
      </c>
      <c r="AG902" s="225" t="s">
        <v>363</v>
      </c>
      <c r="AH902" s="228" t="s">
        <v>154</v>
      </c>
      <c r="AI902" s="225" t="s">
        <v>4755</v>
      </c>
      <c r="AJ902" s="316" t="s">
        <v>14640</v>
      </c>
      <c r="AK902" s="316" t="s">
        <v>17245</v>
      </c>
      <c r="AL902" s="221">
        <v>31048</v>
      </c>
      <c r="AM902" s="221" t="s">
        <v>12606</v>
      </c>
      <c r="AN902" s="225" t="s">
        <v>9406</v>
      </c>
      <c r="AO902" s="316"/>
      <c r="AP902" s="225" t="s">
        <v>12955</v>
      </c>
    </row>
    <row r="903" spans="1:42" ht="15" customHeight="1">
      <c r="A903" s="225" t="s">
        <v>480</v>
      </c>
      <c r="B903" s="219" t="s">
        <v>17737</v>
      </c>
      <c r="C903" s="219" t="s">
        <v>4756</v>
      </c>
      <c r="D903" s="219" t="s">
        <v>4757</v>
      </c>
      <c r="E903" s="219" t="s">
        <v>4758</v>
      </c>
      <c r="F903" s="223" t="s">
        <v>11582</v>
      </c>
      <c r="G903" s="223" t="s">
        <v>4759</v>
      </c>
      <c r="H903" s="219" t="s">
        <v>188</v>
      </c>
      <c r="I903" s="219" t="s">
        <v>188</v>
      </c>
      <c r="J903" s="219" t="s">
        <v>363</v>
      </c>
      <c r="K903" s="219" t="s">
        <v>363</v>
      </c>
      <c r="L903" s="223" t="s">
        <v>52</v>
      </c>
      <c r="M903" s="219" t="s">
        <v>53</v>
      </c>
      <c r="N903" s="219" t="s">
        <v>19363</v>
      </c>
      <c r="O903" s="219" t="s">
        <v>55</v>
      </c>
      <c r="P903" s="219" t="s">
        <v>56</v>
      </c>
      <c r="Q903" s="219" t="s">
        <v>5570</v>
      </c>
      <c r="R903" s="219" t="s">
        <v>12955</v>
      </c>
      <c r="S903" s="219" t="s">
        <v>4760</v>
      </c>
      <c r="T903" s="223" t="s">
        <v>19364</v>
      </c>
      <c r="U903" s="225" t="s">
        <v>62</v>
      </c>
      <c r="V903" s="219" t="s">
        <v>363</v>
      </c>
      <c r="W903" s="219" t="s">
        <v>12955</v>
      </c>
      <c r="X903" s="230" t="s">
        <v>124</v>
      </c>
      <c r="Y903" s="220" t="s">
        <v>629</v>
      </c>
      <c r="Z903" s="220" t="s">
        <v>1816</v>
      </c>
      <c r="AA903" s="220" t="s">
        <v>16285</v>
      </c>
      <c r="AB903" s="228" t="s">
        <v>967</v>
      </c>
      <c r="AC903" s="220" t="s">
        <v>4760</v>
      </c>
      <c r="AD903" s="219" t="s">
        <v>47</v>
      </c>
      <c r="AE903" s="220" t="s">
        <v>4760</v>
      </c>
      <c r="AF903" s="228" t="s">
        <v>3814</v>
      </c>
      <c r="AG903" s="225" t="s">
        <v>363</v>
      </c>
      <c r="AH903" s="228" t="s">
        <v>154</v>
      </c>
      <c r="AI903" s="225" t="s">
        <v>4755</v>
      </c>
      <c r="AJ903" s="316" t="s">
        <v>14629</v>
      </c>
      <c r="AK903" s="316" t="s">
        <v>17248</v>
      </c>
      <c r="AL903" s="221">
        <v>31048</v>
      </c>
      <c r="AM903" s="221" t="s">
        <v>12607</v>
      </c>
      <c r="AN903" s="225" t="s">
        <v>9406</v>
      </c>
      <c r="AO903" s="316"/>
      <c r="AP903" s="225" t="s">
        <v>12955</v>
      </c>
    </row>
    <row r="904" spans="1:42" ht="15" customHeight="1">
      <c r="A904" s="225" t="s">
        <v>480</v>
      </c>
      <c r="B904" s="219" t="s">
        <v>17737</v>
      </c>
      <c r="C904" s="219" t="s">
        <v>4838</v>
      </c>
      <c r="D904" s="219" t="s">
        <v>4839</v>
      </c>
      <c r="E904" s="219" t="s">
        <v>4840</v>
      </c>
      <c r="F904" s="223" t="s">
        <v>11596</v>
      </c>
      <c r="G904" s="223" t="s">
        <v>4841</v>
      </c>
      <c r="H904" s="219" t="s">
        <v>188</v>
      </c>
      <c r="I904" s="219" t="s">
        <v>188</v>
      </c>
      <c r="J904" s="219" t="s">
        <v>363</v>
      </c>
      <c r="K904" s="219" t="s">
        <v>363</v>
      </c>
      <c r="L904" s="223" t="s">
        <v>52</v>
      </c>
      <c r="M904" s="219" t="s">
        <v>53</v>
      </c>
      <c r="N904" s="219" t="s">
        <v>19365</v>
      </c>
      <c r="O904" s="219" t="s">
        <v>55</v>
      </c>
      <c r="P904" s="219" t="s">
        <v>56</v>
      </c>
      <c r="Q904" s="219" t="s">
        <v>6071</v>
      </c>
      <c r="R904" s="219" t="s">
        <v>12955</v>
      </c>
      <c r="S904" s="219" t="s">
        <v>4843</v>
      </c>
      <c r="T904" s="223" t="s">
        <v>19366</v>
      </c>
      <c r="U904" s="225" t="s">
        <v>13051</v>
      </c>
      <c r="V904" s="219" t="s">
        <v>12922</v>
      </c>
      <c r="W904" s="219" t="s">
        <v>12955</v>
      </c>
      <c r="X904" s="230" t="s">
        <v>124</v>
      </c>
      <c r="Y904" s="220" t="s">
        <v>410</v>
      </c>
      <c r="Z904" s="220" t="s">
        <v>4842</v>
      </c>
      <c r="AA904" s="220" t="s">
        <v>16300</v>
      </c>
      <c r="AB904" s="228" t="s">
        <v>735</v>
      </c>
      <c r="AC904" s="220" t="s">
        <v>4843</v>
      </c>
      <c r="AD904" s="219" t="s">
        <v>47</v>
      </c>
      <c r="AE904" s="220" t="s">
        <v>4843</v>
      </c>
      <c r="AF904" s="228" t="s">
        <v>3814</v>
      </c>
      <c r="AG904" s="225" t="s">
        <v>363</v>
      </c>
      <c r="AH904" s="228" t="s">
        <v>154</v>
      </c>
      <c r="AI904" s="225" t="s">
        <v>4755</v>
      </c>
      <c r="AJ904" s="316" t="s">
        <v>14644</v>
      </c>
      <c r="AK904" s="316" t="s">
        <v>17249</v>
      </c>
      <c r="AL904" s="221">
        <v>39845</v>
      </c>
      <c r="AM904" s="221" t="s">
        <v>12606</v>
      </c>
      <c r="AN904" s="225" t="s">
        <v>9406</v>
      </c>
      <c r="AO904" s="316"/>
      <c r="AP904" s="225" t="s">
        <v>12955</v>
      </c>
    </row>
    <row r="905" spans="1:42" ht="15" customHeight="1">
      <c r="A905" s="225" t="s">
        <v>480</v>
      </c>
      <c r="B905" s="219" t="s">
        <v>17737</v>
      </c>
      <c r="C905" s="219" t="s">
        <v>4779</v>
      </c>
      <c r="D905" s="219" t="s">
        <v>4780</v>
      </c>
      <c r="E905" s="219" t="s">
        <v>4721</v>
      </c>
      <c r="F905" s="223" t="s">
        <v>11586</v>
      </c>
      <c r="G905" s="223" t="s">
        <v>4781</v>
      </c>
      <c r="H905" s="219" t="s">
        <v>188</v>
      </c>
      <c r="I905" s="219" t="s">
        <v>188</v>
      </c>
      <c r="J905" s="219" t="s">
        <v>363</v>
      </c>
      <c r="K905" s="219" t="s">
        <v>363</v>
      </c>
      <c r="L905" s="223" t="s">
        <v>39</v>
      </c>
      <c r="M905" s="219" t="s">
        <v>40</v>
      </c>
      <c r="N905" s="219" t="s">
        <v>19367</v>
      </c>
      <c r="O905" s="219" t="s">
        <v>117</v>
      </c>
      <c r="P905" s="219" t="s">
        <v>240</v>
      </c>
      <c r="Q905" s="219" t="s">
        <v>13123</v>
      </c>
      <c r="R905" s="219" t="s">
        <v>12955</v>
      </c>
      <c r="S905" s="219" t="s">
        <v>4755</v>
      </c>
      <c r="T905" s="223" t="s">
        <v>19368</v>
      </c>
      <c r="U905" s="225" t="s">
        <v>179</v>
      </c>
      <c r="V905" s="219" t="s">
        <v>4782</v>
      </c>
      <c r="W905" s="219" t="s">
        <v>12955</v>
      </c>
      <c r="X905" s="230" t="s">
        <v>6061</v>
      </c>
      <c r="Y905" s="220" t="s">
        <v>63</v>
      </c>
      <c r="Z905" s="220" t="s">
        <v>480</v>
      </c>
      <c r="AA905" s="220" t="s">
        <v>16289</v>
      </c>
      <c r="AB905" s="228" t="s">
        <v>126</v>
      </c>
      <c r="AC905" s="220" t="s">
        <v>4755</v>
      </c>
      <c r="AD905" s="219" t="s">
        <v>47</v>
      </c>
      <c r="AE905" s="220" t="s">
        <v>4755</v>
      </c>
      <c r="AF905" s="228" t="s">
        <v>3814</v>
      </c>
      <c r="AG905" s="225" t="s">
        <v>363</v>
      </c>
      <c r="AH905" s="228" t="s">
        <v>154</v>
      </c>
      <c r="AI905" s="225" t="s">
        <v>4755</v>
      </c>
      <c r="AJ905" s="316" t="s">
        <v>14633</v>
      </c>
      <c r="AK905" s="316" t="s">
        <v>17266</v>
      </c>
      <c r="AL905" s="221">
        <v>27030</v>
      </c>
      <c r="AM905" s="221" t="s">
        <v>12605</v>
      </c>
      <c r="AN905" s="225" t="s">
        <v>9406</v>
      </c>
      <c r="AO905" s="316"/>
      <c r="AP905" s="225" t="s">
        <v>12955</v>
      </c>
    </row>
    <row r="906" spans="1:42" ht="15" customHeight="1">
      <c r="A906" s="225" t="s">
        <v>480</v>
      </c>
      <c r="B906" s="219" t="s">
        <v>17737</v>
      </c>
      <c r="C906" s="219" t="s">
        <v>4832</v>
      </c>
      <c r="D906" s="219" t="s">
        <v>4833</v>
      </c>
      <c r="E906" s="219" t="s">
        <v>4834</v>
      </c>
      <c r="F906" s="223" t="s">
        <v>4727</v>
      </c>
      <c r="G906" s="223" t="s">
        <v>4835</v>
      </c>
      <c r="H906" s="219" t="s">
        <v>188</v>
      </c>
      <c r="I906" s="219" t="s">
        <v>188</v>
      </c>
      <c r="J906" s="219" t="s">
        <v>363</v>
      </c>
      <c r="K906" s="219" t="s">
        <v>363</v>
      </c>
      <c r="L906" s="223" t="s">
        <v>52</v>
      </c>
      <c r="M906" s="219" t="s">
        <v>53</v>
      </c>
      <c r="N906" s="219" t="s">
        <v>19369</v>
      </c>
      <c r="O906" s="219" t="s">
        <v>55</v>
      </c>
      <c r="P906" s="219" t="s">
        <v>56</v>
      </c>
      <c r="Q906" s="219" t="s">
        <v>3725</v>
      </c>
      <c r="R906" s="219" t="s">
        <v>12955</v>
      </c>
      <c r="S906" s="219" t="s">
        <v>4836</v>
      </c>
      <c r="T906" s="223" t="s">
        <v>19370</v>
      </c>
      <c r="U906" s="225" t="s">
        <v>179</v>
      </c>
      <c r="V906" s="219" t="s">
        <v>242</v>
      </c>
      <c r="W906" s="219" t="s">
        <v>12955</v>
      </c>
      <c r="X906" s="230" t="s">
        <v>12663</v>
      </c>
      <c r="Y906" s="220" t="s">
        <v>392</v>
      </c>
      <c r="Z906" s="220" t="s">
        <v>4836</v>
      </c>
      <c r="AA906" s="220" t="s">
        <v>16299</v>
      </c>
      <c r="AB906" s="228" t="s">
        <v>126</v>
      </c>
      <c r="AC906" s="220" t="s">
        <v>4755</v>
      </c>
      <c r="AD906" s="219" t="s">
        <v>4837</v>
      </c>
      <c r="AE906" s="220" t="s">
        <v>4836</v>
      </c>
      <c r="AF906" s="228" t="s">
        <v>3814</v>
      </c>
      <c r="AG906" s="225" t="s">
        <v>363</v>
      </c>
      <c r="AH906" s="228" t="s">
        <v>154</v>
      </c>
      <c r="AI906" s="225" t="s">
        <v>4755</v>
      </c>
      <c r="AJ906" s="316" t="s">
        <v>14643</v>
      </c>
      <c r="AK906" s="316" t="s">
        <v>17268</v>
      </c>
      <c r="AL906" s="221">
        <v>31048</v>
      </c>
      <c r="AM906" s="221" t="s">
        <v>12605</v>
      </c>
      <c r="AN906" s="225" t="s">
        <v>9406</v>
      </c>
      <c r="AO906" s="316"/>
      <c r="AP906" s="225" t="s">
        <v>12955</v>
      </c>
    </row>
    <row r="907" spans="1:42" ht="15" customHeight="1">
      <c r="A907" s="225" t="s">
        <v>480</v>
      </c>
      <c r="B907" s="219" t="s">
        <v>17737</v>
      </c>
      <c r="C907" s="219" t="s">
        <v>4767</v>
      </c>
      <c r="D907" s="219" t="s">
        <v>4768</v>
      </c>
      <c r="E907" s="219" t="s">
        <v>4769</v>
      </c>
      <c r="F907" s="223" t="s">
        <v>11584</v>
      </c>
      <c r="G907" s="223" t="s">
        <v>4770</v>
      </c>
      <c r="H907" s="219" t="s">
        <v>188</v>
      </c>
      <c r="I907" s="219" t="s">
        <v>188</v>
      </c>
      <c r="J907" s="219" t="s">
        <v>363</v>
      </c>
      <c r="K907" s="219" t="s">
        <v>363</v>
      </c>
      <c r="L907" s="223" t="s">
        <v>52</v>
      </c>
      <c r="M907" s="219" t="s">
        <v>53</v>
      </c>
      <c r="N907" s="219" t="s">
        <v>19371</v>
      </c>
      <c r="O907" s="219" t="s">
        <v>55</v>
      </c>
      <c r="P907" s="219" t="s">
        <v>56</v>
      </c>
      <c r="Q907" s="219" t="s">
        <v>13122</v>
      </c>
      <c r="R907" s="219" t="s">
        <v>12955</v>
      </c>
      <c r="S907" s="219" t="s">
        <v>19372</v>
      </c>
      <c r="T907" s="223" t="s">
        <v>19373</v>
      </c>
      <c r="U907" s="225" t="s">
        <v>179</v>
      </c>
      <c r="V907" s="219" t="s">
        <v>371</v>
      </c>
      <c r="W907" s="219" t="s">
        <v>12955</v>
      </c>
      <c r="X907" s="230" t="s">
        <v>124</v>
      </c>
      <c r="Y907" s="220" t="s">
        <v>63</v>
      </c>
      <c r="Z907" s="220" t="s">
        <v>4771</v>
      </c>
      <c r="AA907" s="220" t="s">
        <v>16287</v>
      </c>
      <c r="AB907" s="228" t="s">
        <v>285</v>
      </c>
      <c r="AC907" s="220" t="s">
        <v>4772</v>
      </c>
      <c r="AD907" s="219" t="s">
        <v>47</v>
      </c>
      <c r="AE907" s="220" t="s">
        <v>4771</v>
      </c>
      <c r="AF907" s="228" t="s">
        <v>3814</v>
      </c>
      <c r="AG907" s="225" t="s">
        <v>363</v>
      </c>
      <c r="AH907" s="228" t="s">
        <v>154</v>
      </c>
      <c r="AI907" s="225" t="s">
        <v>4755</v>
      </c>
      <c r="AJ907" s="316" t="s">
        <v>14631</v>
      </c>
      <c r="AK907" s="316" t="s">
        <v>17275</v>
      </c>
      <c r="AL907" s="221">
        <v>27334</v>
      </c>
      <c r="AM907" s="221" t="s">
        <v>12606</v>
      </c>
      <c r="AN907" s="225" t="s">
        <v>9406</v>
      </c>
      <c r="AO907" s="316"/>
      <c r="AP907" s="225" t="s">
        <v>12955</v>
      </c>
    </row>
    <row r="908" spans="1:42" ht="15" customHeight="1">
      <c r="A908" s="225" t="s">
        <v>480</v>
      </c>
      <c r="B908" s="219" t="s">
        <v>17737</v>
      </c>
      <c r="C908" s="219" t="s">
        <v>4773</v>
      </c>
      <c r="D908" s="219" t="s">
        <v>4774</v>
      </c>
      <c r="E908" s="219" t="s">
        <v>4775</v>
      </c>
      <c r="F908" s="223" t="s">
        <v>11585</v>
      </c>
      <c r="G908" s="223" t="s">
        <v>4776</v>
      </c>
      <c r="H908" s="219" t="s">
        <v>188</v>
      </c>
      <c r="I908" s="219" t="s">
        <v>188</v>
      </c>
      <c r="J908" s="219" t="s">
        <v>363</v>
      </c>
      <c r="K908" s="219" t="s">
        <v>363</v>
      </c>
      <c r="L908" s="223" t="s">
        <v>52</v>
      </c>
      <c r="M908" s="219" t="s">
        <v>53</v>
      </c>
      <c r="N908" s="219" t="s">
        <v>19374</v>
      </c>
      <c r="O908" s="219" t="s">
        <v>55</v>
      </c>
      <c r="P908" s="219" t="s">
        <v>56</v>
      </c>
      <c r="Q908" s="219" t="s">
        <v>1848</v>
      </c>
      <c r="R908" s="219" t="s">
        <v>12955</v>
      </c>
      <c r="S908" s="219" t="s">
        <v>4777</v>
      </c>
      <c r="T908" s="223" t="s">
        <v>19375</v>
      </c>
      <c r="U908" s="225" t="s">
        <v>19376</v>
      </c>
      <c r="V908" s="219" t="s">
        <v>182</v>
      </c>
      <c r="W908" s="219" t="s">
        <v>12955</v>
      </c>
      <c r="X908" s="230" t="s">
        <v>124</v>
      </c>
      <c r="Y908" s="220" t="s">
        <v>63</v>
      </c>
      <c r="Z908" s="220" t="s">
        <v>4777</v>
      </c>
      <c r="AA908" s="220" t="s">
        <v>16288</v>
      </c>
      <c r="AB908" s="228" t="s">
        <v>285</v>
      </c>
      <c r="AC908" s="220" t="s">
        <v>4772</v>
      </c>
      <c r="AD908" s="219" t="s">
        <v>4778</v>
      </c>
      <c r="AE908" s="220" t="s">
        <v>4777</v>
      </c>
      <c r="AF908" s="228" t="s">
        <v>3814</v>
      </c>
      <c r="AG908" s="225" t="s">
        <v>363</v>
      </c>
      <c r="AH908" s="228" t="s">
        <v>154</v>
      </c>
      <c r="AI908" s="225" t="s">
        <v>4755</v>
      </c>
      <c r="AJ908" s="316" t="s">
        <v>14632</v>
      </c>
      <c r="AK908" s="316" t="s">
        <v>17280</v>
      </c>
      <c r="AL908" s="221">
        <v>32345</v>
      </c>
      <c r="AM908" s="221" t="s">
        <v>12606</v>
      </c>
      <c r="AN908" s="225" t="s">
        <v>9406</v>
      </c>
      <c r="AO908" s="316"/>
      <c r="AP908" s="225" t="s">
        <v>12955</v>
      </c>
    </row>
    <row r="909" spans="1:42" ht="15" customHeight="1">
      <c r="A909" s="225" t="s">
        <v>480</v>
      </c>
      <c r="B909" s="219" t="s">
        <v>17737</v>
      </c>
      <c r="C909" s="219" t="s">
        <v>4826</v>
      </c>
      <c r="D909" s="219" t="s">
        <v>4827</v>
      </c>
      <c r="E909" s="219" t="s">
        <v>4828</v>
      </c>
      <c r="F909" s="223" t="s">
        <v>11595</v>
      </c>
      <c r="G909" s="223" t="s">
        <v>4829</v>
      </c>
      <c r="H909" s="219" t="s">
        <v>188</v>
      </c>
      <c r="I909" s="219" t="s">
        <v>188</v>
      </c>
      <c r="J909" s="219" t="s">
        <v>363</v>
      </c>
      <c r="K909" s="219" t="s">
        <v>363</v>
      </c>
      <c r="L909" s="223" t="s">
        <v>52</v>
      </c>
      <c r="M909" s="219" t="s">
        <v>53</v>
      </c>
      <c r="N909" s="219" t="s">
        <v>19377</v>
      </c>
      <c r="O909" s="219" t="s">
        <v>55</v>
      </c>
      <c r="P909" s="219" t="s">
        <v>56</v>
      </c>
      <c r="Q909" s="219" t="s">
        <v>281</v>
      </c>
      <c r="R909" s="219" t="s">
        <v>12955</v>
      </c>
      <c r="S909" s="219" t="s">
        <v>4830</v>
      </c>
      <c r="T909" s="223" t="s">
        <v>19378</v>
      </c>
      <c r="U909" s="225" t="s">
        <v>62</v>
      </c>
      <c r="V909" s="219" t="s">
        <v>888</v>
      </c>
      <c r="W909" s="219" t="s">
        <v>12955</v>
      </c>
      <c r="X909" s="230" t="s">
        <v>124</v>
      </c>
      <c r="Y909" s="220" t="s">
        <v>392</v>
      </c>
      <c r="Z909" s="220" t="s">
        <v>4830</v>
      </c>
      <c r="AA909" s="220" t="s">
        <v>16298</v>
      </c>
      <c r="AB909" s="228" t="s">
        <v>928</v>
      </c>
      <c r="AC909" s="220" t="s">
        <v>4753</v>
      </c>
      <c r="AD909" s="219" t="s">
        <v>4831</v>
      </c>
      <c r="AE909" s="220" t="s">
        <v>4830</v>
      </c>
      <c r="AF909" s="228" t="s">
        <v>3814</v>
      </c>
      <c r="AG909" s="225" t="s">
        <v>363</v>
      </c>
      <c r="AH909" s="228" t="s">
        <v>154</v>
      </c>
      <c r="AI909" s="225" t="s">
        <v>4755</v>
      </c>
      <c r="AJ909" s="316" t="s">
        <v>14642</v>
      </c>
      <c r="AK909" s="316" t="s">
        <v>17290</v>
      </c>
      <c r="AL909" s="221">
        <v>26964</v>
      </c>
      <c r="AM909" s="221" t="s">
        <v>12606</v>
      </c>
      <c r="AN909" s="225" t="s">
        <v>9406</v>
      </c>
      <c r="AO909" s="316"/>
      <c r="AP909" s="225" t="s">
        <v>12955</v>
      </c>
    </row>
    <row r="910" spans="1:42" ht="15" customHeight="1">
      <c r="A910" s="225" t="s">
        <v>480</v>
      </c>
      <c r="B910" s="219" t="s">
        <v>17737</v>
      </c>
      <c r="C910" s="219" t="s">
        <v>4749</v>
      </c>
      <c r="D910" s="219" t="s">
        <v>4750</v>
      </c>
      <c r="E910" s="219" t="s">
        <v>4751</v>
      </c>
      <c r="F910" s="223" t="s">
        <v>4713</v>
      </c>
      <c r="G910" s="223" t="s">
        <v>4752</v>
      </c>
      <c r="H910" s="219" t="s">
        <v>188</v>
      </c>
      <c r="I910" s="219" t="s">
        <v>188</v>
      </c>
      <c r="J910" s="219" t="s">
        <v>363</v>
      </c>
      <c r="K910" s="219" t="s">
        <v>363</v>
      </c>
      <c r="L910" s="223" t="s">
        <v>52</v>
      </c>
      <c r="M910" s="219" t="s">
        <v>53</v>
      </c>
      <c r="N910" s="219" t="s">
        <v>19379</v>
      </c>
      <c r="O910" s="219" t="s">
        <v>55</v>
      </c>
      <c r="P910" s="219" t="s">
        <v>56</v>
      </c>
      <c r="Q910" s="219" t="s">
        <v>2490</v>
      </c>
      <c r="R910" s="219" t="s">
        <v>12955</v>
      </c>
      <c r="S910" s="219" t="s">
        <v>4753</v>
      </c>
      <c r="T910" s="223" t="s">
        <v>19380</v>
      </c>
      <c r="U910" s="225" t="s">
        <v>179</v>
      </c>
      <c r="V910" s="219" t="s">
        <v>19381</v>
      </c>
      <c r="W910" s="219" t="s">
        <v>12955</v>
      </c>
      <c r="X910" s="230" t="s">
        <v>124</v>
      </c>
      <c r="Y910" s="220" t="s">
        <v>63</v>
      </c>
      <c r="Z910" s="220" t="s">
        <v>480</v>
      </c>
      <c r="AA910" s="220" t="s">
        <v>16284</v>
      </c>
      <c r="AB910" s="228" t="s">
        <v>928</v>
      </c>
      <c r="AC910" s="220" t="s">
        <v>4753</v>
      </c>
      <c r="AD910" s="219" t="s">
        <v>47</v>
      </c>
      <c r="AE910" s="220" t="s">
        <v>4754</v>
      </c>
      <c r="AF910" s="228" t="s">
        <v>3814</v>
      </c>
      <c r="AG910" s="225" t="s">
        <v>363</v>
      </c>
      <c r="AH910" s="228" t="s">
        <v>154</v>
      </c>
      <c r="AI910" s="225" t="s">
        <v>4755</v>
      </c>
      <c r="AJ910" s="316" t="s">
        <v>14628</v>
      </c>
      <c r="AK910" s="316" t="s">
        <v>17303</v>
      </c>
      <c r="AL910" s="221">
        <v>31382</v>
      </c>
      <c r="AM910" s="221" t="s">
        <v>12606</v>
      </c>
      <c r="AN910" s="225" t="s">
        <v>9406</v>
      </c>
      <c r="AO910" s="316"/>
      <c r="AP910" s="225" t="s">
        <v>12955</v>
      </c>
    </row>
    <row r="911" spans="1:42" ht="15" customHeight="1">
      <c r="A911" s="225" t="s">
        <v>480</v>
      </c>
      <c r="B911" s="219" t="s">
        <v>17737</v>
      </c>
      <c r="C911" s="219" t="s">
        <v>4821</v>
      </c>
      <c r="D911" s="219" t="s">
        <v>4822</v>
      </c>
      <c r="E911" s="219" t="s">
        <v>4823</v>
      </c>
      <c r="F911" s="223" t="s">
        <v>11594</v>
      </c>
      <c r="G911" s="223" t="s">
        <v>4824</v>
      </c>
      <c r="H911" s="219" t="s">
        <v>188</v>
      </c>
      <c r="I911" s="219" t="s">
        <v>188</v>
      </c>
      <c r="J911" s="219" t="s">
        <v>363</v>
      </c>
      <c r="K911" s="219" t="s">
        <v>363</v>
      </c>
      <c r="L911" s="223" t="s">
        <v>52</v>
      </c>
      <c r="M911" s="219" t="s">
        <v>53</v>
      </c>
      <c r="N911" s="219" t="s">
        <v>19382</v>
      </c>
      <c r="O911" s="219" t="s">
        <v>55</v>
      </c>
      <c r="P911" s="219" t="s">
        <v>56</v>
      </c>
      <c r="Q911" s="219" t="s">
        <v>3928</v>
      </c>
      <c r="R911" s="219" t="s">
        <v>12955</v>
      </c>
      <c r="S911" s="219" t="s">
        <v>4825</v>
      </c>
      <c r="T911" s="223" t="s">
        <v>19383</v>
      </c>
      <c r="U911" s="225" t="s">
        <v>179</v>
      </c>
      <c r="V911" s="219" t="s">
        <v>7164</v>
      </c>
      <c r="W911" s="219" t="s">
        <v>12955</v>
      </c>
      <c r="X911" s="230" t="s">
        <v>6071</v>
      </c>
      <c r="Y911" s="220" t="s">
        <v>629</v>
      </c>
      <c r="Z911" s="220" t="s">
        <v>4636</v>
      </c>
      <c r="AA911" s="220" t="s">
        <v>16297</v>
      </c>
      <c r="AB911" s="228" t="s">
        <v>984</v>
      </c>
      <c r="AC911" s="220" t="s">
        <v>4825</v>
      </c>
      <c r="AD911" s="219" t="s">
        <v>47</v>
      </c>
      <c r="AE911" s="220" t="s">
        <v>4825</v>
      </c>
      <c r="AF911" s="228" t="s">
        <v>3814</v>
      </c>
      <c r="AG911" s="225" t="s">
        <v>363</v>
      </c>
      <c r="AH911" s="228" t="s">
        <v>37</v>
      </c>
      <c r="AI911" s="225" t="s">
        <v>1438</v>
      </c>
      <c r="AJ911" s="316" t="s">
        <v>14641</v>
      </c>
      <c r="AK911" s="316" t="s">
        <v>17317</v>
      </c>
      <c r="AL911" s="221">
        <v>26287</v>
      </c>
      <c r="AM911" s="221" t="s">
        <v>12606</v>
      </c>
      <c r="AN911" s="225" t="s">
        <v>9406</v>
      </c>
      <c r="AO911" s="316"/>
      <c r="AP911" s="225" t="s">
        <v>12955</v>
      </c>
    </row>
    <row r="912" spans="1:42" ht="15" customHeight="1">
      <c r="A912" s="225" t="s">
        <v>480</v>
      </c>
      <c r="B912" s="219" t="s">
        <v>17737</v>
      </c>
      <c r="C912" s="219" t="s">
        <v>4761</v>
      </c>
      <c r="D912" s="219" t="s">
        <v>4762</v>
      </c>
      <c r="E912" s="219" t="s">
        <v>4763</v>
      </c>
      <c r="F912" s="223" t="s">
        <v>11583</v>
      </c>
      <c r="G912" s="223" t="s">
        <v>4764</v>
      </c>
      <c r="H912" s="219" t="s">
        <v>188</v>
      </c>
      <c r="I912" s="219" t="s">
        <v>188</v>
      </c>
      <c r="J912" s="219" t="s">
        <v>363</v>
      </c>
      <c r="K912" s="219" t="s">
        <v>363</v>
      </c>
      <c r="L912" s="223" t="s">
        <v>52</v>
      </c>
      <c r="M912" s="219" t="s">
        <v>53</v>
      </c>
      <c r="N912" s="219" t="s">
        <v>19384</v>
      </c>
      <c r="O912" s="219" t="s">
        <v>55</v>
      </c>
      <c r="P912" s="219" t="s">
        <v>56</v>
      </c>
      <c r="Q912" s="219" t="s">
        <v>12906</v>
      </c>
      <c r="R912" s="219" t="s">
        <v>12955</v>
      </c>
      <c r="S912" s="219" t="s">
        <v>4765</v>
      </c>
      <c r="T912" s="223" t="s">
        <v>19385</v>
      </c>
      <c r="U912" s="225" t="s">
        <v>62</v>
      </c>
      <c r="V912" s="219" t="s">
        <v>19386</v>
      </c>
      <c r="W912" s="219" t="s">
        <v>12955</v>
      </c>
      <c r="X912" s="230" t="s">
        <v>13169</v>
      </c>
      <c r="Y912" s="220" t="s">
        <v>392</v>
      </c>
      <c r="Z912" s="220" t="s">
        <v>13319</v>
      </c>
      <c r="AA912" s="220" t="s">
        <v>16286</v>
      </c>
      <c r="AB912" s="228" t="s">
        <v>775</v>
      </c>
      <c r="AC912" s="220" t="s">
        <v>4765</v>
      </c>
      <c r="AD912" s="219" t="s">
        <v>47</v>
      </c>
      <c r="AE912" s="220" t="s">
        <v>4765</v>
      </c>
      <c r="AF912" s="228" t="s">
        <v>3814</v>
      </c>
      <c r="AG912" s="225" t="s">
        <v>363</v>
      </c>
      <c r="AH912" s="228" t="s">
        <v>117</v>
      </c>
      <c r="AI912" s="225" t="s">
        <v>4766</v>
      </c>
      <c r="AJ912" s="316" t="s">
        <v>14630</v>
      </c>
      <c r="AK912" s="316" t="s">
        <v>17321</v>
      </c>
      <c r="AL912" s="221">
        <v>31048</v>
      </c>
      <c r="AM912" s="221" t="s">
        <v>12606</v>
      </c>
      <c r="AN912" s="225" t="s">
        <v>9406</v>
      </c>
      <c r="AO912" s="316"/>
      <c r="AP912" s="225" t="s">
        <v>12955</v>
      </c>
    </row>
    <row r="913" spans="1:42" ht="15" customHeight="1">
      <c r="A913" s="225" t="s">
        <v>480</v>
      </c>
      <c r="B913" s="219" t="s">
        <v>17737</v>
      </c>
      <c r="C913" s="219" t="s">
        <v>4783</v>
      </c>
      <c r="D913" s="219" t="s">
        <v>4784</v>
      </c>
      <c r="E913" s="219" t="s">
        <v>4785</v>
      </c>
      <c r="F913" s="223" t="s">
        <v>11587</v>
      </c>
      <c r="G913" s="223" t="s">
        <v>4786</v>
      </c>
      <c r="H913" s="219" t="s">
        <v>188</v>
      </c>
      <c r="I913" s="219" t="s">
        <v>188</v>
      </c>
      <c r="J913" s="219" t="s">
        <v>363</v>
      </c>
      <c r="K913" s="219" t="s">
        <v>363</v>
      </c>
      <c r="L913" s="223" t="s">
        <v>52</v>
      </c>
      <c r="M913" s="219" t="s">
        <v>53</v>
      </c>
      <c r="N913" s="219" t="s">
        <v>19387</v>
      </c>
      <c r="O913" s="219" t="s">
        <v>55</v>
      </c>
      <c r="P913" s="219" t="s">
        <v>56</v>
      </c>
      <c r="Q913" s="219" t="s">
        <v>2108</v>
      </c>
      <c r="R913" s="219" t="s">
        <v>12955</v>
      </c>
      <c r="S913" s="219" t="s">
        <v>4787</v>
      </c>
      <c r="T913" s="223" t="s">
        <v>19388</v>
      </c>
      <c r="U913" s="225" t="s">
        <v>62</v>
      </c>
      <c r="V913" s="219" t="s">
        <v>363</v>
      </c>
      <c r="W913" s="219" t="s">
        <v>12955</v>
      </c>
      <c r="X913" s="230" t="s">
        <v>160</v>
      </c>
      <c r="Y913" s="220" t="s">
        <v>392</v>
      </c>
      <c r="Z913" s="220" t="s">
        <v>4787</v>
      </c>
      <c r="AA913" s="220" t="s">
        <v>16290</v>
      </c>
      <c r="AB913" s="228" t="s">
        <v>882</v>
      </c>
      <c r="AC913" s="220" t="s">
        <v>4787</v>
      </c>
      <c r="AD913" s="219" t="s">
        <v>47</v>
      </c>
      <c r="AE913" s="220" t="s">
        <v>4787</v>
      </c>
      <c r="AF913" s="228" t="s">
        <v>3814</v>
      </c>
      <c r="AG913" s="225" t="s">
        <v>363</v>
      </c>
      <c r="AH913" s="228" t="s">
        <v>117</v>
      </c>
      <c r="AI913" s="225" t="s">
        <v>4766</v>
      </c>
      <c r="AJ913" s="316" t="s">
        <v>14634</v>
      </c>
      <c r="AK913" s="316" t="s">
        <v>17333</v>
      </c>
      <c r="AL913" s="221">
        <v>31048</v>
      </c>
      <c r="AM913" s="221" t="s">
        <v>12606</v>
      </c>
      <c r="AN913" s="225" t="s">
        <v>9406</v>
      </c>
      <c r="AO913" s="316"/>
      <c r="AP913" s="225" t="s">
        <v>12955</v>
      </c>
    </row>
    <row r="914" spans="1:42" ht="15" customHeight="1">
      <c r="A914" s="225" t="s">
        <v>480</v>
      </c>
      <c r="B914" s="219" t="s">
        <v>17737</v>
      </c>
      <c r="C914" s="219" t="s">
        <v>4725</v>
      </c>
      <c r="D914" s="219" t="s">
        <v>4726</v>
      </c>
      <c r="E914" s="219" t="s">
        <v>4727</v>
      </c>
      <c r="F914" s="223" t="s">
        <v>11578</v>
      </c>
      <c r="G914" s="223" t="s">
        <v>4728</v>
      </c>
      <c r="H914" s="219" t="s">
        <v>188</v>
      </c>
      <c r="I914" s="219" t="s">
        <v>188</v>
      </c>
      <c r="J914" s="219" t="s">
        <v>363</v>
      </c>
      <c r="K914" s="219" t="s">
        <v>363</v>
      </c>
      <c r="L914" s="223" t="s">
        <v>52</v>
      </c>
      <c r="M914" s="219" t="s">
        <v>53</v>
      </c>
      <c r="N914" s="219" t="s">
        <v>19389</v>
      </c>
      <c r="O914" s="219" t="s">
        <v>55</v>
      </c>
      <c r="P914" s="219" t="s">
        <v>56</v>
      </c>
      <c r="Q914" s="219" t="s">
        <v>5912</v>
      </c>
      <c r="R914" s="219" t="s">
        <v>12955</v>
      </c>
      <c r="S914" s="219" t="s">
        <v>4729</v>
      </c>
      <c r="T914" s="223" t="s">
        <v>19390</v>
      </c>
      <c r="U914" s="225" t="s">
        <v>179</v>
      </c>
      <c r="V914" s="219" t="s">
        <v>9070</v>
      </c>
      <c r="W914" s="219" t="s">
        <v>12955</v>
      </c>
      <c r="X914" s="230" t="s">
        <v>124</v>
      </c>
      <c r="Y914" s="220" t="s">
        <v>63</v>
      </c>
      <c r="Z914" s="220" t="s">
        <v>4729</v>
      </c>
      <c r="AA914" s="220" t="s">
        <v>16281</v>
      </c>
      <c r="AB914" s="228" t="s">
        <v>797</v>
      </c>
      <c r="AC914" s="220" t="s">
        <v>4724</v>
      </c>
      <c r="AD914" s="219" t="s">
        <v>47</v>
      </c>
      <c r="AE914" s="220" t="s">
        <v>4724</v>
      </c>
      <c r="AF914" s="228" t="s">
        <v>3814</v>
      </c>
      <c r="AG914" s="225" t="s">
        <v>363</v>
      </c>
      <c r="AH914" s="228" t="s">
        <v>37</v>
      </c>
      <c r="AI914" s="225" t="s">
        <v>1438</v>
      </c>
      <c r="AJ914" s="316" t="s">
        <v>14624</v>
      </c>
      <c r="AK914" s="316" t="s">
        <v>17334</v>
      </c>
      <c r="AL914" s="221">
        <v>35309</v>
      </c>
      <c r="AM914" s="221" t="s">
        <v>12605</v>
      </c>
      <c r="AN914" s="225" t="s">
        <v>9406</v>
      </c>
      <c r="AO914" s="316"/>
      <c r="AP914" s="225" t="s">
        <v>12955</v>
      </c>
    </row>
    <row r="915" spans="1:42" ht="15" customHeight="1">
      <c r="A915" s="225" t="s">
        <v>480</v>
      </c>
      <c r="B915" s="219" t="s">
        <v>17737</v>
      </c>
      <c r="C915" s="219" t="s">
        <v>4718</v>
      </c>
      <c r="D915" s="219" t="s">
        <v>4719</v>
      </c>
      <c r="E915" s="219" t="s">
        <v>4720</v>
      </c>
      <c r="F915" s="223" t="s">
        <v>4721</v>
      </c>
      <c r="G915" s="223" t="s">
        <v>4722</v>
      </c>
      <c r="H915" s="219" t="s">
        <v>188</v>
      </c>
      <c r="I915" s="219" t="s">
        <v>188</v>
      </c>
      <c r="J915" s="219" t="s">
        <v>363</v>
      </c>
      <c r="K915" s="219" t="s">
        <v>363</v>
      </c>
      <c r="L915" s="223" t="s">
        <v>52</v>
      </c>
      <c r="M915" s="219" t="s">
        <v>53</v>
      </c>
      <c r="N915" s="219" t="s">
        <v>19391</v>
      </c>
      <c r="O915" s="219" t="s">
        <v>55</v>
      </c>
      <c r="P915" s="219" t="s">
        <v>56</v>
      </c>
      <c r="Q915" s="219" t="s">
        <v>160</v>
      </c>
      <c r="R915" s="219" t="s">
        <v>12955</v>
      </c>
      <c r="S915" s="219" t="s">
        <v>4724</v>
      </c>
      <c r="T915" s="223" t="s">
        <v>19392</v>
      </c>
      <c r="U915" s="225" t="s">
        <v>62</v>
      </c>
      <c r="V915" s="219" t="s">
        <v>115</v>
      </c>
      <c r="W915" s="219" t="s">
        <v>12955</v>
      </c>
      <c r="X915" s="230" t="s">
        <v>12663</v>
      </c>
      <c r="Y915" s="220" t="s">
        <v>63</v>
      </c>
      <c r="Z915" s="220" t="s">
        <v>4723</v>
      </c>
      <c r="AA915" s="220" t="s">
        <v>16280</v>
      </c>
      <c r="AB915" s="228" t="s">
        <v>797</v>
      </c>
      <c r="AC915" s="220" t="s">
        <v>4724</v>
      </c>
      <c r="AD915" s="219" t="s">
        <v>47</v>
      </c>
      <c r="AE915" s="220" t="s">
        <v>4724</v>
      </c>
      <c r="AF915" s="228" t="s">
        <v>3814</v>
      </c>
      <c r="AG915" s="225" t="s">
        <v>363</v>
      </c>
      <c r="AH915" s="228" t="s">
        <v>37</v>
      </c>
      <c r="AI915" s="225" t="s">
        <v>1438</v>
      </c>
      <c r="AJ915" s="316" t="s">
        <v>14623</v>
      </c>
      <c r="AK915" s="316" t="s">
        <v>17337</v>
      </c>
      <c r="AL915" s="221">
        <v>31048</v>
      </c>
      <c r="AM915" s="221" t="s">
        <v>12605</v>
      </c>
      <c r="AN915" s="225" t="s">
        <v>9406</v>
      </c>
      <c r="AO915" s="316"/>
      <c r="AP915" s="225" t="s">
        <v>12955</v>
      </c>
    </row>
    <row r="916" spans="1:42" ht="15" customHeight="1">
      <c r="A916" s="225" t="s">
        <v>480</v>
      </c>
      <c r="B916" s="219" t="s">
        <v>17737</v>
      </c>
      <c r="C916" s="219" t="s">
        <v>4799</v>
      </c>
      <c r="D916" s="219" t="s">
        <v>4800</v>
      </c>
      <c r="E916" s="219" t="s">
        <v>4801</v>
      </c>
      <c r="F916" s="223" t="s">
        <v>11590</v>
      </c>
      <c r="G916" s="223" t="s">
        <v>4802</v>
      </c>
      <c r="H916" s="219" t="s">
        <v>188</v>
      </c>
      <c r="I916" s="219" t="s">
        <v>188</v>
      </c>
      <c r="J916" s="219" t="s">
        <v>363</v>
      </c>
      <c r="K916" s="219" t="s">
        <v>363</v>
      </c>
      <c r="L916" s="223" t="s">
        <v>52</v>
      </c>
      <c r="M916" s="219" t="s">
        <v>53</v>
      </c>
      <c r="N916" s="219" t="s">
        <v>19393</v>
      </c>
      <c r="O916" s="219" t="s">
        <v>55</v>
      </c>
      <c r="P916" s="219" t="s">
        <v>56</v>
      </c>
      <c r="Q916" s="219" t="s">
        <v>12931</v>
      </c>
      <c r="R916" s="219" t="s">
        <v>12955</v>
      </c>
      <c r="S916" s="219" t="s">
        <v>4804</v>
      </c>
      <c r="T916" s="223" t="s">
        <v>19394</v>
      </c>
      <c r="U916" s="225" t="s">
        <v>62</v>
      </c>
      <c r="V916" s="219" t="s">
        <v>4073</v>
      </c>
      <c r="W916" s="219" t="s">
        <v>12955</v>
      </c>
      <c r="X916" s="230" t="s">
        <v>18708</v>
      </c>
      <c r="Y916" s="220" t="s">
        <v>63</v>
      </c>
      <c r="Z916" s="220" t="s">
        <v>4803</v>
      </c>
      <c r="AA916" s="220" t="s">
        <v>16293</v>
      </c>
      <c r="AB916" s="228" t="s">
        <v>1989</v>
      </c>
      <c r="AC916" s="220" t="s">
        <v>4804</v>
      </c>
      <c r="AD916" s="219" t="s">
        <v>47</v>
      </c>
      <c r="AE916" s="220" t="s">
        <v>4804</v>
      </c>
      <c r="AF916" s="228" t="s">
        <v>3814</v>
      </c>
      <c r="AG916" s="225" t="s">
        <v>363</v>
      </c>
      <c r="AH916" s="228" t="s">
        <v>117</v>
      </c>
      <c r="AI916" s="225" t="s">
        <v>4766</v>
      </c>
      <c r="AJ916" s="316" t="s">
        <v>14637</v>
      </c>
      <c r="AK916" s="316" t="s">
        <v>17338</v>
      </c>
      <c r="AL916" s="221">
        <v>31048</v>
      </c>
      <c r="AM916" s="221" t="s">
        <v>12605</v>
      </c>
      <c r="AN916" s="225" t="s">
        <v>9406</v>
      </c>
      <c r="AO916" s="316"/>
      <c r="AP916" s="225" t="s">
        <v>12955</v>
      </c>
    </row>
    <row r="917" spans="1:42" ht="15" customHeight="1">
      <c r="A917" s="225" t="s">
        <v>480</v>
      </c>
      <c r="B917" s="219" t="s">
        <v>17737</v>
      </c>
      <c r="C917" s="219" t="s">
        <v>4745</v>
      </c>
      <c r="D917" s="219" t="s">
        <v>4746</v>
      </c>
      <c r="E917" s="219" t="s">
        <v>4747</v>
      </c>
      <c r="F917" s="223" t="s">
        <v>11581</v>
      </c>
      <c r="G917" s="223" t="s">
        <v>4748</v>
      </c>
      <c r="H917" s="219" t="s">
        <v>188</v>
      </c>
      <c r="I917" s="219" t="s">
        <v>188</v>
      </c>
      <c r="J917" s="219" t="s">
        <v>363</v>
      </c>
      <c r="K917" s="219" t="s">
        <v>363</v>
      </c>
      <c r="L917" s="223" t="s">
        <v>52</v>
      </c>
      <c r="M917" s="219" t="s">
        <v>53</v>
      </c>
      <c r="N917" s="219" t="s">
        <v>19395</v>
      </c>
      <c r="O917" s="219" t="s">
        <v>55</v>
      </c>
      <c r="P917" s="219" t="s">
        <v>56</v>
      </c>
      <c r="Q917" s="219" t="s">
        <v>188</v>
      </c>
      <c r="R917" s="219" t="s">
        <v>12955</v>
      </c>
      <c r="S917" s="219" t="s">
        <v>19396</v>
      </c>
      <c r="T917" s="223" t="s">
        <v>19397</v>
      </c>
      <c r="U917" s="225" t="s">
        <v>179</v>
      </c>
      <c r="V917" s="219" t="s">
        <v>19398</v>
      </c>
      <c r="W917" s="219" t="s">
        <v>12955</v>
      </c>
      <c r="X917" s="230" t="s">
        <v>13125</v>
      </c>
      <c r="Y917" s="220" t="s">
        <v>63</v>
      </c>
      <c r="Z917" s="220" t="s">
        <v>480</v>
      </c>
      <c r="AA917" s="220" t="s">
        <v>16283</v>
      </c>
      <c r="AB917" s="228" t="s">
        <v>489</v>
      </c>
      <c r="AC917" s="220" t="s">
        <v>420</v>
      </c>
      <c r="AD917" s="219" t="s">
        <v>47</v>
      </c>
      <c r="AE917" s="220" t="s">
        <v>420</v>
      </c>
      <c r="AF917" s="228" t="s">
        <v>3814</v>
      </c>
      <c r="AG917" s="225" t="s">
        <v>363</v>
      </c>
      <c r="AH917" s="228" t="s">
        <v>37</v>
      </c>
      <c r="AI917" s="225" t="s">
        <v>1438</v>
      </c>
      <c r="AJ917" s="316" t="s">
        <v>14627</v>
      </c>
      <c r="AK917" s="316" t="s">
        <v>17343</v>
      </c>
      <c r="AL917" s="221">
        <v>31048</v>
      </c>
      <c r="AM917" s="221" t="s">
        <v>12605</v>
      </c>
      <c r="AN917" s="225" t="s">
        <v>9406</v>
      </c>
      <c r="AO917" s="316"/>
      <c r="AP917" s="225" t="s">
        <v>12955</v>
      </c>
    </row>
    <row r="918" spans="1:42" ht="15" customHeight="1">
      <c r="A918" s="225" t="s">
        <v>480</v>
      </c>
      <c r="B918" s="219" t="s">
        <v>17737</v>
      </c>
      <c r="C918" s="219" t="s">
        <v>4794</v>
      </c>
      <c r="D918" s="219" t="s">
        <v>4795</v>
      </c>
      <c r="E918" s="219" t="s">
        <v>4796</v>
      </c>
      <c r="F918" s="223" t="s">
        <v>11589</v>
      </c>
      <c r="G918" s="223" t="s">
        <v>4797</v>
      </c>
      <c r="H918" s="219" t="s">
        <v>188</v>
      </c>
      <c r="I918" s="219" t="s">
        <v>188</v>
      </c>
      <c r="J918" s="219" t="s">
        <v>363</v>
      </c>
      <c r="K918" s="219" t="s">
        <v>363</v>
      </c>
      <c r="L918" s="223" t="s">
        <v>39</v>
      </c>
      <c r="M918" s="219" t="s">
        <v>40</v>
      </c>
      <c r="N918" s="219" t="s">
        <v>19399</v>
      </c>
      <c r="O918" s="219" t="s">
        <v>117</v>
      </c>
      <c r="P918" s="219" t="s">
        <v>240</v>
      </c>
      <c r="Q918" s="219" t="s">
        <v>7141</v>
      </c>
      <c r="R918" s="219" t="s">
        <v>12955</v>
      </c>
      <c r="S918" s="219" t="s">
        <v>4766</v>
      </c>
      <c r="T918" s="223" t="s">
        <v>19400</v>
      </c>
      <c r="U918" s="225" t="s">
        <v>62</v>
      </c>
      <c r="V918" s="219" t="s">
        <v>182</v>
      </c>
      <c r="W918" s="219" t="s">
        <v>12955</v>
      </c>
      <c r="X918" s="230" t="s">
        <v>124</v>
      </c>
      <c r="Y918" s="220" t="s">
        <v>63</v>
      </c>
      <c r="Z918" s="220" t="s">
        <v>480</v>
      </c>
      <c r="AA918" s="220" t="s">
        <v>16292</v>
      </c>
      <c r="AB918" s="228" t="s">
        <v>910</v>
      </c>
      <c r="AC918" s="220" t="s">
        <v>4766</v>
      </c>
      <c r="AD918" s="219" t="s">
        <v>47</v>
      </c>
      <c r="AE918" s="220" t="s">
        <v>4798</v>
      </c>
      <c r="AF918" s="228" t="s">
        <v>3814</v>
      </c>
      <c r="AG918" s="225" t="s">
        <v>363</v>
      </c>
      <c r="AH918" s="228" t="s">
        <v>117</v>
      </c>
      <c r="AI918" s="225" t="s">
        <v>4766</v>
      </c>
      <c r="AJ918" s="316" t="s">
        <v>14636</v>
      </c>
      <c r="AK918" s="316" t="s">
        <v>17349</v>
      </c>
      <c r="AL918" s="221">
        <v>27395</v>
      </c>
      <c r="AM918" s="221" t="s">
        <v>12605</v>
      </c>
      <c r="AN918" s="225" t="s">
        <v>9406</v>
      </c>
      <c r="AO918" s="316"/>
      <c r="AP918" s="225" t="s">
        <v>12955</v>
      </c>
    </row>
    <row r="919" spans="1:42" ht="15" customHeight="1">
      <c r="A919" s="225" t="s">
        <v>480</v>
      </c>
      <c r="B919" s="219" t="s">
        <v>17737</v>
      </c>
      <c r="C919" s="219" t="s">
        <v>4810</v>
      </c>
      <c r="D919" s="219" t="s">
        <v>4811</v>
      </c>
      <c r="E919" s="219" t="s">
        <v>4812</v>
      </c>
      <c r="F919" s="223" t="s">
        <v>11592</v>
      </c>
      <c r="G919" s="223" t="s">
        <v>4813</v>
      </c>
      <c r="H919" s="219" t="s">
        <v>188</v>
      </c>
      <c r="I919" s="219" t="s">
        <v>188</v>
      </c>
      <c r="J919" s="219" t="s">
        <v>363</v>
      </c>
      <c r="K919" s="219" t="s">
        <v>363</v>
      </c>
      <c r="L919" s="223" t="s">
        <v>52</v>
      </c>
      <c r="M919" s="219" t="s">
        <v>53</v>
      </c>
      <c r="N919" s="219" t="s">
        <v>19401</v>
      </c>
      <c r="O919" s="219" t="s">
        <v>55</v>
      </c>
      <c r="P919" s="219" t="s">
        <v>56</v>
      </c>
      <c r="Q919" s="219" t="s">
        <v>3814</v>
      </c>
      <c r="R919" s="219" t="s">
        <v>12955</v>
      </c>
      <c r="S919" s="219" t="s">
        <v>4011</v>
      </c>
      <c r="T919" s="223" t="s">
        <v>19402</v>
      </c>
      <c r="U919" s="225" t="s">
        <v>62</v>
      </c>
      <c r="V919" s="219" t="s">
        <v>420</v>
      </c>
      <c r="W919" s="219" t="s">
        <v>12955</v>
      </c>
      <c r="X919" s="230" t="s">
        <v>6071</v>
      </c>
      <c r="Y919" s="220" t="s">
        <v>392</v>
      </c>
      <c r="Z919" s="220" t="s">
        <v>4011</v>
      </c>
      <c r="AA919" s="220" t="s">
        <v>16295</v>
      </c>
      <c r="AB919" s="228" t="s">
        <v>489</v>
      </c>
      <c r="AC919" s="220" t="s">
        <v>420</v>
      </c>
      <c r="AD919" s="219" t="s">
        <v>4814</v>
      </c>
      <c r="AE919" s="220" t="s">
        <v>4011</v>
      </c>
      <c r="AF919" s="228" t="s">
        <v>3814</v>
      </c>
      <c r="AG919" s="225" t="s">
        <v>363</v>
      </c>
      <c r="AH919" s="228" t="s">
        <v>37</v>
      </c>
      <c r="AI919" s="225" t="s">
        <v>1438</v>
      </c>
      <c r="AJ919" s="316" t="s">
        <v>14639</v>
      </c>
      <c r="AK919" s="316" t="s">
        <v>17351</v>
      </c>
      <c r="AL919" s="221">
        <v>31048</v>
      </c>
      <c r="AM919" s="221" t="s">
        <v>12605</v>
      </c>
      <c r="AN919" s="225" t="s">
        <v>9406</v>
      </c>
      <c r="AO919" s="316"/>
      <c r="AP919" s="225" t="s">
        <v>12955</v>
      </c>
    </row>
    <row r="920" spans="1:42" ht="15" customHeight="1">
      <c r="A920" s="225" t="s">
        <v>480</v>
      </c>
      <c r="B920" s="219" t="s">
        <v>17737</v>
      </c>
      <c r="C920" s="219" t="s">
        <v>4711</v>
      </c>
      <c r="D920" s="219" t="s">
        <v>4712</v>
      </c>
      <c r="E920" s="219" t="s">
        <v>4713</v>
      </c>
      <c r="F920" s="223" t="s">
        <v>11577</v>
      </c>
      <c r="G920" s="223" t="s">
        <v>4714</v>
      </c>
      <c r="H920" s="219" t="s">
        <v>188</v>
      </c>
      <c r="I920" s="219" t="s">
        <v>188</v>
      </c>
      <c r="J920" s="219" t="s">
        <v>363</v>
      </c>
      <c r="K920" s="219" t="s">
        <v>363</v>
      </c>
      <c r="L920" s="223" t="s">
        <v>39</v>
      </c>
      <c r="M920" s="219" t="s">
        <v>40</v>
      </c>
      <c r="N920" s="219" t="s">
        <v>4715</v>
      </c>
      <c r="O920" s="219" t="s">
        <v>783</v>
      </c>
      <c r="P920" s="219" t="s">
        <v>4716</v>
      </c>
      <c r="Q920" s="219" t="s">
        <v>12663</v>
      </c>
      <c r="R920" s="219" t="s">
        <v>12955</v>
      </c>
      <c r="S920" s="219" t="s">
        <v>1438</v>
      </c>
      <c r="T920" s="223" t="s">
        <v>19403</v>
      </c>
      <c r="U920" s="225" t="s">
        <v>62</v>
      </c>
      <c r="V920" s="219" t="s">
        <v>3475</v>
      </c>
      <c r="W920" s="219" t="s">
        <v>12955</v>
      </c>
      <c r="X920" s="230" t="s">
        <v>18778</v>
      </c>
      <c r="Y920" s="220" t="s">
        <v>63</v>
      </c>
      <c r="Z920" s="220" t="s">
        <v>4717</v>
      </c>
      <c r="AA920" s="220" t="s">
        <v>16279</v>
      </c>
      <c r="AB920" s="228" t="s">
        <v>116</v>
      </c>
      <c r="AC920" s="220" t="s">
        <v>1438</v>
      </c>
      <c r="AD920" s="219" t="s">
        <v>47</v>
      </c>
      <c r="AE920" s="220" t="s">
        <v>1438</v>
      </c>
      <c r="AF920" s="228" t="s">
        <v>3814</v>
      </c>
      <c r="AG920" s="225" t="s">
        <v>363</v>
      </c>
      <c r="AH920" s="228" t="s">
        <v>37</v>
      </c>
      <c r="AI920" s="225" t="s">
        <v>1438</v>
      </c>
      <c r="AJ920" s="316" t="s">
        <v>14621</v>
      </c>
      <c r="AK920" s="316" t="s">
        <v>17352</v>
      </c>
      <c r="AL920" s="221">
        <v>29221</v>
      </c>
      <c r="AM920" s="221" t="s">
        <v>12605</v>
      </c>
      <c r="AN920" s="225" t="s">
        <v>9406</v>
      </c>
      <c r="AO920" s="316"/>
      <c r="AP920" s="225" t="s">
        <v>12955</v>
      </c>
    </row>
    <row r="921" spans="1:42" ht="15" customHeight="1">
      <c r="A921" s="225" t="s">
        <v>480</v>
      </c>
      <c r="B921" s="219" t="s">
        <v>17737</v>
      </c>
      <c r="C921" s="219" t="s">
        <v>4736</v>
      </c>
      <c r="D921" s="219" t="s">
        <v>4737</v>
      </c>
      <c r="E921" s="219" t="s">
        <v>4738</v>
      </c>
      <c r="F921" s="223" t="s">
        <v>11580</v>
      </c>
      <c r="G921" s="223" t="s">
        <v>4739</v>
      </c>
      <c r="H921" s="219" t="s">
        <v>188</v>
      </c>
      <c r="I921" s="219" t="s">
        <v>188</v>
      </c>
      <c r="J921" s="219" t="s">
        <v>363</v>
      </c>
      <c r="K921" s="219" t="s">
        <v>363</v>
      </c>
      <c r="L921" s="223" t="s">
        <v>52</v>
      </c>
      <c r="M921" s="219" t="s">
        <v>53</v>
      </c>
      <c r="N921" s="219" t="s">
        <v>19404</v>
      </c>
      <c r="O921" s="219" t="s">
        <v>55</v>
      </c>
      <c r="P921" s="219" t="s">
        <v>56</v>
      </c>
      <c r="Q921" s="219" t="s">
        <v>3892</v>
      </c>
      <c r="R921" s="219" t="s">
        <v>12955</v>
      </c>
      <c r="S921" s="219" t="s">
        <v>4744</v>
      </c>
      <c r="T921" s="223" t="s">
        <v>19405</v>
      </c>
      <c r="U921" s="225" t="s">
        <v>4740</v>
      </c>
      <c r="V921" s="219" t="s">
        <v>4741</v>
      </c>
      <c r="W921" s="219" t="s">
        <v>12955</v>
      </c>
      <c r="X921" s="230" t="s">
        <v>124</v>
      </c>
      <c r="Y921" s="220" t="s">
        <v>63</v>
      </c>
      <c r="Z921" s="220" t="s">
        <v>4742</v>
      </c>
      <c r="AA921" s="220" t="s">
        <v>4743</v>
      </c>
      <c r="AB921" s="228" t="s">
        <v>938</v>
      </c>
      <c r="AC921" s="220" t="s">
        <v>4744</v>
      </c>
      <c r="AD921" s="219" t="s">
        <v>47</v>
      </c>
      <c r="AE921" s="220" t="s">
        <v>4744</v>
      </c>
      <c r="AF921" s="228" t="s">
        <v>3814</v>
      </c>
      <c r="AG921" s="225" t="s">
        <v>363</v>
      </c>
      <c r="AH921" s="228" t="s">
        <v>37</v>
      </c>
      <c r="AI921" s="225" t="s">
        <v>1438</v>
      </c>
      <c r="AJ921" s="316" t="s">
        <v>14626</v>
      </c>
      <c r="AK921" s="316" t="s">
        <v>17354</v>
      </c>
      <c r="AL921" s="221">
        <v>31048</v>
      </c>
      <c r="AM921" s="221" t="s">
        <v>12606</v>
      </c>
      <c r="AN921" s="225" t="s">
        <v>9406</v>
      </c>
      <c r="AO921" s="316"/>
      <c r="AP921" s="225" t="s">
        <v>12955</v>
      </c>
    </row>
    <row r="922" spans="1:42" ht="15" customHeight="1">
      <c r="A922" s="225" t="s">
        <v>480</v>
      </c>
      <c r="B922" s="219" t="s">
        <v>17737</v>
      </c>
      <c r="C922" s="219" t="s">
        <v>4730</v>
      </c>
      <c r="D922" s="219" t="s">
        <v>4731</v>
      </c>
      <c r="E922" s="219" t="s">
        <v>4732</v>
      </c>
      <c r="F922" s="223" t="s">
        <v>11579</v>
      </c>
      <c r="G922" s="223" t="s">
        <v>4733</v>
      </c>
      <c r="H922" s="219" t="s">
        <v>188</v>
      </c>
      <c r="I922" s="219" t="s">
        <v>188</v>
      </c>
      <c r="J922" s="219" t="s">
        <v>363</v>
      </c>
      <c r="K922" s="219" t="s">
        <v>363</v>
      </c>
      <c r="L922" s="223" t="s">
        <v>52</v>
      </c>
      <c r="M922" s="219" t="s">
        <v>53</v>
      </c>
      <c r="N922" s="219" t="s">
        <v>19406</v>
      </c>
      <c r="O922" s="219" t="s">
        <v>55</v>
      </c>
      <c r="P922" s="219" t="s">
        <v>56</v>
      </c>
      <c r="Q922" s="219" t="s">
        <v>6061</v>
      </c>
      <c r="R922" s="219" t="s">
        <v>12955</v>
      </c>
      <c r="S922" s="219" t="s">
        <v>4735</v>
      </c>
      <c r="T922" s="223" t="s">
        <v>19407</v>
      </c>
      <c r="U922" s="225" t="s">
        <v>179</v>
      </c>
      <c r="V922" s="219" t="s">
        <v>4734</v>
      </c>
      <c r="W922" s="219" t="s">
        <v>12955</v>
      </c>
      <c r="X922" s="230" t="s">
        <v>124</v>
      </c>
      <c r="Y922" s="220" t="s">
        <v>63</v>
      </c>
      <c r="Z922" s="220" t="s">
        <v>480</v>
      </c>
      <c r="AA922" s="220" t="s">
        <v>16282</v>
      </c>
      <c r="AB922" s="228" t="s">
        <v>1815</v>
      </c>
      <c r="AC922" s="220" t="s">
        <v>4735</v>
      </c>
      <c r="AD922" s="219" t="s">
        <v>47</v>
      </c>
      <c r="AE922" s="220" t="s">
        <v>4735</v>
      </c>
      <c r="AF922" s="228" t="s">
        <v>3814</v>
      </c>
      <c r="AG922" s="225" t="s">
        <v>363</v>
      </c>
      <c r="AH922" s="228" t="s">
        <v>37</v>
      </c>
      <c r="AI922" s="225" t="s">
        <v>1438</v>
      </c>
      <c r="AJ922" s="316" t="s">
        <v>14625</v>
      </c>
      <c r="AK922" s="316" t="s">
        <v>17368</v>
      </c>
      <c r="AL922" s="221">
        <v>31048</v>
      </c>
      <c r="AM922" s="221" t="s">
        <v>12606</v>
      </c>
      <c r="AN922" s="225" t="s">
        <v>9406</v>
      </c>
      <c r="AO922" s="316"/>
      <c r="AP922" s="225" t="s">
        <v>12955</v>
      </c>
    </row>
    <row r="923" spans="1:42" ht="15" customHeight="1">
      <c r="A923" s="225" t="s">
        <v>480</v>
      </c>
      <c r="B923" s="219" t="s">
        <v>17737</v>
      </c>
      <c r="C923" s="219" t="s">
        <v>4706</v>
      </c>
      <c r="D923" s="219" t="s">
        <v>4707</v>
      </c>
      <c r="E923" s="219" t="s">
        <v>4708</v>
      </c>
      <c r="F923" s="223" t="s">
        <v>11576</v>
      </c>
      <c r="G923" s="223" t="s">
        <v>4709</v>
      </c>
      <c r="H923" s="219" t="s">
        <v>188</v>
      </c>
      <c r="I923" s="219" t="s">
        <v>188</v>
      </c>
      <c r="J923" s="219" t="s">
        <v>363</v>
      </c>
      <c r="K923" s="219" t="s">
        <v>363</v>
      </c>
      <c r="L923" s="223" t="s">
        <v>52</v>
      </c>
      <c r="M923" s="219" t="s">
        <v>53</v>
      </c>
      <c r="N923" s="219" t="s">
        <v>19408</v>
      </c>
      <c r="O923" s="219" t="s">
        <v>55</v>
      </c>
      <c r="P923" s="219" t="s">
        <v>56</v>
      </c>
      <c r="Q923" s="219" t="s">
        <v>354</v>
      </c>
      <c r="R923" s="219" t="s">
        <v>12955</v>
      </c>
      <c r="S923" s="219" t="s">
        <v>1438</v>
      </c>
      <c r="T923" s="223" t="s">
        <v>19409</v>
      </c>
      <c r="U923" s="225" t="s">
        <v>43</v>
      </c>
      <c r="V923" s="219" t="s">
        <v>371</v>
      </c>
      <c r="W923" s="219" t="s">
        <v>12955</v>
      </c>
      <c r="X923" s="230" t="s">
        <v>188</v>
      </c>
      <c r="Y923" s="220" t="s">
        <v>63</v>
      </c>
      <c r="Z923" s="220" t="s">
        <v>4710</v>
      </c>
      <c r="AA923" s="220" t="s">
        <v>16278</v>
      </c>
      <c r="AB923" s="228" t="s">
        <v>116</v>
      </c>
      <c r="AC923" s="220" t="s">
        <v>1438</v>
      </c>
      <c r="AD923" s="219" t="s">
        <v>47</v>
      </c>
      <c r="AE923" s="220" t="s">
        <v>1438</v>
      </c>
      <c r="AF923" s="228" t="s">
        <v>3814</v>
      </c>
      <c r="AG923" s="225" t="s">
        <v>363</v>
      </c>
      <c r="AH923" s="228" t="s">
        <v>37</v>
      </c>
      <c r="AI923" s="225" t="s">
        <v>1438</v>
      </c>
      <c r="AJ923" s="316" t="s">
        <v>14620</v>
      </c>
      <c r="AK923" s="316" t="s">
        <v>17371</v>
      </c>
      <c r="AL923" s="221">
        <v>31048</v>
      </c>
      <c r="AM923" s="221" t="s">
        <v>12605</v>
      </c>
      <c r="AN923" s="225" t="s">
        <v>9406</v>
      </c>
      <c r="AO923" s="316"/>
      <c r="AP923" s="225" t="s">
        <v>12955</v>
      </c>
    </row>
    <row r="924" spans="1:42" ht="15" customHeight="1">
      <c r="A924" s="225" t="s">
        <v>480</v>
      </c>
      <c r="B924" s="219" t="s">
        <v>17737</v>
      </c>
      <c r="C924" s="219" t="s">
        <v>4788</v>
      </c>
      <c r="D924" s="219" t="s">
        <v>4789</v>
      </c>
      <c r="E924" s="219" t="s">
        <v>4790</v>
      </c>
      <c r="F924" s="223" t="s">
        <v>11588</v>
      </c>
      <c r="G924" s="223" t="s">
        <v>4791</v>
      </c>
      <c r="H924" s="219" t="s">
        <v>188</v>
      </c>
      <c r="I924" s="219" t="s">
        <v>188</v>
      </c>
      <c r="J924" s="219" t="s">
        <v>363</v>
      </c>
      <c r="K924" s="219" t="s">
        <v>363</v>
      </c>
      <c r="L924" s="223" t="s">
        <v>52</v>
      </c>
      <c r="M924" s="219" t="s">
        <v>53</v>
      </c>
      <c r="N924" s="219" t="s">
        <v>19410</v>
      </c>
      <c r="O924" s="219" t="s">
        <v>55</v>
      </c>
      <c r="P924" s="219" t="s">
        <v>56</v>
      </c>
      <c r="Q924" s="219" t="s">
        <v>13124</v>
      </c>
      <c r="R924" s="219" t="s">
        <v>12955</v>
      </c>
      <c r="S924" s="219" t="s">
        <v>19411</v>
      </c>
      <c r="T924" s="223" t="s">
        <v>19412</v>
      </c>
      <c r="U924" s="225" t="s">
        <v>179</v>
      </c>
      <c r="V924" s="219" t="s">
        <v>19413</v>
      </c>
      <c r="W924" s="219" t="s">
        <v>12955</v>
      </c>
      <c r="X924" s="230" t="s">
        <v>16968</v>
      </c>
      <c r="Y924" s="220" t="s">
        <v>63</v>
      </c>
      <c r="Z924" s="220" t="s">
        <v>4792</v>
      </c>
      <c r="AA924" s="220" t="s">
        <v>16291</v>
      </c>
      <c r="AB924" s="228" t="s">
        <v>1397</v>
      </c>
      <c r="AC924" s="220" t="s">
        <v>4793</v>
      </c>
      <c r="AD924" s="219" t="s">
        <v>47</v>
      </c>
      <c r="AE924" s="220" t="s">
        <v>4793</v>
      </c>
      <c r="AF924" s="228" t="s">
        <v>3814</v>
      </c>
      <c r="AG924" s="225" t="s">
        <v>363</v>
      </c>
      <c r="AH924" s="228" t="s">
        <v>117</v>
      </c>
      <c r="AI924" s="225" t="s">
        <v>4766</v>
      </c>
      <c r="AJ924" s="316" t="s">
        <v>14635</v>
      </c>
      <c r="AK924" s="316" t="s">
        <v>17382</v>
      </c>
      <c r="AL924" s="221">
        <v>31048</v>
      </c>
      <c r="AM924" s="221" t="s">
        <v>12606</v>
      </c>
      <c r="AN924" s="225" t="s">
        <v>9406</v>
      </c>
      <c r="AO924" s="316"/>
      <c r="AP924" s="225" t="s">
        <v>12955</v>
      </c>
    </row>
    <row r="925" spans="1:42" ht="15" customHeight="1">
      <c r="A925" s="225" t="s">
        <v>480</v>
      </c>
      <c r="B925" s="219" t="s">
        <v>17737</v>
      </c>
      <c r="C925" s="219" t="s">
        <v>4805</v>
      </c>
      <c r="D925" s="219" t="s">
        <v>4806</v>
      </c>
      <c r="E925" s="219" t="s">
        <v>4807</v>
      </c>
      <c r="F925" s="223" t="s">
        <v>11591</v>
      </c>
      <c r="G925" s="223" t="s">
        <v>4808</v>
      </c>
      <c r="H925" s="219" t="s">
        <v>188</v>
      </c>
      <c r="I925" s="219" t="s">
        <v>188</v>
      </c>
      <c r="J925" s="219" t="s">
        <v>363</v>
      </c>
      <c r="K925" s="219" t="s">
        <v>363</v>
      </c>
      <c r="L925" s="223" t="s">
        <v>52</v>
      </c>
      <c r="M925" s="219" t="s">
        <v>53</v>
      </c>
      <c r="N925" s="219" t="s">
        <v>19414</v>
      </c>
      <c r="O925" s="219" t="s">
        <v>55</v>
      </c>
      <c r="P925" s="219" t="s">
        <v>56</v>
      </c>
      <c r="Q925" s="219" t="s">
        <v>2639</v>
      </c>
      <c r="R925" s="219" t="s">
        <v>12955</v>
      </c>
      <c r="S925" s="219" t="s">
        <v>4809</v>
      </c>
      <c r="T925" s="223" t="s">
        <v>19415</v>
      </c>
      <c r="U925" s="225" t="s">
        <v>2118</v>
      </c>
      <c r="V925" s="219" t="s">
        <v>19416</v>
      </c>
      <c r="W925" s="219" t="s">
        <v>12955</v>
      </c>
      <c r="X925" s="230" t="s">
        <v>124</v>
      </c>
      <c r="Y925" s="220" t="s">
        <v>392</v>
      </c>
      <c r="Z925" s="220" t="s">
        <v>4809</v>
      </c>
      <c r="AA925" s="220" t="s">
        <v>16294</v>
      </c>
      <c r="AB925" s="228" t="s">
        <v>1245</v>
      </c>
      <c r="AC925" s="220" t="s">
        <v>4809</v>
      </c>
      <c r="AD925" s="219" t="s">
        <v>47</v>
      </c>
      <c r="AE925" s="220" t="s">
        <v>4809</v>
      </c>
      <c r="AF925" s="228" t="s">
        <v>3814</v>
      </c>
      <c r="AG925" s="225" t="s">
        <v>363</v>
      </c>
      <c r="AH925" s="228" t="s">
        <v>37</v>
      </c>
      <c r="AI925" s="225" t="s">
        <v>1438</v>
      </c>
      <c r="AJ925" s="316" t="s">
        <v>14638</v>
      </c>
      <c r="AK925" s="316" t="s">
        <v>17387</v>
      </c>
      <c r="AL925" s="221">
        <v>31048</v>
      </c>
      <c r="AM925" s="221" t="s">
        <v>12607</v>
      </c>
      <c r="AN925" s="225" t="s">
        <v>9406</v>
      </c>
      <c r="AO925" s="316"/>
      <c r="AP925" s="225" t="s">
        <v>12955</v>
      </c>
    </row>
    <row r="926" spans="1:42" ht="15" customHeight="1">
      <c r="A926" s="225" t="s">
        <v>480</v>
      </c>
      <c r="B926" s="219" t="s">
        <v>17737</v>
      </c>
      <c r="C926" s="219" t="s">
        <v>12955</v>
      </c>
      <c r="D926" s="219" t="s">
        <v>12955</v>
      </c>
      <c r="E926" s="219" t="s">
        <v>12955</v>
      </c>
      <c r="F926" s="223" t="s">
        <v>4713</v>
      </c>
      <c r="G926" s="318" t="s">
        <v>9677</v>
      </c>
      <c r="H926" s="219" t="s">
        <v>188</v>
      </c>
      <c r="I926" s="219" t="s">
        <v>188</v>
      </c>
      <c r="J926" s="219" t="s">
        <v>363</v>
      </c>
      <c r="K926" s="219" t="s">
        <v>363</v>
      </c>
      <c r="L926" s="219" t="s">
        <v>52</v>
      </c>
      <c r="M926" s="219" t="s">
        <v>53</v>
      </c>
      <c r="N926" s="219" t="s">
        <v>9678</v>
      </c>
      <c r="O926" s="219" t="s">
        <v>354</v>
      </c>
      <c r="P926" s="219" t="s">
        <v>355</v>
      </c>
      <c r="Q926" s="219" t="s">
        <v>2490</v>
      </c>
      <c r="R926" s="219" t="s">
        <v>12955</v>
      </c>
      <c r="S926" s="219" t="s">
        <v>12955</v>
      </c>
      <c r="T926" s="219" t="s">
        <v>12955</v>
      </c>
      <c r="U926" s="219" t="s">
        <v>12955</v>
      </c>
      <c r="V926" s="219" t="s">
        <v>12955</v>
      </c>
      <c r="W926" s="219" t="s">
        <v>12955</v>
      </c>
      <c r="X926" s="219" t="s">
        <v>12955</v>
      </c>
      <c r="Y926" s="219" t="s">
        <v>12955</v>
      </c>
      <c r="Z926" s="219" t="s">
        <v>12955</v>
      </c>
      <c r="AA926" s="219" t="s">
        <v>12955</v>
      </c>
      <c r="AB926" s="219" t="s">
        <v>12955</v>
      </c>
      <c r="AC926" s="219" t="s">
        <v>12955</v>
      </c>
      <c r="AD926" s="219" t="s">
        <v>12955</v>
      </c>
      <c r="AE926" s="219" t="s">
        <v>12955</v>
      </c>
      <c r="AF926" s="219" t="s">
        <v>3814</v>
      </c>
      <c r="AG926" s="219" t="s">
        <v>363</v>
      </c>
      <c r="AH926" s="219" t="s">
        <v>12955</v>
      </c>
      <c r="AI926" s="219" t="s">
        <v>12955</v>
      </c>
      <c r="AJ926" s="219" t="s">
        <v>12955</v>
      </c>
      <c r="AK926" s="219" t="s">
        <v>12955</v>
      </c>
      <c r="AL926" s="222"/>
      <c r="AM926" s="219" t="s">
        <v>12955</v>
      </c>
      <c r="AN926" s="223" t="s">
        <v>9412</v>
      </c>
      <c r="AO926" s="222">
        <v>36130</v>
      </c>
      <c r="AP926" s="222" t="s">
        <v>12955</v>
      </c>
    </row>
    <row r="927" spans="1:42" ht="15" customHeight="1">
      <c r="A927" s="225" t="s">
        <v>480</v>
      </c>
      <c r="B927" s="219" t="s">
        <v>17737</v>
      </c>
      <c r="C927" s="219" t="s">
        <v>12955</v>
      </c>
      <c r="D927" s="219" t="s">
        <v>12955</v>
      </c>
      <c r="E927" s="219" t="s">
        <v>12955</v>
      </c>
      <c r="F927" s="223" t="s">
        <v>11579</v>
      </c>
      <c r="G927" s="318" t="s">
        <v>9675</v>
      </c>
      <c r="H927" s="219" t="s">
        <v>188</v>
      </c>
      <c r="I927" s="219" t="s">
        <v>188</v>
      </c>
      <c r="J927" s="219" t="s">
        <v>363</v>
      </c>
      <c r="K927" s="219" t="s">
        <v>363</v>
      </c>
      <c r="L927" s="219" t="s">
        <v>9515</v>
      </c>
      <c r="M927" s="219" t="s">
        <v>12955</v>
      </c>
      <c r="N927" s="219" t="s">
        <v>9676</v>
      </c>
      <c r="O927" s="219" t="s">
        <v>3433</v>
      </c>
      <c r="P927" s="219" t="s">
        <v>12955</v>
      </c>
      <c r="Q927" s="219" t="s">
        <v>12955</v>
      </c>
      <c r="R927" s="219" t="s">
        <v>12955</v>
      </c>
      <c r="S927" s="219" t="s">
        <v>12955</v>
      </c>
      <c r="T927" s="219" t="s">
        <v>12955</v>
      </c>
      <c r="U927" s="219" t="s">
        <v>12955</v>
      </c>
      <c r="V927" s="219" t="s">
        <v>12955</v>
      </c>
      <c r="W927" s="219" t="s">
        <v>12955</v>
      </c>
      <c r="X927" s="219" t="s">
        <v>12955</v>
      </c>
      <c r="Y927" s="219" t="s">
        <v>12955</v>
      </c>
      <c r="Z927" s="219" t="s">
        <v>12955</v>
      </c>
      <c r="AA927" s="219" t="s">
        <v>12955</v>
      </c>
      <c r="AB927" s="219" t="s">
        <v>12955</v>
      </c>
      <c r="AC927" s="219" t="s">
        <v>12955</v>
      </c>
      <c r="AD927" s="219" t="s">
        <v>12955</v>
      </c>
      <c r="AE927" s="219" t="s">
        <v>12955</v>
      </c>
      <c r="AF927" s="219" t="s">
        <v>3814</v>
      </c>
      <c r="AG927" s="219" t="s">
        <v>363</v>
      </c>
      <c r="AH927" s="219" t="s">
        <v>12955</v>
      </c>
      <c r="AI927" s="219" t="s">
        <v>12955</v>
      </c>
      <c r="AJ927" s="219" t="s">
        <v>12955</v>
      </c>
      <c r="AK927" s="219" t="s">
        <v>12955</v>
      </c>
      <c r="AL927" s="222"/>
      <c r="AM927" s="219" t="s">
        <v>12955</v>
      </c>
      <c r="AN927" s="223" t="s">
        <v>9412</v>
      </c>
      <c r="AO927" s="222">
        <v>42948</v>
      </c>
      <c r="AP927" s="222" t="s">
        <v>12955</v>
      </c>
    </row>
    <row r="928" spans="1:42" ht="15" customHeight="1">
      <c r="A928" s="225" t="s">
        <v>17731</v>
      </c>
      <c r="B928" s="219" t="s">
        <v>33</v>
      </c>
      <c r="C928" s="219" t="s">
        <v>4989</v>
      </c>
      <c r="D928" s="219" t="s">
        <v>4990</v>
      </c>
      <c r="E928" s="219" t="s">
        <v>4991</v>
      </c>
      <c r="F928" s="223" t="s">
        <v>11617</v>
      </c>
      <c r="G928" s="223" t="s">
        <v>4992</v>
      </c>
      <c r="H928" s="219" t="s">
        <v>3928</v>
      </c>
      <c r="I928" s="219" t="s">
        <v>3928</v>
      </c>
      <c r="J928" s="219" t="s">
        <v>4848</v>
      </c>
      <c r="K928" s="219" t="s">
        <v>4848</v>
      </c>
      <c r="L928" s="223" t="s">
        <v>52</v>
      </c>
      <c r="M928" s="219" t="s">
        <v>53</v>
      </c>
      <c r="N928" s="219" t="s">
        <v>19417</v>
      </c>
      <c r="O928" s="219" t="s">
        <v>55</v>
      </c>
      <c r="P928" s="219" t="s">
        <v>56</v>
      </c>
      <c r="Q928" s="219" t="s">
        <v>265</v>
      </c>
      <c r="R928" s="219" t="s">
        <v>12955</v>
      </c>
      <c r="S928" s="219" t="s">
        <v>4995</v>
      </c>
      <c r="T928" s="223" t="s">
        <v>19418</v>
      </c>
      <c r="U928" s="225" t="s">
        <v>179</v>
      </c>
      <c r="V928" s="219" t="s">
        <v>4993</v>
      </c>
      <c r="W928" s="219" t="s">
        <v>12955</v>
      </c>
      <c r="X928" s="230" t="s">
        <v>13122</v>
      </c>
      <c r="Y928" s="220" t="s">
        <v>63</v>
      </c>
      <c r="Z928" s="220" t="s">
        <v>4994</v>
      </c>
      <c r="AA928" s="220" t="s">
        <v>16324</v>
      </c>
      <c r="AB928" s="228" t="s">
        <v>489</v>
      </c>
      <c r="AC928" s="220" t="s">
        <v>4995</v>
      </c>
      <c r="AD928" s="219" t="s">
        <v>47</v>
      </c>
      <c r="AE928" s="220" t="s">
        <v>4995</v>
      </c>
      <c r="AF928" s="228" t="s">
        <v>188</v>
      </c>
      <c r="AG928" s="225" t="s">
        <v>4848</v>
      </c>
      <c r="AH928" s="228" t="s">
        <v>37</v>
      </c>
      <c r="AI928" s="225" t="s">
        <v>1078</v>
      </c>
      <c r="AJ928" s="316" t="s">
        <v>14695</v>
      </c>
      <c r="AK928" s="316" t="s">
        <v>14696</v>
      </c>
      <c r="AL928" s="221">
        <v>36890</v>
      </c>
      <c r="AM928" s="221" t="s">
        <v>12605</v>
      </c>
      <c r="AN928" s="225" t="s">
        <v>9406</v>
      </c>
      <c r="AO928" s="225"/>
      <c r="AP928" s="225" t="s">
        <v>12955</v>
      </c>
    </row>
    <row r="929" spans="1:42" ht="15" customHeight="1">
      <c r="A929" s="225" t="s">
        <v>17731</v>
      </c>
      <c r="B929" s="219" t="s">
        <v>33</v>
      </c>
      <c r="C929" s="219" t="s">
        <v>4971</v>
      </c>
      <c r="D929" s="219" t="s">
        <v>4972</v>
      </c>
      <c r="E929" s="219" t="s">
        <v>4973</v>
      </c>
      <c r="F929" s="223" t="s">
        <v>4846</v>
      </c>
      <c r="G929" s="223" t="s">
        <v>4974</v>
      </c>
      <c r="H929" s="219" t="s">
        <v>3928</v>
      </c>
      <c r="I929" s="219" t="s">
        <v>3928</v>
      </c>
      <c r="J929" s="219" t="s">
        <v>4848</v>
      </c>
      <c r="K929" s="219" t="s">
        <v>4848</v>
      </c>
      <c r="L929" s="223" t="s">
        <v>52</v>
      </c>
      <c r="M929" s="219" t="s">
        <v>53</v>
      </c>
      <c r="N929" s="219" t="s">
        <v>19419</v>
      </c>
      <c r="O929" s="219" t="s">
        <v>55</v>
      </c>
      <c r="P929" s="219" t="s">
        <v>56</v>
      </c>
      <c r="Q929" s="219" t="s">
        <v>188</v>
      </c>
      <c r="R929" s="219" t="s">
        <v>12955</v>
      </c>
      <c r="S929" s="219" t="s">
        <v>19420</v>
      </c>
      <c r="T929" s="223" t="s">
        <v>19421</v>
      </c>
      <c r="U929" s="225" t="s">
        <v>179</v>
      </c>
      <c r="V929" s="219" t="s">
        <v>753</v>
      </c>
      <c r="W929" s="219" t="s">
        <v>13384</v>
      </c>
      <c r="X929" s="230" t="s">
        <v>124</v>
      </c>
      <c r="Y929" s="220" t="s">
        <v>63</v>
      </c>
      <c r="Z929" s="220" t="s">
        <v>4975</v>
      </c>
      <c r="AA929" s="220" t="s">
        <v>16321</v>
      </c>
      <c r="AB929" s="228" t="s">
        <v>126</v>
      </c>
      <c r="AC929" s="220" t="s">
        <v>4976</v>
      </c>
      <c r="AD929" s="219" t="s">
        <v>47</v>
      </c>
      <c r="AE929" s="220" t="s">
        <v>4976</v>
      </c>
      <c r="AF929" s="228" t="s">
        <v>188</v>
      </c>
      <c r="AG929" s="225" t="s">
        <v>4848</v>
      </c>
      <c r="AH929" s="228" t="s">
        <v>117</v>
      </c>
      <c r="AI929" s="225" t="s">
        <v>4940</v>
      </c>
      <c r="AJ929" s="316" t="s">
        <v>14689</v>
      </c>
      <c r="AK929" s="316" t="s">
        <v>14690</v>
      </c>
      <c r="AL929" s="221">
        <v>29554</v>
      </c>
      <c r="AM929" s="221" t="s">
        <v>12605</v>
      </c>
      <c r="AN929" s="225" t="s">
        <v>9406</v>
      </c>
      <c r="AO929" s="225"/>
      <c r="AP929" s="225" t="s">
        <v>12955</v>
      </c>
    </row>
    <row r="930" spans="1:42" ht="15" customHeight="1">
      <c r="A930" s="225" t="s">
        <v>17731</v>
      </c>
      <c r="B930" s="219" t="s">
        <v>33</v>
      </c>
      <c r="C930" s="219" t="s">
        <v>4977</v>
      </c>
      <c r="D930" s="219" t="s">
        <v>4978</v>
      </c>
      <c r="E930" s="219" t="s">
        <v>4979</v>
      </c>
      <c r="F930" s="223" t="s">
        <v>11615</v>
      </c>
      <c r="G930" s="223" t="s">
        <v>4980</v>
      </c>
      <c r="H930" s="219" t="s">
        <v>3928</v>
      </c>
      <c r="I930" s="219" t="s">
        <v>3928</v>
      </c>
      <c r="J930" s="219" t="s">
        <v>4848</v>
      </c>
      <c r="K930" s="219" t="s">
        <v>4848</v>
      </c>
      <c r="L930" s="223" t="s">
        <v>52</v>
      </c>
      <c r="M930" s="219" t="s">
        <v>53</v>
      </c>
      <c r="N930" s="219" t="s">
        <v>19422</v>
      </c>
      <c r="O930" s="219" t="s">
        <v>55</v>
      </c>
      <c r="P930" s="219" t="s">
        <v>56</v>
      </c>
      <c r="Q930" s="219" t="s">
        <v>3814</v>
      </c>
      <c r="R930" s="219" t="s">
        <v>12955</v>
      </c>
      <c r="S930" s="219" t="s">
        <v>4981</v>
      </c>
      <c r="T930" s="223" t="s">
        <v>19423</v>
      </c>
      <c r="U930" s="225" t="s">
        <v>179</v>
      </c>
      <c r="V930" s="219" t="s">
        <v>371</v>
      </c>
      <c r="W930" s="219" t="s">
        <v>12955</v>
      </c>
      <c r="X930" s="230" t="s">
        <v>281</v>
      </c>
      <c r="Y930" s="220" t="s">
        <v>1059</v>
      </c>
      <c r="Z930" s="220" t="s">
        <v>4981</v>
      </c>
      <c r="AA930" s="220" t="s">
        <v>16322</v>
      </c>
      <c r="AB930" s="228" t="s">
        <v>134</v>
      </c>
      <c r="AC930" s="220" t="s">
        <v>4981</v>
      </c>
      <c r="AD930" s="219" t="s">
        <v>47</v>
      </c>
      <c r="AE930" s="220" t="s">
        <v>4981</v>
      </c>
      <c r="AF930" s="228" t="s">
        <v>188</v>
      </c>
      <c r="AG930" s="225" t="s">
        <v>4848</v>
      </c>
      <c r="AH930" s="228" t="s">
        <v>117</v>
      </c>
      <c r="AI930" s="225" t="s">
        <v>4940</v>
      </c>
      <c r="AJ930" s="316" t="s">
        <v>14691</v>
      </c>
      <c r="AK930" s="316" t="s">
        <v>14692</v>
      </c>
      <c r="AL930" s="221">
        <v>29554</v>
      </c>
      <c r="AM930" s="221" t="s">
        <v>12606</v>
      </c>
      <c r="AN930" s="225" t="s">
        <v>9406</v>
      </c>
      <c r="AO930" s="225"/>
      <c r="AP930" s="225" t="s">
        <v>12955</v>
      </c>
    </row>
    <row r="931" spans="1:42" ht="15" customHeight="1">
      <c r="A931" s="225" t="s">
        <v>17731</v>
      </c>
      <c r="B931" s="219" t="s">
        <v>33</v>
      </c>
      <c r="C931" s="219" t="s">
        <v>4882</v>
      </c>
      <c r="D931" s="219" t="s">
        <v>4883</v>
      </c>
      <c r="E931" s="219" t="s">
        <v>4884</v>
      </c>
      <c r="F931" s="223" t="s">
        <v>11603</v>
      </c>
      <c r="G931" s="223" t="s">
        <v>4885</v>
      </c>
      <c r="H931" s="219" t="s">
        <v>3928</v>
      </c>
      <c r="I931" s="219" t="s">
        <v>3928</v>
      </c>
      <c r="J931" s="219" t="s">
        <v>4848</v>
      </c>
      <c r="K931" s="219" t="s">
        <v>4848</v>
      </c>
      <c r="L931" s="223" t="s">
        <v>52</v>
      </c>
      <c r="M931" s="219" t="s">
        <v>53</v>
      </c>
      <c r="N931" s="219" t="s">
        <v>19424</v>
      </c>
      <c r="O931" s="219" t="s">
        <v>55</v>
      </c>
      <c r="P931" s="219" t="s">
        <v>56</v>
      </c>
      <c r="Q931" s="219" t="s">
        <v>6061</v>
      </c>
      <c r="R931" s="219" t="s">
        <v>12955</v>
      </c>
      <c r="S931" s="219" t="s">
        <v>19425</v>
      </c>
      <c r="T931" s="223" t="s">
        <v>19426</v>
      </c>
      <c r="U931" s="225" t="s">
        <v>62</v>
      </c>
      <c r="V931" s="219" t="s">
        <v>888</v>
      </c>
      <c r="W931" s="219" t="s">
        <v>4886</v>
      </c>
      <c r="X931" s="230" t="s">
        <v>124</v>
      </c>
      <c r="Y931" s="220" t="s">
        <v>392</v>
      </c>
      <c r="Z931" s="220" t="s">
        <v>789</v>
      </c>
      <c r="AA931" s="220" t="s">
        <v>16308</v>
      </c>
      <c r="AB931" s="228" t="s">
        <v>1397</v>
      </c>
      <c r="AC931" s="220" t="s">
        <v>1078</v>
      </c>
      <c r="AD931" s="219" t="s">
        <v>4887</v>
      </c>
      <c r="AE931" s="220" t="s">
        <v>4888</v>
      </c>
      <c r="AF931" s="228" t="s">
        <v>188</v>
      </c>
      <c r="AG931" s="225" t="s">
        <v>4848</v>
      </c>
      <c r="AH931" s="228" t="s">
        <v>37</v>
      </c>
      <c r="AI931" s="225" t="s">
        <v>1078</v>
      </c>
      <c r="AJ931" s="316" t="s">
        <v>14659</v>
      </c>
      <c r="AK931" s="316" t="s">
        <v>14660</v>
      </c>
      <c r="AL931" s="221">
        <v>27120</v>
      </c>
      <c r="AM931" s="221" t="s">
        <v>12605</v>
      </c>
      <c r="AN931" s="225" t="s">
        <v>9406</v>
      </c>
      <c r="AO931" s="225"/>
      <c r="AP931" s="225" t="s">
        <v>12955</v>
      </c>
    </row>
    <row r="932" spans="1:42" ht="15" customHeight="1">
      <c r="A932" s="225" t="s">
        <v>17731</v>
      </c>
      <c r="B932" s="219" t="s">
        <v>33</v>
      </c>
      <c r="C932" s="219" t="s">
        <v>4870</v>
      </c>
      <c r="D932" s="219" t="s">
        <v>4871</v>
      </c>
      <c r="E932" s="219" t="s">
        <v>4872</v>
      </c>
      <c r="F932" s="223" t="s">
        <v>11602</v>
      </c>
      <c r="G932" s="223" t="s">
        <v>4873</v>
      </c>
      <c r="H932" s="219" t="s">
        <v>3928</v>
      </c>
      <c r="I932" s="219" t="s">
        <v>3928</v>
      </c>
      <c r="J932" s="219" t="s">
        <v>4848</v>
      </c>
      <c r="K932" s="219" t="s">
        <v>4848</v>
      </c>
      <c r="L932" s="223" t="s">
        <v>39</v>
      </c>
      <c r="M932" s="219" t="s">
        <v>40</v>
      </c>
      <c r="N932" s="219" t="s">
        <v>19427</v>
      </c>
      <c r="O932" s="219" t="s">
        <v>70</v>
      </c>
      <c r="P932" s="219" t="s">
        <v>71</v>
      </c>
      <c r="Q932" s="219" t="s">
        <v>7148</v>
      </c>
      <c r="R932" s="219" t="s">
        <v>12955</v>
      </c>
      <c r="S932" s="219" t="s">
        <v>19428</v>
      </c>
      <c r="T932" s="223" t="s">
        <v>19429</v>
      </c>
      <c r="U932" s="225" t="s">
        <v>43</v>
      </c>
      <c r="V932" s="219" t="s">
        <v>2649</v>
      </c>
      <c r="W932" s="219" t="s">
        <v>4874</v>
      </c>
      <c r="X932" s="230" t="s">
        <v>19430</v>
      </c>
      <c r="Y932" s="220" t="s">
        <v>63</v>
      </c>
      <c r="Z932" s="220" t="s">
        <v>4875</v>
      </c>
      <c r="AA932" s="220" t="s">
        <v>16306</v>
      </c>
      <c r="AB932" s="228" t="s">
        <v>1397</v>
      </c>
      <c r="AC932" s="220" t="s">
        <v>1078</v>
      </c>
      <c r="AD932" s="219" t="s">
        <v>47</v>
      </c>
      <c r="AE932" s="220" t="s">
        <v>1078</v>
      </c>
      <c r="AF932" s="228" t="s">
        <v>188</v>
      </c>
      <c r="AG932" s="225" t="s">
        <v>4848</v>
      </c>
      <c r="AH932" s="228" t="s">
        <v>37</v>
      </c>
      <c r="AI932" s="225" t="s">
        <v>1078</v>
      </c>
      <c r="AJ932" s="316" t="s">
        <v>14655</v>
      </c>
      <c r="AK932" s="316" t="s">
        <v>14656</v>
      </c>
      <c r="AL932" s="221">
        <v>40269</v>
      </c>
      <c r="AM932" s="221" t="s">
        <v>12605</v>
      </c>
      <c r="AN932" s="225" t="s">
        <v>9406</v>
      </c>
      <c r="AO932" s="225"/>
      <c r="AP932" s="225" t="s">
        <v>12955</v>
      </c>
    </row>
    <row r="933" spans="1:42" ht="15" customHeight="1">
      <c r="A933" s="225" t="s">
        <v>17731</v>
      </c>
      <c r="B933" s="219" t="s">
        <v>33</v>
      </c>
      <c r="C933" s="219" t="s">
        <v>4844</v>
      </c>
      <c r="D933" s="219" t="s">
        <v>4845</v>
      </c>
      <c r="E933" s="219" t="s">
        <v>4846</v>
      </c>
      <c r="F933" s="223" t="s">
        <v>11597</v>
      </c>
      <c r="G933" s="223" t="s">
        <v>4847</v>
      </c>
      <c r="H933" s="219" t="s">
        <v>3928</v>
      </c>
      <c r="I933" s="219" t="s">
        <v>3928</v>
      </c>
      <c r="J933" s="219" t="s">
        <v>4848</v>
      </c>
      <c r="K933" s="219" t="s">
        <v>4848</v>
      </c>
      <c r="L933" s="223" t="s">
        <v>52</v>
      </c>
      <c r="M933" s="219" t="s">
        <v>53</v>
      </c>
      <c r="N933" s="219" t="s">
        <v>19431</v>
      </c>
      <c r="O933" s="219" t="s">
        <v>55</v>
      </c>
      <c r="P933" s="219" t="s">
        <v>56</v>
      </c>
      <c r="Q933" s="219" t="s">
        <v>6071</v>
      </c>
      <c r="R933" s="219" t="s">
        <v>12955</v>
      </c>
      <c r="S933" s="219" t="s">
        <v>1078</v>
      </c>
      <c r="T933" s="223" t="s">
        <v>19432</v>
      </c>
      <c r="U933" s="225" t="s">
        <v>179</v>
      </c>
      <c r="V933" s="219" t="s">
        <v>4849</v>
      </c>
      <c r="W933" s="219" t="s">
        <v>12955</v>
      </c>
      <c r="X933" s="230" t="s">
        <v>3725</v>
      </c>
      <c r="Y933" s="220" t="s">
        <v>44</v>
      </c>
      <c r="Z933" s="220" t="s">
        <v>4850</v>
      </c>
      <c r="AA933" s="220" t="s">
        <v>16301</v>
      </c>
      <c r="AB933" s="228" t="s">
        <v>1397</v>
      </c>
      <c r="AC933" s="220" t="s">
        <v>1078</v>
      </c>
      <c r="AD933" s="219" t="s">
        <v>47</v>
      </c>
      <c r="AE933" s="220" t="s">
        <v>1078</v>
      </c>
      <c r="AF933" s="228" t="s">
        <v>188</v>
      </c>
      <c r="AG933" s="225" t="s">
        <v>4848</v>
      </c>
      <c r="AH933" s="228" t="s">
        <v>37</v>
      </c>
      <c r="AI933" s="225" t="s">
        <v>1078</v>
      </c>
      <c r="AJ933" s="316" t="s">
        <v>14645</v>
      </c>
      <c r="AK933" s="316" t="s">
        <v>14646</v>
      </c>
      <c r="AL933" s="221">
        <v>34645</v>
      </c>
      <c r="AM933" s="221" t="s">
        <v>12605</v>
      </c>
      <c r="AN933" s="225" t="s">
        <v>9406</v>
      </c>
      <c r="AO933" s="225"/>
      <c r="AP933" s="225" t="s">
        <v>12955</v>
      </c>
    </row>
    <row r="934" spans="1:42" ht="15" customHeight="1">
      <c r="A934" s="225" t="s">
        <v>17731</v>
      </c>
      <c r="B934" s="219" t="s">
        <v>33</v>
      </c>
      <c r="C934" s="219" t="s">
        <v>4865</v>
      </c>
      <c r="D934" s="219" t="s">
        <v>4866</v>
      </c>
      <c r="E934" s="219" t="s">
        <v>4867</v>
      </c>
      <c r="F934" s="223" t="s">
        <v>11601</v>
      </c>
      <c r="G934" s="223" t="s">
        <v>4868</v>
      </c>
      <c r="H934" s="219" t="s">
        <v>3928</v>
      </c>
      <c r="I934" s="219" t="s">
        <v>3928</v>
      </c>
      <c r="J934" s="219" t="s">
        <v>4848</v>
      </c>
      <c r="K934" s="219" t="s">
        <v>4848</v>
      </c>
      <c r="L934" s="223" t="s">
        <v>52</v>
      </c>
      <c r="M934" s="219" t="s">
        <v>53</v>
      </c>
      <c r="N934" s="219" t="s">
        <v>19433</v>
      </c>
      <c r="O934" s="219" t="s">
        <v>55</v>
      </c>
      <c r="P934" s="219" t="s">
        <v>56</v>
      </c>
      <c r="Q934" s="219" t="s">
        <v>354</v>
      </c>
      <c r="R934" s="219" t="s">
        <v>12955</v>
      </c>
      <c r="S934" s="219" t="s">
        <v>1078</v>
      </c>
      <c r="T934" s="223" t="s">
        <v>19434</v>
      </c>
      <c r="U934" s="225" t="s">
        <v>62</v>
      </c>
      <c r="V934" s="219" t="s">
        <v>888</v>
      </c>
      <c r="W934" s="219" t="s">
        <v>12955</v>
      </c>
      <c r="X934" s="230" t="s">
        <v>124</v>
      </c>
      <c r="Y934" s="220" t="s">
        <v>640</v>
      </c>
      <c r="Z934" s="220" t="s">
        <v>4869</v>
      </c>
      <c r="AA934" s="220" t="s">
        <v>16305</v>
      </c>
      <c r="AB934" s="228" t="s">
        <v>1397</v>
      </c>
      <c r="AC934" s="220" t="s">
        <v>1078</v>
      </c>
      <c r="AD934" s="219" t="s">
        <v>47</v>
      </c>
      <c r="AE934" s="220" t="s">
        <v>1078</v>
      </c>
      <c r="AF934" s="228" t="s">
        <v>188</v>
      </c>
      <c r="AG934" s="225" t="s">
        <v>4848</v>
      </c>
      <c r="AH934" s="228" t="s">
        <v>37</v>
      </c>
      <c r="AI934" s="225" t="s">
        <v>1078</v>
      </c>
      <c r="AJ934" s="316" t="s">
        <v>14653</v>
      </c>
      <c r="AK934" s="316" t="s">
        <v>14654</v>
      </c>
      <c r="AL934" s="221">
        <v>30273</v>
      </c>
      <c r="AM934" s="221" t="s">
        <v>12605</v>
      </c>
      <c r="AN934" s="225" t="s">
        <v>9406</v>
      </c>
      <c r="AO934" s="225"/>
      <c r="AP934" s="225" t="s">
        <v>12955</v>
      </c>
    </row>
    <row r="935" spans="1:42" ht="15" customHeight="1">
      <c r="A935" s="225" t="s">
        <v>17731</v>
      </c>
      <c r="B935" s="219" t="s">
        <v>33</v>
      </c>
      <c r="C935" s="219" t="s">
        <v>4851</v>
      </c>
      <c r="D935" s="219" t="s">
        <v>4852</v>
      </c>
      <c r="E935" s="219" t="s">
        <v>4853</v>
      </c>
      <c r="F935" s="223" t="s">
        <v>11598</v>
      </c>
      <c r="G935" s="223" t="s">
        <v>4854</v>
      </c>
      <c r="H935" s="219" t="s">
        <v>3928</v>
      </c>
      <c r="I935" s="219" t="s">
        <v>3928</v>
      </c>
      <c r="J935" s="219" t="s">
        <v>4848</v>
      </c>
      <c r="K935" s="219" t="s">
        <v>4848</v>
      </c>
      <c r="L935" s="223" t="s">
        <v>52</v>
      </c>
      <c r="M935" s="219" t="s">
        <v>53</v>
      </c>
      <c r="N935" s="219" t="s">
        <v>19435</v>
      </c>
      <c r="O935" s="219" t="s">
        <v>55</v>
      </c>
      <c r="P935" s="219" t="s">
        <v>56</v>
      </c>
      <c r="Q935" s="219" t="s">
        <v>7141</v>
      </c>
      <c r="R935" s="219" t="s">
        <v>12955</v>
      </c>
      <c r="S935" s="219" t="s">
        <v>1078</v>
      </c>
      <c r="T935" s="223" t="s">
        <v>19436</v>
      </c>
      <c r="U935" s="225" t="s">
        <v>179</v>
      </c>
      <c r="V935" s="219" t="s">
        <v>19437</v>
      </c>
      <c r="W935" s="219" t="s">
        <v>13338</v>
      </c>
      <c r="X935" s="230" t="s">
        <v>19438</v>
      </c>
      <c r="Y935" s="220" t="s">
        <v>63</v>
      </c>
      <c r="Z935" s="220" t="s">
        <v>19439</v>
      </c>
      <c r="AA935" s="220" t="s">
        <v>16302</v>
      </c>
      <c r="AB935" s="228" t="s">
        <v>1397</v>
      </c>
      <c r="AC935" s="220" t="s">
        <v>1078</v>
      </c>
      <c r="AD935" s="219" t="s">
        <v>47</v>
      </c>
      <c r="AE935" s="220" t="s">
        <v>1078</v>
      </c>
      <c r="AF935" s="228" t="s">
        <v>188</v>
      </c>
      <c r="AG935" s="225" t="s">
        <v>4848</v>
      </c>
      <c r="AH935" s="228" t="s">
        <v>37</v>
      </c>
      <c r="AI935" s="225" t="s">
        <v>1078</v>
      </c>
      <c r="AJ935" s="316" t="s">
        <v>14647</v>
      </c>
      <c r="AK935" s="316" t="s">
        <v>14648</v>
      </c>
      <c r="AL935" s="221">
        <v>32027</v>
      </c>
      <c r="AM935" s="221" t="s">
        <v>12605</v>
      </c>
      <c r="AN935" s="225" t="s">
        <v>9406</v>
      </c>
      <c r="AO935" s="225"/>
      <c r="AP935" s="225" t="s">
        <v>12955</v>
      </c>
    </row>
    <row r="936" spans="1:42" ht="15" customHeight="1">
      <c r="A936" s="225" t="s">
        <v>17731</v>
      </c>
      <c r="B936" s="219" t="s">
        <v>33</v>
      </c>
      <c r="C936" s="219" t="s">
        <v>4861</v>
      </c>
      <c r="D936" s="219" t="s">
        <v>4862</v>
      </c>
      <c r="E936" s="219" t="s">
        <v>4863</v>
      </c>
      <c r="F936" s="223" t="s">
        <v>11600</v>
      </c>
      <c r="G936" s="223" t="s">
        <v>4864</v>
      </c>
      <c r="H936" s="219" t="s">
        <v>3928</v>
      </c>
      <c r="I936" s="219" t="s">
        <v>3928</v>
      </c>
      <c r="J936" s="219" t="s">
        <v>4848</v>
      </c>
      <c r="K936" s="219" t="s">
        <v>4848</v>
      </c>
      <c r="L936" s="223" t="s">
        <v>52</v>
      </c>
      <c r="M936" s="219" t="s">
        <v>53</v>
      </c>
      <c r="N936" s="219" t="s">
        <v>19440</v>
      </c>
      <c r="O936" s="219" t="s">
        <v>55</v>
      </c>
      <c r="P936" s="219" t="s">
        <v>56</v>
      </c>
      <c r="Q936" s="219" t="s">
        <v>55</v>
      </c>
      <c r="R936" s="219" t="s">
        <v>12955</v>
      </c>
      <c r="S936" s="219" t="s">
        <v>1078</v>
      </c>
      <c r="T936" s="223" t="s">
        <v>19441</v>
      </c>
      <c r="U936" s="225" t="s">
        <v>179</v>
      </c>
      <c r="V936" s="219" t="s">
        <v>3753</v>
      </c>
      <c r="W936" s="219" t="s">
        <v>12955</v>
      </c>
      <c r="X936" s="230" t="s">
        <v>8616</v>
      </c>
      <c r="Y936" s="220" t="s">
        <v>44</v>
      </c>
      <c r="Z936" s="220" t="s">
        <v>13248</v>
      </c>
      <c r="AA936" s="220" t="s">
        <v>16304</v>
      </c>
      <c r="AB936" s="228" t="s">
        <v>1397</v>
      </c>
      <c r="AC936" s="220" t="s">
        <v>1078</v>
      </c>
      <c r="AD936" s="219" t="s">
        <v>47</v>
      </c>
      <c r="AE936" s="220" t="s">
        <v>1078</v>
      </c>
      <c r="AF936" s="228" t="s">
        <v>188</v>
      </c>
      <c r="AG936" s="225" t="s">
        <v>4848</v>
      </c>
      <c r="AH936" s="228" t="s">
        <v>37</v>
      </c>
      <c r="AI936" s="225" t="s">
        <v>1078</v>
      </c>
      <c r="AJ936" s="316" t="s">
        <v>14651</v>
      </c>
      <c r="AK936" s="316" t="s">
        <v>14652</v>
      </c>
      <c r="AL936" s="221">
        <v>37016</v>
      </c>
      <c r="AM936" s="221" t="s">
        <v>12605</v>
      </c>
      <c r="AN936" s="225" t="s">
        <v>9406</v>
      </c>
      <c r="AO936" s="225"/>
      <c r="AP936" s="225" t="s">
        <v>12955</v>
      </c>
    </row>
    <row r="937" spans="1:42" ht="15" customHeight="1">
      <c r="A937" s="225" t="s">
        <v>17731</v>
      </c>
      <c r="B937" s="219" t="s">
        <v>33</v>
      </c>
      <c r="C937" s="219" t="s">
        <v>4943</v>
      </c>
      <c r="D937" s="219" t="s">
        <v>4944</v>
      </c>
      <c r="E937" s="219" t="s">
        <v>4945</v>
      </c>
      <c r="F937" s="223" t="s">
        <v>11611</v>
      </c>
      <c r="G937" s="223" t="s">
        <v>4946</v>
      </c>
      <c r="H937" s="219" t="s">
        <v>3928</v>
      </c>
      <c r="I937" s="219" t="s">
        <v>3928</v>
      </c>
      <c r="J937" s="219" t="s">
        <v>4848</v>
      </c>
      <c r="K937" s="219" t="s">
        <v>4848</v>
      </c>
      <c r="L937" s="223" t="s">
        <v>52</v>
      </c>
      <c r="M937" s="219" t="s">
        <v>53</v>
      </c>
      <c r="N937" s="219" t="s">
        <v>19442</v>
      </c>
      <c r="O937" s="219" t="s">
        <v>55</v>
      </c>
      <c r="P937" s="219" t="s">
        <v>56</v>
      </c>
      <c r="Q937" s="219" t="s">
        <v>281</v>
      </c>
      <c r="R937" s="219" t="s">
        <v>12955</v>
      </c>
      <c r="S937" s="219" t="s">
        <v>4940</v>
      </c>
      <c r="T937" s="223" t="s">
        <v>19443</v>
      </c>
      <c r="U937" s="225" t="s">
        <v>179</v>
      </c>
      <c r="V937" s="219" t="s">
        <v>4947</v>
      </c>
      <c r="W937" s="219" t="s">
        <v>12955</v>
      </c>
      <c r="X937" s="230" t="s">
        <v>124</v>
      </c>
      <c r="Y937" s="220" t="s">
        <v>1182</v>
      </c>
      <c r="Z937" s="220" t="s">
        <v>4948</v>
      </c>
      <c r="AA937" s="220" t="s">
        <v>16318</v>
      </c>
      <c r="AB937" s="228" t="s">
        <v>285</v>
      </c>
      <c r="AC937" s="220" t="s">
        <v>4940</v>
      </c>
      <c r="AD937" s="219" t="s">
        <v>47</v>
      </c>
      <c r="AE937" s="220" t="s">
        <v>4940</v>
      </c>
      <c r="AF937" s="228" t="s">
        <v>188</v>
      </c>
      <c r="AG937" s="225" t="s">
        <v>4848</v>
      </c>
      <c r="AH937" s="228" t="s">
        <v>117</v>
      </c>
      <c r="AI937" s="225" t="s">
        <v>4940</v>
      </c>
      <c r="AJ937" s="316" t="s">
        <v>14679</v>
      </c>
      <c r="AK937" s="316" t="s">
        <v>14680</v>
      </c>
      <c r="AL937" s="221">
        <v>27120</v>
      </c>
      <c r="AM937" s="221" t="s">
        <v>12606</v>
      </c>
      <c r="AN937" s="225" t="s">
        <v>9406</v>
      </c>
      <c r="AO937" s="225"/>
      <c r="AP937" s="225" t="s">
        <v>12955</v>
      </c>
    </row>
    <row r="938" spans="1:42" ht="15" customHeight="1">
      <c r="A938" s="225" t="s">
        <v>17731</v>
      </c>
      <c r="B938" s="219" t="s">
        <v>33</v>
      </c>
      <c r="C938" s="219" t="s">
        <v>4855</v>
      </c>
      <c r="D938" s="219" t="s">
        <v>4856</v>
      </c>
      <c r="E938" s="219" t="s">
        <v>4857</v>
      </c>
      <c r="F938" s="223" t="s">
        <v>11599</v>
      </c>
      <c r="G938" s="223" t="s">
        <v>4858</v>
      </c>
      <c r="H938" s="219" t="s">
        <v>3928</v>
      </c>
      <c r="I938" s="219" t="s">
        <v>3928</v>
      </c>
      <c r="J938" s="219" t="s">
        <v>4848</v>
      </c>
      <c r="K938" s="219" t="s">
        <v>4848</v>
      </c>
      <c r="L938" s="223" t="s">
        <v>39</v>
      </c>
      <c r="M938" s="219" t="s">
        <v>40</v>
      </c>
      <c r="N938" s="219" t="s">
        <v>4859</v>
      </c>
      <c r="O938" s="219" t="s">
        <v>37</v>
      </c>
      <c r="P938" s="219" t="s">
        <v>42</v>
      </c>
      <c r="Q938" s="219" t="s">
        <v>12663</v>
      </c>
      <c r="R938" s="219" t="s">
        <v>10974</v>
      </c>
      <c r="S938" s="219" t="s">
        <v>1078</v>
      </c>
      <c r="T938" s="223" t="s">
        <v>19444</v>
      </c>
      <c r="U938" s="225" t="s">
        <v>62</v>
      </c>
      <c r="V938" s="219" t="s">
        <v>4860</v>
      </c>
      <c r="W938" s="219" t="s">
        <v>12955</v>
      </c>
      <c r="X938" s="230" t="s">
        <v>19445</v>
      </c>
      <c r="Y938" s="220" t="s">
        <v>63</v>
      </c>
      <c r="Z938" s="220" t="s">
        <v>13247</v>
      </c>
      <c r="AA938" s="220" t="s">
        <v>16303</v>
      </c>
      <c r="AB938" s="228" t="s">
        <v>1397</v>
      </c>
      <c r="AC938" s="220" t="s">
        <v>1078</v>
      </c>
      <c r="AD938" s="219" t="s">
        <v>47</v>
      </c>
      <c r="AE938" s="220" t="s">
        <v>1078</v>
      </c>
      <c r="AF938" s="228" t="s">
        <v>188</v>
      </c>
      <c r="AG938" s="225" t="s">
        <v>4848</v>
      </c>
      <c r="AH938" s="228" t="s">
        <v>37</v>
      </c>
      <c r="AI938" s="225" t="s">
        <v>1078</v>
      </c>
      <c r="AJ938" s="316" t="s">
        <v>14649</v>
      </c>
      <c r="AK938" s="316" t="s">
        <v>14650</v>
      </c>
      <c r="AL938" s="221">
        <v>28047</v>
      </c>
      <c r="AM938" s="221" t="s">
        <v>12605</v>
      </c>
      <c r="AN938" s="225" t="s">
        <v>9406</v>
      </c>
      <c r="AO938" s="225"/>
      <c r="AP938" s="225" t="s">
        <v>12955</v>
      </c>
    </row>
    <row r="939" spans="1:42" ht="15" customHeight="1">
      <c r="A939" s="225" t="s">
        <v>17731</v>
      </c>
      <c r="B939" s="219" t="s">
        <v>33</v>
      </c>
      <c r="C939" s="219" t="s">
        <v>4936</v>
      </c>
      <c r="D939" s="219" t="s">
        <v>4937</v>
      </c>
      <c r="E939" s="219" t="s">
        <v>4891</v>
      </c>
      <c r="F939" s="223" t="s">
        <v>11610</v>
      </c>
      <c r="G939" s="223" t="s">
        <v>4938</v>
      </c>
      <c r="H939" s="219" t="s">
        <v>3928</v>
      </c>
      <c r="I939" s="219" t="s">
        <v>3928</v>
      </c>
      <c r="J939" s="219" t="s">
        <v>4848</v>
      </c>
      <c r="K939" s="219" t="s">
        <v>4848</v>
      </c>
      <c r="L939" s="223" t="s">
        <v>39</v>
      </c>
      <c r="M939" s="219" t="s">
        <v>40</v>
      </c>
      <c r="N939" s="219" t="s">
        <v>19446</v>
      </c>
      <c r="O939" s="219" t="s">
        <v>519</v>
      </c>
      <c r="P939" s="219" t="s">
        <v>520</v>
      </c>
      <c r="Q939" s="219" t="s">
        <v>3725</v>
      </c>
      <c r="R939" s="219" t="s">
        <v>12955</v>
      </c>
      <c r="S939" s="219" t="s">
        <v>4942</v>
      </c>
      <c r="T939" s="223" t="s">
        <v>19447</v>
      </c>
      <c r="U939" s="225" t="s">
        <v>179</v>
      </c>
      <c r="V939" s="219" t="s">
        <v>726</v>
      </c>
      <c r="W939" s="219" t="s">
        <v>12955</v>
      </c>
      <c r="X939" s="230" t="s">
        <v>124</v>
      </c>
      <c r="Y939" s="220" t="s">
        <v>63</v>
      </c>
      <c r="Z939" s="220" t="s">
        <v>4939</v>
      </c>
      <c r="AA939" s="220" t="s">
        <v>16317</v>
      </c>
      <c r="AB939" s="228" t="s">
        <v>285</v>
      </c>
      <c r="AC939" s="220" t="s">
        <v>4940</v>
      </c>
      <c r="AD939" s="219" t="s">
        <v>4941</v>
      </c>
      <c r="AE939" s="220" t="s">
        <v>4942</v>
      </c>
      <c r="AF939" s="228" t="s">
        <v>188</v>
      </c>
      <c r="AG939" s="225" t="s">
        <v>4848</v>
      </c>
      <c r="AH939" s="228" t="s">
        <v>117</v>
      </c>
      <c r="AI939" s="225" t="s">
        <v>4940</v>
      </c>
      <c r="AJ939" s="316" t="s">
        <v>14677</v>
      </c>
      <c r="AK939" s="316" t="s">
        <v>14678</v>
      </c>
      <c r="AL939" s="221">
        <v>27120</v>
      </c>
      <c r="AM939" s="221" t="s">
        <v>12606</v>
      </c>
      <c r="AN939" s="225" t="s">
        <v>9406</v>
      </c>
      <c r="AO939" s="225"/>
      <c r="AP939" s="225" t="s">
        <v>12955</v>
      </c>
    </row>
    <row r="940" spans="1:42" ht="15" customHeight="1">
      <c r="A940" s="225" t="s">
        <v>17731</v>
      </c>
      <c r="B940" s="219" t="s">
        <v>33</v>
      </c>
      <c r="C940" s="219" t="s">
        <v>4907</v>
      </c>
      <c r="D940" s="219" t="s">
        <v>4908</v>
      </c>
      <c r="E940" s="219" t="s">
        <v>4909</v>
      </c>
      <c r="F940" s="223" t="s">
        <v>11606</v>
      </c>
      <c r="G940" s="223" t="s">
        <v>4910</v>
      </c>
      <c r="H940" s="219" t="s">
        <v>3928</v>
      </c>
      <c r="I940" s="219" t="s">
        <v>3928</v>
      </c>
      <c r="J940" s="219" t="s">
        <v>4848</v>
      </c>
      <c r="K940" s="219" t="s">
        <v>4848</v>
      </c>
      <c r="L940" s="223" t="s">
        <v>52</v>
      </c>
      <c r="M940" s="219" t="s">
        <v>53</v>
      </c>
      <c r="N940" s="219" t="s">
        <v>19448</v>
      </c>
      <c r="O940" s="219" t="s">
        <v>55</v>
      </c>
      <c r="P940" s="219" t="s">
        <v>56</v>
      </c>
      <c r="Q940" s="219" t="s">
        <v>12906</v>
      </c>
      <c r="R940" s="219" t="s">
        <v>12955</v>
      </c>
      <c r="S940" s="219" t="s">
        <v>4911</v>
      </c>
      <c r="T940" s="223" t="s">
        <v>19449</v>
      </c>
      <c r="U940" s="225" t="s">
        <v>62</v>
      </c>
      <c r="V940" s="219" t="s">
        <v>2809</v>
      </c>
      <c r="W940" s="219" t="s">
        <v>12955</v>
      </c>
      <c r="X940" s="230" t="s">
        <v>13122</v>
      </c>
      <c r="Y940" s="220" t="s">
        <v>392</v>
      </c>
      <c r="Z940" s="220" t="s">
        <v>13439</v>
      </c>
      <c r="AA940" s="220" t="s">
        <v>16312</v>
      </c>
      <c r="AB940" s="228" t="s">
        <v>797</v>
      </c>
      <c r="AC940" s="220" t="s">
        <v>4911</v>
      </c>
      <c r="AD940" s="219" t="s">
        <v>47</v>
      </c>
      <c r="AE940" s="220" t="s">
        <v>4911</v>
      </c>
      <c r="AF940" s="228" t="s">
        <v>188</v>
      </c>
      <c r="AG940" s="225" t="s">
        <v>4848</v>
      </c>
      <c r="AH940" s="228" t="s">
        <v>154</v>
      </c>
      <c r="AI940" s="225" t="s">
        <v>273</v>
      </c>
      <c r="AJ940" s="316" t="s">
        <v>14667</v>
      </c>
      <c r="AK940" s="316" t="s">
        <v>14668</v>
      </c>
      <c r="AL940" s="221">
        <v>27120</v>
      </c>
      <c r="AM940" s="221" t="s">
        <v>12607</v>
      </c>
      <c r="AN940" s="225" t="s">
        <v>9406</v>
      </c>
      <c r="AO940" s="225"/>
      <c r="AP940" s="225" t="s">
        <v>12955</v>
      </c>
    </row>
    <row r="941" spans="1:42" ht="15" customHeight="1">
      <c r="A941" s="225" t="s">
        <v>17731</v>
      </c>
      <c r="B941" s="219" t="s">
        <v>33</v>
      </c>
      <c r="C941" s="219" t="s">
        <v>4912</v>
      </c>
      <c r="D941" s="219" t="s">
        <v>4913</v>
      </c>
      <c r="E941" s="219" t="s">
        <v>4914</v>
      </c>
      <c r="F941" s="223" t="s">
        <v>4872</v>
      </c>
      <c r="G941" s="223" t="s">
        <v>4915</v>
      </c>
      <c r="H941" s="219" t="s">
        <v>3928</v>
      </c>
      <c r="I941" s="219" t="s">
        <v>3928</v>
      </c>
      <c r="J941" s="219" t="s">
        <v>4848</v>
      </c>
      <c r="K941" s="219" t="s">
        <v>4848</v>
      </c>
      <c r="L941" s="223" t="s">
        <v>52</v>
      </c>
      <c r="M941" s="219" t="s">
        <v>53</v>
      </c>
      <c r="N941" s="219" t="s">
        <v>19450</v>
      </c>
      <c r="O941" s="219" t="s">
        <v>55</v>
      </c>
      <c r="P941" s="219" t="s">
        <v>56</v>
      </c>
      <c r="Q941" s="219" t="s">
        <v>160</v>
      </c>
      <c r="R941" s="219" t="s">
        <v>12955</v>
      </c>
      <c r="S941" s="219" t="s">
        <v>19451</v>
      </c>
      <c r="T941" s="223" t="s">
        <v>19452</v>
      </c>
      <c r="U941" s="225" t="s">
        <v>13051</v>
      </c>
      <c r="V941" s="219" t="s">
        <v>19453</v>
      </c>
      <c r="W941" s="219" t="s">
        <v>12955</v>
      </c>
      <c r="X941" s="230" t="s">
        <v>124</v>
      </c>
      <c r="Y941" s="220" t="s">
        <v>164</v>
      </c>
      <c r="Z941" s="220" t="s">
        <v>4916</v>
      </c>
      <c r="AA941" s="220" t="s">
        <v>16313</v>
      </c>
      <c r="AB941" s="228" t="s">
        <v>1245</v>
      </c>
      <c r="AC941" s="220" t="s">
        <v>4917</v>
      </c>
      <c r="AD941" s="219" t="s">
        <v>4918</v>
      </c>
      <c r="AE941" s="220" t="s">
        <v>4916</v>
      </c>
      <c r="AF941" s="228" t="s">
        <v>188</v>
      </c>
      <c r="AG941" s="225" t="s">
        <v>4848</v>
      </c>
      <c r="AH941" s="228" t="s">
        <v>154</v>
      </c>
      <c r="AI941" s="225" t="s">
        <v>273</v>
      </c>
      <c r="AJ941" s="316" t="s">
        <v>14669</v>
      </c>
      <c r="AK941" s="316" t="s">
        <v>14670</v>
      </c>
      <c r="AL941" s="221">
        <v>25447</v>
      </c>
      <c r="AM941" s="221" t="s">
        <v>12606</v>
      </c>
      <c r="AN941" s="225" t="s">
        <v>9406</v>
      </c>
      <c r="AO941" s="225"/>
      <c r="AP941" s="225" t="s">
        <v>12955</v>
      </c>
    </row>
    <row r="942" spans="1:42" ht="15" customHeight="1">
      <c r="A942" s="225" t="s">
        <v>17731</v>
      </c>
      <c r="B942" s="219" t="s">
        <v>33</v>
      </c>
      <c r="C942" s="219" t="s">
        <v>4996</v>
      </c>
      <c r="D942" s="219" t="s">
        <v>4997</v>
      </c>
      <c r="E942" s="219" t="s">
        <v>4998</v>
      </c>
      <c r="F942" s="223" t="s">
        <v>11618</v>
      </c>
      <c r="G942" s="223" t="s">
        <v>4999</v>
      </c>
      <c r="H942" s="219" t="s">
        <v>3928</v>
      </c>
      <c r="I942" s="219" t="s">
        <v>3928</v>
      </c>
      <c r="J942" s="219" t="s">
        <v>4848</v>
      </c>
      <c r="K942" s="219" t="s">
        <v>4848</v>
      </c>
      <c r="L942" s="223" t="s">
        <v>52</v>
      </c>
      <c r="M942" s="219" t="s">
        <v>53</v>
      </c>
      <c r="N942" s="219" t="s">
        <v>5000</v>
      </c>
      <c r="O942" s="219" t="s">
        <v>55</v>
      </c>
      <c r="P942" s="219" t="s">
        <v>56</v>
      </c>
      <c r="Q942" s="219" t="s">
        <v>5570</v>
      </c>
      <c r="R942" s="219" t="s">
        <v>12955</v>
      </c>
      <c r="S942" s="219" t="s">
        <v>12427</v>
      </c>
      <c r="T942" s="223" t="s">
        <v>19454</v>
      </c>
      <c r="U942" s="225" t="s">
        <v>179</v>
      </c>
      <c r="V942" s="219" t="s">
        <v>5366</v>
      </c>
      <c r="W942" s="219" t="s">
        <v>13324</v>
      </c>
      <c r="X942" s="230" t="s">
        <v>124</v>
      </c>
      <c r="Y942" s="220" t="s">
        <v>392</v>
      </c>
      <c r="Z942" s="220" t="s">
        <v>5001</v>
      </c>
      <c r="AA942" s="220" t="s">
        <v>16325</v>
      </c>
      <c r="AB942" s="228" t="s">
        <v>984</v>
      </c>
      <c r="AC942" s="220" t="s">
        <v>4961</v>
      </c>
      <c r="AD942" s="219" t="s">
        <v>1750</v>
      </c>
      <c r="AE942" s="220" t="s">
        <v>5001</v>
      </c>
      <c r="AF942" s="228" t="s">
        <v>188</v>
      </c>
      <c r="AG942" s="225" t="s">
        <v>4848</v>
      </c>
      <c r="AH942" s="228" t="s">
        <v>117</v>
      </c>
      <c r="AI942" s="225" t="s">
        <v>4940</v>
      </c>
      <c r="AJ942" s="316" t="s">
        <v>14697</v>
      </c>
      <c r="AK942" s="316" t="s">
        <v>14698</v>
      </c>
      <c r="AL942" s="221">
        <v>31096</v>
      </c>
      <c r="AM942" s="221" t="s">
        <v>12605</v>
      </c>
      <c r="AN942" s="225" t="s">
        <v>9406</v>
      </c>
      <c r="AO942" s="225"/>
      <c r="AP942" s="225" t="s">
        <v>12955</v>
      </c>
    </row>
    <row r="943" spans="1:42" ht="15" customHeight="1">
      <c r="A943" s="225" t="s">
        <v>17731</v>
      </c>
      <c r="B943" s="219" t="s">
        <v>33</v>
      </c>
      <c r="C943" s="219" t="s">
        <v>4889</v>
      </c>
      <c r="D943" s="219" t="s">
        <v>4890</v>
      </c>
      <c r="E943" s="219" t="s">
        <v>4879</v>
      </c>
      <c r="F943" s="223" t="s">
        <v>4891</v>
      </c>
      <c r="G943" s="223" t="s">
        <v>4892</v>
      </c>
      <c r="H943" s="219" t="s">
        <v>3928</v>
      </c>
      <c r="I943" s="219" t="s">
        <v>3928</v>
      </c>
      <c r="J943" s="219" t="s">
        <v>4848</v>
      </c>
      <c r="K943" s="219" t="s">
        <v>4848</v>
      </c>
      <c r="L943" s="223" t="s">
        <v>39</v>
      </c>
      <c r="M943" s="219" t="s">
        <v>40</v>
      </c>
      <c r="N943" s="219" t="s">
        <v>19455</v>
      </c>
      <c r="O943" s="219" t="s">
        <v>117</v>
      </c>
      <c r="P943" s="219" t="s">
        <v>240</v>
      </c>
      <c r="Q943" s="219" t="s">
        <v>1848</v>
      </c>
      <c r="R943" s="219" t="s">
        <v>12955</v>
      </c>
      <c r="S943" s="219" t="s">
        <v>19456</v>
      </c>
      <c r="T943" s="223" t="s">
        <v>19457</v>
      </c>
      <c r="U943" s="225" t="s">
        <v>43</v>
      </c>
      <c r="V943" s="219" t="s">
        <v>19458</v>
      </c>
      <c r="W943" s="219" t="s">
        <v>12955</v>
      </c>
      <c r="X943" s="230" t="s">
        <v>124</v>
      </c>
      <c r="Y943" s="220" t="s">
        <v>63</v>
      </c>
      <c r="Z943" s="220" t="s">
        <v>4893</v>
      </c>
      <c r="AA943" s="220" t="s">
        <v>16309</v>
      </c>
      <c r="AB943" s="228" t="s">
        <v>1245</v>
      </c>
      <c r="AC943" s="220" t="s">
        <v>4894</v>
      </c>
      <c r="AD943" s="219" t="s">
        <v>47</v>
      </c>
      <c r="AE943" s="220" t="s">
        <v>4894</v>
      </c>
      <c r="AF943" s="228" t="s">
        <v>188</v>
      </c>
      <c r="AG943" s="225" t="s">
        <v>4848</v>
      </c>
      <c r="AH943" s="228" t="s">
        <v>154</v>
      </c>
      <c r="AI943" s="225" t="s">
        <v>273</v>
      </c>
      <c r="AJ943" s="316" t="s">
        <v>14661</v>
      </c>
      <c r="AK943" s="316" t="s">
        <v>14662</v>
      </c>
      <c r="AL943" s="221">
        <v>27127</v>
      </c>
      <c r="AM943" s="221" t="s">
        <v>12606</v>
      </c>
      <c r="AN943" s="225" t="s">
        <v>9406</v>
      </c>
      <c r="AO943" s="225"/>
      <c r="AP943" s="225" t="s">
        <v>12955</v>
      </c>
    </row>
    <row r="944" spans="1:42" ht="15" customHeight="1">
      <c r="A944" s="225" t="s">
        <v>17731</v>
      </c>
      <c r="B944" s="219" t="s">
        <v>33</v>
      </c>
      <c r="C944" s="219" t="s">
        <v>4919</v>
      </c>
      <c r="D944" s="219" t="s">
        <v>4920</v>
      </c>
      <c r="E944" s="219" t="s">
        <v>4921</v>
      </c>
      <c r="F944" s="223" t="s">
        <v>11607</v>
      </c>
      <c r="G944" s="223" t="s">
        <v>4922</v>
      </c>
      <c r="H944" s="219" t="s">
        <v>3928</v>
      </c>
      <c r="I944" s="219" t="s">
        <v>3928</v>
      </c>
      <c r="J944" s="219" t="s">
        <v>4848</v>
      </c>
      <c r="K944" s="219" t="s">
        <v>4848</v>
      </c>
      <c r="L944" s="223" t="s">
        <v>52</v>
      </c>
      <c r="M944" s="219" t="s">
        <v>53</v>
      </c>
      <c r="N944" s="219" t="s">
        <v>19459</v>
      </c>
      <c r="O944" s="219" t="s">
        <v>55</v>
      </c>
      <c r="P944" s="219" t="s">
        <v>56</v>
      </c>
      <c r="Q944" s="219" t="s">
        <v>2108</v>
      </c>
      <c r="R944" s="219" t="s">
        <v>12955</v>
      </c>
      <c r="S944" s="219" t="s">
        <v>4924</v>
      </c>
      <c r="T944" s="223" t="s">
        <v>19460</v>
      </c>
      <c r="U944" s="225" t="s">
        <v>179</v>
      </c>
      <c r="V944" s="219" t="s">
        <v>304</v>
      </c>
      <c r="W944" s="219" t="s">
        <v>12955</v>
      </c>
      <c r="X944" s="230" t="s">
        <v>124</v>
      </c>
      <c r="Y944" s="220" t="s">
        <v>63</v>
      </c>
      <c r="Z944" s="220" t="s">
        <v>965</v>
      </c>
      <c r="AA944" s="220" t="s">
        <v>16314</v>
      </c>
      <c r="AB944" s="228" t="s">
        <v>1245</v>
      </c>
      <c r="AC944" s="220" t="s">
        <v>4894</v>
      </c>
      <c r="AD944" s="219" t="s">
        <v>4923</v>
      </c>
      <c r="AE944" s="220" t="s">
        <v>4924</v>
      </c>
      <c r="AF944" s="228" t="s">
        <v>188</v>
      </c>
      <c r="AG944" s="225" t="s">
        <v>4848</v>
      </c>
      <c r="AH944" s="228" t="s">
        <v>154</v>
      </c>
      <c r="AI944" s="225" t="s">
        <v>273</v>
      </c>
      <c r="AJ944" s="316" t="s">
        <v>14671</v>
      </c>
      <c r="AK944" s="316" t="s">
        <v>14672</v>
      </c>
      <c r="AL944" s="221">
        <v>27120</v>
      </c>
      <c r="AM944" s="221" t="s">
        <v>12606</v>
      </c>
      <c r="AN944" s="225" t="s">
        <v>9406</v>
      </c>
      <c r="AO944" s="225"/>
      <c r="AP944" s="225" t="s">
        <v>12955</v>
      </c>
    </row>
    <row r="945" spans="1:42" ht="15" customHeight="1">
      <c r="A945" s="225" t="s">
        <v>17731</v>
      </c>
      <c r="B945" s="219" t="s">
        <v>33</v>
      </c>
      <c r="C945" s="219" t="s">
        <v>4962</v>
      </c>
      <c r="D945" s="219" t="s">
        <v>4963</v>
      </c>
      <c r="E945" s="219" t="s">
        <v>4964</v>
      </c>
      <c r="F945" s="223" t="s">
        <v>11614</v>
      </c>
      <c r="G945" s="223" t="s">
        <v>4965</v>
      </c>
      <c r="H945" s="219" t="s">
        <v>3928</v>
      </c>
      <c r="I945" s="219" t="s">
        <v>3928</v>
      </c>
      <c r="J945" s="219" t="s">
        <v>4848</v>
      </c>
      <c r="K945" s="219" t="s">
        <v>4848</v>
      </c>
      <c r="L945" s="223" t="s">
        <v>52</v>
      </c>
      <c r="M945" s="219" t="s">
        <v>53</v>
      </c>
      <c r="N945" s="219" t="s">
        <v>4966</v>
      </c>
      <c r="O945" s="219" t="s">
        <v>55</v>
      </c>
      <c r="P945" s="219" t="s">
        <v>56</v>
      </c>
      <c r="Q945" s="219" t="s">
        <v>6688</v>
      </c>
      <c r="R945" s="219" t="s">
        <v>12955</v>
      </c>
      <c r="S945" s="219" t="s">
        <v>4967</v>
      </c>
      <c r="T945" s="223" t="s">
        <v>19461</v>
      </c>
      <c r="U945" s="225" t="s">
        <v>179</v>
      </c>
      <c r="V945" s="219" t="s">
        <v>4968</v>
      </c>
      <c r="W945" s="219" t="s">
        <v>12955</v>
      </c>
      <c r="X945" s="230" t="s">
        <v>13160</v>
      </c>
      <c r="Y945" s="220" t="s">
        <v>44</v>
      </c>
      <c r="Z945" s="220" t="s">
        <v>4969</v>
      </c>
      <c r="AA945" s="220" t="s">
        <v>16320</v>
      </c>
      <c r="AB945" s="228" t="s">
        <v>984</v>
      </c>
      <c r="AC945" s="220" t="s">
        <v>4961</v>
      </c>
      <c r="AD945" s="219" t="s">
        <v>4970</v>
      </c>
      <c r="AE945" s="220" t="s">
        <v>4967</v>
      </c>
      <c r="AF945" s="228" t="s">
        <v>188</v>
      </c>
      <c r="AG945" s="225" t="s">
        <v>4848</v>
      </c>
      <c r="AH945" s="228" t="s">
        <v>117</v>
      </c>
      <c r="AI945" s="225" t="s">
        <v>273</v>
      </c>
      <c r="AJ945" s="316" t="s">
        <v>14685</v>
      </c>
      <c r="AK945" s="316" t="s">
        <v>14686</v>
      </c>
      <c r="AL945" s="221">
        <v>27120</v>
      </c>
      <c r="AM945" s="221" t="s">
        <v>12605</v>
      </c>
      <c r="AN945" s="225" t="s">
        <v>9406</v>
      </c>
      <c r="AO945" s="225"/>
      <c r="AP945" s="225" t="s">
        <v>12955</v>
      </c>
    </row>
    <row r="946" spans="1:42" ht="15" customHeight="1">
      <c r="A946" s="225" t="s">
        <v>17731</v>
      </c>
      <c r="B946" s="219" t="s">
        <v>33</v>
      </c>
      <c r="C946" s="219" t="s">
        <v>4982</v>
      </c>
      <c r="D946" s="219" t="s">
        <v>4983</v>
      </c>
      <c r="E946" s="219" t="s">
        <v>4984</v>
      </c>
      <c r="F946" s="223" t="s">
        <v>11616</v>
      </c>
      <c r="G946" s="223" t="s">
        <v>4985</v>
      </c>
      <c r="H946" s="219" t="s">
        <v>3928</v>
      </c>
      <c r="I946" s="219" t="s">
        <v>3928</v>
      </c>
      <c r="J946" s="219" t="s">
        <v>4848</v>
      </c>
      <c r="K946" s="219" t="s">
        <v>4848</v>
      </c>
      <c r="L946" s="223" t="s">
        <v>52</v>
      </c>
      <c r="M946" s="219" t="s">
        <v>53</v>
      </c>
      <c r="N946" s="219" t="s">
        <v>19462</v>
      </c>
      <c r="O946" s="219" t="s">
        <v>55</v>
      </c>
      <c r="P946" s="219" t="s">
        <v>56</v>
      </c>
      <c r="Q946" s="219" t="s">
        <v>12931</v>
      </c>
      <c r="R946" s="219" t="s">
        <v>12955</v>
      </c>
      <c r="S946" s="219" t="s">
        <v>19463</v>
      </c>
      <c r="T946" s="223" t="s">
        <v>19464</v>
      </c>
      <c r="U946" s="225" t="s">
        <v>179</v>
      </c>
      <c r="V946" s="219" t="s">
        <v>363</v>
      </c>
      <c r="W946" s="219" t="s">
        <v>13323</v>
      </c>
      <c r="X946" s="230" t="s">
        <v>13148</v>
      </c>
      <c r="Y946" s="220" t="s">
        <v>392</v>
      </c>
      <c r="Z946" s="220" t="s">
        <v>4986</v>
      </c>
      <c r="AA946" s="220" t="s">
        <v>16323</v>
      </c>
      <c r="AB946" s="228" t="s">
        <v>1245</v>
      </c>
      <c r="AC946" s="220" t="s">
        <v>4894</v>
      </c>
      <c r="AD946" s="219" t="s">
        <v>4987</v>
      </c>
      <c r="AE946" s="220" t="s">
        <v>4988</v>
      </c>
      <c r="AF946" s="228" t="s">
        <v>188</v>
      </c>
      <c r="AG946" s="225" t="s">
        <v>4848</v>
      </c>
      <c r="AH946" s="228" t="s">
        <v>154</v>
      </c>
      <c r="AI946" s="225" t="s">
        <v>273</v>
      </c>
      <c r="AJ946" s="316" t="s">
        <v>14693</v>
      </c>
      <c r="AK946" s="316" t="s">
        <v>14694</v>
      </c>
      <c r="AL946" s="221">
        <v>28233</v>
      </c>
      <c r="AM946" s="221" t="s">
        <v>12606</v>
      </c>
      <c r="AN946" s="225" t="s">
        <v>9406</v>
      </c>
      <c r="AO946" s="225"/>
      <c r="AP946" s="225" t="s">
        <v>12955</v>
      </c>
    </row>
    <row r="947" spans="1:42" ht="15" customHeight="1">
      <c r="A947" s="225" t="s">
        <v>17731</v>
      </c>
      <c r="B947" s="219" t="s">
        <v>33</v>
      </c>
      <c r="C947" s="219" t="s">
        <v>4949</v>
      </c>
      <c r="D947" s="219" t="s">
        <v>4950</v>
      </c>
      <c r="E947" s="219" t="s">
        <v>4951</v>
      </c>
      <c r="F947" s="223" t="s">
        <v>11612</v>
      </c>
      <c r="G947" s="223" t="s">
        <v>4952</v>
      </c>
      <c r="H947" s="219" t="s">
        <v>3928</v>
      </c>
      <c r="I947" s="219" t="s">
        <v>3928</v>
      </c>
      <c r="J947" s="219" t="s">
        <v>4848</v>
      </c>
      <c r="K947" s="219" t="s">
        <v>4848</v>
      </c>
      <c r="L947" s="223" t="s">
        <v>52</v>
      </c>
      <c r="M947" s="219" t="s">
        <v>53</v>
      </c>
      <c r="N947" s="219" t="s">
        <v>19465</v>
      </c>
      <c r="O947" s="219" t="s">
        <v>55</v>
      </c>
      <c r="P947" s="219" t="s">
        <v>56</v>
      </c>
      <c r="Q947" s="219" t="s">
        <v>3892</v>
      </c>
      <c r="R947" s="219" t="s">
        <v>12955</v>
      </c>
      <c r="S947" s="219" t="s">
        <v>19466</v>
      </c>
      <c r="T947" s="223" t="s">
        <v>19467</v>
      </c>
      <c r="U947" s="225" t="s">
        <v>13051</v>
      </c>
      <c r="V947" s="219" t="s">
        <v>13322</v>
      </c>
      <c r="W947" s="219" t="s">
        <v>12955</v>
      </c>
      <c r="X947" s="230" t="s">
        <v>3719</v>
      </c>
      <c r="Y947" s="220" t="s">
        <v>63</v>
      </c>
      <c r="Z947" s="220" t="s">
        <v>4953</v>
      </c>
      <c r="AA947" s="220" t="s">
        <v>16319</v>
      </c>
      <c r="AB947" s="228" t="s">
        <v>285</v>
      </c>
      <c r="AC947" s="220" t="s">
        <v>4940</v>
      </c>
      <c r="AD947" s="219" t="s">
        <v>4954</v>
      </c>
      <c r="AE947" s="220" t="s">
        <v>4955</v>
      </c>
      <c r="AF947" s="228" t="s">
        <v>188</v>
      </c>
      <c r="AG947" s="225" t="s">
        <v>4848</v>
      </c>
      <c r="AH947" s="228" t="s">
        <v>117</v>
      </c>
      <c r="AI947" s="225" t="s">
        <v>4940</v>
      </c>
      <c r="AJ947" s="316" t="s">
        <v>14681</v>
      </c>
      <c r="AK947" s="316" t="s">
        <v>14682</v>
      </c>
      <c r="AL947" s="221">
        <v>27120</v>
      </c>
      <c r="AM947" s="221" t="s">
        <v>12606</v>
      </c>
      <c r="AN947" s="225" t="s">
        <v>9406</v>
      </c>
      <c r="AO947" s="225"/>
      <c r="AP947" s="225" t="s">
        <v>12955</v>
      </c>
    </row>
    <row r="948" spans="1:42" ht="15" customHeight="1">
      <c r="A948" s="225" t="s">
        <v>17731</v>
      </c>
      <c r="B948" s="219" t="s">
        <v>33</v>
      </c>
      <c r="C948" s="219" t="s">
        <v>12994</v>
      </c>
      <c r="D948" s="219" t="s">
        <v>12995</v>
      </c>
      <c r="E948" s="219" t="s">
        <v>13093</v>
      </c>
      <c r="F948" s="223" t="s">
        <v>12996</v>
      </c>
      <c r="G948" s="223" t="s">
        <v>12997</v>
      </c>
      <c r="H948" s="219" t="s">
        <v>3928</v>
      </c>
      <c r="I948" s="219" t="s">
        <v>3928</v>
      </c>
      <c r="J948" s="219" t="s">
        <v>4848</v>
      </c>
      <c r="K948" s="219" t="s">
        <v>4848</v>
      </c>
      <c r="L948" s="223" t="s">
        <v>39</v>
      </c>
      <c r="M948" s="219" t="s">
        <v>40</v>
      </c>
      <c r="N948" s="219" t="s">
        <v>12998</v>
      </c>
      <c r="O948" s="219" t="s">
        <v>37</v>
      </c>
      <c r="P948" s="219" t="s">
        <v>42</v>
      </c>
      <c r="Q948" s="219" t="s">
        <v>8448</v>
      </c>
      <c r="R948" s="219" t="s">
        <v>12955</v>
      </c>
      <c r="S948" s="219" t="s">
        <v>4961</v>
      </c>
      <c r="T948" s="223" t="s">
        <v>19468</v>
      </c>
      <c r="U948" s="225" t="s">
        <v>161</v>
      </c>
      <c r="V948" s="219" t="s">
        <v>12999</v>
      </c>
      <c r="W948" s="219" t="s">
        <v>12955</v>
      </c>
      <c r="X948" s="230" t="s">
        <v>13000</v>
      </c>
      <c r="Y948" s="220" t="s">
        <v>13001</v>
      </c>
      <c r="Z948" s="220" t="s">
        <v>13002</v>
      </c>
      <c r="AA948" s="220" t="s">
        <v>13003</v>
      </c>
      <c r="AB948" s="228" t="s">
        <v>984</v>
      </c>
      <c r="AC948" s="220" t="s">
        <v>4961</v>
      </c>
      <c r="AD948" s="219" t="s">
        <v>7340</v>
      </c>
      <c r="AE948" s="220" t="s">
        <v>450</v>
      </c>
      <c r="AF948" s="228" t="s">
        <v>188</v>
      </c>
      <c r="AG948" s="225" t="s">
        <v>4848</v>
      </c>
      <c r="AH948" s="228" t="s">
        <v>117</v>
      </c>
      <c r="AI948" s="225" t="s">
        <v>4940</v>
      </c>
      <c r="AJ948" s="316" t="s">
        <v>14687</v>
      </c>
      <c r="AK948" s="316" t="s">
        <v>14688</v>
      </c>
      <c r="AL948" s="221">
        <v>43997</v>
      </c>
      <c r="AM948" s="221" t="s">
        <v>12605</v>
      </c>
      <c r="AN948" s="225" t="s">
        <v>9406</v>
      </c>
      <c r="AO948" s="225"/>
      <c r="AP948" s="225" t="s">
        <v>12955</v>
      </c>
    </row>
    <row r="949" spans="1:42" ht="15" customHeight="1">
      <c r="A949" s="225" t="s">
        <v>17731</v>
      </c>
      <c r="B949" s="219" t="s">
        <v>33</v>
      </c>
      <c r="C949" s="219" t="s">
        <v>4956</v>
      </c>
      <c r="D949" s="219" t="s">
        <v>4957</v>
      </c>
      <c r="E949" s="219" t="s">
        <v>4958</v>
      </c>
      <c r="F949" s="223" t="s">
        <v>11613</v>
      </c>
      <c r="G949" s="223" t="s">
        <v>4959</v>
      </c>
      <c r="H949" s="219" t="s">
        <v>3928</v>
      </c>
      <c r="I949" s="219" t="s">
        <v>3928</v>
      </c>
      <c r="J949" s="219" t="s">
        <v>4848</v>
      </c>
      <c r="K949" s="219" t="s">
        <v>4848</v>
      </c>
      <c r="L949" s="223" t="s">
        <v>52</v>
      </c>
      <c r="M949" s="219" t="s">
        <v>53</v>
      </c>
      <c r="N949" s="219" t="s">
        <v>19469</v>
      </c>
      <c r="O949" s="219" t="s">
        <v>55</v>
      </c>
      <c r="P949" s="219" t="s">
        <v>56</v>
      </c>
      <c r="Q949" s="219" t="s">
        <v>3928</v>
      </c>
      <c r="R949" s="219" t="s">
        <v>12955</v>
      </c>
      <c r="S949" s="219" t="s">
        <v>4960</v>
      </c>
      <c r="T949" s="223" t="s">
        <v>19470</v>
      </c>
      <c r="U949" s="225" t="s">
        <v>179</v>
      </c>
      <c r="V949" s="219" t="s">
        <v>4073</v>
      </c>
      <c r="W949" s="219" t="s">
        <v>13383</v>
      </c>
      <c r="X949" s="230" t="s">
        <v>12663</v>
      </c>
      <c r="Y949" s="220" t="s">
        <v>392</v>
      </c>
      <c r="Z949" s="220" t="s">
        <v>4960</v>
      </c>
      <c r="AA949" s="220" t="s">
        <v>13003</v>
      </c>
      <c r="AB949" s="228" t="s">
        <v>984</v>
      </c>
      <c r="AC949" s="220" t="s">
        <v>4961</v>
      </c>
      <c r="AD949" s="219" t="s">
        <v>3250</v>
      </c>
      <c r="AE949" s="220" t="s">
        <v>4960</v>
      </c>
      <c r="AF949" s="228" t="s">
        <v>188</v>
      </c>
      <c r="AG949" s="225" t="s">
        <v>4848</v>
      </c>
      <c r="AH949" s="228" t="s">
        <v>117</v>
      </c>
      <c r="AI949" s="225" t="s">
        <v>4940</v>
      </c>
      <c r="AJ949" s="316" t="s">
        <v>14683</v>
      </c>
      <c r="AK949" s="316" t="s">
        <v>14684</v>
      </c>
      <c r="AL949" s="221">
        <v>36845</v>
      </c>
      <c r="AM949" s="221" t="s">
        <v>12605</v>
      </c>
      <c r="AN949" s="225" t="s">
        <v>9406</v>
      </c>
      <c r="AO949" s="225"/>
      <c r="AP949" s="225" t="s">
        <v>12955</v>
      </c>
    </row>
    <row r="950" spans="1:42" ht="15" customHeight="1">
      <c r="A950" s="225" t="s">
        <v>17731</v>
      </c>
      <c r="B950" s="219" t="s">
        <v>33</v>
      </c>
      <c r="C950" s="219" t="s">
        <v>4931</v>
      </c>
      <c r="D950" s="219" t="s">
        <v>4932</v>
      </c>
      <c r="E950" s="219" t="s">
        <v>4933</v>
      </c>
      <c r="F950" s="223" t="s">
        <v>11609</v>
      </c>
      <c r="G950" s="223" t="s">
        <v>4934</v>
      </c>
      <c r="H950" s="219" t="s">
        <v>3928</v>
      </c>
      <c r="I950" s="219" t="s">
        <v>3928</v>
      </c>
      <c r="J950" s="219" t="s">
        <v>4848</v>
      </c>
      <c r="K950" s="219" t="s">
        <v>4848</v>
      </c>
      <c r="L950" s="223" t="s">
        <v>52</v>
      </c>
      <c r="M950" s="219" t="s">
        <v>53</v>
      </c>
      <c r="N950" s="219" t="s">
        <v>19471</v>
      </c>
      <c r="O950" s="219" t="s">
        <v>55</v>
      </c>
      <c r="P950" s="219" t="s">
        <v>56</v>
      </c>
      <c r="Q950" s="219" t="s">
        <v>2639</v>
      </c>
      <c r="R950" s="219" t="s">
        <v>12955</v>
      </c>
      <c r="S950" s="219" t="s">
        <v>4917</v>
      </c>
      <c r="T950" s="223" t="s">
        <v>19472</v>
      </c>
      <c r="U950" s="225" t="s">
        <v>179</v>
      </c>
      <c r="V950" s="219" t="s">
        <v>19473</v>
      </c>
      <c r="W950" s="219" t="s">
        <v>13382</v>
      </c>
      <c r="X950" s="230" t="s">
        <v>1848</v>
      </c>
      <c r="Y950" s="220" t="s">
        <v>63</v>
      </c>
      <c r="Z950" s="220" t="s">
        <v>4935</v>
      </c>
      <c r="AA950" s="220" t="s">
        <v>16316</v>
      </c>
      <c r="AB950" s="228" t="s">
        <v>1989</v>
      </c>
      <c r="AC950" s="220" t="s">
        <v>4917</v>
      </c>
      <c r="AD950" s="219" t="s">
        <v>47</v>
      </c>
      <c r="AE950" s="220" t="s">
        <v>4917</v>
      </c>
      <c r="AF950" s="228" t="s">
        <v>188</v>
      </c>
      <c r="AG950" s="225" t="s">
        <v>4848</v>
      </c>
      <c r="AH950" s="228" t="s">
        <v>37</v>
      </c>
      <c r="AI950" s="225" t="s">
        <v>1078</v>
      </c>
      <c r="AJ950" s="316" t="s">
        <v>14675</v>
      </c>
      <c r="AK950" s="316" t="s">
        <v>14676</v>
      </c>
      <c r="AL950" s="221">
        <v>27120</v>
      </c>
      <c r="AM950" s="221" t="s">
        <v>12606</v>
      </c>
      <c r="AN950" s="225" t="s">
        <v>9406</v>
      </c>
      <c r="AO950" s="225"/>
      <c r="AP950" s="225" t="s">
        <v>12955</v>
      </c>
    </row>
    <row r="951" spans="1:42" ht="15" customHeight="1">
      <c r="A951" s="225" t="s">
        <v>17731</v>
      </c>
      <c r="B951" s="219" t="s">
        <v>33</v>
      </c>
      <c r="C951" s="219" t="s">
        <v>4876</v>
      </c>
      <c r="D951" s="219" t="s">
        <v>4877</v>
      </c>
      <c r="E951" s="219" t="s">
        <v>4878</v>
      </c>
      <c r="F951" s="223" t="s">
        <v>4879</v>
      </c>
      <c r="G951" s="223" t="s">
        <v>4880</v>
      </c>
      <c r="H951" s="219" t="s">
        <v>3928</v>
      </c>
      <c r="I951" s="219" t="s">
        <v>3928</v>
      </c>
      <c r="J951" s="219" t="s">
        <v>4848</v>
      </c>
      <c r="K951" s="219" t="s">
        <v>4848</v>
      </c>
      <c r="L951" s="223" t="s">
        <v>39</v>
      </c>
      <c r="M951" s="219" t="s">
        <v>40</v>
      </c>
      <c r="N951" s="219" t="s">
        <v>19474</v>
      </c>
      <c r="O951" s="219" t="s">
        <v>519</v>
      </c>
      <c r="P951" s="219" t="s">
        <v>520</v>
      </c>
      <c r="Q951" s="219" t="s">
        <v>13122</v>
      </c>
      <c r="R951" s="219" t="s">
        <v>12955</v>
      </c>
      <c r="S951" s="219" t="s">
        <v>273</v>
      </c>
      <c r="T951" s="223" t="s">
        <v>19475</v>
      </c>
      <c r="U951" s="225" t="s">
        <v>179</v>
      </c>
      <c r="V951" s="219" t="s">
        <v>19476</v>
      </c>
      <c r="W951" s="219" t="s">
        <v>13320</v>
      </c>
      <c r="X951" s="230" t="s">
        <v>124</v>
      </c>
      <c r="Y951" s="220" t="s">
        <v>63</v>
      </c>
      <c r="Z951" s="220" t="s">
        <v>4881</v>
      </c>
      <c r="AA951" s="220" t="s">
        <v>16307</v>
      </c>
      <c r="AB951" s="228" t="s">
        <v>938</v>
      </c>
      <c r="AC951" s="220" t="s">
        <v>273</v>
      </c>
      <c r="AD951" s="219" t="s">
        <v>47</v>
      </c>
      <c r="AE951" s="220" t="s">
        <v>273</v>
      </c>
      <c r="AF951" s="228" t="s">
        <v>188</v>
      </c>
      <c r="AG951" s="225" t="s">
        <v>4848</v>
      </c>
      <c r="AH951" s="228" t="s">
        <v>154</v>
      </c>
      <c r="AI951" s="225" t="s">
        <v>273</v>
      </c>
      <c r="AJ951" s="316" t="s">
        <v>14657</v>
      </c>
      <c r="AK951" s="316" t="s">
        <v>14658</v>
      </c>
      <c r="AL951" s="221">
        <v>24279</v>
      </c>
      <c r="AM951" s="221" t="s">
        <v>12606</v>
      </c>
      <c r="AN951" s="225" t="s">
        <v>9406</v>
      </c>
      <c r="AO951" s="225"/>
      <c r="AP951" s="225" t="s">
        <v>12955</v>
      </c>
    </row>
    <row r="952" spans="1:42" ht="15" customHeight="1">
      <c r="A952" s="225" t="s">
        <v>17731</v>
      </c>
      <c r="B952" s="219" t="s">
        <v>33</v>
      </c>
      <c r="C952" s="219" t="s">
        <v>4925</v>
      </c>
      <c r="D952" s="219" t="s">
        <v>4926</v>
      </c>
      <c r="E952" s="219" t="s">
        <v>4927</v>
      </c>
      <c r="F952" s="223" t="s">
        <v>11608</v>
      </c>
      <c r="G952" s="223" t="s">
        <v>4928</v>
      </c>
      <c r="H952" s="219" t="s">
        <v>3928</v>
      </c>
      <c r="I952" s="219" t="s">
        <v>3928</v>
      </c>
      <c r="J952" s="219" t="s">
        <v>4848</v>
      </c>
      <c r="K952" s="219" t="s">
        <v>4848</v>
      </c>
      <c r="L952" s="223" t="s">
        <v>52</v>
      </c>
      <c r="M952" s="219" t="s">
        <v>53</v>
      </c>
      <c r="N952" s="219" t="s">
        <v>19477</v>
      </c>
      <c r="O952" s="219" t="s">
        <v>55</v>
      </c>
      <c r="P952" s="219" t="s">
        <v>56</v>
      </c>
      <c r="Q952" s="219" t="s">
        <v>2490</v>
      </c>
      <c r="R952" s="219" t="s">
        <v>12955</v>
      </c>
      <c r="S952" s="219" t="s">
        <v>4930</v>
      </c>
      <c r="T952" s="223" t="s">
        <v>19478</v>
      </c>
      <c r="U952" s="225" t="s">
        <v>179</v>
      </c>
      <c r="V952" s="219" t="s">
        <v>4929</v>
      </c>
      <c r="W952" s="219" t="s">
        <v>12955</v>
      </c>
      <c r="X952" s="230" t="s">
        <v>124</v>
      </c>
      <c r="Y952" s="220" t="s">
        <v>392</v>
      </c>
      <c r="Z952" s="220" t="s">
        <v>4930</v>
      </c>
      <c r="AA952" s="220" t="s">
        <v>16315</v>
      </c>
      <c r="AB952" s="228" t="s">
        <v>1245</v>
      </c>
      <c r="AC952" s="220" t="s">
        <v>4917</v>
      </c>
      <c r="AD952" s="219" t="s">
        <v>4814</v>
      </c>
      <c r="AE952" s="220" t="s">
        <v>4930</v>
      </c>
      <c r="AF952" s="228" t="s">
        <v>188</v>
      </c>
      <c r="AG952" s="225" t="s">
        <v>4848</v>
      </c>
      <c r="AH952" s="228" t="s">
        <v>37</v>
      </c>
      <c r="AI952" s="225" t="s">
        <v>1078</v>
      </c>
      <c r="AJ952" s="316" t="s">
        <v>14673</v>
      </c>
      <c r="AK952" s="316" t="s">
        <v>14674</v>
      </c>
      <c r="AL952" s="221">
        <v>28216</v>
      </c>
      <c r="AM952" s="221" t="s">
        <v>12606</v>
      </c>
      <c r="AN952" s="225" t="s">
        <v>9406</v>
      </c>
      <c r="AO952" s="225"/>
      <c r="AP952" s="225" t="s">
        <v>12955</v>
      </c>
    </row>
    <row r="953" spans="1:42" ht="15" customHeight="1">
      <c r="A953" s="225" t="s">
        <v>17731</v>
      </c>
      <c r="B953" s="219" t="s">
        <v>33</v>
      </c>
      <c r="C953" s="219" t="s">
        <v>4895</v>
      </c>
      <c r="D953" s="219" t="s">
        <v>4896</v>
      </c>
      <c r="E953" s="219" t="s">
        <v>4897</v>
      </c>
      <c r="F953" s="223" t="s">
        <v>11604</v>
      </c>
      <c r="G953" s="223" t="s">
        <v>4898</v>
      </c>
      <c r="H953" s="219" t="s">
        <v>3928</v>
      </c>
      <c r="I953" s="219" t="s">
        <v>3928</v>
      </c>
      <c r="J953" s="219" t="s">
        <v>4848</v>
      </c>
      <c r="K953" s="219" t="s">
        <v>4848</v>
      </c>
      <c r="L953" s="223" t="s">
        <v>39</v>
      </c>
      <c r="M953" s="219" t="s">
        <v>40</v>
      </c>
      <c r="N953" s="219" t="s">
        <v>19479</v>
      </c>
      <c r="O953" s="219" t="s">
        <v>519</v>
      </c>
      <c r="P953" s="219" t="s">
        <v>520</v>
      </c>
      <c r="Q953" s="219" t="s">
        <v>13124</v>
      </c>
      <c r="R953" s="219" t="s">
        <v>12955</v>
      </c>
      <c r="S953" s="219" t="s">
        <v>4899</v>
      </c>
      <c r="T953" s="223" t="s">
        <v>19480</v>
      </c>
      <c r="U953" s="225" t="s">
        <v>179</v>
      </c>
      <c r="V953" s="219" t="s">
        <v>13321</v>
      </c>
      <c r="W953" s="219" t="s">
        <v>12955</v>
      </c>
      <c r="X953" s="230" t="s">
        <v>13141</v>
      </c>
      <c r="Y953" s="220" t="s">
        <v>63</v>
      </c>
      <c r="Z953" s="220" t="s">
        <v>864</v>
      </c>
      <c r="AA953" s="220" t="s">
        <v>16310</v>
      </c>
      <c r="AB953" s="228" t="s">
        <v>46</v>
      </c>
      <c r="AC953" s="220" t="s">
        <v>4899</v>
      </c>
      <c r="AD953" s="219" t="s">
        <v>47</v>
      </c>
      <c r="AE953" s="220" t="s">
        <v>4899</v>
      </c>
      <c r="AF953" s="228" t="s">
        <v>188</v>
      </c>
      <c r="AG953" s="225" t="s">
        <v>4848</v>
      </c>
      <c r="AH953" s="228" t="s">
        <v>154</v>
      </c>
      <c r="AI953" s="225" t="s">
        <v>273</v>
      </c>
      <c r="AJ953" s="316" t="s">
        <v>14663</v>
      </c>
      <c r="AK953" s="316" t="s">
        <v>14664</v>
      </c>
      <c r="AL953" s="221">
        <v>27120</v>
      </c>
      <c r="AM953" s="221" t="s">
        <v>12606</v>
      </c>
      <c r="AN953" s="225" t="s">
        <v>9406</v>
      </c>
      <c r="AO953" s="225"/>
      <c r="AP953" s="225" t="s">
        <v>12955</v>
      </c>
    </row>
    <row r="954" spans="1:42" ht="15" customHeight="1">
      <c r="A954" s="225" t="s">
        <v>17731</v>
      </c>
      <c r="B954" s="219" t="s">
        <v>33</v>
      </c>
      <c r="C954" s="219" t="s">
        <v>5002</v>
      </c>
      <c r="D954" s="219" t="s">
        <v>5003</v>
      </c>
      <c r="E954" s="219" t="s">
        <v>5004</v>
      </c>
      <c r="F954" s="223" t="s">
        <v>11619</v>
      </c>
      <c r="G954" s="223" t="s">
        <v>5005</v>
      </c>
      <c r="H954" s="219" t="s">
        <v>3928</v>
      </c>
      <c r="I954" s="219" t="s">
        <v>3928</v>
      </c>
      <c r="J954" s="219" t="s">
        <v>4848</v>
      </c>
      <c r="K954" s="219" t="s">
        <v>4848</v>
      </c>
      <c r="L954" s="223" t="s">
        <v>52</v>
      </c>
      <c r="M954" s="219" t="s">
        <v>53</v>
      </c>
      <c r="N954" s="219" t="s">
        <v>19481</v>
      </c>
      <c r="O954" s="219" t="s">
        <v>55</v>
      </c>
      <c r="P954" s="219" t="s">
        <v>56</v>
      </c>
      <c r="Q954" s="219" t="s">
        <v>5399</v>
      </c>
      <c r="R954" s="219" t="s">
        <v>12955</v>
      </c>
      <c r="S954" s="219" t="s">
        <v>19482</v>
      </c>
      <c r="T954" s="223" t="s">
        <v>19483</v>
      </c>
      <c r="U954" s="225" t="s">
        <v>179</v>
      </c>
      <c r="V954" s="219" t="s">
        <v>5006</v>
      </c>
      <c r="W954" s="219" t="s">
        <v>19484</v>
      </c>
      <c r="X954" s="230" t="s">
        <v>124</v>
      </c>
      <c r="Y954" s="220" t="s">
        <v>63</v>
      </c>
      <c r="Z954" s="220" t="s">
        <v>480</v>
      </c>
      <c r="AA954" s="220" t="s">
        <v>16326</v>
      </c>
      <c r="AB954" s="228" t="s">
        <v>938</v>
      </c>
      <c r="AC954" s="220" t="s">
        <v>273</v>
      </c>
      <c r="AD954" s="219" t="s">
        <v>47</v>
      </c>
      <c r="AE954" s="220" t="s">
        <v>273</v>
      </c>
      <c r="AF954" s="228" t="s">
        <v>188</v>
      </c>
      <c r="AG954" s="225" t="s">
        <v>4848</v>
      </c>
      <c r="AH954" s="228" t="s">
        <v>154</v>
      </c>
      <c r="AI954" s="225" t="s">
        <v>273</v>
      </c>
      <c r="AJ954" s="316" t="s">
        <v>14699</v>
      </c>
      <c r="AK954" s="316" t="s">
        <v>14700</v>
      </c>
      <c r="AL954" s="221">
        <v>33970</v>
      </c>
      <c r="AM954" s="221" t="s">
        <v>12606</v>
      </c>
      <c r="AN954" s="225" t="s">
        <v>9406</v>
      </c>
      <c r="AO954" s="225"/>
      <c r="AP954" s="225" t="s">
        <v>12955</v>
      </c>
    </row>
    <row r="955" spans="1:42" ht="15" customHeight="1">
      <c r="A955" s="225" t="s">
        <v>17731</v>
      </c>
      <c r="B955" s="219" t="s">
        <v>33</v>
      </c>
      <c r="C955" s="219" t="s">
        <v>4900</v>
      </c>
      <c r="D955" s="219" t="s">
        <v>4901</v>
      </c>
      <c r="E955" s="219" t="s">
        <v>4902</v>
      </c>
      <c r="F955" s="223" t="s">
        <v>11605</v>
      </c>
      <c r="G955" s="223" t="s">
        <v>4903</v>
      </c>
      <c r="H955" s="219" t="s">
        <v>3928</v>
      </c>
      <c r="I955" s="219" t="s">
        <v>3928</v>
      </c>
      <c r="J955" s="219" t="s">
        <v>4848</v>
      </c>
      <c r="K955" s="219" t="s">
        <v>4848</v>
      </c>
      <c r="L955" s="223" t="s">
        <v>52</v>
      </c>
      <c r="M955" s="219" t="s">
        <v>53</v>
      </c>
      <c r="N955" s="219" t="s">
        <v>19485</v>
      </c>
      <c r="O955" s="219" t="s">
        <v>55</v>
      </c>
      <c r="P955" s="219" t="s">
        <v>56</v>
      </c>
      <c r="Q955" s="219" t="s">
        <v>13123</v>
      </c>
      <c r="R955" s="219" t="s">
        <v>12955</v>
      </c>
      <c r="S955" s="219" t="s">
        <v>4906</v>
      </c>
      <c r="T955" s="223" t="s">
        <v>19486</v>
      </c>
      <c r="U955" s="225" t="s">
        <v>179</v>
      </c>
      <c r="V955" s="219" t="s">
        <v>847</v>
      </c>
      <c r="W955" s="219" t="s">
        <v>4904</v>
      </c>
      <c r="X955" s="230" t="s">
        <v>124</v>
      </c>
      <c r="Y955" s="220" t="s">
        <v>63</v>
      </c>
      <c r="Z955" s="220" t="s">
        <v>4905</v>
      </c>
      <c r="AA955" s="220" t="s">
        <v>16311</v>
      </c>
      <c r="AB955" s="228" t="s">
        <v>2035</v>
      </c>
      <c r="AC955" s="220" t="s">
        <v>4906</v>
      </c>
      <c r="AD955" s="219" t="s">
        <v>47</v>
      </c>
      <c r="AE955" s="220" t="s">
        <v>4906</v>
      </c>
      <c r="AF955" s="228" t="s">
        <v>188</v>
      </c>
      <c r="AG955" s="225" t="s">
        <v>4848</v>
      </c>
      <c r="AH955" s="228" t="s">
        <v>154</v>
      </c>
      <c r="AI955" s="225" t="s">
        <v>273</v>
      </c>
      <c r="AJ955" s="316" t="s">
        <v>14665</v>
      </c>
      <c r="AK955" s="316" t="s">
        <v>14666</v>
      </c>
      <c r="AL955" s="221">
        <v>27120</v>
      </c>
      <c r="AM955" s="221" t="s">
        <v>12606</v>
      </c>
      <c r="AN955" s="225" t="s">
        <v>9406</v>
      </c>
      <c r="AO955" s="225"/>
      <c r="AP955" s="225" t="s">
        <v>12955</v>
      </c>
    </row>
    <row r="956" spans="1:42" ht="15" customHeight="1">
      <c r="A956" s="225" t="s">
        <v>17731</v>
      </c>
      <c r="B956" s="219" t="s">
        <v>33</v>
      </c>
      <c r="C956" s="219" t="s">
        <v>12955</v>
      </c>
      <c r="D956" s="219" t="s">
        <v>12955</v>
      </c>
      <c r="E956" s="219" t="s">
        <v>12955</v>
      </c>
      <c r="F956" s="223" t="s">
        <v>11599</v>
      </c>
      <c r="G956" s="318" t="s">
        <v>9679</v>
      </c>
      <c r="H956" s="219" t="s">
        <v>3928</v>
      </c>
      <c r="I956" s="219" t="s">
        <v>3928</v>
      </c>
      <c r="J956" s="219" t="s">
        <v>4848</v>
      </c>
      <c r="K956" s="219" t="s">
        <v>4848</v>
      </c>
      <c r="L956" s="219" t="s">
        <v>39</v>
      </c>
      <c r="M956" s="219" t="s">
        <v>40</v>
      </c>
      <c r="N956" s="219" t="s">
        <v>9680</v>
      </c>
      <c r="O956" s="219" t="s">
        <v>117</v>
      </c>
      <c r="P956" s="219" t="s">
        <v>240</v>
      </c>
      <c r="Q956" s="219" t="s">
        <v>12663</v>
      </c>
      <c r="R956" s="219" t="s">
        <v>12955</v>
      </c>
      <c r="S956" s="219" t="s">
        <v>12955</v>
      </c>
      <c r="T956" s="219" t="s">
        <v>12955</v>
      </c>
      <c r="U956" s="219" t="s">
        <v>12955</v>
      </c>
      <c r="V956" s="219" t="s">
        <v>12955</v>
      </c>
      <c r="W956" s="219" t="s">
        <v>12955</v>
      </c>
      <c r="X956" s="219" t="s">
        <v>12955</v>
      </c>
      <c r="Y956" s="219" t="s">
        <v>12955</v>
      </c>
      <c r="Z956" s="219" t="s">
        <v>12955</v>
      </c>
      <c r="AA956" s="219" t="s">
        <v>12955</v>
      </c>
      <c r="AB956" s="219" t="s">
        <v>12955</v>
      </c>
      <c r="AC956" s="219" t="s">
        <v>12955</v>
      </c>
      <c r="AD956" s="219" t="s">
        <v>12955</v>
      </c>
      <c r="AE956" s="219" t="s">
        <v>12955</v>
      </c>
      <c r="AF956" s="219" t="s">
        <v>188</v>
      </c>
      <c r="AG956" s="219" t="s">
        <v>4848</v>
      </c>
      <c r="AH956" s="219" t="s">
        <v>12955</v>
      </c>
      <c r="AI956" s="219" t="s">
        <v>12955</v>
      </c>
      <c r="AJ956" s="219" t="s">
        <v>12955</v>
      </c>
      <c r="AK956" s="219" t="s">
        <v>12955</v>
      </c>
      <c r="AL956" s="222"/>
      <c r="AM956" s="219" t="s">
        <v>12955</v>
      </c>
      <c r="AN956" s="223" t="s">
        <v>9412</v>
      </c>
      <c r="AO956" s="222">
        <v>34608</v>
      </c>
      <c r="AP956" s="222" t="s">
        <v>12955</v>
      </c>
    </row>
    <row r="957" spans="1:42" ht="15" customHeight="1">
      <c r="A957" s="225" t="s">
        <v>17731</v>
      </c>
      <c r="B957" s="219" t="s">
        <v>33</v>
      </c>
      <c r="C957" s="219" t="s">
        <v>12955</v>
      </c>
      <c r="D957" s="219" t="s">
        <v>12955</v>
      </c>
      <c r="E957" s="219" t="s">
        <v>12955</v>
      </c>
      <c r="F957" s="223" t="s">
        <v>11603</v>
      </c>
      <c r="G957" s="318" t="s">
        <v>9683</v>
      </c>
      <c r="H957" s="219" t="s">
        <v>3928</v>
      </c>
      <c r="I957" s="219" t="s">
        <v>3928</v>
      </c>
      <c r="J957" s="219" t="s">
        <v>4848</v>
      </c>
      <c r="K957" s="219" t="s">
        <v>4848</v>
      </c>
      <c r="L957" s="219" t="s">
        <v>52</v>
      </c>
      <c r="M957" s="219" t="s">
        <v>53</v>
      </c>
      <c r="N957" s="219" t="s">
        <v>9684</v>
      </c>
      <c r="O957" s="219" t="s">
        <v>354</v>
      </c>
      <c r="P957" s="219" t="s">
        <v>355</v>
      </c>
      <c r="Q957" s="219" t="s">
        <v>6061</v>
      </c>
      <c r="R957" s="219" t="s">
        <v>12955</v>
      </c>
      <c r="S957" s="219" t="s">
        <v>12955</v>
      </c>
      <c r="T957" s="219" t="s">
        <v>12955</v>
      </c>
      <c r="U957" s="219" t="s">
        <v>12955</v>
      </c>
      <c r="V957" s="219" t="s">
        <v>12955</v>
      </c>
      <c r="W957" s="219" t="s">
        <v>12955</v>
      </c>
      <c r="X957" s="219" t="s">
        <v>12955</v>
      </c>
      <c r="Y957" s="219" t="s">
        <v>12955</v>
      </c>
      <c r="Z957" s="219" t="s">
        <v>12955</v>
      </c>
      <c r="AA957" s="219" t="s">
        <v>12955</v>
      </c>
      <c r="AB957" s="219" t="s">
        <v>12955</v>
      </c>
      <c r="AC957" s="219" t="s">
        <v>12955</v>
      </c>
      <c r="AD957" s="219" t="s">
        <v>12955</v>
      </c>
      <c r="AE957" s="219" t="s">
        <v>12955</v>
      </c>
      <c r="AF957" s="219" t="s">
        <v>188</v>
      </c>
      <c r="AG957" s="219" t="s">
        <v>4848</v>
      </c>
      <c r="AH957" s="219" t="s">
        <v>12955</v>
      </c>
      <c r="AI957" s="219" t="s">
        <v>12955</v>
      </c>
      <c r="AJ957" s="219" t="s">
        <v>12955</v>
      </c>
      <c r="AK957" s="219" t="s">
        <v>12955</v>
      </c>
      <c r="AL957" s="222"/>
      <c r="AM957" s="219" t="s">
        <v>12955</v>
      </c>
      <c r="AN957" s="223" t="s">
        <v>9412</v>
      </c>
      <c r="AO957" s="222">
        <v>37438</v>
      </c>
      <c r="AP957" s="222" t="s">
        <v>12955</v>
      </c>
    </row>
    <row r="958" spans="1:42" ht="15" customHeight="1">
      <c r="A958" s="225" t="s">
        <v>17731</v>
      </c>
      <c r="B958" s="219" t="s">
        <v>33</v>
      </c>
      <c r="C958" s="219" t="s">
        <v>12955</v>
      </c>
      <c r="D958" s="219" t="s">
        <v>12955</v>
      </c>
      <c r="E958" s="219" t="s">
        <v>12955</v>
      </c>
      <c r="F958" s="223" t="s">
        <v>12796</v>
      </c>
      <c r="G958" s="318" t="s">
        <v>9685</v>
      </c>
      <c r="H958" s="219" t="s">
        <v>3928</v>
      </c>
      <c r="I958" s="219" t="s">
        <v>3928</v>
      </c>
      <c r="J958" s="219" t="s">
        <v>4848</v>
      </c>
      <c r="K958" s="219" t="s">
        <v>4848</v>
      </c>
      <c r="L958" s="219" t="s">
        <v>39</v>
      </c>
      <c r="M958" s="219" t="s">
        <v>40</v>
      </c>
      <c r="N958" s="219" t="s">
        <v>9686</v>
      </c>
      <c r="O958" s="219" t="s">
        <v>519</v>
      </c>
      <c r="P958" s="219" t="s">
        <v>520</v>
      </c>
      <c r="Q958" s="219" t="s">
        <v>5912</v>
      </c>
      <c r="R958" s="219" t="s">
        <v>12955</v>
      </c>
      <c r="S958" s="219" t="s">
        <v>12955</v>
      </c>
      <c r="T958" s="219" t="s">
        <v>12955</v>
      </c>
      <c r="U958" s="219" t="s">
        <v>12955</v>
      </c>
      <c r="V958" s="219" t="s">
        <v>12955</v>
      </c>
      <c r="W958" s="219" t="s">
        <v>12955</v>
      </c>
      <c r="X958" s="219" t="s">
        <v>12955</v>
      </c>
      <c r="Y958" s="219" t="s">
        <v>12955</v>
      </c>
      <c r="Z958" s="219" t="s">
        <v>12955</v>
      </c>
      <c r="AA958" s="219" t="s">
        <v>12955</v>
      </c>
      <c r="AB958" s="219" t="s">
        <v>12955</v>
      </c>
      <c r="AC958" s="219" t="s">
        <v>12955</v>
      </c>
      <c r="AD958" s="219" t="s">
        <v>12955</v>
      </c>
      <c r="AE958" s="219" t="s">
        <v>12955</v>
      </c>
      <c r="AF958" s="219" t="s">
        <v>188</v>
      </c>
      <c r="AG958" s="219" t="s">
        <v>4848</v>
      </c>
      <c r="AH958" s="219" t="s">
        <v>12955</v>
      </c>
      <c r="AI958" s="219" t="s">
        <v>12955</v>
      </c>
      <c r="AJ958" s="219" t="s">
        <v>12955</v>
      </c>
      <c r="AK958" s="219" t="s">
        <v>12955</v>
      </c>
      <c r="AL958" s="222"/>
      <c r="AM958" s="219" t="s">
        <v>12955</v>
      </c>
      <c r="AN958" s="223" t="s">
        <v>9412</v>
      </c>
      <c r="AO958" s="222">
        <v>34669</v>
      </c>
      <c r="AP958" s="222" t="s">
        <v>12955</v>
      </c>
    </row>
    <row r="959" spans="1:42" ht="15" customHeight="1">
      <c r="A959" s="225" t="s">
        <v>17731</v>
      </c>
      <c r="B959" s="219" t="s">
        <v>33</v>
      </c>
      <c r="C959" s="219" t="s">
        <v>12955</v>
      </c>
      <c r="D959" s="219" t="s">
        <v>12955</v>
      </c>
      <c r="E959" s="219" t="s">
        <v>12955</v>
      </c>
      <c r="F959" s="223" t="s">
        <v>12795</v>
      </c>
      <c r="G959" s="318" t="s">
        <v>9681</v>
      </c>
      <c r="H959" s="219" t="s">
        <v>3928</v>
      </c>
      <c r="I959" s="219" t="s">
        <v>3928</v>
      </c>
      <c r="J959" s="219" t="s">
        <v>4848</v>
      </c>
      <c r="K959" s="219" t="s">
        <v>4848</v>
      </c>
      <c r="L959" s="219" t="s">
        <v>9427</v>
      </c>
      <c r="M959" s="219" t="s">
        <v>12955</v>
      </c>
      <c r="N959" s="219" t="s">
        <v>9682</v>
      </c>
      <c r="O959" s="219" t="s">
        <v>4351</v>
      </c>
      <c r="P959" s="219" t="s">
        <v>12955</v>
      </c>
      <c r="Q959" s="219" t="s">
        <v>12955</v>
      </c>
      <c r="R959" s="219" t="s">
        <v>12955</v>
      </c>
      <c r="S959" s="219" t="s">
        <v>12955</v>
      </c>
      <c r="T959" s="219" t="s">
        <v>12955</v>
      </c>
      <c r="U959" s="219" t="s">
        <v>12955</v>
      </c>
      <c r="V959" s="219" t="s">
        <v>12955</v>
      </c>
      <c r="W959" s="219" t="s">
        <v>12955</v>
      </c>
      <c r="X959" s="219" t="s">
        <v>12955</v>
      </c>
      <c r="Y959" s="219" t="s">
        <v>12955</v>
      </c>
      <c r="Z959" s="219" t="s">
        <v>12955</v>
      </c>
      <c r="AA959" s="219" t="s">
        <v>12955</v>
      </c>
      <c r="AB959" s="219" t="s">
        <v>12955</v>
      </c>
      <c r="AC959" s="219" t="s">
        <v>12955</v>
      </c>
      <c r="AD959" s="219" t="s">
        <v>12955</v>
      </c>
      <c r="AE959" s="219" t="s">
        <v>12955</v>
      </c>
      <c r="AF959" s="219" t="s">
        <v>188</v>
      </c>
      <c r="AG959" s="219" t="s">
        <v>4848</v>
      </c>
      <c r="AH959" s="219" t="s">
        <v>12955</v>
      </c>
      <c r="AI959" s="219" t="s">
        <v>12955</v>
      </c>
      <c r="AJ959" s="219" t="s">
        <v>12955</v>
      </c>
      <c r="AK959" s="219" t="s">
        <v>12955</v>
      </c>
      <c r="AL959" s="222"/>
      <c r="AM959" s="219" t="s">
        <v>12955</v>
      </c>
      <c r="AN959" s="223" t="s">
        <v>9412</v>
      </c>
      <c r="AO959" s="222">
        <v>39845</v>
      </c>
      <c r="AP959" s="222" t="s">
        <v>12955</v>
      </c>
    </row>
    <row r="960" spans="1:42" ht="15" customHeight="1">
      <c r="A960" s="225" t="s">
        <v>2140</v>
      </c>
      <c r="B960" s="219" t="s">
        <v>17738</v>
      </c>
      <c r="C960" s="219" t="s">
        <v>5110</v>
      </c>
      <c r="D960" s="219" t="s">
        <v>5111</v>
      </c>
      <c r="E960" s="219" t="s">
        <v>5112</v>
      </c>
      <c r="F960" s="223" t="s">
        <v>5094</v>
      </c>
      <c r="G960" s="223" t="s">
        <v>5113</v>
      </c>
      <c r="H960" s="219" t="s">
        <v>354</v>
      </c>
      <c r="I960" s="219" t="s">
        <v>354</v>
      </c>
      <c r="J960" s="219" t="s">
        <v>377</v>
      </c>
      <c r="K960" s="219" t="s">
        <v>377</v>
      </c>
      <c r="L960" s="223" t="s">
        <v>52</v>
      </c>
      <c r="M960" s="219" t="s">
        <v>53</v>
      </c>
      <c r="N960" s="219" t="s">
        <v>19487</v>
      </c>
      <c r="O960" s="219" t="s">
        <v>354</v>
      </c>
      <c r="P960" s="219" t="s">
        <v>355</v>
      </c>
      <c r="Q960" s="219" t="s">
        <v>281</v>
      </c>
      <c r="R960" s="219" t="s">
        <v>12955</v>
      </c>
      <c r="S960" s="219" t="s">
        <v>5987</v>
      </c>
      <c r="T960" s="223" t="s">
        <v>19488</v>
      </c>
      <c r="U960" s="225" t="s">
        <v>179</v>
      </c>
      <c r="V960" s="219" t="s">
        <v>895</v>
      </c>
      <c r="W960" s="219" t="s">
        <v>12955</v>
      </c>
      <c r="X960" s="230" t="s">
        <v>124</v>
      </c>
      <c r="Y960" s="220" t="s">
        <v>63</v>
      </c>
      <c r="Z960" s="220" t="s">
        <v>13297</v>
      </c>
      <c r="AA960" s="220" t="s">
        <v>16336</v>
      </c>
      <c r="AB960" s="228" t="s">
        <v>570</v>
      </c>
      <c r="AC960" s="220" t="s">
        <v>5114</v>
      </c>
      <c r="AD960" s="219" t="s">
        <v>47</v>
      </c>
      <c r="AE960" s="220" t="s">
        <v>5114</v>
      </c>
      <c r="AF960" s="228" t="s">
        <v>3928</v>
      </c>
      <c r="AG960" s="225" t="s">
        <v>377</v>
      </c>
      <c r="AH960" s="228" t="s">
        <v>290</v>
      </c>
      <c r="AI960" s="225" t="s">
        <v>5114</v>
      </c>
      <c r="AJ960" s="316" t="s">
        <v>14730</v>
      </c>
      <c r="AK960" s="316" t="s">
        <v>14731</v>
      </c>
      <c r="AL960" s="221">
        <v>23483</v>
      </c>
      <c r="AM960" s="221" t="s">
        <v>12605</v>
      </c>
      <c r="AN960" s="225" t="s">
        <v>9406</v>
      </c>
      <c r="AO960" s="225"/>
      <c r="AP960" s="225" t="s">
        <v>12955</v>
      </c>
    </row>
    <row r="961" spans="1:42" ht="15" customHeight="1">
      <c r="A961" s="225" t="s">
        <v>2140</v>
      </c>
      <c r="B961" s="219" t="s">
        <v>17738</v>
      </c>
      <c r="C961" s="219" t="s">
        <v>5115</v>
      </c>
      <c r="D961" s="219" t="s">
        <v>5116</v>
      </c>
      <c r="E961" s="219" t="s">
        <v>5117</v>
      </c>
      <c r="F961" s="223" t="s">
        <v>11631</v>
      </c>
      <c r="G961" s="223" t="s">
        <v>5118</v>
      </c>
      <c r="H961" s="219" t="s">
        <v>354</v>
      </c>
      <c r="I961" s="219" t="s">
        <v>354</v>
      </c>
      <c r="J961" s="219" t="s">
        <v>377</v>
      </c>
      <c r="K961" s="219" t="s">
        <v>377</v>
      </c>
      <c r="L961" s="223" t="s">
        <v>52</v>
      </c>
      <c r="M961" s="219" t="s">
        <v>53</v>
      </c>
      <c r="N961" s="219" t="s">
        <v>19489</v>
      </c>
      <c r="O961" s="219" t="s">
        <v>354</v>
      </c>
      <c r="P961" s="219" t="s">
        <v>355</v>
      </c>
      <c r="Q961" s="219" t="s">
        <v>3892</v>
      </c>
      <c r="R961" s="219" t="s">
        <v>12955</v>
      </c>
      <c r="S961" s="219" t="s">
        <v>383</v>
      </c>
      <c r="T961" s="223" t="s">
        <v>19490</v>
      </c>
      <c r="U961" s="225" t="s">
        <v>179</v>
      </c>
      <c r="V961" s="219" t="s">
        <v>5119</v>
      </c>
      <c r="W961" s="219" t="s">
        <v>12955</v>
      </c>
      <c r="X961" s="230" t="s">
        <v>124</v>
      </c>
      <c r="Y961" s="220" t="s">
        <v>63</v>
      </c>
      <c r="Z961" s="220" t="s">
        <v>13249</v>
      </c>
      <c r="AA961" s="220" t="s">
        <v>16337</v>
      </c>
      <c r="AB961" s="228" t="s">
        <v>285</v>
      </c>
      <c r="AC961" s="220" t="s">
        <v>383</v>
      </c>
      <c r="AD961" s="219" t="s">
        <v>47</v>
      </c>
      <c r="AE961" s="220" t="s">
        <v>5120</v>
      </c>
      <c r="AF961" s="228" t="s">
        <v>3928</v>
      </c>
      <c r="AG961" s="225" t="s">
        <v>377</v>
      </c>
      <c r="AH961" s="228" t="s">
        <v>783</v>
      </c>
      <c r="AI961" s="225" t="s">
        <v>5109</v>
      </c>
      <c r="AJ961" s="316" t="s">
        <v>14732</v>
      </c>
      <c r="AK961" s="316" t="s">
        <v>14733</v>
      </c>
      <c r="AL961" s="221">
        <v>23481</v>
      </c>
      <c r="AM961" s="221" t="s">
        <v>12605</v>
      </c>
      <c r="AN961" s="225" t="s">
        <v>9406</v>
      </c>
      <c r="AO961" s="225"/>
      <c r="AP961" s="225" t="s">
        <v>12955</v>
      </c>
    </row>
    <row r="962" spans="1:42" ht="15" customHeight="1">
      <c r="A962" s="225" t="s">
        <v>2140</v>
      </c>
      <c r="B962" s="219" t="s">
        <v>17738</v>
      </c>
      <c r="C962" s="219" t="s">
        <v>5269</v>
      </c>
      <c r="D962" s="219" t="s">
        <v>5270</v>
      </c>
      <c r="E962" s="219" t="s">
        <v>5271</v>
      </c>
      <c r="F962" s="223" t="s">
        <v>11653</v>
      </c>
      <c r="G962" s="223" t="s">
        <v>5272</v>
      </c>
      <c r="H962" s="219" t="s">
        <v>354</v>
      </c>
      <c r="I962" s="219" t="s">
        <v>354</v>
      </c>
      <c r="J962" s="219" t="s">
        <v>377</v>
      </c>
      <c r="K962" s="219" t="s">
        <v>377</v>
      </c>
      <c r="L962" s="223" t="s">
        <v>52</v>
      </c>
      <c r="M962" s="219" t="s">
        <v>53</v>
      </c>
      <c r="N962" s="219" t="s">
        <v>19491</v>
      </c>
      <c r="O962" s="219" t="s">
        <v>55</v>
      </c>
      <c r="P962" s="219" t="s">
        <v>56</v>
      </c>
      <c r="Q962" s="219" t="s">
        <v>13152</v>
      </c>
      <c r="R962" s="219" t="s">
        <v>12955</v>
      </c>
      <c r="S962" s="219" t="s">
        <v>4574</v>
      </c>
      <c r="T962" s="223" t="s">
        <v>19492</v>
      </c>
      <c r="U962" s="225" t="s">
        <v>13051</v>
      </c>
      <c r="V962" s="219" t="s">
        <v>19493</v>
      </c>
      <c r="W962" s="219" t="s">
        <v>12955</v>
      </c>
      <c r="X962" s="230" t="s">
        <v>124</v>
      </c>
      <c r="Y962" s="220" t="s">
        <v>1182</v>
      </c>
      <c r="Z962" s="220" t="s">
        <v>4574</v>
      </c>
      <c r="AA962" s="220" t="s">
        <v>16360</v>
      </c>
      <c r="AB962" s="228" t="s">
        <v>1397</v>
      </c>
      <c r="AC962" s="220" t="s">
        <v>4574</v>
      </c>
      <c r="AD962" s="219" t="s">
        <v>47</v>
      </c>
      <c r="AE962" s="220" t="s">
        <v>4574</v>
      </c>
      <c r="AF962" s="228" t="s">
        <v>3928</v>
      </c>
      <c r="AG962" s="225" t="s">
        <v>377</v>
      </c>
      <c r="AH962" s="228" t="s">
        <v>225</v>
      </c>
      <c r="AI962" s="225" t="s">
        <v>5273</v>
      </c>
      <c r="AJ962" s="316" t="s">
        <v>14785</v>
      </c>
      <c r="AK962" s="316" t="s">
        <v>14786</v>
      </c>
      <c r="AL962" s="221">
        <v>29587</v>
      </c>
      <c r="AM962" s="221" t="s">
        <v>12607</v>
      </c>
      <c r="AN962" s="225" t="s">
        <v>9406</v>
      </c>
      <c r="AO962" s="225"/>
      <c r="AP962" s="225" t="s">
        <v>12955</v>
      </c>
    </row>
    <row r="963" spans="1:42" ht="15" customHeight="1">
      <c r="A963" s="225" t="s">
        <v>2140</v>
      </c>
      <c r="B963" s="219" t="s">
        <v>17738</v>
      </c>
      <c r="C963" s="219" t="s">
        <v>5211</v>
      </c>
      <c r="D963" s="219" t="s">
        <v>5212</v>
      </c>
      <c r="E963" s="219" t="s">
        <v>5213</v>
      </c>
      <c r="F963" s="223" t="s">
        <v>5009</v>
      </c>
      <c r="G963" s="223" t="s">
        <v>5214</v>
      </c>
      <c r="H963" s="219" t="s">
        <v>354</v>
      </c>
      <c r="I963" s="219" t="s">
        <v>354</v>
      </c>
      <c r="J963" s="219" t="s">
        <v>377</v>
      </c>
      <c r="K963" s="219" t="s">
        <v>377</v>
      </c>
      <c r="L963" s="223" t="s">
        <v>52</v>
      </c>
      <c r="M963" s="219" t="s">
        <v>53</v>
      </c>
      <c r="N963" s="219" t="s">
        <v>19494</v>
      </c>
      <c r="O963" s="219" t="s">
        <v>55</v>
      </c>
      <c r="P963" s="219" t="s">
        <v>56</v>
      </c>
      <c r="Q963" s="219" t="s">
        <v>354</v>
      </c>
      <c r="R963" s="219" t="s">
        <v>12955</v>
      </c>
      <c r="S963" s="219" t="s">
        <v>19495</v>
      </c>
      <c r="T963" s="223" t="s">
        <v>19496</v>
      </c>
      <c r="U963" s="225" t="s">
        <v>62</v>
      </c>
      <c r="V963" s="219" t="s">
        <v>5215</v>
      </c>
      <c r="W963" s="219" t="s">
        <v>12955</v>
      </c>
      <c r="X963" s="230" t="s">
        <v>124</v>
      </c>
      <c r="Y963" s="220" t="s">
        <v>63</v>
      </c>
      <c r="Z963" s="220" t="s">
        <v>5216</v>
      </c>
      <c r="AA963" s="220" t="s">
        <v>16351</v>
      </c>
      <c r="AB963" s="228" t="s">
        <v>910</v>
      </c>
      <c r="AC963" s="220" t="s">
        <v>895</v>
      </c>
      <c r="AD963" s="219" t="s">
        <v>47</v>
      </c>
      <c r="AE963" s="220" t="s">
        <v>5217</v>
      </c>
      <c r="AF963" s="228" t="s">
        <v>3928</v>
      </c>
      <c r="AG963" s="225" t="s">
        <v>377</v>
      </c>
      <c r="AH963" s="228" t="s">
        <v>413</v>
      </c>
      <c r="AI963" s="225" t="s">
        <v>1816</v>
      </c>
      <c r="AJ963" s="316" t="s">
        <v>14768</v>
      </c>
      <c r="AK963" s="316" t="s">
        <v>14769</v>
      </c>
      <c r="AL963" s="221">
        <v>23481</v>
      </c>
      <c r="AM963" s="221" t="s">
        <v>12605</v>
      </c>
      <c r="AN963" s="225" t="s">
        <v>9406</v>
      </c>
      <c r="AO963" s="225"/>
      <c r="AP963" s="225" t="s">
        <v>12955</v>
      </c>
    </row>
    <row r="964" spans="1:42" ht="15" customHeight="1">
      <c r="A964" s="225" t="s">
        <v>2140</v>
      </c>
      <c r="B964" s="219" t="s">
        <v>17738</v>
      </c>
      <c r="C964" s="219" t="s">
        <v>5247</v>
      </c>
      <c r="D964" s="219" t="s">
        <v>5248</v>
      </c>
      <c r="E964" s="219" t="s">
        <v>5249</v>
      </c>
      <c r="F964" s="223" t="s">
        <v>11651</v>
      </c>
      <c r="G964" s="223" t="s">
        <v>5250</v>
      </c>
      <c r="H964" s="219" t="s">
        <v>354</v>
      </c>
      <c r="I964" s="219" t="s">
        <v>354</v>
      </c>
      <c r="J964" s="219" t="s">
        <v>377</v>
      </c>
      <c r="K964" s="219" t="s">
        <v>377</v>
      </c>
      <c r="L964" s="223" t="s">
        <v>52</v>
      </c>
      <c r="M964" s="219" t="s">
        <v>53</v>
      </c>
      <c r="N964" s="219" t="s">
        <v>19497</v>
      </c>
      <c r="O964" s="219" t="s">
        <v>55</v>
      </c>
      <c r="P964" s="219" t="s">
        <v>56</v>
      </c>
      <c r="Q964" s="219" t="s">
        <v>13122</v>
      </c>
      <c r="R964" s="219" t="s">
        <v>12955</v>
      </c>
      <c r="S964" s="219" t="s">
        <v>19498</v>
      </c>
      <c r="T964" s="223" t="s">
        <v>19499</v>
      </c>
      <c r="U964" s="225" t="s">
        <v>13051</v>
      </c>
      <c r="V964" s="219" t="s">
        <v>12919</v>
      </c>
      <c r="W964" s="219" t="s">
        <v>5251</v>
      </c>
      <c r="X964" s="230" t="s">
        <v>124</v>
      </c>
      <c r="Y964" s="220" t="s">
        <v>63</v>
      </c>
      <c r="Z964" s="220" t="s">
        <v>5252</v>
      </c>
      <c r="AA964" s="220" t="s">
        <v>16356</v>
      </c>
      <c r="AB964" s="228" t="s">
        <v>4599</v>
      </c>
      <c r="AC964" s="220" t="s">
        <v>1996</v>
      </c>
      <c r="AD964" s="219" t="s">
        <v>47</v>
      </c>
      <c r="AE964" s="220" t="s">
        <v>1996</v>
      </c>
      <c r="AF964" s="228" t="s">
        <v>3928</v>
      </c>
      <c r="AG964" s="225" t="s">
        <v>377</v>
      </c>
      <c r="AH964" s="228" t="s">
        <v>783</v>
      </c>
      <c r="AI964" s="225" t="s">
        <v>5109</v>
      </c>
      <c r="AJ964" s="316" t="s">
        <v>14780</v>
      </c>
      <c r="AK964" s="316" t="s">
        <v>14781</v>
      </c>
      <c r="AL964" s="221">
        <v>22087</v>
      </c>
      <c r="AM964" s="221" t="s">
        <v>12605</v>
      </c>
      <c r="AN964" s="225" t="s">
        <v>9406</v>
      </c>
      <c r="AO964" s="225"/>
      <c r="AP964" s="225" t="s">
        <v>12955</v>
      </c>
    </row>
    <row r="965" spans="1:42" ht="15" customHeight="1">
      <c r="A965" s="225" t="s">
        <v>2140</v>
      </c>
      <c r="B965" s="219" t="s">
        <v>17738</v>
      </c>
      <c r="C965" s="219" t="s">
        <v>5146</v>
      </c>
      <c r="D965" s="219" t="s">
        <v>5147</v>
      </c>
      <c r="E965" s="219" t="s">
        <v>5148</v>
      </c>
      <c r="F965" s="223" t="s">
        <v>11636</v>
      </c>
      <c r="G965" s="223" t="s">
        <v>5149</v>
      </c>
      <c r="H965" s="219" t="s">
        <v>354</v>
      </c>
      <c r="I965" s="219" t="s">
        <v>354</v>
      </c>
      <c r="J965" s="219" t="s">
        <v>377</v>
      </c>
      <c r="K965" s="219" t="s">
        <v>377</v>
      </c>
      <c r="L965" s="223" t="s">
        <v>39</v>
      </c>
      <c r="M965" s="219" t="s">
        <v>40</v>
      </c>
      <c r="N965" s="219" t="s">
        <v>19500</v>
      </c>
      <c r="O965" s="219" t="s">
        <v>37</v>
      </c>
      <c r="P965" s="219" t="s">
        <v>42</v>
      </c>
      <c r="Q965" s="219" t="s">
        <v>13146</v>
      </c>
      <c r="R965" s="219" t="s">
        <v>12955</v>
      </c>
      <c r="S965" s="219" t="s">
        <v>5138</v>
      </c>
      <c r="T965" s="223" t="s">
        <v>19501</v>
      </c>
      <c r="U965" s="225" t="s">
        <v>13051</v>
      </c>
      <c r="V965" s="219" t="s">
        <v>1948</v>
      </c>
      <c r="W965" s="219" t="s">
        <v>12955</v>
      </c>
      <c r="X965" s="230" t="s">
        <v>124</v>
      </c>
      <c r="Y965" s="220" t="s">
        <v>63</v>
      </c>
      <c r="Z965" s="220" t="s">
        <v>5137</v>
      </c>
      <c r="AA965" s="220" t="s">
        <v>16340</v>
      </c>
      <c r="AB965" s="228" t="s">
        <v>126</v>
      </c>
      <c r="AC965" s="220" t="s">
        <v>5138</v>
      </c>
      <c r="AD965" s="219" t="s">
        <v>47</v>
      </c>
      <c r="AE965" s="220" t="s">
        <v>5139</v>
      </c>
      <c r="AF965" s="228" t="s">
        <v>3928</v>
      </c>
      <c r="AG965" s="225" t="s">
        <v>377</v>
      </c>
      <c r="AH965" s="228" t="s">
        <v>413</v>
      </c>
      <c r="AI965" s="225" t="s">
        <v>1816</v>
      </c>
      <c r="AJ965" s="316" t="s">
        <v>14740</v>
      </c>
      <c r="AK965" s="316" t="s">
        <v>14741</v>
      </c>
      <c r="AL965" s="221">
        <v>40480</v>
      </c>
      <c r="AM965" s="221" t="s">
        <v>12605</v>
      </c>
      <c r="AN965" s="225" t="s">
        <v>9406</v>
      </c>
      <c r="AO965" s="225"/>
      <c r="AP965" s="225" t="s">
        <v>12955</v>
      </c>
    </row>
    <row r="966" spans="1:42" ht="15" customHeight="1">
      <c r="A966" s="225" t="s">
        <v>2140</v>
      </c>
      <c r="B966" s="219" t="s">
        <v>17738</v>
      </c>
      <c r="C966" s="219" t="s">
        <v>5205</v>
      </c>
      <c r="D966" s="219" t="s">
        <v>5206</v>
      </c>
      <c r="E966" s="219" t="s">
        <v>5207</v>
      </c>
      <c r="F966" s="223" t="s">
        <v>5208</v>
      </c>
      <c r="G966" s="223" t="s">
        <v>5209</v>
      </c>
      <c r="H966" s="219" t="s">
        <v>354</v>
      </c>
      <c r="I966" s="219" t="s">
        <v>354</v>
      </c>
      <c r="J966" s="219" t="s">
        <v>377</v>
      </c>
      <c r="K966" s="219" t="s">
        <v>377</v>
      </c>
      <c r="L966" s="223" t="s">
        <v>52</v>
      </c>
      <c r="M966" s="219" t="s">
        <v>53</v>
      </c>
      <c r="N966" s="219" t="s">
        <v>19502</v>
      </c>
      <c r="O966" s="219" t="s">
        <v>55</v>
      </c>
      <c r="P966" s="219" t="s">
        <v>56</v>
      </c>
      <c r="Q966" s="219" t="s">
        <v>7335</v>
      </c>
      <c r="R966" s="219" t="s">
        <v>12955</v>
      </c>
      <c r="S966" s="219" t="s">
        <v>19503</v>
      </c>
      <c r="T966" s="223" t="s">
        <v>19504</v>
      </c>
      <c r="U966" s="225" t="s">
        <v>13051</v>
      </c>
      <c r="V966" s="219" t="s">
        <v>5210</v>
      </c>
      <c r="W966" s="219" t="s">
        <v>12955</v>
      </c>
      <c r="X966" s="230" t="s">
        <v>124</v>
      </c>
      <c r="Y966" s="220" t="s">
        <v>63</v>
      </c>
      <c r="Z966" s="220" t="s">
        <v>13250</v>
      </c>
      <c r="AA966" s="220" t="s">
        <v>16350</v>
      </c>
      <c r="AB966" s="228" t="s">
        <v>144</v>
      </c>
      <c r="AC966" s="220" t="s">
        <v>1675</v>
      </c>
      <c r="AD966" s="219" t="s">
        <v>47</v>
      </c>
      <c r="AE966" s="220" t="s">
        <v>1675</v>
      </c>
      <c r="AF966" s="228" t="s">
        <v>3928</v>
      </c>
      <c r="AG966" s="225" t="s">
        <v>377</v>
      </c>
      <c r="AH966" s="228" t="s">
        <v>519</v>
      </c>
      <c r="AI966" s="225" t="s">
        <v>5099</v>
      </c>
      <c r="AJ966" s="316" t="s">
        <v>14766</v>
      </c>
      <c r="AK966" s="316" t="s">
        <v>14767</v>
      </c>
      <c r="AL966" s="221">
        <v>29587</v>
      </c>
      <c r="AM966" s="221" t="s">
        <v>12605</v>
      </c>
      <c r="AN966" s="225" t="s">
        <v>9406</v>
      </c>
      <c r="AO966" s="225"/>
      <c r="AP966" s="225" t="s">
        <v>12955</v>
      </c>
    </row>
    <row r="967" spans="1:42" ht="15" customHeight="1">
      <c r="A967" s="225" t="s">
        <v>2140</v>
      </c>
      <c r="B967" s="219" t="s">
        <v>17738</v>
      </c>
      <c r="C967" s="219" t="s">
        <v>5140</v>
      </c>
      <c r="D967" s="219" t="s">
        <v>5141</v>
      </c>
      <c r="E967" s="219" t="s">
        <v>5142</v>
      </c>
      <c r="F967" s="223" t="s">
        <v>11635</v>
      </c>
      <c r="G967" s="223" t="s">
        <v>5143</v>
      </c>
      <c r="H967" s="219" t="s">
        <v>354</v>
      </c>
      <c r="I967" s="219" t="s">
        <v>354</v>
      </c>
      <c r="J967" s="219" t="s">
        <v>377</v>
      </c>
      <c r="K967" s="219" t="s">
        <v>377</v>
      </c>
      <c r="L967" s="223" t="s">
        <v>52</v>
      </c>
      <c r="M967" s="219" t="s">
        <v>53</v>
      </c>
      <c r="N967" s="219" t="s">
        <v>19505</v>
      </c>
      <c r="O967" s="219" t="s">
        <v>55</v>
      </c>
      <c r="P967" s="219" t="s">
        <v>56</v>
      </c>
      <c r="Q967" s="219" t="s">
        <v>13136</v>
      </c>
      <c r="R967" s="219" t="s">
        <v>12955</v>
      </c>
      <c r="S967" s="219" t="s">
        <v>468</v>
      </c>
      <c r="T967" s="223" t="s">
        <v>19506</v>
      </c>
      <c r="U967" s="225" t="s">
        <v>62</v>
      </c>
      <c r="V967" s="219" t="s">
        <v>5144</v>
      </c>
      <c r="W967" s="219" t="s">
        <v>12955</v>
      </c>
      <c r="X967" s="230" t="s">
        <v>18914</v>
      </c>
      <c r="Y967" s="220" t="s">
        <v>63</v>
      </c>
      <c r="Z967" s="220" t="s">
        <v>5145</v>
      </c>
      <c r="AA967" s="220" t="s">
        <v>16341</v>
      </c>
      <c r="AB967" s="228" t="s">
        <v>126</v>
      </c>
      <c r="AC967" s="220" t="s">
        <v>5138</v>
      </c>
      <c r="AD967" s="219" t="s">
        <v>47</v>
      </c>
      <c r="AE967" s="220" t="s">
        <v>5139</v>
      </c>
      <c r="AF967" s="228" t="s">
        <v>3928</v>
      </c>
      <c r="AG967" s="225" t="s">
        <v>377</v>
      </c>
      <c r="AH967" s="228" t="s">
        <v>413</v>
      </c>
      <c r="AI967" s="225" t="s">
        <v>1816</v>
      </c>
      <c r="AJ967" s="316" t="s">
        <v>14738</v>
      </c>
      <c r="AK967" s="316" t="s">
        <v>14739</v>
      </c>
      <c r="AL967" s="221">
        <v>39231</v>
      </c>
      <c r="AM967" s="221" t="s">
        <v>12605</v>
      </c>
      <c r="AN967" s="225" t="s">
        <v>9406</v>
      </c>
      <c r="AO967" s="225"/>
      <c r="AP967" s="225" t="s">
        <v>12955</v>
      </c>
    </row>
    <row r="968" spans="1:42" ht="15" customHeight="1">
      <c r="A968" s="225" t="s">
        <v>2140</v>
      </c>
      <c r="B968" s="219" t="s">
        <v>17738</v>
      </c>
      <c r="C968" s="219" t="s">
        <v>5200</v>
      </c>
      <c r="D968" s="219" t="s">
        <v>5201</v>
      </c>
      <c r="E968" s="219" t="s">
        <v>5202</v>
      </c>
      <c r="F968" s="223" t="s">
        <v>11646</v>
      </c>
      <c r="G968" s="223" t="s">
        <v>5203</v>
      </c>
      <c r="H968" s="219" t="s">
        <v>354</v>
      </c>
      <c r="I968" s="219" t="s">
        <v>354</v>
      </c>
      <c r="J968" s="219" t="s">
        <v>377</v>
      </c>
      <c r="K968" s="219" t="s">
        <v>377</v>
      </c>
      <c r="L968" s="223" t="s">
        <v>52</v>
      </c>
      <c r="M968" s="219" t="s">
        <v>53</v>
      </c>
      <c r="N968" s="219" t="s">
        <v>19507</v>
      </c>
      <c r="O968" s="219" t="s">
        <v>55</v>
      </c>
      <c r="P968" s="219" t="s">
        <v>56</v>
      </c>
      <c r="Q968" s="219" t="s">
        <v>5392</v>
      </c>
      <c r="R968" s="219" t="s">
        <v>12955</v>
      </c>
      <c r="S968" s="219" t="s">
        <v>19508</v>
      </c>
      <c r="T968" s="223" t="s">
        <v>19509</v>
      </c>
      <c r="U968" s="225" t="s">
        <v>179</v>
      </c>
      <c r="V968" s="219" t="s">
        <v>965</v>
      </c>
      <c r="W968" s="219" t="s">
        <v>12955</v>
      </c>
      <c r="X968" s="230" t="s">
        <v>19510</v>
      </c>
      <c r="Y968" s="220" t="s">
        <v>63</v>
      </c>
      <c r="Z968" s="220" t="s">
        <v>19511</v>
      </c>
      <c r="AA968" s="220" t="s">
        <v>16349</v>
      </c>
      <c r="AB968" s="228" t="s">
        <v>1989</v>
      </c>
      <c r="AC968" s="220" t="s">
        <v>5204</v>
      </c>
      <c r="AD968" s="219" t="s">
        <v>47</v>
      </c>
      <c r="AE968" s="220" t="s">
        <v>5204</v>
      </c>
      <c r="AF968" s="228" t="s">
        <v>3928</v>
      </c>
      <c r="AG968" s="225" t="s">
        <v>377</v>
      </c>
      <c r="AH968" s="228" t="s">
        <v>117</v>
      </c>
      <c r="AI968" s="225" t="s">
        <v>5167</v>
      </c>
      <c r="AJ968" s="316" t="s">
        <v>14764</v>
      </c>
      <c r="AK968" s="316" t="s">
        <v>14765</v>
      </c>
      <c r="AL968" s="221">
        <v>29587</v>
      </c>
      <c r="AM968" s="221" t="s">
        <v>12605</v>
      </c>
      <c r="AN968" s="225" t="s">
        <v>9406</v>
      </c>
      <c r="AO968" s="225"/>
      <c r="AP968" s="225" t="s">
        <v>12955</v>
      </c>
    </row>
    <row r="969" spans="1:42" ht="15" customHeight="1">
      <c r="A969" s="225" t="s">
        <v>2140</v>
      </c>
      <c r="B969" s="219" t="s">
        <v>17738</v>
      </c>
      <c r="C969" s="219" t="s">
        <v>5345</v>
      </c>
      <c r="D969" s="219" t="s">
        <v>5346</v>
      </c>
      <c r="E969" s="219" t="s">
        <v>5347</v>
      </c>
      <c r="F969" s="223" t="s">
        <v>11665</v>
      </c>
      <c r="G969" s="223" t="s">
        <v>5348</v>
      </c>
      <c r="H969" s="219" t="s">
        <v>354</v>
      </c>
      <c r="I969" s="219" t="s">
        <v>354</v>
      </c>
      <c r="J969" s="219" t="s">
        <v>377</v>
      </c>
      <c r="K969" s="219" t="s">
        <v>377</v>
      </c>
      <c r="L969" s="223" t="s">
        <v>52</v>
      </c>
      <c r="M969" s="219" t="s">
        <v>53</v>
      </c>
      <c r="N969" s="219" t="s">
        <v>19512</v>
      </c>
      <c r="O969" s="219" t="s">
        <v>55</v>
      </c>
      <c r="P969" s="219" t="s">
        <v>56</v>
      </c>
      <c r="Q969" s="219" t="s">
        <v>12515</v>
      </c>
      <c r="R969" s="219" t="s">
        <v>12955</v>
      </c>
      <c r="S969" s="219" t="s">
        <v>19513</v>
      </c>
      <c r="T969" s="223" t="s">
        <v>19514</v>
      </c>
      <c r="U969" s="225" t="s">
        <v>62</v>
      </c>
      <c r="V969" s="219" t="s">
        <v>5349</v>
      </c>
      <c r="W969" s="219" t="s">
        <v>12955</v>
      </c>
      <c r="X969" s="230" t="s">
        <v>124</v>
      </c>
      <c r="Y969" s="220" t="s">
        <v>44</v>
      </c>
      <c r="Z969" s="220" t="s">
        <v>5350</v>
      </c>
      <c r="AA969" s="220" t="s">
        <v>16373</v>
      </c>
      <c r="AB969" s="228" t="s">
        <v>882</v>
      </c>
      <c r="AC969" s="220" t="s">
        <v>5351</v>
      </c>
      <c r="AD969" s="219" t="s">
        <v>47</v>
      </c>
      <c r="AE969" s="220" t="s">
        <v>5352</v>
      </c>
      <c r="AF969" s="228" t="s">
        <v>3928</v>
      </c>
      <c r="AG969" s="225" t="s">
        <v>377</v>
      </c>
      <c r="AH969" s="228" t="s">
        <v>117</v>
      </c>
      <c r="AI969" s="225" t="s">
        <v>5167</v>
      </c>
      <c r="AJ969" s="316" t="s">
        <v>14809</v>
      </c>
      <c r="AK969" s="316" t="s">
        <v>14810</v>
      </c>
      <c r="AL969" s="221">
        <v>41349</v>
      </c>
      <c r="AM969" s="221" t="s">
        <v>12605</v>
      </c>
      <c r="AN969" s="225" t="s">
        <v>9406</v>
      </c>
      <c r="AO969" s="225"/>
      <c r="AP969" s="225" t="s">
        <v>12955</v>
      </c>
    </row>
    <row r="970" spans="1:42" ht="15" customHeight="1">
      <c r="A970" s="225" t="s">
        <v>2140</v>
      </c>
      <c r="B970" s="219" t="s">
        <v>17738</v>
      </c>
      <c r="C970" s="219" t="s">
        <v>5274</v>
      </c>
      <c r="D970" s="219" t="s">
        <v>5275</v>
      </c>
      <c r="E970" s="219" t="s">
        <v>5276</v>
      </c>
      <c r="F970" s="223" t="s">
        <v>5031</v>
      </c>
      <c r="G970" s="223" t="s">
        <v>5277</v>
      </c>
      <c r="H970" s="219" t="s">
        <v>354</v>
      </c>
      <c r="I970" s="219" t="s">
        <v>354</v>
      </c>
      <c r="J970" s="219" t="s">
        <v>377</v>
      </c>
      <c r="K970" s="219" t="s">
        <v>377</v>
      </c>
      <c r="L970" s="223" t="s">
        <v>52</v>
      </c>
      <c r="M970" s="219" t="s">
        <v>53</v>
      </c>
      <c r="N970" s="219" t="s">
        <v>19515</v>
      </c>
      <c r="O970" s="219" t="s">
        <v>55</v>
      </c>
      <c r="P970" s="219" t="s">
        <v>56</v>
      </c>
      <c r="Q970" s="219" t="s">
        <v>13151</v>
      </c>
      <c r="R970" s="219" t="s">
        <v>12955</v>
      </c>
      <c r="S970" s="219" t="s">
        <v>5279</v>
      </c>
      <c r="T970" s="223" t="s">
        <v>19516</v>
      </c>
      <c r="U970" s="225" t="s">
        <v>13051</v>
      </c>
      <c r="V970" s="219" t="s">
        <v>5132</v>
      </c>
      <c r="W970" s="219" t="s">
        <v>19517</v>
      </c>
      <c r="X970" s="230" t="s">
        <v>124</v>
      </c>
      <c r="Y970" s="220" t="s">
        <v>63</v>
      </c>
      <c r="Z970" s="220" t="s">
        <v>5278</v>
      </c>
      <c r="AA970" s="220" t="s">
        <v>16361</v>
      </c>
      <c r="AB970" s="228" t="s">
        <v>2142</v>
      </c>
      <c r="AC970" s="220" t="s">
        <v>5279</v>
      </c>
      <c r="AD970" s="219" t="s">
        <v>47</v>
      </c>
      <c r="AE970" s="220" t="s">
        <v>5273</v>
      </c>
      <c r="AF970" s="228" t="s">
        <v>3928</v>
      </c>
      <c r="AG970" s="225" t="s">
        <v>377</v>
      </c>
      <c r="AH970" s="228" t="s">
        <v>225</v>
      </c>
      <c r="AI970" s="225" t="s">
        <v>5273</v>
      </c>
      <c r="AJ970" s="316" t="s">
        <v>14787</v>
      </c>
      <c r="AK970" s="316" t="s">
        <v>14788</v>
      </c>
      <c r="AL970" s="221">
        <v>29587</v>
      </c>
      <c r="AM970" s="221" t="s">
        <v>12607</v>
      </c>
      <c r="AN970" s="225" t="s">
        <v>9406</v>
      </c>
      <c r="AO970" s="225"/>
      <c r="AP970" s="225" t="s">
        <v>12955</v>
      </c>
    </row>
    <row r="971" spans="1:42" ht="15" customHeight="1">
      <c r="A971" s="225" t="s">
        <v>2140</v>
      </c>
      <c r="B971" s="219" t="s">
        <v>17738</v>
      </c>
      <c r="C971" s="219" t="s">
        <v>5092</v>
      </c>
      <c r="D971" s="219" t="s">
        <v>5093</v>
      </c>
      <c r="E971" s="219" t="s">
        <v>5094</v>
      </c>
      <c r="F971" s="223" t="s">
        <v>5095</v>
      </c>
      <c r="G971" s="223" t="s">
        <v>5096</v>
      </c>
      <c r="H971" s="219" t="s">
        <v>354</v>
      </c>
      <c r="I971" s="219" t="s">
        <v>354</v>
      </c>
      <c r="J971" s="219" t="s">
        <v>377</v>
      </c>
      <c r="K971" s="219" t="s">
        <v>377</v>
      </c>
      <c r="L971" s="223" t="s">
        <v>39</v>
      </c>
      <c r="M971" s="219" t="s">
        <v>40</v>
      </c>
      <c r="N971" s="219" t="s">
        <v>19518</v>
      </c>
      <c r="O971" s="219" t="s">
        <v>519</v>
      </c>
      <c r="P971" s="219" t="s">
        <v>520</v>
      </c>
      <c r="Q971" s="219" t="s">
        <v>1848</v>
      </c>
      <c r="R971" s="219" t="s">
        <v>12955</v>
      </c>
      <c r="S971" s="219" t="s">
        <v>19519</v>
      </c>
      <c r="T971" s="223" t="s">
        <v>19520</v>
      </c>
      <c r="U971" s="225" t="s">
        <v>179</v>
      </c>
      <c r="V971" s="219" t="s">
        <v>5097</v>
      </c>
      <c r="W971" s="219" t="s">
        <v>12955</v>
      </c>
      <c r="X971" s="230" t="s">
        <v>19521</v>
      </c>
      <c r="Y971" s="220" t="s">
        <v>63</v>
      </c>
      <c r="Z971" s="220" t="s">
        <v>5098</v>
      </c>
      <c r="AA971" s="220" t="s">
        <v>16334</v>
      </c>
      <c r="AB971" s="228" t="s">
        <v>2260</v>
      </c>
      <c r="AC971" s="220" t="s">
        <v>5099</v>
      </c>
      <c r="AD971" s="219" t="s">
        <v>47</v>
      </c>
      <c r="AE971" s="220" t="s">
        <v>5100</v>
      </c>
      <c r="AF971" s="228" t="s">
        <v>3928</v>
      </c>
      <c r="AG971" s="225" t="s">
        <v>377</v>
      </c>
      <c r="AH971" s="228" t="s">
        <v>519</v>
      </c>
      <c r="AI971" s="225" t="s">
        <v>5099</v>
      </c>
      <c r="AJ971" s="316" t="s">
        <v>14727</v>
      </c>
      <c r="AK971" s="316" t="s">
        <v>14728</v>
      </c>
      <c r="AL971" s="221">
        <v>23481</v>
      </c>
      <c r="AM971" s="221" t="s">
        <v>12605</v>
      </c>
      <c r="AN971" s="225" t="s">
        <v>9406</v>
      </c>
      <c r="AO971" s="225"/>
      <c r="AP971" s="225" t="s">
        <v>12955</v>
      </c>
    </row>
    <row r="972" spans="1:42" ht="15" customHeight="1">
      <c r="A972" s="225" t="s">
        <v>2140</v>
      </c>
      <c r="B972" s="219" t="s">
        <v>17738</v>
      </c>
      <c r="C972" s="219" t="s">
        <v>5133</v>
      </c>
      <c r="D972" s="219" t="s">
        <v>5134</v>
      </c>
      <c r="E972" s="219" t="s">
        <v>5135</v>
      </c>
      <c r="F972" s="223" t="s">
        <v>11634</v>
      </c>
      <c r="G972" s="223" t="s">
        <v>5136</v>
      </c>
      <c r="H972" s="219" t="s">
        <v>354</v>
      </c>
      <c r="I972" s="219" t="s">
        <v>354</v>
      </c>
      <c r="J972" s="219" t="s">
        <v>377</v>
      </c>
      <c r="K972" s="219" t="s">
        <v>377</v>
      </c>
      <c r="L972" s="223" t="s">
        <v>52</v>
      </c>
      <c r="M972" s="219" t="s">
        <v>53</v>
      </c>
      <c r="N972" s="219" t="s">
        <v>19522</v>
      </c>
      <c r="O972" s="219" t="s">
        <v>55</v>
      </c>
      <c r="P972" s="219" t="s">
        <v>56</v>
      </c>
      <c r="Q972" s="219" t="s">
        <v>3928</v>
      </c>
      <c r="R972" s="219" t="s">
        <v>12955</v>
      </c>
      <c r="S972" s="219" t="s">
        <v>5138</v>
      </c>
      <c r="T972" s="223" t="s">
        <v>19523</v>
      </c>
      <c r="U972" s="225" t="s">
        <v>179</v>
      </c>
      <c r="V972" s="219" t="s">
        <v>363</v>
      </c>
      <c r="W972" s="219" t="s">
        <v>12955</v>
      </c>
      <c r="X972" s="230" t="s">
        <v>19524</v>
      </c>
      <c r="Y972" s="220" t="s">
        <v>63</v>
      </c>
      <c r="Z972" s="220" t="s">
        <v>5137</v>
      </c>
      <c r="AA972" s="220" t="s">
        <v>16340</v>
      </c>
      <c r="AB972" s="228" t="s">
        <v>126</v>
      </c>
      <c r="AC972" s="220" t="s">
        <v>5138</v>
      </c>
      <c r="AD972" s="219" t="s">
        <v>47</v>
      </c>
      <c r="AE972" s="220" t="s">
        <v>5139</v>
      </c>
      <c r="AF972" s="228" t="s">
        <v>3928</v>
      </c>
      <c r="AG972" s="225" t="s">
        <v>377</v>
      </c>
      <c r="AH972" s="228" t="s">
        <v>413</v>
      </c>
      <c r="AI972" s="225" t="s">
        <v>1816</v>
      </c>
      <c r="AJ972" s="316" t="s">
        <v>14736</v>
      </c>
      <c r="AK972" s="316" t="s">
        <v>14737</v>
      </c>
      <c r="AL972" s="221">
        <v>23468</v>
      </c>
      <c r="AM972" s="221" t="s">
        <v>12605</v>
      </c>
      <c r="AN972" s="225" t="s">
        <v>9406</v>
      </c>
      <c r="AO972" s="225"/>
      <c r="AP972" s="225" t="s">
        <v>12955</v>
      </c>
    </row>
    <row r="973" spans="1:42" ht="15" customHeight="1">
      <c r="A973" s="225" t="s">
        <v>2140</v>
      </c>
      <c r="B973" s="219" t="s">
        <v>17738</v>
      </c>
      <c r="C973" s="219" t="s">
        <v>5194</v>
      </c>
      <c r="D973" s="219" t="s">
        <v>5195</v>
      </c>
      <c r="E973" s="219" t="s">
        <v>5196</v>
      </c>
      <c r="F973" s="223" t="s">
        <v>11645</v>
      </c>
      <c r="G973" s="223" t="s">
        <v>5197</v>
      </c>
      <c r="H973" s="219" t="s">
        <v>354</v>
      </c>
      <c r="I973" s="219" t="s">
        <v>354</v>
      </c>
      <c r="J973" s="219" t="s">
        <v>377</v>
      </c>
      <c r="K973" s="219" t="s">
        <v>377</v>
      </c>
      <c r="L973" s="223" t="s">
        <v>52</v>
      </c>
      <c r="M973" s="219" t="s">
        <v>53</v>
      </c>
      <c r="N973" s="219" t="s">
        <v>5198</v>
      </c>
      <c r="O973" s="219" t="s">
        <v>55</v>
      </c>
      <c r="P973" s="219" t="s">
        <v>56</v>
      </c>
      <c r="Q973" s="219" t="s">
        <v>13173</v>
      </c>
      <c r="R973" s="219" t="s">
        <v>12955</v>
      </c>
      <c r="S973" s="219" t="s">
        <v>12430</v>
      </c>
      <c r="T973" s="223" t="s">
        <v>19525</v>
      </c>
      <c r="U973" s="225" t="s">
        <v>62</v>
      </c>
      <c r="V973" s="219" t="s">
        <v>5199</v>
      </c>
      <c r="W973" s="219" t="s">
        <v>12955</v>
      </c>
      <c r="X973" s="230" t="s">
        <v>18987</v>
      </c>
      <c r="Y973" s="220" t="s">
        <v>63</v>
      </c>
      <c r="Z973" s="220" t="s">
        <v>12430</v>
      </c>
      <c r="AA973" s="220" t="s">
        <v>16348</v>
      </c>
      <c r="AB973" s="228" t="s">
        <v>1032</v>
      </c>
      <c r="AC973" s="220" t="s">
        <v>1816</v>
      </c>
      <c r="AD973" s="219" t="s">
        <v>47</v>
      </c>
      <c r="AE973" s="220" t="s">
        <v>1816</v>
      </c>
      <c r="AF973" s="228" t="s">
        <v>3928</v>
      </c>
      <c r="AG973" s="225" t="s">
        <v>377</v>
      </c>
      <c r="AH973" s="228" t="s">
        <v>413</v>
      </c>
      <c r="AI973" s="225" t="s">
        <v>1816</v>
      </c>
      <c r="AJ973" s="316" t="s">
        <v>14762</v>
      </c>
      <c r="AK973" s="316" t="s">
        <v>14763</v>
      </c>
      <c r="AL973" s="221">
        <v>40431</v>
      </c>
      <c r="AM973" s="221" t="s">
        <v>12605</v>
      </c>
      <c r="AN973" s="225" t="s">
        <v>9406</v>
      </c>
      <c r="AO973" s="225"/>
      <c r="AP973" s="225" t="s">
        <v>12955</v>
      </c>
    </row>
    <row r="974" spans="1:42" ht="15" customHeight="1">
      <c r="A974" s="225" t="s">
        <v>2140</v>
      </c>
      <c r="B974" s="219" t="s">
        <v>17738</v>
      </c>
      <c r="C974" s="219" t="s">
        <v>5188</v>
      </c>
      <c r="D974" s="219" t="s">
        <v>5189</v>
      </c>
      <c r="E974" s="219" t="s">
        <v>5190</v>
      </c>
      <c r="F974" s="223" t="s">
        <v>11644</v>
      </c>
      <c r="G974" s="223" t="s">
        <v>5191</v>
      </c>
      <c r="H974" s="219" t="s">
        <v>354</v>
      </c>
      <c r="I974" s="219" t="s">
        <v>354</v>
      </c>
      <c r="J974" s="219" t="s">
        <v>377</v>
      </c>
      <c r="K974" s="219" t="s">
        <v>377</v>
      </c>
      <c r="L974" s="223" t="s">
        <v>52</v>
      </c>
      <c r="M974" s="219" t="s">
        <v>53</v>
      </c>
      <c r="N974" s="219" t="s">
        <v>19526</v>
      </c>
      <c r="O974" s="219" t="s">
        <v>55</v>
      </c>
      <c r="P974" s="219" t="s">
        <v>56</v>
      </c>
      <c r="Q974" s="219" t="s">
        <v>7345</v>
      </c>
      <c r="R974" s="219" t="s">
        <v>12955</v>
      </c>
      <c r="S974" s="219" t="s">
        <v>19527</v>
      </c>
      <c r="T974" s="223" t="s">
        <v>19528</v>
      </c>
      <c r="U974" s="225" t="s">
        <v>62</v>
      </c>
      <c r="V974" s="219" t="s">
        <v>5192</v>
      </c>
      <c r="W974" s="219" t="s">
        <v>12955</v>
      </c>
      <c r="X974" s="230" t="s">
        <v>19529</v>
      </c>
      <c r="Y974" s="220" t="s">
        <v>63</v>
      </c>
      <c r="Z974" s="220" t="s">
        <v>5193</v>
      </c>
      <c r="AA974" s="220" t="s">
        <v>16347</v>
      </c>
      <c r="AB974" s="228" t="s">
        <v>1032</v>
      </c>
      <c r="AC974" s="220" t="s">
        <v>1816</v>
      </c>
      <c r="AD974" s="219" t="s">
        <v>47</v>
      </c>
      <c r="AE974" s="220" t="s">
        <v>1816</v>
      </c>
      <c r="AF974" s="228" t="s">
        <v>3928</v>
      </c>
      <c r="AG974" s="225" t="s">
        <v>377</v>
      </c>
      <c r="AH974" s="228" t="s">
        <v>413</v>
      </c>
      <c r="AI974" s="225" t="s">
        <v>1816</v>
      </c>
      <c r="AJ974" s="316" t="s">
        <v>14760</v>
      </c>
      <c r="AK974" s="316" t="s">
        <v>14761</v>
      </c>
      <c r="AL974" s="221">
        <v>33588</v>
      </c>
      <c r="AM974" s="221" t="s">
        <v>12605</v>
      </c>
      <c r="AN974" s="225" t="s">
        <v>9406</v>
      </c>
      <c r="AO974" s="225"/>
      <c r="AP974" s="225" t="s">
        <v>12955</v>
      </c>
    </row>
    <row r="975" spans="1:42" ht="15" customHeight="1">
      <c r="A975" s="225" t="s">
        <v>2140</v>
      </c>
      <c r="B975" s="219" t="s">
        <v>17738</v>
      </c>
      <c r="C975" s="219" t="s">
        <v>5182</v>
      </c>
      <c r="D975" s="219" t="s">
        <v>5183</v>
      </c>
      <c r="E975" s="219" t="s">
        <v>5184</v>
      </c>
      <c r="F975" s="223" t="s">
        <v>11643</v>
      </c>
      <c r="G975" s="223" t="s">
        <v>5185</v>
      </c>
      <c r="H975" s="219" t="s">
        <v>354</v>
      </c>
      <c r="I975" s="219" t="s">
        <v>354</v>
      </c>
      <c r="J975" s="219" t="s">
        <v>377</v>
      </c>
      <c r="K975" s="219" t="s">
        <v>377</v>
      </c>
      <c r="L975" s="223" t="s">
        <v>52</v>
      </c>
      <c r="M975" s="219" t="s">
        <v>53</v>
      </c>
      <c r="N975" s="219" t="s">
        <v>19530</v>
      </c>
      <c r="O975" s="219" t="s">
        <v>55</v>
      </c>
      <c r="P975" s="219" t="s">
        <v>56</v>
      </c>
      <c r="Q975" s="219" t="s">
        <v>7603</v>
      </c>
      <c r="R975" s="219" t="s">
        <v>12955</v>
      </c>
      <c r="S975" s="219" t="s">
        <v>19531</v>
      </c>
      <c r="T975" s="223" t="s">
        <v>19532</v>
      </c>
      <c r="U975" s="225" t="s">
        <v>62</v>
      </c>
      <c r="V975" s="219" t="s">
        <v>19533</v>
      </c>
      <c r="W975" s="219" t="s">
        <v>5186</v>
      </c>
      <c r="X975" s="230" t="s">
        <v>124</v>
      </c>
      <c r="Y975" s="220" t="s">
        <v>63</v>
      </c>
      <c r="Z975" s="220" t="s">
        <v>5187</v>
      </c>
      <c r="AA975" s="220" t="s">
        <v>16346</v>
      </c>
      <c r="AB975" s="228" t="s">
        <v>1032</v>
      </c>
      <c r="AC975" s="220" t="s">
        <v>1816</v>
      </c>
      <c r="AD975" s="219" t="s">
        <v>47</v>
      </c>
      <c r="AE975" s="220" t="s">
        <v>1816</v>
      </c>
      <c r="AF975" s="228" t="s">
        <v>3928</v>
      </c>
      <c r="AG975" s="225" t="s">
        <v>377</v>
      </c>
      <c r="AH975" s="228" t="s">
        <v>413</v>
      </c>
      <c r="AI975" s="225" t="s">
        <v>1816</v>
      </c>
      <c r="AJ975" s="316" t="s">
        <v>14758</v>
      </c>
      <c r="AK975" s="316" t="s">
        <v>14759</v>
      </c>
      <c r="AL975" s="221">
        <v>34302</v>
      </c>
      <c r="AM975" s="221" t="s">
        <v>12605</v>
      </c>
      <c r="AN975" s="225" t="s">
        <v>9406</v>
      </c>
      <c r="AO975" s="225"/>
      <c r="AP975" s="225" t="s">
        <v>12955</v>
      </c>
    </row>
    <row r="976" spans="1:42" ht="15" customHeight="1">
      <c r="A976" s="225" t="s">
        <v>2140</v>
      </c>
      <c r="B976" s="219" t="s">
        <v>17738</v>
      </c>
      <c r="C976" s="219" t="s">
        <v>5173</v>
      </c>
      <c r="D976" s="219" t="s">
        <v>5174</v>
      </c>
      <c r="E976" s="219" t="s">
        <v>5175</v>
      </c>
      <c r="F976" s="223" t="s">
        <v>11641</v>
      </c>
      <c r="G976" s="223" t="s">
        <v>5176</v>
      </c>
      <c r="H976" s="219" t="s">
        <v>354</v>
      </c>
      <c r="I976" s="219" t="s">
        <v>354</v>
      </c>
      <c r="J976" s="219" t="s">
        <v>377</v>
      </c>
      <c r="K976" s="219" t="s">
        <v>377</v>
      </c>
      <c r="L976" s="223" t="s">
        <v>52</v>
      </c>
      <c r="M976" s="219" t="s">
        <v>53</v>
      </c>
      <c r="N976" s="219" t="s">
        <v>19534</v>
      </c>
      <c r="O976" s="219" t="s">
        <v>55</v>
      </c>
      <c r="P976" s="219" t="s">
        <v>56</v>
      </c>
      <c r="Q976" s="219" t="s">
        <v>6688</v>
      </c>
      <c r="R976" s="219" t="s">
        <v>12955</v>
      </c>
      <c r="S976" s="219" t="s">
        <v>19527</v>
      </c>
      <c r="T976" s="223" t="s">
        <v>19535</v>
      </c>
      <c r="U976" s="225" t="s">
        <v>179</v>
      </c>
      <c r="V976" s="219" t="s">
        <v>5177</v>
      </c>
      <c r="W976" s="219" t="s">
        <v>12955</v>
      </c>
      <c r="X976" s="230" t="s">
        <v>124</v>
      </c>
      <c r="Y976" s="220" t="s">
        <v>63</v>
      </c>
      <c r="Z976" s="220" t="s">
        <v>5172</v>
      </c>
      <c r="AA976" s="220" t="s">
        <v>16344</v>
      </c>
      <c r="AB976" s="228" t="s">
        <v>1032</v>
      </c>
      <c r="AC976" s="220" t="s">
        <v>1816</v>
      </c>
      <c r="AD976" s="219" t="s">
        <v>47</v>
      </c>
      <c r="AE976" s="220" t="s">
        <v>1816</v>
      </c>
      <c r="AF976" s="228" t="s">
        <v>3928</v>
      </c>
      <c r="AG976" s="225" t="s">
        <v>377</v>
      </c>
      <c r="AH976" s="228" t="s">
        <v>413</v>
      </c>
      <c r="AI976" s="225" t="s">
        <v>1816</v>
      </c>
      <c r="AJ976" s="316" t="s">
        <v>14754</v>
      </c>
      <c r="AK976" s="316" t="s">
        <v>14755</v>
      </c>
      <c r="AL976" s="221">
        <v>29556</v>
      </c>
      <c r="AM976" s="221" t="s">
        <v>12605</v>
      </c>
      <c r="AN976" s="225" t="s">
        <v>9406</v>
      </c>
      <c r="AO976" s="225"/>
      <c r="AP976" s="225" t="s">
        <v>12955</v>
      </c>
    </row>
    <row r="977" spans="1:42" ht="15" customHeight="1">
      <c r="A977" s="225" t="s">
        <v>2140</v>
      </c>
      <c r="B977" s="219" t="s">
        <v>17738</v>
      </c>
      <c r="C977" s="219" t="s">
        <v>13062</v>
      </c>
      <c r="D977" s="219" t="s">
        <v>13041</v>
      </c>
      <c r="E977" s="219" t="s">
        <v>13096</v>
      </c>
      <c r="F977" s="223" t="s">
        <v>15697</v>
      </c>
      <c r="G977" s="223" t="s">
        <v>13097</v>
      </c>
      <c r="H977" s="219" t="s">
        <v>354</v>
      </c>
      <c r="I977" s="219" t="s">
        <v>354</v>
      </c>
      <c r="J977" s="219" t="s">
        <v>377</v>
      </c>
      <c r="K977" s="219" t="s">
        <v>377</v>
      </c>
      <c r="L977" s="223" t="s">
        <v>52</v>
      </c>
      <c r="M977" s="219" t="s">
        <v>53</v>
      </c>
      <c r="N977" s="219" t="s">
        <v>13043</v>
      </c>
      <c r="O977" s="219" t="s">
        <v>55</v>
      </c>
      <c r="P977" s="219" t="s">
        <v>56</v>
      </c>
      <c r="Q977" s="219" t="s">
        <v>13127</v>
      </c>
      <c r="R977" s="219" t="s">
        <v>12955</v>
      </c>
      <c r="S977" s="219" t="s">
        <v>5138</v>
      </c>
      <c r="T977" s="223" t="s">
        <v>19536</v>
      </c>
      <c r="U977" s="225" t="s">
        <v>179</v>
      </c>
      <c r="V977" s="219" t="s">
        <v>13044</v>
      </c>
      <c r="W977" s="219" t="s">
        <v>13339</v>
      </c>
      <c r="X977" s="230" t="s">
        <v>18778</v>
      </c>
      <c r="Y977" s="220" t="s">
        <v>63</v>
      </c>
      <c r="Z977" s="220" t="s">
        <v>13045</v>
      </c>
      <c r="AA977" s="220" t="s">
        <v>13046</v>
      </c>
      <c r="AB977" s="228" t="s">
        <v>126</v>
      </c>
      <c r="AC977" s="220" t="s">
        <v>5138</v>
      </c>
      <c r="AD977" s="219" t="s">
        <v>13047</v>
      </c>
      <c r="AE977" s="220" t="s">
        <v>5139</v>
      </c>
      <c r="AF977" s="228" t="s">
        <v>3928</v>
      </c>
      <c r="AG977" s="225" t="s">
        <v>377</v>
      </c>
      <c r="AH977" s="228" t="s">
        <v>413</v>
      </c>
      <c r="AI977" s="225" t="s">
        <v>1816</v>
      </c>
      <c r="AJ977" s="316" t="s">
        <v>14742</v>
      </c>
      <c r="AK977" s="316" t="s">
        <v>14743</v>
      </c>
      <c r="AL977" s="221">
        <v>44075</v>
      </c>
      <c r="AM977" s="221" t="s">
        <v>12605</v>
      </c>
      <c r="AN977" s="225" t="s">
        <v>9406</v>
      </c>
      <c r="AO977" s="225"/>
      <c r="AP977" s="225" t="s">
        <v>12955</v>
      </c>
    </row>
    <row r="978" spans="1:42" ht="15" customHeight="1">
      <c r="A978" s="225" t="s">
        <v>2140</v>
      </c>
      <c r="B978" s="219" t="s">
        <v>17738</v>
      </c>
      <c r="C978" s="219" t="s">
        <v>5168</v>
      </c>
      <c r="D978" s="219" t="s">
        <v>5169</v>
      </c>
      <c r="E978" s="219" t="s">
        <v>5025</v>
      </c>
      <c r="F978" s="223" t="s">
        <v>11640</v>
      </c>
      <c r="G978" s="223" t="s">
        <v>5170</v>
      </c>
      <c r="H978" s="219" t="s">
        <v>354</v>
      </c>
      <c r="I978" s="219" t="s">
        <v>354</v>
      </c>
      <c r="J978" s="219" t="s">
        <v>377</v>
      </c>
      <c r="K978" s="219" t="s">
        <v>377</v>
      </c>
      <c r="L978" s="223" t="s">
        <v>39</v>
      </c>
      <c r="M978" s="219" t="s">
        <v>40</v>
      </c>
      <c r="N978" s="219" t="s">
        <v>19537</v>
      </c>
      <c r="O978" s="219" t="s">
        <v>37</v>
      </c>
      <c r="P978" s="219" t="s">
        <v>42</v>
      </c>
      <c r="Q978" s="219" t="s">
        <v>12931</v>
      </c>
      <c r="R978" s="219" t="s">
        <v>12955</v>
      </c>
      <c r="S978" s="219" t="s">
        <v>19538</v>
      </c>
      <c r="T978" s="223" t="s">
        <v>19539</v>
      </c>
      <c r="U978" s="225" t="s">
        <v>179</v>
      </c>
      <c r="V978" s="219" t="s">
        <v>964</v>
      </c>
      <c r="W978" s="219" t="s">
        <v>5171</v>
      </c>
      <c r="X978" s="230" t="s">
        <v>124</v>
      </c>
      <c r="Y978" s="220" t="s">
        <v>63</v>
      </c>
      <c r="Z978" s="220" t="s">
        <v>5172</v>
      </c>
      <c r="AA978" s="220" t="s">
        <v>16344</v>
      </c>
      <c r="AB978" s="228" t="s">
        <v>1032</v>
      </c>
      <c r="AC978" s="220" t="s">
        <v>1816</v>
      </c>
      <c r="AD978" s="219" t="s">
        <v>47</v>
      </c>
      <c r="AE978" s="220" t="s">
        <v>1816</v>
      </c>
      <c r="AF978" s="228" t="s">
        <v>3928</v>
      </c>
      <c r="AG978" s="225" t="s">
        <v>377</v>
      </c>
      <c r="AH978" s="228" t="s">
        <v>413</v>
      </c>
      <c r="AI978" s="225" t="s">
        <v>1816</v>
      </c>
      <c r="AJ978" s="316" t="s">
        <v>14752</v>
      </c>
      <c r="AK978" s="316" t="s">
        <v>14753</v>
      </c>
      <c r="AL978" s="221">
        <v>25379</v>
      </c>
      <c r="AM978" s="221" t="s">
        <v>12605</v>
      </c>
      <c r="AN978" s="225" t="s">
        <v>9406</v>
      </c>
      <c r="AO978" s="225"/>
      <c r="AP978" s="225" t="s">
        <v>12955</v>
      </c>
    </row>
    <row r="979" spans="1:42" ht="15" customHeight="1">
      <c r="A979" s="225" t="s">
        <v>2140</v>
      </c>
      <c r="B979" s="219" t="s">
        <v>17738</v>
      </c>
      <c r="C979" s="219" t="s">
        <v>5240</v>
      </c>
      <c r="D979" s="219" t="s">
        <v>5241</v>
      </c>
      <c r="E979" s="219" t="s">
        <v>5242</v>
      </c>
      <c r="F979" s="223" t="s">
        <v>11650</v>
      </c>
      <c r="G979" s="223" t="s">
        <v>5243</v>
      </c>
      <c r="H979" s="219" t="s">
        <v>354</v>
      </c>
      <c r="I979" s="219" t="s">
        <v>354</v>
      </c>
      <c r="J979" s="219" t="s">
        <v>377</v>
      </c>
      <c r="K979" s="219" t="s">
        <v>377</v>
      </c>
      <c r="L979" s="223" t="s">
        <v>39</v>
      </c>
      <c r="M979" s="219" t="s">
        <v>40</v>
      </c>
      <c r="N979" s="219" t="s">
        <v>5244</v>
      </c>
      <c r="O979" s="219" t="s">
        <v>70</v>
      </c>
      <c r="P979" s="219" t="s">
        <v>71</v>
      </c>
      <c r="Q979" s="219" t="s">
        <v>3717</v>
      </c>
      <c r="R979" s="219" t="s">
        <v>12955</v>
      </c>
      <c r="S979" s="219" t="s">
        <v>12432</v>
      </c>
      <c r="T979" s="223" t="s">
        <v>19540</v>
      </c>
      <c r="U979" s="225" t="s">
        <v>62</v>
      </c>
      <c r="V979" s="219" t="s">
        <v>5245</v>
      </c>
      <c r="W979" s="219" t="s">
        <v>12955</v>
      </c>
      <c r="X979" s="230" t="s">
        <v>13201</v>
      </c>
      <c r="Y979" s="220" t="s">
        <v>63</v>
      </c>
      <c r="Z979" s="220" t="s">
        <v>5246</v>
      </c>
      <c r="AA979" s="220" t="s">
        <v>16355</v>
      </c>
      <c r="AB979" s="228" t="s">
        <v>2407</v>
      </c>
      <c r="AC979" s="220" t="s">
        <v>5234</v>
      </c>
      <c r="AD979" s="219" t="s">
        <v>47</v>
      </c>
      <c r="AE979" s="220" t="s">
        <v>5234</v>
      </c>
      <c r="AF979" s="228" t="s">
        <v>3928</v>
      </c>
      <c r="AG979" s="225" t="s">
        <v>377</v>
      </c>
      <c r="AH979" s="228" t="s">
        <v>117</v>
      </c>
      <c r="AI979" s="225" t="s">
        <v>5167</v>
      </c>
      <c r="AJ979" s="316" t="s">
        <v>14778</v>
      </c>
      <c r="AK979" s="316" t="s">
        <v>14779</v>
      </c>
      <c r="AL979" s="221">
        <v>38981</v>
      </c>
      <c r="AM979" s="221" t="s">
        <v>12605</v>
      </c>
      <c r="AN979" s="225" t="s">
        <v>9406</v>
      </c>
      <c r="AO979" s="225"/>
      <c r="AP979" s="225" t="s">
        <v>12955</v>
      </c>
    </row>
    <row r="980" spans="1:42" ht="15" customHeight="1">
      <c r="A980" s="225" t="s">
        <v>2140</v>
      </c>
      <c r="B980" s="219" t="s">
        <v>17738</v>
      </c>
      <c r="C980" s="219" t="s">
        <v>5178</v>
      </c>
      <c r="D980" s="219" t="s">
        <v>5179</v>
      </c>
      <c r="E980" s="219" t="s">
        <v>5180</v>
      </c>
      <c r="F980" s="223" t="s">
        <v>11642</v>
      </c>
      <c r="G980" s="223" t="s">
        <v>5181</v>
      </c>
      <c r="H980" s="219" t="s">
        <v>354</v>
      </c>
      <c r="I980" s="219" t="s">
        <v>354</v>
      </c>
      <c r="J980" s="219" t="s">
        <v>377</v>
      </c>
      <c r="K980" s="219" t="s">
        <v>377</v>
      </c>
      <c r="L980" s="223" t="s">
        <v>52</v>
      </c>
      <c r="M980" s="219" t="s">
        <v>53</v>
      </c>
      <c r="N980" s="219" t="s">
        <v>19541</v>
      </c>
      <c r="O980" s="219" t="s">
        <v>55</v>
      </c>
      <c r="P980" s="219" t="s">
        <v>56</v>
      </c>
      <c r="Q980" s="219" t="s">
        <v>3445</v>
      </c>
      <c r="R980" s="219" t="s">
        <v>12955</v>
      </c>
      <c r="S980" s="219" t="s">
        <v>19527</v>
      </c>
      <c r="T980" s="223" t="s">
        <v>19542</v>
      </c>
      <c r="U980" s="225" t="s">
        <v>179</v>
      </c>
      <c r="V980" s="219" t="s">
        <v>19543</v>
      </c>
      <c r="W980" s="219" t="s">
        <v>12955</v>
      </c>
      <c r="X980" s="230" t="s">
        <v>124</v>
      </c>
      <c r="Y980" s="220" t="s">
        <v>63</v>
      </c>
      <c r="Z980" s="220" t="s">
        <v>7164</v>
      </c>
      <c r="AA980" s="220" t="s">
        <v>16345</v>
      </c>
      <c r="AB980" s="228" t="s">
        <v>1032</v>
      </c>
      <c r="AC980" s="220" t="s">
        <v>1816</v>
      </c>
      <c r="AD980" s="219" t="s">
        <v>47</v>
      </c>
      <c r="AE980" s="220" t="s">
        <v>1816</v>
      </c>
      <c r="AF980" s="228" t="s">
        <v>3928</v>
      </c>
      <c r="AG980" s="225" t="s">
        <v>377</v>
      </c>
      <c r="AH980" s="228" t="s">
        <v>413</v>
      </c>
      <c r="AI980" s="225" t="s">
        <v>1816</v>
      </c>
      <c r="AJ980" s="316" t="s">
        <v>14756</v>
      </c>
      <c r="AK980" s="316" t="s">
        <v>14757</v>
      </c>
      <c r="AL980" s="221">
        <v>30375</v>
      </c>
      <c r="AM980" s="221" t="s">
        <v>12605</v>
      </c>
      <c r="AN980" s="225" t="s">
        <v>9406</v>
      </c>
      <c r="AO980" s="225"/>
      <c r="AP980" s="225" t="s">
        <v>12955</v>
      </c>
    </row>
    <row r="981" spans="1:42" ht="15" customHeight="1">
      <c r="A981" s="225" t="s">
        <v>2140</v>
      </c>
      <c r="B981" s="219" t="s">
        <v>17738</v>
      </c>
      <c r="C981" s="219" t="s">
        <v>5029</v>
      </c>
      <c r="D981" s="219" t="s">
        <v>5030</v>
      </c>
      <c r="E981" s="219" t="s">
        <v>5031</v>
      </c>
      <c r="F981" s="223" t="s">
        <v>5032</v>
      </c>
      <c r="G981" s="223" t="s">
        <v>5033</v>
      </c>
      <c r="H981" s="219" t="s">
        <v>354</v>
      </c>
      <c r="I981" s="219" t="s">
        <v>354</v>
      </c>
      <c r="J981" s="219" t="s">
        <v>377</v>
      </c>
      <c r="K981" s="219" t="s">
        <v>377</v>
      </c>
      <c r="L981" s="223" t="s">
        <v>52</v>
      </c>
      <c r="M981" s="219" t="s">
        <v>53</v>
      </c>
      <c r="N981" s="219" t="s">
        <v>5034</v>
      </c>
      <c r="O981" s="219" t="s">
        <v>55</v>
      </c>
      <c r="P981" s="219" t="s">
        <v>56</v>
      </c>
      <c r="Q981" s="219" t="s">
        <v>3725</v>
      </c>
      <c r="R981" s="219" t="s">
        <v>12955</v>
      </c>
      <c r="S981" s="219" t="s">
        <v>5015</v>
      </c>
      <c r="T981" s="254" t="s">
        <v>19544</v>
      </c>
      <c r="U981" s="241" t="s">
        <v>179</v>
      </c>
      <c r="V981" s="242" t="s">
        <v>12961</v>
      </c>
      <c r="W981" s="242" t="s">
        <v>12962</v>
      </c>
      <c r="X981" s="243" t="s">
        <v>12963</v>
      </c>
      <c r="Y981" s="244" t="s">
        <v>63</v>
      </c>
      <c r="Z981" s="244" t="s">
        <v>480</v>
      </c>
      <c r="AA981" s="244" t="s">
        <v>5394</v>
      </c>
      <c r="AB981" s="325" t="s">
        <v>1933</v>
      </c>
      <c r="AC981" s="244" t="s">
        <v>5015</v>
      </c>
      <c r="AD981" s="242" t="s">
        <v>47</v>
      </c>
      <c r="AE981" s="244" t="s">
        <v>5015</v>
      </c>
      <c r="AF981" s="325" t="s">
        <v>3928</v>
      </c>
      <c r="AG981" s="241" t="s">
        <v>377</v>
      </c>
      <c r="AH981" s="325" t="s">
        <v>37</v>
      </c>
      <c r="AI981" s="241" t="s">
        <v>5015</v>
      </c>
      <c r="AJ981" s="316" t="s">
        <v>14705</v>
      </c>
      <c r="AK981" s="316" t="s">
        <v>14706</v>
      </c>
      <c r="AL981" s="221">
        <v>23263</v>
      </c>
      <c r="AM981" s="221" t="s">
        <v>12605</v>
      </c>
      <c r="AN981" s="225" t="s">
        <v>9406</v>
      </c>
      <c r="AO981" s="225"/>
      <c r="AP981" s="225" t="s">
        <v>12955</v>
      </c>
    </row>
    <row r="982" spans="1:42" ht="15" customHeight="1">
      <c r="A982" s="225" t="s">
        <v>2140</v>
      </c>
      <c r="B982" s="219" t="s">
        <v>17738</v>
      </c>
      <c r="C982" s="219" t="s">
        <v>5308</v>
      </c>
      <c r="D982" s="219" t="s">
        <v>5309</v>
      </c>
      <c r="E982" s="219" t="s">
        <v>5310</v>
      </c>
      <c r="F982" s="223" t="s">
        <v>11659</v>
      </c>
      <c r="G982" s="223" t="s">
        <v>5311</v>
      </c>
      <c r="H982" s="219" t="s">
        <v>354</v>
      </c>
      <c r="I982" s="219" t="s">
        <v>354</v>
      </c>
      <c r="J982" s="219" t="s">
        <v>377</v>
      </c>
      <c r="K982" s="219" t="s">
        <v>377</v>
      </c>
      <c r="L982" s="223" t="s">
        <v>52</v>
      </c>
      <c r="M982" s="219" t="s">
        <v>53</v>
      </c>
      <c r="N982" s="219" t="s">
        <v>19545</v>
      </c>
      <c r="O982" s="219" t="s">
        <v>55</v>
      </c>
      <c r="P982" s="219" t="s">
        <v>56</v>
      </c>
      <c r="Q982" s="219" t="s">
        <v>12906</v>
      </c>
      <c r="R982" s="219" t="s">
        <v>12955</v>
      </c>
      <c r="S982" s="219" t="s">
        <v>5313</v>
      </c>
      <c r="T982" s="223" t="s">
        <v>19546</v>
      </c>
      <c r="U982" s="225" t="s">
        <v>179</v>
      </c>
      <c r="V982" s="219" t="s">
        <v>847</v>
      </c>
      <c r="W982" s="219" t="s">
        <v>12955</v>
      </c>
      <c r="X982" s="230" t="s">
        <v>13123</v>
      </c>
      <c r="Y982" s="220" t="s">
        <v>63</v>
      </c>
      <c r="Z982" s="220" t="s">
        <v>5312</v>
      </c>
      <c r="AA982" s="220" t="s">
        <v>16367</v>
      </c>
      <c r="AB982" s="228" t="s">
        <v>1527</v>
      </c>
      <c r="AC982" s="220" t="s">
        <v>5313</v>
      </c>
      <c r="AD982" s="219" t="s">
        <v>47</v>
      </c>
      <c r="AE982" s="220" t="s">
        <v>5313</v>
      </c>
      <c r="AF982" s="228" t="s">
        <v>3928</v>
      </c>
      <c r="AG982" s="225" t="s">
        <v>377</v>
      </c>
      <c r="AH982" s="228" t="s">
        <v>117</v>
      </c>
      <c r="AI982" s="225" t="s">
        <v>5167</v>
      </c>
      <c r="AJ982" s="316" t="s">
        <v>14795</v>
      </c>
      <c r="AK982" s="316" t="s">
        <v>14796</v>
      </c>
      <c r="AL982" s="221">
        <v>31393</v>
      </c>
      <c r="AM982" s="221" t="s">
        <v>12605</v>
      </c>
      <c r="AN982" s="225" t="s">
        <v>9406</v>
      </c>
      <c r="AO982" s="225"/>
      <c r="AP982" s="225" t="s">
        <v>12955</v>
      </c>
    </row>
    <row r="983" spans="1:42" ht="15" customHeight="1">
      <c r="A983" s="225" t="s">
        <v>2140</v>
      </c>
      <c r="B983" s="219" t="s">
        <v>17738</v>
      </c>
      <c r="C983" s="219" t="s">
        <v>5367</v>
      </c>
      <c r="D983" s="219" t="s">
        <v>5368</v>
      </c>
      <c r="E983" s="219" t="s">
        <v>5369</v>
      </c>
      <c r="F983" s="223" t="s">
        <v>11668</v>
      </c>
      <c r="G983" s="223" t="s">
        <v>5370</v>
      </c>
      <c r="H983" s="219" t="s">
        <v>354</v>
      </c>
      <c r="I983" s="219" t="s">
        <v>354</v>
      </c>
      <c r="J983" s="219" t="s">
        <v>377</v>
      </c>
      <c r="K983" s="219" t="s">
        <v>377</v>
      </c>
      <c r="L983" s="223" t="s">
        <v>39</v>
      </c>
      <c r="M983" s="219" t="s">
        <v>40</v>
      </c>
      <c r="N983" s="219" t="s">
        <v>19547</v>
      </c>
      <c r="O983" s="219" t="s">
        <v>117</v>
      </c>
      <c r="P983" s="219" t="s">
        <v>240</v>
      </c>
      <c r="Q983" s="219" t="s">
        <v>6061</v>
      </c>
      <c r="R983" s="219" t="s">
        <v>12955</v>
      </c>
      <c r="S983" s="219" t="s">
        <v>5015</v>
      </c>
      <c r="T983" s="223" t="s">
        <v>19548</v>
      </c>
      <c r="U983" s="225" t="s">
        <v>62</v>
      </c>
      <c r="V983" s="219" t="s">
        <v>19549</v>
      </c>
      <c r="W983" s="219" t="s">
        <v>13387</v>
      </c>
      <c r="X983" s="230" t="s">
        <v>124</v>
      </c>
      <c r="Y983" s="220" t="s">
        <v>63</v>
      </c>
      <c r="Z983" s="220" t="s">
        <v>2914</v>
      </c>
      <c r="AA983" s="220" t="s">
        <v>16374</v>
      </c>
      <c r="AB983" s="228" t="s">
        <v>1933</v>
      </c>
      <c r="AC983" s="220" t="s">
        <v>5015</v>
      </c>
      <c r="AD983" s="219" t="s">
        <v>47</v>
      </c>
      <c r="AE983" s="220" t="s">
        <v>5015</v>
      </c>
      <c r="AF983" s="228" t="s">
        <v>3928</v>
      </c>
      <c r="AG983" s="225" t="s">
        <v>377</v>
      </c>
      <c r="AH983" s="228" t="s">
        <v>37</v>
      </c>
      <c r="AI983" s="225" t="s">
        <v>5015</v>
      </c>
      <c r="AJ983" s="316" t="s">
        <v>14815</v>
      </c>
      <c r="AK983" s="316" t="s">
        <v>14816</v>
      </c>
      <c r="AL983" s="221">
        <v>27282</v>
      </c>
      <c r="AM983" s="221" t="s">
        <v>12605</v>
      </c>
      <c r="AN983" s="225" t="s">
        <v>9406</v>
      </c>
      <c r="AO983" s="225"/>
      <c r="AP983" s="225" t="s">
        <v>12955</v>
      </c>
    </row>
    <row r="984" spans="1:42" ht="15" customHeight="1">
      <c r="A984" s="225" t="s">
        <v>2140</v>
      </c>
      <c r="B984" s="219" t="s">
        <v>17738</v>
      </c>
      <c r="C984" s="219" t="s">
        <v>5035</v>
      </c>
      <c r="D984" s="219" t="s">
        <v>5036</v>
      </c>
      <c r="E984" s="219" t="s">
        <v>5037</v>
      </c>
      <c r="F984" s="223" t="s">
        <v>11621</v>
      </c>
      <c r="G984" s="223" t="s">
        <v>5038</v>
      </c>
      <c r="H984" s="219" t="s">
        <v>354</v>
      </c>
      <c r="I984" s="219" t="s">
        <v>354</v>
      </c>
      <c r="J984" s="219" t="s">
        <v>377</v>
      </c>
      <c r="K984" s="219" t="s">
        <v>377</v>
      </c>
      <c r="L984" s="223" t="s">
        <v>52</v>
      </c>
      <c r="M984" s="219" t="s">
        <v>53</v>
      </c>
      <c r="N984" s="219" t="s">
        <v>5039</v>
      </c>
      <c r="O984" s="219" t="s">
        <v>55</v>
      </c>
      <c r="P984" s="219" t="s">
        <v>56</v>
      </c>
      <c r="Q984" s="219" t="s">
        <v>160</v>
      </c>
      <c r="R984" s="219" t="s">
        <v>12955</v>
      </c>
      <c r="S984" s="219" t="s">
        <v>5015</v>
      </c>
      <c r="T984" s="223" t="s">
        <v>19550</v>
      </c>
      <c r="U984" s="225" t="s">
        <v>62</v>
      </c>
      <c r="V984" s="219" t="s">
        <v>19551</v>
      </c>
      <c r="W984" s="219" t="s">
        <v>12955</v>
      </c>
      <c r="X984" s="230" t="s">
        <v>124</v>
      </c>
      <c r="Y984" s="220" t="s">
        <v>63</v>
      </c>
      <c r="Z984" s="220" t="s">
        <v>5017</v>
      </c>
      <c r="AA984" s="220" t="s">
        <v>5394</v>
      </c>
      <c r="AB984" s="228" t="s">
        <v>1933</v>
      </c>
      <c r="AC984" s="220" t="s">
        <v>5015</v>
      </c>
      <c r="AD984" s="219" t="s">
        <v>47</v>
      </c>
      <c r="AE984" s="220" t="s">
        <v>5015</v>
      </c>
      <c r="AF984" s="228" t="s">
        <v>3928</v>
      </c>
      <c r="AG984" s="225" t="s">
        <v>377</v>
      </c>
      <c r="AH984" s="228" t="s">
        <v>37</v>
      </c>
      <c r="AI984" s="225" t="s">
        <v>5015</v>
      </c>
      <c r="AJ984" s="316" t="s">
        <v>14709</v>
      </c>
      <c r="AK984" s="316" t="s">
        <v>14710</v>
      </c>
      <c r="AL984" s="221">
        <v>18434</v>
      </c>
      <c r="AM984" s="221" t="s">
        <v>12605</v>
      </c>
      <c r="AN984" s="225" t="s">
        <v>9406</v>
      </c>
      <c r="AO984" s="225"/>
      <c r="AP984" s="225" t="s">
        <v>12955</v>
      </c>
    </row>
    <row r="985" spans="1:42" ht="15" customHeight="1">
      <c r="A985" s="225" t="s">
        <v>2140</v>
      </c>
      <c r="B985" s="219" t="s">
        <v>17738</v>
      </c>
      <c r="C985" s="219" t="s">
        <v>5371</v>
      </c>
      <c r="D985" s="219" t="s">
        <v>5372</v>
      </c>
      <c r="E985" s="219" t="s">
        <v>5032</v>
      </c>
      <c r="F985" s="223" t="s">
        <v>11669</v>
      </c>
      <c r="G985" s="223" t="s">
        <v>5373</v>
      </c>
      <c r="H985" s="219" t="s">
        <v>354</v>
      </c>
      <c r="I985" s="219" t="s">
        <v>354</v>
      </c>
      <c r="J985" s="219" t="s">
        <v>377</v>
      </c>
      <c r="K985" s="219" t="s">
        <v>377</v>
      </c>
      <c r="L985" s="223" t="s">
        <v>39</v>
      </c>
      <c r="M985" s="219" t="s">
        <v>40</v>
      </c>
      <c r="N985" s="219" t="s">
        <v>5374</v>
      </c>
      <c r="O985" s="219" t="s">
        <v>37</v>
      </c>
      <c r="P985" s="219" t="s">
        <v>42</v>
      </c>
      <c r="Q985" s="219" t="s">
        <v>8448</v>
      </c>
      <c r="R985" s="219" t="s">
        <v>12955</v>
      </c>
      <c r="S985" s="219" t="s">
        <v>12433</v>
      </c>
      <c r="T985" s="223" t="s">
        <v>19552</v>
      </c>
      <c r="U985" s="225" t="s">
        <v>62</v>
      </c>
      <c r="V985" s="219" t="s">
        <v>5375</v>
      </c>
      <c r="W985" s="219" t="s">
        <v>19553</v>
      </c>
      <c r="X985" s="230" t="s">
        <v>124</v>
      </c>
      <c r="Y985" s="220" t="s">
        <v>63</v>
      </c>
      <c r="Z985" s="220" t="s">
        <v>2914</v>
      </c>
      <c r="AA985" s="220" t="s">
        <v>16374</v>
      </c>
      <c r="AB985" s="228" t="s">
        <v>1933</v>
      </c>
      <c r="AC985" s="220" t="s">
        <v>5015</v>
      </c>
      <c r="AD985" s="219" t="s">
        <v>47</v>
      </c>
      <c r="AE985" s="220" t="s">
        <v>5015</v>
      </c>
      <c r="AF985" s="228" t="s">
        <v>3928</v>
      </c>
      <c r="AG985" s="225" t="s">
        <v>377</v>
      </c>
      <c r="AH985" s="228" t="s">
        <v>37</v>
      </c>
      <c r="AI985" s="225" t="s">
        <v>5015</v>
      </c>
      <c r="AJ985" s="316" t="s">
        <v>14721</v>
      </c>
      <c r="AK985" s="316" t="s">
        <v>14812</v>
      </c>
      <c r="AL985" s="221">
        <v>34082</v>
      </c>
      <c r="AM985" s="221" t="s">
        <v>12605</v>
      </c>
      <c r="AN985" s="225" t="s">
        <v>9406</v>
      </c>
      <c r="AO985" s="225"/>
      <c r="AP985" s="225" t="s">
        <v>12955</v>
      </c>
    </row>
    <row r="986" spans="1:42" ht="15" customHeight="1">
      <c r="A986" s="225" t="s">
        <v>2140</v>
      </c>
      <c r="B986" s="219" t="s">
        <v>17738</v>
      </c>
      <c r="C986" s="219" t="s">
        <v>5230</v>
      </c>
      <c r="D986" s="219" t="s">
        <v>5231</v>
      </c>
      <c r="E986" s="219" t="s">
        <v>5095</v>
      </c>
      <c r="F986" s="223" t="s">
        <v>11648</v>
      </c>
      <c r="G986" s="223" t="s">
        <v>5232</v>
      </c>
      <c r="H986" s="219" t="s">
        <v>354</v>
      </c>
      <c r="I986" s="219" t="s">
        <v>354</v>
      </c>
      <c r="J986" s="219" t="s">
        <v>377</v>
      </c>
      <c r="K986" s="219" t="s">
        <v>377</v>
      </c>
      <c r="L986" s="223" t="s">
        <v>39</v>
      </c>
      <c r="M986" s="219" t="s">
        <v>40</v>
      </c>
      <c r="N986" s="219" t="s">
        <v>5233</v>
      </c>
      <c r="O986" s="219" t="s">
        <v>117</v>
      </c>
      <c r="P986" s="219" t="s">
        <v>240</v>
      </c>
      <c r="Q986" s="219" t="s">
        <v>13124</v>
      </c>
      <c r="R986" s="219" t="s">
        <v>12955</v>
      </c>
      <c r="S986" s="219" t="s">
        <v>12431</v>
      </c>
      <c r="T986" s="223" t="s">
        <v>19554</v>
      </c>
      <c r="U986" s="225" t="s">
        <v>62</v>
      </c>
      <c r="V986" s="219" t="s">
        <v>895</v>
      </c>
      <c r="W986" s="219" t="s">
        <v>13386</v>
      </c>
      <c r="X986" s="230" t="s">
        <v>124</v>
      </c>
      <c r="Y986" s="220" t="s">
        <v>63</v>
      </c>
      <c r="Z986" s="220" t="s">
        <v>3335</v>
      </c>
      <c r="AA986" s="220" t="s">
        <v>16354</v>
      </c>
      <c r="AB986" s="228" t="s">
        <v>2407</v>
      </c>
      <c r="AC986" s="220" t="s">
        <v>5234</v>
      </c>
      <c r="AD986" s="219" t="s">
        <v>47</v>
      </c>
      <c r="AE986" s="220" t="s">
        <v>5234</v>
      </c>
      <c r="AF986" s="228" t="s">
        <v>3928</v>
      </c>
      <c r="AG986" s="225" t="s">
        <v>377</v>
      </c>
      <c r="AH986" s="228" t="s">
        <v>117</v>
      </c>
      <c r="AI986" s="225" t="s">
        <v>5167</v>
      </c>
      <c r="AJ986" s="316" t="s">
        <v>14774</v>
      </c>
      <c r="AK986" s="316" t="s">
        <v>14775</v>
      </c>
      <c r="AL986" s="221">
        <v>28026</v>
      </c>
      <c r="AM986" s="221" t="s">
        <v>12605</v>
      </c>
      <c r="AN986" s="225" t="s">
        <v>9406</v>
      </c>
      <c r="AO986" s="225"/>
      <c r="AP986" s="225" t="s">
        <v>12955</v>
      </c>
    </row>
    <row r="987" spans="1:42" ht="15" customHeight="1">
      <c r="A987" s="225" t="s">
        <v>2140</v>
      </c>
      <c r="B987" s="219" t="s">
        <v>17738</v>
      </c>
      <c r="C987" s="219" t="s">
        <v>5235</v>
      </c>
      <c r="D987" s="219" t="s">
        <v>5236</v>
      </c>
      <c r="E987" s="219" t="s">
        <v>5237</v>
      </c>
      <c r="F987" s="223" t="s">
        <v>11649</v>
      </c>
      <c r="G987" s="223" t="s">
        <v>5238</v>
      </c>
      <c r="H987" s="219" t="s">
        <v>354</v>
      </c>
      <c r="I987" s="219" t="s">
        <v>354</v>
      </c>
      <c r="J987" s="219" t="s">
        <v>377</v>
      </c>
      <c r="K987" s="219" t="s">
        <v>377</v>
      </c>
      <c r="L987" s="223" t="s">
        <v>52</v>
      </c>
      <c r="M987" s="219" t="s">
        <v>53</v>
      </c>
      <c r="N987" s="219" t="s">
        <v>5239</v>
      </c>
      <c r="O987" s="219" t="s">
        <v>55</v>
      </c>
      <c r="P987" s="219" t="s">
        <v>56</v>
      </c>
      <c r="Q987" s="219" t="s">
        <v>7760</v>
      </c>
      <c r="R987" s="219" t="s">
        <v>12955</v>
      </c>
      <c r="S987" s="219" t="s">
        <v>12431</v>
      </c>
      <c r="T987" s="223" t="s">
        <v>19555</v>
      </c>
      <c r="U987" s="225" t="s">
        <v>179</v>
      </c>
      <c r="V987" s="219" t="s">
        <v>371</v>
      </c>
      <c r="W987" s="219" t="s">
        <v>13386</v>
      </c>
      <c r="X987" s="230" t="s">
        <v>124</v>
      </c>
      <c r="Y987" s="220" t="s">
        <v>63</v>
      </c>
      <c r="Z987" s="220" t="s">
        <v>3335</v>
      </c>
      <c r="AA987" s="220" t="s">
        <v>16354</v>
      </c>
      <c r="AB987" s="228" t="s">
        <v>2407</v>
      </c>
      <c r="AC987" s="220" t="s">
        <v>5234</v>
      </c>
      <c r="AD987" s="219" t="s">
        <v>47</v>
      </c>
      <c r="AE987" s="220" t="s">
        <v>5234</v>
      </c>
      <c r="AF987" s="228" t="s">
        <v>3928</v>
      </c>
      <c r="AG987" s="225" t="s">
        <v>377</v>
      </c>
      <c r="AH987" s="228" t="s">
        <v>117</v>
      </c>
      <c r="AI987" s="225" t="s">
        <v>5167</v>
      </c>
      <c r="AJ987" s="316" t="s">
        <v>14776</v>
      </c>
      <c r="AK987" s="316" t="s">
        <v>14777</v>
      </c>
      <c r="AL987" s="221">
        <v>30257</v>
      </c>
      <c r="AM987" s="221" t="s">
        <v>12605</v>
      </c>
      <c r="AN987" s="225" t="s">
        <v>9406</v>
      </c>
      <c r="AO987" s="225"/>
      <c r="AP987" s="225" t="s">
        <v>12955</v>
      </c>
    </row>
    <row r="988" spans="1:42" ht="15" customHeight="1">
      <c r="A988" s="225" t="s">
        <v>2140</v>
      </c>
      <c r="B988" s="219" t="s">
        <v>17738</v>
      </c>
      <c r="C988" s="219" t="s">
        <v>5060</v>
      </c>
      <c r="D988" s="219" t="s">
        <v>5061</v>
      </c>
      <c r="E988" s="219" t="s">
        <v>5062</v>
      </c>
      <c r="F988" s="223" t="s">
        <v>11625</v>
      </c>
      <c r="G988" s="223" t="s">
        <v>5063</v>
      </c>
      <c r="H988" s="219" t="s">
        <v>354</v>
      </c>
      <c r="I988" s="219" t="s">
        <v>354</v>
      </c>
      <c r="J988" s="219" t="s">
        <v>377</v>
      </c>
      <c r="K988" s="219" t="s">
        <v>377</v>
      </c>
      <c r="L988" s="223" t="s">
        <v>52</v>
      </c>
      <c r="M988" s="219" t="s">
        <v>53</v>
      </c>
      <c r="N988" s="219" t="s">
        <v>5064</v>
      </c>
      <c r="O988" s="219" t="s">
        <v>55</v>
      </c>
      <c r="P988" s="219" t="s">
        <v>56</v>
      </c>
      <c r="Q988" s="219" t="s">
        <v>10032</v>
      </c>
      <c r="R988" s="219" t="s">
        <v>12955</v>
      </c>
      <c r="S988" s="219" t="s">
        <v>5015</v>
      </c>
      <c r="T988" s="223" t="s">
        <v>19556</v>
      </c>
      <c r="U988" s="225" t="s">
        <v>62</v>
      </c>
      <c r="V988" s="219" t="s">
        <v>182</v>
      </c>
      <c r="W988" s="219" t="s">
        <v>12955</v>
      </c>
      <c r="X988" s="230" t="s">
        <v>19557</v>
      </c>
      <c r="Y988" s="220" t="s">
        <v>63</v>
      </c>
      <c r="Z988" s="220" t="s">
        <v>5065</v>
      </c>
      <c r="AA988" s="220" t="s">
        <v>16331</v>
      </c>
      <c r="AB988" s="228" t="s">
        <v>1933</v>
      </c>
      <c r="AC988" s="220" t="s">
        <v>5015</v>
      </c>
      <c r="AD988" s="219" t="s">
        <v>47</v>
      </c>
      <c r="AE988" s="220" t="s">
        <v>5015</v>
      </c>
      <c r="AF988" s="228" t="s">
        <v>3928</v>
      </c>
      <c r="AG988" s="225" t="s">
        <v>377</v>
      </c>
      <c r="AH988" s="228" t="s">
        <v>37</v>
      </c>
      <c r="AI988" s="225" t="s">
        <v>5015</v>
      </c>
      <c r="AJ988" s="316" t="s">
        <v>14717</v>
      </c>
      <c r="AK988" s="316" t="s">
        <v>14718</v>
      </c>
      <c r="AL988" s="221">
        <v>35349</v>
      </c>
      <c r="AM988" s="221" t="s">
        <v>12605</v>
      </c>
      <c r="AN988" s="225" t="s">
        <v>9406</v>
      </c>
      <c r="AO988" s="225"/>
      <c r="AP988" s="225" t="s">
        <v>12955</v>
      </c>
    </row>
    <row r="989" spans="1:42" ht="15" customHeight="1">
      <c r="A989" s="225" t="s">
        <v>2140</v>
      </c>
      <c r="B989" s="219" t="s">
        <v>17738</v>
      </c>
      <c r="C989" s="219" t="s">
        <v>5081</v>
      </c>
      <c r="D989" s="219" t="s">
        <v>5082</v>
      </c>
      <c r="E989" s="219" t="s">
        <v>5083</v>
      </c>
      <c r="F989" s="223" t="s">
        <v>11628</v>
      </c>
      <c r="G989" s="223" t="s">
        <v>5084</v>
      </c>
      <c r="H989" s="219" t="s">
        <v>354</v>
      </c>
      <c r="I989" s="219" t="s">
        <v>354</v>
      </c>
      <c r="J989" s="219" t="s">
        <v>377</v>
      </c>
      <c r="K989" s="219" t="s">
        <v>377</v>
      </c>
      <c r="L989" s="223" t="s">
        <v>52</v>
      </c>
      <c r="M989" s="219" t="s">
        <v>53</v>
      </c>
      <c r="N989" s="219" t="s">
        <v>5085</v>
      </c>
      <c r="O989" s="219" t="s">
        <v>55</v>
      </c>
      <c r="P989" s="219" t="s">
        <v>56</v>
      </c>
      <c r="Q989" s="219" t="s">
        <v>10047</v>
      </c>
      <c r="R989" s="219" t="s">
        <v>12955</v>
      </c>
      <c r="S989" s="219" t="s">
        <v>5015</v>
      </c>
      <c r="T989" s="223" t="s">
        <v>19558</v>
      </c>
      <c r="U989" s="225" t="s">
        <v>62</v>
      </c>
      <c r="V989" s="219" t="s">
        <v>19559</v>
      </c>
      <c r="W989" s="219" t="s">
        <v>12955</v>
      </c>
      <c r="X989" s="230" t="s">
        <v>124</v>
      </c>
      <c r="Y989" s="220" t="s">
        <v>63</v>
      </c>
      <c r="Z989" s="220" t="s">
        <v>5017</v>
      </c>
      <c r="AA989" s="220" t="s">
        <v>5394</v>
      </c>
      <c r="AB989" s="228" t="s">
        <v>1933</v>
      </c>
      <c r="AC989" s="220" t="s">
        <v>5015</v>
      </c>
      <c r="AD989" s="219" t="s">
        <v>47</v>
      </c>
      <c r="AE989" s="220" t="s">
        <v>5015</v>
      </c>
      <c r="AF989" s="228" t="s">
        <v>3928</v>
      </c>
      <c r="AG989" s="225" t="s">
        <v>377</v>
      </c>
      <c r="AH989" s="228" t="s">
        <v>37</v>
      </c>
      <c r="AI989" s="225" t="s">
        <v>5015</v>
      </c>
      <c r="AJ989" s="316" t="s">
        <v>14721</v>
      </c>
      <c r="AK989" s="316" t="s">
        <v>14722</v>
      </c>
      <c r="AL989" s="221">
        <v>29677</v>
      </c>
      <c r="AM989" s="221" t="s">
        <v>12605</v>
      </c>
      <c r="AN989" s="225" t="s">
        <v>9406</v>
      </c>
      <c r="AO989" s="225"/>
      <c r="AP989" s="225" t="s">
        <v>12955</v>
      </c>
    </row>
    <row r="990" spans="1:42" ht="15" customHeight="1">
      <c r="A990" s="225" t="s">
        <v>2140</v>
      </c>
      <c r="B990" s="219" t="s">
        <v>17738</v>
      </c>
      <c r="C990" s="219" t="s">
        <v>5387</v>
      </c>
      <c r="D990" s="219" t="s">
        <v>5388</v>
      </c>
      <c r="E990" s="219" t="s">
        <v>5389</v>
      </c>
      <c r="F990" s="223" t="s">
        <v>11672</v>
      </c>
      <c r="G990" s="223" t="s">
        <v>5390</v>
      </c>
      <c r="H990" s="219" t="s">
        <v>354</v>
      </c>
      <c r="I990" s="219" t="s">
        <v>354</v>
      </c>
      <c r="J990" s="219" t="s">
        <v>377</v>
      </c>
      <c r="K990" s="219" t="s">
        <v>377</v>
      </c>
      <c r="L990" s="223" t="s">
        <v>52</v>
      </c>
      <c r="M990" s="219" t="s">
        <v>2905</v>
      </c>
      <c r="N990" s="219" t="s">
        <v>5391</v>
      </c>
      <c r="O990" s="219" t="s">
        <v>5392</v>
      </c>
      <c r="P990" s="219" t="s">
        <v>5391</v>
      </c>
      <c r="Q990" s="219" t="s">
        <v>12955</v>
      </c>
      <c r="R990" s="219" t="s">
        <v>12955</v>
      </c>
      <c r="S990" s="219" t="s">
        <v>5015</v>
      </c>
      <c r="T990" s="223" t="s">
        <v>19560</v>
      </c>
      <c r="U990" s="225" t="s">
        <v>62</v>
      </c>
      <c r="V990" s="219" t="s">
        <v>363</v>
      </c>
      <c r="W990" s="219" t="s">
        <v>12955</v>
      </c>
      <c r="X990" s="230" t="s">
        <v>5393</v>
      </c>
      <c r="Y990" s="220" t="s">
        <v>63</v>
      </c>
      <c r="Z990" s="220" t="s">
        <v>480</v>
      </c>
      <c r="AA990" s="220" t="s">
        <v>5394</v>
      </c>
      <c r="AB990" s="228" t="s">
        <v>1933</v>
      </c>
      <c r="AC990" s="220" t="s">
        <v>5015</v>
      </c>
      <c r="AD990" s="219" t="s">
        <v>47</v>
      </c>
      <c r="AE990" s="220" t="s">
        <v>5015</v>
      </c>
      <c r="AF990" s="228" t="s">
        <v>3928</v>
      </c>
      <c r="AG990" s="225" t="s">
        <v>377</v>
      </c>
      <c r="AH990" s="228" t="s">
        <v>37</v>
      </c>
      <c r="AI990" s="225" t="s">
        <v>5015</v>
      </c>
      <c r="AJ990" s="316" t="s">
        <v>14799</v>
      </c>
      <c r="AK990" s="316" t="s">
        <v>14800</v>
      </c>
      <c r="AL990" s="221">
        <v>43210</v>
      </c>
      <c r="AM990" s="221" t="s">
        <v>12605</v>
      </c>
      <c r="AN990" s="225" t="s">
        <v>9406</v>
      </c>
      <c r="AO990" s="225"/>
      <c r="AP990" s="225" t="s">
        <v>12955</v>
      </c>
    </row>
    <row r="991" spans="1:42" ht="15" customHeight="1">
      <c r="A991" s="225" t="s">
        <v>2140</v>
      </c>
      <c r="B991" s="219" t="s">
        <v>17738</v>
      </c>
      <c r="C991" s="219" t="s">
        <v>5331</v>
      </c>
      <c r="D991" s="219" t="s">
        <v>5332</v>
      </c>
      <c r="E991" s="219" t="s">
        <v>5333</v>
      </c>
      <c r="F991" s="223" t="s">
        <v>11663</v>
      </c>
      <c r="G991" s="223" t="s">
        <v>5334</v>
      </c>
      <c r="H991" s="219" t="s">
        <v>354</v>
      </c>
      <c r="I991" s="219" t="s">
        <v>354</v>
      </c>
      <c r="J991" s="219" t="s">
        <v>377</v>
      </c>
      <c r="K991" s="219" t="s">
        <v>377</v>
      </c>
      <c r="L991" s="223" t="s">
        <v>52</v>
      </c>
      <c r="M991" s="219" t="s">
        <v>53</v>
      </c>
      <c r="N991" s="219" t="s">
        <v>19561</v>
      </c>
      <c r="O991" s="219" t="s">
        <v>55</v>
      </c>
      <c r="P991" s="219" t="s">
        <v>56</v>
      </c>
      <c r="Q991" s="219" t="s">
        <v>9429</v>
      </c>
      <c r="R991" s="219" t="s">
        <v>12955</v>
      </c>
      <c r="S991" s="219" t="s">
        <v>19562</v>
      </c>
      <c r="T991" s="223" t="s">
        <v>19563</v>
      </c>
      <c r="U991" s="225" t="s">
        <v>179</v>
      </c>
      <c r="V991" s="219" t="s">
        <v>5335</v>
      </c>
      <c r="W991" s="219" t="s">
        <v>12955</v>
      </c>
      <c r="X991" s="230" t="s">
        <v>124</v>
      </c>
      <c r="Y991" s="220" t="s">
        <v>63</v>
      </c>
      <c r="Z991" s="220" t="s">
        <v>5336</v>
      </c>
      <c r="AA991" s="220" t="s">
        <v>16371</v>
      </c>
      <c r="AB991" s="228" t="s">
        <v>1101</v>
      </c>
      <c r="AC991" s="220" t="s">
        <v>5337</v>
      </c>
      <c r="AD991" s="219" t="s">
        <v>47</v>
      </c>
      <c r="AE991" s="220" t="s">
        <v>5338</v>
      </c>
      <c r="AF991" s="228" t="s">
        <v>3928</v>
      </c>
      <c r="AG991" s="225" t="s">
        <v>377</v>
      </c>
      <c r="AH991" s="228" t="s">
        <v>117</v>
      </c>
      <c r="AI991" s="225" t="s">
        <v>5167</v>
      </c>
      <c r="AJ991" s="316" t="s">
        <v>14805</v>
      </c>
      <c r="AK991" s="316" t="s">
        <v>14806</v>
      </c>
      <c r="AL991" s="221">
        <v>34386</v>
      </c>
      <c r="AM991" s="221" t="s">
        <v>12605</v>
      </c>
      <c r="AN991" s="225" t="s">
        <v>9406</v>
      </c>
      <c r="AO991" s="225"/>
      <c r="AP991" s="225" t="s">
        <v>12955</v>
      </c>
    </row>
    <row r="992" spans="1:42" ht="15" customHeight="1">
      <c r="A992" s="225" t="s">
        <v>2140</v>
      </c>
      <c r="B992" s="219" t="s">
        <v>17738</v>
      </c>
      <c r="C992" s="219" t="s">
        <v>5086</v>
      </c>
      <c r="D992" s="219" t="s">
        <v>5087</v>
      </c>
      <c r="E992" s="219" t="s">
        <v>5088</v>
      </c>
      <c r="F992" s="223" t="s">
        <v>11629</v>
      </c>
      <c r="G992" s="223" t="s">
        <v>5089</v>
      </c>
      <c r="H992" s="219" t="s">
        <v>354</v>
      </c>
      <c r="I992" s="219" t="s">
        <v>354</v>
      </c>
      <c r="J992" s="219" t="s">
        <v>377</v>
      </c>
      <c r="K992" s="219" t="s">
        <v>377</v>
      </c>
      <c r="L992" s="223" t="s">
        <v>52</v>
      </c>
      <c r="M992" s="219" t="s">
        <v>53</v>
      </c>
      <c r="N992" s="219" t="s">
        <v>5090</v>
      </c>
      <c r="O992" s="219" t="s">
        <v>55</v>
      </c>
      <c r="P992" s="219" t="s">
        <v>56</v>
      </c>
      <c r="Q992" s="219" t="s">
        <v>7148</v>
      </c>
      <c r="R992" s="219" t="s">
        <v>12955</v>
      </c>
      <c r="S992" s="219" t="s">
        <v>5015</v>
      </c>
      <c r="T992" s="223" t="s">
        <v>19564</v>
      </c>
      <c r="U992" s="225" t="s">
        <v>62</v>
      </c>
      <c r="V992" s="219" t="s">
        <v>19565</v>
      </c>
      <c r="W992" s="219" t="s">
        <v>19566</v>
      </c>
      <c r="X992" s="230" t="s">
        <v>124</v>
      </c>
      <c r="Y992" s="220" t="s">
        <v>44</v>
      </c>
      <c r="Z992" s="220" t="s">
        <v>5091</v>
      </c>
      <c r="AA992" s="220" t="s">
        <v>16333</v>
      </c>
      <c r="AB992" s="228" t="s">
        <v>1933</v>
      </c>
      <c r="AC992" s="220" t="s">
        <v>5015</v>
      </c>
      <c r="AD992" s="219" t="s">
        <v>47</v>
      </c>
      <c r="AE992" s="220" t="s">
        <v>5015</v>
      </c>
      <c r="AF992" s="228" t="s">
        <v>3928</v>
      </c>
      <c r="AG992" s="225" t="s">
        <v>377</v>
      </c>
      <c r="AH992" s="228" t="s">
        <v>37</v>
      </c>
      <c r="AI992" s="225" t="s">
        <v>5015</v>
      </c>
      <c r="AJ992" s="316" t="s">
        <v>14723</v>
      </c>
      <c r="AK992" s="316" t="s">
        <v>14724</v>
      </c>
      <c r="AL992" s="221">
        <v>30228</v>
      </c>
      <c r="AM992" s="221" t="s">
        <v>12605</v>
      </c>
      <c r="AN992" s="225" t="s">
        <v>9406</v>
      </c>
      <c r="AO992" s="225"/>
      <c r="AP992" s="225" t="s">
        <v>12955</v>
      </c>
    </row>
    <row r="993" spans="1:42" ht="15" customHeight="1">
      <c r="A993" s="225" t="s">
        <v>2140</v>
      </c>
      <c r="B993" s="219" t="s">
        <v>17738</v>
      </c>
      <c r="C993" s="219" t="s">
        <v>5018</v>
      </c>
      <c r="D993" s="219" t="s">
        <v>5019</v>
      </c>
      <c r="E993" s="219" t="s">
        <v>5010</v>
      </c>
      <c r="F993" s="223" t="s">
        <v>11620</v>
      </c>
      <c r="G993" s="223" t="s">
        <v>5020</v>
      </c>
      <c r="H993" s="219" t="s">
        <v>354</v>
      </c>
      <c r="I993" s="219" t="s">
        <v>354</v>
      </c>
      <c r="J993" s="219" t="s">
        <v>377</v>
      </c>
      <c r="K993" s="219" t="s">
        <v>377</v>
      </c>
      <c r="L993" s="223" t="s">
        <v>39</v>
      </c>
      <c r="M993" s="219" t="s">
        <v>40</v>
      </c>
      <c r="N993" s="219" t="s">
        <v>5021</v>
      </c>
      <c r="O993" s="219" t="s">
        <v>37</v>
      </c>
      <c r="P993" s="219" t="s">
        <v>42</v>
      </c>
      <c r="Q993" s="219" t="s">
        <v>3814</v>
      </c>
      <c r="R993" s="219" t="s">
        <v>12955</v>
      </c>
      <c r="S993" s="219" t="s">
        <v>5015</v>
      </c>
      <c r="T993" s="223" t="s">
        <v>19567</v>
      </c>
      <c r="U993" s="225" t="s">
        <v>179</v>
      </c>
      <c r="V993" s="219" t="s">
        <v>19568</v>
      </c>
      <c r="W993" s="219" t="s">
        <v>12955</v>
      </c>
      <c r="X993" s="230" t="s">
        <v>19569</v>
      </c>
      <c r="Y993" s="220" t="s">
        <v>63</v>
      </c>
      <c r="Z993" s="220" t="s">
        <v>371</v>
      </c>
      <c r="AA993" s="220" t="s">
        <v>16327</v>
      </c>
      <c r="AB993" s="228" t="s">
        <v>1933</v>
      </c>
      <c r="AC993" s="220" t="s">
        <v>5015</v>
      </c>
      <c r="AD993" s="219" t="s">
        <v>47</v>
      </c>
      <c r="AE993" s="220" t="s">
        <v>5015</v>
      </c>
      <c r="AF993" s="228" t="s">
        <v>3928</v>
      </c>
      <c r="AG993" s="225" t="s">
        <v>377</v>
      </c>
      <c r="AH993" s="228" t="s">
        <v>37</v>
      </c>
      <c r="AI993" s="225" t="s">
        <v>5015</v>
      </c>
      <c r="AJ993" s="316" t="s">
        <v>14707</v>
      </c>
      <c r="AK993" s="316" t="s">
        <v>14708</v>
      </c>
      <c r="AL993" s="221">
        <v>23266</v>
      </c>
      <c r="AM993" s="221" t="s">
        <v>12605</v>
      </c>
      <c r="AN993" s="225" t="s">
        <v>9406</v>
      </c>
      <c r="AO993" s="225"/>
      <c r="AP993" s="225" t="s">
        <v>12955</v>
      </c>
    </row>
    <row r="994" spans="1:42" ht="15" customHeight="1">
      <c r="A994" s="225" t="s">
        <v>2140</v>
      </c>
      <c r="B994" s="219" t="s">
        <v>17738</v>
      </c>
      <c r="C994" s="219" t="s">
        <v>5066</v>
      </c>
      <c r="D994" s="219" t="s">
        <v>5067</v>
      </c>
      <c r="E994" s="219" t="s">
        <v>5068</v>
      </c>
      <c r="F994" s="223" t="s">
        <v>11626</v>
      </c>
      <c r="G994" s="223" t="s">
        <v>5069</v>
      </c>
      <c r="H994" s="219" t="s">
        <v>354</v>
      </c>
      <c r="I994" s="219" t="s">
        <v>354</v>
      </c>
      <c r="J994" s="219" t="s">
        <v>377</v>
      </c>
      <c r="K994" s="219" t="s">
        <v>377</v>
      </c>
      <c r="L994" s="223" t="s">
        <v>52</v>
      </c>
      <c r="M994" s="219" t="s">
        <v>53</v>
      </c>
      <c r="N994" s="219" t="s">
        <v>5070</v>
      </c>
      <c r="O994" s="219" t="s">
        <v>55</v>
      </c>
      <c r="P994" s="219" t="s">
        <v>56</v>
      </c>
      <c r="Q994" s="219" t="s">
        <v>7141</v>
      </c>
      <c r="R994" s="219" t="s">
        <v>12955</v>
      </c>
      <c r="S994" s="219" t="s">
        <v>5015</v>
      </c>
      <c r="T994" s="223" t="s">
        <v>19570</v>
      </c>
      <c r="U994" s="225" t="s">
        <v>62</v>
      </c>
      <c r="V994" s="219" t="s">
        <v>5071</v>
      </c>
      <c r="W994" s="219" t="s">
        <v>19571</v>
      </c>
      <c r="X994" s="230" t="s">
        <v>19572</v>
      </c>
      <c r="Y994" s="220" t="s">
        <v>63</v>
      </c>
      <c r="Z994" s="220" t="s">
        <v>5072</v>
      </c>
      <c r="AA994" s="220" t="s">
        <v>16332</v>
      </c>
      <c r="AB994" s="228" t="s">
        <v>1933</v>
      </c>
      <c r="AC994" s="220" t="s">
        <v>5015</v>
      </c>
      <c r="AD994" s="219" t="s">
        <v>47</v>
      </c>
      <c r="AE994" s="220" t="s">
        <v>5015</v>
      </c>
      <c r="AF994" s="228" t="s">
        <v>3928</v>
      </c>
      <c r="AG994" s="225" t="s">
        <v>377</v>
      </c>
      <c r="AH994" s="228" t="s">
        <v>37</v>
      </c>
      <c r="AI994" s="225" t="s">
        <v>5015</v>
      </c>
      <c r="AJ994" s="316" t="s">
        <v>14719</v>
      </c>
      <c r="AK994" s="316" t="s">
        <v>14720</v>
      </c>
      <c r="AL994" s="221">
        <v>28066</v>
      </c>
      <c r="AM994" s="221" t="s">
        <v>12605</v>
      </c>
      <c r="AN994" s="225" t="s">
        <v>9406</v>
      </c>
      <c r="AO994" s="225"/>
      <c r="AP994" s="225" t="s">
        <v>12955</v>
      </c>
    </row>
    <row r="995" spans="1:42" ht="15" customHeight="1">
      <c r="A995" s="225" t="s">
        <v>2140</v>
      </c>
      <c r="B995" s="219" t="s">
        <v>17738</v>
      </c>
      <c r="C995" s="219" t="s">
        <v>5022</v>
      </c>
      <c r="D995" s="219" t="s">
        <v>5023</v>
      </c>
      <c r="E995" s="219" t="s">
        <v>5024</v>
      </c>
      <c r="F995" s="223" t="s">
        <v>5025</v>
      </c>
      <c r="G995" s="223" t="s">
        <v>5026</v>
      </c>
      <c r="H995" s="219" t="s">
        <v>354</v>
      </c>
      <c r="I995" s="219" t="s">
        <v>354</v>
      </c>
      <c r="J995" s="219" t="s">
        <v>377</v>
      </c>
      <c r="K995" s="219" t="s">
        <v>377</v>
      </c>
      <c r="L995" s="223" t="s">
        <v>52</v>
      </c>
      <c r="M995" s="219" t="s">
        <v>53</v>
      </c>
      <c r="N995" s="219" t="s">
        <v>5027</v>
      </c>
      <c r="O995" s="219" t="s">
        <v>55</v>
      </c>
      <c r="P995" s="219" t="s">
        <v>56</v>
      </c>
      <c r="Q995" s="219" t="s">
        <v>3719</v>
      </c>
      <c r="R995" s="219" t="s">
        <v>12955</v>
      </c>
      <c r="S995" s="219" t="s">
        <v>5015</v>
      </c>
      <c r="T995" s="223" t="s">
        <v>19573</v>
      </c>
      <c r="U995" s="225" t="s">
        <v>179</v>
      </c>
      <c r="V995" s="219" t="s">
        <v>242</v>
      </c>
      <c r="W995" s="219" t="s">
        <v>12955</v>
      </c>
      <c r="X995" s="230" t="s">
        <v>19574</v>
      </c>
      <c r="Y995" s="220" t="s">
        <v>63</v>
      </c>
      <c r="Z995" s="220" t="s">
        <v>5028</v>
      </c>
      <c r="AA995" s="220" t="s">
        <v>16328</v>
      </c>
      <c r="AB995" s="228" t="s">
        <v>1933</v>
      </c>
      <c r="AC995" s="220" t="s">
        <v>5015</v>
      </c>
      <c r="AD995" s="219" t="s">
        <v>47</v>
      </c>
      <c r="AE995" s="220" t="s">
        <v>5015</v>
      </c>
      <c r="AF995" s="228" t="s">
        <v>3928</v>
      </c>
      <c r="AG995" s="225" t="s">
        <v>377</v>
      </c>
      <c r="AH995" s="228" t="s">
        <v>37</v>
      </c>
      <c r="AI995" s="225" t="s">
        <v>5015</v>
      </c>
      <c r="AJ995" s="316" t="s">
        <v>14703</v>
      </c>
      <c r="AK995" s="316" t="s">
        <v>14704</v>
      </c>
      <c r="AL995" s="221">
        <v>30165</v>
      </c>
      <c r="AM995" s="221" t="s">
        <v>12605</v>
      </c>
      <c r="AN995" s="225" t="s">
        <v>9406</v>
      </c>
      <c r="AO995" s="225"/>
      <c r="AP995" s="225" t="s">
        <v>12955</v>
      </c>
    </row>
    <row r="996" spans="1:42" ht="15" customHeight="1">
      <c r="A996" s="225" t="s">
        <v>2140</v>
      </c>
      <c r="B996" s="219" t="s">
        <v>17738</v>
      </c>
      <c r="C996" s="219" t="s">
        <v>5040</v>
      </c>
      <c r="D996" s="219" t="s">
        <v>5041</v>
      </c>
      <c r="E996" s="219" t="s">
        <v>5042</v>
      </c>
      <c r="F996" s="223" t="s">
        <v>11622</v>
      </c>
      <c r="G996" s="223" t="s">
        <v>5043</v>
      </c>
      <c r="H996" s="219" t="s">
        <v>354</v>
      </c>
      <c r="I996" s="219" t="s">
        <v>354</v>
      </c>
      <c r="J996" s="219" t="s">
        <v>377</v>
      </c>
      <c r="K996" s="219" t="s">
        <v>377</v>
      </c>
      <c r="L996" s="223" t="s">
        <v>52</v>
      </c>
      <c r="M996" s="219" t="s">
        <v>53</v>
      </c>
      <c r="N996" s="219" t="s">
        <v>5044</v>
      </c>
      <c r="O996" s="219" t="s">
        <v>55</v>
      </c>
      <c r="P996" s="219" t="s">
        <v>56</v>
      </c>
      <c r="Q996" s="219" t="s">
        <v>2795</v>
      </c>
      <c r="R996" s="219" t="s">
        <v>12955</v>
      </c>
      <c r="S996" s="219" t="s">
        <v>5015</v>
      </c>
      <c r="T996" s="223" t="s">
        <v>19575</v>
      </c>
      <c r="U996" s="225" t="s">
        <v>62</v>
      </c>
      <c r="V996" s="219" t="s">
        <v>19576</v>
      </c>
      <c r="W996" s="219" t="s">
        <v>12955</v>
      </c>
      <c r="X996" s="230" t="s">
        <v>124</v>
      </c>
      <c r="Y996" s="220" t="s">
        <v>63</v>
      </c>
      <c r="Z996" s="220" t="s">
        <v>5045</v>
      </c>
      <c r="AA996" s="220" t="s">
        <v>16329</v>
      </c>
      <c r="AB996" s="228" t="s">
        <v>1933</v>
      </c>
      <c r="AC996" s="220" t="s">
        <v>5015</v>
      </c>
      <c r="AD996" s="219" t="s">
        <v>47</v>
      </c>
      <c r="AE996" s="220" t="s">
        <v>5015</v>
      </c>
      <c r="AF996" s="228" t="s">
        <v>3928</v>
      </c>
      <c r="AG996" s="225" t="s">
        <v>377</v>
      </c>
      <c r="AH996" s="228" t="s">
        <v>37</v>
      </c>
      <c r="AI996" s="225" t="s">
        <v>5015</v>
      </c>
      <c r="AJ996" s="316" t="s">
        <v>14711</v>
      </c>
      <c r="AK996" s="316" t="s">
        <v>14712</v>
      </c>
      <c r="AL996" s="221">
        <v>34182</v>
      </c>
      <c r="AM996" s="221" t="s">
        <v>12605</v>
      </c>
      <c r="AN996" s="225" t="s">
        <v>9406</v>
      </c>
      <c r="AO996" s="225"/>
      <c r="AP996" s="225" t="s">
        <v>12955</v>
      </c>
    </row>
    <row r="997" spans="1:42" ht="15" customHeight="1">
      <c r="A997" s="225" t="s">
        <v>2140</v>
      </c>
      <c r="B997" s="219" t="s">
        <v>17738</v>
      </c>
      <c r="C997" s="219" t="s">
        <v>5339</v>
      </c>
      <c r="D997" s="219" t="s">
        <v>5340</v>
      </c>
      <c r="E997" s="219" t="s">
        <v>5341</v>
      </c>
      <c r="F997" s="223" t="s">
        <v>11664</v>
      </c>
      <c r="G997" s="223" t="s">
        <v>5342</v>
      </c>
      <c r="H997" s="219" t="s">
        <v>354</v>
      </c>
      <c r="I997" s="219" t="s">
        <v>354</v>
      </c>
      <c r="J997" s="219" t="s">
        <v>377</v>
      </c>
      <c r="K997" s="219" t="s">
        <v>377</v>
      </c>
      <c r="L997" s="223" t="s">
        <v>52</v>
      </c>
      <c r="M997" s="219" t="s">
        <v>53</v>
      </c>
      <c r="N997" s="219" t="s">
        <v>19577</v>
      </c>
      <c r="O997" s="219" t="s">
        <v>55</v>
      </c>
      <c r="P997" s="219" t="s">
        <v>56</v>
      </c>
      <c r="Q997" s="219" t="s">
        <v>9519</v>
      </c>
      <c r="R997" s="219" t="s">
        <v>12955</v>
      </c>
      <c r="S997" s="219" t="s">
        <v>5344</v>
      </c>
      <c r="T997" s="223" t="s">
        <v>19578</v>
      </c>
      <c r="U997" s="225" t="s">
        <v>179</v>
      </c>
      <c r="V997" s="219" t="s">
        <v>753</v>
      </c>
      <c r="W997" s="219" t="s">
        <v>12955</v>
      </c>
      <c r="X997" s="230" t="s">
        <v>2798</v>
      </c>
      <c r="Y997" s="220" t="s">
        <v>63</v>
      </c>
      <c r="Z997" s="220" t="s">
        <v>5343</v>
      </c>
      <c r="AA997" s="220" t="s">
        <v>16372</v>
      </c>
      <c r="AB997" s="228" t="s">
        <v>920</v>
      </c>
      <c r="AC997" s="220" t="s">
        <v>5344</v>
      </c>
      <c r="AD997" s="219" t="s">
        <v>47</v>
      </c>
      <c r="AE997" s="220" t="s">
        <v>672</v>
      </c>
      <c r="AF997" s="228" t="s">
        <v>3928</v>
      </c>
      <c r="AG997" s="225" t="s">
        <v>377</v>
      </c>
      <c r="AH997" s="228" t="s">
        <v>117</v>
      </c>
      <c r="AI997" s="225" t="s">
        <v>5167</v>
      </c>
      <c r="AJ997" s="316" t="s">
        <v>14807</v>
      </c>
      <c r="AK997" s="316" t="s">
        <v>14808</v>
      </c>
      <c r="AL997" s="221">
        <v>33270</v>
      </c>
      <c r="AM997" s="221" t="s">
        <v>12605</v>
      </c>
      <c r="AN997" s="225" t="s">
        <v>9406</v>
      </c>
      <c r="AO997" s="225"/>
      <c r="AP997" s="225" t="s">
        <v>12955</v>
      </c>
    </row>
    <row r="998" spans="1:42" ht="15" customHeight="1">
      <c r="A998" s="225" t="s">
        <v>2140</v>
      </c>
      <c r="B998" s="219" t="s">
        <v>17738</v>
      </c>
      <c r="C998" s="219" t="s">
        <v>5383</v>
      </c>
      <c r="D998" s="219" t="s">
        <v>5384</v>
      </c>
      <c r="E998" s="219" t="s">
        <v>5385</v>
      </c>
      <c r="F998" s="223" t="s">
        <v>11671</v>
      </c>
      <c r="G998" s="223" t="s">
        <v>5386</v>
      </c>
      <c r="H998" s="219" t="s">
        <v>354</v>
      </c>
      <c r="I998" s="219" t="s">
        <v>354</v>
      </c>
      <c r="J998" s="219" t="s">
        <v>377</v>
      </c>
      <c r="K998" s="219" t="s">
        <v>377</v>
      </c>
      <c r="L998" s="223" t="s">
        <v>52</v>
      </c>
      <c r="M998" s="219" t="s">
        <v>53</v>
      </c>
      <c r="N998" s="219" t="s">
        <v>19579</v>
      </c>
      <c r="O998" s="219" t="s">
        <v>55</v>
      </c>
      <c r="P998" s="219" t="s">
        <v>56</v>
      </c>
      <c r="Q998" s="219" t="s">
        <v>265</v>
      </c>
      <c r="R998" s="219" t="s">
        <v>12955</v>
      </c>
      <c r="S998" s="219" t="s">
        <v>5015</v>
      </c>
      <c r="T998" s="223" t="s">
        <v>19580</v>
      </c>
      <c r="U998" s="225" t="s">
        <v>62</v>
      </c>
      <c r="V998" s="219" t="s">
        <v>19581</v>
      </c>
      <c r="W998" s="219" t="s">
        <v>5318</v>
      </c>
      <c r="X998" s="230" t="s">
        <v>124</v>
      </c>
      <c r="Y998" s="220" t="s">
        <v>63</v>
      </c>
      <c r="Z998" s="220" t="s">
        <v>5319</v>
      </c>
      <c r="AA998" s="220" t="s">
        <v>16368</v>
      </c>
      <c r="AB998" s="228" t="s">
        <v>1933</v>
      </c>
      <c r="AC998" s="220" t="s">
        <v>5015</v>
      </c>
      <c r="AD998" s="219" t="s">
        <v>47</v>
      </c>
      <c r="AE998" s="220" t="s">
        <v>5015</v>
      </c>
      <c r="AF998" s="228" t="s">
        <v>3928</v>
      </c>
      <c r="AG998" s="225" t="s">
        <v>377</v>
      </c>
      <c r="AH998" s="228" t="s">
        <v>37</v>
      </c>
      <c r="AI998" s="225" t="s">
        <v>5015</v>
      </c>
      <c r="AJ998" s="316" t="s">
        <v>14797</v>
      </c>
      <c r="AK998" s="316" t="s">
        <v>14819</v>
      </c>
      <c r="AL998" s="221">
        <v>29510</v>
      </c>
      <c r="AM998" s="221" t="s">
        <v>12605</v>
      </c>
      <c r="AN998" s="225" t="s">
        <v>9406</v>
      </c>
      <c r="AO998" s="225"/>
      <c r="AP998" s="225" t="s">
        <v>12955</v>
      </c>
    </row>
    <row r="999" spans="1:42" ht="15" customHeight="1">
      <c r="A999" s="225" t="s">
        <v>2140</v>
      </c>
      <c r="B999" s="219" t="s">
        <v>17738</v>
      </c>
      <c r="C999" s="219" t="s">
        <v>5314</v>
      </c>
      <c r="D999" s="219" t="s">
        <v>5315</v>
      </c>
      <c r="E999" s="219" t="s">
        <v>5316</v>
      </c>
      <c r="F999" s="223" t="s">
        <v>11660</v>
      </c>
      <c r="G999" s="223" t="s">
        <v>5317</v>
      </c>
      <c r="H999" s="219" t="s">
        <v>354</v>
      </c>
      <c r="I999" s="219" t="s">
        <v>354</v>
      </c>
      <c r="J999" s="219" t="s">
        <v>377</v>
      </c>
      <c r="K999" s="219" t="s">
        <v>377</v>
      </c>
      <c r="L999" s="223" t="s">
        <v>52</v>
      </c>
      <c r="M999" s="219" t="s">
        <v>53</v>
      </c>
      <c r="N999" s="219" t="s">
        <v>19582</v>
      </c>
      <c r="O999" s="219" t="s">
        <v>55</v>
      </c>
      <c r="P999" s="219" t="s">
        <v>56</v>
      </c>
      <c r="Q999" s="219" t="s">
        <v>12506</v>
      </c>
      <c r="R999" s="219" t="s">
        <v>12955</v>
      </c>
      <c r="S999" s="219" t="s">
        <v>19583</v>
      </c>
      <c r="T999" s="223" t="s">
        <v>19580</v>
      </c>
      <c r="U999" s="225" t="s">
        <v>62</v>
      </c>
      <c r="V999" s="219" t="s">
        <v>19581</v>
      </c>
      <c r="W999" s="219" t="s">
        <v>5318</v>
      </c>
      <c r="X999" s="230" t="s">
        <v>124</v>
      </c>
      <c r="Y999" s="220" t="s">
        <v>63</v>
      </c>
      <c r="Z999" s="220" t="s">
        <v>5319</v>
      </c>
      <c r="AA999" s="220" t="s">
        <v>16368</v>
      </c>
      <c r="AB999" s="228" t="s">
        <v>1933</v>
      </c>
      <c r="AC999" s="220" t="s">
        <v>5015</v>
      </c>
      <c r="AD999" s="219" t="s">
        <v>47</v>
      </c>
      <c r="AE999" s="220" t="s">
        <v>5015</v>
      </c>
      <c r="AF999" s="228" t="s">
        <v>3928</v>
      </c>
      <c r="AG999" s="225" t="s">
        <v>377</v>
      </c>
      <c r="AH999" s="228" t="s">
        <v>37</v>
      </c>
      <c r="AI999" s="225" t="s">
        <v>5015</v>
      </c>
      <c r="AJ999" s="316" t="s">
        <v>14797</v>
      </c>
      <c r="AK999" s="316" t="s">
        <v>14798</v>
      </c>
      <c r="AL999" s="221">
        <v>40984</v>
      </c>
      <c r="AM999" s="221" t="s">
        <v>12605</v>
      </c>
      <c r="AN999" s="225" t="s">
        <v>9406</v>
      </c>
      <c r="AO999" s="225"/>
      <c r="AP999" s="225" t="s">
        <v>12955</v>
      </c>
    </row>
    <row r="1000" spans="1:42" ht="15" customHeight="1">
      <c r="A1000" s="225" t="s">
        <v>2140</v>
      </c>
      <c r="B1000" s="219" t="s">
        <v>17738</v>
      </c>
      <c r="C1000" s="219" t="s">
        <v>5055</v>
      </c>
      <c r="D1000" s="219" t="s">
        <v>5056</v>
      </c>
      <c r="E1000" s="219" t="s">
        <v>5057</v>
      </c>
      <c r="F1000" s="223" t="s">
        <v>11624</v>
      </c>
      <c r="G1000" s="223" t="s">
        <v>5058</v>
      </c>
      <c r="H1000" s="219" t="s">
        <v>354</v>
      </c>
      <c r="I1000" s="219" t="s">
        <v>354</v>
      </c>
      <c r="J1000" s="219" t="s">
        <v>377</v>
      </c>
      <c r="K1000" s="219" t="s">
        <v>377</v>
      </c>
      <c r="L1000" s="223" t="s">
        <v>52</v>
      </c>
      <c r="M1000" s="219" t="s">
        <v>53</v>
      </c>
      <c r="N1000" s="219" t="s">
        <v>5059</v>
      </c>
      <c r="O1000" s="219" t="s">
        <v>55</v>
      </c>
      <c r="P1000" s="219" t="s">
        <v>56</v>
      </c>
      <c r="Q1000" s="219" t="s">
        <v>612</v>
      </c>
      <c r="R1000" s="219" t="s">
        <v>12955</v>
      </c>
      <c r="S1000" s="219" t="s">
        <v>5015</v>
      </c>
      <c r="T1000" s="223" t="s">
        <v>19584</v>
      </c>
      <c r="U1000" s="225" t="s">
        <v>179</v>
      </c>
      <c r="V1000" s="219" t="s">
        <v>19585</v>
      </c>
      <c r="W1000" s="219" t="s">
        <v>13385</v>
      </c>
      <c r="X1000" s="230" t="s">
        <v>19586</v>
      </c>
      <c r="Y1000" s="220" t="s">
        <v>63</v>
      </c>
      <c r="Z1000" s="220" t="s">
        <v>19587</v>
      </c>
      <c r="AA1000" s="220" t="s">
        <v>16330</v>
      </c>
      <c r="AB1000" s="228" t="s">
        <v>1933</v>
      </c>
      <c r="AC1000" s="220" t="s">
        <v>5015</v>
      </c>
      <c r="AD1000" s="219" t="s">
        <v>47</v>
      </c>
      <c r="AE1000" s="220" t="s">
        <v>5015</v>
      </c>
      <c r="AF1000" s="228" t="s">
        <v>3928</v>
      </c>
      <c r="AG1000" s="225" t="s">
        <v>377</v>
      </c>
      <c r="AH1000" s="228" t="s">
        <v>37</v>
      </c>
      <c r="AI1000" s="225" t="s">
        <v>5015</v>
      </c>
      <c r="AJ1000" s="316" t="s">
        <v>14715</v>
      </c>
      <c r="AK1000" s="316" t="s">
        <v>14716</v>
      </c>
      <c r="AL1000" s="221">
        <v>34475</v>
      </c>
      <c r="AM1000" s="221" t="s">
        <v>12605</v>
      </c>
      <c r="AN1000" s="225" t="s">
        <v>9406</v>
      </c>
      <c r="AO1000" s="225"/>
      <c r="AP1000" s="225" t="s">
        <v>12955</v>
      </c>
    </row>
    <row r="1001" spans="1:42" ht="15" customHeight="1">
      <c r="A1001" s="225" t="s">
        <v>2140</v>
      </c>
      <c r="B1001" s="219" t="s">
        <v>17738</v>
      </c>
      <c r="C1001" s="219" t="s">
        <v>5156</v>
      </c>
      <c r="D1001" s="219" t="s">
        <v>5157</v>
      </c>
      <c r="E1001" s="219" t="s">
        <v>5158</v>
      </c>
      <c r="F1001" s="223" t="s">
        <v>11638</v>
      </c>
      <c r="G1001" s="223" t="s">
        <v>5159</v>
      </c>
      <c r="H1001" s="219" t="s">
        <v>354</v>
      </c>
      <c r="I1001" s="219" t="s">
        <v>354</v>
      </c>
      <c r="J1001" s="219" t="s">
        <v>377</v>
      </c>
      <c r="K1001" s="219" t="s">
        <v>377</v>
      </c>
      <c r="L1001" s="223" t="s">
        <v>52</v>
      </c>
      <c r="M1001" s="219" t="s">
        <v>53</v>
      </c>
      <c r="N1001" s="219" t="s">
        <v>5160</v>
      </c>
      <c r="O1001" s="219" t="s">
        <v>55</v>
      </c>
      <c r="P1001" s="219" t="s">
        <v>310</v>
      </c>
      <c r="Q1001" s="219" t="s">
        <v>13123</v>
      </c>
      <c r="R1001" s="219" t="s">
        <v>12955</v>
      </c>
      <c r="S1001" s="219" t="s">
        <v>12429</v>
      </c>
      <c r="T1001" s="223" t="s">
        <v>19588</v>
      </c>
      <c r="U1001" s="225" t="s">
        <v>43</v>
      </c>
      <c r="V1001" s="219" t="s">
        <v>3287</v>
      </c>
      <c r="W1001" s="219" t="s">
        <v>5161</v>
      </c>
      <c r="X1001" s="230" t="s">
        <v>124</v>
      </c>
      <c r="Y1001" s="220" t="s">
        <v>63</v>
      </c>
      <c r="Z1001" s="220" t="s">
        <v>1617</v>
      </c>
      <c r="AA1001" s="220" t="s">
        <v>16342</v>
      </c>
      <c r="AB1001" s="228" t="s">
        <v>967</v>
      </c>
      <c r="AC1001" s="220" t="s">
        <v>5155</v>
      </c>
      <c r="AD1001" s="219" t="s">
        <v>47</v>
      </c>
      <c r="AE1001" s="220" t="s">
        <v>5155</v>
      </c>
      <c r="AF1001" s="228" t="s">
        <v>3928</v>
      </c>
      <c r="AG1001" s="225" t="s">
        <v>377</v>
      </c>
      <c r="AH1001" s="228" t="s">
        <v>154</v>
      </c>
      <c r="AI1001" s="225" t="s">
        <v>5155</v>
      </c>
      <c r="AJ1001" s="316" t="s">
        <v>14746</v>
      </c>
      <c r="AK1001" s="316" t="s">
        <v>14747</v>
      </c>
      <c r="AL1001" s="221">
        <v>28324</v>
      </c>
      <c r="AM1001" s="221" t="s">
        <v>12605</v>
      </c>
      <c r="AN1001" s="225" t="s">
        <v>9406</v>
      </c>
      <c r="AO1001" s="225"/>
      <c r="AP1001" s="225" t="s">
        <v>12955</v>
      </c>
    </row>
    <row r="1002" spans="1:42" ht="15" customHeight="1">
      <c r="A1002" s="225" t="s">
        <v>2140</v>
      </c>
      <c r="B1002" s="219" t="s">
        <v>17738</v>
      </c>
      <c r="C1002" s="219" t="s">
        <v>5150</v>
      </c>
      <c r="D1002" s="219" t="s">
        <v>5151</v>
      </c>
      <c r="E1002" s="219" t="s">
        <v>5152</v>
      </c>
      <c r="F1002" s="223" t="s">
        <v>11637</v>
      </c>
      <c r="G1002" s="223" t="s">
        <v>5153</v>
      </c>
      <c r="H1002" s="219" t="s">
        <v>354</v>
      </c>
      <c r="I1002" s="219" t="s">
        <v>354</v>
      </c>
      <c r="J1002" s="219" t="s">
        <v>377</v>
      </c>
      <c r="K1002" s="219" t="s">
        <v>377</v>
      </c>
      <c r="L1002" s="223" t="s">
        <v>52</v>
      </c>
      <c r="M1002" s="219" t="s">
        <v>53</v>
      </c>
      <c r="N1002" s="219" t="s">
        <v>5154</v>
      </c>
      <c r="O1002" s="219" t="s">
        <v>55</v>
      </c>
      <c r="P1002" s="219" t="s">
        <v>56</v>
      </c>
      <c r="Q1002" s="219" t="s">
        <v>2482</v>
      </c>
      <c r="R1002" s="219" t="s">
        <v>12955</v>
      </c>
      <c r="S1002" s="219" t="s">
        <v>12428</v>
      </c>
      <c r="T1002" s="223" t="s">
        <v>19589</v>
      </c>
      <c r="U1002" s="225" t="s">
        <v>43</v>
      </c>
      <c r="V1002" s="219" t="s">
        <v>3287</v>
      </c>
      <c r="W1002" s="219" t="s">
        <v>12955</v>
      </c>
      <c r="X1002" s="230" t="s">
        <v>16943</v>
      </c>
      <c r="Y1002" s="220" t="s">
        <v>63</v>
      </c>
      <c r="Z1002" s="220" t="s">
        <v>1617</v>
      </c>
      <c r="AA1002" s="220" t="s">
        <v>16342</v>
      </c>
      <c r="AB1002" s="228" t="s">
        <v>967</v>
      </c>
      <c r="AC1002" s="220" t="s">
        <v>5155</v>
      </c>
      <c r="AD1002" s="219" t="s">
        <v>47</v>
      </c>
      <c r="AE1002" s="220" t="s">
        <v>5155</v>
      </c>
      <c r="AF1002" s="228" t="s">
        <v>3928</v>
      </c>
      <c r="AG1002" s="225" t="s">
        <v>377</v>
      </c>
      <c r="AH1002" s="228" t="s">
        <v>154</v>
      </c>
      <c r="AI1002" s="225" t="s">
        <v>5155</v>
      </c>
      <c r="AJ1002" s="316" t="s">
        <v>14744</v>
      </c>
      <c r="AK1002" s="316" t="s">
        <v>14745</v>
      </c>
      <c r="AL1002" s="221">
        <v>35699</v>
      </c>
      <c r="AM1002" s="221" t="s">
        <v>12605</v>
      </c>
      <c r="AN1002" s="225" t="s">
        <v>9406</v>
      </c>
      <c r="AO1002" s="225"/>
      <c r="AP1002" s="225" t="s">
        <v>12955</v>
      </c>
    </row>
    <row r="1003" spans="1:42" ht="15" customHeight="1">
      <c r="A1003" s="225" t="s">
        <v>2140</v>
      </c>
      <c r="B1003" s="219" t="s">
        <v>17738</v>
      </c>
      <c r="C1003" s="219" t="s">
        <v>5224</v>
      </c>
      <c r="D1003" s="219" t="s">
        <v>5225</v>
      </c>
      <c r="E1003" s="219" t="s">
        <v>5226</v>
      </c>
      <c r="F1003" s="223" t="s">
        <v>11647</v>
      </c>
      <c r="G1003" s="223" t="s">
        <v>5227</v>
      </c>
      <c r="H1003" s="219" t="s">
        <v>354</v>
      </c>
      <c r="I1003" s="219" t="s">
        <v>354</v>
      </c>
      <c r="J1003" s="219" t="s">
        <v>377</v>
      </c>
      <c r="K1003" s="219" t="s">
        <v>377</v>
      </c>
      <c r="L1003" s="223" t="s">
        <v>52</v>
      </c>
      <c r="M1003" s="219" t="s">
        <v>53</v>
      </c>
      <c r="N1003" s="219" t="s">
        <v>19590</v>
      </c>
      <c r="O1003" s="219" t="s">
        <v>55</v>
      </c>
      <c r="P1003" s="219" t="s">
        <v>56</v>
      </c>
      <c r="Q1003" s="219" t="s">
        <v>13125</v>
      </c>
      <c r="R1003" s="219" t="s">
        <v>12955</v>
      </c>
      <c r="S1003" s="219" t="s">
        <v>12321</v>
      </c>
      <c r="T1003" s="223" t="s">
        <v>19591</v>
      </c>
      <c r="U1003" s="225" t="s">
        <v>179</v>
      </c>
      <c r="V1003" s="219" t="s">
        <v>856</v>
      </c>
      <c r="W1003" s="219" t="s">
        <v>12955</v>
      </c>
      <c r="X1003" s="230" t="s">
        <v>124</v>
      </c>
      <c r="Y1003" s="220" t="s">
        <v>1182</v>
      </c>
      <c r="Z1003" s="220" t="s">
        <v>5228</v>
      </c>
      <c r="AA1003" s="220" t="s">
        <v>16353</v>
      </c>
      <c r="AB1003" s="228" t="s">
        <v>1406</v>
      </c>
      <c r="AC1003" s="220" t="s">
        <v>5228</v>
      </c>
      <c r="AD1003" s="219" t="s">
        <v>47</v>
      </c>
      <c r="AE1003" s="220" t="s">
        <v>5229</v>
      </c>
      <c r="AF1003" s="228" t="s">
        <v>3928</v>
      </c>
      <c r="AG1003" s="225" t="s">
        <v>377</v>
      </c>
      <c r="AH1003" s="228" t="s">
        <v>519</v>
      </c>
      <c r="AI1003" s="225" t="s">
        <v>5099</v>
      </c>
      <c r="AJ1003" s="316" t="s">
        <v>14772</v>
      </c>
      <c r="AK1003" s="316" t="s">
        <v>14773</v>
      </c>
      <c r="AL1003" s="221">
        <v>29587</v>
      </c>
      <c r="AM1003" s="221" t="s">
        <v>12606</v>
      </c>
      <c r="AN1003" s="225" t="s">
        <v>9406</v>
      </c>
      <c r="AO1003" s="225"/>
      <c r="AP1003" s="225" t="s">
        <v>12955</v>
      </c>
    </row>
    <row r="1004" spans="1:42" ht="15" customHeight="1">
      <c r="A1004" s="225" t="s">
        <v>2140</v>
      </c>
      <c r="B1004" s="219" t="s">
        <v>17738</v>
      </c>
      <c r="C1004" s="219" t="s">
        <v>5162</v>
      </c>
      <c r="D1004" s="219" t="s">
        <v>5163</v>
      </c>
      <c r="E1004" s="219" t="s">
        <v>5164</v>
      </c>
      <c r="F1004" s="223" t="s">
        <v>11639</v>
      </c>
      <c r="G1004" s="223" t="s">
        <v>5165</v>
      </c>
      <c r="H1004" s="219" t="s">
        <v>354</v>
      </c>
      <c r="I1004" s="219" t="s">
        <v>354</v>
      </c>
      <c r="J1004" s="219" t="s">
        <v>377</v>
      </c>
      <c r="K1004" s="219" t="s">
        <v>377</v>
      </c>
      <c r="L1004" s="223" t="s">
        <v>52</v>
      </c>
      <c r="M1004" s="219" t="s">
        <v>53</v>
      </c>
      <c r="N1004" s="219" t="s">
        <v>19592</v>
      </c>
      <c r="O1004" s="219" t="s">
        <v>55</v>
      </c>
      <c r="P1004" s="219" t="s">
        <v>56</v>
      </c>
      <c r="Q1004" s="219" t="s">
        <v>12959</v>
      </c>
      <c r="R1004" s="219" t="s">
        <v>12955</v>
      </c>
      <c r="S1004" s="219" t="s">
        <v>726</v>
      </c>
      <c r="T1004" s="223" t="s">
        <v>19593</v>
      </c>
      <c r="U1004" s="225" t="s">
        <v>179</v>
      </c>
      <c r="V1004" s="219" t="s">
        <v>363</v>
      </c>
      <c r="W1004" s="219" t="s">
        <v>5166</v>
      </c>
      <c r="X1004" s="230" t="s">
        <v>124</v>
      </c>
      <c r="Y1004" s="220" t="s">
        <v>63</v>
      </c>
      <c r="Z1004" s="220" t="s">
        <v>363</v>
      </c>
      <c r="AA1004" s="220" t="s">
        <v>16343</v>
      </c>
      <c r="AB1004" s="228" t="s">
        <v>3667</v>
      </c>
      <c r="AC1004" s="220" t="s">
        <v>726</v>
      </c>
      <c r="AD1004" s="219" t="s">
        <v>47</v>
      </c>
      <c r="AE1004" s="220" t="s">
        <v>726</v>
      </c>
      <c r="AF1004" s="228" t="s">
        <v>3928</v>
      </c>
      <c r="AG1004" s="225" t="s">
        <v>377</v>
      </c>
      <c r="AH1004" s="228" t="s">
        <v>117</v>
      </c>
      <c r="AI1004" s="225" t="s">
        <v>5167</v>
      </c>
      <c r="AJ1004" s="316" t="s">
        <v>14750</v>
      </c>
      <c r="AK1004" s="316" t="s">
        <v>14751</v>
      </c>
      <c r="AL1004" s="221">
        <v>29626</v>
      </c>
      <c r="AM1004" s="221" t="s">
        <v>12605</v>
      </c>
      <c r="AN1004" s="225" t="s">
        <v>9406</v>
      </c>
      <c r="AO1004" s="225"/>
      <c r="AP1004" s="225" t="s">
        <v>12955</v>
      </c>
    </row>
    <row r="1005" spans="1:42" ht="15" customHeight="1">
      <c r="A1005" s="225" t="s">
        <v>2140</v>
      </c>
      <c r="B1005" s="219" t="s">
        <v>17738</v>
      </c>
      <c r="C1005" s="219" t="s">
        <v>5320</v>
      </c>
      <c r="D1005" s="219" t="s">
        <v>5321</v>
      </c>
      <c r="E1005" s="219" t="s">
        <v>5322</v>
      </c>
      <c r="F1005" s="223" t="s">
        <v>11661</v>
      </c>
      <c r="G1005" s="223" t="s">
        <v>5323</v>
      </c>
      <c r="H1005" s="219" t="s">
        <v>354</v>
      </c>
      <c r="I1005" s="219" t="s">
        <v>354</v>
      </c>
      <c r="J1005" s="219" t="s">
        <v>377</v>
      </c>
      <c r="K1005" s="219" t="s">
        <v>377</v>
      </c>
      <c r="L1005" s="223" t="s">
        <v>52</v>
      </c>
      <c r="M1005" s="219" t="s">
        <v>53</v>
      </c>
      <c r="N1005" s="219" t="s">
        <v>19594</v>
      </c>
      <c r="O1005" s="219" t="s">
        <v>55</v>
      </c>
      <c r="P1005" s="219" t="s">
        <v>56</v>
      </c>
      <c r="Q1005" s="219" t="s">
        <v>13145</v>
      </c>
      <c r="R1005" s="219" t="s">
        <v>12955</v>
      </c>
      <c r="S1005" s="219" t="s">
        <v>19595</v>
      </c>
      <c r="T1005" s="223" t="s">
        <v>19596</v>
      </c>
      <c r="U1005" s="225" t="s">
        <v>62</v>
      </c>
      <c r="V1005" s="219" t="s">
        <v>19597</v>
      </c>
      <c r="W1005" s="219" t="s">
        <v>13355</v>
      </c>
      <c r="X1005" s="230" t="s">
        <v>124</v>
      </c>
      <c r="Y1005" s="220" t="s">
        <v>63</v>
      </c>
      <c r="Z1005" s="220" t="s">
        <v>5324</v>
      </c>
      <c r="AA1005" s="220" t="s">
        <v>16369</v>
      </c>
      <c r="AB1005" s="228" t="s">
        <v>1348</v>
      </c>
      <c r="AC1005" s="220" t="s">
        <v>5325</v>
      </c>
      <c r="AD1005" s="219" t="s">
        <v>47</v>
      </c>
      <c r="AE1005" s="220" t="s">
        <v>5325</v>
      </c>
      <c r="AF1005" s="228" t="s">
        <v>3928</v>
      </c>
      <c r="AG1005" s="225" t="s">
        <v>377</v>
      </c>
      <c r="AH1005" s="228" t="s">
        <v>154</v>
      </c>
      <c r="AI1005" s="225" t="s">
        <v>5155</v>
      </c>
      <c r="AJ1005" s="316" t="s">
        <v>14801</v>
      </c>
      <c r="AK1005" s="316" t="s">
        <v>14802</v>
      </c>
      <c r="AL1005" s="221">
        <v>36997</v>
      </c>
      <c r="AM1005" s="221" t="s">
        <v>12605</v>
      </c>
      <c r="AN1005" s="225" t="s">
        <v>9406</v>
      </c>
      <c r="AO1005" s="225"/>
      <c r="AP1005" s="225" t="s">
        <v>12955</v>
      </c>
    </row>
    <row r="1006" spans="1:42" ht="15" customHeight="1">
      <c r="A1006" s="225" t="s">
        <v>2140</v>
      </c>
      <c r="B1006" s="219" t="s">
        <v>17738</v>
      </c>
      <c r="C1006" s="219" t="s">
        <v>5218</v>
      </c>
      <c r="D1006" s="219" t="s">
        <v>5219</v>
      </c>
      <c r="E1006" s="219" t="s">
        <v>5220</v>
      </c>
      <c r="F1006" s="223" t="s">
        <v>5048</v>
      </c>
      <c r="G1006" s="223" t="s">
        <v>5221</v>
      </c>
      <c r="H1006" s="219" t="s">
        <v>354</v>
      </c>
      <c r="I1006" s="219" t="s">
        <v>354</v>
      </c>
      <c r="J1006" s="219" t="s">
        <v>377</v>
      </c>
      <c r="K1006" s="219" t="s">
        <v>377</v>
      </c>
      <c r="L1006" s="223" t="s">
        <v>52</v>
      </c>
      <c r="M1006" s="219" t="s">
        <v>53</v>
      </c>
      <c r="N1006" s="219" t="s">
        <v>19598</v>
      </c>
      <c r="O1006" s="219" t="s">
        <v>55</v>
      </c>
      <c r="P1006" s="219" t="s">
        <v>56</v>
      </c>
      <c r="Q1006" s="219" t="s">
        <v>13126</v>
      </c>
      <c r="R1006" s="219" t="s">
        <v>12955</v>
      </c>
      <c r="S1006" s="219" t="s">
        <v>19599</v>
      </c>
      <c r="T1006" s="223" t="s">
        <v>19600</v>
      </c>
      <c r="U1006" s="225" t="s">
        <v>179</v>
      </c>
      <c r="V1006" s="219" t="s">
        <v>19513</v>
      </c>
      <c r="W1006" s="219" t="s">
        <v>5222</v>
      </c>
      <c r="X1006" s="230" t="s">
        <v>19601</v>
      </c>
      <c r="Y1006" s="220" t="s">
        <v>1182</v>
      </c>
      <c r="Z1006" s="220" t="s">
        <v>5223</v>
      </c>
      <c r="AA1006" s="220" t="s">
        <v>16352</v>
      </c>
      <c r="AB1006" s="228" t="s">
        <v>976</v>
      </c>
      <c r="AC1006" s="220" t="s">
        <v>5223</v>
      </c>
      <c r="AD1006" s="219" t="s">
        <v>47</v>
      </c>
      <c r="AE1006" s="220" t="s">
        <v>5223</v>
      </c>
      <c r="AF1006" s="228" t="s">
        <v>3928</v>
      </c>
      <c r="AG1006" s="225" t="s">
        <v>377</v>
      </c>
      <c r="AH1006" s="228" t="s">
        <v>519</v>
      </c>
      <c r="AI1006" s="225" t="s">
        <v>5099</v>
      </c>
      <c r="AJ1006" s="316" t="s">
        <v>14770</v>
      </c>
      <c r="AK1006" s="316" t="s">
        <v>14771</v>
      </c>
      <c r="AL1006" s="221">
        <v>29587</v>
      </c>
      <c r="AM1006" s="221" t="s">
        <v>12605</v>
      </c>
      <c r="AN1006" s="225" t="s">
        <v>9406</v>
      </c>
      <c r="AO1006" s="225"/>
      <c r="AP1006" s="225" t="s">
        <v>12955</v>
      </c>
    </row>
    <row r="1007" spans="1:42" ht="15" customHeight="1">
      <c r="A1007" s="225" t="s">
        <v>2140</v>
      </c>
      <c r="B1007" s="219" t="s">
        <v>17738</v>
      </c>
      <c r="C1007" s="219" t="s">
        <v>5326</v>
      </c>
      <c r="D1007" s="219" t="s">
        <v>5327</v>
      </c>
      <c r="E1007" s="219" t="s">
        <v>5328</v>
      </c>
      <c r="F1007" s="223" t="s">
        <v>11662</v>
      </c>
      <c r="G1007" s="223" t="s">
        <v>5329</v>
      </c>
      <c r="H1007" s="219" t="s">
        <v>354</v>
      </c>
      <c r="I1007" s="219" t="s">
        <v>354</v>
      </c>
      <c r="J1007" s="219" t="s">
        <v>377</v>
      </c>
      <c r="K1007" s="219" t="s">
        <v>377</v>
      </c>
      <c r="L1007" s="223" t="s">
        <v>52</v>
      </c>
      <c r="M1007" s="219" t="s">
        <v>53</v>
      </c>
      <c r="N1007" s="219" t="s">
        <v>19602</v>
      </c>
      <c r="O1007" s="219" t="s">
        <v>55</v>
      </c>
      <c r="P1007" s="219" t="s">
        <v>56</v>
      </c>
      <c r="Q1007" s="219" t="s">
        <v>9456</v>
      </c>
      <c r="R1007" s="219" t="s">
        <v>12955</v>
      </c>
      <c r="S1007" s="219" t="s">
        <v>1791</v>
      </c>
      <c r="T1007" s="223" t="s">
        <v>19603</v>
      </c>
      <c r="U1007" s="225" t="s">
        <v>13051</v>
      </c>
      <c r="V1007" s="219" t="s">
        <v>12923</v>
      </c>
      <c r="W1007" s="219" t="s">
        <v>12955</v>
      </c>
      <c r="X1007" s="230" t="s">
        <v>124</v>
      </c>
      <c r="Y1007" s="220" t="s">
        <v>410</v>
      </c>
      <c r="Z1007" s="220" t="s">
        <v>1791</v>
      </c>
      <c r="AA1007" s="220" t="s">
        <v>16370</v>
      </c>
      <c r="AB1007" s="228" t="s">
        <v>1397</v>
      </c>
      <c r="AC1007" s="220" t="s">
        <v>4574</v>
      </c>
      <c r="AD1007" s="219" t="s">
        <v>5330</v>
      </c>
      <c r="AE1007" s="220" t="s">
        <v>1791</v>
      </c>
      <c r="AF1007" s="228" t="s">
        <v>3928</v>
      </c>
      <c r="AG1007" s="225" t="s">
        <v>377</v>
      </c>
      <c r="AH1007" s="228" t="s">
        <v>225</v>
      </c>
      <c r="AI1007" s="225" t="s">
        <v>5273</v>
      </c>
      <c r="AJ1007" s="316" t="s">
        <v>14803</v>
      </c>
      <c r="AK1007" s="316" t="s">
        <v>14804</v>
      </c>
      <c r="AL1007" s="221">
        <v>32604</v>
      </c>
      <c r="AM1007" s="221" t="s">
        <v>12607</v>
      </c>
      <c r="AN1007" s="225" t="s">
        <v>9406</v>
      </c>
      <c r="AO1007" s="225"/>
      <c r="AP1007" s="225" t="s">
        <v>12955</v>
      </c>
    </row>
    <row r="1008" spans="1:42" ht="15" customHeight="1">
      <c r="A1008" s="225" t="s">
        <v>2140</v>
      </c>
      <c r="B1008" s="219" t="s">
        <v>17738</v>
      </c>
      <c r="C1008" s="219" t="s">
        <v>5280</v>
      </c>
      <c r="D1008" s="219" t="s">
        <v>5281</v>
      </c>
      <c r="E1008" s="219" t="s">
        <v>5282</v>
      </c>
      <c r="F1008" s="223" t="s">
        <v>11654</v>
      </c>
      <c r="G1008" s="223" t="s">
        <v>5283</v>
      </c>
      <c r="H1008" s="219" t="s">
        <v>354</v>
      </c>
      <c r="I1008" s="219" t="s">
        <v>354</v>
      </c>
      <c r="J1008" s="219" t="s">
        <v>377</v>
      </c>
      <c r="K1008" s="219" t="s">
        <v>377</v>
      </c>
      <c r="L1008" s="223" t="s">
        <v>52</v>
      </c>
      <c r="M1008" s="219" t="s">
        <v>53</v>
      </c>
      <c r="N1008" s="219" t="s">
        <v>19604</v>
      </c>
      <c r="O1008" s="219" t="s">
        <v>55</v>
      </c>
      <c r="P1008" s="219" t="s">
        <v>56</v>
      </c>
      <c r="Q1008" s="219" t="s">
        <v>6071</v>
      </c>
      <c r="R1008" s="219" t="s">
        <v>12955</v>
      </c>
      <c r="S1008" s="219" t="s">
        <v>19605</v>
      </c>
      <c r="T1008" s="223" t="s">
        <v>19606</v>
      </c>
      <c r="U1008" s="225" t="s">
        <v>179</v>
      </c>
      <c r="V1008" s="219" t="s">
        <v>1658</v>
      </c>
      <c r="W1008" s="219" t="s">
        <v>12955</v>
      </c>
      <c r="X1008" s="230" t="s">
        <v>4508</v>
      </c>
      <c r="Y1008" s="220" t="s">
        <v>63</v>
      </c>
      <c r="Z1008" s="220" t="s">
        <v>13251</v>
      </c>
      <c r="AA1008" s="220" t="s">
        <v>16362</v>
      </c>
      <c r="AB1008" s="228" t="s">
        <v>938</v>
      </c>
      <c r="AC1008" s="220" t="s">
        <v>5284</v>
      </c>
      <c r="AD1008" s="219" t="s">
        <v>47</v>
      </c>
      <c r="AE1008" s="220" t="s">
        <v>5284</v>
      </c>
      <c r="AF1008" s="228" t="s">
        <v>3928</v>
      </c>
      <c r="AG1008" s="225" t="s">
        <v>377</v>
      </c>
      <c r="AH1008" s="228" t="s">
        <v>154</v>
      </c>
      <c r="AI1008" s="225" t="s">
        <v>5155</v>
      </c>
      <c r="AJ1008" s="316" t="s">
        <v>14789</v>
      </c>
      <c r="AK1008" s="316" t="s">
        <v>14790</v>
      </c>
      <c r="AL1008" s="221">
        <v>27547</v>
      </c>
      <c r="AM1008" s="221" t="s">
        <v>12605</v>
      </c>
      <c r="AN1008" s="225" t="s">
        <v>9406</v>
      </c>
      <c r="AO1008" s="225"/>
      <c r="AP1008" s="225" t="s">
        <v>12955</v>
      </c>
    </row>
    <row r="1009" spans="1:42" ht="15" customHeight="1">
      <c r="A1009" s="225" t="s">
        <v>2140</v>
      </c>
      <c r="B1009" s="219" t="s">
        <v>17738</v>
      </c>
      <c r="C1009" s="219" t="s">
        <v>5264</v>
      </c>
      <c r="D1009" s="219" t="s">
        <v>5265</v>
      </c>
      <c r="E1009" s="219" t="s">
        <v>5266</v>
      </c>
      <c r="F1009" s="223" t="s">
        <v>5103</v>
      </c>
      <c r="G1009" s="223" t="s">
        <v>5267</v>
      </c>
      <c r="H1009" s="219" t="s">
        <v>354</v>
      </c>
      <c r="I1009" s="219" t="s">
        <v>354</v>
      </c>
      <c r="J1009" s="219" t="s">
        <v>377</v>
      </c>
      <c r="K1009" s="219" t="s">
        <v>377</v>
      </c>
      <c r="L1009" s="223" t="s">
        <v>52</v>
      </c>
      <c r="M1009" s="219" t="s">
        <v>53</v>
      </c>
      <c r="N1009" s="219" t="s">
        <v>19607</v>
      </c>
      <c r="O1009" s="219" t="s">
        <v>55</v>
      </c>
      <c r="P1009" s="219" t="s">
        <v>56</v>
      </c>
      <c r="Q1009" s="219" t="s">
        <v>6378</v>
      </c>
      <c r="R1009" s="219" t="s">
        <v>12955</v>
      </c>
      <c r="S1009" s="219" t="s">
        <v>5268</v>
      </c>
      <c r="T1009" s="223" t="s">
        <v>19608</v>
      </c>
      <c r="U1009" s="225" t="s">
        <v>179</v>
      </c>
      <c r="V1009" s="219" t="s">
        <v>847</v>
      </c>
      <c r="W1009" s="219" t="s">
        <v>12955</v>
      </c>
      <c r="X1009" s="230" t="s">
        <v>19609</v>
      </c>
      <c r="Y1009" s="220" t="s">
        <v>63</v>
      </c>
      <c r="Z1009" s="220" t="s">
        <v>123</v>
      </c>
      <c r="AA1009" s="220" t="s">
        <v>16359</v>
      </c>
      <c r="AB1009" s="228" t="s">
        <v>1916</v>
      </c>
      <c r="AC1009" s="220" t="s">
        <v>5268</v>
      </c>
      <c r="AD1009" s="219" t="s">
        <v>47</v>
      </c>
      <c r="AE1009" s="220" t="s">
        <v>5268</v>
      </c>
      <c r="AF1009" s="228" t="s">
        <v>3928</v>
      </c>
      <c r="AG1009" s="225" t="s">
        <v>377</v>
      </c>
      <c r="AH1009" s="228" t="s">
        <v>290</v>
      </c>
      <c r="AI1009" s="225" t="s">
        <v>5114</v>
      </c>
      <c r="AJ1009" s="316" t="s">
        <v>14784</v>
      </c>
      <c r="AK1009" s="316" t="s">
        <v>17669</v>
      </c>
      <c r="AL1009" s="221">
        <v>29587</v>
      </c>
      <c r="AM1009" s="221" t="s">
        <v>12605</v>
      </c>
      <c r="AN1009" s="225" t="s">
        <v>9406</v>
      </c>
      <c r="AO1009" s="225"/>
      <c r="AP1009" s="225" t="s">
        <v>12955</v>
      </c>
    </row>
    <row r="1010" spans="1:42" ht="15" customHeight="1">
      <c r="A1010" s="225" t="s">
        <v>2140</v>
      </c>
      <c r="B1010" s="219" t="s">
        <v>17738</v>
      </c>
      <c r="C1010" s="219" t="s">
        <v>5293</v>
      </c>
      <c r="D1010" s="219" t="s">
        <v>5294</v>
      </c>
      <c r="E1010" s="219" t="s">
        <v>5295</v>
      </c>
      <c r="F1010" s="223" t="s">
        <v>11656</v>
      </c>
      <c r="G1010" s="223" t="s">
        <v>5296</v>
      </c>
      <c r="H1010" s="219" t="s">
        <v>354</v>
      </c>
      <c r="I1010" s="219" t="s">
        <v>354</v>
      </c>
      <c r="J1010" s="219" t="s">
        <v>377</v>
      </c>
      <c r="K1010" s="219" t="s">
        <v>377</v>
      </c>
      <c r="L1010" s="223" t="s">
        <v>52</v>
      </c>
      <c r="M1010" s="219" t="s">
        <v>53</v>
      </c>
      <c r="N1010" s="219" t="s">
        <v>19610</v>
      </c>
      <c r="O1010" s="219" t="s">
        <v>55</v>
      </c>
      <c r="P1010" s="219" t="s">
        <v>56</v>
      </c>
      <c r="Q1010" s="219" t="s">
        <v>13148</v>
      </c>
      <c r="R1010" s="219" t="s">
        <v>12955</v>
      </c>
      <c r="S1010" s="219" t="s">
        <v>5297</v>
      </c>
      <c r="T1010" s="223" t="s">
        <v>19611</v>
      </c>
      <c r="U1010" s="225" t="s">
        <v>13051</v>
      </c>
      <c r="V1010" s="219" t="s">
        <v>19612</v>
      </c>
      <c r="W1010" s="219" t="s">
        <v>12955</v>
      </c>
      <c r="X1010" s="230" t="s">
        <v>124</v>
      </c>
      <c r="Y1010" s="220" t="s">
        <v>63</v>
      </c>
      <c r="Z1010" s="220" t="s">
        <v>13252</v>
      </c>
      <c r="AA1010" s="220" t="s">
        <v>16364</v>
      </c>
      <c r="AB1010" s="228" t="s">
        <v>134</v>
      </c>
      <c r="AC1010" s="220" t="s">
        <v>5297</v>
      </c>
      <c r="AD1010" s="219" t="s">
        <v>47</v>
      </c>
      <c r="AE1010" s="220" t="s">
        <v>5297</v>
      </c>
      <c r="AF1010" s="228" t="s">
        <v>3928</v>
      </c>
      <c r="AG1010" s="225" t="s">
        <v>377</v>
      </c>
      <c r="AH1010" s="228" t="s">
        <v>519</v>
      </c>
      <c r="AI1010" s="225" t="s">
        <v>5099</v>
      </c>
      <c r="AJ1010" s="316" t="s">
        <v>14792</v>
      </c>
      <c r="AK1010" s="316" t="s">
        <v>17401</v>
      </c>
      <c r="AL1010" s="221">
        <v>29683</v>
      </c>
      <c r="AM1010" s="221" t="s">
        <v>12606</v>
      </c>
      <c r="AN1010" s="225" t="s">
        <v>9406</v>
      </c>
      <c r="AO1010" s="316"/>
      <c r="AP1010" s="225" t="s">
        <v>12955</v>
      </c>
    </row>
    <row r="1011" spans="1:42" ht="15" customHeight="1">
      <c r="A1011" s="225" t="s">
        <v>2140</v>
      </c>
      <c r="B1011" s="219" t="s">
        <v>17738</v>
      </c>
      <c r="C1011" s="219" t="s">
        <v>5127</v>
      </c>
      <c r="D1011" s="219" t="s">
        <v>5128</v>
      </c>
      <c r="E1011" s="219" t="s">
        <v>5129</v>
      </c>
      <c r="F1011" s="223" t="s">
        <v>11633</v>
      </c>
      <c r="G1011" s="223" t="s">
        <v>5130</v>
      </c>
      <c r="H1011" s="219" t="s">
        <v>354</v>
      </c>
      <c r="I1011" s="219" t="s">
        <v>354</v>
      </c>
      <c r="J1011" s="219" t="s">
        <v>377</v>
      </c>
      <c r="K1011" s="219" t="s">
        <v>377</v>
      </c>
      <c r="L1011" s="223" t="s">
        <v>39</v>
      </c>
      <c r="M1011" s="219" t="s">
        <v>40</v>
      </c>
      <c r="N1011" s="219" t="s">
        <v>19613</v>
      </c>
      <c r="O1011" s="219" t="s">
        <v>519</v>
      </c>
      <c r="P1011" s="219" t="s">
        <v>520</v>
      </c>
      <c r="Q1011" s="219" t="s">
        <v>2490</v>
      </c>
      <c r="R1011" s="219" t="s">
        <v>12955</v>
      </c>
      <c r="S1011" s="219" t="s">
        <v>5132</v>
      </c>
      <c r="T1011" s="223" t="s">
        <v>19614</v>
      </c>
      <c r="U1011" s="225" t="s">
        <v>179</v>
      </c>
      <c r="V1011" s="219" t="s">
        <v>19615</v>
      </c>
      <c r="W1011" s="219" t="s">
        <v>13323</v>
      </c>
      <c r="X1011" s="230" t="s">
        <v>124</v>
      </c>
      <c r="Y1011" s="220" t="s">
        <v>63</v>
      </c>
      <c r="Z1011" s="220" t="s">
        <v>5131</v>
      </c>
      <c r="AA1011" s="220" t="s">
        <v>16339</v>
      </c>
      <c r="AB1011" s="228" t="s">
        <v>781</v>
      </c>
      <c r="AC1011" s="220" t="s">
        <v>5132</v>
      </c>
      <c r="AD1011" s="219" t="s">
        <v>47</v>
      </c>
      <c r="AE1011" s="220" t="s">
        <v>5132</v>
      </c>
      <c r="AF1011" s="228" t="s">
        <v>3928</v>
      </c>
      <c r="AG1011" s="225" t="s">
        <v>377</v>
      </c>
      <c r="AH1011" s="228" t="s">
        <v>783</v>
      </c>
      <c r="AI1011" s="225" t="s">
        <v>5109</v>
      </c>
      <c r="AJ1011" s="316" t="s">
        <v>14735</v>
      </c>
      <c r="AK1011" s="316" t="s">
        <v>17404</v>
      </c>
      <c r="AL1011" s="221">
        <v>23481</v>
      </c>
      <c r="AM1011" s="221" t="s">
        <v>12605</v>
      </c>
      <c r="AN1011" s="225" t="s">
        <v>9406</v>
      </c>
      <c r="AO1011" s="316"/>
      <c r="AP1011" s="225" t="s">
        <v>12955</v>
      </c>
    </row>
    <row r="1012" spans="1:42" ht="15" customHeight="1">
      <c r="A1012" s="225" t="s">
        <v>2140</v>
      </c>
      <c r="B1012" s="219" t="s">
        <v>17738</v>
      </c>
      <c r="C1012" s="219" t="s">
        <v>5285</v>
      </c>
      <c r="D1012" s="219" t="s">
        <v>5286</v>
      </c>
      <c r="E1012" s="219" t="s">
        <v>5287</v>
      </c>
      <c r="F1012" s="223" t="s">
        <v>11655</v>
      </c>
      <c r="G1012" s="223" t="s">
        <v>5288</v>
      </c>
      <c r="H1012" s="219" t="s">
        <v>354</v>
      </c>
      <c r="I1012" s="219" t="s">
        <v>354</v>
      </c>
      <c r="J1012" s="219" t="s">
        <v>377</v>
      </c>
      <c r="K1012" s="219" t="s">
        <v>377</v>
      </c>
      <c r="L1012" s="223" t="s">
        <v>52</v>
      </c>
      <c r="M1012" s="219" t="s">
        <v>53</v>
      </c>
      <c r="N1012" s="219" t="s">
        <v>19616</v>
      </c>
      <c r="O1012" s="219" t="s">
        <v>55</v>
      </c>
      <c r="P1012" s="219" t="s">
        <v>56</v>
      </c>
      <c r="Q1012" s="219" t="s">
        <v>12970</v>
      </c>
      <c r="R1012" s="219" t="s">
        <v>12955</v>
      </c>
      <c r="S1012" s="219" t="s">
        <v>5291</v>
      </c>
      <c r="T1012" s="223" t="s">
        <v>19617</v>
      </c>
      <c r="U1012" s="225" t="s">
        <v>179</v>
      </c>
      <c r="V1012" s="219" t="s">
        <v>5289</v>
      </c>
      <c r="W1012" s="219" t="s">
        <v>12955</v>
      </c>
      <c r="X1012" s="230" t="s">
        <v>124</v>
      </c>
      <c r="Y1012" s="220" t="s">
        <v>1182</v>
      </c>
      <c r="Z1012" s="220" t="s">
        <v>5290</v>
      </c>
      <c r="AA1012" s="220" t="s">
        <v>16363</v>
      </c>
      <c r="AB1012" s="228" t="s">
        <v>797</v>
      </c>
      <c r="AC1012" s="220" t="s">
        <v>5291</v>
      </c>
      <c r="AD1012" s="219" t="s">
        <v>47</v>
      </c>
      <c r="AE1012" s="220" t="s">
        <v>5292</v>
      </c>
      <c r="AF1012" s="228" t="s">
        <v>3928</v>
      </c>
      <c r="AG1012" s="225" t="s">
        <v>377</v>
      </c>
      <c r="AH1012" s="228" t="s">
        <v>290</v>
      </c>
      <c r="AI1012" s="225" t="s">
        <v>5114</v>
      </c>
      <c r="AJ1012" s="316" t="s">
        <v>14791</v>
      </c>
      <c r="AK1012" s="316" t="s">
        <v>17691</v>
      </c>
      <c r="AL1012" s="221">
        <v>29644</v>
      </c>
      <c r="AM1012" s="221" t="s">
        <v>12605</v>
      </c>
      <c r="AN1012" s="225" t="s">
        <v>9406</v>
      </c>
      <c r="AO1012" s="316"/>
      <c r="AP1012" s="225" t="s">
        <v>12955</v>
      </c>
    </row>
    <row r="1013" spans="1:42" ht="15" customHeight="1">
      <c r="A1013" s="225" t="s">
        <v>2140</v>
      </c>
      <c r="B1013" s="219" t="s">
        <v>17738</v>
      </c>
      <c r="C1013" s="219" t="s">
        <v>5258</v>
      </c>
      <c r="D1013" s="219" t="s">
        <v>5259</v>
      </c>
      <c r="E1013" s="219" t="s">
        <v>5260</v>
      </c>
      <c r="F1013" s="223" t="s">
        <v>11652</v>
      </c>
      <c r="G1013" s="223" t="s">
        <v>5261</v>
      </c>
      <c r="H1013" s="219" t="s">
        <v>354</v>
      </c>
      <c r="I1013" s="219" t="s">
        <v>354</v>
      </c>
      <c r="J1013" s="219" t="s">
        <v>377</v>
      </c>
      <c r="K1013" s="219" t="s">
        <v>377</v>
      </c>
      <c r="L1013" s="223" t="s">
        <v>52</v>
      </c>
      <c r="M1013" s="219" t="s">
        <v>53</v>
      </c>
      <c r="N1013" s="219" t="s">
        <v>19618</v>
      </c>
      <c r="O1013" s="219" t="s">
        <v>55</v>
      </c>
      <c r="P1013" s="219" t="s">
        <v>56</v>
      </c>
      <c r="Q1013" s="219" t="s">
        <v>188</v>
      </c>
      <c r="R1013" s="219" t="s">
        <v>12955</v>
      </c>
      <c r="S1013" s="219" t="s">
        <v>5263</v>
      </c>
      <c r="T1013" s="223" t="s">
        <v>19619</v>
      </c>
      <c r="U1013" s="225" t="s">
        <v>179</v>
      </c>
      <c r="V1013" s="219" t="s">
        <v>1377</v>
      </c>
      <c r="W1013" s="219" t="s">
        <v>12955</v>
      </c>
      <c r="X1013" s="230" t="s">
        <v>1204</v>
      </c>
      <c r="Y1013" s="220" t="s">
        <v>63</v>
      </c>
      <c r="Z1013" s="220" t="s">
        <v>5262</v>
      </c>
      <c r="AA1013" s="220" t="s">
        <v>16358</v>
      </c>
      <c r="AB1013" s="228" t="s">
        <v>928</v>
      </c>
      <c r="AC1013" s="220" t="s">
        <v>5263</v>
      </c>
      <c r="AD1013" s="219" t="s">
        <v>47</v>
      </c>
      <c r="AE1013" s="220" t="s">
        <v>5263</v>
      </c>
      <c r="AF1013" s="228" t="s">
        <v>3928</v>
      </c>
      <c r="AG1013" s="225" t="s">
        <v>377</v>
      </c>
      <c r="AH1013" s="228" t="s">
        <v>783</v>
      </c>
      <c r="AI1013" s="225" t="s">
        <v>5109</v>
      </c>
      <c r="AJ1013" s="316" t="s">
        <v>14783</v>
      </c>
      <c r="AK1013" s="316" t="s">
        <v>17423</v>
      </c>
      <c r="AL1013" s="221">
        <v>31778</v>
      </c>
      <c r="AM1013" s="221" t="s">
        <v>12605</v>
      </c>
      <c r="AN1013" s="225" t="s">
        <v>9406</v>
      </c>
      <c r="AO1013" s="316"/>
      <c r="AP1013" s="225" t="s">
        <v>12955</v>
      </c>
    </row>
    <row r="1014" spans="1:42" ht="15" customHeight="1">
      <c r="A1014" s="225" t="s">
        <v>2140</v>
      </c>
      <c r="B1014" s="219" t="s">
        <v>17738</v>
      </c>
      <c r="C1014" s="219" t="s">
        <v>5101</v>
      </c>
      <c r="D1014" s="219" t="s">
        <v>5102</v>
      </c>
      <c r="E1014" s="219" t="s">
        <v>5103</v>
      </c>
      <c r="F1014" s="223" t="s">
        <v>11630</v>
      </c>
      <c r="G1014" s="223" t="s">
        <v>5104</v>
      </c>
      <c r="H1014" s="219" t="s">
        <v>354</v>
      </c>
      <c r="I1014" s="219" t="s">
        <v>354</v>
      </c>
      <c r="J1014" s="219" t="s">
        <v>377</v>
      </c>
      <c r="K1014" s="219" t="s">
        <v>377</v>
      </c>
      <c r="L1014" s="223" t="s">
        <v>52</v>
      </c>
      <c r="M1014" s="219" t="s">
        <v>53</v>
      </c>
      <c r="N1014" s="219" t="s">
        <v>19620</v>
      </c>
      <c r="O1014" s="219" t="s">
        <v>354</v>
      </c>
      <c r="P1014" s="219" t="s">
        <v>355</v>
      </c>
      <c r="Q1014" s="219" t="s">
        <v>2639</v>
      </c>
      <c r="R1014" s="219" t="s">
        <v>12955</v>
      </c>
      <c r="S1014" s="219" t="s">
        <v>19621</v>
      </c>
      <c r="T1014" s="223" t="s">
        <v>19622</v>
      </c>
      <c r="U1014" s="225" t="s">
        <v>179</v>
      </c>
      <c r="V1014" s="219" t="s">
        <v>242</v>
      </c>
      <c r="W1014" s="219" t="s">
        <v>5105</v>
      </c>
      <c r="X1014" s="230" t="s">
        <v>124</v>
      </c>
      <c r="Y1014" s="220" t="s">
        <v>1059</v>
      </c>
      <c r="Z1014" s="220" t="s">
        <v>5106</v>
      </c>
      <c r="AA1014" s="220" t="s">
        <v>16335</v>
      </c>
      <c r="AB1014" s="228" t="s">
        <v>1080</v>
      </c>
      <c r="AC1014" s="220" t="s">
        <v>5107</v>
      </c>
      <c r="AD1014" s="219" t="s">
        <v>47</v>
      </c>
      <c r="AE1014" s="220" t="s">
        <v>5108</v>
      </c>
      <c r="AF1014" s="228" t="s">
        <v>3928</v>
      </c>
      <c r="AG1014" s="225" t="s">
        <v>377</v>
      </c>
      <c r="AH1014" s="228" t="s">
        <v>783</v>
      </c>
      <c r="AI1014" s="225" t="s">
        <v>5109</v>
      </c>
      <c r="AJ1014" s="316" t="s">
        <v>14729</v>
      </c>
      <c r="AK1014" s="316" t="s">
        <v>17424</v>
      </c>
      <c r="AL1014" s="221">
        <v>23482</v>
      </c>
      <c r="AM1014" s="221" t="s">
        <v>12606</v>
      </c>
      <c r="AN1014" s="225" t="s">
        <v>9406</v>
      </c>
      <c r="AO1014" s="316"/>
      <c r="AP1014" s="225" t="s">
        <v>12955</v>
      </c>
    </row>
    <row r="1015" spans="1:42" ht="15" customHeight="1">
      <c r="A1015" s="225" t="s">
        <v>2140</v>
      </c>
      <c r="B1015" s="219" t="s">
        <v>17738</v>
      </c>
      <c r="C1015" s="219" t="s">
        <v>5298</v>
      </c>
      <c r="D1015" s="219" t="s">
        <v>5299</v>
      </c>
      <c r="E1015" s="219" t="s">
        <v>5300</v>
      </c>
      <c r="F1015" s="223" t="s">
        <v>11657</v>
      </c>
      <c r="G1015" s="223" t="s">
        <v>5301</v>
      </c>
      <c r="H1015" s="219" t="s">
        <v>354</v>
      </c>
      <c r="I1015" s="219" t="s">
        <v>354</v>
      </c>
      <c r="J1015" s="219" t="s">
        <v>377</v>
      </c>
      <c r="K1015" s="219" t="s">
        <v>377</v>
      </c>
      <c r="L1015" s="223" t="s">
        <v>52</v>
      </c>
      <c r="M1015" s="219" t="s">
        <v>53</v>
      </c>
      <c r="N1015" s="219" t="s">
        <v>19623</v>
      </c>
      <c r="O1015" s="219" t="s">
        <v>55</v>
      </c>
      <c r="P1015" s="219" t="s">
        <v>56</v>
      </c>
      <c r="Q1015" s="219" t="s">
        <v>13149</v>
      </c>
      <c r="R1015" s="219" t="s">
        <v>12955</v>
      </c>
      <c r="S1015" s="219" t="s">
        <v>5303</v>
      </c>
      <c r="T1015" s="223" t="s">
        <v>19624</v>
      </c>
      <c r="U1015" s="225" t="s">
        <v>13051</v>
      </c>
      <c r="V1015" s="219" t="s">
        <v>5302</v>
      </c>
      <c r="W1015" s="219" t="s">
        <v>12955</v>
      </c>
      <c r="X1015" s="230" t="s">
        <v>124</v>
      </c>
      <c r="Y1015" s="220" t="s">
        <v>63</v>
      </c>
      <c r="Z1015" s="220" t="s">
        <v>13298</v>
      </c>
      <c r="AA1015" s="220" t="s">
        <v>16365</v>
      </c>
      <c r="AB1015" s="228" t="s">
        <v>116</v>
      </c>
      <c r="AC1015" s="220" t="s">
        <v>5303</v>
      </c>
      <c r="AD1015" s="219" t="s">
        <v>47</v>
      </c>
      <c r="AE1015" s="220" t="s">
        <v>5303</v>
      </c>
      <c r="AF1015" s="228" t="s">
        <v>3928</v>
      </c>
      <c r="AG1015" s="225" t="s">
        <v>377</v>
      </c>
      <c r="AH1015" s="228" t="s">
        <v>225</v>
      </c>
      <c r="AI1015" s="225" t="s">
        <v>5273</v>
      </c>
      <c r="AJ1015" s="316" t="s">
        <v>14793</v>
      </c>
      <c r="AK1015" s="316" t="s">
        <v>17430</v>
      </c>
      <c r="AL1015" s="221">
        <v>29587</v>
      </c>
      <c r="AM1015" s="221" t="s">
        <v>12608</v>
      </c>
      <c r="AN1015" s="225" t="s">
        <v>9406</v>
      </c>
      <c r="AO1015" s="316"/>
      <c r="AP1015" s="225" t="s">
        <v>12955</v>
      </c>
    </row>
    <row r="1016" spans="1:42" ht="15" customHeight="1">
      <c r="A1016" s="225" t="s">
        <v>2140</v>
      </c>
      <c r="B1016" s="219" t="s">
        <v>17738</v>
      </c>
      <c r="C1016" s="219" t="s">
        <v>5121</v>
      </c>
      <c r="D1016" s="219" t="s">
        <v>5122</v>
      </c>
      <c r="E1016" s="219" t="s">
        <v>5123</v>
      </c>
      <c r="F1016" s="223" t="s">
        <v>11632</v>
      </c>
      <c r="G1016" s="223" t="s">
        <v>5124</v>
      </c>
      <c r="H1016" s="219" t="s">
        <v>354</v>
      </c>
      <c r="I1016" s="219" t="s">
        <v>354</v>
      </c>
      <c r="J1016" s="219" t="s">
        <v>377</v>
      </c>
      <c r="K1016" s="219" t="s">
        <v>377</v>
      </c>
      <c r="L1016" s="223" t="s">
        <v>39</v>
      </c>
      <c r="M1016" s="219" t="s">
        <v>40</v>
      </c>
      <c r="N1016" s="219" t="s">
        <v>19625</v>
      </c>
      <c r="O1016" s="219" t="s">
        <v>519</v>
      </c>
      <c r="P1016" s="219" t="s">
        <v>520</v>
      </c>
      <c r="Q1016" s="219" t="s">
        <v>2108</v>
      </c>
      <c r="R1016" s="219" t="s">
        <v>12955</v>
      </c>
      <c r="S1016" s="219" t="s">
        <v>5109</v>
      </c>
      <c r="T1016" s="223" t="s">
        <v>19626</v>
      </c>
      <c r="U1016" s="225" t="s">
        <v>179</v>
      </c>
      <c r="V1016" s="219" t="s">
        <v>5125</v>
      </c>
      <c r="W1016" s="219" t="s">
        <v>12955</v>
      </c>
      <c r="X1016" s="230" t="s">
        <v>124</v>
      </c>
      <c r="Y1016" s="220" t="s">
        <v>63</v>
      </c>
      <c r="Z1016" s="220" t="s">
        <v>5126</v>
      </c>
      <c r="AA1016" s="220" t="s">
        <v>16338</v>
      </c>
      <c r="AB1016" s="228" t="s">
        <v>850</v>
      </c>
      <c r="AC1016" s="220" t="s">
        <v>5109</v>
      </c>
      <c r="AD1016" s="219" t="s">
        <v>47</v>
      </c>
      <c r="AE1016" s="220" t="s">
        <v>5109</v>
      </c>
      <c r="AF1016" s="228" t="s">
        <v>3928</v>
      </c>
      <c r="AG1016" s="225" t="s">
        <v>377</v>
      </c>
      <c r="AH1016" s="228" t="s">
        <v>783</v>
      </c>
      <c r="AI1016" s="225" t="s">
        <v>5109</v>
      </c>
      <c r="AJ1016" s="316" t="s">
        <v>14734</v>
      </c>
      <c r="AK1016" s="316" t="s">
        <v>17435</v>
      </c>
      <c r="AL1016" s="221">
        <v>23481</v>
      </c>
      <c r="AM1016" s="221" t="s">
        <v>12605</v>
      </c>
      <c r="AN1016" s="225" t="s">
        <v>9406</v>
      </c>
      <c r="AO1016" s="316"/>
      <c r="AP1016" s="225" t="s">
        <v>12955</v>
      </c>
    </row>
    <row r="1017" spans="1:42" ht="15" customHeight="1">
      <c r="A1017" s="225" t="s">
        <v>2140</v>
      </c>
      <c r="B1017" s="219" t="s">
        <v>17738</v>
      </c>
      <c r="C1017" s="219" t="s">
        <v>5304</v>
      </c>
      <c r="D1017" s="219" t="s">
        <v>5305</v>
      </c>
      <c r="E1017" s="219" t="s">
        <v>5306</v>
      </c>
      <c r="F1017" s="223" t="s">
        <v>11658</v>
      </c>
      <c r="G1017" s="223" t="s">
        <v>5307</v>
      </c>
      <c r="H1017" s="219" t="s">
        <v>354</v>
      </c>
      <c r="I1017" s="219" t="s">
        <v>354</v>
      </c>
      <c r="J1017" s="219" t="s">
        <v>377</v>
      </c>
      <c r="K1017" s="219" t="s">
        <v>377</v>
      </c>
      <c r="L1017" s="223" t="s">
        <v>52</v>
      </c>
      <c r="M1017" s="219" t="s">
        <v>53</v>
      </c>
      <c r="N1017" s="219" t="s">
        <v>19627</v>
      </c>
      <c r="O1017" s="219" t="s">
        <v>55</v>
      </c>
      <c r="P1017" s="219" t="s">
        <v>56</v>
      </c>
      <c r="Q1017" s="219" t="s">
        <v>6681</v>
      </c>
      <c r="R1017" s="219" t="s">
        <v>12955</v>
      </c>
      <c r="S1017" s="219" t="s">
        <v>19628</v>
      </c>
      <c r="T1017" s="223" t="s">
        <v>19629</v>
      </c>
      <c r="U1017" s="225" t="s">
        <v>179</v>
      </c>
      <c r="V1017" s="219" t="s">
        <v>5091</v>
      </c>
      <c r="W1017" s="219" t="s">
        <v>13340</v>
      </c>
      <c r="X1017" s="230" t="s">
        <v>124</v>
      </c>
      <c r="Y1017" s="220" t="s">
        <v>599</v>
      </c>
      <c r="Z1017" s="220" t="s">
        <v>13253</v>
      </c>
      <c r="AA1017" s="220" t="s">
        <v>16366</v>
      </c>
      <c r="AB1017" s="228" t="s">
        <v>116</v>
      </c>
      <c r="AC1017" s="220" t="s">
        <v>5303</v>
      </c>
      <c r="AD1017" s="219" t="s">
        <v>4778</v>
      </c>
      <c r="AE1017" s="220" t="s">
        <v>13253</v>
      </c>
      <c r="AF1017" s="228" t="s">
        <v>3928</v>
      </c>
      <c r="AG1017" s="225" t="s">
        <v>377</v>
      </c>
      <c r="AH1017" s="228" t="s">
        <v>225</v>
      </c>
      <c r="AI1017" s="225" t="s">
        <v>5273</v>
      </c>
      <c r="AJ1017" s="316" t="s">
        <v>14794</v>
      </c>
      <c r="AK1017" s="316" t="s">
        <v>17442</v>
      </c>
      <c r="AL1017" s="221">
        <v>29587</v>
      </c>
      <c r="AM1017" s="221" t="s">
        <v>12608</v>
      </c>
      <c r="AN1017" s="225" t="s">
        <v>9406</v>
      </c>
      <c r="AO1017" s="316"/>
      <c r="AP1017" s="225" t="s">
        <v>12955</v>
      </c>
    </row>
    <row r="1018" spans="1:42" ht="15" customHeight="1">
      <c r="A1018" s="225" t="s">
        <v>2140</v>
      </c>
      <c r="B1018" s="219" t="s">
        <v>17738</v>
      </c>
      <c r="C1018" s="219" t="s">
        <v>5253</v>
      </c>
      <c r="D1018" s="219" t="s">
        <v>5254</v>
      </c>
      <c r="E1018" s="219" t="s">
        <v>5255</v>
      </c>
      <c r="F1018" s="223" t="s">
        <v>5075</v>
      </c>
      <c r="G1018" s="223" t="s">
        <v>5256</v>
      </c>
      <c r="H1018" s="219" t="s">
        <v>354</v>
      </c>
      <c r="I1018" s="219" t="s">
        <v>354</v>
      </c>
      <c r="J1018" s="219" t="s">
        <v>377</v>
      </c>
      <c r="K1018" s="219" t="s">
        <v>377</v>
      </c>
      <c r="L1018" s="223" t="s">
        <v>52</v>
      </c>
      <c r="M1018" s="219" t="s">
        <v>53</v>
      </c>
      <c r="N1018" s="219" t="s">
        <v>19630</v>
      </c>
      <c r="O1018" s="219" t="s">
        <v>55</v>
      </c>
      <c r="P1018" s="219" t="s">
        <v>56</v>
      </c>
      <c r="Q1018" s="219" t="s">
        <v>13030</v>
      </c>
      <c r="R1018" s="219" t="s">
        <v>12955</v>
      </c>
      <c r="S1018" s="219" t="s">
        <v>5257</v>
      </c>
      <c r="T1018" s="223" t="s">
        <v>19631</v>
      </c>
      <c r="U1018" s="225" t="s">
        <v>179</v>
      </c>
      <c r="V1018" s="219" t="s">
        <v>964</v>
      </c>
      <c r="W1018" s="219" t="s">
        <v>12955</v>
      </c>
      <c r="X1018" s="230" t="s">
        <v>3336</v>
      </c>
      <c r="Y1018" s="220" t="s">
        <v>1059</v>
      </c>
      <c r="Z1018" s="220" t="s">
        <v>5257</v>
      </c>
      <c r="AA1018" s="220" t="s">
        <v>16357</v>
      </c>
      <c r="AB1018" s="228" t="s">
        <v>2035</v>
      </c>
      <c r="AC1018" s="220" t="s">
        <v>5257</v>
      </c>
      <c r="AD1018" s="219" t="s">
        <v>47</v>
      </c>
      <c r="AE1018" s="220" t="s">
        <v>5257</v>
      </c>
      <c r="AF1018" s="228" t="s">
        <v>3928</v>
      </c>
      <c r="AG1018" s="225" t="s">
        <v>377</v>
      </c>
      <c r="AH1018" s="228" t="s">
        <v>290</v>
      </c>
      <c r="AI1018" s="225" t="s">
        <v>5114</v>
      </c>
      <c r="AJ1018" s="316" t="s">
        <v>14782</v>
      </c>
      <c r="AK1018" s="316" t="s">
        <v>17679</v>
      </c>
      <c r="AL1018" s="221">
        <v>35309</v>
      </c>
      <c r="AM1018" s="221" t="s">
        <v>12606</v>
      </c>
      <c r="AN1018" s="225" t="s">
        <v>9406</v>
      </c>
      <c r="AO1018" s="225"/>
      <c r="AP1018" s="225" t="s">
        <v>12955</v>
      </c>
    </row>
    <row r="1019" spans="1:42" ht="15" customHeight="1">
      <c r="A1019" s="225" t="s">
        <v>2140</v>
      </c>
      <c r="B1019" s="225" t="s">
        <v>17738</v>
      </c>
      <c r="C1019" s="225" t="s">
        <v>5156</v>
      </c>
      <c r="D1019" s="225" t="s">
        <v>5157</v>
      </c>
      <c r="E1019" s="225" t="s">
        <v>5158</v>
      </c>
      <c r="F1019" s="225" t="s">
        <v>11638</v>
      </c>
      <c r="G1019" s="219" t="s">
        <v>9389</v>
      </c>
      <c r="H1019" s="225" t="s">
        <v>354</v>
      </c>
      <c r="I1019" s="225" t="s">
        <v>354</v>
      </c>
      <c r="J1019" s="225" t="s">
        <v>377</v>
      </c>
      <c r="K1019" s="225" t="s">
        <v>377</v>
      </c>
      <c r="L1019" s="225" t="s">
        <v>52</v>
      </c>
      <c r="M1019" s="225" t="s">
        <v>40</v>
      </c>
      <c r="N1019" s="225" t="s">
        <v>9390</v>
      </c>
      <c r="O1019" s="219" t="s">
        <v>70</v>
      </c>
      <c r="P1019" s="219" t="s">
        <v>71</v>
      </c>
      <c r="Q1019" s="225" t="s">
        <v>13123</v>
      </c>
      <c r="R1019" s="225" t="s">
        <v>12955</v>
      </c>
      <c r="S1019" s="225" t="s">
        <v>12429</v>
      </c>
      <c r="T1019" s="223" t="s">
        <v>19588</v>
      </c>
      <c r="U1019" s="225" t="s">
        <v>43</v>
      </c>
      <c r="V1019" s="225" t="s">
        <v>3287</v>
      </c>
      <c r="W1019" s="225" t="s">
        <v>5161</v>
      </c>
      <c r="X1019" s="225" t="s">
        <v>124</v>
      </c>
      <c r="Y1019" s="225" t="s">
        <v>63</v>
      </c>
      <c r="Z1019" s="225" t="s">
        <v>1617</v>
      </c>
      <c r="AA1019" s="220" t="s">
        <v>16342</v>
      </c>
      <c r="AB1019" s="225" t="s">
        <v>967</v>
      </c>
      <c r="AC1019" s="225" t="s">
        <v>5155</v>
      </c>
      <c r="AD1019" s="225" t="s">
        <v>47</v>
      </c>
      <c r="AE1019" s="225" t="s">
        <v>5155</v>
      </c>
      <c r="AF1019" s="225" t="s">
        <v>3928</v>
      </c>
      <c r="AG1019" s="225" t="s">
        <v>377</v>
      </c>
      <c r="AH1019" s="225" t="s">
        <v>154</v>
      </c>
      <c r="AI1019" s="225" t="s">
        <v>5155</v>
      </c>
      <c r="AJ1019" s="316" t="s">
        <v>14748</v>
      </c>
      <c r="AK1019" s="316" t="s">
        <v>14749</v>
      </c>
      <c r="AL1019" s="221">
        <v>28324</v>
      </c>
      <c r="AM1019" s="225" t="s">
        <v>12605</v>
      </c>
      <c r="AN1019" s="225" t="s">
        <v>9406</v>
      </c>
      <c r="AO1019" s="225"/>
      <c r="AP1019" s="225" t="s">
        <v>12955</v>
      </c>
    </row>
    <row r="1020" spans="1:42" ht="15" customHeight="1">
      <c r="A1020" s="225" t="s">
        <v>2140</v>
      </c>
      <c r="B1020" s="219" t="s">
        <v>17738</v>
      </c>
      <c r="C1020" s="219" t="s">
        <v>12955</v>
      </c>
      <c r="D1020" s="219" t="s">
        <v>12955</v>
      </c>
      <c r="E1020" s="219" t="s">
        <v>12955</v>
      </c>
      <c r="F1020" s="223" t="s">
        <v>11626</v>
      </c>
      <c r="G1020" s="318" t="s">
        <v>9689</v>
      </c>
      <c r="H1020" s="219" t="s">
        <v>354</v>
      </c>
      <c r="I1020" s="219" t="s">
        <v>354</v>
      </c>
      <c r="J1020" s="219" t="s">
        <v>377</v>
      </c>
      <c r="K1020" s="219" t="s">
        <v>377</v>
      </c>
      <c r="L1020" s="219" t="s">
        <v>9427</v>
      </c>
      <c r="M1020" s="219" t="s">
        <v>12955</v>
      </c>
      <c r="N1020" s="219" t="s">
        <v>9690</v>
      </c>
      <c r="O1020" s="219" t="s">
        <v>9429</v>
      </c>
      <c r="P1020" s="219" t="s">
        <v>12955</v>
      </c>
      <c r="Q1020" s="219" t="s">
        <v>12955</v>
      </c>
      <c r="R1020" s="219" t="s">
        <v>12955</v>
      </c>
      <c r="S1020" s="219" t="s">
        <v>12955</v>
      </c>
      <c r="T1020" s="219" t="s">
        <v>12955</v>
      </c>
      <c r="U1020" s="219" t="s">
        <v>12955</v>
      </c>
      <c r="V1020" s="219" t="s">
        <v>12955</v>
      </c>
      <c r="W1020" s="219" t="s">
        <v>12955</v>
      </c>
      <c r="X1020" s="219" t="s">
        <v>12955</v>
      </c>
      <c r="Y1020" s="219" t="s">
        <v>12955</v>
      </c>
      <c r="Z1020" s="219" t="s">
        <v>12955</v>
      </c>
      <c r="AA1020" s="219" t="s">
        <v>12955</v>
      </c>
      <c r="AB1020" s="219" t="s">
        <v>12955</v>
      </c>
      <c r="AC1020" s="219" t="s">
        <v>12955</v>
      </c>
      <c r="AD1020" s="219" t="s">
        <v>12955</v>
      </c>
      <c r="AE1020" s="219" t="s">
        <v>12955</v>
      </c>
      <c r="AF1020" s="219" t="s">
        <v>3928</v>
      </c>
      <c r="AG1020" s="219" t="s">
        <v>377</v>
      </c>
      <c r="AH1020" s="219" t="s">
        <v>12955</v>
      </c>
      <c r="AI1020" s="219" t="s">
        <v>12955</v>
      </c>
      <c r="AJ1020" s="219" t="s">
        <v>12955</v>
      </c>
      <c r="AK1020" s="219" t="s">
        <v>12955</v>
      </c>
      <c r="AL1020" s="222"/>
      <c r="AM1020" s="219" t="s">
        <v>12955</v>
      </c>
      <c r="AN1020" s="223" t="s">
        <v>9412</v>
      </c>
      <c r="AO1020" s="222">
        <v>39845</v>
      </c>
      <c r="AP1020" s="222" t="s">
        <v>12955</v>
      </c>
    </row>
    <row r="1021" spans="1:42" ht="15" customHeight="1">
      <c r="A1021" s="225" t="s">
        <v>2140</v>
      </c>
      <c r="B1021" s="219" t="s">
        <v>17738</v>
      </c>
      <c r="C1021" s="219" t="s">
        <v>12955</v>
      </c>
      <c r="D1021" s="219" t="s">
        <v>12955</v>
      </c>
      <c r="E1021" s="219" t="s">
        <v>12955</v>
      </c>
      <c r="F1021" s="223" t="s">
        <v>12798</v>
      </c>
      <c r="G1021" s="318" t="s">
        <v>9691</v>
      </c>
      <c r="H1021" s="219" t="s">
        <v>354</v>
      </c>
      <c r="I1021" s="219" t="s">
        <v>354</v>
      </c>
      <c r="J1021" s="219" t="s">
        <v>377</v>
      </c>
      <c r="K1021" s="219" t="s">
        <v>377</v>
      </c>
      <c r="L1021" s="219" t="s">
        <v>52</v>
      </c>
      <c r="M1021" s="219" t="s">
        <v>53</v>
      </c>
      <c r="N1021" s="219" t="s">
        <v>9692</v>
      </c>
      <c r="O1021" s="219" t="s">
        <v>55</v>
      </c>
      <c r="P1021" s="219" t="s">
        <v>56</v>
      </c>
      <c r="Q1021" s="219" t="s">
        <v>13143</v>
      </c>
      <c r="R1021" s="219" t="s">
        <v>12955</v>
      </c>
      <c r="S1021" s="219" t="s">
        <v>12955</v>
      </c>
      <c r="T1021" s="219" t="s">
        <v>12955</v>
      </c>
      <c r="U1021" s="219" t="s">
        <v>12955</v>
      </c>
      <c r="V1021" s="219" t="s">
        <v>12955</v>
      </c>
      <c r="W1021" s="219" t="s">
        <v>12955</v>
      </c>
      <c r="X1021" s="219" t="s">
        <v>12955</v>
      </c>
      <c r="Y1021" s="219" t="s">
        <v>12955</v>
      </c>
      <c r="Z1021" s="219" t="s">
        <v>12955</v>
      </c>
      <c r="AA1021" s="219" t="s">
        <v>12955</v>
      </c>
      <c r="AB1021" s="219" t="s">
        <v>12955</v>
      </c>
      <c r="AC1021" s="219" t="s">
        <v>12955</v>
      </c>
      <c r="AD1021" s="219" t="s">
        <v>12955</v>
      </c>
      <c r="AE1021" s="219" t="s">
        <v>12955</v>
      </c>
      <c r="AF1021" s="219" t="s">
        <v>3928</v>
      </c>
      <c r="AG1021" s="219" t="s">
        <v>377</v>
      </c>
      <c r="AH1021" s="219" t="s">
        <v>12955</v>
      </c>
      <c r="AI1021" s="219" t="s">
        <v>12955</v>
      </c>
      <c r="AJ1021" s="219" t="s">
        <v>12955</v>
      </c>
      <c r="AK1021" s="219" t="s">
        <v>12955</v>
      </c>
      <c r="AL1021" s="222"/>
      <c r="AM1021" s="219" t="s">
        <v>12955</v>
      </c>
      <c r="AN1021" s="223" t="s">
        <v>9412</v>
      </c>
      <c r="AO1021" s="222">
        <v>40179</v>
      </c>
      <c r="AP1021" s="222" t="s">
        <v>12955</v>
      </c>
    </row>
    <row r="1022" spans="1:42" ht="15" customHeight="1">
      <c r="A1022" s="225" t="s">
        <v>2140</v>
      </c>
      <c r="B1022" s="219" t="s">
        <v>17738</v>
      </c>
      <c r="C1022" s="219" t="s">
        <v>12955</v>
      </c>
      <c r="D1022" s="219" t="s">
        <v>12955</v>
      </c>
      <c r="E1022" s="219" t="s">
        <v>12955</v>
      </c>
      <c r="F1022" s="223" t="s">
        <v>12799</v>
      </c>
      <c r="G1022" s="318" t="s">
        <v>9693</v>
      </c>
      <c r="H1022" s="219" t="s">
        <v>354</v>
      </c>
      <c r="I1022" s="219" t="s">
        <v>354</v>
      </c>
      <c r="J1022" s="219" t="s">
        <v>377</v>
      </c>
      <c r="K1022" s="219" t="s">
        <v>377</v>
      </c>
      <c r="L1022" s="219" t="s">
        <v>52</v>
      </c>
      <c r="M1022" s="219" t="s">
        <v>53</v>
      </c>
      <c r="N1022" s="219" t="s">
        <v>9694</v>
      </c>
      <c r="O1022" s="219" t="s">
        <v>55</v>
      </c>
      <c r="P1022" s="219" t="s">
        <v>56</v>
      </c>
      <c r="Q1022" s="219" t="s">
        <v>13144</v>
      </c>
      <c r="R1022" s="219" t="s">
        <v>12955</v>
      </c>
      <c r="S1022" s="219" t="s">
        <v>12955</v>
      </c>
      <c r="T1022" s="219" t="s">
        <v>12955</v>
      </c>
      <c r="U1022" s="219" t="s">
        <v>12955</v>
      </c>
      <c r="V1022" s="219" t="s">
        <v>12955</v>
      </c>
      <c r="W1022" s="219" t="s">
        <v>12955</v>
      </c>
      <c r="X1022" s="219" t="s">
        <v>12955</v>
      </c>
      <c r="Y1022" s="219" t="s">
        <v>12955</v>
      </c>
      <c r="Z1022" s="219" t="s">
        <v>12955</v>
      </c>
      <c r="AA1022" s="219" t="s">
        <v>12955</v>
      </c>
      <c r="AB1022" s="219" t="s">
        <v>12955</v>
      </c>
      <c r="AC1022" s="219" t="s">
        <v>12955</v>
      </c>
      <c r="AD1022" s="219" t="s">
        <v>12955</v>
      </c>
      <c r="AE1022" s="219" t="s">
        <v>12955</v>
      </c>
      <c r="AF1022" s="219" t="s">
        <v>3928</v>
      </c>
      <c r="AG1022" s="219" t="s">
        <v>377</v>
      </c>
      <c r="AH1022" s="219" t="s">
        <v>12955</v>
      </c>
      <c r="AI1022" s="219" t="s">
        <v>12955</v>
      </c>
      <c r="AJ1022" s="219" t="s">
        <v>12955</v>
      </c>
      <c r="AK1022" s="219" t="s">
        <v>12955</v>
      </c>
      <c r="AL1022" s="222"/>
      <c r="AM1022" s="219" t="s">
        <v>12955</v>
      </c>
      <c r="AN1022" s="223" t="s">
        <v>9412</v>
      </c>
      <c r="AO1022" s="222">
        <v>35490</v>
      </c>
      <c r="AP1022" s="222" t="s">
        <v>12955</v>
      </c>
    </row>
    <row r="1023" spans="1:42" ht="15" customHeight="1">
      <c r="A1023" s="225" t="s">
        <v>2140</v>
      </c>
      <c r="B1023" s="219" t="s">
        <v>17738</v>
      </c>
      <c r="C1023" s="219" t="s">
        <v>12955</v>
      </c>
      <c r="D1023" s="219" t="s">
        <v>12955</v>
      </c>
      <c r="E1023" s="219" t="s">
        <v>12955</v>
      </c>
      <c r="F1023" s="223" t="s">
        <v>5112</v>
      </c>
      <c r="G1023" s="318" t="s">
        <v>9695</v>
      </c>
      <c r="H1023" s="219" t="s">
        <v>354</v>
      </c>
      <c r="I1023" s="219" t="s">
        <v>354</v>
      </c>
      <c r="J1023" s="219" t="s">
        <v>377</v>
      </c>
      <c r="K1023" s="219" t="s">
        <v>377</v>
      </c>
      <c r="L1023" s="219" t="s">
        <v>52</v>
      </c>
      <c r="M1023" s="219" t="s">
        <v>53</v>
      </c>
      <c r="N1023" s="219" t="s">
        <v>9696</v>
      </c>
      <c r="O1023" s="219" t="s">
        <v>55</v>
      </c>
      <c r="P1023" s="219" t="s">
        <v>56</v>
      </c>
      <c r="Q1023" s="219" t="s">
        <v>8810</v>
      </c>
      <c r="R1023" s="219" t="s">
        <v>12955</v>
      </c>
      <c r="S1023" s="219" t="s">
        <v>12955</v>
      </c>
      <c r="T1023" s="219" t="s">
        <v>12955</v>
      </c>
      <c r="U1023" s="219" t="s">
        <v>12955</v>
      </c>
      <c r="V1023" s="219" t="s">
        <v>12955</v>
      </c>
      <c r="W1023" s="219" t="s">
        <v>12955</v>
      </c>
      <c r="X1023" s="219" t="s">
        <v>12955</v>
      </c>
      <c r="Y1023" s="219" t="s">
        <v>12955</v>
      </c>
      <c r="Z1023" s="219" t="s">
        <v>12955</v>
      </c>
      <c r="AA1023" s="219" t="s">
        <v>12955</v>
      </c>
      <c r="AB1023" s="219" t="s">
        <v>12955</v>
      </c>
      <c r="AC1023" s="219" t="s">
        <v>12955</v>
      </c>
      <c r="AD1023" s="219" t="s">
        <v>12955</v>
      </c>
      <c r="AE1023" s="219" t="s">
        <v>12955</v>
      </c>
      <c r="AF1023" s="219" t="s">
        <v>3928</v>
      </c>
      <c r="AG1023" s="219" t="s">
        <v>377</v>
      </c>
      <c r="AH1023" s="219" t="s">
        <v>12955</v>
      </c>
      <c r="AI1023" s="219" t="s">
        <v>12955</v>
      </c>
      <c r="AJ1023" s="219" t="s">
        <v>12955</v>
      </c>
      <c r="AK1023" s="219" t="s">
        <v>12955</v>
      </c>
      <c r="AL1023" s="222"/>
      <c r="AM1023" s="219" t="s">
        <v>12955</v>
      </c>
      <c r="AN1023" s="223" t="s">
        <v>9412</v>
      </c>
      <c r="AO1023" s="222">
        <v>35490</v>
      </c>
      <c r="AP1023" s="222" t="s">
        <v>12955</v>
      </c>
    </row>
    <row r="1024" spans="1:42" ht="15" customHeight="1">
      <c r="A1024" s="225" t="s">
        <v>2140</v>
      </c>
      <c r="B1024" s="219" t="s">
        <v>17738</v>
      </c>
      <c r="C1024" s="219" t="s">
        <v>12955</v>
      </c>
      <c r="D1024" s="219" t="s">
        <v>12955</v>
      </c>
      <c r="E1024" s="219" t="s">
        <v>12955</v>
      </c>
      <c r="F1024" s="223" t="s">
        <v>12800</v>
      </c>
      <c r="G1024" s="318" t="s">
        <v>9699</v>
      </c>
      <c r="H1024" s="219" t="s">
        <v>354</v>
      </c>
      <c r="I1024" s="219" t="s">
        <v>354</v>
      </c>
      <c r="J1024" s="219" t="s">
        <v>377</v>
      </c>
      <c r="K1024" s="219" t="s">
        <v>377</v>
      </c>
      <c r="L1024" s="219" t="s">
        <v>52</v>
      </c>
      <c r="M1024" s="219" t="s">
        <v>53</v>
      </c>
      <c r="N1024" s="219" t="s">
        <v>9700</v>
      </c>
      <c r="O1024" s="219" t="s">
        <v>55</v>
      </c>
      <c r="P1024" s="219" t="s">
        <v>56</v>
      </c>
      <c r="Q1024" s="219" t="s">
        <v>2795</v>
      </c>
      <c r="R1024" s="219" t="s">
        <v>12955</v>
      </c>
      <c r="S1024" s="219" t="s">
        <v>12955</v>
      </c>
      <c r="T1024" s="219" t="s">
        <v>12955</v>
      </c>
      <c r="U1024" s="219" t="s">
        <v>12955</v>
      </c>
      <c r="V1024" s="219" t="s">
        <v>12955</v>
      </c>
      <c r="W1024" s="219" t="s">
        <v>12955</v>
      </c>
      <c r="X1024" s="219" t="s">
        <v>12955</v>
      </c>
      <c r="Y1024" s="219" t="s">
        <v>12955</v>
      </c>
      <c r="Z1024" s="219" t="s">
        <v>12955</v>
      </c>
      <c r="AA1024" s="219" t="s">
        <v>12955</v>
      </c>
      <c r="AB1024" s="219" t="s">
        <v>12955</v>
      </c>
      <c r="AC1024" s="219" t="s">
        <v>12955</v>
      </c>
      <c r="AD1024" s="219" t="s">
        <v>12955</v>
      </c>
      <c r="AE1024" s="219" t="s">
        <v>12955</v>
      </c>
      <c r="AF1024" s="219" t="s">
        <v>3928</v>
      </c>
      <c r="AG1024" s="219" t="s">
        <v>377</v>
      </c>
      <c r="AH1024" s="219" t="s">
        <v>12955</v>
      </c>
      <c r="AI1024" s="219" t="s">
        <v>12955</v>
      </c>
      <c r="AJ1024" s="219" t="s">
        <v>12955</v>
      </c>
      <c r="AK1024" s="219" t="s">
        <v>12955</v>
      </c>
      <c r="AL1024" s="222"/>
      <c r="AM1024" s="219" t="s">
        <v>12955</v>
      </c>
      <c r="AN1024" s="223" t="s">
        <v>9412</v>
      </c>
      <c r="AO1024" s="222">
        <v>34182</v>
      </c>
      <c r="AP1024" s="222" t="s">
        <v>12955</v>
      </c>
    </row>
    <row r="1025" spans="1:42" ht="15" customHeight="1">
      <c r="A1025" s="225" t="s">
        <v>2140</v>
      </c>
      <c r="B1025" s="219" t="s">
        <v>13013</v>
      </c>
      <c r="C1025" s="219" t="s">
        <v>12955</v>
      </c>
      <c r="D1025" s="219" t="s">
        <v>12955</v>
      </c>
      <c r="E1025" s="219" t="s">
        <v>12955</v>
      </c>
      <c r="F1025" s="223" t="s">
        <v>5389</v>
      </c>
      <c r="G1025" s="318" t="s">
        <v>9701</v>
      </c>
      <c r="H1025" s="219" t="s">
        <v>354</v>
      </c>
      <c r="I1025" s="219" t="s">
        <v>354</v>
      </c>
      <c r="J1025" s="219" t="s">
        <v>377</v>
      </c>
      <c r="K1025" s="219" t="s">
        <v>377</v>
      </c>
      <c r="L1025" s="219" t="s">
        <v>52</v>
      </c>
      <c r="M1025" s="219" t="s">
        <v>53</v>
      </c>
      <c r="N1025" s="219" t="s">
        <v>9702</v>
      </c>
      <c r="O1025" s="219" t="s">
        <v>55</v>
      </c>
      <c r="P1025" s="219" t="s">
        <v>56</v>
      </c>
      <c r="Q1025" s="219" t="s">
        <v>2474</v>
      </c>
      <c r="R1025" s="219" t="s">
        <v>12955</v>
      </c>
      <c r="S1025" s="219" t="s">
        <v>12955</v>
      </c>
      <c r="T1025" s="219" t="s">
        <v>12955</v>
      </c>
      <c r="U1025" s="219" t="s">
        <v>12955</v>
      </c>
      <c r="V1025" s="219" t="s">
        <v>12955</v>
      </c>
      <c r="W1025" s="219" t="s">
        <v>12955</v>
      </c>
      <c r="X1025" s="219" t="s">
        <v>12955</v>
      </c>
      <c r="Y1025" s="219" t="s">
        <v>12955</v>
      </c>
      <c r="Z1025" s="219" t="s">
        <v>12955</v>
      </c>
      <c r="AA1025" s="219" t="s">
        <v>12955</v>
      </c>
      <c r="AB1025" s="219" t="s">
        <v>12955</v>
      </c>
      <c r="AC1025" s="219" t="s">
        <v>12955</v>
      </c>
      <c r="AD1025" s="219" t="s">
        <v>12955</v>
      </c>
      <c r="AE1025" s="219" t="s">
        <v>12955</v>
      </c>
      <c r="AF1025" s="219" t="s">
        <v>3928</v>
      </c>
      <c r="AG1025" s="219" t="s">
        <v>377</v>
      </c>
      <c r="AH1025" s="219" t="s">
        <v>12955</v>
      </c>
      <c r="AI1025" s="219" t="s">
        <v>12955</v>
      </c>
      <c r="AJ1025" s="219" t="s">
        <v>12955</v>
      </c>
      <c r="AK1025" s="219" t="s">
        <v>12955</v>
      </c>
      <c r="AL1025" s="222"/>
      <c r="AM1025" s="219" t="s">
        <v>12955</v>
      </c>
      <c r="AN1025" s="223" t="s">
        <v>9412</v>
      </c>
      <c r="AO1025" s="222">
        <v>35796</v>
      </c>
      <c r="AP1025" s="222" t="s">
        <v>12955</v>
      </c>
    </row>
    <row r="1026" spans="1:42" ht="15" customHeight="1">
      <c r="A1026" s="225" t="s">
        <v>2140</v>
      </c>
      <c r="B1026" s="219" t="s">
        <v>17738</v>
      </c>
      <c r="C1026" s="219" t="s">
        <v>12955</v>
      </c>
      <c r="D1026" s="219" t="s">
        <v>12955</v>
      </c>
      <c r="E1026" s="219" t="s">
        <v>12955</v>
      </c>
      <c r="F1026" s="223" t="s">
        <v>12797</v>
      </c>
      <c r="G1026" s="318" t="s">
        <v>9687</v>
      </c>
      <c r="H1026" s="219" t="s">
        <v>354</v>
      </c>
      <c r="I1026" s="219" t="s">
        <v>354</v>
      </c>
      <c r="J1026" s="219" t="s">
        <v>377</v>
      </c>
      <c r="K1026" s="219" t="s">
        <v>377</v>
      </c>
      <c r="L1026" s="219" t="s">
        <v>9515</v>
      </c>
      <c r="M1026" s="219" t="s">
        <v>12955</v>
      </c>
      <c r="N1026" s="219" t="s">
        <v>9688</v>
      </c>
      <c r="O1026" s="219" t="s">
        <v>3433</v>
      </c>
      <c r="P1026" s="219" t="s">
        <v>12955</v>
      </c>
      <c r="Q1026" s="219" t="s">
        <v>12955</v>
      </c>
      <c r="R1026" s="219" t="s">
        <v>12955</v>
      </c>
      <c r="S1026" s="219" t="s">
        <v>12955</v>
      </c>
      <c r="T1026" s="219" t="s">
        <v>12955</v>
      </c>
      <c r="U1026" s="219" t="s">
        <v>12955</v>
      </c>
      <c r="V1026" s="219" t="s">
        <v>12955</v>
      </c>
      <c r="W1026" s="219" t="s">
        <v>12955</v>
      </c>
      <c r="X1026" s="219" t="s">
        <v>12955</v>
      </c>
      <c r="Y1026" s="219" t="s">
        <v>12955</v>
      </c>
      <c r="Z1026" s="219" t="s">
        <v>12955</v>
      </c>
      <c r="AA1026" s="219" t="s">
        <v>12955</v>
      </c>
      <c r="AB1026" s="219" t="s">
        <v>12955</v>
      </c>
      <c r="AC1026" s="219" t="s">
        <v>12955</v>
      </c>
      <c r="AD1026" s="219" t="s">
        <v>12955</v>
      </c>
      <c r="AE1026" s="219" t="s">
        <v>12955</v>
      </c>
      <c r="AF1026" s="219" t="s">
        <v>3928</v>
      </c>
      <c r="AG1026" s="219" t="s">
        <v>377</v>
      </c>
      <c r="AH1026" s="219" t="s">
        <v>12955</v>
      </c>
      <c r="AI1026" s="219" t="s">
        <v>12955</v>
      </c>
      <c r="AJ1026" s="219" t="s">
        <v>12955</v>
      </c>
      <c r="AK1026" s="219" t="s">
        <v>12955</v>
      </c>
      <c r="AL1026" s="222"/>
      <c r="AM1026" s="219" t="s">
        <v>12955</v>
      </c>
      <c r="AN1026" s="223" t="s">
        <v>9412</v>
      </c>
      <c r="AO1026" s="222">
        <v>42948</v>
      </c>
      <c r="AP1026" s="222" t="s">
        <v>12955</v>
      </c>
    </row>
    <row r="1027" spans="1:42" ht="15" customHeight="1">
      <c r="A1027" s="225" t="s">
        <v>2140</v>
      </c>
      <c r="B1027" s="219" t="s">
        <v>17738</v>
      </c>
      <c r="C1027" s="219" t="s">
        <v>12955</v>
      </c>
      <c r="D1027" s="219" t="s">
        <v>12955</v>
      </c>
      <c r="E1027" s="219" t="s">
        <v>12955</v>
      </c>
      <c r="F1027" s="223" t="s">
        <v>11660</v>
      </c>
      <c r="G1027" s="318" t="s">
        <v>9697</v>
      </c>
      <c r="H1027" s="219" t="s">
        <v>354</v>
      </c>
      <c r="I1027" s="219" t="s">
        <v>354</v>
      </c>
      <c r="J1027" s="219" t="s">
        <v>377</v>
      </c>
      <c r="K1027" s="219" t="s">
        <v>377</v>
      </c>
      <c r="L1027" s="219" t="s">
        <v>9427</v>
      </c>
      <c r="M1027" s="219" t="s">
        <v>12955</v>
      </c>
      <c r="N1027" s="219" t="s">
        <v>9698</v>
      </c>
      <c r="O1027" s="219" t="s">
        <v>4351</v>
      </c>
      <c r="P1027" s="219" t="s">
        <v>12955</v>
      </c>
      <c r="Q1027" s="219" t="s">
        <v>12955</v>
      </c>
      <c r="R1027" s="219" t="s">
        <v>12955</v>
      </c>
      <c r="S1027" s="219" t="s">
        <v>12955</v>
      </c>
      <c r="T1027" s="219" t="s">
        <v>12955</v>
      </c>
      <c r="U1027" s="219" t="s">
        <v>12955</v>
      </c>
      <c r="V1027" s="219" t="s">
        <v>12955</v>
      </c>
      <c r="W1027" s="219" t="s">
        <v>12955</v>
      </c>
      <c r="X1027" s="219" t="s">
        <v>12955</v>
      </c>
      <c r="Y1027" s="219" t="s">
        <v>12955</v>
      </c>
      <c r="Z1027" s="219" t="s">
        <v>12955</v>
      </c>
      <c r="AA1027" s="219" t="s">
        <v>12955</v>
      </c>
      <c r="AB1027" s="219" t="s">
        <v>12955</v>
      </c>
      <c r="AC1027" s="219" t="s">
        <v>12955</v>
      </c>
      <c r="AD1027" s="219" t="s">
        <v>12955</v>
      </c>
      <c r="AE1027" s="219" t="s">
        <v>12955</v>
      </c>
      <c r="AF1027" s="219" t="s">
        <v>3928</v>
      </c>
      <c r="AG1027" s="219" t="s">
        <v>377</v>
      </c>
      <c r="AH1027" s="219" t="s">
        <v>12955</v>
      </c>
      <c r="AI1027" s="219" t="s">
        <v>12955</v>
      </c>
      <c r="AJ1027" s="219" t="s">
        <v>12955</v>
      </c>
      <c r="AK1027" s="219" t="s">
        <v>12955</v>
      </c>
      <c r="AL1027" s="222"/>
      <c r="AM1027" s="219" t="s">
        <v>12955</v>
      </c>
      <c r="AN1027" s="223" t="s">
        <v>9412</v>
      </c>
      <c r="AO1027" s="222">
        <v>39845</v>
      </c>
      <c r="AP1027" s="222" t="s">
        <v>12955</v>
      </c>
    </row>
    <row r="1028" spans="1:42" ht="15" customHeight="1">
      <c r="A1028" s="225" t="s">
        <v>17732</v>
      </c>
      <c r="B1028" s="219" t="s">
        <v>17737</v>
      </c>
      <c r="C1028" s="219" t="s">
        <v>5494</v>
      </c>
      <c r="D1028" s="219" t="s">
        <v>5495</v>
      </c>
      <c r="E1028" s="219" t="s">
        <v>5496</v>
      </c>
      <c r="F1028" s="223" t="s">
        <v>11688</v>
      </c>
      <c r="G1028" s="223" t="s">
        <v>5497</v>
      </c>
      <c r="H1028" s="219" t="s">
        <v>5399</v>
      </c>
      <c r="I1028" s="219" t="s">
        <v>5399</v>
      </c>
      <c r="J1028" s="219" t="s">
        <v>5400</v>
      </c>
      <c r="K1028" s="240" t="s">
        <v>5400</v>
      </c>
      <c r="L1028" s="223" t="s">
        <v>52</v>
      </c>
      <c r="M1028" s="219" t="s">
        <v>53</v>
      </c>
      <c r="N1028" s="219" t="s">
        <v>5498</v>
      </c>
      <c r="O1028" s="219" t="s">
        <v>55</v>
      </c>
      <c r="P1028" s="219" t="s">
        <v>56</v>
      </c>
      <c r="Q1028" s="219" t="s">
        <v>7603</v>
      </c>
      <c r="R1028" s="219" t="s">
        <v>12955</v>
      </c>
      <c r="S1028" s="219" t="s">
        <v>5499</v>
      </c>
      <c r="T1028" s="223" t="s">
        <v>19632</v>
      </c>
      <c r="U1028" s="225" t="s">
        <v>62</v>
      </c>
      <c r="V1028" s="219" t="s">
        <v>19633</v>
      </c>
      <c r="W1028" s="219" t="s">
        <v>12955</v>
      </c>
      <c r="X1028" s="230" t="s">
        <v>13126</v>
      </c>
      <c r="Y1028" s="220" t="s">
        <v>629</v>
      </c>
      <c r="Z1028" s="220" t="s">
        <v>641</v>
      </c>
      <c r="AA1028" s="220" t="s">
        <v>16388</v>
      </c>
      <c r="AB1028" s="228" t="s">
        <v>5500</v>
      </c>
      <c r="AC1028" s="220" t="s">
        <v>5499</v>
      </c>
      <c r="AD1028" s="219" t="s">
        <v>47</v>
      </c>
      <c r="AE1028" s="220" t="s">
        <v>5499</v>
      </c>
      <c r="AF1028" s="228" t="s">
        <v>354</v>
      </c>
      <c r="AG1028" s="225" t="s">
        <v>5400</v>
      </c>
      <c r="AH1028" s="228" t="s">
        <v>117</v>
      </c>
      <c r="AI1028" s="225" t="s">
        <v>5425</v>
      </c>
      <c r="AJ1028" s="316" t="s">
        <v>14837</v>
      </c>
      <c r="AK1028" s="316" t="s">
        <v>17117</v>
      </c>
      <c r="AL1028" s="221">
        <v>32813</v>
      </c>
      <c r="AM1028" s="221" t="s">
        <v>12608</v>
      </c>
      <c r="AN1028" s="225" t="s">
        <v>9406</v>
      </c>
      <c r="AO1028" s="316"/>
      <c r="AP1028" s="225" t="s">
        <v>12955</v>
      </c>
    </row>
    <row r="1029" spans="1:42" ht="15" customHeight="1">
      <c r="A1029" s="225" t="s">
        <v>17732</v>
      </c>
      <c r="B1029" s="219" t="s">
        <v>17737</v>
      </c>
      <c r="C1029" s="219" t="s">
        <v>5466</v>
      </c>
      <c r="D1029" s="219" t="s">
        <v>5467</v>
      </c>
      <c r="E1029" s="219" t="s">
        <v>5468</v>
      </c>
      <c r="F1029" s="223" t="s">
        <v>11683</v>
      </c>
      <c r="G1029" s="223" t="s">
        <v>5469</v>
      </c>
      <c r="H1029" s="219" t="s">
        <v>5399</v>
      </c>
      <c r="I1029" s="219" t="s">
        <v>5399</v>
      </c>
      <c r="J1029" s="219" t="s">
        <v>5400</v>
      </c>
      <c r="K1029" s="240" t="s">
        <v>5400</v>
      </c>
      <c r="L1029" s="223" t="s">
        <v>52</v>
      </c>
      <c r="M1029" s="219" t="s">
        <v>53</v>
      </c>
      <c r="N1029" s="219" t="s">
        <v>19634</v>
      </c>
      <c r="O1029" s="219" t="s">
        <v>55</v>
      </c>
      <c r="P1029" s="219" t="s">
        <v>56</v>
      </c>
      <c r="Q1029" s="219" t="s">
        <v>2490</v>
      </c>
      <c r="R1029" s="219" t="s">
        <v>12955</v>
      </c>
      <c r="S1029" s="219" t="s">
        <v>19635</v>
      </c>
      <c r="T1029" s="223" t="s">
        <v>19636</v>
      </c>
      <c r="U1029" s="225" t="s">
        <v>179</v>
      </c>
      <c r="V1029" s="219" t="s">
        <v>19637</v>
      </c>
      <c r="W1029" s="219" t="s">
        <v>12955</v>
      </c>
      <c r="X1029" s="230" t="s">
        <v>124</v>
      </c>
      <c r="Y1029" s="220" t="s">
        <v>63</v>
      </c>
      <c r="Z1029" s="220" t="s">
        <v>2259</v>
      </c>
      <c r="AA1029" s="220" t="s">
        <v>16383</v>
      </c>
      <c r="AB1029" s="228" t="s">
        <v>5470</v>
      </c>
      <c r="AC1029" s="220" t="s">
        <v>5471</v>
      </c>
      <c r="AD1029" s="219" t="s">
        <v>47</v>
      </c>
      <c r="AE1029" s="220" t="s">
        <v>5471</v>
      </c>
      <c r="AF1029" s="228" t="s">
        <v>354</v>
      </c>
      <c r="AG1029" s="225" t="s">
        <v>5400</v>
      </c>
      <c r="AH1029" s="228" t="s">
        <v>117</v>
      </c>
      <c r="AI1029" s="225" t="s">
        <v>5425</v>
      </c>
      <c r="AJ1029" s="316" t="s">
        <v>14832</v>
      </c>
      <c r="AK1029" s="316" t="s">
        <v>17489</v>
      </c>
      <c r="AL1029" s="221">
        <v>19299</v>
      </c>
      <c r="AM1029" s="221" t="s">
        <v>12606</v>
      </c>
      <c r="AN1029" s="225" t="s">
        <v>9406</v>
      </c>
      <c r="AO1029" s="225"/>
      <c r="AP1029" s="225" t="s">
        <v>12955</v>
      </c>
    </row>
    <row r="1030" spans="1:42" ht="15" customHeight="1">
      <c r="A1030" s="225" t="s">
        <v>17732</v>
      </c>
      <c r="B1030" s="219" t="s">
        <v>17737</v>
      </c>
      <c r="C1030" s="219" t="s">
        <v>5453</v>
      </c>
      <c r="D1030" s="219" t="s">
        <v>5454</v>
      </c>
      <c r="E1030" s="219" t="s">
        <v>5455</v>
      </c>
      <c r="F1030" s="223" t="s">
        <v>11681</v>
      </c>
      <c r="G1030" s="223" t="s">
        <v>5456</v>
      </c>
      <c r="H1030" s="219" t="s">
        <v>5399</v>
      </c>
      <c r="I1030" s="219" t="s">
        <v>5399</v>
      </c>
      <c r="J1030" s="219" t="s">
        <v>5400</v>
      </c>
      <c r="K1030" s="240" t="s">
        <v>5400</v>
      </c>
      <c r="L1030" s="223" t="s">
        <v>52</v>
      </c>
      <c r="M1030" s="219" t="s">
        <v>53</v>
      </c>
      <c r="N1030" s="219" t="s">
        <v>19638</v>
      </c>
      <c r="O1030" s="219" t="s">
        <v>55</v>
      </c>
      <c r="P1030" s="219" t="s">
        <v>56</v>
      </c>
      <c r="Q1030" s="219" t="s">
        <v>13124</v>
      </c>
      <c r="R1030" s="219" t="s">
        <v>12955</v>
      </c>
      <c r="S1030" s="219" t="s">
        <v>19639</v>
      </c>
      <c r="T1030" s="223" t="s">
        <v>19640</v>
      </c>
      <c r="U1030" s="225" t="s">
        <v>179</v>
      </c>
      <c r="V1030" s="219" t="s">
        <v>5457</v>
      </c>
      <c r="W1030" s="219" t="s">
        <v>19641</v>
      </c>
      <c r="X1030" s="230" t="s">
        <v>124</v>
      </c>
      <c r="Y1030" s="220" t="s">
        <v>63</v>
      </c>
      <c r="Z1030" s="220" t="s">
        <v>19642</v>
      </c>
      <c r="AA1030" s="220" t="s">
        <v>16381</v>
      </c>
      <c r="AB1030" s="228" t="s">
        <v>3391</v>
      </c>
      <c r="AC1030" s="220" t="s">
        <v>5458</v>
      </c>
      <c r="AD1030" s="219" t="s">
        <v>47</v>
      </c>
      <c r="AE1030" s="220" t="s">
        <v>5459</v>
      </c>
      <c r="AF1030" s="228" t="s">
        <v>354</v>
      </c>
      <c r="AG1030" s="225" t="s">
        <v>5400</v>
      </c>
      <c r="AH1030" s="228" t="s">
        <v>117</v>
      </c>
      <c r="AI1030" s="225" t="s">
        <v>5425</v>
      </c>
      <c r="AJ1030" s="316" t="s">
        <v>14830</v>
      </c>
      <c r="AK1030" s="316" t="s">
        <v>17492</v>
      </c>
      <c r="AL1030" s="221">
        <v>22859</v>
      </c>
      <c r="AM1030" s="221" t="s">
        <v>12606</v>
      </c>
      <c r="AN1030" s="225" t="s">
        <v>9406</v>
      </c>
      <c r="AO1030" s="225"/>
      <c r="AP1030" s="225" t="s">
        <v>12955</v>
      </c>
    </row>
    <row r="1031" spans="1:42" ht="15" customHeight="1">
      <c r="A1031" s="225" t="s">
        <v>17732</v>
      </c>
      <c r="B1031" s="219" t="s">
        <v>17737</v>
      </c>
      <c r="C1031" s="219" t="s">
        <v>5472</v>
      </c>
      <c r="D1031" s="219" t="s">
        <v>5473</v>
      </c>
      <c r="E1031" s="219" t="s">
        <v>5474</v>
      </c>
      <c r="F1031" s="223" t="s">
        <v>11684</v>
      </c>
      <c r="G1031" s="223" t="s">
        <v>5475</v>
      </c>
      <c r="H1031" s="219" t="s">
        <v>5399</v>
      </c>
      <c r="I1031" s="219" t="s">
        <v>5399</v>
      </c>
      <c r="J1031" s="219" t="s">
        <v>5400</v>
      </c>
      <c r="K1031" s="240" t="s">
        <v>5400</v>
      </c>
      <c r="L1031" s="223" t="s">
        <v>52</v>
      </c>
      <c r="M1031" s="219" t="s">
        <v>53</v>
      </c>
      <c r="N1031" s="219" t="s">
        <v>19643</v>
      </c>
      <c r="O1031" s="219" t="s">
        <v>55</v>
      </c>
      <c r="P1031" s="219" t="s">
        <v>56</v>
      </c>
      <c r="Q1031" s="219" t="s">
        <v>5912</v>
      </c>
      <c r="R1031" s="219" t="s">
        <v>12955</v>
      </c>
      <c r="S1031" s="219" t="s">
        <v>19644</v>
      </c>
      <c r="T1031" s="223" t="s">
        <v>19645</v>
      </c>
      <c r="U1031" s="225" t="s">
        <v>179</v>
      </c>
      <c r="V1031" s="219" t="s">
        <v>753</v>
      </c>
      <c r="W1031" s="219" t="s">
        <v>19646</v>
      </c>
      <c r="X1031" s="230" t="s">
        <v>124</v>
      </c>
      <c r="Y1031" s="220" t="s">
        <v>63</v>
      </c>
      <c r="Z1031" s="220" t="s">
        <v>3462</v>
      </c>
      <c r="AA1031" s="220" t="s">
        <v>16384</v>
      </c>
      <c r="AB1031" s="228" t="s">
        <v>2142</v>
      </c>
      <c r="AC1031" s="220" t="s">
        <v>5476</v>
      </c>
      <c r="AD1031" s="219" t="s">
        <v>47</v>
      </c>
      <c r="AE1031" s="220" t="s">
        <v>5476</v>
      </c>
      <c r="AF1031" s="228" t="s">
        <v>354</v>
      </c>
      <c r="AG1031" s="225" t="s">
        <v>5400</v>
      </c>
      <c r="AH1031" s="228" t="s">
        <v>117</v>
      </c>
      <c r="AI1031" s="225" t="s">
        <v>5425</v>
      </c>
      <c r="AJ1031" s="316" t="s">
        <v>14833</v>
      </c>
      <c r="AK1031" s="316" t="s">
        <v>17120</v>
      </c>
      <c r="AL1031" s="221">
        <v>22678</v>
      </c>
      <c r="AM1031" s="221" t="s">
        <v>12606</v>
      </c>
      <c r="AN1031" s="225" t="s">
        <v>9406</v>
      </c>
      <c r="AO1031" s="316"/>
      <c r="AP1031" s="225" t="s">
        <v>12955</v>
      </c>
    </row>
    <row r="1032" spans="1:42" ht="15" customHeight="1">
      <c r="A1032" s="225" t="s">
        <v>17732</v>
      </c>
      <c r="B1032" s="219" t="s">
        <v>17737</v>
      </c>
      <c r="C1032" s="219" t="s">
        <v>5523</v>
      </c>
      <c r="D1032" s="219" t="s">
        <v>5524</v>
      </c>
      <c r="E1032" s="219" t="s">
        <v>5525</v>
      </c>
      <c r="F1032" s="223" t="s">
        <v>11692</v>
      </c>
      <c r="G1032" s="223" t="s">
        <v>5526</v>
      </c>
      <c r="H1032" s="219" t="s">
        <v>5399</v>
      </c>
      <c r="I1032" s="219" t="s">
        <v>5399</v>
      </c>
      <c r="J1032" s="219" t="s">
        <v>5400</v>
      </c>
      <c r="K1032" s="240" t="s">
        <v>5400</v>
      </c>
      <c r="L1032" s="223" t="s">
        <v>52</v>
      </c>
      <c r="M1032" s="219" t="s">
        <v>53</v>
      </c>
      <c r="N1032" s="219" t="s">
        <v>5527</v>
      </c>
      <c r="O1032" s="219" t="s">
        <v>55</v>
      </c>
      <c r="P1032" s="219" t="s">
        <v>56</v>
      </c>
      <c r="Q1032" s="219" t="s">
        <v>7345</v>
      </c>
      <c r="R1032" s="219" t="s">
        <v>12955</v>
      </c>
      <c r="S1032" s="219" t="s">
        <v>12436</v>
      </c>
      <c r="T1032" s="223" t="s">
        <v>19647</v>
      </c>
      <c r="U1032" s="225" t="s">
        <v>179</v>
      </c>
      <c r="V1032" s="219" t="s">
        <v>19648</v>
      </c>
      <c r="W1032" s="219" t="s">
        <v>12955</v>
      </c>
      <c r="X1032" s="230" t="s">
        <v>124</v>
      </c>
      <c r="Y1032" s="220" t="s">
        <v>629</v>
      </c>
      <c r="Z1032" s="220" t="s">
        <v>19649</v>
      </c>
      <c r="AA1032" s="220" t="s">
        <v>16384</v>
      </c>
      <c r="AB1032" s="228" t="s">
        <v>920</v>
      </c>
      <c r="AC1032" s="220" t="s">
        <v>5528</v>
      </c>
      <c r="AD1032" s="219" t="s">
        <v>47</v>
      </c>
      <c r="AE1032" s="220" t="s">
        <v>5528</v>
      </c>
      <c r="AF1032" s="228" t="s">
        <v>354</v>
      </c>
      <c r="AG1032" s="225" t="s">
        <v>5400</v>
      </c>
      <c r="AH1032" s="228" t="s">
        <v>37</v>
      </c>
      <c r="AI1032" s="225" t="s">
        <v>5403</v>
      </c>
      <c r="AJ1032" s="316" t="s">
        <v>14841</v>
      </c>
      <c r="AK1032" s="316" t="s">
        <v>17493</v>
      </c>
      <c r="AL1032" s="221">
        <v>29526</v>
      </c>
      <c r="AM1032" s="221" t="s">
        <v>12606</v>
      </c>
      <c r="AN1032" s="225" t="s">
        <v>9406</v>
      </c>
      <c r="AO1032" s="225"/>
      <c r="AP1032" s="225" t="s">
        <v>12955</v>
      </c>
    </row>
    <row r="1033" spans="1:42" ht="15" customHeight="1">
      <c r="A1033" s="225" t="s">
        <v>17732</v>
      </c>
      <c r="B1033" s="219" t="s">
        <v>17737</v>
      </c>
      <c r="C1033" s="219" t="s">
        <v>5419</v>
      </c>
      <c r="D1033" s="219" t="s">
        <v>5420</v>
      </c>
      <c r="E1033" s="219" t="s">
        <v>5421</v>
      </c>
      <c r="F1033" s="223" t="s">
        <v>11677</v>
      </c>
      <c r="G1033" s="223" t="s">
        <v>5422</v>
      </c>
      <c r="H1033" s="219" t="s">
        <v>5399</v>
      </c>
      <c r="I1033" s="219" t="s">
        <v>5399</v>
      </c>
      <c r="J1033" s="219" t="s">
        <v>5400</v>
      </c>
      <c r="K1033" s="240" t="s">
        <v>5400</v>
      </c>
      <c r="L1033" s="223" t="s">
        <v>39</v>
      </c>
      <c r="M1033" s="219" t="s">
        <v>40</v>
      </c>
      <c r="N1033" s="219" t="s">
        <v>19650</v>
      </c>
      <c r="O1033" s="219" t="s">
        <v>117</v>
      </c>
      <c r="P1033" s="219" t="s">
        <v>240</v>
      </c>
      <c r="Q1033" s="219" t="s">
        <v>6061</v>
      </c>
      <c r="R1033" s="219" t="s">
        <v>12955</v>
      </c>
      <c r="S1033" s="219" t="s">
        <v>5424</v>
      </c>
      <c r="T1033" s="223" t="s">
        <v>19651</v>
      </c>
      <c r="U1033" s="225" t="s">
        <v>179</v>
      </c>
      <c r="V1033" s="219" t="s">
        <v>132</v>
      </c>
      <c r="W1033" s="219" t="s">
        <v>5423</v>
      </c>
      <c r="X1033" s="230" t="s">
        <v>12663</v>
      </c>
      <c r="Y1033" s="220" t="s">
        <v>63</v>
      </c>
      <c r="Z1033" s="220" t="s">
        <v>19652</v>
      </c>
      <c r="AA1033" s="220" t="s">
        <v>16377</v>
      </c>
      <c r="AB1033" s="228" t="s">
        <v>3674</v>
      </c>
      <c r="AC1033" s="220" t="s">
        <v>5424</v>
      </c>
      <c r="AD1033" s="219" t="s">
        <v>47</v>
      </c>
      <c r="AE1033" s="220" t="s">
        <v>5424</v>
      </c>
      <c r="AF1033" s="228" t="s">
        <v>354</v>
      </c>
      <c r="AG1033" s="225" t="s">
        <v>5400</v>
      </c>
      <c r="AH1033" s="228" t="s">
        <v>117</v>
      </c>
      <c r="AI1033" s="225" t="s">
        <v>5425</v>
      </c>
      <c r="AJ1033" s="316" t="s">
        <v>14825</v>
      </c>
      <c r="AK1033" s="316" t="s">
        <v>17496</v>
      </c>
      <c r="AL1033" s="221">
        <v>39539</v>
      </c>
      <c r="AM1033" s="221" t="s">
        <v>12605</v>
      </c>
      <c r="AN1033" s="225" t="s">
        <v>9406</v>
      </c>
      <c r="AO1033" s="225"/>
      <c r="AP1033" s="225" t="s">
        <v>12955</v>
      </c>
    </row>
    <row r="1034" spans="1:42" ht="15" customHeight="1">
      <c r="A1034" s="225" t="s">
        <v>17732</v>
      </c>
      <c r="B1034" s="219" t="s">
        <v>17737</v>
      </c>
      <c r="C1034" s="219" t="s">
        <v>5447</v>
      </c>
      <c r="D1034" s="219" t="s">
        <v>5448</v>
      </c>
      <c r="E1034" s="219" t="s">
        <v>5449</v>
      </c>
      <c r="F1034" s="223" t="s">
        <v>11680</v>
      </c>
      <c r="G1034" s="223" t="s">
        <v>5450</v>
      </c>
      <c r="H1034" s="219" t="s">
        <v>5399</v>
      </c>
      <c r="I1034" s="219" t="s">
        <v>5399</v>
      </c>
      <c r="J1034" s="219" t="s">
        <v>5400</v>
      </c>
      <c r="K1034" s="240" t="s">
        <v>5400</v>
      </c>
      <c r="L1034" s="223" t="s">
        <v>52</v>
      </c>
      <c r="M1034" s="219" t="s">
        <v>53</v>
      </c>
      <c r="N1034" s="219" t="s">
        <v>19653</v>
      </c>
      <c r="O1034" s="219" t="s">
        <v>55</v>
      </c>
      <c r="P1034" s="219" t="s">
        <v>56</v>
      </c>
      <c r="Q1034" s="219" t="s">
        <v>7141</v>
      </c>
      <c r="R1034" s="219" t="s">
        <v>12955</v>
      </c>
      <c r="S1034" s="219" t="s">
        <v>19635</v>
      </c>
      <c r="T1034" s="223" t="s">
        <v>19654</v>
      </c>
      <c r="U1034" s="225" t="s">
        <v>179</v>
      </c>
      <c r="V1034" s="219" t="s">
        <v>3143</v>
      </c>
      <c r="W1034" s="219" t="s">
        <v>5443</v>
      </c>
      <c r="X1034" s="230" t="s">
        <v>124</v>
      </c>
      <c r="Y1034" s="220" t="s">
        <v>629</v>
      </c>
      <c r="Z1034" s="220" t="s">
        <v>19655</v>
      </c>
      <c r="AA1034" s="220" t="s">
        <v>16380</v>
      </c>
      <c r="AB1034" s="228" t="s">
        <v>5451</v>
      </c>
      <c r="AC1034" s="220" t="s">
        <v>5452</v>
      </c>
      <c r="AD1034" s="219" t="s">
        <v>47</v>
      </c>
      <c r="AE1034" s="220" t="s">
        <v>5452</v>
      </c>
      <c r="AF1034" s="228" t="s">
        <v>354</v>
      </c>
      <c r="AG1034" s="225" t="s">
        <v>5400</v>
      </c>
      <c r="AH1034" s="228" t="s">
        <v>117</v>
      </c>
      <c r="AI1034" s="225" t="s">
        <v>5425</v>
      </c>
      <c r="AJ1034" s="316" t="s">
        <v>14829</v>
      </c>
      <c r="AK1034" s="316" t="s">
        <v>17498</v>
      </c>
      <c r="AL1034" s="221">
        <v>23346</v>
      </c>
      <c r="AM1034" s="221" t="s">
        <v>12607</v>
      </c>
      <c r="AN1034" s="225" t="s">
        <v>9406</v>
      </c>
      <c r="AO1034" s="225"/>
      <c r="AP1034" s="225" t="s">
        <v>12955</v>
      </c>
    </row>
    <row r="1035" spans="1:42" ht="15" customHeight="1">
      <c r="A1035" s="225" t="s">
        <v>17732</v>
      </c>
      <c r="B1035" s="219" t="s">
        <v>17737</v>
      </c>
      <c r="C1035" s="219" t="s">
        <v>5560</v>
      </c>
      <c r="D1035" s="219" t="s">
        <v>5561</v>
      </c>
      <c r="E1035" s="219" t="s">
        <v>5562</v>
      </c>
      <c r="F1035" s="223" t="s">
        <v>11698</v>
      </c>
      <c r="G1035" s="223" t="s">
        <v>5563</v>
      </c>
      <c r="H1035" s="219" t="s">
        <v>5399</v>
      </c>
      <c r="I1035" s="219" t="s">
        <v>5399</v>
      </c>
      <c r="J1035" s="219" t="s">
        <v>5400</v>
      </c>
      <c r="K1035" s="240" t="s">
        <v>5400</v>
      </c>
      <c r="L1035" s="223" t="s">
        <v>52</v>
      </c>
      <c r="M1035" s="219" t="s">
        <v>53</v>
      </c>
      <c r="N1035" s="219" t="s">
        <v>19656</v>
      </c>
      <c r="O1035" s="219" t="s">
        <v>55</v>
      </c>
      <c r="P1035" s="219" t="s">
        <v>56</v>
      </c>
      <c r="Q1035" s="219" t="s">
        <v>2474</v>
      </c>
      <c r="R1035" s="219" t="s">
        <v>12955</v>
      </c>
      <c r="S1035" s="219" t="s">
        <v>529</v>
      </c>
      <c r="T1035" s="223" t="s">
        <v>19657</v>
      </c>
      <c r="U1035" s="225" t="s">
        <v>179</v>
      </c>
      <c r="V1035" s="219" t="s">
        <v>19633</v>
      </c>
      <c r="W1035" s="219" t="s">
        <v>12955</v>
      </c>
      <c r="X1035" s="230" t="s">
        <v>9429</v>
      </c>
      <c r="Y1035" s="220" t="s">
        <v>63</v>
      </c>
      <c r="Z1035" s="220" t="s">
        <v>19658</v>
      </c>
      <c r="AA1035" s="220" t="s">
        <v>16397</v>
      </c>
      <c r="AB1035" s="228" t="s">
        <v>2260</v>
      </c>
      <c r="AC1035" s="220" t="s">
        <v>529</v>
      </c>
      <c r="AD1035" s="219" t="s">
        <v>47</v>
      </c>
      <c r="AE1035" s="220" t="s">
        <v>529</v>
      </c>
      <c r="AF1035" s="228" t="s">
        <v>354</v>
      </c>
      <c r="AG1035" s="225" t="s">
        <v>5400</v>
      </c>
      <c r="AH1035" s="228" t="s">
        <v>154</v>
      </c>
      <c r="AI1035" s="225" t="s">
        <v>5564</v>
      </c>
      <c r="AJ1035" s="316" t="s">
        <v>14847</v>
      </c>
      <c r="AK1035" s="316" t="s">
        <v>17127</v>
      </c>
      <c r="AL1035" s="221">
        <v>33055</v>
      </c>
      <c r="AM1035" s="221" t="s">
        <v>12607</v>
      </c>
      <c r="AN1035" s="225" t="s">
        <v>9406</v>
      </c>
      <c r="AO1035" s="316"/>
      <c r="AP1035" s="225" t="s">
        <v>12955</v>
      </c>
    </row>
    <row r="1036" spans="1:42" ht="15" customHeight="1">
      <c r="A1036" s="225" t="s">
        <v>17732</v>
      </c>
      <c r="B1036" s="219" t="s">
        <v>17737</v>
      </c>
      <c r="C1036" s="219" t="s">
        <v>5534</v>
      </c>
      <c r="D1036" s="219" t="s">
        <v>5535</v>
      </c>
      <c r="E1036" s="219" t="s">
        <v>5429</v>
      </c>
      <c r="F1036" s="223" t="s">
        <v>11694</v>
      </c>
      <c r="G1036" s="223" t="s">
        <v>5536</v>
      </c>
      <c r="H1036" s="219" t="s">
        <v>5399</v>
      </c>
      <c r="I1036" s="219" t="s">
        <v>5399</v>
      </c>
      <c r="J1036" s="219" t="s">
        <v>5400</v>
      </c>
      <c r="K1036" s="240" t="s">
        <v>5400</v>
      </c>
      <c r="L1036" s="223" t="s">
        <v>39</v>
      </c>
      <c r="M1036" s="219" t="s">
        <v>40</v>
      </c>
      <c r="N1036" s="219" t="s">
        <v>19659</v>
      </c>
      <c r="O1036" s="219" t="s">
        <v>519</v>
      </c>
      <c r="P1036" s="219" t="s">
        <v>520</v>
      </c>
      <c r="Q1036" s="219" t="s">
        <v>13030</v>
      </c>
      <c r="R1036" s="219" t="s">
        <v>12955</v>
      </c>
      <c r="S1036" s="219" t="s">
        <v>19660</v>
      </c>
      <c r="T1036" s="223" t="s">
        <v>19661</v>
      </c>
      <c r="U1036" s="225" t="s">
        <v>43</v>
      </c>
      <c r="V1036" s="219" t="s">
        <v>5537</v>
      </c>
      <c r="W1036" s="219" t="s">
        <v>12955</v>
      </c>
      <c r="X1036" s="230" t="s">
        <v>13415</v>
      </c>
      <c r="Y1036" s="220" t="s">
        <v>19662</v>
      </c>
      <c r="Z1036" s="220" t="s">
        <v>19663</v>
      </c>
      <c r="AA1036" s="220" t="s">
        <v>16393</v>
      </c>
      <c r="AB1036" s="228" t="s">
        <v>5538</v>
      </c>
      <c r="AC1036" s="220" t="s">
        <v>12613</v>
      </c>
      <c r="AD1036" s="219" t="s">
        <v>5539</v>
      </c>
      <c r="AE1036" s="220" t="s">
        <v>13328</v>
      </c>
      <c r="AF1036" s="228" t="s">
        <v>354</v>
      </c>
      <c r="AG1036" s="225" t="s">
        <v>5400</v>
      </c>
      <c r="AH1036" s="228" t="s">
        <v>413</v>
      </c>
      <c r="AI1036" s="225" t="s">
        <v>5516</v>
      </c>
      <c r="AJ1036" s="316" t="s">
        <v>14843</v>
      </c>
      <c r="AK1036" s="316" t="s">
        <v>17513</v>
      </c>
      <c r="AL1036" s="221">
        <v>29190</v>
      </c>
      <c r="AM1036" s="221" t="s">
        <v>12606</v>
      </c>
      <c r="AN1036" s="225" t="s">
        <v>9406</v>
      </c>
      <c r="AO1036" s="225"/>
      <c r="AP1036" s="225" t="s">
        <v>12955</v>
      </c>
    </row>
    <row r="1037" spans="1:42" ht="15" customHeight="1">
      <c r="A1037" s="225" t="s">
        <v>17732</v>
      </c>
      <c r="B1037" s="219" t="s">
        <v>17737</v>
      </c>
      <c r="C1037" s="219" t="s">
        <v>5426</v>
      </c>
      <c r="D1037" s="219" t="s">
        <v>5427</v>
      </c>
      <c r="E1037" s="219" t="s">
        <v>5428</v>
      </c>
      <c r="F1037" s="223" t="s">
        <v>5429</v>
      </c>
      <c r="G1037" s="223" t="s">
        <v>5430</v>
      </c>
      <c r="H1037" s="219" t="s">
        <v>5399</v>
      </c>
      <c r="I1037" s="219" t="s">
        <v>5399</v>
      </c>
      <c r="J1037" s="219" t="s">
        <v>5400</v>
      </c>
      <c r="K1037" s="240" t="s">
        <v>5400</v>
      </c>
      <c r="L1037" s="223" t="s">
        <v>52</v>
      </c>
      <c r="M1037" s="219" t="s">
        <v>53</v>
      </c>
      <c r="N1037" s="219" t="s">
        <v>19664</v>
      </c>
      <c r="O1037" s="219" t="s">
        <v>55</v>
      </c>
      <c r="P1037" s="219" t="s">
        <v>56</v>
      </c>
      <c r="Q1037" s="219" t="s">
        <v>13145</v>
      </c>
      <c r="R1037" s="219" t="s">
        <v>12955</v>
      </c>
      <c r="S1037" s="219" t="s">
        <v>5564</v>
      </c>
      <c r="T1037" s="223" t="s">
        <v>19665</v>
      </c>
      <c r="U1037" s="225" t="s">
        <v>43</v>
      </c>
      <c r="V1037" s="219" t="s">
        <v>371</v>
      </c>
      <c r="W1037" s="219" t="s">
        <v>12955</v>
      </c>
      <c r="X1037" s="230" t="s">
        <v>13180</v>
      </c>
      <c r="Y1037" s="220" t="s">
        <v>63</v>
      </c>
      <c r="Z1037" s="220" t="s">
        <v>19666</v>
      </c>
      <c r="AA1037" s="220" t="s">
        <v>16378</v>
      </c>
      <c r="AB1037" s="228" t="s">
        <v>5431</v>
      </c>
      <c r="AC1037" s="220" t="s">
        <v>5432</v>
      </c>
      <c r="AD1037" s="219" t="s">
        <v>47</v>
      </c>
      <c r="AE1037" s="220" t="s">
        <v>5432</v>
      </c>
      <c r="AF1037" s="228" t="s">
        <v>354</v>
      </c>
      <c r="AG1037" s="225" t="s">
        <v>5400</v>
      </c>
      <c r="AH1037" s="228" t="s">
        <v>519</v>
      </c>
      <c r="AI1037" s="225" t="s">
        <v>5433</v>
      </c>
      <c r="AJ1037" s="316" t="s">
        <v>14826</v>
      </c>
      <c r="AK1037" s="316" t="s">
        <v>17515</v>
      </c>
      <c r="AL1037" s="221">
        <v>26785</v>
      </c>
      <c r="AM1037" s="221" t="s">
        <v>12606</v>
      </c>
      <c r="AN1037" s="225" t="s">
        <v>9406</v>
      </c>
      <c r="AO1037" s="225"/>
      <c r="AP1037" s="225" t="s">
        <v>12955</v>
      </c>
    </row>
    <row r="1038" spans="1:42" ht="15" customHeight="1">
      <c r="A1038" s="225" t="s">
        <v>17732</v>
      </c>
      <c r="B1038" s="219" t="s">
        <v>17737</v>
      </c>
      <c r="C1038" s="219" t="s">
        <v>5434</v>
      </c>
      <c r="D1038" s="219" t="s">
        <v>5435</v>
      </c>
      <c r="E1038" s="219" t="s">
        <v>5436</v>
      </c>
      <c r="F1038" s="223" t="s">
        <v>11678</v>
      </c>
      <c r="G1038" s="223" t="s">
        <v>5437</v>
      </c>
      <c r="H1038" s="219" t="s">
        <v>5399</v>
      </c>
      <c r="I1038" s="219" t="s">
        <v>5399</v>
      </c>
      <c r="J1038" s="219" t="s">
        <v>5400</v>
      </c>
      <c r="K1038" s="240" t="s">
        <v>5400</v>
      </c>
      <c r="L1038" s="223" t="s">
        <v>39</v>
      </c>
      <c r="M1038" s="219" t="s">
        <v>40</v>
      </c>
      <c r="N1038" s="219" t="s">
        <v>19667</v>
      </c>
      <c r="O1038" s="219" t="s">
        <v>37</v>
      </c>
      <c r="P1038" s="219" t="s">
        <v>42</v>
      </c>
      <c r="Q1038" s="219" t="s">
        <v>160</v>
      </c>
      <c r="R1038" s="219" t="s">
        <v>12955</v>
      </c>
      <c r="S1038" s="219" t="s">
        <v>5564</v>
      </c>
      <c r="T1038" s="223" t="s">
        <v>19668</v>
      </c>
      <c r="U1038" s="225" t="s">
        <v>43</v>
      </c>
      <c r="V1038" s="219" t="s">
        <v>5438</v>
      </c>
      <c r="W1038" s="219" t="s">
        <v>12955</v>
      </c>
      <c r="X1038" s="230" t="s">
        <v>8036</v>
      </c>
      <c r="Y1038" s="220" t="s">
        <v>63</v>
      </c>
      <c r="Z1038" s="220" t="s">
        <v>19666</v>
      </c>
      <c r="AA1038" s="220" t="s">
        <v>16378</v>
      </c>
      <c r="AB1038" s="228" t="s">
        <v>5431</v>
      </c>
      <c r="AC1038" s="220" t="s">
        <v>5432</v>
      </c>
      <c r="AD1038" s="219" t="s">
        <v>47</v>
      </c>
      <c r="AE1038" s="220" t="s">
        <v>5432</v>
      </c>
      <c r="AF1038" s="228" t="s">
        <v>354</v>
      </c>
      <c r="AG1038" s="225" t="s">
        <v>5400</v>
      </c>
      <c r="AH1038" s="228" t="s">
        <v>519</v>
      </c>
      <c r="AI1038" s="225" t="s">
        <v>5433</v>
      </c>
      <c r="AJ1038" s="316" t="s">
        <v>14827</v>
      </c>
      <c r="AK1038" s="316" t="s">
        <v>17516</v>
      </c>
      <c r="AL1038" s="221">
        <v>34547</v>
      </c>
      <c r="AM1038" s="221" t="s">
        <v>12606</v>
      </c>
      <c r="AN1038" s="225" t="s">
        <v>9406</v>
      </c>
      <c r="AO1038" s="225"/>
      <c r="AP1038" s="225" t="s">
        <v>12955</v>
      </c>
    </row>
    <row r="1039" spans="1:42" ht="15" customHeight="1">
      <c r="A1039" s="225" t="s">
        <v>17732</v>
      </c>
      <c r="B1039" s="219" t="s">
        <v>17737</v>
      </c>
      <c r="C1039" s="219" t="s">
        <v>5517</v>
      </c>
      <c r="D1039" s="219" t="s">
        <v>5518</v>
      </c>
      <c r="E1039" s="219" t="s">
        <v>5519</v>
      </c>
      <c r="F1039" s="223" t="s">
        <v>11691</v>
      </c>
      <c r="G1039" s="223" t="s">
        <v>5520</v>
      </c>
      <c r="H1039" s="219" t="s">
        <v>5399</v>
      </c>
      <c r="I1039" s="219" t="s">
        <v>5399</v>
      </c>
      <c r="J1039" s="219" t="s">
        <v>5400</v>
      </c>
      <c r="K1039" s="240" t="s">
        <v>5400</v>
      </c>
      <c r="L1039" s="223" t="s">
        <v>52</v>
      </c>
      <c r="M1039" s="219" t="s">
        <v>53</v>
      </c>
      <c r="N1039" s="219" t="s">
        <v>19669</v>
      </c>
      <c r="O1039" s="219" t="s">
        <v>55</v>
      </c>
      <c r="P1039" s="219" t="s">
        <v>56</v>
      </c>
      <c r="Q1039" s="219" t="s">
        <v>8448</v>
      </c>
      <c r="R1039" s="219" t="s">
        <v>12955</v>
      </c>
      <c r="S1039" s="219" t="s">
        <v>19670</v>
      </c>
      <c r="T1039" s="223" t="s">
        <v>19671</v>
      </c>
      <c r="U1039" s="225" t="s">
        <v>43</v>
      </c>
      <c r="V1039" s="219" t="s">
        <v>19672</v>
      </c>
      <c r="W1039" s="219" t="s">
        <v>12955</v>
      </c>
      <c r="X1039" s="230" t="s">
        <v>5392</v>
      </c>
      <c r="Y1039" s="220" t="s">
        <v>63</v>
      </c>
      <c r="Z1039" s="220" t="s">
        <v>19673</v>
      </c>
      <c r="AA1039" s="220" t="s">
        <v>16391</v>
      </c>
      <c r="AB1039" s="228" t="s">
        <v>5521</v>
      </c>
      <c r="AC1039" s="220" t="s">
        <v>5522</v>
      </c>
      <c r="AD1039" s="219" t="s">
        <v>47</v>
      </c>
      <c r="AE1039" s="220" t="s">
        <v>5522</v>
      </c>
      <c r="AF1039" s="228" t="s">
        <v>354</v>
      </c>
      <c r="AG1039" s="225" t="s">
        <v>5400</v>
      </c>
      <c r="AH1039" s="228" t="s">
        <v>413</v>
      </c>
      <c r="AI1039" s="225" t="s">
        <v>5516</v>
      </c>
      <c r="AJ1039" s="316" t="s">
        <v>14840</v>
      </c>
      <c r="AK1039" s="316" t="s">
        <v>17528</v>
      </c>
      <c r="AL1039" s="221">
        <v>29526</v>
      </c>
      <c r="AM1039" s="221" t="s">
        <v>12608</v>
      </c>
      <c r="AN1039" s="225" t="s">
        <v>9406</v>
      </c>
      <c r="AO1039" s="225"/>
      <c r="AP1039" s="225" t="s">
        <v>12955</v>
      </c>
    </row>
    <row r="1040" spans="1:42" ht="15" customHeight="1">
      <c r="A1040" s="225" t="s">
        <v>17732</v>
      </c>
      <c r="B1040" s="219" t="s">
        <v>17737</v>
      </c>
      <c r="C1040" s="219" t="s">
        <v>5501</v>
      </c>
      <c r="D1040" s="219" t="s">
        <v>5502</v>
      </c>
      <c r="E1040" s="219" t="s">
        <v>5503</v>
      </c>
      <c r="F1040" s="223" t="s">
        <v>11689</v>
      </c>
      <c r="G1040" s="223" t="s">
        <v>5504</v>
      </c>
      <c r="H1040" s="219" t="s">
        <v>5399</v>
      </c>
      <c r="I1040" s="219" t="s">
        <v>5399</v>
      </c>
      <c r="J1040" s="219" t="s">
        <v>5400</v>
      </c>
      <c r="K1040" s="240" t="s">
        <v>5400</v>
      </c>
      <c r="L1040" s="223" t="s">
        <v>52</v>
      </c>
      <c r="M1040" s="219" t="s">
        <v>53</v>
      </c>
      <c r="N1040" s="219" t="s">
        <v>5505</v>
      </c>
      <c r="O1040" s="219" t="s">
        <v>55</v>
      </c>
      <c r="P1040" s="219" t="s">
        <v>56</v>
      </c>
      <c r="Q1040" s="219" t="s">
        <v>9070</v>
      </c>
      <c r="R1040" s="219" t="s">
        <v>12955</v>
      </c>
      <c r="S1040" s="219" t="s">
        <v>12435</v>
      </c>
      <c r="T1040" s="223" t="s">
        <v>19674</v>
      </c>
      <c r="U1040" s="225" t="s">
        <v>62</v>
      </c>
      <c r="V1040" s="219" t="s">
        <v>5506</v>
      </c>
      <c r="W1040" s="219" t="s">
        <v>12955</v>
      </c>
      <c r="X1040" s="230" t="s">
        <v>124</v>
      </c>
      <c r="Y1040" s="220" t="s">
        <v>629</v>
      </c>
      <c r="Z1040" s="220" t="s">
        <v>3280</v>
      </c>
      <c r="AA1040" s="220" t="s">
        <v>16389</v>
      </c>
      <c r="AB1040" s="228" t="s">
        <v>2342</v>
      </c>
      <c r="AC1040" s="220" t="s">
        <v>5507</v>
      </c>
      <c r="AD1040" s="219" t="s">
        <v>47</v>
      </c>
      <c r="AE1040" s="220" t="s">
        <v>5507</v>
      </c>
      <c r="AF1040" s="228" t="s">
        <v>354</v>
      </c>
      <c r="AG1040" s="225" t="s">
        <v>5400</v>
      </c>
      <c r="AH1040" s="228" t="s">
        <v>290</v>
      </c>
      <c r="AI1040" s="225" t="s">
        <v>5508</v>
      </c>
      <c r="AJ1040" s="316" t="s">
        <v>14838</v>
      </c>
      <c r="AK1040" s="316" t="s">
        <v>17138</v>
      </c>
      <c r="AL1040" s="221">
        <v>29526</v>
      </c>
      <c r="AM1040" s="221" t="s">
        <v>12607</v>
      </c>
      <c r="AN1040" s="225" t="s">
        <v>9406</v>
      </c>
      <c r="AO1040" s="316"/>
      <c r="AP1040" s="225" t="s">
        <v>12955</v>
      </c>
    </row>
    <row r="1041" spans="1:42" ht="15" customHeight="1">
      <c r="A1041" s="225" t="s">
        <v>17732</v>
      </c>
      <c r="B1041" s="219" t="s">
        <v>17737</v>
      </c>
      <c r="C1041" s="219" t="s">
        <v>5477</v>
      </c>
      <c r="D1041" s="219" t="s">
        <v>5478</v>
      </c>
      <c r="E1041" s="219" t="s">
        <v>5479</v>
      </c>
      <c r="F1041" s="223" t="s">
        <v>11685</v>
      </c>
      <c r="G1041" s="223" t="s">
        <v>5480</v>
      </c>
      <c r="H1041" s="219" t="s">
        <v>5399</v>
      </c>
      <c r="I1041" s="219" t="s">
        <v>5399</v>
      </c>
      <c r="J1041" s="219" t="s">
        <v>5400</v>
      </c>
      <c r="K1041" s="240" t="s">
        <v>5400</v>
      </c>
      <c r="L1041" s="223" t="s">
        <v>52</v>
      </c>
      <c r="M1041" s="219" t="s">
        <v>53</v>
      </c>
      <c r="N1041" s="219" t="s">
        <v>19675</v>
      </c>
      <c r="O1041" s="219" t="s">
        <v>55</v>
      </c>
      <c r="P1041" s="219" t="s">
        <v>56</v>
      </c>
      <c r="Q1041" s="219" t="s">
        <v>6688</v>
      </c>
      <c r="R1041" s="219" t="s">
        <v>12955</v>
      </c>
      <c r="S1041" s="219" t="s">
        <v>3042</v>
      </c>
      <c r="T1041" s="223" t="s">
        <v>19676</v>
      </c>
      <c r="U1041" s="225" t="s">
        <v>179</v>
      </c>
      <c r="V1041" s="219" t="s">
        <v>5796</v>
      </c>
      <c r="W1041" s="219" t="s">
        <v>12955</v>
      </c>
      <c r="X1041" s="230" t="s">
        <v>18829</v>
      </c>
      <c r="Y1041" s="220" t="s">
        <v>63</v>
      </c>
      <c r="Z1041" s="220" t="s">
        <v>13254</v>
      </c>
      <c r="AA1041" s="220" t="s">
        <v>16385</v>
      </c>
      <c r="AB1041" s="228" t="s">
        <v>1356</v>
      </c>
      <c r="AC1041" s="220" t="s">
        <v>5481</v>
      </c>
      <c r="AD1041" s="219" t="s">
        <v>47</v>
      </c>
      <c r="AE1041" s="220" t="s">
        <v>5481</v>
      </c>
      <c r="AF1041" s="228" t="s">
        <v>354</v>
      </c>
      <c r="AG1041" s="225" t="s">
        <v>5400</v>
      </c>
      <c r="AH1041" s="228" t="s">
        <v>37</v>
      </c>
      <c r="AI1041" s="225" t="s">
        <v>5403</v>
      </c>
      <c r="AJ1041" s="316" t="s">
        <v>14834</v>
      </c>
      <c r="AK1041" s="316" t="s">
        <v>17140</v>
      </c>
      <c r="AL1041" s="221">
        <v>28034</v>
      </c>
      <c r="AM1041" s="221" t="s">
        <v>12607</v>
      </c>
      <c r="AN1041" s="225" t="s">
        <v>9406</v>
      </c>
      <c r="AO1041" s="316"/>
      <c r="AP1041" s="225" t="s">
        <v>12955</v>
      </c>
    </row>
    <row r="1042" spans="1:42" ht="15" customHeight="1">
      <c r="A1042" s="225" t="s">
        <v>17732</v>
      </c>
      <c r="B1042" s="219" t="s">
        <v>17737</v>
      </c>
      <c r="C1042" s="219" t="s">
        <v>5412</v>
      </c>
      <c r="D1042" s="219" t="s">
        <v>5413</v>
      </c>
      <c r="E1042" s="219" t="s">
        <v>5414</v>
      </c>
      <c r="F1042" s="223" t="s">
        <v>11676</v>
      </c>
      <c r="G1042" s="223" t="s">
        <v>5415</v>
      </c>
      <c r="H1042" s="219" t="s">
        <v>5399</v>
      </c>
      <c r="I1042" s="219" t="s">
        <v>5399</v>
      </c>
      <c r="J1042" s="219" t="s">
        <v>5400</v>
      </c>
      <c r="K1042" s="240" t="s">
        <v>5400</v>
      </c>
      <c r="L1042" s="223" t="s">
        <v>52</v>
      </c>
      <c r="M1042" s="219" t="s">
        <v>53</v>
      </c>
      <c r="N1042" s="219" t="s">
        <v>5416</v>
      </c>
      <c r="O1042" s="219" t="s">
        <v>55</v>
      </c>
      <c r="P1042" s="219" t="s">
        <v>56</v>
      </c>
      <c r="Q1042" s="219" t="s">
        <v>3717</v>
      </c>
      <c r="R1042" s="219" t="s">
        <v>12955</v>
      </c>
      <c r="S1042" s="219" t="s">
        <v>12434</v>
      </c>
      <c r="T1042" s="223" t="s">
        <v>19677</v>
      </c>
      <c r="U1042" s="225" t="s">
        <v>179</v>
      </c>
      <c r="V1042" s="219" t="s">
        <v>7106</v>
      </c>
      <c r="W1042" s="219" t="s">
        <v>12955</v>
      </c>
      <c r="X1042" s="230" t="s">
        <v>18737</v>
      </c>
      <c r="Y1042" s="220" t="s">
        <v>63</v>
      </c>
      <c r="Z1042" s="220" t="s">
        <v>641</v>
      </c>
      <c r="AA1042" s="220" t="s">
        <v>16376</v>
      </c>
      <c r="AB1042" s="228" t="s">
        <v>5417</v>
      </c>
      <c r="AC1042" s="220" t="s">
        <v>5418</v>
      </c>
      <c r="AD1042" s="219" t="s">
        <v>47</v>
      </c>
      <c r="AE1042" s="220" t="s">
        <v>5418</v>
      </c>
      <c r="AF1042" s="228" t="s">
        <v>354</v>
      </c>
      <c r="AG1042" s="225" t="s">
        <v>5400</v>
      </c>
      <c r="AH1042" s="228" t="s">
        <v>37</v>
      </c>
      <c r="AI1042" s="225" t="s">
        <v>5403</v>
      </c>
      <c r="AJ1042" s="316" t="s">
        <v>14824</v>
      </c>
      <c r="AK1042" s="316" t="s">
        <v>17141</v>
      </c>
      <c r="AL1042" s="221">
        <v>30225</v>
      </c>
      <c r="AM1042" s="221" t="s">
        <v>12605</v>
      </c>
      <c r="AN1042" s="225" t="s">
        <v>9406</v>
      </c>
      <c r="AO1042" s="316"/>
      <c r="AP1042" s="225" t="s">
        <v>12955</v>
      </c>
    </row>
    <row r="1043" spans="1:42" ht="15" customHeight="1">
      <c r="A1043" s="225" t="s">
        <v>17732</v>
      </c>
      <c r="B1043" s="219" t="s">
        <v>17737</v>
      </c>
      <c r="C1043" s="219" t="s">
        <v>5404</v>
      </c>
      <c r="D1043" s="219" t="s">
        <v>5405</v>
      </c>
      <c r="E1043" s="219" t="s">
        <v>5406</v>
      </c>
      <c r="F1043" s="223" t="s">
        <v>11674</v>
      </c>
      <c r="G1043" s="223" t="s">
        <v>5407</v>
      </c>
      <c r="H1043" s="219" t="s">
        <v>5399</v>
      </c>
      <c r="I1043" s="219" t="s">
        <v>5399</v>
      </c>
      <c r="J1043" s="219" t="s">
        <v>5400</v>
      </c>
      <c r="K1043" s="240" t="s">
        <v>5400</v>
      </c>
      <c r="L1043" s="223" t="s">
        <v>52</v>
      </c>
      <c r="M1043" s="219" t="s">
        <v>53</v>
      </c>
      <c r="N1043" s="219" t="s">
        <v>19678</v>
      </c>
      <c r="O1043" s="219" t="s">
        <v>55</v>
      </c>
      <c r="P1043" s="219" t="s">
        <v>56</v>
      </c>
      <c r="Q1043" s="219" t="s">
        <v>12663</v>
      </c>
      <c r="R1043" s="219" t="s">
        <v>12955</v>
      </c>
      <c r="S1043" s="219" t="s">
        <v>5400</v>
      </c>
      <c r="T1043" s="223" t="s">
        <v>19679</v>
      </c>
      <c r="U1043" s="225" t="s">
        <v>179</v>
      </c>
      <c r="V1043" s="219" t="s">
        <v>19680</v>
      </c>
      <c r="W1043" s="219" t="s">
        <v>19681</v>
      </c>
      <c r="X1043" s="230" t="s">
        <v>124</v>
      </c>
      <c r="Y1043" s="220" t="s">
        <v>63</v>
      </c>
      <c r="Z1043" s="220" t="s">
        <v>19682</v>
      </c>
      <c r="AA1043" s="220" t="s">
        <v>16375</v>
      </c>
      <c r="AB1043" s="228" t="s">
        <v>3288</v>
      </c>
      <c r="AC1043" s="220" t="s">
        <v>5402</v>
      </c>
      <c r="AD1043" s="219" t="s">
        <v>47</v>
      </c>
      <c r="AE1043" s="220" t="s">
        <v>5402</v>
      </c>
      <c r="AF1043" s="228" t="s">
        <v>354</v>
      </c>
      <c r="AG1043" s="225" t="s">
        <v>5400</v>
      </c>
      <c r="AH1043" s="228" t="s">
        <v>37</v>
      </c>
      <c r="AI1043" s="225" t="s">
        <v>5403</v>
      </c>
      <c r="AJ1043" s="316" t="s">
        <v>14822</v>
      </c>
      <c r="AK1043" s="316" t="s">
        <v>17538</v>
      </c>
      <c r="AL1043" s="221">
        <v>38869</v>
      </c>
      <c r="AM1043" s="221" t="s">
        <v>12605</v>
      </c>
      <c r="AN1043" s="225" t="s">
        <v>9406</v>
      </c>
      <c r="AO1043" s="225"/>
      <c r="AP1043" s="225" t="s">
        <v>12955</v>
      </c>
    </row>
    <row r="1044" spans="1:42" ht="15" customHeight="1">
      <c r="A1044" s="225" t="s">
        <v>17732</v>
      </c>
      <c r="B1044" s="219" t="s">
        <v>17737</v>
      </c>
      <c r="C1044" s="219" t="s">
        <v>5395</v>
      </c>
      <c r="D1044" s="219" t="s">
        <v>5396</v>
      </c>
      <c r="E1044" s="219" t="s">
        <v>5397</v>
      </c>
      <c r="F1044" s="223" t="s">
        <v>11673</v>
      </c>
      <c r="G1044" s="223" t="s">
        <v>5398</v>
      </c>
      <c r="H1044" s="219" t="s">
        <v>5399</v>
      </c>
      <c r="I1044" s="219" t="s">
        <v>5399</v>
      </c>
      <c r="J1044" s="219" t="s">
        <v>5400</v>
      </c>
      <c r="K1044" s="240" t="s">
        <v>5400</v>
      </c>
      <c r="L1044" s="223" t="s">
        <v>39</v>
      </c>
      <c r="M1044" s="219" t="s">
        <v>40</v>
      </c>
      <c r="N1044" s="219" t="s">
        <v>5401</v>
      </c>
      <c r="O1044" s="219" t="s">
        <v>37</v>
      </c>
      <c r="P1044" s="219" t="s">
        <v>1590</v>
      </c>
      <c r="Q1044" s="219" t="s">
        <v>12663</v>
      </c>
      <c r="R1044" s="219" t="s">
        <v>10976</v>
      </c>
      <c r="S1044" s="219" t="s">
        <v>5400</v>
      </c>
      <c r="T1044" s="223" t="s">
        <v>19683</v>
      </c>
      <c r="U1044" s="225" t="s">
        <v>203</v>
      </c>
      <c r="V1044" s="219" t="s">
        <v>19684</v>
      </c>
      <c r="W1044" s="219" t="s">
        <v>12955</v>
      </c>
      <c r="X1044" s="230" t="s">
        <v>19685</v>
      </c>
      <c r="Y1044" s="220" t="s">
        <v>63</v>
      </c>
      <c r="Z1044" s="220" t="s">
        <v>19682</v>
      </c>
      <c r="AA1044" s="220" t="s">
        <v>16375</v>
      </c>
      <c r="AB1044" s="228" t="s">
        <v>3288</v>
      </c>
      <c r="AC1044" s="220" t="s">
        <v>5402</v>
      </c>
      <c r="AD1044" s="219" t="s">
        <v>47</v>
      </c>
      <c r="AE1044" s="220" t="s">
        <v>5402</v>
      </c>
      <c r="AF1044" s="228" t="s">
        <v>354</v>
      </c>
      <c r="AG1044" s="225" t="s">
        <v>5400</v>
      </c>
      <c r="AH1044" s="228" t="s">
        <v>37</v>
      </c>
      <c r="AI1044" s="225" t="s">
        <v>5403</v>
      </c>
      <c r="AJ1044" s="316" t="s">
        <v>14820</v>
      </c>
      <c r="AK1044" s="316" t="s">
        <v>17142</v>
      </c>
      <c r="AL1044" s="221">
        <v>19299</v>
      </c>
      <c r="AM1044" s="221" t="s">
        <v>12605</v>
      </c>
      <c r="AN1044" s="225" t="s">
        <v>9406</v>
      </c>
      <c r="AO1044" s="316"/>
      <c r="AP1044" s="225" t="s">
        <v>12955</v>
      </c>
    </row>
    <row r="1045" spans="1:42" ht="15" customHeight="1">
      <c r="A1045" s="225" t="s">
        <v>17732</v>
      </c>
      <c r="B1045" s="219" t="s">
        <v>17737</v>
      </c>
      <c r="C1045" s="219" t="s">
        <v>5408</v>
      </c>
      <c r="D1045" s="219" t="s">
        <v>5409</v>
      </c>
      <c r="E1045" s="219" t="s">
        <v>5410</v>
      </c>
      <c r="F1045" s="223" t="s">
        <v>11675</v>
      </c>
      <c r="G1045" s="223" t="s">
        <v>5411</v>
      </c>
      <c r="H1045" s="219" t="s">
        <v>5399</v>
      </c>
      <c r="I1045" s="219" t="s">
        <v>5399</v>
      </c>
      <c r="J1045" s="219" t="s">
        <v>5400</v>
      </c>
      <c r="K1045" s="240" t="s">
        <v>5400</v>
      </c>
      <c r="L1045" s="223" t="s">
        <v>52</v>
      </c>
      <c r="M1045" s="219" t="s">
        <v>53</v>
      </c>
      <c r="N1045" s="219" t="s">
        <v>19686</v>
      </c>
      <c r="O1045" s="219" t="s">
        <v>55</v>
      </c>
      <c r="P1045" s="219" t="s">
        <v>56</v>
      </c>
      <c r="Q1045" s="219" t="s">
        <v>10047</v>
      </c>
      <c r="R1045" s="219" t="s">
        <v>12955</v>
      </c>
      <c r="S1045" s="219" t="s">
        <v>19687</v>
      </c>
      <c r="T1045" s="223" t="s">
        <v>19688</v>
      </c>
      <c r="U1045" s="225" t="s">
        <v>203</v>
      </c>
      <c r="V1045" s="219" t="s">
        <v>1987</v>
      </c>
      <c r="W1045" s="219" t="s">
        <v>12955</v>
      </c>
      <c r="X1045" s="230" t="s">
        <v>8812</v>
      </c>
      <c r="Y1045" s="220" t="s">
        <v>63</v>
      </c>
      <c r="Z1045" s="220" t="s">
        <v>19682</v>
      </c>
      <c r="AA1045" s="220" t="s">
        <v>16375</v>
      </c>
      <c r="AB1045" s="228" t="s">
        <v>3288</v>
      </c>
      <c r="AC1045" s="220" t="s">
        <v>5402</v>
      </c>
      <c r="AD1045" s="219" t="s">
        <v>47</v>
      </c>
      <c r="AE1045" s="220" t="s">
        <v>5402</v>
      </c>
      <c r="AF1045" s="228" t="s">
        <v>354</v>
      </c>
      <c r="AG1045" s="225" t="s">
        <v>5400</v>
      </c>
      <c r="AH1045" s="228" t="s">
        <v>37</v>
      </c>
      <c r="AI1045" s="225" t="s">
        <v>5403</v>
      </c>
      <c r="AJ1045" s="316" t="s">
        <v>14823</v>
      </c>
      <c r="AK1045" s="316" t="s">
        <v>17684</v>
      </c>
      <c r="AL1045" s="221">
        <v>33420</v>
      </c>
      <c r="AM1045" s="221" t="s">
        <v>12605</v>
      </c>
      <c r="AN1045" s="225" t="s">
        <v>9406</v>
      </c>
      <c r="AO1045" s="316"/>
      <c r="AP1045" s="225" t="s">
        <v>12955</v>
      </c>
    </row>
    <row r="1046" spans="1:42" ht="15" customHeight="1">
      <c r="A1046" s="225" t="s">
        <v>17732</v>
      </c>
      <c r="B1046" s="219" t="s">
        <v>17737</v>
      </c>
      <c r="C1046" s="219" t="s">
        <v>5487</v>
      </c>
      <c r="D1046" s="219" t="s">
        <v>5488</v>
      </c>
      <c r="E1046" s="219" t="s">
        <v>5489</v>
      </c>
      <c r="F1046" s="223" t="s">
        <v>11687</v>
      </c>
      <c r="G1046" s="223" t="s">
        <v>5490</v>
      </c>
      <c r="H1046" s="219" t="s">
        <v>5399</v>
      </c>
      <c r="I1046" s="219" t="s">
        <v>5399</v>
      </c>
      <c r="J1046" s="219" t="s">
        <v>5400</v>
      </c>
      <c r="K1046" s="240" t="s">
        <v>5400</v>
      </c>
      <c r="L1046" s="223" t="s">
        <v>52</v>
      </c>
      <c r="M1046" s="219" t="s">
        <v>53</v>
      </c>
      <c r="N1046" s="219" t="s">
        <v>5491</v>
      </c>
      <c r="O1046" s="219" t="s">
        <v>55</v>
      </c>
      <c r="P1046" s="219" t="s">
        <v>56</v>
      </c>
      <c r="Q1046" s="219" t="s">
        <v>7760</v>
      </c>
      <c r="R1046" s="219" t="s">
        <v>12955</v>
      </c>
      <c r="S1046" s="219" t="s">
        <v>5492</v>
      </c>
      <c r="T1046" s="223" t="s">
        <v>19689</v>
      </c>
      <c r="U1046" s="225" t="s">
        <v>179</v>
      </c>
      <c r="V1046" s="219" t="s">
        <v>19633</v>
      </c>
      <c r="W1046" s="219" t="s">
        <v>12955</v>
      </c>
      <c r="X1046" s="230" t="s">
        <v>5470</v>
      </c>
      <c r="Y1046" s="220" t="s">
        <v>629</v>
      </c>
      <c r="Z1046" s="220" t="s">
        <v>2382</v>
      </c>
      <c r="AA1046" s="220" t="s">
        <v>16387</v>
      </c>
      <c r="AB1046" s="228" t="s">
        <v>5493</v>
      </c>
      <c r="AC1046" s="220" t="s">
        <v>5492</v>
      </c>
      <c r="AD1046" s="219" t="s">
        <v>47</v>
      </c>
      <c r="AE1046" s="220" t="s">
        <v>5492</v>
      </c>
      <c r="AF1046" s="228" t="s">
        <v>354</v>
      </c>
      <c r="AG1046" s="225" t="s">
        <v>5400</v>
      </c>
      <c r="AH1046" s="228" t="s">
        <v>37</v>
      </c>
      <c r="AI1046" s="225" t="s">
        <v>5403</v>
      </c>
      <c r="AJ1046" s="316" t="s">
        <v>14836</v>
      </c>
      <c r="AK1046" s="316" t="s">
        <v>17143</v>
      </c>
      <c r="AL1046" s="221">
        <v>27851</v>
      </c>
      <c r="AM1046" s="221" t="s">
        <v>12607</v>
      </c>
      <c r="AN1046" s="225" t="s">
        <v>9406</v>
      </c>
      <c r="AO1046" s="316"/>
      <c r="AP1046" s="225" t="s">
        <v>12955</v>
      </c>
    </row>
    <row r="1047" spans="1:42" ht="15" customHeight="1">
      <c r="A1047" s="225" t="s">
        <v>17732</v>
      </c>
      <c r="B1047" s="219" t="s">
        <v>17737</v>
      </c>
      <c r="C1047" s="219" t="s">
        <v>5546</v>
      </c>
      <c r="D1047" s="219" t="s">
        <v>5547</v>
      </c>
      <c r="E1047" s="219" t="s">
        <v>5548</v>
      </c>
      <c r="F1047" s="223" t="s">
        <v>11696</v>
      </c>
      <c r="G1047" s="223" t="s">
        <v>5549</v>
      </c>
      <c r="H1047" s="219" t="s">
        <v>5399</v>
      </c>
      <c r="I1047" s="219" t="s">
        <v>5399</v>
      </c>
      <c r="J1047" s="219" t="s">
        <v>5400</v>
      </c>
      <c r="K1047" s="240" t="s">
        <v>5400</v>
      </c>
      <c r="L1047" s="223" t="s">
        <v>52</v>
      </c>
      <c r="M1047" s="219" t="s">
        <v>53</v>
      </c>
      <c r="N1047" s="219" t="s">
        <v>5550</v>
      </c>
      <c r="O1047" s="219" t="s">
        <v>55</v>
      </c>
      <c r="P1047" s="219" t="s">
        <v>56</v>
      </c>
      <c r="Q1047" s="219" t="s">
        <v>8810</v>
      </c>
      <c r="R1047" s="219" t="s">
        <v>12955</v>
      </c>
      <c r="S1047" s="219" t="s">
        <v>12437</v>
      </c>
      <c r="T1047" s="223" t="s">
        <v>19690</v>
      </c>
      <c r="U1047" s="225" t="s">
        <v>179</v>
      </c>
      <c r="V1047" s="219" t="s">
        <v>363</v>
      </c>
      <c r="W1047" s="219" t="s">
        <v>12955</v>
      </c>
      <c r="X1047" s="230" t="s">
        <v>13131</v>
      </c>
      <c r="Y1047" s="220" t="s">
        <v>63</v>
      </c>
      <c r="Z1047" s="220" t="s">
        <v>5551</v>
      </c>
      <c r="AA1047" s="220" t="s">
        <v>16395</v>
      </c>
      <c r="AB1047" s="228" t="s">
        <v>17000</v>
      </c>
      <c r="AC1047" s="220" t="s">
        <v>5551</v>
      </c>
      <c r="AD1047" s="219" t="s">
        <v>47</v>
      </c>
      <c r="AE1047" s="220" t="s">
        <v>5551</v>
      </c>
      <c r="AF1047" s="228" t="s">
        <v>354</v>
      </c>
      <c r="AG1047" s="225" t="s">
        <v>5400</v>
      </c>
      <c r="AH1047" s="228" t="s">
        <v>290</v>
      </c>
      <c r="AI1047" s="225" t="s">
        <v>5508</v>
      </c>
      <c r="AJ1047" s="316" t="s">
        <v>14845</v>
      </c>
      <c r="AK1047" s="316" t="s">
        <v>17543</v>
      </c>
      <c r="AL1047" s="221">
        <v>22920</v>
      </c>
      <c r="AM1047" s="221" t="s">
        <v>12606</v>
      </c>
      <c r="AN1047" s="225" t="s">
        <v>9406</v>
      </c>
      <c r="AO1047" s="225"/>
      <c r="AP1047" s="225" t="s">
        <v>12955</v>
      </c>
    </row>
    <row r="1048" spans="1:42" ht="15" customHeight="1">
      <c r="A1048" s="225" t="s">
        <v>17732</v>
      </c>
      <c r="B1048" s="219" t="s">
        <v>17737</v>
      </c>
      <c r="C1048" s="219" t="s">
        <v>5460</v>
      </c>
      <c r="D1048" s="219" t="s">
        <v>5461</v>
      </c>
      <c r="E1048" s="219" t="s">
        <v>5462</v>
      </c>
      <c r="F1048" s="223" t="s">
        <v>11682</v>
      </c>
      <c r="G1048" s="223" t="s">
        <v>5463</v>
      </c>
      <c r="H1048" s="219" t="s">
        <v>5399</v>
      </c>
      <c r="I1048" s="219" t="s">
        <v>5399</v>
      </c>
      <c r="J1048" s="219" t="s">
        <v>5400</v>
      </c>
      <c r="K1048" s="240" t="s">
        <v>5400</v>
      </c>
      <c r="L1048" s="223" t="s">
        <v>52</v>
      </c>
      <c r="M1048" s="219" t="s">
        <v>53</v>
      </c>
      <c r="N1048" s="219" t="s">
        <v>19691</v>
      </c>
      <c r="O1048" s="219" t="s">
        <v>55</v>
      </c>
      <c r="P1048" s="219" t="s">
        <v>56</v>
      </c>
      <c r="Q1048" s="219" t="s">
        <v>3814</v>
      </c>
      <c r="R1048" s="219" t="s">
        <v>12955</v>
      </c>
      <c r="S1048" s="219" t="s">
        <v>3142</v>
      </c>
      <c r="T1048" s="223" t="s">
        <v>19692</v>
      </c>
      <c r="U1048" s="225" t="s">
        <v>179</v>
      </c>
      <c r="V1048" s="219" t="s">
        <v>5464</v>
      </c>
      <c r="W1048" s="219" t="s">
        <v>12955</v>
      </c>
      <c r="X1048" s="230" t="s">
        <v>281</v>
      </c>
      <c r="Y1048" s="220" t="s">
        <v>63</v>
      </c>
      <c r="Z1048" s="220" t="s">
        <v>5465</v>
      </c>
      <c r="AA1048" s="220" t="s">
        <v>16382</v>
      </c>
      <c r="AB1048" s="228" t="s">
        <v>1527</v>
      </c>
      <c r="AC1048" s="220" t="s">
        <v>17873</v>
      </c>
      <c r="AD1048" s="219" t="s">
        <v>47</v>
      </c>
      <c r="AE1048" s="220" t="s">
        <v>5465</v>
      </c>
      <c r="AF1048" s="228" t="s">
        <v>354</v>
      </c>
      <c r="AG1048" s="225" t="s">
        <v>5400</v>
      </c>
      <c r="AH1048" s="228" t="s">
        <v>37</v>
      </c>
      <c r="AI1048" s="225" t="s">
        <v>5403</v>
      </c>
      <c r="AJ1048" s="316" t="s">
        <v>14831</v>
      </c>
      <c r="AK1048" s="316" t="s">
        <v>17144</v>
      </c>
      <c r="AL1048" s="221">
        <v>22859</v>
      </c>
      <c r="AM1048" s="221" t="s">
        <v>12606</v>
      </c>
      <c r="AN1048" s="225" t="s">
        <v>9406</v>
      </c>
      <c r="AO1048" s="316"/>
      <c r="AP1048" s="225" t="s">
        <v>12955</v>
      </c>
    </row>
    <row r="1049" spans="1:42" ht="15" customHeight="1">
      <c r="A1049" s="225" t="s">
        <v>17732</v>
      </c>
      <c r="B1049" s="219" t="s">
        <v>17737</v>
      </c>
      <c r="C1049" s="219" t="s">
        <v>5552</v>
      </c>
      <c r="D1049" s="219" t="s">
        <v>5553</v>
      </c>
      <c r="E1049" s="219" t="s">
        <v>5554</v>
      </c>
      <c r="F1049" s="223" t="s">
        <v>11697</v>
      </c>
      <c r="G1049" s="223" t="s">
        <v>5555</v>
      </c>
      <c r="H1049" s="219" t="s">
        <v>5399</v>
      </c>
      <c r="I1049" s="219" t="s">
        <v>5399</v>
      </c>
      <c r="J1049" s="219" t="s">
        <v>5400</v>
      </c>
      <c r="K1049" s="240" t="s">
        <v>5400</v>
      </c>
      <c r="L1049" s="223" t="s">
        <v>52</v>
      </c>
      <c r="M1049" s="219" t="s">
        <v>53</v>
      </c>
      <c r="N1049" s="219" t="s">
        <v>5556</v>
      </c>
      <c r="O1049" s="219" t="s">
        <v>55</v>
      </c>
      <c r="P1049" s="219" t="s">
        <v>56</v>
      </c>
      <c r="Q1049" s="219" t="s">
        <v>6681</v>
      </c>
      <c r="R1049" s="219" t="s">
        <v>12955</v>
      </c>
      <c r="S1049" s="219" t="s">
        <v>5557</v>
      </c>
      <c r="T1049" s="223" t="s">
        <v>19693</v>
      </c>
      <c r="U1049" s="225" t="s">
        <v>62</v>
      </c>
      <c r="V1049" s="219" t="s">
        <v>5558</v>
      </c>
      <c r="W1049" s="219" t="s">
        <v>12955</v>
      </c>
      <c r="X1049" s="230" t="s">
        <v>19694</v>
      </c>
      <c r="Y1049" s="220" t="s">
        <v>63</v>
      </c>
      <c r="Z1049" s="220" t="s">
        <v>19695</v>
      </c>
      <c r="AA1049" s="220" t="s">
        <v>16396</v>
      </c>
      <c r="AB1049" s="228" t="s">
        <v>5559</v>
      </c>
      <c r="AC1049" s="220" t="s">
        <v>5557</v>
      </c>
      <c r="AD1049" s="219" t="s">
        <v>47</v>
      </c>
      <c r="AE1049" s="220" t="s">
        <v>5557</v>
      </c>
      <c r="AF1049" s="228" t="s">
        <v>354</v>
      </c>
      <c r="AG1049" s="225" t="s">
        <v>5400</v>
      </c>
      <c r="AH1049" s="228" t="s">
        <v>37</v>
      </c>
      <c r="AI1049" s="225" t="s">
        <v>5403</v>
      </c>
      <c r="AJ1049" s="316" t="s">
        <v>14846</v>
      </c>
      <c r="AK1049" s="316" t="s">
        <v>17548</v>
      </c>
      <c r="AL1049" s="221">
        <v>33329</v>
      </c>
      <c r="AM1049" s="221" t="s">
        <v>12606</v>
      </c>
      <c r="AN1049" s="225" t="s">
        <v>9406</v>
      </c>
      <c r="AO1049" s="225"/>
      <c r="AP1049" s="225" t="s">
        <v>12955</v>
      </c>
    </row>
    <row r="1050" spans="1:42" ht="15" customHeight="1">
      <c r="A1050" s="225" t="s">
        <v>17732</v>
      </c>
      <c r="B1050" s="219" t="s">
        <v>17737</v>
      </c>
      <c r="C1050" s="219" t="s">
        <v>5439</v>
      </c>
      <c r="D1050" s="219" t="s">
        <v>5440</v>
      </c>
      <c r="E1050" s="219" t="s">
        <v>5441</v>
      </c>
      <c r="F1050" s="223" t="s">
        <v>11679</v>
      </c>
      <c r="G1050" s="223" t="s">
        <v>5442</v>
      </c>
      <c r="H1050" s="219" t="s">
        <v>5399</v>
      </c>
      <c r="I1050" s="219" t="s">
        <v>5399</v>
      </c>
      <c r="J1050" s="219" t="s">
        <v>5400</v>
      </c>
      <c r="K1050" s="240" t="s">
        <v>5400</v>
      </c>
      <c r="L1050" s="223" t="s">
        <v>52</v>
      </c>
      <c r="M1050" s="219" t="s">
        <v>53</v>
      </c>
      <c r="N1050" s="219" t="s">
        <v>19696</v>
      </c>
      <c r="O1050" s="219" t="s">
        <v>55</v>
      </c>
      <c r="P1050" s="219" t="s">
        <v>56</v>
      </c>
      <c r="Q1050" s="219" t="s">
        <v>2639</v>
      </c>
      <c r="R1050" s="219" t="s">
        <v>12955</v>
      </c>
      <c r="S1050" s="219" t="s">
        <v>19697</v>
      </c>
      <c r="T1050" s="223" t="s">
        <v>19698</v>
      </c>
      <c r="U1050" s="225" t="s">
        <v>179</v>
      </c>
      <c r="V1050" s="219" t="s">
        <v>726</v>
      </c>
      <c r="W1050" s="219" t="s">
        <v>5443</v>
      </c>
      <c r="X1050" s="230" t="s">
        <v>124</v>
      </c>
      <c r="Y1050" s="220" t="s">
        <v>63</v>
      </c>
      <c r="Z1050" s="220" t="s">
        <v>5444</v>
      </c>
      <c r="AA1050" s="220" t="s">
        <v>16379</v>
      </c>
      <c r="AB1050" s="228" t="s">
        <v>5445</v>
      </c>
      <c r="AC1050" s="220" t="s">
        <v>5446</v>
      </c>
      <c r="AD1050" s="219" t="s">
        <v>47</v>
      </c>
      <c r="AE1050" s="220" t="s">
        <v>5446</v>
      </c>
      <c r="AF1050" s="228" t="s">
        <v>354</v>
      </c>
      <c r="AG1050" s="225" t="s">
        <v>5400</v>
      </c>
      <c r="AH1050" s="228" t="s">
        <v>37</v>
      </c>
      <c r="AI1050" s="225" t="s">
        <v>5403</v>
      </c>
      <c r="AJ1050" s="316" t="s">
        <v>14828</v>
      </c>
      <c r="AK1050" s="316" t="s">
        <v>17685</v>
      </c>
      <c r="AL1050" s="221">
        <v>21671</v>
      </c>
      <c r="AM1050" s="221" t="s">
        <v>12606</v>
      </c>
      <c r="AN1050" s="225" t="s">
        <v>9406</v>
      </c>
      <c r="AO1050" s="316"/>
      <c r="AP1050" s="225" t="s">
        <v>12955</v>
      </c>
    </row>
    <row r="1051" spans="1:42" ht="15" customHeight="1">
      <c r="A1051" s="225" t="s">
        <v>17732</v>
      </c>
      <c r="B1051" s="219" t="s">
        <v>17737</v>
      </c>
      <c r="C1051" s="219" t="s">
        <v>5509</v>
      </c>
      <c r="D1051" s="219" t="s">
        <v>5510</v>
      </c>
      <c r="E1051" s="219" t="s">
        <v>5511</v>
      </c>
      <c r="F1051" s="223" t="s">
        <v>11690</v>
      </c>
      <c r="G1051" s="223" t="s">
        <v>5512</v>
      </c>
      <c r="H1051" s="219" t="s">
        <v>5399</v>
      </c>
      <c r="I1051" s="219" t="s">
        <v>5399</v>
      </c>
      <c r="J1051" s="219" t="s">
        <v>5400</v>
      </c>
      <c r="K1051" s="240" t="s">
        <v>5400</v>
      </c>
      <c r="L1051" s="223" t="s">
        <v>52</v>
      </c>
      <c r="M1051" s="219" t="s">
        <v>53</v>
      </c>
      <c r="N1051" s="219" t="s">
        <v>19699</v>
      </c>
      <c r="O1051" s="219" t="s">
        <v>55</v>
      </c>
      <c r="P1051" s="219" t="s">
        <v>56</v>
      </c>
      <c r="Q1051" s="219" t="s">
        <v>3445</v>
      </c>
      <c r="R1051" s="219" t="s">
        <v>12955</v>
      </c>
      <c r="S1051" s="219" t="s">
        <v>5515</v>
      </c>
      <c r="T1051" s="223" t="s">
        <v>19700</v>
      </c>
      <c r="U1051" s="225" t="s">
        <v>4740</v>
      </c>
      <c r="V1051" s="219" t="s">
        <v>19701</v>
      </c>
      <c r="W1051" s="219" t="s">
        <v>12955</v>
      </c>
      <c r="X1051" s="230" t="s">
        <v>19702</v>
      </c>
      <c r="Y1051" s="220" t="s">
        <v>63</v>
      </c>
      <c r="Z1051" s="220" t="s">
        <v>480</v>
      </c>
      <c r="AA1051" s="220" t="s">
        <v>16390</v>
      </c>
      <c r="AB1051" s="228" t="s">
        <v>5513</v>
      </c>
      <c r="AC1051" s="220" t="s">
        <v>13325</v>
      </c>
      <c r="AD1051" s="219" t="s">
        <v>5514</v>
      </c>
      <c r="AE1051" s="220" t="s">
        <v>5515</v>
      </c>
      <c r="AF1051" s="228" t="s">
        <v>354</v>
      </c>
      <c r="AG1051" s="225" t="s">
        <v>5400</v>
      </c>
      <c r="AH1051" s="228" t="s">
        <v>413</v>
      </c>
      <c r="AI1051" s="225" t="s">
        <v>5516</v>
      </c>
      <c r="AJ1051" s="316" t="s">
        <v>14839</v>
      </c>
      <c r="AK1051" s="316" t="s">
        <v>17155</v>
      </c>
      <c r="AL1051" s="221">
        <v>31413</v>
      </c>
      <c r="AM1051" s="221" t="s">
        <v>12606</v>
      </c>
      <c r="AN1051" s="225" t="s">
        <v>9406</v>
      </c>
      <c r="AO1051" s="316"/>
      <c r="AP1051" s="225" t="s">
        <v>12955</v>
      </c>
    </row>
    <row r="1052" spans="1:42" ht="15" customHeight="1">
      <c r="A1052" s="225" t="s">
        <v>17732</v>
      </c>
      <c r="B1052" s="219" t="s">
        <v>17737</v>
      </c>
      <c r="C1052" s="219" t="s">
        <v>5540</v>
      </c>
      <c r="D1052" s="219" t="s">
        <v>5541</v>
      </c>
      <c r="E1052" s="219" t="s">
        <v>5542</v>
      </c>
      <c r="F1052" s="223" t="s">
        <v>11695</v>
      </c>
      <c r="G1052" s="223" t="s">
        <v>5543</v>
      </c>
      <c r="H1052" s="219" t="s">
        <v>5399</v>
      </c>
      <c r="I1052" s="219" t="s">
        <v>5399</v>
      </c>
      <c r="J1052" s="219" t="s">
        <v>5400</v>
      </c>
      <c r="K1052" s="240" t="s">
        <v>5400</v>
      </c>
      <c r="L1052" s="223" t="s">
        <v>52</v>
      </c>
      <c r="M1052" s="219" t="s">
        <v>53</v>
      </c>
      <c r="N1052" s="219" t="s">
        <v>19703</v>
      </c>
      <c r="O1052" s="219" t="s">
        <v>55</v>
      </c>
      <c r="P1052" s="219" t="s">
        <v>56</v>
      </c>
      <c r="Q1052" s="219" t="s">
        <v>2482</v>
      </c>
      <c r="R1052" s="219" t="s">
        <v>12955</v>
      </c>
      <c r="S1052" s="219" t="s">
        <v>19704</v>
      </c>
      <c r="T1052" s="223" t="s">
        <v>19705</v>
      </c>
      <c r="U1052" s="225" t="s">
        <v>6878</v>
      </c>
      <c r="V1052" s="219" t="s">
        <v>19706</v>
      </c>
      <c r="W1052" s="219" t="s">
        <v>12955</v>
      </c>
      <c r="X1052" s="230" t="s">
        <v>124</v>
      </c>
      <c r="Y1052" s="220" t="s">
        <v>63</v>
      </c>
      <c r="Z1052" s="220" t="s">
        <v>420</v>
      </c>
      <c r="AA1052" s="220" t="s">
        <v>16394</v>
      </c>
      <c r="AB1052" s="228" t="s">
        <v>5544</v>
      </c>
      <c r="AC1052" s="220" t="s">
        <v>5545</v>
      </c>
      <c r="AD1052" s="219" t="s">
        <v>47</v>
      </c>
      <c r="AE1052" s="220" t="s">
        <v>5545</v>
      </c>
      <c r="AF1052" s="228" t="s">
        <v>354</v>
      </c>
      <c r="AG1052" s="225" t="s">
        <v>5400</v>
      </c>
      <c r="AH1052" s="228" t="s">
        <v>37</v>
      </c>
      <c r="AI1052" s="225" t="s">
        <v>5403</v>
      </c>
      <c r="AJ1052" s="316" t="s">
        <v>14844</v>
      </c>
      <c r="AK1052" s="316" t="s">
        <v>17560</v>
      </c>
      <c r="AL1052" s="221">
        <v>34455</v>
      </c>
      <c r="AM1052" s="221" t="s">
        <v>12606</v>
      </c>
      <c r="AN1052" s="225" t="s">
        <v>9406</v>
      </c>
      <c r="AO1052" s="225"/>
      <c r="AP1052" s="225" t="s">
        <v>12955</v>
      </c>
    </row>
    <row r="1053" spans="1:42" ht="15" customHeight="1">
      <c r="A1053" s="225" t="s">
        <v>17732</v>
      </c>
      <c r="B1053" s="219" t="s">
        <v>17737</v>
      </c>
      <c r="C1053" s="219" t="s">
        <v>5529</v>
      </c>
      <c r="D1053" s="219" t="s">
        <v>5530</v>
      </c>
      <c r="E1053" s="219" t="s">
        <v>5531</v>
      </c>
      <c r="F1053" s="223" t="s">
        <v>11693</v>
      </c>
      <c r="G1053" s="223" t="s">
        <v>5532</v>
      </c>
      <c r="H1053" s="219" t="s">
        <v>5399</v>
      </c>
      <c r="I1053" s="219" t="s">
        <v>5399</v>
      </c>
      <c r="J1053" s="219" t="s">
        <v>5400</v>
      </c>
      <c r="K1053" s="240" t="s">
        <v>5400</v>
      </c>
      <c r="L1053" s="223" t="s">
        <v>52</v>
      </c>
      <c r="M1053" s="219" t="s">
        <v>53</v>
      </c>
      <c r="N1053" s="219" t="s">
        <v>19707</v>
      </c>
      <c r="O1053" s="219" t="s">
        <v>55</v>
      </c>
      <c r="P1053" s="219" t="s">
        <v>56</v>
      </c>
      <c r="Q1053" s="219" t="s">
        <v>265</v>
      </c>
      <c r="R1053" s="219" t="s">
        <v>12955</v>
      </c>
      <c r="S1053" s="219" t="s">
        <v>19708</v>
      </c>
      <c r="T1053" s="223" t="s">
        <v>19709</v>
      </c>
      <c r="U1053" s="225" t="s">
        <v>179</v>
      </c>
      <c r="V1053" s="219" t="s">
        <v>19710</v>
      </c>
      <c r="W1053" s="219" t="s">
        <v>12955</v>
      </c>
      <c r="X1053" s="230" t="s">
        <v>19711</v>
      </c>
      <c r="Y1053" s="220" t="s">
        <v>629</v>
      </c>
      <c r="Z1053" s="220" t="s">
        <v>19712</v>
      </c>
      <c r="AA1053" s="220" t="s">
        <v>16392</v>
      </c>
      <c r="AB1053" s="228" t="s">
        <v>16999</v>
      </c>
      <c r="AC1053" s="220" t="s">
        <v>5533</v>
      </c>
      <c r="AD1053" s="219" t="s">
        <v>47</v>
      </c>
      <c r="AE1053" s="220" t="s">
        <v>5533</v>
      </c>
      <c r="AF1053" s="228" t="s">
        <v>354</v>
      </c>
      <c r="AG1053" s="225" t="s">
        <v>5400</v>
      </c>
      <c r="AH1053" s="228" t="s">
        <v>519</v>
      </c>
      <c r="AI1053" s="225" t="s">
        <v>5433</v>
      </c>
      <c r="AJ1053" s="316" t="s">
        <v>14842</v>
      </c>
      <c r="AK1053" s="316" t="s">
        <v>17172</v>
      </c>
      <c r="AL1053" s="221">
        <v>29526</v>
      </c>
      <c r="AM1053" s="221" t="s">
        <v>12608</v>
      </c>
      <c r="AN1053" s="225" t="s">
        <v>9406</v>
      </c>
      <c r="AO1053" s="316"/>
      <c r="AP1053" s="225" t="s">
        <v>12955</v>
      </c>
    </row>
    <row r="1054" spans="1:42" ht="15" customHeight="1">
      <c r="A1054" s="225" t="s">
        <v>17732</v>
      </c>
      <c r="B1054" s="219" t="s">
        <v>17737</v>
      </c>
      <c r="C1054" s="219" t="s">
        <v>5482</v>
      </c>
      <c r="D1054" s="219" t="s">
        <v>5483</v>
      </c>
      <c r="E1054" s="219" t="s">
        <v>5484</v>
      </c>
      <c r="F1054" s="223" t="s">
        <v>11686</v>
      </c>
      <c r="G1054" s="223" t="s">
        <v>5485</v>
      </c>
      <c r="H1054" s="219" t="s">
        <v>5399</v>
      </c>
      <c r="I1054" s="219" t="s">
        <v>5399</v>
      </c>
      <c r="J1054" s="219" t="s">
        <v>5400</v>
      </c>
      <c r="K1054" s="240" t="s">
        <v>5400</v>
      </c>
      <c r="L1054" s="223" t="s">
        <v>52</v>
      </c>
      <c r="M1054" s="219" t="s">
        <v>53</v>
      </c>
      <c r="N1054" s="219" t="s">
        <v>19713</v>
      </c>
      <c r="O1054" s="219" t="s">
        <v>1056</v>
      </c>
      <c r="P1054" s="219" t="s">
        <v>1057</v>
      </c>
      <c r="Q1054" s="219" t="s">
        <v>5399</v>
      </c>
      <c r="R1054" s="219" t="s">
        <v>12955</v>
      </c>
      <c r="S1054" s="219" t="s">
        <v>19714</v>
      </c>
      <c r="T1054" s="223" t="s">
        <v>19715</v>
      </c>
      <c r="U1054" s="225" t="s">
        <v>179</v>
      </c>
      <c r="V1054" s="219" t="s">
        <v>726</v>
      </c>
      <c r="W1054" s="219" t="s">
        <v>12955</v>
      </c>
      <c r="X1054" s="230" t="s">
        <v>7335</v>
      </c>
      <c r="Y1054" s="220" t="s">
        <v>629</v>
      </c>
      <c r="Z1054" s="220" t="s">
        <v>635</v>
      </c>
      <c r="AA1054" s="220" t="s">
        <v>16386</v>
      </c>
      <c r="AB1054" s="228" t="s">
        <v>16998</v>
      </c>
      <c r="AC1054" s="220" t="s">
        <v>5486</v>
      </c>
      <c r="AD1054" s="219" t="s">
        <v>47</v>
      </c>
      <c r="AE1054" s="220" t="s">
        <v>5486</v>
      </c>
      <c r="AF1054" s="228" t="s">
        <v>354</v>
      </c>
      <c r="AG1054" s="225" t="s">
        <v>5400</v>
      </c>
      <c r="AH1054" s="228" t="s">
        <v>519</v>
      </c>
      <c r="AI1054" s="225" t="s">
        <v>5433</v>
      </c>
      <c r="AJ1054" s="316" t="s">
        <v>14835</v>
      </c>
      <c r="AK1054" s="316" t="s">
        <v>17173</v>
      </c>
      <c r="AL1054" s="221">
        <v>29526</v>
      </c>
      <c r="AM1054" s="221" t="s">
        <v>12606</v>
      </c>
      <c r="AN1054" s="225" t="s">
        <v>9406</v>
      </c>
      <c r="AO1054" s="316"/>
      <c r="AP1054" s="225" t="s">
        <v>12955</v>
      </c>
    </row>
    <row r="1055" spans="1:42" ht="15" customHeight="1">
      <c r="A1055" s="225" t="s">
        <v>17732</v>
      </c>
      <c r="B1055" s="225" t="s">
        <v>17737</v>
      </c>
      <c r="C1055" s="225" t="s">
        <v>5395</v>
      </c>
      <c r="D1055" s="225" t="s">
        <v>5396</v>
      </c>
      <c r="E1055" s="225" t="s">
        <v>5397</v>
      </c>
      <c r="F1055" s="225" t="s">
        <v>11673</v>
      </c>
      <c r="G1055" s="219" t="s">
        <v>9391</v>
      </c>
      <c r="H1055" s="225" t="s">
        <v>5399</v>
      </c>
      <c r="I1055" s="225" t="s">
        <v>5399</v>
      </c>
      <c r="J1055" s="225" t="s">
        <v>5400</v>
      </c>
      <c r="K1055" s="225" t="s">
        <v>5400</v>
      </c>
      <c r="L1055" s="225" t="s">
        <v>39</v>
      </c>
      <c r="M1055" s="225" t="s">
        <v>40</v>
      </c>
      <c r="N1055" s="225" t="s">
        <v>9392</v>
      </c>
      <c r="O1055" s="219" t="s">
        <v>70</v>
      </c>
      <c r="P1055" s="219" t="s">
        <v>71</v>
      </c>
      <c r="Q1055" s="225" t="s">
        <v>12663</v>
      </c>
      <c r="R1055" s="225" t="s">
        <v>10976</v>
      </c>
      <c r="S1055" s="225" t="s">
        <v>5400</v>
      </c>
      <c r="T1055" s="223" t="s">
        <v>19683</v>
      </c>
      <c r="U1055" s="225" t="s">
        <v>203</v>
      </c>
      <c r="V1055" s="225" t="s">
        <v>19684</v>
      </c>
      <c r="W1055" s="225" t="s">
        <v>12955</v>
      </c>
      <c r="X1055" s="225" t="s">
        <v>19685</v>
      </c>
      <c r="Y1055" s="225" t="s">
        <v>63</v>
      </c>
      <c r="Z1055" s="225" t="s">
        <v>19682</v>
      </c>
      <c r="AA1055" s="220" t="s">
        <v>16375</v>
      </c>
      <c r="AB1055" s="225" t="s">
        <v>3288</v>
      </c>
      <c r="AC1055" s="225" t="s">
        <v>5402</v>
      </c>
      <c r="AD1055" s="225" t="s">
        <v>47</v>
      </c>
      <c r="AE1055" s="225" t="s">
        <v>5402</v>
      </c>
      <c r="AF1055" s="225" t="s">
        <v>354</v>
      </c>
      <c r="AG1055" s="225" t="s">
        <v>5400</v>
      </c>
      <c r="AH1055" s="225" t="s">
        <v>37</v>
      </c>
      <c r="AI1055" s="225" t="s">
        <v>5403</v>
      </c>
      <c r="AJ1055" s="316" t="s">
        <v>14820</v>
      </c>
      <c r="AK1055" s="316" t="s">
        <v>14821</v>
      </c>
      <c r="AL1055" s="221">
        <v>19299</v>
      </c>
      <c r="AM1055" s="225" t="s">
        <v>12605</v>
      </c>
      <c r="AN1055" s="225" t="s">
        <v>9406</v>
      </c>
      <c r="AO1055" s="225"/>
      <c r="AP1055" s="225" t="s">
        <v>12955</v>
      </c>
    </row>
    <row r="1056" spans="1:42" ht="15" customHeight="1">
      <c r="A1056" s="225" t="s">
        <v>17732</v>
      </c>
      <c r="B1056" s="219" t="s">
        <v>17737</v>
      </c>
      <c r="C1056" s="219" t="s">
        <v>12955</v>
      </c>
      <c r="D1056" s="219" t="s">
        <v>12955</v>
      </c>
      <c r="E1056" s="219" t="s">
        <v>12955</v>
      </c>
      <c r="F1056" s="223" t="s">
        <v>11678</v>
      </c>
      <c r="G1056" s="318" t="s">
        <v>9704</v>
      </c>
      <c r="H1056" s="219" t="s">
        <v>5399</v>
      </c>
      <c r="I1056" s="219" t="s">
        <v>5399</v>
      </c>
      <c r="J1056" s="219" t="s">
        <v>5400</v>
      </c>
      <c r="K1056" s="219" t="s">
        <v>5400</v>
      </c>
      <c r="L1056" s="219" t="s">
        <v>39</v>
      </c>
      <c r="M1056" s="219" t="s">
        <v>40</v>
      </c>
      <c r="N1056" s="219" t="s">
        <v>9705</v>
      </c>
      <c r="O1056" s="219" t="s">
        <v>117</v>
      </c>
      <c r="P1056" s="219" t="s">
        <v>240</v>
      </c>
      <c r="Q1056" s="219" t="s">
        <v>160</v>
      </c>
      <c r="R1056" s="219" t="s">
        <v>12955</v>
      </c>
      <c r="S1056" s="219" t="s">
        <v>12955</v>
      </c>
      <c r="T1056" s="219" t="s">
        <v>12955</v>
      </c>
      <c r="U1056" s="219" t="s">
        <v>12955</v>
      </c>
      <c r="V1056" s="219" t="s">
        <v>12955</v>
      </c>
      <c r="W1056" s="219" t="s">
        <v>12955</v>
      </c>
      <c r="X1056" s="219" t="s">
        <v>12955</v>
      </c>
      <c r="Y1056" s="219" t="s">
        <v>12955</v>
      </c>
      <c r="Z1056" s="219" t="s">
        <v>12955</v>
      </c>
      <c r="AA1056" s="219" t="s">
        <v>12955</v>
      </c>
      <c r="AB1056" s="219" t="s">
        <v>12955</v>
      </c>
      <c r="AC1056" s="219" t="s">
        <v>12955</v>
      </c>
      <c r="AD1056" s="219" t="s">
        <v>12955</v>
      </c>
      <c r="AE1056" s="219" t="s">
        <v>12955</v>
      </c>
      <c r="AF1056" s="219" t="s">
        <v>354</v>
      </c>
      <c r="AG1056" s="219" t="s">
        <v>5400</v>
      </c>
      <c r="AH1056" s="219" t="s">
        <v>12955</v>
      </c>
      <c r="AI1056" s="219" t="s">
        <v>12955</v>
      </c>
      <c r="AJ1056" s="219" t="s">
        <v>12955</v>
      </c>
      <c r="AK1056" s="219" t="s">
        <v>12955</v>
      </c>
      <c r="AL1056" s="222"/>
      <c r="AM1056" s="219" t="s">
        <v>12955</v>
      </c>
      <c r="AN1056" s="223" t="s">
        <v>9412</v>
      </c>
      <c r="AO1056" s="222">
        <v>34547</v>
      </c>
      <c r="AP1056" s="222" t="s">
        <v>12955</v>
      </c>
    </row>
    <row r="1057" spans="1:42" ht="15" customHeight="1">
      <c r="A1057" s="225" t="s">
        <v>17732</v>
      </c>
      <c r="B1057" s="219" t="s">
        <v>17737</v>
      </c>
      <c r="C1057" s="219" t="s">
        <v>12955</v>
      </c>
      <c r="D1057" s="219" t="s">
        <v>12955</v>
      </c>
      <c r="E1057" s="219" t="s">
        <v>12955</v>
      </c>
      <c r="F1057" s="223" t="s">
        <v>12802</v>
      </c>
      <c r="G1057" s="318" t="s">
        <v>9708</v>
      </c>
      <c r="H1057" s="219" t="s">
        <v>5399</v>
      </c>
      <c r="I1057" s="219" t="s">
        <v>5399</v>
      </c>
      <c r="J1057" s="219" t="s">
        <v>5400</v>
      </c>
      <c r="K1057" s="219" t="s">
        <v>5400</v>
      </c>
      <c r="L1057" s="219" t="s">
        <v>52</v>
      </c>
      <c r="M1057" s="219" t="s">
        <v>53</v>
      </c>
      <c r="N1057" s="219" t="s">
        <v>9709</v>
      </c>
      <c r="O1057" s="219" t="s">
        <v>55</v>
      </c>
      <c r="P1057" s="219" t="s">
        <v>56</v>
      </c>
      <c r="Q1057" s="219" t="s">
        <v>13030</v>
      </c>
      <c r="R1057" s="219" t="s">
        <v>12955</v>
      </c>
      <c r="S1057" s="219" t="s">
        <v>12955</v>
      </c>
      <c r="T1057" s="219" t="s">
        <v>12955</v>
      </c>
      <c r="U1057" s="219" t="s">
        <v>12955</v>
      </c>
      <c r="V1057" s="219" t="s">
        <v>12955</v>
      </c>
      <c r="W1057" s="219" t="s">
        <v>12955</v>
      </c>
      <c r="X1057" s="219" t="s">
        <v>12955</v>
      </c>
      <c r="Y1057" s="219" t="s">
        <v>12955</v>
      </c>
      <c r="Z1057" s="219" t="s">
        <v>12955</v>
      </c>
      <c r="AA1057" s="219" t="s">
        <v>12955</v>
      </c>
      <c r="AB1057" s="219" t="s">
        <v>12955</v>
      </c>
      <c r="AC1057" s="219" t="s">
        <v>12955</v>
      </c>
      <c r="AD1057" s="219" t="s">
        <v>12955</v>
      </c>
      <c r="AE1057" s="219" t="s">
        <v>12955</v>
      </c>
      <c r="AF1057" s="219" t="s">
        <v>354</v>
      </c>
      <c r="AG1057" s="219" t="s">
        <v>5400</v>
      </c>
      <c r="AH1057" s="219" t="s">
        <v>12955</v>
      </c>
      <c r="AI1057" s="219" t="s">
        <v>12955</v>
      </c>
      <c r="AJ1057" s="219" t="s">
        <v>12955</v>
      </c>
      <c r="AK1057" s="219" t="s">
        <v>12955</v>
      </c>
      <c r="AL1057" s="222"/>
      <c r="AM1057" s="219" t="s">
        <v>12955</v>
      </c>
      <c r="AN1057" s="223" t="s">
        <v>9412</v>
      </c>
      <c r="AO1057" s="222">
        <v>34516</v>
      </c>
      <c r="AP1057" s="222" t="s">
        <v>12955</v>
      </c>
    </row>
    <row r="1058" spans="1:42" ht="15" customHeight="1">
      <c r="A1058" s="225" t="s">
        <v>17732</v>
      </c>
      <c r="B1058" s="219" t="s">
        <v>17737</v>
      </c>
      <c r="C1058" s="219" t="s">
        <v>12955</v>
      </c>
      <c r="D1058" s="219" t="s">
        <v>12955</v>
      </c>
      <c r="E1058" s="219" t="s">
        <v>12955</v>
      </c>
      <c r="F1058" s="223" t="s">
        <v>12803</v>
      </c>
      <c r="G1058" s="318" t="s">
        <v>9710</v>
      </c>
      <c r="H1058" s="219" t="s">
        <v>5399</v>
      </c>
      <c r="I1058" s="219" t="s">
        <v>5399</v>
      </c>
      <c r="J1058" s="219" t="s">
        <v>5400</v>
      </c>
      <c r="K1058" s="219" t="s">
        <v>5400</v>
      </c>
      <c r="L1058" s="219" t="s">
        <v>52</v>
      </c>
      <c r="M1058" s="219" t="s">
        <v>53</v>
      </c>
      <c r="N1058" s="219" t="s">
        <v>9711</v>
      </c>
      <c r="O1058" s="219" t="s">
        <v>55</v>
      </c>
      <c r="P1058" s="219" t="s">
        <v>56</v>
      </c>
      <c r="Q1058" s="219" t="s">
        <v>9519</v>
      </c>
      <c r="R1058" s="219" t="s">
        <v>12955</v>
      </c>
      <c r="S1058" s="219" t="s">
        <v>12955</v>
      </c>
      <c r="T1058" s="219" t="s">
        <v>12955</v>
      </c>
      <c r="U1058" s="219" t="s">
        <v>12955</v>
      </c>
      <c r="V1058" s="219" t="s">
        <v>12955</v>
      </c>
      <c r="W1058" s="219" t="s">
        <v>12955</v>
      </c>
      <c r="X1058" s="219" t="s">
        <v>12955</v>
      </c>
      <c r="Y1058" s="219" t="s">
        <v>12955</v>
      </c>
      <c r="Z1058" s="219" t="s">
        <v>12955</v>
      </c>
      <c r="AA1058" s="219" t="s">
        <v>12955</v>
      </c>
      <c r="AB1058" s="219" t="s">
        <v>12955</v>
      </c>
      <c r="AC1058" s="219" t="s">
        <v>12955</v>
      </c>
      <c r="AD1058" s="219" t="s">
        <v>12955</v>
      </c>
      <c r="AE1058" s="219" t="s">
        <v>12955</v>
      </c>
      <c r="AF1058" s="219" t="s">
        <v>354</v>
      </c>
      <c r="AG1058" s="219" t="s">
        <v>5400</v>
      </c>
      <c r="AH1058" s="219" t="s">
        <v>12955</v>
      </c>
      <c r="AI1058" s="219" t="s">
        <v>12955</v>
      </c>
      <c r="AJ1058" s="219" t="s">
        <v>12955</v>
      </c>
      <c r="AK1058" s="219" t="s">
        <v>12955</v>
      </c>
      <c r="AL1058" s="222"/>
      <c r="AM1058" s="219" t="s">
        <v>12955</v>
      </c>
      <c r="AN1058" s="223" t="s">
        <v>9412</v>
      </c>
      <c r="AO1058" s="222">
        <v>37377</v>
      </c>
      <c r="AP1058" s="222" t="s">
        <v>12955</v>
      </c>
    </row>
    <row r="1059" spans="1:42" ht="15" customHeight="1">
      <c r="A1059" s="225" t="s">
        <v>17732</v>
      </c>
      <c r="B1059" s="219" t="s">
        <v>17737</v>
      </c>
      <c r="C1059" s="219" t="s">
        <v>12955</v>
      </c>
      <c r="D1059" s="219" t="s">
        <v>12955</v>
      </c>
      <c r="E1059" s="219" t="s">
        <v>12955</v>
      </c>
      <c r="F1059" s="223" t="s">
        <v>11695</v>
      </c>
      <c r="G1059" s="318" t="s">
        <v>9712</v>
      </c>
      <c r="H1059" s="219" t="s">
        <v>5399</v>
      </c>
      <c r="I1059" s="219" t="s">
        <v>5399</v>
      </c>
      <c r="J1059" s="219" t="s">
        <v>5400</v>
      </c>
      <c r="K1059" s="219" t="s">
        <v>5400</v>
      </c>
      <c r="L1059" s="219" t="s">
        <v>52</v>
      </c>
      <c r="M1059" s="219" t="s">
        <v>53</v>
      </c>
      <c r="N1059" s="219" t="s">
        <v>9713</v>
      </c>
      <c r="O1059" s="219" t="s">
        <v>354</v>
      </c>
      <c r="P1059" s="219" t="s">
        <v>355</v>
      </c>
      <c r="Q1059" s="219" t="s">
        <v>2482</v>
      </c>
      <c r="R1059" s="219" t="s">
        <v>12955</v>
      </c>
      <c r="S1059" s="219" t="s">
        <v>12955</v>
      </c>
      <c r="T1059" s="219" t="s">
        <v>12955</v>
      </c>
      <c r="U1059" s="219" t="s">
        <v>12955</v>
      </c>
      <c r="V1059" s="219" t="s">
        <v>12955</v>
      </c>
      <c r="W1059" s="219" t="s">
        <v>12955</v>
      </c>
      <c r="X1059" s="219" t="s">
        <v>12955</v>
      </c>
      <c r="Y1059" s="219" t="s">
        <v>12955</v>
      </c>
      <c r="Z1059" s="219" t="s">
        <v>12955</v>
      </c>
      <c r="AA1059" s="219" t="s">
        <v>12955</v>
      </c>
      <c r="AB1059" s="219" t="s">
        <v>12955</v>
      </c>
      <c r="AC1059" s="219" t="s">
        <v>12955</v>
      </c>
      <c r="AD1059" s="219" t="s">
        <v>12955</v>
      </c>
      <c r="AE1059" s="219" t="s">
        <v>12955</v>
      </c>
      <c r="AF1059" s="219" t="s">
        <v>354</v>
      </c>
      <c r="AG1059" s="219" t="s">
        <v>5400</v>
      </c>
      <c r="AH1059" s="219" t="s">
        <v>12955</v>
      </c>
      <c r="AI1059" s="219" t="s">
        <v>12955</v>
      </c>
      <c r="AJ1059" s="219" t="s">
        <v>12955</v>
      </c>
      <c r="AK1059" s="219" t="s">
        <v>12955</v>
      </c>
      <c r="AL1059" s="222"/>
      <c r="AM1059" s="219" t="s">
        <v>12955</v>
      </c>
      <c r="AN1059" s="223" t="s">
        <v>9412</v>
      </c>
      <c r="AO1059" s="222">
        <v>34851</v>
      </c>
      <c r="AP1059" s="222" t="s">
        <v>12955</v>
      </c>
    </row>
    <row r="1060" spans="1:42" ht="15" customHeight="1">
      <c r="A1060" s="225" t="s">
        <v>17732</v>
      </c>
      <c r="B1060" s="219" t="s">
        <v>17737</v>
      </c>
      <c r="C1060" s="219" t="s">
        <v>12955</v>
      </c>
      <c r="D1060" s="219" t="s">
        <v>12955</v>
      </c>
      <c r="E1060" s="219" t="s">
        <v>12955</v>
      </c>
      <c r="F1060" s="223" t="s">
        <v>11698</v>
      </c>
      <c r="G1060" s="318" t="s">
        <v>9714</v>
      </c>
      <c r="H1060" s="219" t="s">
        <v>5399</v>
      </c>
      <c r="I1060" s="219" t="s">
        <v>5399</v>
      </c>
      <c r="J1060" s="219" t="s">
        <v>5400</v>
      </c>
      <c r="K1060" s="219" t="s">
        <v>5400</v>
      </c>
      <c r="L1060" s="219" t="s">
        <v>52</v>
      </c>
      <c r="M1060" s="219" t="s">
        <v>53</v>
      </c>
      <c r="N1060" s="219" t="s">
        <v>9715</v>
      </c>
      <c r="O1060" s="219" t="s">
        <v>354</v>
      </c>
      <c r="P1060" s="219" t="s">
        <v>355</v>
      </c>
      <c r="Q1060" s="219" t="s">
        <v>2474</v>
      </c>
      <c r="R1060" s="219" t="s">
        <v>12955</v>
      </c>
      <c r="S1060" s="219" t="s">
        <v>12955</v>
      </c>
      <c r="T1060" s="219" t="s">
        <v>12955</v>
      </c>
      <c r="U1060" s="219" t="s">
        <v>12955</v>
      </c>
      <c r="V1060" s="219" t="s">
        <v>12955</v>
      </c>
      <c r="W1060" s="219" t="s">
        <v>12955</v>
      </c>
      <c r="X1060" s="219" t="s">
        <v>12955</v>
      </c>
      <c r="Y1060" s="219" t="s">
        <v>12955</v>
      </c>
      <c r="Z1060" s="219" t="s">
        <v>12955</v>
      </c>
      <c r="AA1060" s="219" t="s">
        <v>12955</v>
      </c>
      <c r="AB1060" s="219" t="s">
        <v>12955</v>
      </c>
      <c r="AC1060" s="219" t="s">
        <v>12955</v>
      </c>
      <c r="AD1060" s="219" t="s">
        <v>12955</v>
      </c>
      <c r="AE1060" s="219" t="s">
        <v>12955</v>
      </c>
      <c r="AF1060" s="219" t="s">
        <v>354</v>
      </c>
      <c r="AG1060" s="219" t="s">
        <v>5400</v>
      </c>
      <c r="AH1060" s="219" t="s">
        <v>12955</v>
      </c>
      <c r="AI1060" s="219" t="s">
        <v>12955</v>
      </c>
      <c r="AJ1060" s="219" t="s">
        <v>12955</v>
      </c>
      <c r="AK1060" s="219" t="s">
        <v>12955</v>
      </c>
      <c r="AL1060" s="222"/>
      <c r="AM1060" s="219" t="s">
        <v>12955</v>
      </c>
      <c r="AN1060" s="223" t="s">
        <v>9412</v>
      </c>
      <c r="AO1060" s="222">
        <v>34851</v>
      </c>
      <c r="AP1060" s="222" t="s">
        <v>12955</v>
      </c>
    </row>
    <row r="1061" spans="1:42" ht="15" customHeight="1">
      <c r="A1061" s="225" t="s">
        <v>17732</v>
      </c>
      <c r="B1061" s="219" t="s">
        <v>17737</v>
      </c>
      <c r="C1061" s="219" t="s">
        <v>12955</v>
      </c>
      <c r="D1061" s="219" t="s">
        <v>12955</v>
      </c>
      <c r="E1061" s="219" t="s">
        <v>12955</v>
      </c>
      <c r="F1061" s="223" t="s">
        <v>11673</v>
      </c>
      <c r="G1061" s="318" t="s">
        <v>9703</v>
      </c>
      <c r="H1061" s="219" t="s">
        <v>5399</v>
      </c>
      <c r="I1061" s="219" t="s">
        <v>5399</v>
      </c>
      <c r="J1061" s="219" t="s">
        <v>5400</v>
      </c>
      <c r="K1061" s="219" t="s">
        <v>5400</v>
      </c>
      <c r="L1061" s="219" t="s">
        <v>39</v>
      </c>
      <c r="M1061" s="219" t="s">
        <v>40</v>
      </c>
      <c r="N1061" s="219" t="s">
        <v>9509</v>
      </c>
      <c r="O1061" s="219" t="s">
        <v>9415</v>
      </c>
      <c r="P1061" s="219" t="s">
        <v>12955</v>
      </c>
      <c r="Q1061" s="219" t="s">
        <v>12955</v>
      </c>
      <c r="R1061" s="219" t="s">
        <v>12955</v>
      </c>
      <c r="S1061" s="219" t="s">
        <v>12955</v>
      </c>
      <c r="T1061" s="219" t="s">
        <v>12955</v>
      </c>
      <c r="U1061" s="219" t="s">
        <v>12955</v>
      </c>
      <c r="V1061" s="219" t="s">
        <v>12955</v>
      </c>
      <c r="W1061" s="219" t="s">
        <v>12955</v>
      </c>
      <c r="X1061" s="219" t="s">
        <v>12955</v>
      </c>
      <c r="Y1061" s="219" t="s">
        <v>12955</v>
      </c>
      <c r="Z1061" s="219" t="s">
        <v>12955</v>
      </c>
      <c r="AA1061" s="219" t="s">
        <v>12955</v>
      </c>
      <c r="AB1061" s="219" t="s">
        <v>12955</v>
      </c>
      <c r="AC1061" s="219" t="s">
        <v>12955</v>
      </c>
      <c r="AD1061" s="219" t="s">
        <v>12955</v>
      </c>
      <c r="AE1061" s="219" t="s">
        <v>12955</v>
      </c>
      <c r="AF1061" s="219" t="s">
        <v>354</v>
      </c>
      <c r="AG1061" s="219" t="s">
        <v>5400</v>
      </c>
      <c r="AH1061" s="219" t="s">
        <v>12955</v>
      </c>
      <c r="AI1061" s="219" t="s">
        <v>12955</v>
      </c>
      <c r="AJ1061" s="219" t="s">
        <v>12955</v>
      </c>
      <c r="AK1061" s="219" t="s">
        <v>12955</v>
      </c>
      <c r="AL1061" s="222"/>
      <c r="AM1061" s="219" t="s">
        <v>12955</v>
      </c>
      <c r="AN1061" s="223" t="s">
        <v>9412</v>
      </c>
      <c r="AO1061" s="222">
        <v>37956</v>
      </c>
      <c r="AP1061" s="222" t="s">
        <v>12955</v>
      </c>
    </row>
    <row r="1062" spans="1:42" ht="15" customHeight="1">
      <c r="A1062" s="225" t="s">
        <v>17732</v>
      </c>
      <c r="B1062" s="219" t="s">
        <v>17737</v>
      </c>
      <c r="C1062" s="219" t="s">
        <v>12955</v>
      </c>
      <c r="D1062" s="219" t="s">
        <v>12955</v>
      </c>
      <c r="E1062" s="219" t="s">
        <v>12955</v>
      </c>
      <c r="F1062" s="223" t="s">
        <v>12801</v>
      </c>
      <c r="G1062" s="318" t="s">
        <v>9706</v>
      </c>
      <c r="H1062" s="219" t="s">
        <v>5399</v>
      </c>
      <c r="I1062" s="219" t="s">
        <v>5399</v>
      </c>
      <c r="J1062" s="219" t="s">
        <v>5400</v>
      </c>
      <c r="K1062" s="219" t="s">
        <v>5400</v>
      </c>
      <c r="L1062" s="219" t="s">
        <v>52</v>
      </c>
      <c r="M1062" s="219" t="s">
        <v>53</v>
      </c>
      <c r="N1062" s="219" t="s">
        <v>9707</v>
      </c>
      <c r="O1062" s="219" t="s">
        <v>1056</v>
      </c>
      <c r="P1062" s="219" t="s">
        <v>9446</v>
      </c>
      <c r="Q1062" s="219" t="s">
        <v>5570</v>
      </c>
      <c r="R1062" s="219" t="s">
        <v>12955</v>
      </c>
      <c r="S1062" s="219" t="s">
        <v>12955</v>
      </c>
      <c r="T1062" s="219" t="s">
        <v>12955</v>
      </c>
      <c r="U1062" s="219" t="s">
        <v>12955</v>
      </c>
      <c r="V1062" s="219" t="s">
        <v>12955</v>
      </c>
      <c r="W1062" s="219" t="s">
        <v>12955</v>
      </c>
      <c r="X1062" s="219" t="s">
        <v>12955</v>
      </c>
      <c r="Y1062" s="219" t="s">
        <v>12955</v>
      </c>
      <c r="Z1062" s="219" t="s">
        <v>12955</v>
      </c>
      <c r="AA1062" s="219" t="s">
        <v>12955</v>
      </c>
      <c r="AB1062" s="219" t="s">
        <v>12955</v>
      </c>
      <c r="AC1062" s="219" t="s">
        <v>12955</v>
      </c>
      <c r="AD1062" s="219" t="s">
        <v>12955</v>
      </c>
      <c r="AE1062" s="219" t="s">
        <v>12955</v>
      </c>
      <c r="AF1062" s="219" t="s">
        <v>354</v>
      </c>
      <c r="AG1062" s="219" t="s">
        <v>5400</v>
      </c>
      <c r="AH1062" s="219" t="s">
        <v>12955</v>
      </c>
      <c r="AI1062" s="219" t="s">
        <v>12955</v>
      </c>
      <c r="AJ1062" s="219" t="s">
        <v>12955</v>
      </c>
      <c r="AK1062" s="219" t="s">
        <v>12955</v>
      </c>
      <c r="AL1062" s="222"/>
      <c r="AM1062" s="219" t="s">
        <v>12955</v>
      </c>
      <c r="AN1062" s="223" t="s">
        <v>9412</v>
      </c>
      <c r="AO1062" s="222">
        <v>38869</v>
      </c>
      <c r="AP1062" s="222" t="s">
        <v>12955</v>
      </c>
    </row>
    <row r="1063" spans="1:42" ht="15" customHeight="1">
      <c r="A1063" s="225" t="s">
        <v>480</v>
      </c>
      <c r="B1063" s="219" t="s">
        <v>17737</v>
      </c>
      <c r="C1063" s="219" t="s">
        <v>5709</v>
      </c>
      <c r="D1063" s="219" t="s">
        <v>5710</v>
      </c>
      <c r="E1063" s="219" t="s">
        <v>5711</v>
      </c>
      <c r="F1063" s="223" t="s">
        <v>11717</v>
      </c>
      <c r="G1063" s="223" t="s">
        <v>5712</v>
      </c>
      <c r="H1063" s="219" t="s">
        <v>5570</v>
      </c>
      <c r="I1063" s="219" t="s">
        <v>5570</v>
      </c>
      <c r="J1063" s="219" t="s">
        <v>5571</v>
      </c>
      <c r="K1063" s="219" t="s">
        <v>5571</v>
      </c>
      <c r="L1063" s="223" t="s">
        <v>52</v>
      </c>
      <c r="M1063" s="219" t="s">
        <v>53</v>
      </c>
      <c r="N1063" s="219" t="s">
        <v>19716</v>
      </c>
      <c r="O1063" s="219" t="s">
        <v>354</v>
      </c>
      <c r="P1063" s="219" t="s">
        <v>355</v>
      </c>
      <c r="Q1063" s="219" t="s">
        <v>7345</v>
      </c>
      <c r="R1063" s="219" t="s">
        <v>12955</v>
      </c>
      <c r="S1063" s="219" t="s">
        <v>19717</v>
      </c>
      <c r="T1063" s="223" t="s">
        <v>19718</v>
      </c>
      <c r="U1063" s="225" t="s">
        <v>13051</v>
      </c>
      <c r="V1063" s="219" t="s">
        <v>5713</v>
      </c>
      <c r="W1063" s="219" t="s">
        <v>12955</v>
      </c>
      <c r="X1063" s="230" t="s">
        <v>13410</v>
      </c>
      <c r="Y1063" s="220" t="s">
        <v>392</v>
      </c>
      <c r="Z1063" s="220" t="s">
        <v>5714</v>
      </c>
      <c r="AA1063" s="220" t="s">
        <v>16418</v>
      </c>
      <c r="AB1063" s="228" t="s">
        <v>806</v>
      </c>
      <c r="AC1063" s="220" t="s">
        <v>5715</v>
      </c>
      <c r="AD1063" s="219" t="s">
        <v>4778</v>
      </c>
      <c r="AE1063" s="220" t="s">
        <v>5714</v>
      </c>
      <c r="AF1063" s="228" t="s">
        <v>5399</v>
      </c>
      <c r="AG1063" s="225" t="s">
        <v>5571</v>
      </c>
      <c r="AH1063" s="228" t="s">
        <v>1848</v>
      </c>
      <c r="AI1063" s="225" t="s">
        <v>5677</v>
      </c>
      <c r="AJ1063" s="316" t="s">
        <v>14872</v>
      </c>
      <c r="AK1063" s="316" t="s">
        <v>17157</v>
      </c>
      <c r="AL1063" s="221">
        <v>23374</v>
      </c>
      <c r="AM1063" s="221" t="s">
        <v>12608</v>
      </c>
      <c r="AN1063" s="225" t="s">
        <v>9406</v>
      </c>
      <c r="AO1063" s="316"/>
      <c r="AP1063" s="225" t="s">
        <v>12955</v>
      </c>
    </row>
    <row r="1064" spans="1:42" ht="15" customHeight="1">
      <c r="A1064" s="225" t="s">
        <v>480</v>
      </c>
      <c r="B1064" s="219" t="s">
        <v>17737</v>
      </c>
      <c r="C1064" s="219" t="s">
        <v>5723</v>
      </c>
      <c r="D1064" s="219" t="s">
        <v>5724</v>
      </c>
      <c r="E1064" s="219" t="s">
        <v>5725</v>
      </c>
      <c r="F1064" s="223" t="s">
        <v>11719</v>
      </c>
      <c r="G1064" s="223" t="s">
        <v>5726</v>
      </c>
      <c r="H1064" s="219" t="s">
        <v>5570</v>
      </c>
      <c r="I1064" s="219" t="s">
        <v>5570</v>
      </c>
      <c r="J1064" s="219" t="s">
        <v>5571</v>
      </c>
      <c r="K1064" s="219" t="s">
        <v>5571</v>
      </c>
      <c r="L1064" s="223" t="s">
        <v>52</v>
      </c>
      <c r="M1064" s="219" t="s">
        <v>53</v>
      </c>
      <c r="N1064" s="219" t="s">
        <v>19719</v>
      </c>
      <c r="O1064" s="219" t="s">
        <v>354</v>
      </c>
      <c r="P1064" s="219" t="s">
        <v>355</v>
      </c>
      <c r="Q1064" s="219" t="s">
        <v>7148</v>
      </c>
      <c r="R1064" s="219" t="s">
        <v>12955</v>
      </c>
      <c r="S1064" s="219" t="s">
        <v>5727</v>
      </c>
      <c r="T1064" s="223" t="s">
        <v>19720</v>
      </c>
      <c r="U1064" s="225" t="s">
        <v>13051</v>
      </c>
      <c r="V1064" s="219" t="s">
        <v>5713</v>
      </c>
      <c r="W1064" s="219" t="s">
        <v>12955</v>
      </c>
      <c r="X1064" s="230" t="s">
        <v>13412</v>
      </c>
      <c r="Y1064" s="220" t="s">
        <v>392</v>
      </c>
      <c r="Z1064" s="220" t="s">
        <v>5727</v>
      </c>
      <c r="AA1064" s="220" t="s">
        <v>16420</v>
      </c>
      <c r="AB1064" s="228" t="s">
        <v>806</v>
      </c>
      <c r="AC1064" s="220" t="s">
        <v>5715</v>
      </c>
      <c r="AD1064" s="219" t="s">
        <v>1781</v>
      </c>
      <c r="AE1064" s="220" t="s">
        <v>5727</v>
      </c>
      <c r="AF1064" s="228" t="s">
        <v>5399</v>
      </c>
      <c r="AG1064" s="225" t="s">
        <v>5571</v>
      </c>
      <c r="AH1064" s="228" t="s">
        <v>1848</v>
      </c>
      <c r="AI1064" s="225" t="s">
        <v>5677</v>
      </c>
      <c r="AJ1064" s="316" t="s">
        <v>14874</v>
      </c>
      <c r="AK1064" s="316" t="s">
        <v>17158</v>
      </c>
      <c r="AL1064" s="221">
        <v>23705</v>
      </c>
      <c r="AM1064" s="221" t="s">
        <v>12608</v>
      </c>
      <c r="AN1064" s="225" t="s">
        <v>9406</v>
      </c>
      <c r="AO1064" s="316"/>
      <c r="AP1064" s="225" t="s">
        <v>12955</v>
      </c>
    </row>
    <row r="1065" spans="1:42" ht="15" customHeight="1">
      <c r="A1065" s="225" t="s">
        <v>480</v>
      </c>
      <c r="B1065" s="219" t="s">
        <v>17737</v>
      </c>
      <c r="C1065" s="219" t="s">
        <v>5690</v>
      </c>
      <c r="D1065" s="219" t="s">
        <v>5691</v>
      </c>
      <c r="E1065" s="219" t="s">
        <v>5692</v>
      </c>
      <c r="F1065" s="223" t="s">
        <v>5693</v>
      </c>
      <c r="G1065" s="223" t="s">
        <v>5694</v>
      </c>
      <c r="H1065" s="219" t="s">
        <v>5570</v>
      </c>
      <c r="I1065" s="219" t="s">
        <v>5570</v>
      </c>
      <c r="J1065" s="219" t="s">
        <v>5571</v>
      </c>
      <c r="K1065" s="219" t="s">
        <v>5571</v>
      </c>
      <c r="L1065" s="223" t="s">
        <v>52</v>
      </c>
      <c r="M1065" s="219" t="s">
        <v>53</v>
      </c>
      <c r="N1065" s="219" t="s">
        <v>19721</v>
      </c>
      <c r="O1065" s="219" t="s">
        <v>55</v>
      </c>
      <c r="P1065" s="219" t="s">
        <v>56</v>
      </c>
      <c r="Q1065" s="219" t="s">
        <v>6688</v>
      </c>
      <c r="R1065" s="219" t="s">
        <v>12955</v>
      </c>
      <c r="S1065" s="219" t="s">
        <v>19722</v>
      </c>
      <c r="T1065" s="223" t="s">
        <v>19723</v>
      </c>
      <c r="U1065" s="225" t="s">
        <v>62</v>
      </c>
      <c r="V1065" s="219" t="s">
        <v>5695</v>
      </c>
      <c r="W1065" s="219" t="s">
        <v>12955</v>
      </c>
      <c r="X1065" s="230" t="s">
        <v>19724</v>
      </c>
      <c r="Y1065" s="220" t="s">
        <v>392</v>
      </c>
      <c r="Z1065" s="220" t="s">
        <v>5696</v>
      </c>
      <c r="AA1065" s="220" t="s">
        <v>16415</v>
      </c>
      <c r="AB1065" s="228" t="s">
        <v>920</v>
      </c>
      <c r="AC1065" s="220" t="s">
        <v>5696</v>
      </c>
      <c r="AD1065" s="219" t="s">
        <v>47</v>
      </c>
      <c r="AE1065" s="220" t="s">
        <v>5697</v>
      </c>
      <c r="AF1065" s="228" t="s">
        <v>5399</v>
      </c>
      <c r="AG1065" s="225" t="s">
        <v>5571</v>
      </c>
      <c r="AH1065" s="228" t="s">
        <v>1848</v>
      </c>
      <c r="AI1065" s="225" t="s">
        <v>5677</v>
      </c>
      <c r="AJ1065" s="316" t="s">
        <v>14869</v>
      </c>
      <c r="AK1065" s="316" t="s">
        <v>17162</v>
      </c>
      <c r="AL1065" s="221">
        <v>23709</v>
      </c>
      <c r="AM1065" s="221" t="s">
        <v>12609</v>
      </c>
      <c r="AN1065" s="225" t="s">
        <v>9406</v>
      </c>
      <c r="AO1065" s="316"/>
      <c r="AP1065" s="225" t="s">
        <v>12955</v>
      </c>
    </row>
    <row r="1066" spans="1:42" ht="15" customHeight="1">
      <c r="A1066" s="225" t="s">
        <v>480</v>
      </c>
      <c r="B1066" s="219" t="s">
        <v>17737</v>
      </c>
      <c r="C1066" s="219" t="s">
        <v>5658</v>
      </c>
      <c r="D1066" s="219" t="s">
        <v>5659</v>
      </c>
      <c r="E1066" s="219" t="s">
        <v>5660</v>
      </c>
      <c r="F1066" s="223" t="s">
        <v>11710</v>
      </c>
      <c r="G1066" s="223" t="s">
        <v>5661</v>
      </c>
      <c r="H1066" s="219" t="s">
        <v>5570</v>
      </c>
      <c r="I1066" s="219" t="s">
        <v>5570</v>
      </c>
      <c r="J1066" s="219" t="s">
        <v>5571</v>
      </c>
      <c r="K1066" s="219" t="s">
        <v>5571</v>
      </c>
      <c r="L1066" s="223" t="s">
        <v>39</v>
      </c>
      <c r="M1066" s="219" t="s">
        <v>40</v>
      </c>
      <c r="N1066" s="219" t="s">
        <v>19725</v>
      </c>
      <c r="O1066" s="219" t="s">
        <v>37</v>
      </c>
      <c r="P1066" s="219" t="s">
        <v>42</v>
      </c>
      <c r="Q1066" s="219" t="s">
        <v>5912</v>
      </c>
      <c r="R1066" s="219" t="s">
        <v>12955</v>
      </c>
      <c r="S1066" s="219" t="s">
        <v>5664</v>
      </c>
      <c r="T1066" s="223" t="s">
        <v>19726</v>
      </c>
      <c r="U1066" s="225" t="s">
        <v>62</v>
      </c>
      <c r="V1066" s="219" t="s">
        <v>895</v>
      </c>
      <c r="W1066" s="219" t="s">
        <v>12955</v>
      </c>
      <c r="X1066" s="230" t="s">
        <v>281</v>
      </c>
      <c r="Y1066" s="220" t="s">
        <v>63</v>
      </c>
      <c r="Z1066" s="220" t="s">
        <v>5662</v>
      </c>
      <c r="AA1066" s="220" t="s">
        <v>16410</v>
      </c>
      <c r="AB1066" s="228" t="s">
        <v>5663</v>
      </c>
      <c r="AC1066" s="220" t="s">
        <v>5664</v>
      </c>
      <c r="AD1066" s="219" t="s">
        <v>47</v>
      </c>
      <c r="AE1066" s="220" t="s">
        <v>5664</v>
      </c>
      <c r="AF1066" s="228" t="s">
        <v>5399</v>
      </c>
      <c r="AG1066" s="225" t="s">
        <v>5571</v>
      </c>
      <c r="AH1066" s="228" t="s">
        <v>154</v>
      </c>
      <c r="AI1066" s="225" t="s">
        <v>5665</v>
      </c>
      <c r="AJ1066" s="316" t="s">
        <v>14864</v>
      </c>
      <c r="AK1066" s="316" t="s">
        <v>17568</v>
      </c>
      <c r="AL1066" s="221">
        <v>31199</v>
      </c>
      <c r="AM1066" s="221" t="s">
        <v>12606</v>
      </c>
      <c r="AN1066" s="225" t="s">
        <v>9406</v>
      </c>
      <c r="AO1066" s="225"/>
      <c r="AP1066" s="225" t="s">
        <v>12955</v>
      </c>
    </row>
    <row r="1067" spans="1:42" ht="15" customHeight="1">
      <c r="A1067" s="225" t="s">
        <v>480</v>
      </c>
      <c r="B1067" s="219" t="s">
        <v>17737</v>
      </c>
      <c r="C1067" s="219" t="s">
        <v>5666</v>
      </c>
      <c r="D1067" s="219" t="s">
        <v>5667</v>
      </c>
      <c r="E1067" s="219" t="s">
        <v>5668</v>
      </c>
      <c r="F1067" s="223" t="s">
        <v>11711</v>
      </c>
      <c r="G1067" s="223" t="s">
        <v>5669</v>
      </c>
      <c r="H1067" s="219" t="s">
        <v>5570</v>
      </c>
      <c r="I1067" s="219" t="s">
        <v>5570</v>
      </c>
      <c r="J1067" s="219" t="s">
        <v>5571</v>
      </c>
      <c r="K1067" s="219" t="s">
        <v>5571</v>
      </c>
      <c r="L1067" s="223" t="s">
        <v>52</v>
      </c>
      <c r="M1067" s="219" t="s">
        <v>53</v>
      </c>
      <c r="N1067" s="219" t="s">
        <v>19727</v>
      </c>
      <c r="O1067" s="219" t="s">
        <v>55</v>
      </c>
      <c r="P1067" s="219" t="s">
        <v>56</v>
      </c>
      <c r="Q1067" s="219" t="s">
        <v>5570</v>
      </c>
      <c r="R1067" s="219" t="s">
        <v>12955</v>
      </c>
      <c r="S1067" s="219" t="s">
        <v>5664</v>
      </c>
      <c r="T1067" s="223" t="s">
        <v>19728</v>
      </c>
      <c r="U1067" s="225" t="s">
        <v>179</v>
      </c>
      <c r="V1067" s="219" t="s">
        <v>5670</v>
      </c>
      <c r="W1067" s="219" t="s">
        <v>12955</v>
      </c>
      <c r="X1067" s="230" t="s">
        <v>124</v>
      </c>
      <c r="Y1067" s="220" t="s">
        <v>629</v>
      </c>
      <c r="Z1067" s="220" t="s">
        <v>5671</v>
      </c>
      <c r="AA1067" s="220" t="s">
        <v>16411</v>
      </c>
      <c r="AB1067" s="228" t="s">
        <v>5663</v>
      </c>
      <c r="AC1067" s="220" t="s">
        <v>5664</v>
      </c>
      <c r="AD1067" s="219" t="s">
        <v>47</v>
      </c>
      <c r="AE1067" s="220" t="s">
        <v>5664</v>
      </c>
      <c r="AF1067" s="228" t="s">
        <v>5399</v>
      </c>
      <c r="AG1067" s="225" t="s">
        <v>5571</v>
      </c>
      <c r="AH1067" s="228" t="s">
        <v>154</v>
      </c>
      <c r="AI1067" s="225" t="s">
        <v>5665</v>
      </c>
      <c r="AJ1067" s="316" t="s">
        <v>14865</v>
      </c>
      <c r="AK1067" s="316" t="s">
        <v>17569</v>
      </c>
      <c r="AL1067" s="221">
        <v>39069</v>
      </c>
      <c r="AM1067" s="221" t="s">
        <v>12606</v>
      </c>
      <c r="AN1067" s="225" t="s">
        <v>9406</v>
      </c>
      <c r="AO1067" s="225"/>
      <c r="AP1067" s="225" t="s">
        <v>12955</v>
      </c>
    </row>
    <row r="1068" spans="1:42" ht="15" customHeight="1">
      <c r="A1068" s="225" t="s">
        <v>480</v>
      </c>
      <c r="B1068" s="219" t="s">
        <v>17737</v>
      </c>
      <c r="C1068" s="219" t="s">
        <v>5751</v>
      </c>
      <c r="D1068" s="219" t="s">
        <v>5752</v>
      </c>
      <c r="E1068" s="219" t="s">
        <v>5753</v>
      </c>
      <c r="F1068" s="223" t="s">
        <v>5754</v>
      </c>
      <c r="G1068" s="223" t="s">
        <v>5755</v>
      </c>
      <c r="H1068" s="219" t="s">
        <v>5570</v>
      </c>
      <c r="I1068" s="219" t="s">
        <v>5570</v>
      </c>
      <c r="J1068" s="219" t="s">
        <v>5571</v>
      </c>
      <c r="K1068" s="219" t="s">
        <v>5571</v>
      </c>
      <c r="L1068" s="223" t="s">
        <v>52</v>
      </c>
      <c r="M1068" s="219" t="s">
        <v>53</v>
      </c>
      <c r="N1068" s="219" t="s">
        <v>19729</v>
      </c>
      <c r="O1068" s="219" t="s">
        <v>55</v>
      </c>
      <c r="P1068" s="219" t="s">
        <v>56</v>
      </c>
      <c r="Q1068" s="219" t="s">
        <v>55</v>
      </c>
      <c r="R1068" s="219" t="s">
        <v>12955</v>
      </c>
      <c r="S1068" s="219" t="s">
        <v>19730</v>
      </c>
      <c r="T1068" s="223" t="s">
        <v>19731</v>
      </c>
      <c r="U1068" s="225" t="s">
        <v>62</v>
      </c>
      <c r="V1068" s="219" t="s">
        <v>5756</v>
      </c>
      <c r="W1068" s="219" t="s">
        <v>12955</v>
      </c>
      <c r="X1068" s="230" t="s">
        <v>3725</v>
      </c>
      <c r="Y1068" s="220" t="s">
        <v>63</v>
      </c>
      <c r="Z1068" s="220" t="s">
        <v>5757</v>
      </c>
      <c r="AA1068" s="220" t="s">
        <v>16425</v>
      </c>
      <c r="AB1068" s="228" t="s">
        <v>5663</v>
      </c>
      <c r="AC1068" s="220" t="s">
        <v>5664</v>
      </c>
      <c r="AD1068" s="219" t="s">
        <v>1340</v>
      </c>
      <c r="AE1068" s="220" t="s">
        <v>5758</v>
      </c>
      <c r="AF1068" s="228" t="s">
        <v>5399</v>
      </c>
      <c r="AG1068" s="225" t="s">
        <v>5571</v>
      </c>
      <c r="AH1068" s="228" t="s">
        <v>154</v>
      </c>
      <c r="AI1068" s="225" t="s">
        <v>5665</v>
      </c>
      <c r="AJ1068" s="316" t="s">
        <v>14879</v>
      </c>
      <c r="AK1068" s="316" t="s">
        <v>17570</v>
      </c>
      <c r="AL1068" s="221">
        <v>22800</v>
      </c>
      <c r="AM1068" s="221" t="s">
        <v>12606</v>
      </c>
      <c r="AN1068" s="225" t="s">
        <v>9406</v>
      </c>
      <c r="AO1068" s="225"/>
      <c r="AP1068" s="225" t="s">
        <v>12955</v>
      </c>
    </row>
    <row r="1069" spans="1:42" ht="15" customHeight="1">
      <c r="A1069" s="225" t="s">
        <v>480</v>
      </c>
      <c r="B1069" s="219" t="s">
        <v>17737</v>
      </c>
      <c r="C1069" s="219" t="s">
        <v>5672</v>
      </c>
      <c r="D1069" s="219" t="s">
        <v>5673</v>
      </c>
      <c r="E1069" s="219" t="s">
        <v>5568</v>
      </c>
      <c r="F1069" s="223" t="s">
        <v>11712</v>
      </c>
      <c r="G1069" s="223" t="s">
        <v>5674</v>
      </c>
      <c r="H1069" s="219" t="s">
        <v>5570</v>
      </c>
      <c r="I1069" s="219" t="s">
        <v>5570</v>
      </c>
      <c r="J1069" s="219" t="s">
        <v>5571</v>
      </c>
      <c r="K1069" s="219" t="s">
        <v>5571</v>
      </c>
      <c r="L1069" s="223" t="s">
        <v>39</v>
      </c>
      <c r="M1069" s="219" t="s">
        <v>40</v>
      </c>
      <c r="N1069" s="219" t="s">
        <v>19732</v>
      </c>
      <c r="O1069" s="219" t="s">
        <v>37</v>
      </c>
      <c r="P1069" s="219" t="s">
        <v>42</v>
      </c>
      <c r="Q1069" s="219" t="s">
        <v>3725</v>
      </c>
      <c r="R1069" s="219" t="s">
        <v>12955</v>
      </c>
      <c r="S1069" s="219" t="s">
        <v>5677</v>
      </c>
      <c r="T1069" s="223" t="s">
        <v>19733</v>
      </c>
      <c r="U1069" s="225" t="s">
        <v>62</v>
      </c>
      <c r="V1069" s="219" t="s">
        <v>5675</v>
      </c>
      <c r="W1069" s="219" t="s">
        <v>12955</v>
      </c>
      <c r="X1069" s="230" t="s">
        <v>19734</v>
      </c>
      <c r="Y1069" s="220" t="s">
        <v>63</v>
      </c>
      <c r="Z1069" s="220" t="s">
        <v>13255</v>
      </c>
      <c r="AA1069" s="220" t="s">
        <v>16412</v>
      </c>
      <c r="AB1069" s="228" t="s">
        <v>5676</v>
      </c>
      <c r="AC1069" s="220" t="s">
        <v>5677</v>
      </c>
      <c r="AD1069" s="219" t="s">
        <v>47</v>
      </c>
      <c r="AE1069" s="220" t="s">
        <v>5677</v>
      </c>
      <c r="AF1069" s="228" t="s">
        <v>5399</v>
      </c>
      <c r="AG1069" s="225" t="s">
        <v>5571</v>
      </c>
      <c r="AH1069" s="228" t="s">
        <v>1848</v>
      </c>
      <c r="AI1069" s="225" t="s">
        <v>5677</v>
      </c>
      <c r="AJ1069" s="316" t="s">
        <v>14866</v>
      </c>
      <c r="AK1069" s="316" t="s">
        <v>17571</v>
      </c>
      <c r="AL1069" s="221">
        <v>29015</v>
      </c>
      <c r="AM1069" s="221" t="s">
        <v>12606</v>
      </c>
      <c r="AN1069" s="225" t="s">
        <v>9406</v>
      </c>
      <c r="AO1069" s="225"/>
      <c r="AP1069" s="225" t="s">
        <v>12955</v>
      </c>
    </row>
    <row r="1070" spans="1:42" ht="15" customHeight="1">
      <c r="A1070" s="225" t="s">
        <v>480</v>
      </c>
      <c r="B1070" s="219" t="s">
        <v>17737</v>
      </c>
      <c r="C1070" s="219" t="s">
        <v>5678</v>
      </c>
      <c r="D1070" s="219" t="s">
        <v>5679</v>
      </c>
      <c r="E1070" s="219" t="s">
        <v>5680</v>
      </c>
      <c r="F1070" s="223" t="s">
        <v>11713</v>
      </c>
      <c r="G1070" s="223" t="s">
        <v>5681</v>
      </c>
      <c r="H1070" s="219" t="s">
        <v>5570</v>
      </c>
      <c r="I1070" s="219" t="s">
        <v>5570</v>
      </c>
      <c r="J1070" s="219" t="s">
        <v>5571</v>
      </c>
      <c r="K1070" s="219" t="s">
        <v>5571</v>
      </c>
      <c r="L1070" s="223" t="s">
        <v>52</v>
      </c>
      <c r="M1070" s="219" t="s">
        <v>53</v>
      </c>
      <c r="N1070" s="219" t="s">
        <v>19735</v>
      </c>
      <c r="O1070" s="219" t="s">
        <v>55</v>
      </c>
      <c r="P1070" s="219" t="s">
        <v>56</v>
      </c>
      <c r="Q1070" s="219" t="s">
        <v>7603</v>
      </c>
      <c r="R1070" s="219" t="s">
        <v>12955</v>
      </c>
      <c r="S1070" s="219" t="s">
        <v>5677</v>
      </c>
      <c r="T1070" s="223" t="s">
        <v>19736</v>
      </c>
      <c r="U1070" s="225" t="s">
        <v>62</v>
      </c>
      <c r="V1070" s="219" t="s">
        <v>5682</v>
      </c>
      <c r="W1070" s="219" t="s">
        <v>12955</v>
      </c>
      <c r="X1070" s="230" t="s">
        <v>12963</v>
      </c>
      <c r="Y1070" s="220" t="s">
        <v>63</v>
      </c>
      <c r="Z1070" s="220" t="s">
        <v>5683</v>
      </c>
      <c r="AA1070" s="220" t="s">
        <v>16413</v>
      </c>
      <c r="AB1070" s="228" t="s">
        <v>5676</v>
      </c>
      <c r="AC1070" s="220" t="s">
        <v>5677</v>
      </c>
      <c r="AD1070" s="219" t="s">
        <v>47</v>
      </c>
      <c r="AE1070" s="220" t="s">
        <v>5677</v>
      </c>
      <c r="AF1070" s="228" t="s">
        <v>5399</v>
      </c>
      <c r="AG1070" s="225" t="s">
        <v>5571</v>
      </c>
      <c r="AH1070" s="228" t="s">
        <v>1848</v>
      </c>
      <c r="AI1070" s="225" t="s">
        <v>5677</v>
      </c>
      <c r="AJ1070" s="316" t="s">
        <v>14867</v>
      </c>
      <c r="AK1070" s="316" t="s">
        <v>17572</v>
      </c>
      <c r="AL1070" s="221">
        <v>35829</v>
      </c>
      <c r="AM1070" s="221" t="s">
        <v>12606</v>
      </c>
      <c r="AN1070" s="225" t="s">
        <v>9406</v>
      </c>
      <c r="AO1070" s="225"/>
      <c r="AP1070" s="225" t="s">
        <v>12955</v>
      </c>
    </row>
    <row r="1071" spans="1:42" ht="15" customHeight="1">
      <c r="A1071" s="225" t="s">
        <v>480</v>
      </c>
      <c r="B1071" s="219" t="s">
        <v>17737</v>
      </c>
      <c r="C1071" s="219" t="s">
        <v>5684</v>
      </c>
      <c r="D1071" s="219" t="s">
        <v>5685</v>
      </c>
      <c r="E1071" s="219" t="s">
        <v>5686</v>
      </c>
      <c r="F1071" s="223" t="s">
        <v>11714</v>
      </c>
      <c r="G1071" s="223" t="s">
        <v>5687</v>
      </c>
      <c r="H1071" s="219" t="s">
        <v>5570</v>
      </c>
      <c r="I1071" s="219" t="s">
        <v>5570</v>
      </c>
      <c r="J1071" s="219" t="s">
        <v>5571</v>
      </c>
      <c r="K1071" s="219" t="s">
        <v>5571</v>
      </c>
      <c r="L1071" s="223" t="s">
        <v>52</v>
      </c>
      <c r="M1071" s="219" t="s">
        <v>53</v>
      </c>
      <c r="N1071" s="219" t="s">
        <v>19737</v>
      </c>
      <c r="O1071" s="219" t="s">
        <v>55</v>
      </c>
      <c r="P1071" s="219" t="s">
        <v>56</v>
      </c>
      <c r="Q1071" s="219" t="s">
        <v>12906</v>
      </c>
      <c r="R1071" s="219" t="s">
        <v>12955</v>
      </c>
      <c r="S1071" s="219" t="s">
        <v>3127</v>
      </c>
      <c r="T1071" s="223" t="s">
        <v>19738</v>
      </c>
      <c r="U1071" s="225" t="s">
        <v>179</v>
      </c>
      <c r="V1071" s="219" t="s">
        <v>5688</v>
      </c>
      <c r="W1071" s="219" t="s">
        <v>12955</v>
      </c>
      <c r="X1071" s="230" t="s">
        <v>17861</v>
      </c>
      <c r="Y1071" s="220" t="s">
        <v>392</v>
      </c>
      <c r="Z1071" s="220" t="s">
        <v>5689</v>
      </c>
      <c r="AA1071" s="220" t="s">
        <v>16414</v>
      </c>
      <c r="AB1071" s="228" t="s">
        <v>5676</v>
      </c>
      <c r="AC1071" s="220" t="s">
        <v>5677</v>
      </c>
      <c r="AD1071" s="219" t="s">
        <v>47</v>
      </c>
      <c r="AE1071" s="220" t="s">
        <v>5677</v>
      </c>
      <c r="AF1071" s="228" t="s">
        <v>5399</v>
      </c>
      <c r="AG1071" s="225" t="s">
        <v>5571</v>
      </c>
      <c r="AH1071" s="228" t="s">
        <v>1848</v>
      </c>
      <c r="AI1071" s="225" t="s">
        <v>5677</v>
      </c>
      <c r="AJ1071" s="316" t="s">
        <v>14868</v>
      </c>
      <c r="AK1071" s="316" t="s">
        <v>17165</v>
      </c>
      <c r="AL1071" s="221">
        <v>37501</v>
      </c>
      <c r="AM1071" s="221" t="s">
        <v>12606</v>
      </c>
      <c r="AN1071" s="225" t="s">
        <v>9406</v>
      </c>
      <c r="AO1071" s="316"/>
      <c r="AP1071" s="225" t="s">
        <v>12955</v>
      </c>
    </row>
    <row r="1072" spans="1:42" ht="15" customHeight="1">
      <c r="A1072" s="225" t="s">
        <v>480</v>
      </c>
      <c r="B1072" s="219" t="s">
        <v>17737</v>
      </c>
      <c r="C1072" s="219" t="s">
        <v>5759</v>
      </c>
      <c r="D1072" s="219" t="s">
        <v>5760</v>
      </c>
      <c r="E1072" s="219" t="s">
        <v>5761</v>
      </c>
      <c r="F1072" s="223" t="s">
        <v>11724</v>
      </c>
      <c r="G1072" s="223" t="s">
        <v>5762</v>
      </c>
      <c r="H1072" s="219" t="s">
        <v>5570</v>
      </c>
      <c r="I1072" s="219" t="s">
        <v>5570</v>
      </c>
      <c r="J1072" s="219" t="s">
        <v>5571</v>
      </c>
      <c r="K1072" s="219" t="s">
        <v>5571</v>
      </c>
      <c r="L1072" s="223" t="s">
        <v>52</v>
      </c>
      <c r="M1072" s="219" t="s">
        <v>53</v>
      </c>
      <c r="N1072" s="219" t="s">
        <v>19739</v>
      </c>
      <c r="O1072" s="219" t="s">
        <v>55</v>
      </c>
      <c r="P1072" s="219" t="s">
        <v>56</v>
      </c>
      <c r="Q1072" s="219" t="s">
        <v>6681</v>
      </c>
      <c r="R1072" s="219" t="s">
        <v>12955</v>
      </c>
      <c r="S1072" s="219" t="s">
        <v>5765</v>
      </c>
      <c r="T1072" s="223" t="s">
        <v>19740</v>
      </c>
      <c r="U1072" s="225" t="s">
        <v>5763</v>
      </c>
      <c r="V1072" s="219" t="s">
        <v>5764</v>
      </c>
      <c r="W1072" s="219" t="s">
        <v>12955</v>
      </c>
      <c r="X1072" s="230" t="s">
        <v>12663</v>
      </c>
      <c r="Y1072" s="220" t="s">
        <v>629</v>
      </c>
      <c r="Z1072" s="220" t="s">
        <v>5765</v>
      </c>
      <c r="AA1072" s="220" t="s">
        <v>16426</v>
      </c>
      <c r="AB1072" s="228" t="s">
        <v>5749</v>
      </c>
      <c r="AC1072" s="220" t="s">
        <v>5748</v>
      </c>
      <c r="AD1072" s="219" t="s">
        <v>607</v>
      </c>
      <c r="AE1072" s="220" t="s">
        <v>5765</v>
      </c>
      <c r="AF1072" s="228" t="s">
        <v>5399</v>
      </c>
      <c r="AG1072" s="225" t="s">
        <v>5571</v>
      </c>
      <c r="AH1072" s="228" t="s">
        <v>154</v>
      </c>
      <c r="AI1072" s="225" t="s">
        <v>5665</v>
      </c>
      <c r="AJ1072" s="316" t="s">
        <v>14880</v>
      </c>
      <c r="AK1072" s="316" t="s">
        <v>17573</v>
      </c>
      <c r="AL1072" s="221">
        <v>29160</v>
      </c>
      <c r="AM1072" s="221" t="s">
        <v>12607</v>
      </c>
      <c r="AN1072" s="225" t="s">
        <v>9406</v>
      </c>
      <c r="AO1072" s="225"/>
      <c r="AP1072" s="225" t="s">
        <v>12955</v>
      </c>
    </row>
    <row r="1073" spans="1:42" ht="15" customHeight="1">
      <c r="A1073" s="225" t="s">
        <v>480</v>
      </c>
      <c r="B1073" s="219" t="s">
        <v>17737</v>
      </c>
      <c r="C1073" s="219" t="s">
        <v>5865</v>
      </c>
      <c r="D1073" s="219" t="s">
        <v>5866</v>
      </c>
      <c r="E1073" s="219" t="s">
        <v>5867</v>
      </c>
      <c r="F1073" s="223" t="s">
        <v>11740</v>
      </c>
      <c r="G1073" s="223" t="s">
        <v>5868</v>
      </c>
      <c r="H1073" s="219" t="s">
        <v>5570</v>
      </c>
      <c r="I1073" s="219" t="s">
        <v>5570</v>
      </c>
      <c r="J1073" s="219" t="s">
        <v>5571</v>
      </c>
      <c r="K1073" s="219" t="s">
        <v>5571</v>
      </c>
      <c r="L1073" s="223" t="s">
        <v>52</v>
      </c>
      <c r="M1073" s="219" t="s">
        <v>53</v>
      </c>
      <c r="N1073" s="219" t="s">
        <v>19741</v>
      </c>
      <c r="O1073" s="219" t="s">
        <v>55</v>
      </c>
      <c r="P1073" s="219" t="s">
        <v>56</v>
      </c>
      <c r="Q1073" s="219" t="s">
        <v>9429</v>
      </c>
      <c r="R1073" s="219" t="s">
        <v>12955</v>
      </c>
      <c r="S1073" s="219" t="s">
        <v>19742</v>
      </c>
      <c r="T1073" s="223" t="s">
        <v>19743</v>
      </c>
      <c r="U1073" s="225" t="s">
        <v>179</v>
      </c>
      <c r="V1073" s="219" t="s">
        <v>5862</v>
      </c>
      <c r="W1073" s="219" t="s">
        <v>12955</v>
      </c>
      <c r="X1073" s="230" t="s">
        <v>124</v>
      </c>
      <c r="Y1073" s="220" t="s">
        <v>629</v>
      </c>
      <c r="Z1073" s="220" t="s">
        <v>5869</v>
      </c>
      <c r="AA1073" s="220" t="s">
        <v>16441</v>
      </c>
      <c r="AB1073" s="228" t="s">
        <v>1527</v>
      </c>
      <c r="AC1073" s="220" t="s">
        <v>5870</v>
      </c>
      <c r="AD1073" s="219" t="s">
        <v>47</v>
      </c>
      <c r="AE1073" s="220" t="s">
        <v>5871</v>
      </c>
      <c r="AF1073" s="228" t="s">
        <v>5399</v>
      </c>
      <c r="AG1073" s="225" t="s">
        <v>5571</v>
      </c>
      <c r="AH1073" s="228" t="s">
        <v>413</v>
      </c>
      <c r="AI1073" s="225" t="s">
        <v>5773</v>
      </c>
      <c r="AJ1073" s="316" t="s">
        <v>14896</v>
      </c>
      <c r="AK1073" s="316" t="s">
        <v>17574</v>
      </c>
      <c r="AL1073" s="221">
        <v>33217</v>
      </c>
      <c r="AM1073" s="221" t="s">
        <v>12607</v>
      </c>
      <c r="AN1073" s="225" t="s">
        <v>9406</v>
      </c>
      <c r="AO1073" s="225"/>
      <c r="AP1073" s="225" t="s">
        <v>12955</v>
      </c>
    </row>
    <row r="1074" spans="1:42" ht="15" customHeight="1">
      <c r="A1074" s="225" t="s">
        <v>480</v>
      </c>
      <c r="B1074" s="219" t="s">
        <v>17737</v>
      </c>
      <c r="C1074" s="219" t="s">
        <v>5745</v>
      </c>
      <c r="D1074" s="219" t="s">
        <v>17784</v>
      </c>
      <c r="E1074" s="219" t="s">
        <v>5746</v>
      </c>
      <c r="F1074" s="223" t="s">
        <v>11723</v>
      </c>
      <c r="G1074" s="223" t="s">
        <v>5747</v>
      </c>
      <c r="H1074" s="219" t="s">
        <v>5570</v>
      </c>
      <c r="I1074" s="219" t="s">
        <v>5570</v>
      </c>
      <c r="J1074" s="219" t="s">
        <v>5571</v>
      </c>
      <c r="K1074" s="219" t="s">
        <v>5571</v>
      </c>
      <c r="L1074" s="223" t="s">
        <v>52</v>
      </c>
      <c r="M1074" s="219" t="s">
        <v>53</v>
      </c>
      <c r="N1074" s="219" t="s">
        <v>19744</v>
      </c>
      <c r="O1074" s="219" t="s">
        <v>55</v>
      </c>
      <c r="P1074" s="219" t="s">
        <v>56</v>
      </c>
      <c r="Q1074" s="219" t="s">
        <v>13125</v>
      </c>
      <c r="R1074" s="219" t="s">
        <v>12955</v>
      </c>
      <c r="S1074" s="219" t="s">
        <v>5748</v>
      </c>
      <c r="T1074" s="223" t="s">
        <v>19745</v>
      </c>
      <c r="U1074" s="225" t="s">
        <v>62</v>
      </c>
      <c r="V1074" s="219" t="s">
        <v>123</v>
      </c>
      <c r="W1074" s="219" t="s">
        <v>12955</v>
      </c>
      <c r="X1074" s="230" t="s">
        <v>7141</v>
      </c>
      <c r="Y1074" s="220" t="s">
        <v>392</v>
      </c>
      <c r="Z1074" s="220" t="s">
        <v>5748</v>
      </c>
      <c r="AA1074" s="220" t="s">
        <v>16424</v>
      </c>
      <c r="AB1074" s="228" t="s">
        <v>5749</v>
      </c>
      <c r="AC1074" s="220" t="s">
        <v>5748</v>
      </c>
      <c r="AD1074" s="219" t="s">
        <v>47</v>
      </c>
      <c r="AE1074" s="220" t="s">
        <v>5750</v>
      </c>
      <c r="AF1074" s="228" t="s">
        <v>5399</v>
      </c>
      <c r="AG1074" s="225" t="s">
        <v>5571</v>
      </c>
      <c r="AH1074" s="228" t="s">
        <v>154</v>
      </c>
      <c r="AI1074" s="225" t="s">
        <v>5665</v>
      </c>
      <c r="AJ1074" s="316" t="s">
        <v>14878</v>
      </c>
      <c r="AK1074" s="316" t="s">
        <v>17578</v>
      </c>
      <c r="AL1074" s="221">
        <v>39485</v>
      </c>
      <c r="AM1074" s="221" t="s">
        <v>12607</v>
      </c>
      <c r="AN1074" s="225" t="s">
        <v>9406</v>
      </c>
      <c r="AO1074" s="225"/>
      <c r="AP1074" s="225" t="s">
        <v>12955</v>
      </c>
    </row>
    <row r="1075" spans="1:42" ht="15" customHeight="1">
      <c r="A1075" s="225" t="s">
        <v>480</v>
      </c>
      <c r="B1075" s="219" t="s">
        <v>17737</v>
      </c>
      <c r="C1075" s="219" t="s">
        <v>5838</v>
      </c>
      <c r="D1075" s="219" t="s">
        <v>5839</v>
      </c>
      <c r="E1075" s="219" t="s">
        <v>5840</v>
      </c>
      <c r="F1075" s="223" t="s">
        <v>11736</v>
      </c>
      <c r="G1075" s="223" t="s">
        <v>5841</v>
      </c>
      <c r="H1075" s="219" t="s">
        <v>5570</v>
      </c>
      <c r="I1075" s="219" t="s">
        <v>5570</v>
      </c>
      <c r="J1075" s="219" t="s">
        <v>5571</v>
      </c>
      <c r="K1075" s="219" t="s">
        <v>5571</v>
      </c>
      <c r="L1075" s="223" t="s">
        <v>52</v>
      </c>
      <c r="M1075" s="219" t="s">
        <v>53</v>
      </c>
      <c r="N1075" s="219" t="s">
        <v>19746</v>
      </c>
      <c r="O1075" s="219" t="s">
        <v>55</v>
      </c>
      <c r="P1075" s="219" t="s">
        <v>56</v>
      </c>
      <c r="Q1075" s="219" t="s">
        <v>10047</v>
      </c>
      <c r="R1075" s="219" t="s">
        <v>12955</v>
      </c>
      <c r="S1075" s="219" t="s">
        <v>19747</v>
      </c>
      <c r="T1075" s="223" t="s">
        <v>19748</v>
      </c>
      <c r="U1075" s="225" t="s">
        <v>62</v>
      </c>
      <c r="V1075" s="219" t="s">
        <v>132</v>
      </c>
      <c r="W1075" s="219" t="s">
        <v>12955</v>
      </c>
      <c r="X1075" s="230" t="s">
        <v>12663</v>
      </c>
      <c r="Y1075" s="220" t="s">
        <v>392</v>
      </c>
      <c r="Z1075" s="220" t="s">
        <v>5842</v>
      </c>
      <c r="AA1075" s="220" t="s">
        <v>16437</v>
      </c>
      <c r="AB1075" s="228" t="s">
        <v>4288</v>
      </c>
      <c r="AC1075" s="220" t="s">
        <v>5842</v>
      </c>
      <c r="AD1075" s="219" t="s">
        <v>47</v>
      </c>
      <c r="AE1075" s="220" t="s">
        <v>5842</v>
      </c>
      <c r="AF1075" s="228" t="s">
        <v>5399</v>
      </c>
      <c r="AG1075" s="225" t="s">
        <v>5571</v>
      </c>
      <c r="AH1075" s="228" t="s">
        <v>1803</v>
      </c>
      <c r="AI1075" s="225" t="s">
        <v>5843</v>
      </c>
      <c r="AJ1075" s="316" t="s">
        <v>14892</v>
      </c>
      <c r="AK1075" s="316" t="s">
        <v>17171</v>
      </c>
      <c r="AL1075" s="221">
        <v>29545</v>
      </c>
      <c r="AM1075" s="221" t="s">
        <v>12608</v>
      </c>
      <c r="AN1075" s="225" t="s">
        <v>9406</v>
      </c>
      <c r="AO1075" s="316"/>
      <c r="AP1075" s="225" t="s">
        <v>12955</v>
      </c>
    </row>
    <row r="1076" spans="1:42" ht="15" customHeight="1">
      <c r="A1076" s="225" t="s">
        <v>480</v>
      </c>
      <c r="B1076" s="219" t="s">
        <v>17737</v>
      </c>
      <c r="C1076" s="219" t="s">
        <v>5833</v>
      </c>
      <c r="D1076" s="219" t="s">
        <v>5834</v>
      </c>
      <c r="E1076" s="219" t="s">
        <v>5835</v>
      </c>
      <c r="F1076" s="223" t="s">
        <v>11735</v>
      </c>
      <c r="G1076" s="223" t="s">
        <v>5836</v>
      </c>
      <c r="H1076" s="219" t="s">
        <v>5570</v>
      </c>
      <c r="I1076" s="219" t="s">
        <v>5570</v>
      </c>
      <c r="J1076" s="219" t="s">
        <v>5571</v>
      </c>
      <c r="K1076" s="219" t="s">
        <v>5571</v>
      </c>
      <c r="L1076" s="223" t="s">
        <v>52</v>
      </c>
      <c r="M1076" s="219" t="s">
        <v>53</v>
      </c>
      <c r="N1076" s="219" t="s">
        <v>19749</v>
      </c>
      <c r="O1076" s="219" t="s">
        <v>55</v>
      </c>
      <c r="P1076" s="219" t="s">
        <v>56</v>
      </c>
      <c r="Q1076" s="219" t="s">
        <v>9070</v>
      </c>
      <c r="R1076" s="219" t="s">
        <v>12955</v>
      </c>
      <c r="S1076" s="219" t="s">
        <v>5837</v>
      </c>
      <c r="T1076" s="223" t="s">
        <v>19750</v>
      </c>
      <c r="U1076" s="225" t="s">
        <v>179</v>
      </c>
      <c r="V1076" s="219" t="s">
        <v>19751</v>
      </c>
      <c r="W1076" s="219" t="s">
        <v>12955</v>
      </c>
      <c r="X1076" s="230" t="s">
        <v>124</v>
      </c>
      <c r="Y1076" s="220" t="s">
        <v>392</v>
      </c>
      <c r="Z1076" s="220" t="s">
        <v>5837</v>
      </c>
      <c r="AA1076" s="220" t="s">
        <v>16436</v>
      </c>
      <c r="AB1076" s="228" t="s">
        <v>1414</v>
      </c>
      <c r="AC1076" s="220" t="s">
        <v>5837</v>
      </c>
      <c r="AD1076" s="219" t="s">
        <v>47</v>
      </c>
      <c r="AE1076" s="220" t="s">
        <v>5837</v>
      </c>
      <c r="AF1076" s="228" t="s">
        <v>5399</v>
      </c>
      <c r="AG1076" s="225" t="s">
        <v>5571</v>
      </c>
      <c r="AH1076" s="228" t="s">
        <v>413</v>
      </c>
      <c r="AI1076" s="225" t="s">
        <v>5773</v>
      </c>
      <c r="AJ1076" s="316" t="s">
        <v>14891</v>
      </c>
      <c r="AK1076" s="316" t="s">
        <v>17174</v>
      </c>
      <c r="AL1076" s="221">
        <v>29556</v>
      </c>
      <c r="AM1076" s="221" t="s">
        <v>12607</v>
      </c>
      <c r="AN1076" s="225" t="s">
        <v>9406</v>
      </c>
      <c r="AO1076" s="316"/>
      <c r="AP1076" s="225" t="s">
        <v>12955</v>
      </c>
    </row>
    <row r="1077" spans="1:42" ht="15" customHeight="1">
      <c r="A1077" s="225" t="s">
        <v>480</v>
      </c>
      <c r="B1077" s="219" t="s">
        <v>17737</v>
      </c>
      <c r="C1077" s="219" t="s">
        <v>5886</v>
      </c>
      <c r="D1077" s="219" t="s">
        <v>5887</v>
      </c>
      <c r="E1077" s="219" t="s">
        <v>5888</v>
      </c>
      <c r="F1077" s="223" t="s">
        <v>11743</v>
      </c>
      <c r="G1077" s="223" t="s">
        <v>5889</v>
      </c>
      <c r="H1077" s="219" t="s">
        <v>5570</v>
      </c>
      <c r="I1077" s="219" t="s">
        <v>5570</v>
      </c>
      <c r="J1077" s="219" t="s">
        <v>5571</v>
      </c>
      <c r="K1077" s="219" t="s">
        <v>5571</v>
      </c>
      <c r="L1077" s="223" t="s">
        <v>52</v>
      </c>
      <c r="M1077" s="219" t="s">
        <v>53</v>
      </c>
      <c r="N1077" s="219" t="s">
        <v>19752</v>
      </c>
      <c r="O1077" s="219" t="s">
        <v>55</v>
      </c>
      <c r="P1077" s="219" t="s">
        <v>56</v>
      </c>
      <c r="Q1077" s="219" t="s">
        <v>5392</v>
      </c>
      <c r="R1077" s="219" t="s">
        <v>12955</v>
      </c>
      <c r="S1077" s="219" t="s">
        <v>19753</v>
      </c>
      <c r="T1077" s="223" t="s">
        <v>19754</v>
      </c>
      <c r="U1077" s="225" t="s">
        <v>62</v>
      </c>
      <c r="V1077" s="219" t="s">
        <v>5890</v>
      </c>
      <c r="W1077" s="219" t="s">
        <v>12955</v>
      </c>
      <c r="X1077" s="230" t="s">
        <v>265</v>
      </c>
      <c r="Y1077" s="220" t="s">
        <v>392</v>
      </c>
      <c r="Z1077" s="220" t="s">
        <v>5891</v>
      </c>
      <c r="AA1077" s="220" t="s">
        <v>16444</v>
      </c>
      <c r="AB1077" s="228" t="s">
        <v>5445</v>
      </c>
      <c r="AC1077" s="220" t="s">
        <v>5891</v>
      </c>
      <c r="AD1077" s="219" t="s">
        <v>47</v>
      </c>
      <c r="AE1077" s="220" t="s">
        <v>5891</v>
      </c>
      <c r="AF1077" s="228" t="s">
        <v>5399</v>
      </c>
      <c r="AG1077" s="225" t="s">
        <v>5571</v>
      </c>
      <c r="AH1077" s="228" t="s">
        <v>1848</v>
      </c>
      <c r="AI1077" s="225" t="s">
        <v>5677</v>
      </c>
      <c r="AJ1077" s="316" t="s">
        <v>14899</v>
      </c>
      <c r="AK1077" s="316" t="s">
        <v>17579</v>
      </c>
      <c r="AL1077" s="221">
        <v>29556</v>
      </c>
      <c r="AM1077" s="221" t="s">
        <v>12608</v>
      </c>
      <c r="AN1077" s="225" t="s">
        <v>9406</v>
      </c>
      <c r="AO1077" s="225"/>
      <c r="AP1077" s="225" t="s">
        <v>12955</v>
      </c>
    </row>
    <row r="1078" spans="1:42" ht="15" customHeight="1">
      <c r="A1078" s="225" t="s">
        <v>480</v>
      </c>
      <c r="B1078" s="219" t="s">
        <v>17737</v>
      </c>
      <c r="C1078" s="219" t="s">
        <v>5766</v>
      </c>
      <c r="D1078" s="219" t="s">
        <v>5767</v>
      </c>
      <c r="E1078" s="219" t="s">
        <v>5768</v>
      </c>
      <c r="F1078" s="223" t="s">
        <v>11725</v>
      </c>
      <c r="G1078" s="223" t="s">
        <v>5769</v>
      </c>
      <c r="H1078" s="219" t="s">
        <v>5570</v>
      </c>
      <c r="I1078" s="219" t="s">
        <v>5570</v>
      </c>
      <c r="J1078" s="219" t="s">
        <v>5571</v>
      </c>
      <c r="K1078" s="219" t="s">
        <v>5571</v>
      </c>
      <c r="L1078" s="223" t="s">
        <v>52</v>
      </c>
      <c r="M1078" s="219" t="s">
        <v>53</v>
      </c>
      <c r="N1078" s="219" t="s">
        <v>19755</v>
      </c>
      <c r="O1078" s="219" t="s">
        <v>55</v>
      </c>
      <c r="P1078" s="219" t="s">
        <v>56</v>
      </c>
      <c r="Q1078" s="219" t="s">
        <v>3719</v>
      </c>
      <c r="R1078" s="219" t="s">
        <v>12955</v>
      </c>
      <c r="S1078" s="219" t="s">
        <v>19756</v>
      </c>
      <c r="T1078" s="223" t="s">
        <v>19757</v>
      </c>
      <c r="U1078" s="225" t="s">
        <v>62</v>
      </c>
      <c r="V1078" s="219" t="s">
        <v>829</v>
      </c>
      <c r="W1078" s="219" t="s">
        <v>12955</v>
      </c>
      <c r="X1078" s="230" t="s">
        <v>19758</v>
      </c>
      <c r="Y1078" s="220" t="s">
        <v>63</v>
      </c>
      <c r="Z1078" s="220" t="s">
        <v>5770</v>
      </c>
      <c r="AA1078" s="220" t="s">
        <v>16427</v>
      </c>
      <c r="AB1078" s="228" t="s">
        <v>2980</v>
      </c>
      <c r="AC1078" s="220" t="s">
        <v>5771</v>
      </c>
      <c r="AD1078" s="219" t="s">
        <v>47</v>
      </c>
      <c r="AE1078" s="220" t="s">
        <v>5772</v>
      </c>
      <c r="AF1078" s="228" t="s">
        <v>5399</v>
      </c>
      <c r="AG1078" s="225" t="s">
        <v>5571</v>
      </c>
      <c r="AH1078" s="228" t="s">
        <v>413</v>
      </c>
      <c r="AI1078" s="225" t="s">
        <v>5773</v>
      </c>
      <c r="AJ1078" s="316" t="s">
        <v>14881</v>
      </c>
      <c r="AK1078" s="316" t="s">
        <v>17580</v>
      </c>
      <c r="AL1078" s="221">
        <v>29556</v>
      </c>
      <c r="AM1078" s="221" t="s">
        <v>12607</v>
      </c>
      <c r="AN1078" s="225" t="s">
        <v>9406</v>
      </c>
      <c r="AO1078" s="225"/>
      <c r="AP1078" s="225" t="s">
        <v>12955</v>
      </c>
    </row>
    <row r="1079" spans="1:42" ht="15" customHeight="1">
      <c r="A1079" s="225" t="s">
        <v>480</v>
      </c>
      <c r="B1079" s="219" t="s">
        <v>17737</v>
      </c>
      <c r="C1079" s="219" t="s">
        <v>5872</v>
      </c>
      <c r="D1079" s="219" t="s">
        <v>5873</v>
      </c>
      <c r="E1079" s="219" t="s">
        <v>5874</v>
      </c>
      <c r="F1079" s="223" t="s">
        <v>11741</v>
      </c>
      <c r="G1079" s="223" t="s">
        <v>5875</v>
      </c>
      <c r="H1079" s="219" t="s">
        <v>5570</v>
      </c>
      <c r="I1079" s="219" t="s">
        <v>5570</v>
      </c>
      <c r="J1079" s="219" t="s">
        <v>5571</v>
      </c>
      <c r="K1079" s="219" t="s">
        <v>5571</v>
      </c>
      <c r="L1079" s="223" t="s">
        <v>52</v>
      </c>
      <c r="M1079" s="219" t="s">
        <v>53</v>
      </c>
      <c r="N1079" s="219" t="s">
        <v>19759</v>
      </c>
      <c r="O1079" s="219" t="s">
        <v>354</v>
      </c>
      <c r="P1079" s="219" t="s">
        <v>355</v>
      </c>
      <c r="Q1079" s="219" t="s">
        <v>3892</v>
      </c>
      <c r="R1079" s="219" t="s">
        <v>12955</v>
      </c>
      <c r="S1079" s="219" t="s">
        <v>5879</v>
      </c>
      <c r="T1079" s="223" t="s">
        <v>19760</v>
      </c>
      <c r="U1079" s="225" t="s">
        <v>179</v>
      </c>
      <c r="V1079" s="219" t="s">
        <v>5876</v>
      </c>
      <c r="W1079" s="219" t="s">
        <v>12955</v>
      </c>
      <c r="X1079" s="230" t="s">
        <v>19761</v>
      </c>
      <c r="Y1079" s="220" t="s">
        <v>63</v>
      </c>
      <c r="Z1079" s="220" t="s">
        <v>5877</v>
      </c>
      <c r="AA1079" s="220" t="s">
        <v>16442</v>
      </c>
      <c r="AB1079" s="228" t="s">
        <v>5878</v>
      </c>
      <c r="AC1079" s="220" t="s">
        <v>5879</v>
      </c>
      <c r="AD1079" s="219" t="s">
        <v>47</v>
      </c>
      <c r="AE1079" s="220" t="s">
        <v>5879</v>
      </c>
      <c r="AF1079" s="228" t="s">
        <v>5399</v>
      </c>
      <c r="AG1079" s="225" t="s">
        <v>5571</v>
      </c>
      <c r="AH1079" s="228" t="s">
        <v>1803</v>
      </c>
      <c r="AI1079" s="225" t="s">
        <v>5843</v>
      </c>
      <c r="AJ1079" s="316" t="s">
        <v>14897</v>
      </c>
      <c r="AK1079" s="316" t="s">
        <v>17581</v>
      </c>
      <c r="AL1079" s="221">
        <v>32996</v>
      </c>
      <c r="AM1079" s="221" t="s">
        <v>12606</v>
      </c>
      <c r="AN1079" s="225" t="s">
        <v>9406</v>
      </c>
      <c r="AO1079" s="225"/>
      <c r="AP1079" s="225" t="s">
        <v>12955</v>
      </c>
    </row>
    <row r="1080" spans="1:42" ht="15" customHeight="1">
      <c r="A1080" s="225" t="s">
        <v>480</v>
      </c>
      <c r="B1080" s="219" t="s">
        <v>17737</v>
      </c>
      <c r="C1080" s="219" t="s">
        <v>5806</v>
      </c>
      <c r="D1080" s="219" t="s">
        <v>5807</v>
      </c>
      <c r="E1080" s="219" t="s">
        <v>5808</v>
      </c>
      <c r="F1080" s="223" t="s">
        <v>11731</v>
      </c>
      <c r="G1080" s="223" t="s">
        <v>5809</v>
      </c>
      <c r="H1080" s="219" t="s">
        <v>5570</v>
      </c>
      <c r="I1080" s="219" t="s">
        <v>5570</v>
      </c>
      <c r="J1080" s="219" t="s">
        <v>5571</v>
      </c>
      <c r="K1080" s="219" t="s">
        <v>5571</v>
      </c>
      <c r="L1080" s="223" t="s">
        <v>52</v>
      </c>
      <c r="M1080" s="219" t="s">
        <v>53</v>
      </c>
      <c r="N1080" s="219" t="s">
        <v>19762</v>
      </c>
      <c r="O1080" s="219" t="s">
        <v>55</v>
      </c>
      <c r="P1080" s="219" t="s">
        <v>56</v>
      </c>
      <c r="Q1080" s="219" t="s">
        <v>13148</v>
      </c>
      <c r="R1080" s="219" t="s">
        <v>12955</v>
      </c>
      <c r="S1080" s="219" t="s">
        <v>19763</v>
      </c>
      <c r="T1080" s="223" t="s">
        <v>19764</v>
      </c>
      <c r="U1080" s="225" t="s">
        <v>179</v>
      </c>
      <c r="V1080" s="219" t="s">
        <v>5810</v>
      </c>
      <c r="W1080" s="219" t="s">
        <v>12955</v>
      </c>
      <c r="X1080" s="230" t="s">
        <v>124</v>
      </c>
      <c r="Y1080" s="220" t="s">
        <v>629</v>
      </c>
      <c r="Z1080" s="220" t="s">
        <v>5811</v>
      </c>
      <c r="AA1080" s="220" t="s">
        <v>16432</v>
      </c>
      <c r="AB1080" s="228" t="s">
        <v>5812</v>
      </c>
      <c r="AC1080" s="220" t="s">
        <v>5813</v>
      </c>
      <c r="AD1080" s="219" t="s">
        <v>47</v>
      </c>
      <c r="AE1080" s="220" t="s">
        <v>5814</v>
      </c>
      <c r="AF1080" s="228" t="s">
        <v>5399</v>
      </c>
      <c r="AG1080" s="225" t="s">
        <v>5571</v>
      </c>
      <c r="AH1080" s="228" t="s">
        <v>117</v>
      </c>
      <c r="AI1080" s="225" t="s">
        <v>5805</v>
      </c>
      <c r="AJ1080" s="316" t="s">
        <v>14887</v>
      </c>
      <c r="AK1080" s="316" t="s">
        <v>17179</v>
      </c>
      <c r="AL1080" s="221">
        <v>29556</v>
      </c>
      <c r="AM1080" s="221" t="s">
        <v>12608</v>
      </c>
      <c r="AN1080" s="225" t="s">
        <v>9406</v>
      </c>
      <c r="AO1080" s="316"/>
      <c r="AP1080" s="225" t="s">
        <v>12955</v>
      </c>
    </row>
    <row r="1081" spans="1:42" ht="15" customHeight="1">
      <c r="A1081" s="225" t="s">
        <v>480</v>
      </c>
      <c r="B1081" s="219" t="s">
        <v>17737</v>
      </c>
      <c r="C1081" s="219" t="s">
        <v>5815</v>
      </c>
      <c r="D1081" s="219" t="s">
        <v>5816</v>
      </c>
      <c r="E1081" s="219" t="s">
        <v>5817</v>
      </c>
      <c r="F1081" s="223" t="s">
        <v>11732</v>
      </c>
      <c r="G1081" s="223" t="s">
        <v>5818</v>
      </c>
      <c r="H1081" s="219" t="s">
        <v>5570</v>
      </c>
      <c r="I1081" s="219" t="s">
        <v>5570</v>
      </c>
      <c r="J1081" s="219" t="s">
        <v>5571</v>
      </c>
      <c r="K1081" s="219" t="s">
        <v>5571</v>
      </c>
      <c r="L1081" s="223" t="s">
        <v>52</v>
      </c>
      <c r="M1081" s="219" t="s">
        <v>53</v>
      </c>
      <c r="N1081" s="219" t="s">
        <v>19765</v>
      </c>
      <c r="O1081" s="219" t="s">
        <v>354</v>
      </c>
      <c r="P1081" s="219" t="s">
        <v>355</v>
      </c>
      <c r="Q1081" s="219" t="s">
        <v>8448</v>
      </c>
      <c r="R1081" s="219" t="s">
        <v>12955</v>
      </c>
      <c r="S1081" s="219" t="s">
        <v>19766</v>
      </c>
      <c r="T1081" s="223" t="s">
        <v>19767</v>
      </c>
      <c r="U1081" s="225" t="s">
        <v>62</v>
      </c>
      <c r="V1081" s="219" t="s">
        <v>5819</v>
      </c>
      <c r="W1081" s="219" t="s">
        <v>12955</v>
      </c>
      <c r="X1081" s="230" t="s">
        <v>12663</v>
      </c>
      <c r="Y1081" s="220" t="s">
        <v>392</v>
      </c>
      <c r="Z1081" s="220" t="s">
        <v>5820</v>
      </c>
      <c r="AA1081" s="220" t="s">
        <v>16433</v>
      </c>
      <c r="AB1081" s="228" t="s">
        <v>5821</v>
      </c>
      <c r="AC1081" s="220" t="s">
        <v>5820</v>
      </c>
      <c r="AD1081" s="219" t="s">
        <v>47</v>
      </c>
      <c r="AE1081" s="220" t="s">
        <v>5822</v>
      </c>
      <c r="AF1081" s="228" t="s">
        <v>5399</v>
      </c>
      <c r="AG1081" s="225" t="s">
        <v>5571</v>
      </c>
      <c r="AH1081" s="228" t="s">
        <v>413</v>
      </c>
      <c r="AI1081" s="225" t="s">
        <v>5773</v>
      </c>
      <c r="AJ1081" s="316" t="s">
        <v>14888</v>
      </c>
      <c r="AK1081" s="316" t="s">
        <v>17583</v>
      </c>
      <c r="AL1081" s="221">
        <v>24213</v>
      </c>
      <c r="AM1081" s="221" t="s">
        <v>12606</v>
      </c>
      <c r="AN1081" s="225" t="s">
        <v>9406</v>
      </c>
      <c r="AO1081" s="225"/>
      <c r="AP1081" s="225" t="s">
        <v>12955</v>
      </c>
    </row>
    <row r="1082" spans="1:42" ht="15" customHeight="1">
      <c r="A1082" s="225" t="s">
        <v>480</v>
      </c>
      <c r="B1082" s="219" t="s">
        <v>17737</v>
      </c>
      <c r="C1082" s="219" t="s">
        <v>5858</v>
      </c>
      <c r="D1082" s="219" t="s">
        <v>5859</v>
      </c>
      <c r="E1082" s="219" t="s">
        <v>5860</v>
      </c>
      <c r="F1082" s="223" t="s">
        <v>11739</v>
      </c>
      <c r="G1082" s="223" t="s">
        <v>5861</v>
      </c>
      <c r="H1082" s="219" t="s">
        <v>5570</v>
      </c>
      <c r="I1082" s="219" t="s">
        <v>5570</v>
      </c>
      <c r="J1082" s="219" t="s">
        <v>5571</v>
      </c>
      <c r="K1082" s="219" t="s">
        <v>5571</v>
      </c>
      <c r="L1082" s="223" t="s">
        <v>52</v>
      </c>
      <c r="M1082" s="219" t="s">
        <v>53</v>
      </c>
      <c r="N1082" s="219" t="s">
        <v>19768</v>
      </c>
      <c r="O1082" s="219" t="s">
        <v>55</v>
      </c>
      <c r="P1082" s="219" t="s">
        <v>56</v>
      </c>
      <c r="Q1082" s="219" t="s">
        <v>9519</v>
      </c>
      <c r="R1082" s="219" t="s">
        <v>12955</v>
      </c>
      <c r="S1082" s="219" t="s">
        <v>5864</v>
      </c>
      <c r="T1082" s="223" t="s">
        <v>19769</v>
      </c>
      <c r="U1082" s="225" t="s">
        <v>179</v>
      </c>
      <c r="V1082" s="219" t="s">
        <v>5862</v>
      </c>
      <c r="W1082" s="219" t="s">
        <v>12955</v>
      </c>
      <c r="X1082" s="230" t="s">
        <v>124</v>
      </c>
      <c r="Y1082" s="220" t="s">
        <v>629</v>
      </c>
      <c r="Z1082" s="220" t="s">
        <v>950</v>
      </c>
      <c r="AA1082" s="220" t="s">
        <v>16440</v>
      </c>
      <c r="AB1082" s="228" t="s">
        <v>5863</v>
      </c>
      <c r="AC1082" s="220" t="s">
        <v>5864</v>
      </c>
      <c r="AD1082" s="219" t="s">
        <v>47</v>
      </c>
      <c r="AE1082" s="220" t="s">
        <v>5864</v>
      </c>
      <c r="AF1082" s="228" t="s">
        <v>5399</v>
      </c>
      <c r="AG1082" s="225" t="s">
        <v>5571</v>
      </c>
      <c r="AH1082" s="228" t="s">
        <v>1803</v>
      </c>
      <c r="AI1082" s="225" t="s">
        <v>5843</v>
      </c>
      <c r="AJ1082" s="316" t="s">
        <v>14895</v>
      </c>
      <c r="AK1082" s="316" t="s">
        <v>17584</v>
      </c>
      <c r="AL1082" s="221">
        <v>29921</v>
      </c>
      <c r="AM1082" s="221" t="s">
        <v>12606</v>
      </c>
      <c r="AN1082" s="225" t="s">
        <v>9406</v>
      </c>
      <c r="AO1082" s="225"/>
      <c r="AP1082" s="225" t="s">
        <v>12955</v>
      </c>
    </row>
    <row r="1083" spans="1:42" ht="15" customHeight="1">
      <c r="A1083" s="225" t="s">
        <v>480</v>
      </c>
      <c r="B1083" s="219" t="s">
        <v>17737</v>
      </c>
      <c r="C1083" s="219" t="s">
        <v>5783</v>
      </c>
      <c r="D1083" s="219" t="s">
        <v>5784</v>
      </c>
      <c r="E1083" s="219" t="s">
        <v>5785</v>
      </c>
      <c r="F1083" s="223" t="s">
        <v>11728</v>
      </c>
      <c r="G1083" s="223" t="s">
        <v>5786</v>
      </c>
      <c r="H1083" s="219" t="s">
        <v>5570</v>
      </c>
      <c r="I1083" s="219" t="s">
        <v>5570</v>
      </c>
      <c r="J1083" s="219" t="s">
        <v>5571</v>
      </c>
      <c r="K1083" s="219" t="s">
        <v>5571</v>
      </c>
      <c r="L1083" s="223" t="s">
        <v>52</v>
      </c>
      <c r="M1083" s="219" t="s">
        <v>53</v>
      </c>
      <c r="N1083" s="219" t="s">
        <v>19770</v>
      </c>
      <c r="O1083" s="219" t="s">
        <v>55</v>
      </c>
      <c r="P1083" s="219" t="s">
        <v>56</v>
      </c>
      <c r="Q1083" s="219" t="s">
        <v>3814</v>
      </c>
      <c r="R1083" s="219" t="s">
        <v>12955</v>
      </c>
      <c r="S1083" s="219" t="s">
        <v>5790</v>
      </c>
      <c r="T1083" s="223" t="s">
        <v>19771</v>
      </c>
      <c r="U1083" s="225" t="s">
        <v>179</v>
      </c>
      <c r="V1083" s="219" t="s">
        <v>5787</v>
      </c>
      <c r="W1083" s="219" t="s">
        <v>12955</v>
      </c>
      <c r="X1083" s="230" t="s">
        <v>124</v>
      </c>
      <c r="Y1083" s="220" t="s">
        <v>63</v>
      </c>
      <c r="Z1083" s="220" t="s">
        <v>5788</v>
      </c>
      <c r="AA1083" s="220" t="s">
        <v>16429</v>
      </c>
      <c r="AB1083" s="228" t="s">
        <v>5789</v>
      </c>
      <c r="AC1083" s="220" t="s">
        <v>5790</v>
      </c>
      <c r="AD1083" s="219" t="s">
        <v>47</v>
      </c>
      <c r="AE1083" s="220" t="s">
        <v>5791</v>
      </c>
      <c r="AF1083" s="228" t="s">
        <v>5399</v>
      </c>
      <c r="AG1083" s="225" t="s">
        <v>5571</v>
      </c>
      <c r="AH1083" s="228" t="s">
        <v>37</v>
      </c>
      <c r="AI1083" s="225" t="s">
        <v>5778</v>
      </c>
      <c r="AJ1083" s="316" t="s">
        <v>14884</v>
      </c>
      <c r="AK1083" s="316" t="s">
        <v>17585</v>
      </c>
      <c r="AL1083" s="221">
        <v>28387</v>
      </c>
      <c r="AM1083" s="221" t="s">
        <v>12607</v>
      </c>
      <c r="AN1083" s="225" t="s">
        <v>9406</v>
      </c>
      <c r="AO1083" s="225"/>
      <c r="AP1083" s="225" t="s">
        <v>12955</v>
      </c>
    </row>
    <row r="1084" spans="1:42" ht="15" customHeight="1">
      <c r="A1084" s="225" t="s">
        <v>480</v>
      </c>
      <c r="B1084" s="219" t="s">
        <v>17737</v>
      </c>
      <c r="C1084" s="219" t="s">
        <v>5798</v>
      </c>
      <c r="D1084" s="219" t="s">
        <v>5799</v>
      </c>
      <c r="E1084" s="219" t="s">
        <v>5800</v>
      </c>
      <c r="F1084" s="223" t="s">
        <v>11730</v>
      </c>
      <c r="G1084" s="223" t="s">
        <v>5801</v>
      </c>
      <c r="H1084" s="219" t="s">
        <v>5570</v>
      </c>
      <c r="I1084" s="219" t="s">
        <v>5570</v>
      </c>
      <c r="J1084" s="219" t="s">
        <v>5571</v>
      </c>
      <c r="K1084" s="219" t="s">
        <v>5571</v>
      </c>
      <c r="L1084" s="223" t="s">
        <v>52</v>
      </c>
      <c r="M1084" s="219" t="s">
        <v>53</v>
      </c>
      <c r="N1084" s="219" t="s">
        <v>19772</v>
      </c>
      <c r="O1084" s="219" t="s">
        <v>55</v>
      </c>
      <c r="P1084" s="219" t="s">
        <v>56</v>
      </c>
      <c r="Q1084" s="219" t="s">
        <v>612</v>
      </c>
      <c r="R1084" s="219" t="s">
        <v>12955</v>
      </c>
      <c r="S1084" s="219" t="s">
        <v>5804</v>
      </c>
      <c r="T1084" s="223" t="s">
        <v>19773</v>
      </c>
      <c r="U1084" s="225" t="s">
        <v>179</v>
      </c>
      <c r="V1084" s="219" t="s">
        <v>5802</v>
      </c>
      <c r="W1084" s="219" t="s">
        <v>12955</v>
      </c>
      <c r="X1084" s="230" t="s">
        <v>124</v>
      </c>
      <c r="Y1084" s="220" t="s">
        <v>63</v>
      </c>
      <c r="Z1084" s="220" t="s">
        <v>2875</v>
      </c>
      <c r="AA1084" s="220" t="s">
        <v>16431</v>
      </c>
      <c r="AB1084" s="228" t="s">
        <v>5803</v>
      </c>
      <c r="AC1084" s="220" t="s">
        <v>5804</v>
      </c>
      <c r="AD1084" s="219" t="s">
        <v>47</v>
      </c>
      <c r="AE1084" s="220" t="s">
        <v>5804</v>
      </c>
      <c r="AF1084" s="228" t="s">
        <v>5399</v>
      </c>
      <c r="AG1084" s="225" t="s">
        <v>5571</v>
      </c>
      <c r="AH1084" s="228" t="s">
        <v>117</v>
      </c>
      <c r="AI1084" s="225" t="s">
        <v>5805</v>
      </c>
      <c r="AJ1084" s="316" t="s">
        <v>14886</v>
      </c>
      <c r="AK1084" s="316" t="s">
        <v>17586</v>
      </c>
      <c r="AL1084" s="221">
        <v>30286</v>
      </c>
      <c r="AM1084" s="221" t="s">
        <v>12607</v>
      </c>
      <c r="AN1084" s="225" t="s">
        <v>9406</v>
      </c>
      <c r="AO1084" s="225"/>
      <c r="AP1084" s="225" t="s">
        <v>12955</v>
      </c>
    </row>
    <row r="1085" spans="1:42" ht="15" customHeight="1">
      <c r="A1085" s="225" t="s">
        <v>480</v>
      </c>
      <c r="B1085" s="219" t="s">
        <v>17737</v>
      </c>
      <c r="C1085" s="219" t="s">
        <v>5779</v>
      </c>
      <c r="D1085" s="219" t="s">
        <v>5780</v>
      </c>
      <c r="E1085" s="219" t="s">
        <v>5781</v>
      </c>
      <c r="F1085" s="223" t="s">
        <v>11727</v>
      </c>
      <c r="G1085" s="223" t="s">
        <v>5782</v>
      </c>
      <c r="H1085" s="219" t="s">
        <v>5570</v>
      </c>
      <c r="I1085" s="219" t="s">
        <v>5570</v>
      </c>
      <c r="J1085" s="219" t="s">
        <v>5571</v>
      </c>
      <c r="K1085" s="219" t="s">
        <v>5571</v>
      </c>
      <c r="L1085" s="223" t="s">
        <v>52</v>
      </c>
      <c r="M1085" s="219" t="s">
        <v>53</v>
      </c>
      <c r="N1085" s="219" t="s">
        <v>19774</v>
      </c>
      <c r="O1085" s="219" t="s">
        <v>55</v>
      </c>
      <c r="P1085" s="219" t="s">
        <v>56</v>
      </c>
      <c r="Q1085" s="219" t="s">
        <v>188</v>
      </c>
      <c r="R1085" s="219" t="s">
        <v>12955</v>
      </c>
      <c r="S1085" s="219" t="s">
        <v>5776</v>
      </c>
      <c r="T1085" s="223" t="s">
        <v>19775</v>
      </c>
      <c r="U1085" s="225" t="s">
        <v>62</v>
      </c>
      <c r="V1085" s="219" t="s">
        <v>3491</v>
      </c>
      <c r="W1085" s="219" t="s">
        <v>12955</v>
      </c>
      <c r="X1085" s="230" t="s">
        <v>13198</v>
      </c>
      <c r="Y1085" s="220" t="s">
        <v>63</v>
      </c>
      <c r="Z1085" s="220" t="s">
        <v>5776</v>
      </c>
      <c r="AA1085" s="220" t="s">
        <v>16428</v>
      </c>
      <c r="AB1085" s="228" t="s">
        <v>3406</v>
      </c>
      <c r="AC1085" s="220" t="s">
        <v>5777</v>
      </c>
      <c r="AD1085" s="219" t="s">
        <v>47</v>
      </c>
      <c r="AE1085" s="220" t="s">
        <v>5776</v>
      </c>
      <c r="AF1085" s="228" t="s">
        <v>5399</v>
      </c>
      <c r="AG1085" s="225" t="s">
        <v>5571</v>
      </c>
      <c r="AH1085" s="228" t="s">
        <v>37</v>
      </c>
      <c r="AI1085" s="225" t="s">
        <v>5778</v>
      </c>
      <c r="AJ1085" s="316" t="s">
        <v>14883</v>
      </c>
      <c r="AK1085" s="316" t="s">
        <v>17587</v>
      </c>
      <c r="AL1085" s="221">
        <v>35601</v>
      </c>
      <c r="AM1085" s="221" t="s">
        <v>12606</v>
      </c>
      <c r="AN1085" s="225" t="s">
        <v>9406</v>
      </c>
      <c r="AO1085" s="225"/>
      <c r="AP1085" s="225" t="s">
        <v>12955</v>
      </c>
    </row>
    <row r="1086" spans="1:42" ht="15" customHeight="1">
      <c r="A1086" s="225" t="s">
        <v>480</v>
      </c>
      <c r="B1086" s="219" t="s">
        <v>17737</v>
      </c>
      <c r="C1086" s="219" t="s">
        <v>5774</v>
      </c>
      <c r="D1086" s="219" t="s">
        <v>17718</v>
      </c>
      <c r="E1086" s="219" t="s">
        <v>5693</v>
      </c>
      <c r="F1086" s="223" t="s">
        <v>11726</v>
      </c>
      <c r="G1086" s="223" t="s">
        <v>5775</v>
      </c>
      <c r="H1086" s="219" t="s">
        <v>5570</v>
      </c>
      <c r="I1086" s="219" t="s">
        <v>5570</v>
      </c>
      <c r="J1086" s="219" t="s">
        <v>5571</v>
      </c>
      <c r="K1086" s="219" t="s">
        <v>5571</v>
      </c>
      <c r="L1086" s="223" t="s">
        <v>39</v>
      </c>
      <c r="M1086" s="219" t="s">
        <v>40</v>
      </c>
      <c r="N1086" s="219" t="s">
        <v>19776</v>
      </c>
      <c r="O1086" s="219" t="s">
        <v>225</v>
      </c>
      <c r="P1086" s="219" t="s">
        <v>226</v>
      </c>
      <c r="Q1086" s="219" t="s">
        <v>1848</v>
      </c>
      <c r="R1086" s="219" t="s">
        <v>12955</v>
      </c>
      <c r="S1086" s="219" t="s">
        <v>5776</v>
      </c>
      <c r="T1086" s="223" t="s">
        <v>19777</v>
      </c>
      <c r="U1086" s="225" t="s">
        <v>62</v>
      </c>
      <c r="V1086" s="219" t="s">
        <v>3491</v>
      </c>
      <c r="W1086" s="219" t="s">
        <v>12955</v>
      </c>
      <c r="X1086" s="230" t="s">
        <v>124</v>
      </c>
      <c r="Y1086" s="220" t="s">
        <v>63</v>
      </c>
      <c r="Z1086" s="220" t="s">
        <v>5776</v>
      </c>
      <c r="AA1086" s="220" t="s">
        <v>16428</v>
      </c>
      <c r="AB1086" s="228" t="s">
        <v>3406</v>
      </c>
      <c r="AC1086" s="220" t="s">
        <v>5777</v>
      </c>
      <c r="AD1086" s="219" t="s">
        <v>47</v>
      </c>
      <c r="AE1086" s="220" t="s">
        <v>5776</v>
      </c>
      <c r="AF1086" s="228" t="s">
        <v>5399</v>
      </c>
      <c r="AG1086" s="225" t="s">
        <v>5571</v>
      </c>
      <c r="AH1086" s="228" t="s">
        <v>37</v>
      </c>
      <c r="AI1086" s="225" t="s">
        <v>5778</v>
      </c>
      <c r="AJ1086" s="316" t="s">
        <v>14882</v>
      </c>
      <c r="AK1086" s="316" t="s">
        <v>17187</v>
      </c>
      <c r="AL1086" s="221">
        <v>24997</v>
      </c>
      <c r="AM1086" s="221" t="s">
        <v>12606</v>
      </c>
      <c r="AN1086" s="225" t="s">
        <v>9406</v>
      </c>
      <c r="AO1086" s="316"/>
      <c r="AP1086" s="225" t="s">
        <v>12955</v>
      </c>
    </row>
    <row r="1087" spans="1:42" ht="15" customHeight="1">
      <c r="A1087" s="225" t="s">
        <v>480</v>
      </c>
      <c r="B1087" s="219" t="s">
        <v>17737</v>
      </c>
      <c r="C1087" s="219" t="s">
        <v>5792</v>
      </c>
      <c r="D1087" s="219" t="s">
        <v>5793</v>
      </c>
      <c r="E1087" s="219" t="s">
        <v>5794</v>
      </c>
      <c r="F1087" s="223" t="s">
        <v>11729</v>
      </c>
      <c r="G1087" s="223" t="s">
        <v>5795</v>
      </c>
      <c r="H1087" s="219" t="s">
        <v>5570</v>
      </c>
      <c r="I1087" s="219" t="s">
        <v>5570</v>
      </c>
      <c r="J1087" s="219" t="s">
        <v>5571</v>
      </c>
      <c r="K1087" s="219" t="s">
        <v>5571</v>
      </c>
      <c r="L1087" s="223" t="s">
        <v>52</v>
      </c>
      <c r="M1087" s="219" t="s">
        <v>53</v>
      </c>
      <c r="N1087" s="219" t="s">
        <v>19778</v>
      </c>
      <c r="O1087" s="219" t="s">
        <v>55</v>
      </c>
      <c r="P1087" s="219" t="s">
        <v>56</v>
      </c>
      <c r="Q1087" s="219" t="s">
        <v>3928</v>
      </c>
      <c r="R1087" s="219" t="s">
        <v>12955</v>
      </c>
      <c r="S1087" s="219" t="s">
        <v>5778</v>
      </c>
      <c r="T1087" s="223" t="s">
        <v>19779</v>
      </c>
      <c r="U1087" s="225" t="s">
        <v>179</v>
      </c>
      <c r="V1087" s="219" t="s">
        <v>5796</v>
      </c>
      <c r="W1087" s="219" t="s">
        <v>12955</v>
      </c>
      <c r="X1087" s="230" t="s">
        <v>6061</v>
      </c>
      <c r="Y1087" s="220" t="s">
        <v>63</v>
      </c>
      <c r="Z1087" s="220" t="s">
        <v>5797</v>
      </c>
      <c r="AA1087" s="220" t="s">
        <v>16430</v>
      </c>
      <c r="AB1087" s="228" t="s">
        <v>4641</v>
      </c>
      <c r="AC1087" s="220" t="s">
        <v>5778</v>
      </c>
      <c r="AD1087" s="219" t="s">
        <v>47</v>
      </c>
      <c r="AE1087" s="220" t="s">
        <v>5778</v>
      </c>
      <c r="AF1087" s="228" t="s">
        <v>5399</v>
      </c>
      <c r="AG1087" s="225" t="s">
        <v>5571</v>
      </c>
      <c r="AH1087" s="228" t="s">
        <v>37</v>
      </c>
      <c r="AI1087" s="225" t="s">
        <v>5778</v>
      </c>
      <c r="AJ1087" s="316" t="s">
        <v>14885</v>
      </c>
      <c r="AK1087" s="316" t="s">
        <v>17188</v>
      </c>
      <c r="AL1087" s="221">
        <v>28641</v>
      </c>
      <c r="AM1087" s="221" t="s">
        <v>12607</v>
      </c>
      <c r="AN1087" s="225" t="s">
        <v>9406</v>
      </c>
      <c r="AO1087" s="316"/>
      <c r="AP1087" s="225" t="s">
        <v>12955</v>
      </c>
    </row>
    <row r="1088" spans="1:42" ht="15" customHeight="1">
      <c r="A1088" s="225" t="s">
        <v>480</v>
      </c>
      <c r="B1088" s="219" t="s">
        <v>17737</v>
      </c>
      <c r="C1088" s="219" t="s">
        <v>5880</v>
      </c>
      <c r="D1088" s="219" t="s">
        <v>5881</v>
      </c>
      <c r="E1088" s="219" t="s">
        <v>5882</v>
      </c>
      <c r="F1088" s="223" t="s">
        <v>11742</v>
      </c>
      <c r="G1088" s="223" t="s">
        <v>5883</v>
      </c>
      <c r="H1088" s="219" t="s">
        <v>5570</v>
      </c>
      <c r="I1088" s="219" t="s">
        <v>5570</v>
      </c>
      <c r="J1088" s="219" t="s">
        <v>5571</v>
      </c>
      <c r="K1088" s="219" t="s">
        <v>5571</v>
      </c>
      <c r="L1088" s="223" t="s">
        <v>52</v>
      </c>
      <c r="M1088" s="219" t="s">
        <v>53</v>
      </c>
      <c r="N1088" s="219" t="s">
        <v>19780</v>
      </c>
      <c r="O1088" s="219" t="s">
        <v>55</v>
      </c>
      <c r="P1088" s="219" t="s">
        <v>56</v>
      </c>
      <c r="Q1088" s="219" t="s">
        <v>12970</v>
      </c>
      <c r="R1088" s="219" t="s">
        <v>12955</v>
      </c>
      <c r="S1088" s="219" t="s">
        <v>19781</v>
      </c>
      <c r="T1088" s="223" t="s">
        <v>19782</v>
      </c>
      <c r="U1088" s="225" t="s">
        <v>179</v>
      </c>
      <c r="V1088" s="219" t="s">
        <v>19783</v>
      </c>
      <c r="W1088" s="219" t="s">
        <v>12955</v>
      </c>
      <c r="X1088" s="230" t="s">
        <v>124</v>
      </c>
      <c r="Y1088" s="220" t="s">
        <v>629</v>
      </c>
      <c r="Z1088" s="220" t="s">
        <v>5884</v>
      </c>
      <c r="AA1088" s="220" t="s">
        <v>16443</v>
      </c>
      <c r="AB1088" s="228" t="s">
        <v>153</v>
      </c>
      <c r="AC1088" s="220" t="s">
        <v>3135</v>
      </c>
      <c r="AD1088" s="219" t="s">
        <v>47</v>
      </c>
      <c r="AE1088" s="220" t="s">
        <v>5885</v>
      </c>
      <c r="AF1088" s="228" t="s">
        <v>5399</v>
      </c>
      <c r="AG1088" s="225" t="s">
        <v>5571</v>
      </c>
      <c r="AH1088" s="228" t="s">
        <v>225</v>
      </c>
      <c r="AI1088" s="225" t="s">
        <v>3135</v>
      </c>
      <c r="AJ1088" s="316" t="s">
        <v>14898</v>
      </c>
      <c r="AK1088" s="316" t="s">
        <v>17588</v>
      </c>
      <c r="AL1088" s="221">
        <v>29681</v>
      </c>
      <c r="AM1088" s="221" t="s">
        <v>12607</v>
      </c>
      <c r="AN1088" s="225" t="s">
        <v>9406</v>
      </c>
      <c r="AO1088" s="225"/>
      <c r="AP1088" s="225" t="s">
        <v>12955</v>
      </c>
    </row>
    <row r="1089" spans="1:42" ht="15" customHeight="1">
      <c r="A1089" s="225" t="s">
        <v>480</v>
      </c>
      <c r="B1089" s="219" t="s">
        <v>17737</v>
      </c>
      <c r="C1089" s="219" t="s">
        <v>5605</v>
      </c>
      <c r="D1089" s="219" t="s">
        <v>5606</v>
      </c>
      <c r="E1089" s="219" t="s">
        <v>5607</v>
      </c>
      <c r="F1089" s="223" t="s">
        <v>11702</v>
      </c>
      <c r="G1089" s="223" t="s">
        <v>5608</v>
      </c>
      <c r="H1089" s="219" t="s">
        <v>5570</v>
      </c>
      <c r="I1089" s="219" t="s">
        <v>5570</v>
      </c>
      <c r="J1089" s="219" t="s">
        <v>5571</v>
      </c>
      <c r="K1089" s="219" t="s">
        <v>5571</v>
      </c>
      <c r="L1089" s="223" t="s">
        <v>52</v>
      </c>
      <c r="M1089" s="219" t="s">
        <v>53</v>
      </c>
      <c r="N1089" s="219" t="s">
        <v>19784</v>
      </c>
      <c r="O1089" s="219" t="s">
        <v>55</v>
      </c>
      <c r="P1089" s="219" t="s">
        <v>56</v>
      </c>
      <c r="Q1089" s="219" t="s">
        <v>13151</v>
      </c>
      <c r="R1089" s="219" t="s">
        <v>12955</v>
      </c>
      <c r="S1089" s="219" t="s">
        <v>5571</v>
      </c>
      <c r="T1089" s="223" t="s">
        <v>19785</v>
      </c>
      <c r="U1089" s="225" t="s">
        <v>62</v>
      </c>
      <c r="V1089" s="219" t="s">
        <v>19786</v>
      </c>
      <c r="W1089" s="219" t="s">
        <v>5609</v>
      </c>
      <c r="X1089" s="230" t="s">
        <v>124</v>
      </c>
      <c r="Y1089" s="220" t="s">
        <v>640</v>
      </c>
      <c r="Z1089" s="220" t="s">
        <v>5610</v>
      </c>
      <c r="AA1089" s="220" t="s">
        <v>16403</v>
      </c>
      <c r="AB1089" s="228" t="s">
        <v>2931</v>
      </c>
      <c r="AC1089" s="220" t="s">
        <v>5571</v>
      </c>
      <c r="AD1089" s="219" t="s">
        <v>47</v>
      </c>
      <c r="AE1089" s="220" t="s">
        <v>5898</v>
      </c>
      <c r="AF1089" s="228" t="s">
        <v>5399</v>
      </c>
      <c r="AG1089" s="225" t="s">
        <v>5571</v>
      </c>
      <c r="AH1089" s="228" t="s">
        <v>290</v>
      </c>
      <c r="AI1089" s="225" t="s">
        <v>5571</v>
      </c>
      <c r="AJ1089" s="316" t="s">
        <v>14854</v>
      </c>
      <c r="AK1089" s="316" t="s">
        <v>17193</v>
      </c>
      <c r="AL1089" s="221">
        <v>29885</v>
      </c>
      <c r="AM1089" s="221" t="s">
        <v>12605</v>
      </c>
      <c r="AN1089" s="225" t="s">
        <v>9406</v>
      </c>
      <c r="AO1089" s="316"/>
      <c r="AP1089" s="225" t="s">
        <v>12955</v>
      </c>
    </row>
    <row r="1090" spans="1:42" ht="15" customHeight="1">
      <c r="A1090" s="225" t="s">
        <v>480</v>
      </c>
      <c r="B1090" s="219" t="s">
        <v>17737</v>
      </c>
      <c r="C1090" s="219" t="s">
        <v>5616</v>
      </c>
      <c r="D1090" s="219" t="s">
        <v>5617</v>
      </c>
      <c r="E1090" s="219" t="s">
        <v>5618</v>
      </c>
      <c r="F1090" s="223" t="s">
        <v>11704</v>
      </c>
      <c r="G1090" s="223" t="s">
        <v>5619</v>
      </c>
      <c r="H1090" s="219" t="s">
        <v>5570</v>
      </c>
      <c r="I1090" s="219" t="s">
        <v>5570</v>
      </c>
      <c r="J1090" s="219" t="s">
        <v>5571</v>
      </c>
      <c r="K1090" s="219" t="s">
        <v>5571</v>
      </c>
      <c r="L1090" s="223" t="s">
        <v>52</v>
      </c>
      <c r="M1090" s="219" t="s">
        <v>53</v>
      </c>
      <c r="N1090" s="219" t="s">
        <v>19787</v>
      </c>
      <c r="O1090" s="219" t="s">
        <v>55</v>
      </c>
      <c r="P1090" s="219" t="s">
        <v>56</v>
      </c>
      <c r="Q1090" s="219" t="s">
        <v>8810</v>
      </c>
      <c r="R1090" s="219" t="s">
        <v>12955</v>
      </c>
      <c r="S1090" s="219" t="s">
        <v>19788</v>
      </c>
      <c r="T1090" s="223" t="s">
        <v>19789</v>
      </c>
      <c r="U1090" s="225" t="s">
        <v>62</v>
      </c>
      <c r="V1090" s="219" t="s">
        <v>1067</v>
      </c>
      <c r="W1090" s="219" t="s">
        <v>12955</v>
      </c>
      <c r="X1090" s="230" t="s">
        <v>124</v>
      </c>
      <c r="Y1090" s="220" t="s">
        <v>640</v>
      </c>
      <c r="Z1090" s="220" t="s">
        <v>13440</v>
      </c>
      <c r="AA1090" s="220" t="s">
        <v>16404</v>
      </c>
      <c r="AB1090" s="228" t="s">
        <v>2931</v>
      </c>
      <c r="AC1090" s="220" t="s">
        <v>5571</v>
      </c>
      <c r="AD1090" s="219" t="s">
        <v>47</v>
      </c>
      <c r="AE1090" s="220" t="s">
        <v>5898</v>
      </c>
      <c r="AF1090" s="228" t="s">
        <v>5399</v>
      </c>
      <c r="AG1090" s="225" t="s">
        <v>5571</v>
      </c>
      <c r="AH1090" s="228" t="s">
        <v>290</v>
      </c>
      <c r="AI1090" s="225" t="s">
        <v>5571</v>
      </c>
      <c r="AJ1090" s="316" t="s">
        <v>14857</v>
      </c>
      <c r="AK1090" s="316" t="s">
        <v>17592</v>
      </c>
      <c r="AL1090" s="221">
        <v>33056</v>
      </c>
      <c r="AM1090" s="221" t="s">
        <v>12605</v>
      </c>
      <c r="AN1090" s="225" t="s">
        <v>9406</v>
      </c>
      <c r="AO1090" s="225"/>
      <c r="AP1090" s="225" t="s">
        <v>12955</v>
      </c>
    </row>
    <row r="1091" spans="1:42" ht="15" customHeight="1">
      <c r="A1091" s="225" t="s">
        <v>480</v>
      </c>
      <c r="B1091" s="219" t="s">
        <v>17737</v>
      </c>
      <c r="C1091" s="219" t="s">
        <v>5611</v>
      </c>
      <c r="D1091" s="219" t="s">
        <v>5612</v>
      </c>
      <c r="E1091" s="219" t="s">
        <v>5613</v>
      </c>
      <c r="F1091" s="223" t="s">
        <v>11703</v>
      </c>
      <c r="G1091" s="223" t="s">
        <v>5614</v>
      </c>
      <c r="H1091" s="219" t="s">
        <v>5570</v>
      </c>
      <c r="I1091" s="219" t="s">
        <v>5570</v>
      </c>
      <c r="J1091" s="219" t="s">
        <v>5571</v>
      </c>
      <c r="K1091" s="219" t="s">
        <v>5571</v>
      </c>
      <c r="L1091" s="223" t="s">
        <v>39</v>
      </c>
      <c r="M1091" s="219" t="s">
        <v>40</v>
      </c>
      <c r="N1091" s="219" t="s">
        <v>18066</v>
      </c>
      <c r="O1091" s="219" t="s">
        <v>37</v>
      </c>
      <c r="P1091" s="219" t="s">
        <v>42</v>
      </c>
      <c r="Q1091" s="219" t="s">
        <v>354</v>
      </c>
      <c r="R1091" s="219" t="s">
        <v>12955</v>
      </c>
      <c r="S1091" s="219" t="s">
        <v>19788</v>
      </c>
      <c r="T1091" s="223" t="s">
        <v>19790</v>
      </c>
      <c r="U1091" s="225" t="s">
        <v>62</v>
      </c>
      <c r="V1091" s="219" t="s">
        <v>1067</v>
      </c>
      <c r="W1091" s="219" t="s">
        <v>12955</v>
      </c>
      <c r="X1091" s="230" t="s">
        <v>19791</v>
      </c>
      <c r="Y1091" s="220" t="s">
        <v>640</v>
      </c>
      <c r="Z1091" s="220" t="s">
        <v>13440</v>
      </c>
      <c r="AA1091" s="220" t="s">
        <v>16404</v>
      </c>
      <c r="AB1091" s="228" t="s">
        <v>2931</v>
      </c>
      <c r="AC1091" s="220" t="s">
        <v>5571</v>
      </c>
      <c r="AD1091" s="219" t="s">
        <v>47</v>
      </c>
      <c r="AE1091" s="220" t="s">
        <v>5898</v>
      </c>
      <c r="AF1091" s="228" t="s">
        <v>5399</v>
      </c>
      <c r="AG1091" s="225" t="s">
        <v>5571</v>
      </c>
      <c r="AH1091" s="228" t="s">
        <v>290</v>
      </c>
      <c r="AI1091" s="225" t="s">
        <v>5571</v>
      </c>
      <c r="AJ1091" s="316" t="s">
        <v>14855</v>
      </c>
      <c r="AK1091" s="316" t="s">
        <v>17593</v>
      </c>
      <c r="AL1091" s="221">
        <v>40084</v>
      </c>
      <c r="AM1091" s="221" t="s">
        <v>12605</v>
      </c>
      <c r="AN1091" s="225" t="s">
        <v>9406</v>
      </c>
      <c r="AO1091" s="225"/>
      <c r="AP1091" s="225" t="s">
        <v>12955</v>
      </c>
    </row>
    <row r="1092" spans="1:42" ht="15" customHeight="1">
      <c r="A1092" s="225" t="s">
        <v>480</v>
      </c>
      <c r="B1092" s="219" t="s">
        <v>17737</v>
      </c>
      <c r="C1092" s="219" t="s">
        <v>5594</v>
      </c>
      <c r="D1092" s="219" t="s">
        <v>5595</v>
      </c>
      <c r="E1092" s="219" t="s">
        <v>5596</v>
      </c>
      <c r="F1092" s="223" t="s">
        <v>11700</v>
      </c>
      <c r="G1092" s="223" t="s">
        <v>5597</v>
      </c>
      <c r="H1092" s="219" t="s">
        <v>5570</v>
      </c>
      <c r="I1092" s="219" t="s">
        <v>5570</v>
      </c>
      <c r="J1092" s="219" t="s">
        <v>5571</v>
      </c>
      <c r="K1092" s="219" t="s">
        <v>5571</v>
      </c>
      <c r="L1092" s="223" t="s">
        <v>52</v>
      </c>
      <c r="M1092" s="219" t="s">
        <v>53</v>
      </c>
      <c r="N1092" s="219" t="s">
        <v>19792</v>
      </c>
      <c r="O1092" s="219" t="s">
        <v>55</v>
      </c>
      <c r="P1092" s="219" t="s">
        <v>56</v>
      </c>
      <c r="Q1092" s="219" t="s">
        <v>6061</v>
      </c>
      <c r="R1092" s="219" t="s">
        <v>12955</v>
      </c>
      <c r="S1092" s="219" t="s">
        <v>5571</v>
      </c>
      <c r="T1092" s="223" t="s">
        <v>19793</v>
      </c>
      <c r="U1092" s="225" t="s">
        <v>179</v>
      </c>
      <c r="V1092" s="219" t="s">
        <v>5598</v>
      </c>
      <c r="W1092" s="219" t="s">
        <v>12955</v>
      </c>
      <c r="X1092" s="230" t="s">
        <v>19524</v>
      </c>
      <c r="Y1092" s="220" t="s">
        <v>63</v>
      </c>
      <c r="Z1092" s="220" t="s">
        <v>480</v>
      </c>
      <c r="AA1092" s="220" t="s">
        <v>16401</v>
      </c>
      <c r="AB1092" s="228" t="s">
        <v>2931</v>
      </c>
      <c r="AC1092" s="220" t="s">
        <v>5571</v>
      </c>
      <c r="AD1092" s="219" t="s">
        <v>47</v>
      </c>
      <c r="AE1092" s="220" t="s">
        <v>5898</v>
      </c>
      <c r="AF1092" s="228" t="s">
        <v>5399</v>
      </c>
      <c r="AG1092" s="225" t="s">
        <v>5571</v>
      </c>
      <c r="AH1092" s="228" t="s">
        <v>290</v>
      </c>
      <c r="AI1092" s="225" t="s">
        <v>5571</v>
      </c>
      <c r="AJ1092" s="316" t="s">
        <v>14852</v>
      </c>
      <c r="AK1092" s="316" t="s">
        <v>17198</v>
      </c>
      <c r="AL1092" s="221">
        <v>27622</v>
      </c>
      <c r="AM1092" s="221" t="s">
        <v>12605</v>
      </c>
      <c r="AN1092" s="225" t="s">
        <v>9406</v>
      </c>
      <c r="AO1092" s="316"/>
      <c r="AP1092" s="225" t="s">
        <v>12955</v>
      </c>
    </row>
    <row r="1093" spans="1:42" ht="15" customHeight="1">
      <c r="A1093" s="225" t="s">
        <v>480</v>
      </c>
      <c r="B1093" s="219" t="s">
        <v>17737</v>
      </c>
      <c r="C1093" s="219" t="s">
        <v>5599</v>
      </c>
      <c r="D1093" s="219" t="s">
        <v>5600</v>
      </c>
      <c r="E1093" s="219" t="s">
        <v>5601</v>
      </c>
      <c r="F1093" s="223" t="s">
        <v>11701</v>
      </c>
      <c r="G1093" s="223" t="s">
        <v>5602</v>
      </c>
      <c r="H1093" s="219" t="s">
        <v>5570</v>
      </c>
      <c r="I1093" s="219" t="s">
        <v>5570</v>
      </c>
      <c r="J1093" s="219" t="s">
        <v>5571</v>
      </c>
      <c r="K1093" s="219" t="s">
        <v>5571</v>
      </c>
      <c r="L1093" s="223" t="s">
        <v>52</v>
      </c>
      <c r="M1093" s="219" t="s">
        <v>53</v>
      </c>
      <c r="N1093" s="219" t="s">
        <v>19794</v>
      </c>
      <c r="O1093" s="219" t="s">
        <v>55</v>
      </c>
      <c r="P1093" s="219" t="s">
        <v>56</v>
      </c>
      <c r="Q1093" s="219" t="s">
        <v>5399</v>
      </c>
      <c r="R1093" s="219" t="s">
        <v>12955</v>
      </c>
      <c r="S1093" s="219" t="s">
        <v>5571</v>
      </c>
      <c r="T1093" s="223" t="s">
        <v>19795</v>
      </c>
      <c r="U1093" s="225" t="s">
        <v>62</v>
      </c>
      <c r="V1093" s="219" t="s">
        <v>5603</v>
      </c>
      <c r="W1093" s="219" t="s">
        <v>12955</v>
      </c>
      <c r="X1093" s="230" t="s">
        <v>19796</v>
      </c>
      <c r="Y1093" s="220" t="s">
        <v>44</v>
      </c>
      <c r="Z1093" s="220" t="s">
        <v>5604</v>
      </c>
      <c r="AA1093" s="220" t="s">
        <v>16402</v>
      </c>
      <c r="AB1093" s="228" t="s">
        <v>2931</v>
      </c>
      <c r="AC1093" s="220" t="s">
        <v>5571</v>
      </c>
      <c r="AD1093" s="219" t="s">
        <v>47</v>
      </c>
      <c r="AE1093" s="220" t="s">
        <v>5898</v>
      </c>
      <c r="AF1093" s="228" t="s">
        <v>5399</v>
      </c>
      <c r="AG1093" s="225" t="s">
        <v>5571</v>
      </c>
      <c r="AH1093" s="228" t="s">
        <v>290</v>
      </c>
      <c r="AI1093" s="225" t="s">
        <v>5571</v>
      </c>
      <c r="AJ1093" s="316" t="s">
        <v>14853</v>
      </c>
      <c r="AK1093" s="316" t="s">
        <v>17199</v>
      </c>
      <c r="AL1093" s="221">
        <v>29373</v>
      </c>
      <c r="AM1093" s="221" t="s">
        <v>12605</v>
      </c>
      <c r="AN1093" s="225" t="s">
        <v>9406</v>
      </c>
      <c r="AO1093" s="316"/>
      <c r="AP1093" s="225" t="s">
        <v>12955</v>
      </c>
    </row>
    <row r="1094" spans="1:42" ht="15" customHeight="1">
      <c r="A1094" s="225" t="s">
        <v>480</v>
      </c>
      <c r="B1094" s="219" t="s">
        <v>17737</v>
      </c>
      <c r="C1094" s="219" t="s">
        <v>5574</v>
      </c>
      <c r="D1094" s="219" t="s">
        <v>5575</v>
      </c>
      <c r="E1094" s="219" t="s">
        <v>5576</v>
      </c>
      <c r="F1094" s="223" t="s">
        <v>5577</v>
      </c>
      <c r="G1094" s="223" t="s">
        <v>5578</v>
      </c>
      <c r="H1094" s="219" t="s">
        <v>5570</v>
      </c>
      <c r="I1094" s="219" t="s">
        <v>5570</v>
      </c>
      <c r="J1094" s="219" t="s">
        <v>5571</v>
      </c>
      <c r="K1094" s="219" t="s">
        <v>5571</v>
      </c>
      <c r="L1094" s="223" t="s">
        <v>52</v>
      </c>
      <c r="M1094" s="219" t="s">
        <v>53</v>
      </c>
      <c r="N1094" s="219" t="s">
        <v>19797</v>
      </c>
      <c r="O1094" s="219" t="s">
        <v>55</v>
      </c>
      <c r="P1094" s="219" t="s">
        <v>56</v>
      </c>
      <c r="Q1094" s="219" t="s">
        <v>12663</v>
      </c>
      <c r="R1094" s="219" t="s">
        <v>12955</v>
      </c>
      <c r="S1094" s="219" t="s">
        <v>5571</v>
      </c>
      <c r="T1094" s="223" t="s">
        <v>19798</v>
      </c>
      <c r="U1094" s="225" t="s">
        <v>62</v>
      </c>
      <c r="V1094" s="219" t="s">
        <v>5579</v>
      </c>
      <c r="W1094" s="219" t="s">
        <v>12955</v>
      </c>
      <c r="X1094" s="230" t="s">
        <v>19799</v>
      </c>
      <c r="Y1094" s="220" t="s">
        <v>63</v>
      </c>
      <c r="Z1094" s="220" t="s">
        <v>5580</v>
      </c>
      <c r="AA1094" s="220" t="s">
        <v>16399</v>
      </c>
      <c r="AB1094" s="228" t="s">
        <v>2931</v>
      </c>
      <c r="AC1094" s="220" t="s">
        <v>5571</v>
      </c>
      <c r="AD1094" s="219" t="s">
        <v>47</v>
      </c>
      <c r="AE1094" s="220" t="s">
        <v>5898</v>
      </c>
      <c r="AF1094" s="228" t="s">
        <v>5399</v>
      </c>
      <c r="AG1094" s="225" t="s">
        <v>5571</v>
      </c>
      <c r="AH1094" s="228" t="s">
        <v>290</v>
      </c>
      <c r="AI1094" s="225" t="s">
        <v>5571</v>
      </c>
      <c r="AJ1094" s="316" t="s">
        <v>14850</v>
      </c>
      <c r="AK1094" s="316" t="s">
        <v>17200</v>
      </c>
      <c r="AL1094" s="221">
        <v>22979</v>
      </c>
      <c r="AM1094" s="221" t="s">
        <v>12605</v>
      </c>
      <c r="AN1094" s="225" t="s">
        <v>9406</v>
      </c>
      <c r="AO1094" s="316"/>
      <c r="AP1094" s="225" t="s">
        <v>12955</v>
      </c>
    </row>
    <row r="1095" spans="1:42" ht="15" customHeight="1">
      <c r="A1095" s="225" t="s">
        <v>480</v>
      </c>
      <c r="B1095" s="219" t="s">
        <v>17737</v>
      </c>
      <c r="C1095" s="219" t="s">
        <v>5630</v>
      </c>
      <c r="D1095" s="219" t="s">
        <v>5631</v>
      </c>
      <c r="E1095" s="219" t="s">
        <v>5632</v>
      </c>
      <c r="F1095" s="223" t="s">
        <v>11707</v>
      </c>
      <c r="G1095" s="223" t="s">
        <v>5633</v>
      </c>
      <c r="H1095" s="219" t="s">
        <v>5570</v>
      </c>
      <c r="I1095" s="219" t="s">
        <v>5570</v>
      </c>
      <c r="J1095" s="219" t="s">
        <v>5571</v>
      </c>
      <c r="K1095" s="219" t="s">
        <v>5571</v>
      </c>
      <c r="L1095" s="223" t="s">
        <v>52</v>
      </c>
      <c r="M1095" s="219" t="s">
        <v>53</v>
      </c>
      <c r="N1095" s="219" t="s">
        <v>19800</v>
      </c>
      <c r="O1095" s="219" t="s">
        <v>55</v>
      </c>
      <c r="P1095" s="219" t="s">
        <v>56</v>
      </c>
      <c r="Q1095" s="219" t="s">
        <v>160</v>
      </c>
      <c r="R1095" s="219" t="s">
        <v>12955</v>
      </c>
      <c r="S1095" s="219" t="s">
        <v>458</v>
      </c>
      <c r="T1095" s="223" t="s">
        <v>19801</v>
      </c>
      <c r="U1095" s="225" t="s">
        <v>179</v>
      </c>
      <c r="V1095" s="219" t="s">
        <v>5634</v>
      </c>
      <c r="W1095" s="219" t="s">
        <v>12955</v>
      </c>
      <c r="X1095" s="230" t="s">
        <v>18301</v>
      </c>
      <c r="Y1095" s="220" t="s">
        <v>63</v>
      </c>
      <c r="Z1095" s="220" t="s">
        <v>5635</v>
      </c>
      <c r="AA1095" s="220" t="s">
        <v>16407</v>
      </c>
      <c r="AB1095" s="228" t="s">
        <v>2931</v>
      </c>
      <c r="AC1095" s="220" t="s">
        <v>5571</v>
      </c>
      <c r="AD1095" s="219" t="s">
        <v>47</v>
      </c>
      <c r="AE1095" s="220" t="s">
        <v>5898</v>
      </c>
      <c r="AF1095" s="228" t="s">
        <v>5399</v>
      </c>
      <c r="AG1095" s="225" t="s">
        <v>5571</v>
      </c>
      <c r="AH1095" s="228" t="s">
        <v>290</v>
      </c>
      <c r="AI1095" s="225" t="s">
        <v>5571</v>
      </c>
      <c r="AJ1095" s="316" t="s">
        <v>14861</v>
      </c>
      <c r="AK1095" s="316" t="s">
        <v>17201</v>
      </c>
      <c r="AL1095" s="221">
        <v>18384</v>
      </c>
      <c r="AM1095" s="221" t="s">
        <v>12605</v>
      </c>
      <c r="AN1095" s="225" t="s">
        <v>9406</v>
      </c>
      <c r="AO1095" s="316"/>
      <c r="AP1095" s="225" t="s">
        <v>12955</v>
      </c>
    </row>
    <row r="1096" spans="1:42" ht="15" customHeight="1">
      <c r="A1096" s="225" t="s">
        <v>480</v>
      </c>
      <c r="B1096" s="219" t="s">
        <v>17737</v>
      </c>
      <c r="C1096" s="219" t="s">
        <v>5620</v>
      </c>
      <c r="D1096" s="219" t="s">
        <v>5621</v>
      </c>
      <c r="E1096" s="219" t="s">
        <v>5622</v>
      </c>
      <c r="F1096" s="223" t="s">
        <v>11705</v>
      </c>
      <c r="G1096" s="223" t="s">
        <v>5623</v>
      </c>
      <c r="H1096" s="219" t="s">
        <v>5570</v>
      </c>
      <c r="I1096" s="219" t="s">
        <v>5570</v>
      </c>
      <c r="J1096" s="219" t="s">
        <v>5571</v>
      </c>
      <c r="K1096" s="219" t="s">
        <v>5571</v>
      </c>
      <c r="L1096" s="223" t="s">
        <v>52</v>
      </c>
      <c r="M1096" s="219" t="s">
        <v>53</v>
      </c>
      <c r="N1096" s="219" t="s">
        <v>19802</v>
      </c>
      <c r="O1096" s="219" t="s">
        <v>55</v>
      </c>
      <c r="P1096" s="219" t="s">
        <v>56</v>
      </c>
      <c r="Q1096" s="219" t="s">
        <v>13124</v>
      </c>
      <c r="R1096" s="219" t="s">
        <v>12955</v>
      </c>
      <c r="S1096" s="219" t="s">
        <v>5571</v>
      </c>
      <c r="T1096" s="223" t="s">
        <v>19803</v>
      </c>
      <c r="U1096" s="225" t="s">
        <v>62</v>
      </c>
      <c r="V1096" s="219" t="s">
        <v>5624</v>
      </c>
      <c r="W1096" s="219" t="s">
        <v>12955</v>
      </c>
      <c r="X1096" s="230" t="s">
        <v>124</v>
      </c>
      <c r="Y1096" s="220" t="s">
        <v>63</v>
      </c>
      <c r="Z1096" s="220" t="s">
        <v>4438</v>
      </c>
      <c r="AA1096" s="220" t="s">
        <v>16405</v>
      </c>
      <c r="AB1096" s="228" t="s">
        <v>2931</v>
      </c>
      <c r="AC1096" s="220" t="s">
        <v>5571</v>
      </c>
      <c r="AD1096" s="219" t="s">
        <v>47</v>
      </c>
      <c r="AE1096" s="220" t="s">
        <v>5898</v>
      </c>
      <c r="AF1096" s="228" t="s">
        <v>5399</v>
      </c>
      <c r="AG1096" s="225" t="s">
        <v>5571</v>
      </c>
      <c r="AH1096" s="228" t="s">
        <v>290</v>
      </c>
      <c r="AI1096" s="225" t="s">
        <v>5571</v>
      </c>
      <c r="AJ1096" s="316" t="s">
        <v>14859</v>
      </c>
      <c r="AK1096" s="316" t="s">
        <v>17203</v>
      </c>
      <c r="AL1096" s="221">
        <v>32606</v>
      </c>
      <c r="AM1096" s="221" t="s">
        <v>12605</v>
      </c>
      <c r="AN1096" s="225" t="s">
        <v>9406</v>
      </c>
      <c r="AO1096" s="316"/>
      <c r="AP1096" s="225" t="s">
        <v>12955</v>
      </c>
    </row>
    <row r="1097" spans="1:42" ht="15" customHeight="1">
      <c r="A1097" s="225" t="s">
        <v>480</v>
      </c>
      <c r="B1097" s="219" t="s">
        <v>17737</v>
      </c>
      <c r="C1097" s="219" t="s">
        <v>5581</v>
      </c>
      <c r="D1097" s="219" t="s">
        <v>5582</v>
      </c>
      <c r="E1097" s="219" t="s">
        <v>5583</v>
      </c>
      <c r="F1097" s="223" t="s">
        <v>11699</v>
      </c>
      <c r="G1097" s="223" t="s">
        <v>5584</v>
      </c>
      <c r="H1097" s="219" t="s">
        <v>5570</v>
      </c>
      <c r="I1097" s="219" t="s">
        <v>5570</v>
      </c>
      <c r="J1097" s="219" t="s">
        <v>5571</v>
      </c>
      <c r="K1097" s="219" t="s">
        <v>5571</v>
      </c>
      <c r="L1097" s="223" t="s">
        <v>52</v>
      </c>
      <c r="M1097" s="219" t="s">
        <v>53</v>
      </c>
      <c r="N1097" s="219" t="s">
        <v>19804</v>
      </c>
      <c r="O1097" s="219" t="s">
        <v>55</v>
      </c>
      <c r="P1097" s="219" t="s">
        <v>56</v>
      </c>
      <c r="Q1097" s="219" t="s">
        <v>2639</v>
      </c>
      <c r="R1097" s="219" t="s">
        <v>12955</v>
      </c>
      <c r="S1097" s="219" t="s">
        <v>5571</v>
      </c>
      <c r="T1097" s="223" t="s">
        <v>19805</v>
      </c>
      <c r="U1097" s="225" t="s">
        <v>161</v>
      </c>
      <c r="V1097" s="219" t="s">
        <v>5585</v>
      </c>
      <c r="W1097" s="219" t="s">
        <v>12955</v>
      </c>
      <c r="X1097" s="230" t="s">
        <v>19806</v>
      </c>
      <c r="Y1097" s="220" t="s">
        <v>63</v>
      </c>
      <c r="Z1097" s="220" t="s">
        <v>5586</v>
      </c>
      <c r="AA1097" s="220" t="s">
        <v>16400</v>
      </c>
      <c r="AB1097" s="228" t="s">
        <v>2931</v>
      </c>
      <c r="AC1097" s="220" t="s">
        <v>5571</v>
      </c>
      <c r="AD1097" s="219" t="s">
        <v>47</v>
      </c>
      <c r="AE1097" s="220" t="s">
        <v>5898</v>
      </c>
      <c r="AF1097" s="228" t="s">
        <v>5399</v>
      </c>
      <c r="AG1097" s="225" t="s">
        <v>5571</v>
      </c>
      <c r="AH1097" s="228" t="s">
        <v>290</v>
      </c>
      <c r="AI1097" s="225" t="s">
        <v>5571</v>
      </c>
      <c r="AJ1097" s="316" t="s">
        <v>14851</v>
      </c>
      <c r="AK1097" s="316" t="s">
        <v>17205</v>
      </c>
      <c r="AL1097" s="221">
        <v>33064</v>
      </c>
      <c r="AM1097" s="221" t="s">
        <v>12605</v>
      </c>
      <c r="AN1097" s="225" t="s">
        <v>9406</v>
      </c>
      <c r="AO1097" s="316"/>
      <c r="AP1097" s="225" t="s">
        <v>12955</v>
      </c>
    </row>
    <row r="1098" spans="1:42" ht="15" customHeight="1">
      <c r="A1098" s="225" t="s">
        <v>480</v>
      </c>
      <c r="B1098" s="219" t="s">
        <v>17737</v>
      </c>
      <c r="C1098" s="219" t="s">
        <v>5565</v>
      </c>
      <c r="D1098" s="219" t="s">
        <v>5566</v>
      </c>
      <c r="E1098" s="219" t="s">
        <v>5567</v>
      </c>
      <c r="F1098" s="223" t="s">
        <v>5568</v>
      </c>
      <c r="G1098" s="223" t="s">
        <v>5569</v>
      </c>
      <c r="H1098" s="219" t="s">
        <v>5570</v>
      </c>
      <c r="I1098" s="219" t="s">
        <v>5570</v>
      </c>
      <c r="J1098" s="219" t="s">
        <v>5571</v>
      </c>
      <c r="K1098" s="219" t="s">
        <v>5571</v>
      </c>
      <c r="L1098" s="223" t="s">
        <v>52</v>
      </c>
      <c r="M1098" s="219" t="s">
        <v>53</v>
      </c>
      <c r="N1098" s="219" t="s">
        <v>19807</v>
      </c>
      <c r="O1098" s="219" t="s">
        <v>55</v>
      </c>
      <c r="P1098" s="219" t="s">
        <v>56</v>
      </c>
      <c r="Q1098" s="219" t="s">
        <v>13122</v>
      </c>
      <c r="R1098" s="219" t="s">
        <v>12955</v>
      </c>
      <c r="S1098" s="219" t="s">
        <v>19808</v>
      </c>
      <c r="T1098" s="223" t="s">
        <v>19809</v>
      </c>
      <c r="U1098" s="225" t="s">
        <v>62</v>
      </c>
      <c r="V1098" s="219" t="s">
        <v>5572</v>
      </c>
      <c r="W1098" s="219" t="s">
        <v>12955</v>
      </c>
      <c r="X1098" s="230" t="s">
        <v>8810</v>
      </c>
      <c r="Y1098" s="220" t="s">
        <v>63</v>
      </c>
      <c r="Z1098" s="220" t="s">
        <v>4321</v>
      </c>
      <c r="AA1098" s="220" t="s">
        <v>16398</v>
      </c>
      <c r="AB1098" s="228" t="s">
        <v>2931</v>
      </c>
      <c r="AC1098" s="220" t="s">
        <v>5571</v>
      </c>
      <c r="AD1098" s="219" t="s">
        <v>47</v>
      </c>
      <c r="AE1098" s="220" t="s">
        <v>5898</v>
      </c>
      <c r="AF1098" s="228" t="s">
        <v>5399</v>
      </c>
      <c r="AG1098" s="225" t="s">
        <v>5571</v>
      </c>
      <c r="AH1098" s="228" t="s">
        <v>290</v>
      </c>
      <c r="AI1098" s="225" t="s">
        <v>5571</v>
      </c>
      <c r="AJ1098" s="316" t="s">
        <v>14849</v>
      </c>
      <c r="AK1098" s="316" t="s">
        <v>17207</v>
      </c>
      <c r="AL1098" s="221">
        <v>35451</v>
      </c>
      <c r="AM1098" s="221" t="s">
        <v>12605</v>
      </c>
      <c r="AN1098" s="225" t="s">
        <v>9406</v>
      </c>
      <c r="AO1098" s="316"/>
      <c r="AP1098" s="225" t="s">
        <v>12955</v>
      </c>
    </row>
    <row r="1099" spans="1:42" ht="15" customHeight="1">
      <c r="A1099" s="225" t="s">
        <v>480</v>
      </c>
      <c r="B1099" s="219" t="s">
        <v>17737</v>
      </c>
      <c r="C1099" s="219" t="s">
        <v>5739</v>
      </c>
      <c r="D1099" s="219" t="s">
        <v>5740</v>
      </c>
      <c r="E1099" s="219" t="s">
        <v>5741</v>
      </c>
      <c r="F1099" s="223" t="s">
        <v>11722</v>
      </c>
      <c r="G1099" s="223" t="s">
        <v>5742</v>
      </c>
      <c r="H1099" s="219" t="s">
        <v>5570</v>
      </c>
      <c r="I1099" s="219" t="s">
        <v>5570</v>
      </c>
      <c r="J1099" s="219" t="s">
        <v>5571</v>
      </c>
      <c r="K1099" s="219" t="s">
        <v>5571</v>
      </c>
      <c r="L1099" s="223" t="s">
        <v>52</v>
      </c>
      <c r="M1099" s="219" t="s">
        <v>53</v>
      </c>
      <c r="N1099" s="219" t="s">
        <v>19810</v>
      </c>
      <c r="O1099" s="219" t="s">
        <v>55</v>
      </c>
      <c r="P1099" s="219" t="s">
        <v>56</v>
      </c>
      <c r="Q1099" s="219" t="s">
        <v>12931</v>
      </c>
      <c r="R1099" s="219" t="s">
        <v>12955</v>
      </c>
      <c r="S1099" s="219" t="s">
        <v>19811</v>
      </c>
      <c r="T1099" s="223" t="s">
        <v>19812</v>
      </c>
      <c r="U1099" s="225" t="s">
        <v>43</v>
      </c>
      <c r="V1099" s="219" t="s">
        <v>5743</v>
      </c>
      <c r="W1099" s="219" t="s">
        <v>12955</v>
      </c>
      <c r="X1099" s="230" t="s">
        <v>13124</v>
      </c>
      <c r="Y1099" s="220" t="s">
        <v>63</v>
      </c>
      <c r="Z1099" s="220" t="s">
        <v>5744</v>
      </c>
      <c r="AA1099" s="220" t="s">
        <v>16423</v>
      </c>
      <c r="AB1099" s="228" t="s">
        <v>2931</v>
      </c>
      <c r="AC1099" s="220" t="s">
        <v>5571</v>
      </c>
      <c r="AD1099" s="219" t="s">
        <v>47</v>
      </c>
      <c r="AE1099" s="220" t="s">
        <v>5898</v>
      </c>
      <c r="AF1099" s="228" t="s">
        <v>5399</v>
      </c>
      <c r="AG1099" s="225" t="s">
        <v>5571</v>
      </c>
      <c r="AH1099" s="228" t="s">
        <v>290</v>
      </c>
      <c r="AI1099" s="225" t="s">
        <v>5571</v>
      </c>
      <c r="AJ1099" s="316" t="s">
        <v>14877</v>
      </c>
      <c r="AK1099" s="316" t="s">
        <v>17209</v>
      </c>
      <c r="AL1099" s="221">
        <v>17122</v>
      </c>
      <c r="AM1099" s="221" t="s">
        <v>12605</v>
      </c>
      <c r="AN1099" s="225" t="s">
        <v>9406</v>
      </c>
      <c r="AO1099" s="316"/>
      <c r="AP1099" s="225" t="s">
        <v>12955</v>
      </c>
    </row>
    <row r="1100" spans="1:42" ht="15" customHeight="1">
      <c r="A1100" s="225" t="s">
        <v>480</v>
      </c>
      <c r="B1100" s="219" t="s">
        <v>17737</v>
      </c>
      <c r="C1100" s="219" t="s">
        <v>5728</v>
      </c>
      <c r="D1100" s="219" t="s">
        <v>5729</v>
      </c>
      <c r="E1100" s="219" t="s">
        <v>5730</v>
      </c>
      <c r="F1100" s="223" t="s">
        <v>11720</v>
      </c>
      <c r="G1100" s="223" t="s">
        <v>5731</v>
      </c>
      <c r="H1100" s="219" t="s">
        <v>5570</v>
      </c>
      <c r="I1100" s="219" t="s">
        <v>5570</v>
      </c>
      <c r="J1100" s="219" t="s">
        <v>5571</v>
      </c>
      <c r="K1100" s="219" t="s">
        <v>5571</v>
      </c>
      <c r="L1100" s="223" t="s">
        <v>52</v>
      </c>
      <c r="M1100" s="219" t="s">
        <v>53</v>
      </c>
      <c r="N1100" s="219" t="s">
        <v>19813</v>
      </c>
      <c r="O1100" s="219" t="s">
        <v>55</v>
      </c>
      <c r="P1100" s="219" t="s">
        <v>56</v>
      </c>
      <c r="Q1100" s="219" t="s">
        <v>281</v>
      </c>
      <c r="R1100" s="219" t="s">
        <v>12955</v>
      </c>
      <c r="S1100" s="219" t="s">
        <v>468</v>
      </c>
      <c r="T1100" s="223" t="s">
        <v>19814</v>
      </c>
      <c r="U1100" s="225" t="s">
        <v>179</v>
      </c>
      <c r="V1100" s="219" t="s">
        <v>414</v>
      </c>
      <c r="W1100" s="219" t="s">
        <v>12955</v>
      </c>
      <c r="X1100" s="230" t="s">
        <v>124</v>
      </c>
      <c r="Y1100" s="220" t="s">
        <v>63</v>
      </c>
      <c r="Z1100" s="220" t="s">
        <v>5732</v>
      </c>
      <c r="AA1100" s="220" t="s">
        <v>16421</v>
      </c>
      <c r="AB1100" s="228" t="s">
        <v>2931</v>
      </c>
      <c r="AC1100" s="220" t="s">
        <v>5571</v>
      </c>
      <c r="AD1100" s="219" t="s">
        <v>47</v>
      </c>
      <c r="AE1100" s="220" t="s">
        <v>5898</v>
      </c>
      <c r="AF1100" s="228" t="s">
        <v>5399</v>
      </c>
      <c r="AG1100" s="225" t="s">
        <v>5571</v>
      </c>
      <c r="AH1100" s="228" t="s">
        <v>290</v>
      </c>
      <c r="AI1100" s="225" t="s">
        <v>5571</v>
      </c>
      <c r="AJ1100" s="316" t="s">
        <v>14875</v>
      </c>
      <c r="AK1100" s="316" t="s">
        <v>17210</v>
      </c>
      <c r="AL1100" s="221">
        <v>29470</v>
      </c>
      <c r="AM1100" s="221" t="s">
        <v>12605</v>
      </c>
      <c r="AN1100" s="225" t="s">
        <v>9406</v>
      </c>
      <c r="AO1100" s="316"/>
      <c r="AP1100" s="225" t="s">
        <v>12955</v>
      </c>
    </row>
    <row r="1101" spans="1:42" ht="15" customHeight="1">
      <c r="A1101" s="225" t="s">
        <v>480</v>
      </c>
      <c r="B1101" s="219" t="s">
        <v>17737</v>
      </c>
      <c r="C1101" s="219" t="s">
        <v>5625</v>
      </c>
      <c r="D1101" s="219" t="s">
        <v>5626</v>
      </c>
      <c r="E1101" s="219" t="s">
        <v>5627</v>
      </c>
      <c r="F1101" s="223" t="s">
        <v>11706</v>
      </c>
      <c r="G1101" s="223" t="s">
        <v>5628</v>
      </c>
      <c r="H1101" s="219" t="s">
        <v>5570</v>
      </c>
      <c r="I1101" s="219" t="s">
        <v>5570</v>
      </c>
      <c r="J1101" s="219" t="s">
        <v>5571</v>
      </c>
      <c r="K1101" s="219" t="s">
        <v>5571</v>
      </c>
      <c r="L1101" s="223" t="s">
        <v>52</v>
      </c>
      <c r="M1101" s="219" t="s">
        <v>53</v>
      </c>
      <c r="N1101" s="219" t="s">
        <v>19815</v>
      </c>
      <c r="O1101" s="219" t="s">
        <v>55</v>
      </c>
      <c r="P1101" s="219" t="s">
        <v>56</v>
      </c>
      <c r="Q1101" s="219" t="s">
        <v>13123</v>
      </c>
      <c r="R1101" s="219" t="s">
        <v>12955</v>
      </c>
      <c r="S1101" s="219" t="s">
        <v>19816</v>
      </c>
      <c r="T1101" s="223" t="s">
        <v>19817</v>
      </c>
      <c r="U1101" s="225" t="s">
        <v>2773</v>
      </c>
      <c r="V1101" s="219" t="s">
        <v>5629</v>
      </c>
      <c r="W1101" s="219" t="s">
        <v>12955</v>
      </c>
      <c r="X1101" s="230" t="s">
        <v>124</v>
      </c>
      <c r="Y1101" s="220" t="s">
        <v>63</v>
      </c>
      <c r="Z1101" s="220" t="s">
        <v>13441</v>
      </c>
      <c r="AA1101" s="220" t="s">
        <v>16406</v>
      </c>
      <c r="AB1101" s="228" t="s">
        <v>2931</v>
      </c>
      <c r="AC1101" s="220" t="s">
        <v>5571</v>
      </c>
      <c r="AD1101" s="219" t="s">
        <v>47</v>
      </c>
      <c r="AE1101" s="220" t="s">
        <v>5898</v>
      </c>
      <c r="AF1101" s="228" t="s">
        <v>5399</v>
      </c>
      <c r="AG1101" s="225" t="s">
        <v>5571</v>
      </c>
      <c r="AH1101" s="228" t="s">
        <v>290</v>
      </c>
      <c r="AI1101" s="225" t="s">
        <v>5571</v>
      </c>
      <c r="AJ1101" s="316" t="s">
        <v>14860</v>
      </c>
      <c r="AK1101" s="316" t="s">
        <v>17212</v>
      </c>
      <c r="AL1101" s="221">
        <v>36510</v>
      </c>
      <c r="AM1101" s="221" t="s">
        <v>12605</v>
      </c>
      <c r="AN1101" s="225" t="s">
        <v>9406</v>
      </c>
      <c r="AO1101" s="316"/>
      <c r="AP1101" s="225" t="s">
        <v>12955</v>
      </c>
    </row>
    <row r="1102" spans="1:42" ht="15" customHeight="1">
      <c r="A1102" s="225" t="s">
        <v>480</v>
      </c>
      <c r="B1102" s="219" t="s">
        <v>17737</v>
      </c>
      <c r="C1102" s="219" t="s">
        <v>5648</v>
      </c>
      <c r="D1102" s="219" t="s">
        <v>5649</v>
      </c>
      <c r="E1102" s="219" t="s">
        <v>5650</v>
      </c>
      <c r="F1102" s="223" t="s">
        <v>11709</v>
      </c>
      <c r="G1102" s="223" t="s">
        <v>5651</v>
      </c>
      <c r="H1102" s="219" t="s">
        <v>5570</v>
      </c>
      <c r="I1102" s="219" t="s">
        <v>5570</v>
      </c>
      <c r="J1102" s="219" t="s">
        <v>5571</v>
      </c>
      <c r="K1102" s="219" t="s">
        <v>5571</v>
      </c>
      <c r="L1102" s="223" t="s">
        <v>52</v>
      </c>
      <c r="M1102" s="219" t="s">
        <v>53</v>
      </c>
      <c r="N1102" s="219" t="s">
        <v>5652</v>
      </c>
      <c r="O1102" s="219" t="s">
        <v>55</v>
      </c>
      <c r="P1102" s="219" t="s">
        <v>56</v>
      </c>
      <c r="Q1102" s="219" t="s">
        <v>2490</v>
      </c>
      <c r="R1102" s="219" t="s">
        <v>12955</v>
      </c>
      <c r="S1102" s="219" t="s">
        <v>12439</v>
      </c>
      <c r="T1102" s="223" t="s">
        <v>19818</v>
      </c>
      <c r="U1102" s="225" t="s">
        <v>179</v>
      </c>
      <c r="V1102" s="219" t="s">
        <v>5653</v>
      </c>
      <c r="W1102" s="219" t="s">
        <v>12955</v>
      </c>
      <c r="X1102" s="230" t="s">
        <v>16915</v>
      </c>
      <c r="Y1102" s="220" t="s">
        <v>63</v>
      </c>
      <c r="Z1102" s="220" t="s">
        <v>5654</v>
      </c>
      <c r="AA1102" s="220" t="s">
        <v>16409</v>
      </c>
      <c r="AB1102" s="228" t="s">
        <v>5655</v>
      </c>
      <c r="AC1102" s="220" t="s">
        <v>5656</v>
      </c>
      <c r="AD1102" s="219" t="s">
        <v>47</v>
      </c>
      <c r="AE1102" s="220" t="s">
        <v>5657</v>
      </c>
      <c r="AF1102" s="228" t="s">
        <v>5399</v>
      </c>
      <c r="AG1102" s="225" t="s">
        <v>5571</v>
      </c>
      <c r="AH1102" s="228" t="s">
        <v>519</v>
      </c>
      <c r="AI1102" s="225" t="s">
        <v>5647</v>
      </c>
      <c r="AJ1102" s="316" t="s">
        <v>14863</v>
      </c>
      <c r="AK1102" s="316" t="s">
        <v>17214</v>
      </c>
      <c r="AL1102" s="221">
        <v>17168</v>
      </c>
      <c r="AM1102" s="221" t="s">
        <v>12605</v>
      </c>
      <c r="AN1102" s="225" t="s">
        <v>9406</v>
      </c>
      <c r="AO1102" s="316"/>
      <c r="AP1102" s="225" t="s">
        <v>12955</v>
      </c>
    </row>
    <row r="1103" spans="1:42" ht="15" customHeight="1">
      <c r="A1103" s="225" t="s">
        <v>480</v>
      </c>
      <c r="B1103" s="219" t="s">
        <v>17737</v>
      </c>
      <c r="C1103" s="219" t="s">
        <v>5850</v>
      </c>
      <c r="D1103" s="219" t="s">
        <v>5851</v>
      </c>
      <c r="E1103" s="219" t="s">
        <v>5852</v>
      </c>
      <c r="F1103" s="223" t="s">
        <v>11738</v>
      </c>
      <c r="G1103" s="223" t="s">
        <v>5853</v>
      </c>
      <c r="H1103" s="219" t="s">
        <v>5570</v>
      </c>
      <c r="I1103" s="219" t="s">
        <v>5570</v>
      </c>
      <c r="J1103" s="219" t="s">
        <v>5571</v>
      </c>
      <c r="K1103" s="219" t="s">
        <v>5571</v>
      </c>
      <c r="L1103" s="223" t="s">
        <v>52</v>
      </c>
      <c r="M1103" s="219" t="s">
        <v>53</v>
      </c>
      <c r="N1103" s="219" t="s">
        <v>5854</v>
      </c>
      <c r="O1103" s="219" t="s">
        <v>55</v>
      </c>
      <c r="P1103" s="219" t="s">
        <v>56</v>
      </c>
      <c r="Q1103" s="219" t="s">
        <v>13126</v>
      </c>
      <c r="R1103" s="219" t="s">
        <v>12955</v>
      </c>
      <c r="S1103" s="219" t="s">
        <v>12440</v>
      </c>
      <c r="T1103" s="223" t="s">
        <v>19819</v>
      </c>
      <c r="U1103" s="225" t="s">
        <v>179</v>
      </c>
      <c r="V1103" s="219" t="s">
        <v>5855</v>
      </c>
      <c r="W1103" s="219" t="s">
        <v>12955</v>
      </c>
      <c r="X1103" s="230" t="s">
        <v>124</v>
      </c>
      <c r="Y1103" s="220" t="s">
        <v>392</v>
      </c>
      <c r="Z1103" s="220" t="s">
        <v>5856</v>
      </c>
      <c r="AA1103" s="220" t="s">
        <v>16439</v>
      </c>
      <c r="AB1103" s="228" t="s">
        <v>5857</v>
      </c>
      <c r="AC1103" s="220" t="s">
        <v>5856</v>
      </c>
      <c r="AD1103" s="219" t="s">
        <v>47</v>
      </c>
      <c r="AE1103" s="220" t="s">
        <v>5856</v>
      </c>
      <c r="AF1103" s="228" t="s">
        <v>5399</v>
      </c>
      <c r="AG1103" s="225" t="s">
        <v>5571</v>
      </c>
      <c r="AH1103" s="228" t="s">
        <v>519</v>
      </c>
      <c r="AI1103" s="225" t="s">
        <v>5647</v>
      </c>
      <c r="AJ1103" s="316" t="s">
        <v>14894</v>
      </c>
      <c r="AK1103" s="316" t="s">
        <v>17688</v>
      </c>
      <c r="AL1103" s="221">
        <v>29556</v>
      </c>
      <c r="AM1103" s="221" t="s">
        <v>12605</v>
      </c>
      <c r="AN1103" s="225" t="s">
        <v>9406</v>
      </c>
      <c r="AO1103" s="316"/>
      <c r="AP1103" s="225" t="s">
        <v>12955</v>
      </c>
    </row>
    <row r="1104" spans="1:42" ht="15" customHeight="1">
      <c r="A1104" s="225" t="s">
        <v>480</v>
      </c>
      <c r="B1104" s="219" t="s">
        <v>17737</v>
      </c>
      <c r="C1104" s="219" t="s">
        <v>5844</v>
      </c>
      <c r="D1104" s="219" t="s">
        <v>5845</v>
      </c>
      <c r="E1104" s="219" t="s">
        <v>5846</v>
      </c>
      <c r="F1104" s="223" t="s">
        <v>11737</v>
      </c>
      <c r="G1104" s="223" t="s">
        <v>5847</v>
      </c>
      <c r="H1104" s="219" t="s">
        <v>5570</v>
      </c>
      <c r="I1104" s="219" t="s">
        <v>5570</v>
      </c>
      <c r="J1104" s="219" t="s">
        <v>5571</v>
      </c>
      <c r="K1104" s="219" t="s">
        <v>5571</v>
      </c>
      <c r="L1104" s="223" t="s">
        <v>52</v>
      </c>
      <c r="M1104" s="219" t="s">
        <v>53</v>
      </c>
      <c r="N1104" s="219" t="s">
        <v>19820</v>
      </c>
      <c r="O1104" s="219" t="s">
        <v>55</v>
      </c>
      <c r="P1104" s="219" t="s">
        <v>56</v>
      </c>
      <c r="Q1104" s="219" t="s">
        <v>13030</v>
      </c>
      <c r="R1104" s="219" t="s">
        <v>12955</v>
      </c>
      <c r="S1104" s="219" t="s">
        <v>5647</v>
      </c>
      <c r="T1104" s="223" t="s">
        <v>19821</v>
      </c>
      <c r="U1104" s="225" t="s">
        <v>43</v>
      </c>
      <c r="V1104" s="219" t="s">
        <v>5848</v>
      </c>
      <c r="W1104" s="219" t="s">
        <v>12955</v>
      </c>
      <c r="X1104" s="230" t="s">
        <v>124</v>
      </c>
      <c r="Y1104" s="220" t="s">
        <v>629</v>
      </c>
      <c r="Z1104" s="220" t="s">
        <v>5849</v>
      </c>
      <c r="AA1104" s="220" t="s">
        <v>16438</v>
      </c>
      <c r="AB1104" s="228" t="s">
        <v>1265</v>
      </c>
      <c r="AC1104" s="220" t="s">
        <v>5647</v>
      </c>
      <c r="AD1104" s="219" t="s">
        <v>47</v>
      </c>
      <c r="AE1104" s="220" t="s">
        <v>5647</v>
      </c>
      <c r="AF1104" s="228" t="s">
        <v>5399</v>
      </c>
      <c r="AG1104" s="225" t="s">
        <v>5571</v>
      </c>
      <c r="AH1104" s="228" t="s">
        <v>519</v>
      </c>
      <c r="AI1104" s="225" t="s">
        <v>5647</v>
      </c>
      <c r="AJ1104" s="316" t="s">
        <v>14893</v>
      </c>
      <c r="AK1104" s="316" t="s">
        <v>17600</v>
      </c>
      <c r="AL1104" s="221">
        <v>26845</v>
      </c>
      <c r="AM1104" s="221" t="s">
        <v>12606</v>
      </c>
      <c r="AN1104" s="225" t="s">
        <v>9406</v>
      </c>
      <c r="AO1104" s="225"/>
      <c r="AP1104" s="225" t="s">
        <v>12955</v>
      </c>
    </row>
    <row r="1105" spans="1:42" ht="15" customHeight="1">
      <c r="A1105" s="225" t="s">
        <v>480</v>
      </c>
      <c r="B1105" s="219" t="s">
        <v>17737</v>
      </c>
      <c r="C1105" s="219" t="s">
        <v>5823</v>
      </c>
      <c r="D1105" s="219" t="s">
        <v>5824</v>
      </c>
      <c r="E1105" s="219" t="s">
        <v>5825</v>
      </c>
      <c r="F1105" s="223" t="s">
        <v>11733</v>
      </c>
      <c r="G1105" s="223" t="s">
        <v>5826</v>
      </c>
      <c r="H1105" s="219" t="s">
        <v>5570</v>
      </c>
      <c r="I1105" s="219" t="s">
        <v>5570</v>
      </c>
      <c r="J1105" s="219" t="s">
        <v>5571</v>
      </c>
      <c r="K1105" s="219" t="s">
        <v>5571</v>
      </c>
      <c r="L1105" s="223" t="s">
        <v>52</v>
      </c>
      <c r="M1105" s="219" t="s">
        <v>53</v>
      </c>
      <c r="N1105" s="219" t="s">
        <v>19822</v>
      </c>
      <c r="O1105" s="219" t="s">
        <v>55</v>
      </c>
      <c r="P1105" s="219" t="s">
        <v>56</v>
      </c>
      <c r="Q1105" s="219" t="s">
        <v>8616</v>
      </c>
      <c r="R1105" s="219" t="s">
        <v>12955</v>
      </c>
      <c r="S1105" s="219" t="s">
        <v>5828</v>
      </c>
      <c r="T1105" s="223" t="s">
        <v>19823</v>
      </c>
      <c r="U1105" s="225" t="s">
        <v>62</v>
      </c>
      <c r="V1105" s="219" t="s">
        <v>2389</v>
      </c>
      <c r="W1105" s="219" t="s">
        <v>12955</v>
      </c>
      <c r="X1105" s="230" t="s">
        <v>16916</v>
      </c>
      <c r="Y1105" s="220" t="s">
        <v>63</v>
      </c>
      <c r="Z1105" s="220" t="s">
        <v>5827</v>
      </c>
      <c r="AA1105" s="220" t="s">
        <v>16434</v>
      </c>
      <c r="AB1105" s="228" t="s">
        <v>967</v>
      </c>
      <c r="AC1105" s="220" t="s">
        <v>5828</v>
      </c>
      <c r="AD1105" s="219" t="s">
        <v>47</v>
      </c>
      <c r="AE1105" s="220" t="s">
        <v>5828</v>
      </c>
      <c r="AF1105" s="228" t="s">
        <v>5399</v>
      </c>
      <c r="AG1105" s="225" t="s">
        <v>5571</v>
      </c>
      <c r="AH1105" s="228" t="s">
        <v>519</v>
      </c>
      <c r="AI1105" s="225" t="s">
        <v>5647</v>
      </c>
      <c r="AJ1105" s="316" t="s">
        <v>14889</v>
      </c>
      <c r="AK1105" s="316" t="s">
        <v>17227</v>
      </c>
      <c r="AL1105" s="221">
        <v>25029</v>
      </c>
      <c r="AM1105" s="221" t="s">
        <v>12606</v>
      </c>
      <c r="AN1105" s="225" t="s">
        <v>9406</v>
      </c>
      <c r="AO1105" s="316"/>
      <c r="AP1105" s="225" t="s">
        <v>12955</v>
      </c>
    </row>
    <row r="1106" spans="1:42" ht="15" customHeight="1">
      <c r="A1106" s="225" t="s">
        <v>480</v>
      </c>
      <c r="B1106" s="219" t="s">
        <v>17737</v>
      </c>
      <c r="C1106" s="219" t="s">
        <v>5636</v>
      </c>
      <c r="D1106" s="219" t="s">
        <v>5637</v>
      </c>
      <c r="E1106" s="219" t="s">
        <v>5638</v>
      </c>
      <c r="F1106" s="223" t="s">
        <v>11708</v>
      </c>
      <c r="G1106" s="223" t="s">
        <v>5639</v>
      </c>
      <c r="H1106" s="219" t="s">
        <v>5570</v>
      </c>
      <c r="I1106" s="219" t="s">
        <v>5570</v>
      </c>
      <c r="J1106" s="219" t="s">
        <v>5571</v>
      </c>
      <c r="K1106" s="219" t="s">
        <v>5571</v>
      </c>
      <c r="L1106" s="223" t="s">
        <v>52</v>
      </c>
      <c r="M1106" s="219" t="s">
        <v>53</v>
      </c>
      <c r="N1106" s="219" t="s">
        <v>5640</v>
      </c>
      <c r="O1106" s="219" t="s">
        <v>354</v>
      </c>
      <c r="P1106" s="219" t="s">
        <v>355</v>
      </c>
      <c r="Q1106" s="219" t="s">
        <v>2108</v>
      </c>
      <c r="R1106" s="219" t="s">
        <v>12955</v>
      </c>
      <c r="S1106" s="219" t="s">
        <v>12438</v>
      </c>
      <c r="T1106" s="223" t="s">
        <v>19824</v>
      </c>
      <c r="U1106" s="225" t="s">
        <v>5641</v>
      </c>
      <c r="V1106" s="219" t="s">
        <v>5642</v>
      </c>
      <c r="W1106" s="219" t="s">
        <v>12955</v>
      </c>
      <c r="X1106" s="230" t="s">
        <v>1848</v>
      </c>
      <c r="Y1106" s="220" t="s">
        <v>63</v>
      </c>
      <c r="Z1106" s="220" t="s">
        <v>5643</v>
      </c>
      <c r="AA1106" s="220" t="s">
        <v>16408</v>
      </c>
      <c r="AB1106" s="228" t="s">
        <v>5644</v>
      </c>
      <c r="AC1106" s="220" t="s">
        <v>5645</v>
      </c>
      <c r="AD1106" s="219" t="s">
        <v>47</v>
      </c>
      <c r="AE1106" s="220" t="s">
        <v>5646</v>
      </c>
      <c r="AF1106" s="228" t="s">
        <v>5399</v>
      </c>
      <c r="AG1106" s="225" t="s">
        <v>5571</v>
      </c>
      <c r="AH1106" s="228" t="s">
        <v>519</v>
      </c>
      <c r="AI1106" s="225" t="s">
        <v>5647</v>
      </c>
      <c r="AJ1106" s="316" t="s">
        <v>14862</v>
      </c>
      <c r="AK1106" s="316" t="s">
        <v>17228</v>
      </c>
      <c r="AL1106" s="221">
        <v>29556</v>
      </c>
      <c r="AM1106" s="221" t="s">
        <v>12605</v>
      </c>
      <c r="AN1106" s="225" t="s">
        <v>9406</v>
      </c>
      <c r="AO1106" s="316"/>
      <c r="AP1106" s="225" t="s">
        <v>12955</v>
      </c>
    </row>
    <row r="1107" spans="1:42" ht="15" customHeight="1">
      <c r="A1107" s="225" t="s">
        <v>480</v>
      </c>
      <c r="B1107" s="219" t="s">
        <v>17737</v>
      </c>
      <c r="C1107" s="219" t="s">
        <v>5698</v>
      </c>
      <c r="D1107" s="219" t="s">
        <v>5699</v>
      </c>
      <c r="E1107" s="219" t="s">
        <v>5700</v>
      </c>
      <c r="F1107" s="223" t="s">
        <v>11715</v>
      </c>
      <c r="G1107" s="223" t="s">
        <v>5701</v>
      </c>
      <c r="H1107" s="219" t="s">
        <v>5570</v>
      </c>
      <c r="I1107" s="219" t="s">
        <v>5570</v>
      </c>
      <c r="J1107" s="219" t="s">
        <v>5571</v>
      </c>
      <c r="K1107" s="219" t="s">
        <v>5571</v>
      </c>
      <c r="L1107" s="223" t="s">
        <v>52</v>
      </c>
      <c r="M1107" s="219" t="s">
        <v>53</v>
      </c>
      <c r="N1107" s="219" t="s">
        <v>19825</v>
      </c>
      <c r="O1107" s="219" t="s">
        <v>354</v>
      </c>
      <c r="P1107" s="219" t="s">
        <v>355</v>
      </c>
      <c r="Q1107" s="219" t="s">
        <v>6071</v>
      </c>
      <c r="R1107" s="219" t="s">
        <v>12955</v>
      </c>
      <c r="S1107" s="219" t="s">
        <v>19826</v>
      </c>
      <c r="T1107" s="223" t="s">
        <v>19827</v>
      </c>
      <c r="U1107" s="225" t="s">
        <v>6878</v>
      </c>
      <c r="V1107" s="219" t="s">
        <v>12924</v>
      </c>
      <c r="W1107" s="219" t="s">
        <v>12955</v>
      </c>
      <c r="X1107" s="230" t="s">
        <v>124</v>
      </c>
      <c r="Y1107" s="220" t="s">
        <v>63</v>
      </c>
      <c r="Z1107" s="220" t="s">
        <v>13442</v>
      </c>
      <c r="AA1107" s="220" t="s">
        <v>16416</v>
      </c>
      <c r="AB1107" s="228" t="s">
        <v>3070</v>
      </c>
      <c r="AC1107" s="220" t="s">
        <v>5702</v>
      </c>
      <c r="AD1107" s="219" t="s">
        <v>47</v>
      </c>
      <c r="AE1107" s="220" t="s">
        <v>5702</v>
      </c>
      <c r="AF1107" s="228" t="s">
        <v>5399</v>
      </c>
      <c r="AG1107" s="225" t="s">
        <v>5571</v>
      </c>
      <c r="AH1107" s="228" t="s">
        <v>783</v>
      </c>
      <c r="AI1107" s="225" t="s">
        <v>5702</v>
      </c>
      <c r="AJ1107" s="316" t="s">
        <v>14870</v>
      </c>
      <c r="AK1107" s="316" t="s">
        <v>17601</v>
      </c>
      <c r="AL1107" s="221">
        <v>23590</v>
      </c>
      <c r="AM1107" s="221" t="s">
        <v>12607</v>
      </c>
      <c r="AN1107" s="225" t="s">
        <v>9406</v>
      </c>
      <c r="AO1107" s="225"/>
      <c r="AP1107" s="225" t="s">
        <v>12955</v>
      </c>
    </row>
    <row r="1108" spans="1:42" ht="15" customHeight="1">
      <c r="A1108" s="225" t="s">
        <v>480</v>
      </c>
      <c r="B1108" s="219" t="s">
        <v>17737</v>
      </c>
      <c r="C1108" s="219" t="s">
        <v>5829</v>
      </c>
      <c r="D1108" s="219" t="s">
        <v>5830</v>
      </c>
      <c r="E1108" s="219" t="s">
        <v>5577</v>
      </c>
      <c r="F1108" s="223" t="s">
        <v>11734</v>
      </c>
      <c r="G1108" s="223" t="s">
        <v>5831</v>
      </c>
      <c r="H1108" s="219" t="s">
        <v>5570</v>
      </c>
      <c r="I1108" s="219" t="s">
        <v>5570</v>
      </c>
      <c r="J1108" s="219" t="s">
        <v>5571</v>
      </c>
      <c r="K1108" s="219" t="s">
        <v>5571</v>
      </c>
      <c r="L1108" s="223" t="s">
        <v>39</v>
      </c>
      <c r="M1108" s="219" t="s">
        <v>40</v>
      </c>
      <c r="N1108" s="219" t="s">
        <v>19828</v>
      </c>
      <c r="O1108" s="219" t="s">
        <v>37</v>
      </c>
      <c r="P1108" s="219" t="s">
        <v>42</v>
      </c>
      <c r="Q1108" s="219" t="s">
        <v>7141</v>
      </c>
      <c r="R1108" s="219" t="s">
        <v>12955</v>
      </c>
      <c r="S1108" s="219" t="s">
        <v>4322</v>
      </c>
      <c r="T1108" s="223" t="s">
        <v>19829</v>
      </c>
      <c r="U1108" s="225" t="s">
        <v>13051</v>
      </c>
      <c r="V1108" s="219" t="s">
        <v>5832</v>
      </c>
      <c r="W1108" s="219" t="s">
        <v>12955</v>
      </c>
      <c r="X1108" s="230" t="s">
        <v>13413</v>
      </c>
      <c r="Y1108" s="220" t="s">
        <v>392</v>
      </c>
      <c r="Z1108" s="220" t="s">
        <v>4322</v>
      </c>
      <c r="AA1108" s="220" t="s">
        <v>16435</v>
      </c>
      <c r="AB1108" s="228" t="s">
        <v>967</v>
      </c>
      <c r="AC1108" s="220" t="s">
        <v>5828</v>
      </c>
      <c r="AD1108" s="219" t="s">
        <v>47</v>
      </c>
      <c r="AE1108" s="220" t="s">
        <v>5828</v>
      </c>
      <c r="AF1108" s="228" t="s">
        <v>5399</v>
      </c>
      <c r="AG1108" s="225" t="s">
        <v>5571</v>
      </c>
      <c r="AH1108" s="228" t="s">
        <v>519</v>
      </c>
      <c r="AI1108" s="225" t="s">
        <v>5647</v>
      </c>
      <c r="AJ1108" s="316" t="s">
        <v>14890</v>
      </c>
      <c r="AK1108" s="316" t="s">
        <v>17602</v>
      </c>
      <c r="AL1108" s="221">
        <v>30063</v>
      </c>
      <c r="AM1108" s="221" t="s">
        <v>12606</v>
      </c>
      <c r="AN1108" s="225" t="s">
        <v>9406</v>
      </c>
      <c r="AO1108" s="225"/>
      <c r="AP1108" s="225" t="s">
        <v>12955</v>
      </c>
    </row>
    <row r="1109" spans="1:42" ht="15" customHeight="1">
      <c r="A1109" s="225" t="s">
        <v>480</v>
      </c>
      <c r="B1109" s="219" t="s">
        <v>17737</v>
      </c>
      <c r="C1109" s="219" t="s">
        <v>5703</v>
      </c>
      <c r="D1109" s="219" t="s">
        <v>5704</v>
      </c>
      <c r="E1109" s="219" t="s">
        <v>5705</v>
      </c>
      <c r="F1109" s="223" t="s">
        <v>11716</v>
      </c>
      <c r="G1109" s="223" t="s">
        <v>5706</v>
      </c>
      <c r="H1109" s="219" t="s">
        <v>5570</v>
      </c>
      <c r="I1109" s="219" t="s">
        <v>5570</v>
      </c>
      <c r="J1109" s="219" t="s">
        <v>5571</v>
      </c>
      <c r="K1109" s="219" t="s">
        <v>5571</v>
      </c>
      <c r="L1109" s="223" t="s">
        <v>52</v>
      </c>
      <c r="M1109" s="219" t="s">
        <v>53</v>
      </c>
      <c r="N1109" s="219" t="s">
        <v>19830</v>
      </c>
      <c r="O1109" s="219" t="s">
        <v>354</v>
      </c>
      <c r="P1109" s="219" t="s">
        <v>355</v>
      </c>
      <c r="Q1109" s="219" t="s">
        <v>7760</v>
      </c>
      <c r="R1109" s="219" t="s">
        <v>12955</v>
      </c>
      <c r="S1109" s="219" t="s">
        <v>5708</v>
      </c>
      <c r="T1109" s="223" t="s">
        <v>19831</v>
      </c>
      <c r="U1109" s="225" t="s">
        <v>179</v>
      </c>
      <c r="V1109" s="219" t="s">
        <v>5707</v>
      </c>
      <c r="W1109" s="219" t="s">
        <v>12955</v>
      </c>
      <c r="X1109" s="230" t="s">
        <v>124</v>
      </c>
      <c r="Y1109" s="220" t="s">
        <v>1059</v>
      </c>
      <c r="Z1109" s="220" t="s">
        <v>5708</v>
      </c>
      <c r="AA1109" s="220" t="s">
        <v>16417</v>
      </c>
      <c r="AB1109" s="228" t="s">
        <v>1406</v>
      </c>
      <c r="AC1109" s="220" t="s">
        <v>5708</v>
      </c>
      <c r="AD1109" s="219" t="s">
        <v>47</v>
      </c>
      <c r="AE1109" s="220" t="s">
        <v>5708</v>
      </c>
      <c r="AF1109" s="228" t="s">
        <v>5399</v>
      </c>
      <c r="AG1109" s="225" t="s">
        <v>5571</v>
      </c>
      <c r="AH1109" s="228" t="s">
        <v>783</v>
      </c>
      <c r="AI1109" s="225" t="s">
        <v>5702</v>
      </c>
      <c r="AJ1109" s="316" t="s">
        <v>14871</v>
      </c>
      <c r="AK1109" s="316" t="s">
        <v>17234</v>
      </c>
      <c r="AL1109" s="221">
        <v>26512</v>
      </c>
      <c r="AM1109" s="221" t="s">
        <v>12607</v>
      </c>
      <c r="AN1109" s="225" t="s">
        <v>9406</v>
      </c>
      <c r="AO1109" s="316"/>
      <c r="AP1109" s="225" t="s">
        <v>12955</v>
      </c>
    </row>
    <row r="1110" spans="1:42" ht="15" customHeight="1">
      <c r="A1110" s="225" t="s">
        <v>480</v>
      </c>
      <c r="B1110" s="219" t="s">
        <v>17737</v>
      </c>
      <c r="C1110" s="219" t="s">
        <v>5716</v>
      </c>
      <c r="D1110" s="219" t="s">
        <v>5717</v>
      </c>
      <c r="E1110" s="219" t="s">
        <v>5718</v>
      </c>
      <c r="F1110" s="223" t="s">
        <v>11718</v>
      </c>
      <c r="G1110" s="223" t="s">
        <v>5719</v>
      </c>
      <c r="H1110" s="219" t="s">
        <v>5570</v>
      </c>
      <c r="I1110" s="219" t="s">
        <v>5570</v>
      </c>
      <c r="J1110" s="219" t="s">
        <v>5571</v>
      </c>
      <c r="K1110" s="219" t="s">
        <v>5571</v>
      </c>
      <c r="L1110" s="223" t="s">
        <v>52</v>
      </c>
      <c r="M1110" s="219" t="s">
        <v>53</v>
      </c>
      <c r="N1110" s="219" t="s">
        <v>19832</v>
      </c>
      <c r="O1110" s="219" t="s">
        <v>354</v>
      </c>
      <c r="P1110" s="219" t="s">
        <v>355</v>
      </c>
      <c r="Q1110" s="219" t="s">
        <v>265</v>
      </c>
      <c r="R1110" s="219" t="s">
        <v>12955</v>
      </c>
      <c r="S1110" s="219" t="s">
        <v>5722</v>
      </c>
      <c r="T1110" s="223" t="s">
        <v>19833</v>
      </c>
      <c r="U1110" s="225" t="s">
        <v>662</v>
      </c>
      <c r="V1110" s="219" t="s">
        <v>5720</v>
      </c>
      <c r="W1110" s="219" t="s">
        <v>12955</v>
      </c>
      <c r="X1110" s="230" t="s">
        <v>13411</v>
      </c>
      <c r="Y1110" s="220" t="s">
        <v>392</v>
      </c>
      <c r="Z1110" s="220" t="s">
        <v>5721</v>
      </c>
      <c r="AA1110" s="220" t="s">
        <v>16419</v>
      </c>
      <c r="AB1110" s="228" t="s">
        <v>1406</v>
      </c>
      <c r="AC1110" s="220" t="s">
        <v>5708</v>
      </c>
      <c r="AD1110" s="219" t="s">
        <v>563</v>
      </c>
      <c r="AE1110" s="220" t="s">
        <v>5722</v>
      </c>
      <c r="AF1110" s="228" t="s">
        <v>5399</v>
      </c>
      <c r="AG1110" s="225" t="s">
        <v>5571</v>
      </c>
      <c r="AH1110" s="228" t="s">
        <v>783</v>
      </c>
      <c r="AI1110" s="225" t="s">
        <v>5702</v>
      </c>
      <c r="AJ1110" s="316" t="s">
        <v>14873</v>
      </c>
      <c r="AK1110" s="316" t="s">
        <v>17604</v>
      </c>
      <c r="AL1110" s="221">
        <v>23590</v>
      </c>
      <c r="AM1110" s="221" t="s">
        <v>12607</v>
      </c>
      <c r="AN1110" s="225" t="s">
        <v>9406</v>
      </c>
      <c r="AO1110" s="225"/>
      <c r="AP1110" s="225" t="s">
        <v>12955</v>
      </c>
    </row>
    <row r="1111" spans="1:42" ht="15" customHeight="1">
      <c r="A1111" s="225" t="s">
        <v>480</v>
      </c>
      <c r="B1111" s="219" t="s">
        <v>17737</v>
      </c>
      <c r="C1111" s="219" t="s">
        <v>5733</v>
      </c>
      <c r="D1111" s="219" t="s">
        <v>5734</v>
      </c>
      <c r="E1111" s="219" t="s">
        <v>5735</v>
      </c>
      <c r="F1111" s="223" t="s">
        <v>11721</v>
      </c>
      <c r="G1111" s="223" t="s">
        <v>5736</v>
      </c>
      <c r="H1111" s="219" t="s">
        <v>5570</v>
      </c>
      <c r="I1111" s="219" t="s">
        <v>5570</v>
      </c>
      <c r="J1111" s="219" t="s">
        <v>5571</v>
      </c>
      <c r="K1111" s="219" t="s">
        <v>5571</v>
      </c>
      <c r="L1111" s="223" t="s">
        <v>52</v>
      </c>
      <c r="M1111" s="219" t="s">
        <v>53</v>
      </c>
      <c r="N1111" s="219" t="s">
        <v>19834</v>
      </c>
      <c r="O1111" s="219" t="s">
        <v>55</v>
      </c>
      <c r="P1111" s="219" t="s">
        <v>56</v>
      </c>
      <c r="Q1111" s="219" t="s">
        <v>3445</v>
      </c>
      <c r="R1111" s="219" t="s">
        <v>12955</v>
      </c>
      <c r="S1111" s="219" t="s">
        <v>19835</v>
      </c>
      <c r="T1111" s="223" t="s">
        <v>19836</v>
      </c>
      <c r="U1111" s="225" t="s">
        <v>179</v>
      </c>
      <c r="V1111" s="219" t="s">
        <v>965</v>
      </c>
      <c r="W1111" s="219" t="s">
        <v>12955</v>
      </c>
      <c r="X1111" s="230" t="s">
        <v>12663</v>
      </c>
      <c r="Y1111" s="220" t="s">
        <v>392</v>
      </c>
      <c r="Z1111" s="220" t="s">
        <v>5737</v>
      </c>
      <c r="AA1111" s="220" t="s">
        <v>16422</v>
      </c>
      <c r="AB1111" s="228" t="s">
        <v>1406</v>
      </c>
      <c r="AC1111" s="220" t="s">
        <v>5708</v>
      </c>
      <c r="AD1111" s="219" t="s">
        <v>593</v>
      </c>
      <c r="AE1111" s="220" t="s">
        <v>5738</v>
      </c>
      <c r="AF1111" s="228" t="s">
        <v>5399</v>
      </c>
      <c r="AG1111" s="225" t="s">
        <v>5571</v>
      </c>
      <c r="AH1111" s="228" t="s">
        <v>783</v>
      </c>
      <c r="AI1111" s="225" t="s">
        <v>5702</v>
      </c>
      <c r="AJ1111" s="316" t="s">
        <v>14876</v>
      </c>
      <c r="AK1111" s="316" t="s">
        <v>17238</v>
      </c>
      <c r="AL1111" s="221">
        <v>22889</v>
      </c>
      <c r="AM1111" s="221" t="s">
        <v>12607</v>
      </c>
      <c r="AN1111" s="225" t="s">
        <v>9406</v>
      </c>
      <c r="AO1111" s="316"/>
      <c r="AP1111" s="225" t="s">
        <v>12955</v>
      </c>
    </row>
    <row r="1112" spans="1:42" ht="15" customHeight="1">
      <c r="A1112" s="225" t="s">
        <v>480</v>
      </c>
      <c r="B1112" s="219" t="s">
        <v>17737</v>
      </c>
      <c r="C1112" s="219" t="s">
        <v>5587</v>
      </c>
      <c r="D1112" s="219" t="s">
        <v>5588</v>
      </c>
      <c r="E1112" s="219" t="s">
        <v>5589</v>
      </c>
      <c r="F1112" s="223" t="s">
        <v>12702</v>
      </c>
      <c r="G1112" s="219" t="s">
        <v>5590</v>
      </c>
      <c r="H1112" s="219" t="s">
        <v>5570</v>
      </c>
      <c r="I1112" s="219" t="s">
        <v>5570</v>
      </c>
      <c r="J1112" s="219" t="s">
        <v>5571</v>
      </c>
      <c r="K1112" s="219" t="s">
        <v>5571</v>
      </c>
      <c r="L1112" s="219" t="s">
        <v>39</v>
      </c>
      <c r="M1112" s="219" t="s">
        <v>40</v>
      </c>
      <c r="N1112" s="219" t="s">
        <v>21273</v>
      </c>
      <c r="O1112" s="219" t="s">
        <v>290</v>
      </c>
      <c r="P1112" s="219" t="s">
        <v>291</v>
      </c>
      <c r="Q1112" s="219" t="s">
        <v>10032</v>
      </c>
      <c r="R1112" s="219" t="s">
        <v>12955</v>
      </c>
      <c r="S1112" s="219" t="s">
        <v>5571</v>
      </c>
      <c r="T1112" s="219" t="s">
        <v>21274</v>
      </c>
      <c r="U1112" s="219" t="s">
        <v>179</v>
      </c>
      <c r="V1112" s="219" t="s">
        <v>5592</v>
      </c>
      <c r="W1112" s="219" t="s">
        <v>12955</v>
      </c>
      <c r="X1112" s="219" t="s">
        <v>12951</v>
      </c>
      <c r="Y1112" s="219" t="s">
        <v>63</v>
      </c>
      <c r="Z1112" s="219" t="s">
        <v>5593</v>
      </c>
      <c r="AA1112" s="219" t="s">
        <v>12952</v>
      </c>
      <c r="AB1112" s="219" t="s">
        <v>2931</v>
      </c>
      <c r="AC1112" s="219" t="s">
        <v>5571</v>
      </c>
      <c r="AD1112" s="219" t="s">
        <v>47</v>
      </c>
      <c r="AE1112" s="219" t="s">
        <v>5573</v>
      </c>
      <c r="AF1112" s="219" t="s">
        <v>5399</v>
      </c>
      <c r="AG1112" s="219" t="s">
        <v>5571</v>
      </c>
      <c r="AH1112" s="219" t="s">
        <v>290</v>
      </c>
      <c r="AI1112" s="219" t="s">
        <v>5571</v>
      </c>
      <c r="AJ1112" s="322" t="s">
        <v>21275</v>
      </c>
      <c r="AK1112" s="322" t="s">
        <v>21276</v>
      </c>
      <c r="AL1112" s="222">
        <v>27912</v>
      </c>
      <c r="AM1112" s="222" t="s">
        <v>12605</v>
      </c>
      <c r="AN1112" s="222" t="s">
        <v>9412</v>
      </c>
      <c r="AO1112" s="222">
        <v>43800</v>
      </c>
      <c r="AP1112" s="222" t="s">
        <v>12953</v>
      </c>
    </row>
    <row r="1113" spans="1:42" ht="15" customHeight="1">
      <c r="A1113" s="225" t="s">
        <v>480</v>
      </c>
      <c r="B1113" s="219" t="s">
        <v>17737</v>
      </c>
      <c r="C1113" s="219" t="s">
        <v>12955</v>
      </c>
      <c r="D1113" s="219" t="s">
        <v>12955</v>
      </c>
      <c r="E1113" s="219" t="s">
        <v>12955</v>
      </c>
      <c r="F1113" s="223" t="s">
        <v>11710</v>
      </c>
      <c r="G1113" s="318" t="s">
        <v>9729</v>
      </c>
      <c r="H1113" s="219" t="s">
        <v>5570</v>
      </c>
      <c r="I1113" s="219" t="s">
        <v>5570</v>
      </c>
      <c r="J1113" s="219" t="s">
        <v>5571</v>
      </c>
      <c r="K1113" s="219" t="s">
        <v>5571</v>
      </c>
      <c r="L1113" s="219" t="s">
        <v>39</v>
      </c>
      <c r="M1113" s="219" t="s">
        <v>40</v>
      </c>
      <c r="N1113" s="219" t="s">
        <v>9730</v>
      </c>
      <c r="O1113" s="219" t="s">
        <v>519</v>
      </c>
      <c r="P1113" s="219" t="s">
        <v>520</v>
      </c>
      <c r="Q1113" s="219" t="s">
        <v>5912</v>
      </c>
      <c r="R1113" s="219" t="s">
        <v>12955</v>
      </c>
      <c r="S1113" s="219" t="s">
        <v>12955</v>
      </c>
      <c r="T1113" s="219" t="s">
        <v>12955</v>
      </c>
      <c r="U1113" s="219" t="s">
        <v>12955</v>
      </c>
      <c r="V1113" s="219" t="s">
        <v>12955</v>
      </c>
      <c r="W1113" s="219" t="s">
        <v>12955</v>
      </c>
      <c r="X1113" s="219" t="s">
        <v>12955</v>
      </c>
      <c r="Y1113" s="219" t="s">
        <v>12955</v>
      </c>
      <c r="Z1113" s="219" t="s">
        <v>12955</v>
      </c>
      <c r="AA1113" s="219" t="s">
        <v>12955</v>
      </c>
      <c r="AB1113" s="219" t="s">
        <v>12955</v>
      </c>
      <c r="AC1113" s="219" t="s">
        <v>12955</v>
      </c>
      <c r="AD1113" s="219" t="s">
        <v>12955</v>
      </c>
      <c r="AE1113" s="219" t="s">
        <v>12955</v>
      </c>
      <c r="AF1113" s="219" t="s">
        <v>5399</v>
      </c>
      <c r="AG1113" s="219" t="s">
        <v>5571</v>
      </c>
      <c r="AH1113" s="219" t="s">
        <v>12955</v>
      </c>
      <c r="AI1113" s="219" t="s">
        <v>12955</v>
      </c>
      <c r="AJ1113" s="219" t="s">
        <v>12955</v>
      </c>
      <c r="AK1113" s="219" t="s">
        <v>12955</v>
      </c>
      <c r="AL1113" s="222"/>
      <c r="AM1113" s="219" t="s">
        <v>12955</v>
      </c>
      <c r="AN1113" s="223" t="s">
        <v>9412</v>
      </c>
      <c r="AO1113" s="222">
        <v>36586</v>
      </c>
      <c r="AP1113" s="222" t="s">
        <v>12955</v>
      </c>
    </row>
    <row r="1114" spans="1:42" ht="15" customHeight="1">
      <c r="A1114" s="225" t="s">
        <v>480</v>
      </c>
      <c r="B1114" s="219" t="s">
        <v>17737</v>
      </c>
      <c r="C1114" s="219" t="s">
        <v>12955</v>
      </c>
      <c r="D1114" s="219" t="s">
        <v>12955</v>
      </c>
      <c r="E1114" s="219" t="s">
        <v>12955</v>
      </c>
      <c r="F1114" s="223" t="s">
        <v>11710</v>
      </c>
      <c r="G1114" s="318" t="s">
        <v>9731</v>
      </c>
      <c r="H1114" s="219" t="s">
        <v>5570</v>
      </c>
      <c r="I1114" s="219" t="s">
        <v>5570</v>
      </c>
      <c r="J1114" s="219" t="s">
        <v>5571</v>
      </c>
      <c r="K1114" s="219" t="s">
        <v>5571</v>
      </c>
      <c r="L1114" s="219" t="s">
        <v>39</v>
      </c>
      <c r="M1114" s="219" t="s">
        <v>40</v>
      </c>
      <c r="N1114" s="219" t="s">
        <v>9732</v>
      </c>
      <c r="O1114" s="219" t="s">
        <v>225</v>
      </c>
      <c r="P1114" s="219" t="s">
        <v>226</v>
      </c>
      <c r="Q1114" s="219" t="s">
        <v>5912</v>
      </c>
      <c r="R1114" s="219" t="s">
        <v>12955</v>
      </c>
      <c r="S1114" s="219" t="s">
        <v>12955</v>
      </c>
      <c r="T1114" s="219" t="s">
        <v>12955</v>
      </c>
      <c r="U1114" s="219" t="s">
        <v>12955</v>
      </c>
      <c r="V1114" s="219" t="s">
        <v>12955</v>
      </c>
      <c r="W1114" s="219" t="s">
        <v>12955</v>
      </c>
      <c r="X1114" s="219" t="s">
        <v>12955</v>
      </c>
      <c r="Y1114" s="219" t="s">
        <v>12955</v>
      </c>
      <c r="Z1114" s="219" t="s">
        <v>12955</v>
      </c>
      <c r="AA1114" s="219" t="s">
        <v>12955</v>
      </c>
      <c r="AB1114" s="219" t="s">
        <v>12955</v>
      </c>
      <c r="AC1114" s="219" t="s">
        <v>12955</v>
      </c>
      <c r="AD1114" s="219" t="s">
        <v>12955</v>
      </c>
      <c r="AE1114" s="219" t="s">
        <v>12955</v>
      </c>
      <c r="AF1114" s="219" t="s">
        <v>5399</v>
      </c>
      <c r="AG1114" s="219" t="s">
        <v>5571</v>
      </c>
      <c r="AH1114" s="219" t="s">
        <v>12955</v>
      </c>
      <c r="AI1114" s="219" t="s">
        <v>12955</v>
      </c>
      <c r="AJ1114" s="219" t="s">
        <v>12955</v>
      </c>
      <c r="AK1114" s="219" t="s">
        <v>12955</v>
      </c>
      <c r="AL1114" s="222"/>
      <c r="AM1114" s="219" t="s">
        <v>12955</v>
      </c>
      <c r="AN1114" s="223" t="s">
        <v>9412</v>
      </c>
      <c r="AO1114" s="222">
        <v>37073</v>
      </c>
      <c r="AP1114" s="222" t="s">
        <v>12955</v>
      </c>
    </row>
    <row r="1115" spans="1:42" ht="15" customHeight="1">
      <c r="A1115" s="225" t="s">
        <v>480</v>
      </c>
      <c r="B1115" s="219" t="s">
        <v>17737</v>
      </c>
      <c r="C1115" s="219" t="s">
        <v>12955</v>
      </c>
      <c r="D1115" s="219" t="s">
        <v>12955</v>
      </c>
      <c r="E1115" s="219" t="s">
        <v>12955</v>
      </c>
      <c r="F1115" s="223" t="s">
        <v>11712</v>
      </c>
      <c r="G1115" s="318" t="s">
        <v>9733</v>
      </c>
      <c r="H1115" s="219" t="s">
        <v>5570</v>
      </c>
      <c r="I1115" s="219" t="s">
        <v>5570</v>
      </c>
      <c r="J1115" s="219" t="s">
        <v>5571</v>
      </c>
      <c r="K1115" s="219" t="s">
        <v>5571</v>
      </c>
      <c r="L1115" s="219" t="s">
        <v>39</v>
      </c>
      <c r="M1115" s="219" t="s">
        <v>40</v>
      </c>
      <c r="N1115" s="219" t="s">
        <v>9734</v>
      </c>
      <c r="O1115" s="219" t="s">
        <v>117</v>
      </c>
      <c r="P1115" s="219" t="s">
        <v>240</v>
      </c>
      <c r="Q1115" s="219" t="s">
        <v>3725</v>
      </c>
      <c r="R1115" s="219" t="s">
        <v>12955</v>
      </c>
      <c r="S1115" s="219" t="s">
        <v>12955</v>
      </c>
      <c r="T1115" s="219" t="s">
        <v>12955</v>
      </c>
      <c r="U1115" s="219" t="s">
        <v>12955</v>
      </c>
      <c r="V1115" s="219" t="s">
        <v>12955</v>
      </c>
      <c r="W1115" s="219" t="s">
        <v>12955</v>
      </c>
      <c r="X1115" s="219" t="s">
        <v>12955</v>
      </c>
      <c r="Y1115" s="219" t="s">
        <v>12955</v>
      </c>
      <c r="Z1115" s="219" t="s">
        <v>12955</v>
      </c>
      <c r="AA1115" s="219" t="s">
        <v>12955</v>
      </c>
      <c r="AB1115" s="219" t="s">
        <v>12955</v>
      </c>
      <c r="AC1115" s="219" t="s">
        <v>12955</v>
      </c>
      <c r="AD1115" s="219" t="s">
        <v>12955</v>
      </c>
      <c r="AE1115" s="219" t="s">
        <v>12955</v>
      </c>
      <c r="AF1115" s="219" t="s">
        <v>5399</v>
      </c>
      <c r="AG1115" s="219" t="s">
        <v>5571</v>
      </c>
      <c r="AH1115" s="219" t="s">
        <v>12955</v>
      </c>
      <c r="AI1115" s="219" t="s">
        <v>12955</v>
      </c>
      <c r="AJ1115" s="219" t="s">
        <v>12955</v>
      </c>
      <c r="AK1115" s="219" t="s">
        <v>12955</v>
      </c>
      <c r="AL1115" s="222"/>
      <c r="AM1115" s="219" t="s">
        <v>12955</v>
      </c>
      <c r="AN1115" s="223" t="s">
        <v>9412</v>
      </c>
      <c r="AO1115" s="222">
        <v>37561</v>
      </c>
      <c r="AP1115" s="222" t="s">
        <v>12955</v>
      </c>
    </row>
    <row r="1116" spans="1:42" ht="15" customHeight="1">
      <c r="A1116" s="225" t="s">
        <v>480</v>
      </c>
      <c r="B1116" s="219" t="s">
        <v>17737</v>
      </c>
      <c r="C1116" s="219" t="s">
        <v>12955</v>
      </c>
      <c r="D1116" s="219" t="s">
        <v>12955</v>
      </c>
      <c r="E1116" s="219" t="s">
        <v>12955</v>
      </c>
      <c r="F1116" s="223" t="s">
        <v>12809</v>
      </c>
      <c r="G1116" s="318" t="s">
        <v>9735</v>
      </c>
      <c r="H1116" s="219" t="s">
        <v>5570</v>
      </c>
      <c r="I1116" s="219" t="s">
        <v>5570</v>
      </c>
      <c r="J1116" s="219" t="s">
        <v>5571</v>
      </c>
      <c r="K1116" s="219" t="s">
        <v>5571</v>
      </c>
      <c r="L1116" s="219" t="s">
        <v>52</v>
      </c>
      <c r="M1116" s="219" t="s">
        <v>53</v>
      </c>
      <c r="N1116" s="219" t="s">
        <v>9736</v>
      </c>
      <c r="O1116" s="219" t="s">
        <v>55</v>
      </c>
      <c r="P1116" s="219" t="s">
        <v>56</v>
      </c>
      <c r="Q1116" s="219" t="s">
        <v>7603</v>
      </c>
      <c r="R1116" s="219" t="s">
        <v>12955</v>
      </c>
      <c r="S1116" s="219" t="s">
        <v>12955</v>
      </c>
      <c r="T1116" s="219" t="s">
        <v>12955</v>
      </c>
      <c r="U1116" s="219" t="s">
        <v>12955</v>
      </c>
      <c r="V1116" s="219" t="s">
        <v>12955</v>
      </c>
      <c r="W1116" s="219" t="s">
        <v>12955</v>
      </c>
      <c r="X1116" s="219" t="s">
        <v>12955</v>
      </c>
      <c r="Y1116" s="219" t="s">
        <v>12955</v>
      </c>
      <c r="Z1116" s="219" t="s">
        <v>12955</v>
      </c>
      <c r="AA1116" s="219" t="s">
        <v>12955</v>
      </c>
      <c r="AB1116" s="219" t="s">
        <v>12955</v>
      </c>
      <c r="AC1116" s="219" t="s">
        <v>12955</v>
      </c>
      <c r="AD1116" s="219" t="s">
        <v>12955</v>
      </c>
      <c r="AE1116" s="219" t="s">
        <v>12955</v>
      </c>
      <c r="AF1116" s="219" t="s">
        <v>5399</v>
      </c>
      <c r="AG1116" s="219" t="s">
        <v>5571</v>
      </c>
      <c r="AH1116" s="219" t="s">
        <v>12955</v>
      </c>
      <c r="AI1116" s="219" t="s">
        <v>12955</v>
      </c>
      <c r="AJ1116" s="219" t="s">
        <v>12955</v>
      </c>
      <c r="AK1116" s="219" t="s">
        <v>12955</v>
      </c>
      <c r="AL1116" s="222"/>
      <c r="AM1116" s="219" t="s">
        <v>12955</v>
      </c>
      <c r="AN1116" s="223" t="s">
        <v>9412</v>
      </c>
      <c r="AO1116" s="222">
        <v>35855</v>
      </c>
      <c r="AP1116" s="222" t="s">
        <v>12955</v>
      </c>
    </row>
    <row r="1117" spans="1:42" ht="15" customHeight="1">
      <c r="A1117" s="225" t="s">
        <v>480</v>
      </c>
      <c r="B1117" s="219" t="s">
        <v>17737</v>
      </c>
      <c r="C1117" s="219" t="s">
        <v>12955</v>
      </c>
      <c r="D1117" s="219" t="s">
        <v>12955</v>
      </c>
      <c r="E1117" s="219" t="s">
        <v>12955</v>
      </c>
      <c r="F1117" s="223" t="s">
        <v>11726</v>
      </c>
      <c r="G1117" s="318" t="s">
        <v>9737</v>
      </c>
      <c r="H1117" s="219" t="s">
        <v>5570</v>
      </c>
      <c r="I1117" s="219" t="s">
        <v>5570</v>
      </c>
      <c r="J1117" s="219" t="s">
        <v>5571</v>
      </c>
      <c r="K1117" s="219" t="s">
        <v>5571</v>
      </c>
      <c r="L1117" s="219" t="s">
        <v>39</v>
      </c>
      <c r="M1117" s="219" t="s">
        <v>40</v>
      </c>
      <c r="N1117" s="219" t="s">
        <v>9738</v>
      </c>
      <c r="O1117" s="219" t="s">
        <v>519</v>
      </c>
      <c r="P1117" s="219" t="s">
        <v>520</v>
      </c>
      <c r="Q1117" s="219" t="s">
        <v>1848</v>
      </c>
      <c r="R1117" s="219" t="s">
        <v>12955</v>
      </c>
      <c r="S1117" s="219" t="s">
        <v>12955</v>
      </c>
      <c r="T1117" s="219" t="s">
        <v>12955</v>
      </c>
      <c r="U1117" s="219" t="s">
        <v>12955</v>
      </c>
      <c r="V1117" s="219" t="s">
        <v>12955</v>
      </c>
      <c r="W1117" s="219" t="s">
        <v>12955</v>
      </c>
      <c r="X1117" s="219" t="s">
        <v>12955</v>
      </c>
      <c r="Y1117" s="219" t="s">
        <v>12955</v>
      </c>
      <c r="Z1117" s="219" t="s">
        <v>12955</v>
      </c>
      <c r="AA1117" s="219" t="s">
        <v>12955</v>
      </c>
      <c r="AB1117" s="219" t="s">
        <v>12955</v>
      </c>
      <c r="AC1117" s="219" t="s">
        <v>12955</v>
      </c>
      <c r="AD1117" s="219" t="s">
        <v>12955</v>
      </c>
      <c r="AE1117" s="219" t="s">
        <v>12955</v>
      </c>
      <c r="AF1117" s="219" t="s">
        <v>5399</v>
      </c>
      <c r="AG1117" s="219" t="s">
        <v>5571</v>
      </c>
      <c r="AH1117" s="219" t="s">
        <v>12955</v>
      </c>
      <c r="AI1117" s="219" t="s">
        <v>12955</v>
      </c>
      <c r="AJ1117" s="219" t="s">
        <v>12955</v>
      </c>
      <c r="AK1117" s="219" t="s">
        <v>12955</v>
      </c>
      <c r="AL1117" s="222"/>
      <c r="AM1117" s="219" t="s">
        <v>12955</v>
      </c>
      <c r="AN1117" s="223" t="s">
        <v>9412</v>
      </c>
      <c r="AO1117" s="222">
        <v>36100</v>
      </c>
      <c r="AP1117" s="222" t="s">
        <v>12955</v>
      </c>
    </row>
    <row r="1118" spans="1:42" ht="15" customHeight="1">
      <c r="A1118" s="225" t="s">
        <v>480</v>
      </c>
      <c r="B1118" s="219" t="s">
        <v>17737</v>
      </c>
      <c r="C1118" s="219" t="s">
        <v>12955</v>
      </c>
      <c r="D1118" s="219" t="s">
        <v>12955</v>
      </c>
      <c r="E1118" s="219" t="s">
        <v>12955</v>
      </c>
      <c r="F1118" s="223" t="s">
        <v>12811</v>
      </c>
      <c r="G1118" s="318" t="s">
        <v>9741</v>
      </c>
      <c r="H1118" s="219" t="s">
        <v>5570</v>
      </c>
      <c r="I1118" s="219" t="s">
        <v>5570</v>
      </c>
      <c r="J1118" s="219" t="s">
        <v>5571</v>
      </c>
      <c r="K1118" s="219" t="s">
        <v>5571</v>
      </c>
      <c r="L1118" s="219" t="s">
        <v>52</v>
      </c>
      <c r="M1118" s="219" t="s">
        <v>53</v>
      </c>
      <c r="N1118" s="219" t="s">
        <v>9742</v>
      </c>
      <c r="O1118" s="219" t="s">
        <v>55</v>
      </c>
      <c r="P1118" s="219" t="s">
        <v>56</v>
      </c>
      <c r="Q1118" s="219" t="s">
        <v>13149</v>
      </c>
      <c r="R1118" s="219" t="s">
        <v>12955</v>
      </c>
      <c r="S1118" s="219" t="s">
        <v>12955</v>
      </c>
      <c r="T1118" s="219" t="s">
        <v>12955</v>
      </c>
      <c r="U1118" s="219" t="s">
        <v>12955</v>
      </c>
      <c r="V1118" s="219" t="s">
        <v>12955</v>
      </c>
      <c r="W1118" s="219" t="s">
        <v>12955</v>
      </c>
      <c r="X1118" s="219" t="s">
        <v>12955</v>
      </c>
      <c r="Y1118" s="219" t="s">
        <v>12955</v>
      </c>
      <c r="Z1118" s="219" t="s">
        <v>12955</v>
      </c>
      <c r="AA1118" s="219" t="s">
        <v>12955</v>
      </c>
      <c r="AB1118" s="219" t="s">
        <v>12955</v>
      </c>
      <c r="AC1118" s="219" t="s">
        <v>12955</v>
      </c>
      <c r="AD1118" s="219" t="s">
        <v>12955</v>
      </c>
      <c r="AE1118" s="219" t="s">
        <v>12955</v>
      </c>
      <c r="AF1118" s="219" t="s">
        <v>5399</v>
      </c>
      <c r="AG1118" s="219" t="s">
        <v>5571</v>
      </c>
      <c r="AH1118" s="219" t="s">
        <v>12955</v>
      </c>
      <c r="AI1118" s="219" t="s">
        <v>12955</v>
      </c>
      <c r="AJ1118" s="219" t="s">
        <v>12955</v>
      </c>
      <c r="AK1118" s="219" t="s">
        <v>12955</v>
      </c>
      <c r="AL1118" s="222"/>
      <c r="AM1118" s="219" t="s">
        <v>12955</v>
      </c>
      <c r="AN1118" s="223" t="s">
        <v>9412</v>
      </c>
      <c r="AO1118" s="222">
        <v>34700</v>
      </c>
      <c r="AP1118" s="222" t="s">
        <v>12955</v>
      </c>
    </row>
    <row r="1119" spans="1:42" ht="15" customHeight="1">
      <c r="A1119" s="225" t="s">
        <v>480</v>
      </c>
      <c r="B1119" s="219" t="s">
        <v>17737</v>
      </c>
      <c r="C1119" s="219" t="s">
        <v>12955</v>
      </c>
      <c r="D1119" s="219" t="s">
        <v>12955</v>
      </c>
      <c r="E1119" s="219" t="s">
        <v>12955</v>
      </c>
      <c r="F1119" s="223" t="s">
        <v>12804</v>
      </c>
      <c r="G1119" s="318" t="s">
        <v>9716</v>
      </c>
      <c r="H1119" s="219" t="s">
        <v>5570</v>
      </c>
      <c r="I1119" s="219" t="s">
        <v>5570</v>
      </c>
      <c r="J1119" s="219" t="s">
        <v>5571</v>
      </c>
      <c r="K1119" s="219" t="s">
        <v>5571</v>
      </c>
      <c r="L1119" s="219" t="s">
        <v>837</v>
      </c>
      <c r="M1119" s="219" t="s">
        <v>838</v>
      </c>
      <c r="N1119" s="219" t="s">
        <v>9717</v>
      </c>
      <c r="O1119" s="219" t="s">
        <v>9415</v>
      </c>
      <c r="P1119" s="219" t="s">
        <v>12955</v>
      </c>
      <c r="Q1119" s="219" t="s">
        <v>12955</v>
      </c>
      <c r="R1119" s="219" t="s">
        <v>12955</v>
      </c>
      <c r="S1119" s="219" t="s">
        <v>12955</v>
      </c>
      <c r="T1119" s="219" t="s">
        <v>12955</v>
      </c>
      <c r="U1119" s="219" t="s">
        <v>12955</v>
      </c>
      <c r="V1119" s="219" t="s">
        <v>12955</v>
      </c>
      <c r="W1119" s="219" t="s">
        <v>12955</v>
      </c>
      <c r="X1119" s="219" t="s">
        <v>12955</v>
      </c>
      <c r="Y1119" s="219" t="s">
        <v>12955</v>
      </c>
      <c r="Z1119" s="219" t="s">
        <v>12955</v>
      </c>
      <c r="AA1119" s="219" t="s">
        <v>12955</v>
      </c>
      <c r="AB1119" s="219" t="s">
        <v>12955</v>
      </c>
      <c r="AC1119" s="219" t="s">
        <v>12955</v>
      </c>
      <c r="AD1119" s="219" t="s">
        <v>12955</v>
      </c>
      <c r="AE1119" s="219" t="s">
        <v>12955</v>
      </c>
      <c r="AF1119" s="219" t="s">
        <v>5399</v>
      </c>
      <c r="AG1119" s="219" t="s">
        <v>5571</v>
      </c>
      <c r="AH1119" s="219" t="s">
        <v>12955</v>
      </c>
      <c r="AI1119" s="219" t="s">
        <v>12955</v>
      </c>
      <c r="AJ1119" s="219" t="s">
        <v>12955</v>
      </c>
      <c r="AK1119" s="219" t="s">
        <v>12955</v>
      </c>
      <c r="AL1119" s="222"/>
      <c r="AM1119" s="219" t="s">
        <v>12955</v>
      </c>
      <c r="AN1119" s="223" t="s">
        <v>9412</v>
      </c>
      <c r="AO1119" s="222">
        <v>37956</v>
      </c>
      <c r="AP1119" s="222" t="s">
        <v>12955</v>
      </c>
    </row>
    <row r="1120" spans="1:42" ht="15" customHeight="1">
      <c r="A1120" s="225" t="s">
        <v>480</v>
      </c>
      <c r="B1120" s="219" t="s">
        <v>17737</v>
      </c>
      <c r="C1120" s="219" t="s">
        <v>12955</v>
      </c>
      <c r="D1120" s="219" t="s">
        <v>12955</v>
      </c>
      <c r="E1120" s="219" t="s">
        <v>12955</v>
      </c>
      <c r="F1120" s="223" t="s">
        <v>12805</v>
      </c>
      <c r="G1120" s="318" t="s">
        <v>9718</v>
      </c>
      <c r="H1120" s="219" t="s">
        <v>5570</v>
      </c>
      <c r="I1120" s="219" t="s">
        <v>5570</v>
      </c>
      <c r="J1120" s="219" t="s">
        <v>5571</v>
      </c>
      <c r="K1120" s="219" t="s">
        <v>5571</v>
      </c>
      <c r="L1120" s="219" t="s">
        <v>837</v>
      </c>
      <c r="M1120" s="219" t="s">
        <v>838</v>
      </c>
      <c r="N1120" s="219" t="s">
        <v>9719</v>
      </c>
      <c r="O1120" s="219" t="s">
        <v>9415</v>
      </c>
      <c r="P1120" s="219" t="s">
        <v>12955</v>
      </c>
      <c r="Q1120" s="219" t="s">
        <v>12955</v>
      </c>
      <c r="R1120" s="219" t="s">
        <v>12955</v>
      </c>
      <c r="S1120" s="219" t="s">
        <v>12955</v>
      </c>
      <c r="T1120" s="219" t="s">
        <v>12955</v>
      </c>
      <c r="U1120" s="219" t="s">
        <v>12955</v>
      </c>
      <c r="V1120" s="219" t="s">
        <v>12955</v>
      </c>
      <c r="W1120" s="219" t="s">
        <v>12955</v>
      </c>
      <c r="X1120" s="219" t="s">
        <v>12955</v>
      </c>
      <c r="Y1120" s="219" t="s">
        <v>12955</v>
      </c>
      <c r="Z1120" s="219" t="s">
        <v>12955</v>
      </c>
      <c r="AA1120" s="219" t="s">
        <v>12955</v>
      </c>
      <c r="AB1120" s="219" t="s">
        <v>12955</v>
      </c>
      <c r="AC1120" s="219" t="s">
        <v>12955</v>
      </c>
      <c r="AD1120" s="219" t="s">
        <v>12955</v>
      </c>
      <c r="AE1120" s="219" t="s">
        <v>12955</v>
      </c>
      <c r="AF1120" s="219" t="s">
        <v>5399</v>
      </c>
      <c r="AG1120" s="219" t="s">
        <v>5571</v>
      </c>
      <c r="AH1120" s="219" t="s">
        <v>12955</v>
      </c>
      <c r="AI1120" s="219" t="s">
        <v>12955</v>
      </c>
      <c r="AJ1120" s="219" t="s">
        <v>12955</v>
      </c>
      <c r="AK1120" s="219" t="s">
        <v>12955</v>
      </c>
      <c r="AL1120" s="222"/>
      <c r="AM1120" s="219" t="s">
        <v>12955</v>
      </c>
      <c r="AN1120" s="223" t="s">
        <v>9412</v>
      </c>
      <c r="AO1120" s="222">
        <v>37956</v>
      </c>
      <c r="AP1120" s="222" t="s">
        <v>12955</v>
      </c>
    </row>
    <row r="1121" spans="1:42" ht="15" customHeight="1">
      <c r="A1121" s="225" t="s">
        <v>480</v>
      </c>
      <c r="B1121" s="219" t="s">
        <v>17737</v>
      </c>
      <c r="C1121" s="219" t="s">
        <v>12955</v>
      </c>
      <c r="D1121" s="219" t="s">
        <v>12955</v>
      </c>
      <c r="E1121" s="219" t="s">
        <v>12955</v>
      </c>
      <c r="F1121" s="223" t="s">
        <v>12702</v>
      </c>
      <c r="G1121" s="318" t="s">
        <v>9720</v>
      </c>
      <c r="H1121" s="219" t="s">
        <v>5570</v>
      </c>
      <c r="I1121" s="219" t="s">
        <v>5570</v>
      </c>
      <c r="J1121" s="219" t="s">
        <v>5571</v>
      </c>
      <c r="K1121" s="219" t="s">
        <v>5571</v>
      </c>
      <c r="L1121" s="219" t="s">
        <v>39</v>
      </c>
      <c r="M1121" s="219" t="s">
        <v>40</v>
      </c>
      <c r="N1121" s="219" t="s">
        <v>9721</v>
      </c>
      <c r="O1121" s="219" t="s">
        <v>70</v>
      </c>
      <c r="P1121" s="219" t="s">
        <v>71</v>
      </c>
      <c r="Q1121" s="219" t="s">
        <v>12663</v>
      </c>
      <c r="R1121" s="219" t="s">
        <v>12955</v>
      </c>
      <c r="S1121" s="219" t="s">
        <v>12955</v>
      </c>
      <c r="T1121" s="219" t="s">
        <v>12955</v>
      </c>
      <c r="U1121" s="219" t="s">
        <v>12955</v>
      </c>
      <c r="V1121" s="219" t="s">
        <v>12955</v>
      </c>
      <c r="W1121" s="219" t="s">
        <v>12955</v>
      </c>
      <c r="X1121" s="219" t="s">
        <v>12955</v>
      </c>
      <c r="Y1121" s="219" t="s">
        <v>12955</v>
      </c>
      <c r="Z1121" s="219" t="s">
        <v>12955</v>
      </c>
      <c r="AA1121" s="219" t="s">
        <v>12955</v>
      </c>
      <c r="AB1121" s="219" t="s">
        <v>12955</v>
      </c>
      <c r="AC1121" s="219" t="s">
        <v>12955</v>
      </c>
      <c r="AD1121" s="219" t="s">
        <v>12955</v>
      </c>
      <c r="AE1121" s="219" t="s">
        <v>12955</v>
      </c>
      <c r="AF1121" s="219" t="s">
        <v>5399</v>
      </c>
      <c r="AG1121" s="219" t="s">
        <v>5571</v>
      </c>
      <c r="AH1121" s="219" t="s">
        <v>12955</v>
      </c>
      <c r="AI1121" s="219" t="s">
        <v>12955</v>
      </c>
      <c r="AJ1121" s="219" t="s">
        <v>12955</v>
      </c>
      <c r="AK1121" s="219" t="s">
        <v>12955</v>
      </c>
      <c r="AL1121" s="222"/>
      <c r="AM1121" s="219" t="s">
        <v>12955</v>
      </c>
      <c r="AN1121" s="223" t="s">
        <v>9412</v>
      </c>
      <c r="AO1121" s="222">
        <v>42856</v>
      </c>
      <c r="AP1121" s="222" t="s">
        <v>9722</v>
      </c>
    </row>
    <row r="1122" spans="1:42" ht="15" customHeight="1">
      <c r="A1122" s="225" t="s">
        <v>480</v>
      </c>
      <c r="B1122" s="219" t="s">
        <v>17737</v>
      </c>
      <c r="C1122" s="219" t="s">
        <v>12955</v>
      </c>
      <c r="D1122" s="219" t="s">
        <v>12955</v>
      </c>
      <c r="E1122" s="219" t="s">
        <v>12955</v>
      </c>
      <c r="F1122" s="223" t="s">
        <v>11703</v>
      </c>
      <c r="G1122" s="318" t="s">
        <v>9723</v>
      </c>
      <c r="H1122" s="219" t="s">
        <v>5570</v>
      </c>
      <c r="I1122" s="219" t="s">
        <v>5570</v>
      </c>
      <c r="J1122" s="219" t="s">
        <v>5571</v>
      </c>
      <c r="K1122" s="219" t="s">
        <v>5571</v>
      </c>
      <c r="L1122" s="219" t="s">
        <v>39</v>
      </c>
      <c r="M1122" s="219" t="s">
        <v>40</v>
      </c>
      <c r="N1122" s="219" t="s">
        <v>9724</v>
      </c>
      <c r="O1122" s="219" t="s">
        <v>70</v>
      </c>
      <c r="P1122" s="219" t="s">
        <v>71</v>
      </c>
      <c r="Q1122" s="219" t="s">
        <v>6061</v>
      </c>
      <c r="R1122" s="219" t="s">
        <v>12955</v>
      </c>
      <c r="S1122" s="219" t="s">
        <v>12955</v>
      </c>
      <c r="T1122" s="219" t="s">
        <v>12955</v>
      </c>
      <c r="U1122" s="219" t="s">
        <v>12955</v>
      </c>
      <c r="V1122" s="219" t="s">
        <v>12955</v>
      </c>
      <c r="W1122" s="219" t="s">
        <v>12955</v>
      </c>
      <c r="X1122" s="219" t="s">
        <v>12955</v>
      </c>
      <c r="Y1122" s="219" t="s">
        <v>12955</v>
      </c>
      <c r="Z1122" s="219" t="s">
        <v>12955</v>
      </c>
      <c r="AA1122" s="219" t="s">
        <v>12955</v>
      </c>
      <c r="AB1122" s="219" t="s">
        <v>12955</v>
      </c>
      <c r="AC1122" s="219" t="s">
        <v>12955</v>
      </c>
      <c r="AD1122" s="219" t="s">
        <v>12955</v>
      </c>
      <c r="AE1122" s="219" t="s">
        <v>12955</v>
      </c>
      <c r="AF1122" s="219" t="s">
        <v>5399</v>
      </c>
      <c r="AG1122" s="219" t="s">
        <v>5571</v>
      </c>
      <c r="AH1122" s="219" t="s">
        <v>12955</v>
      </c>
      <c r="AI1122" s="219" t="s">
        <v>12955</v>
      </c>
      <c r="AJ1122" s="219" t="s">
        <v>12955</v>
      </c>
      <c r="AK1122" s="219" t="s">
        <v>12955</v>
      </c>
      <c r="AL1122" s="222"/>
      <c r="AM1122" s="219" t="s">
        <v>12955</v>
      </c>
      <c r="AN1122" s="223" t="s">
        <v>9412</v>
      </c>
      <c r="AO1122" s="222">
        <v>42856</v>
      </c>
      <c r="AP1122" s="222" t="s">
        <v>9722</v>
      </c>
    </row>
    <row r="1123" spans="1:42" ht="15" customHeight="1">
      <c r="A1123" s="225" t="s">
        <v>480</v>
      </c>
      <c r="B1123" s="219" t="s">
        <v>17737</v>
      </c>
      <c r="C1123" s="219" t="s">
        <v>12955</v>
      </c>
      <c r="D1123" s="219" t="s">
        <v>12955</v>
      </c>
      <c r="E1123" s="219" t="s">
        <v>12955</v>
      </c>
      <c r="F1123" s="223" t="s">
        <v>12806</v>
      </c>
      <c r="G1123" s="318" t="s">
        <v>9725</v>
      </c>
      <c r="H1123" s="219" t="s">
        <v>5570</v>
      </c>
      <c r="I1123" s="219" t="s">
        <v>5570</v>
      </c>
      <c r="J1123" s="219" t="s">
        <v>5571</v>
      </c>
      <c r="K1123" s="219" t="s">
        <v>5571</v>
      </c>
      <c r="L1123" s="219" t="s">
        <v>837</v>
      </c>
      <c r="M1123" s="219" t="s">
        <v>838</v>
      </c>
      <c r="N1123" s="219" t="s">
        <v>9509</v>
      </c>
      <c r="O1123" s="219" t="s">
        <v>9415</v>
      </c>
      <c r="P1123" s="219" t="s">
        <v>12955</v>
      </c>
      <c r="Q1123" s="219" t="s">
        <v>12955</v>
      </c>
      <c r="R1123" s="219" t="s">
        <v>12955</v>
      </c>
      <c r="S1123" s="219" t="s">
        <v>12955</v>
      </c>
      <c r="T1123" s="219" t="s">
        <v>12955</v>
      </c>
      <c r="U1123" s="219" t="s">
        <v>12955</v>
      </c>
      <c r="V1123" s="219" t="s">
        <v>12955</v>
      </c>
      <c r="W1123" s="219" t="s">
        <v>12955</v>
      </c>
      <c r="X1123" s="219" t="s">
        <v>12955</v>
      </c>
      <c r="Y1123" s="219" t="s">
        <v>12955</v>
      </c>
      <c r="Z1123" s="219" t="s">
        <v>12955</v>
      </c>
      <c r="AA1123" s="219" t="s">
        <v>12955</v>
      </c>
      <c r="AB1123" s="219" t="s">
        <v>12955</v>
      </c>
      <c r="AC1123" s="219" t="s">
        <v>12955</v>
      </c>
      <c r="AD1123" s="219" t="s">
        <v>12955</v>
      </c>
      <c r="AE1123" s="219" t="s">
        <v>12955</v>
      </c>
      <c r="AF1123" s="219" t="s">
        <v>5399</v>
      </c>
      <c r="AG1123" s="219" t="s">
        <v>5571</v>
      </c>
      <c r="AH1123" s="219" t="s">
        <v>12955</v>
      </c>
      <c r="AI1123" s="219" t="s">
        <v>12955</v>
      </c>
      <c r="AJ1123" s="219" t="s">
        <v>12955</v>
      </c>
      <c r="AK1123" s="219" t="s">
        <v>12955</v>
      </c>
      <c r="AL1123" s="222"/>
      <c r="AM1123" s="219" t="s">
        <v>12955</v>
      </c>
      <c r="AN1123" s="223" t="s">
        <v>9412</v>
      </c>
      <c r="AO1123" s="222">
        <v>37956</v>
      </c>
      <c r="AP1123" s="222" t="s">
        <v>12955</v>
      </c>
    </row>
    <row r="1124" spans="1:42" ht="15" customHeight="1">
      <c r="A1124" s="225" t="s">
        <v>480</v>
      </c>
      <c r="B1124" s="219" t="s">
        <v>17737</v>
      </c>
      <c r="C1124" s="219" t="s">
        <v>12955</v>
      </c>
      <c r="D1124" s="219" t="s">
        <v>12955</v>
      </c>
      <c r="E1124" s="219" t="s">
        <v>12955</v>
      </c>
      <c r="F1124" s="223" t="s">
        <v>12807</v>
      </c>
      <c r="G1124" s="318" t="s">
        <v>9726</v>
      </c>
      <c r="H1124" s="219" t="s">
        <v>5570</v>
      </c>
      <c r="I1124" s="219" t="s">
        <v>5570</v>
      </c>
      <c r="J1124" s="219" t="s">
        <v>5571</v>
      </c>
      <c r="K1124" s="219" t="s">
        <v>5571</v>
      </c>
      <c r="L1124" s="219" t="s">
        <v>837</v>
      </c>
      <c r="M1124" s="219" t="s">
        <v>838</v>
      </c>
      <c r="N1124" s="219" t="s">
        <v>9509</v>
      </c>
      <c r="O1124" s="219" t="s">
        <v>9415</v>
      </c>
      <c r="P1124" s="219" t="s">
        <v>12955</v>
      </c>
      <c r="Q1124" s="219" t="s">
        <v>12955</v>
      </c>
      <c r="R1124" s="219" t="s">
        <v>12955</v>
      </c>
      <c r="S1124" s="219" t="s">
        <v>12955</v>
      </c>
      <c r="T1124" s="219" t="s">
        <v>12955</v>
      </c>
      <c r="U1124" s="219" t="s">
        <v>12955</v>
      </c>
      <c r="V1124" s="219" t="s">
        <v>12955</v>
      </c>
      <c r="W1124" s="219" t="s">
        <v>12955</v>
      </c>
      <c r="X1124" s="219" t="s">
        <v>12955</v>
      </c>
      <c r="Y1124" s="219" t="s">
        <v>12955</v>
      </c>
      <c r="Z1124" s="219" t="s">
        <v>12955</v>
      </c>
      <c r="AA1124" s="219" t="s">
        <v>12955</v>
      </c>
      <c r="AB1124" s="219" t="s">
        <v>12955</v>
      </c>
      <c r="AC1124" s="219" t="s">
        <v>12955</v>
      </c>
      <c r="AD1124" s="219" t="s">
        <v>12955</v>
      </c>
      <c r="AE1124" s="219" t="s">
        <v>12955</v>
      </c>
      <c r="AF1124" s="219" t="s">
        <v>5399</v>
      </c>
      <c r="AG1124" s="219" t="s">
        <v>5571</v>
      </c>
      <c r="AH1124" s="219" t="s">
        <v>12955</v>
      </c>
      <c r="AI1124" s="219" t="s">
        <v>12955</v>
      </c>
      <c r="AJ1124" s="219" t="s">
        <v>12955</v>
      </c>
      <c r="AK1124" s="219" t="s">
        <v>12955</v>
      </c>
      <c r="AL1124" s="222"/>
      <c r="AM1124" s="219" t="s">
        <v>12955</v>
      </c>
      <c r="AN1124" s="223" t="s">
        <v>9412</v>
      </c>
      <c r="AO1124" s="222">
        <v>37956</v>
      </c>
      <c r="AP1124" s="222" t="s">
        <v>12955</v>
      </c>
    </row>
    <row r="1125" spans="1:42" ht="15" customHeight="1">
      <c r="A1125" s="225" t="s">
        <v>480</v>
      </c>
      <c r="B1125" s="219" t="s">
        <v>17737</v>
      </c>
      <c r="C1125" s="219" t="s">
        <v>12955</v>
      </c>
      <c r="D1125" s="219" t="s">
        <v>12955</v>
      </c>
      <c r="E1125" s="219" t="s">
        <v>12955</v>
      </c>
      <c r="F1125" s="223" t="s">
        <v>12808</v>
      </c>
      <c r="G1125" s="318" t="s">
        <v>9727</v>
      </c>
      <c r="H1125" s="219" t="s">
        <v>5570</v>
      </c>
      <c r="I1125" s="219" t="s">
        <v>5570</v>
      </c>
      <c r="J1125" s="219" t="s">
        <v>5571</v>
      </c>
      <c r="K1125" s="219" t="s">
        <v>5571</v>
      </c>
      <c r="L1125" s="219" t="s">
        <v>837</v>
      </c>
      <c r="M1125" s="219" t="s">
        <v>838</v>
      </c>
      <c r="N1125" s="219" t="s">
        <v>9728</v>
      </c>
      <c r="O1125" s="219" t="s">
        <v>9415</v>
      </c>
      <c r="P1125" s="219" t="s">
        <v>12955</v>
      </c>
      <c r="Q1125" s="219" t="s">
        <v>12955</v>
      </c>
      <c r="R1125" s="219" t="s">
        <v>12955</v>
      </c>
      <c r="S1125" s="219" t="s">
        <v>12955</v>
      </c>
      <c r="T1125" s="219" t="s">
        <v>12955</v>
      </c>
      <c r="U1125" s="219" t="s">
        <v>12955</v>
      </c>
      <c r="V1125" s="219" t="s">
        <v>12955</v>
      </c>
      <c r="W1125" s="219" t="s">
        <v>12955</v>
      </c>
      <c r="X1125" s="219" t="s">
        <v>12955</v>
      </c>
      <c r="Y1125" s="219" t="s">
        <v>12955</v>
      </c>
      <c r="Z1125" s="219" t="s">
        <v>12955</v>
      </c>
      <c r="AA1125" s="219" t="s">
        <v>12955</v>
      </c>
      <c r="AB1125" s="219" t="s">
        <v>12955</v>
      </c>
      <c r="AC1125" s="219" t="s">
        <v>12955</v>
      </c>
      <c r="AD1125" s="219" t="s">
        <v>12955</v>
      </c>
      <c r="AE1125" s="219" t="s">
        <v>12955</v>
      </c>
      <c r="AF1125" s="219" t="s">
        <v>5399</v>
      </c>
      <c r="AG1125" s="219" t="s">
        <v>5571</v>
      </c>
      <c r="AH1125" s="219" t="s">
        <v>12955</v>
      </c>
      <c r="AI1125" s="219" t="s">
        <v>12955</v>
      </c>
      <c r="AJ1125" s="219" t="s">
        <v>12955</v>
      </c>
      <c r="AK1125" s="219" t="s">
        <v>12955</v>
      </c>
      <c r="AL1125" s="222"/>
      <c r="AM1125" s="219" t="s">
        <v>12955</v>
      </c>
      <c r="AN1125" s="223" t="s">
        <v>9412</v>
      </c>
      <c r="AO1125" s="222">
        <v>37956</v>
      </c>
      <c r="AP1125" s="222" t="s">
        <v>12955</v>
      </c>
    </row>
    <row r="1126" spans="1:42" ht="15" customHeight="1">
      <c r="A1126" s="225" t="s">
        <v>480</v>
      </c>
      <c r="B1126" s="219" t="s">
        <v>17737</v>
      </c>
      <c r="C1126" s="219" t="s">
        <v>12955</v>
      </c>
      <c r="D1126" s="219" t="s">
        <v>12955</v>
      </c>
      <c r="E1126" s="219" t="s">
        <v>12955</v>
      </c>
      <c r="F1126" s="223" t="s">
        <v>12810</v>
      </c>
      <c r="G1126" s="318" t="s">
        <v>9739</v>
      </c>
      <c r="H1126" s="219" t="s">
        <v>5570</v>
      </c>
      <c r="I1126" s="219" t="s">
        <v>5570</v>
      </c>
      <c r="J1126" s="219" t="s">
        <v>5571</v>
      </c>
      <c r="K1126" s="219" t="s">
        <v>5571</v>
      </c>
      <c r="L1126" s="219" t="s">
        <v>52</v>
      </c>
      <c r="M1126" s="219" t="s">
        <v>53</v>
      </c>
      <c r="N1126" s="219" t="s">
        <v>9740</v>
      </c>
      <c r="O1126" s="219" t="s">
        <v>1056</v>
      </c>
      <c r="P1126" s="219" t="s">
        <v>9446</v>
      </c>
      <c r="Q1126" s="219" t="s">
        <v>2795</v>
      </c>
      <c r="R1126" s="219" t="s">
        <v>12955</v>
      </c>
      <c r="S1126" s="219" t="s">
        <v>12955</v>
      </c>
      <c r="T1126" s="219" t="s">
        <v>12955</v>
      </c>
      <c r="U1126" s="219" t="s">
        <v>12955</v>
      </c>
      <c r="V1126" s="219" t="s">
        <v>12955</v>
      </c>
      <c r="W1126" s="219" t="s">
        <v>12955</v>
      </c>
      <c r="X1126" s="219" t="s">
        <v>12955</v>
      </c>
      <c r="Y1126" s="219" t="s">
        <v>12955</v>
      </c>
      <c r="Z1126" s="219" t="s">
        <v>12955</v>
      </c>
      <c r="AA1126" s="219" t="s">
        <v>12955</v>
      </c>
      <c r="AB1126" s="219" t="s">
        <v>12955</v>
      </c>
      <c r="AC1126" s="219" t="s">
        <v>12955</v>
      </c>
      <c r="AD1126" s="219" t="s">
        <v>12955</v>
      </c>
      <c r="AE1126" s="219" t="s">
        <v>12955</v>
      </c>
      <c r="AF1126" s="219" t="s">
        <v>5399</v>
      </c>
      <c r="AG1126" s="219" t="s">
        <v>5571</v>
      </c>
      <c r="AH1126" s="219" t="s">
        <v>12955</v>
      </c>
      <c r="AI1126" s="219" t="s">
        <v>12955</v>
      </c>
      <c r="AJ1126" s="219" t="s">
        <v>12955</v>
      </c>
      <c r="AK1126" s="219" t="s">
        <v>12955</v>
      </c>
      <c r="AL1126" s="222"/>
      <c r="AM1126" s="219" t="s">
        <v>12955</v>
      </c>
      <c r="AN1126" s="223" t="s">
        <v>9412</v>
      </c>
      <c r="AO1126" s="222">
        <v>38261</v>
      </c>
      <c r="AP1126" s="222" t="s">
        <v>12955</v>
      </c>
    </row>
    <row r="1127" spans="1:42" ht="15" customHeight="1">
      <c r="A1127" s="225" t="s">
        <v>480</v>
      </c>
      <c r="B1127" s="219" t="s">
        <v>17737</v>
      </c>
      <c r="C1127" s="219" t="s">
        <v>6002</v>
      </c>
      <c r="D1127" s="219" t="s">
        <v>6003</v>
      </c>
      <c r="E1127" s="219" t="s">
        <v>6004</v>
      </c>
      <c r="F1127" s="223" t="s">
        <v>11759</v>
      </c>
      <c r="G1127" s="223" t="s">
        <v>6005</v>
      </c>
      <c r="H1127" s="219" t="s">
        <v>5912</v>
      </c>
      <c r="I1127" s="219" t="s">
        <v>5912</v>
      </c>
      <c r="J1127" s="219" t="s">
        <v>5913</v>
      </c>
      <c r="K1127" s="219" t="s">
        <v>5913</v>
      </c>
      <c r="L1127" s="223" t="s">
        <v>52</v>
      </c>
      <c r="M1127" s="219" t="s">
        <v>53</v>
      </c>
      <c r="N1127" s="219" t="s">
        <v>19837</v>
      </c>
      <c r="O1127" s="219" t="s">
        <v>55</v>
      </c>
      <c r="P1127" s="219" t="s">
        <v>56</v>
      </c>
      <c r="Q1127" s="219" t="s">
        <v>8810</v>
      </c>
      <c r="R1127" s="219" t="s">
        <v>12955</v>
      </c>
      <c r="S1127" s="219" t="s">
        <v>6006</v>
      </c>
      <c r="T1127" s="223" t="s">
        <v>19838</v>
      </c>
      <c r="U1127" s="225" t="s">
        <v>179</v>
      </c>
      <c r="V1127" s="219" t="s">
        <v>1779</v>
      </c>
      <c r="W1127" s="219" t="s">
        <v>12955</v>
      </c>
      <c r="X1127" s="230" t="s">
        <v>7603</v>
      </c>
      <c r="Y1127" s="220" t="s">
        <v>63</v>
      </c>
      <c r="Z1127" s="220" t="s">
        <v>480</v>
      </c>
      <c r="AA1127" s="220" t="s">
        <v>16460</v>
      </c>
      <c r="AB1127" s="228" t="s">
        <v>144</v>
      </c>
      <c r="AC1127" s="220" t="s">
        <v>6006</v>
      </c>
      <c r="AD1127" s="219" t="s">
        <v>47</v>
      </c>
      <c r="AE1127" s="220" t="s">
        <v>6006</v>
      </c>
      <c r="AF1127" s="228" t="s">
        <v>5570</v>
      </c>
      <c r="AG1127" s="225" t="s">
        <v>5916</v>
      </c>
      <c r="AH1127" s="228" t="s">
        <v>117</v>
      </c>
      <c r="AI1127" s="225" t="s">
        <v>2101</v>
      </c>
      <c r="AJ1127" s="316" t="s">
        <v>14924</v>
      </c>
      <c r="AK1127" s="316" t="s">
        <v>14925</v>
      </c>
      <c r="AL1127" s="221">
        <v>29587</v>
      </c>
      <c r="AM1127" s="221" t="s">
        <v>12607</v>
      </c>
      <c r="AN1127" s="225" t="s">
        <v>9406</v>
      </c>
      <c r="AO1127" s="225"/>
      <c r="AP1127" s="225" t="s">
        <v>12955</v>
      </c>
    </row>
    <row r="1128" spans="1:42" ht="15" customHeight="1">
      <c r="A1128" s="225" t="s">
        <v>480</v>
      </c>
      <c r="B1128" s="219" t="s">
        <v>17737</v>
      </c>
      <c r="C1128" s="219" t="s">
        <v>5971</v>
      </c>
      <c r="D1128" s="219" t="s">
        <v>5972</v>
      </c>
      <c r="E1128" s="219" t="s">
        <v>5973</v>
      </c>
      <c r="F1128" s="223" t="s">
        <v>5909</v>
      </c>
      <c r="G1128" s="223" t="s">
        <v>5974</v>
      </c>
      <c r="H1128" s="219" t="s">
        <v>5912</v>
      </c>
      <c r="I1128" s="219" t="s">
        <v>5912</v>
      </c>
      <c r="J1128" s="219" t="s">
        <v>5913</v>
      </c>
      <c r="K1128" s="219" t="s">
        <v>5913</v>
      </c>
      <c r="L1128" s="223" t="s">
        <v>52</v>
      </c>
      <c r="M1128" s="219" t="s">
        <v>53</v>
      </c>
      <c r="N1128" s="219" t="s">
        <v>19839</v>
      </c>
      <c r="O1128" s="219" t="s">
        <v>55</v>
      </c>
      <c r="P1128" s="219" t="s">
        <v>56</v>
      </c>
      <c r="Q1128" s="219" t="s">
        <v>7141</v>
      </c>
      <c r="R1128" s="219" t="s">
        <v>12955</v>
      </c>
      <c r="S1128" s="219" t="s">
        <v>19840</v>
      </c>
      <c r="T1128" s="223" t="s">
        <v>19841</v>
      </c>
      <c r="U1128" s="225" t="s">
        <v>179</v>
      </c>
      <c r="V1128" s="219" t="s">
        <v>5975</v>
      </c>
      <c r="W1128" s="219" t="s">
        <v>12955</v>
      </c>
      <c r="X1128" s="230" t="s">
        <v>124</v>
      </c>
      <c r="Y1128" s="220" t="s">
        <v>63</v>
      </c>
      <c r="Z1128" s="220" t="s">
        <v>5976</v>
      </c>
      <c r="AA1128" s="220" t="s">
        <v>16455</v>
      </c>
      <c r="AB1128" s="228" t="s">
        <v>1989</v>
      </c>
      <c r="AC1128" s="220" t="s">
        <v>5977</v>
      </c>
      <c r="AD1128" s="219" t="s">
        <v>47</v>
      </c>
      <c r="AE1128" s="220" t="s">
        <v>5977</v>
      </c>
      <c r="AF1128" s="228" t="s">
        <v>5570</v>
      </c>
      <c r="AG1128" s="225" t="s">
        <v>5916</v>
      </c>
      <c r="AH1128" s="228" t="s">
        <v>117</v>
      </c>
      <c r="AI1128" s="225" t="s">
        <v>2101</v>
      </c>
      <c r="AJ1128" s="316" t="s">
        <v>14916</v>
      </c>
      <c r="AK1128" s="316" t="s">
        <v>14917</v>
      </c>
      <c r="AL1128" s="221">
        <v>38515</v>
      </c>
      <c r="AM1128" s="221" t="s">
        <v>12606</v>
      </c>
      <c r="AN1128" s="225" t="s">
        <v>9406</v>
      </c>
      <c r="AO1128" s="225"/>
      <c r="AP1128" s="225" t="s">
        <v>12955</v>
      </c>
    </row>
    <row r="1129" spans="1:42" ht="15" customHeight="1">
      <c r="A1129" s="225" t="s">
        <v>480</v>
      </c>
      <c r="B1129" s="219" t="s">
        <v>17737</v>
      </c>
      <c r="C1129" s="219" t="s">
        <v>5990</v>
      </c>
      <c r="D1129" s="219" t="s">
        <v>5991</v>
      </c>
      <c r="E1129" s="219" t="s">
        <v>5992</v>
      </c>
      <c r="F1129" s="223" t="s">
        <v>11757</v>
      </c>
      <c r="G1129" s="223" t="s">
        <v>5993</v>
      </c>
      <c r="H1129" s="219" t="s">
        <v>5912</v>
      </c>
      <c r="I1129" s="219" t="s">
        <v>5912</v>
      </c>
      <c r="J1129" s="219" t="s">
        <v>5913</v>
      </c>
      <c r="K1129" s="219" t="s">
        <v>5913</v>
      </c>
      <c r="L1129" s="223" t="s">
        <v>52</v>
      </c>
      <c r="M1129" s="219" t="s">
        <v>53</v>
      </c>
      <c r="N1129" s="219" t="s">
        <v>19842</v>
      </c>
      <c r="O1129" s="219" t="s">
        <v>55</v>
      </c>
      <c r="P1129" s="219" t="s">
        <v>56</v>
      </c>
      <c r="Q1129" s="219" t="s">
        <v>6681</v>
      </c>
      <c r="R1129" s="219" t="s">
        <v>12955</v>
      </c>
      <c r="S1129" s="219" t="s">
        <v>5994</v>
      </c>
      <c r="T1129" s="223" t="s">
        <v>19843</v>
      </c>
      <c r="U1129" s="225" t="s">
        <v>179</v>
      </c>
      <c r="V1129" s="219" t="s">
        <v>123</v>
      </c>
      <c r="W1129" s="219" t="s">
        <v>12955</v>
      </c>
      <c r="X1129" s="230" t="s">
        <v>10047</v>
      </c>
      <c r="Y1129" s="220" t="s">
        <v>63</v>
      </c>
      <c r="Z1129" s="220" t="s">
        <v>5994</v>
      </c>
      <c r="AA1129" s="220" t="s">
        <v>16458</v>
      </c>
      <c r="AB1129" s="228" t="s">
        <v>46</v>
      </c>
      <c r="AC1129" s="220" t="s">
        <v>5995</v>
      </c>
      <c r="AD1129" s="219" t="s">
        <v>47</v>
      </c>
      <c r="AE1129" s="220" t="s">
        <v>5995</v>
      </c>
      <c r="AF1129" s="228" t="s">
        <v>5570</v>
      </c>
      <c r="AG1129" s="225" t="s">
        <v>5916</v>
      </c>
      <c r="AH1129" s="228" t="s">
        <v>117</v>
      </c>
      <c r="AI1129" s="225" t="s">
        <v>2101</v>
      </c>
      <c r="AJ1129" s="316" t="s">
        <v>14920</v>
      </c>
      <c r="AK1129" s="316" t="s">
        <v>14921</v>
      </c>
      <c r="AL1129" s="221">
        <v>38506</v>
      </c>
      <c r="AM1129" s="221" t="s">
        <v>12608</v>
      </c>
      <c r="AN1129" s="225" t="s">
        <v>9406</v>
      </c>
      <c r="AO1129" s="225"/>
      <c r="AP1129" s="225" t="s">
        <v>12955</v>
      </c>
    </row>
    <row r="1130" spans="1:42" ht="15" customHeight="1">
      <c r="A1130" s="225" t="s">
        <v>480</v>
      </c>
      <c r="B1130" s="219" t="s">
        <v>17737</v>
      </c>
      <c r="C1130" s="219" t="s">
        <v>6042</v>
      </c>
      <c r="D1130" s="219" t="s">
        <v>6043</v>
      </c>
      <c r="E1130" s="219" t="s">
        <v>6044</v>
      </c>
      <c r="F1130" s="223" t="s">
        <v>11765</v>
      </c>
      <c r="G1130" s="223" t="s">
        <v>6045</v>
      </c>
      <c r="H1130" s="219" t="s">
        <v>5912</v>
      </c>
      <c r="I1130" s="219" t="s">
        <v>5912</v>
      </c>
      <c r="J1130" s="219" t="s">
        <v>5913</v>
      </c>
      <c r="K1130" s="219" t="s">
        <v>5913</v>
      </c>
      <c r="L1130" s="223" t="s">
        <v>52</v>
      </c>
      <c r="M1130" s="219" t="s">
        <v>53</v>
      </c>
      <c r="N1130" s="219" t="s">
        <v>19844</v>
      </c>
      <c r="O1130" s="219" t="s">
        <v>55</v>
      </c>
      <c r="P1130" s="219" t="s">
        <v>56</v>
      </c>
      <c r="Q1130" s="219" t="s">
        <v>13122</v>
      </c>
      <c r="R1130" s="219" t="s">
        <v>12955</v>
      </c>
      <c r="S1130" s="219" t="s">
        <v>6062</v>
      </c>
      <c r="T1130" s="223" t="s">
        <v>19845</v>
      </c>
      <c r="U1130" s="225" t="s">
        <v>179</v>
      </c>
      <c r="V1130" s="219" t="s">
        <v>6046</v>
      </c>
      <c r="W1130" s="219" t="s">
        <v>12955</v>
      </c>
      <c r="X1130" s="230" t="s">
        <v>18829</v>
      </c>
      <c r="Y1130" s="220" t="s">
        <v>44</v>
      </c>
      <c r="Z1130" s="220" t="s">
        <v>13256</v>
      </c>
      <c r="AA1130" s="220" t="s">
        <v>16466</v>
      </c>
      <c r="AB1130" s="228" t="s">
        <v>797</v>
      </c>
      <c r="AC1130" s="220" t="s">
        <v>6047</v>
      </c>
      <c r="AD1130" s="219" t="s">
        <v>6048</v>
      </c>
      <c r="AE1130" s="220" t="s">
        <v>17966</v>
      </c>
      <c r="AF1130" s="228" t="s">
        <v>5570</v>
      </c>
      <c r="AG1130" s="225" t="s">
        <v>5916</v>
      </c>
      <c r="AH1130" s="228" t="s">
        <v>37</v>
      </c>
      <c r="AI1130" s="225" t="s">
        <v>5913</v>
      </c>
      <c r="AJ1130" s="316" t="s">
        <v>14937</v>
      </c>
      <c r="AK1130" s="316" t="s">
        <v>14938</v>
      </c>
      <c r="AL1130" s="221">
        <v>41183</v>
      </c>
      <c r="AM1130" s="221" t="s">
        <v>12606</v>
      </c>
      <c r="AN1130" s="225" t="s">
        <v>9406</v>
      </c>
      <c r="AO1130" s="225"/>
      <c r="AP1130" s="225" t="s">
        <v>12955</v>
      </c>
    </row>
    <row r="1131" spans="1:42" ht="15" customHeight="1">
      <c r="A1131" s="225" t="s">
        <v>480</v>
      </c>
      <c r="B1131" s="219" t="s">
        <v>17737</v>
      </c>
      <c r="C1131" s="219" t="s">
        <v>5996</v>
      </c>
      <c r="D1131" s="219" t="s">
        <v>5997</v>
      </c>
      <c r="E1131" s="219" t="s">
        <v>5998</v>
      </c>
      <c r="F1131" s="223" t="s">
        <v>11758</v>
      </c>
      <c r="G1131" s="223" t="s">
        <v>5999</v>
      </c>
      <c r="H1131" s="219" t="s">
        <v>5912</v>
      </c>
      <c r="I1131" s="219" t="s">
        <v>5912</v>
      </c>
      <c r="J1131" s="219" t="s">
        <v>5913</v>
      </c>
      <c r="K1131" s="219" t="s">
        <v>5913</v>
      </c>
      <c r="L1131" s="223" t="s">
        <v>52</v>
      </c>
      <c r="M1131" s="219" t="s">
        <v>53</v>
      </c>
      <c r="N1131" s="219" t="s">
        <v>19846</v>
      </c>
      <c r="O1131" s="219" t="s">
        <v>55</v>
      </c>
      <c r="P1131" s="219" t="s">
        <v>56</v>
      </c>
      <c r="Q1131" s="219" t="s">
        <v>2474</v>
      </c>
      <c r="R1131" s="219" t="s">
        <v>12955</v>
      </c>
      <c r="S1131" s="219" t="s">
        <v>6001</v>
      </c>
      <c r="T1131" s="223" t="s">
        <v>19847</v>
      </c>
      <c r="U1131" s="225" t="s">
        <v>179</v>
      </c>
      <c r="V1131" s="219" t="s">
        <v>1536</v>
      </c>
      <c r="W1131" s="219" t="s">
        <v>12955</v>
      </c>
      <c r="X1131" s="230" t="s">
        <v>7989</v>
      </c>
      <c r="Y1131" s="220" t="s">
        <v>63</v>
      </c>
      <c r="Z1131" s="220" t="s">
        <v>6000</v>
      </c>
      <c r="AA1131" s="220" t="s">
        <v>16459</v>
      </c>
      <c r="AB1131" s="228" t="s">
        <v>489</v>
      </c>
      <c r="AC1131" s="220" t="s">
        <v>6001</v>
      </c>
      <c r="AD1131" s="219" t="s">
        <v>47</v>
      </c>
      <c r="AE1131" s="220" t="s">
        <v>6001</v>
      </c>
      <c r="AF1131" s="228" t="s">
        <v>5570</v>
      </c>
      <c r="AG1131" s="225" t="s">
        <v>5916</v>
      </c>
      <c r="AH1131" s="228" t="s">
        <v>37</v>
      </c>
      <c r="AI1131" s="225" t="s">
        <v>5913</v>
      </c>
      <c r="AJ1131" s="316" t="s">
        <v>14922</v>
      </c>
      <c r="AK1131" s="316" t="s">
        <v>14923</v>
      </c>
      <c r="AL1131" s="221">
        <v>29373</v>
      </c>
      <c r="AM1131" s="221" t="s">
        <v>12607</v>
      </c>
      <c r="AN1131" s="225" t="s">
        <v>9406</v>
      </c>
      <c r="AO1131" s="225"/>
      <c r="AP1131" s="225" t="s">
        <v>12955</v>
      </c>
    </row>
    <row r="1132" spans="1:42" ht="15" customHeight="1">
      <c r="A1132" s="225" t="s">
        <v>480</v>
      </c>
      <c r="B1132" s="219" t="s">
        <v>17737</v>
      </c>
      <c r="C1132" s="219" t="s">
        <v>6056</v>
      </c>
      <c r="D1132" s="219" t="s">
        <v>6057</v>
      </c>
      <c r="E1132" s="219" t="s">
        <v>6058</v>
      </c>
      <c r="F1132" s="223" t="s">
        <v>11767</v>
      </c>
      <c r="G1132" s="223" t="s">
        <v>6059</v>
      </c>
      <c r="H1132" s="219" t="s">
        <v>5912</v>
      </c>
      <c r="I1132" s="219" t="s">
        <v>5912</v>
      </c>
      <c r="J1132" s="219" t="s">
        <v>5913</v>
      </c>
      <c r="K1132" s="219" t="s">
        <v>5913</v>
      </c>
      <c r="L1132" s="223" t="s">
        <v>39</v>
      </c>
      <c r="M1132" s="219" t="s">
        <v>40</v>
      </c>
      <c r="N1132" s="219" t="s">
        <v>6060</v>
      </c>
      <c r="O1132" s="219" t="s">
        <v>290</v>
      </c>
      <c r="P1132" s="219" t="s">
        <v>291</v>
      </c>
      <c r="Q1132" s="219" t="s">
        <v>6061</v>
      </c>
      <c r="R1132" s="219" t="s">
        <v>6062</v>
      </c>
      <c r="S1132" s="219" t="s">
        <v>6062</v>
      </c>
      <c r="T1132" s="223" t="s">
        <v>19848</v>
      </c>
      <c r="U1132" s="225" t="s">
        <v>2773</v>
      </c>
      <c r="V1132" s="219" t="s">
        <v>6063</v>
      </c>
      <c r="W1132" s="219" t="s">
        <v>12955</v>
      </c>
      <c r="X1132" s="230" t="s">
        <v>124</v>
      </c>
      <c r="Y1132" s="220" t="s">
        <v>44</v>
      </c>
      <c r="Z1132" s="220" t="s">
        <v>6064</v>
      </c>
      <c r="AA1132" s="220" t="s">
        <v>6065</v>
      </c>
      <c r="AB1132" s="228" t="s">
        <v>797</v>
      </c>
      <c r="AC1132" s="220" t="s">
        <v>6062</v>
      </c>
      <c r="AD1132" s="219" t="s">
        <v>6066</v>
      </c>
      <c r="AE1132" s="220" t="s">
        <v>6064</v>
      </c>
      <c r="AF1132" s="228" t="s">
        <v>5570</v>
      </c>
      <c r="AG1132" s="225" t="s">
        <v>5916</v>
      </c>
      <c r="AH1132" s="228" t="s">
        <v>37</v>
      </c>
      <c r="AI1132" s="225" t="s">
        <v>5913</v>
      </c>
      <c r="AJ1132" s="316" t="s">
        <v>14939</v>
      </c>
      <c r="AK1132" s="316" t="s">
        <v>14940</v>
      </c>
      <c r="AL1132" s="221">
        <v>43460</v>
      </c>
      <c r="AM1132" s="221" t="s">
        <v>12606</v>
      </c>
      <c r="AN1132" s="225" t="s">
        <v>9406</v>
      </c>
      <c r="AO1132" s="225"/>
      <c r="AP1132" s="225" t="s">
        <v>12955</v>
      </c>
    </row>
    <row r="1133" spans="1:42" ht="15" customHeight="1">
      <c r="A1133" s="225" t="s">
        <v>480</v>
      </c>
      <c r="B1133" s="219" t="s">
        <v>17737</v>
      </c>
      <c r="C1133" s="219" t="s">
        <v>5965</v>
      </c>
      <c r="D1133" s="219" t="s">
        <v>5966</v>
      </c>
      <c r="E1133" s="219" t="s">
        <v>5967</v>
      </c>
      <c r="F1133" s="223" t="s">
        <v>11754</v>
      </c>
      <c r="G1133" s="223" t="s">
        <v>5968</v>
      </c>
      <c r="H1133" s="219" t="s">
        <v>5912</v>
      </c>
      <c r="I1133" s="219" t="s">
        <v>5912</v>
      </c>
      <c r="J1133" s="219" t="s">
        <v>5913</v>
      </c>
      <c r="K1133" s="219" t="s">
        <v>5913</v>
      </c>
      <c r="L1133" s="223" t="s">
        <v>52</v>
      </c>
      <c r="M1133" s="219" t="s">
        <v>53</v>
      </c>
      <c r="N1133" s="219" t="s">
        <v>19849</v>
      </c>
      <c r="O1133" s="219" t="s">
        <v>55</v>
      </c>
      <c r="P1133" s="219" t="s">
        <v>56</v>
      </c>
      <c r="Q1133" s="219" t="s">
        <v>6061</v>
      </c>
      <c r="R1133" s="219" t="s">
        <v>12955</v>
      </c>
      <c r="S1133" s="219" t="s">
        <v>19850</v>
      </c>
      <c r="T1133" s="223" t="s">
        <v>19851</v>
      </c>
      <c r="U1133" s="225" t="s">
        <v>179</v>
      </c>
      <c r="V1133" s="219" t="s">
        <v>5969</v>
      </c>
      <c r="W1133" s="219" t="s">
        <v>12955</v>
      </c>
      <c r="X1133" s="230" t="s">
        <v>55</v>
      </c>
      <c r="Y1133" s="220" t="s">
        <v>63</v>
      </c>
      <c r="Z1133" s="220" t="s">
        <v>5970</v>
      </c>
      <c r="AA1133" s="220" t="s">
        <v>16454</v>
      </c>
      <c r="AB1133" s="228" t="s">
        <v>2142</v>
      </c>
      <c r="AC1133" s="220" t="s">
        <v>5913</v>
      </c>
      <c r="AD1133" s="219" t="s">
        <v>47</v>
      </c>
      <c r="AE1133" s="220" t="s">
        <v>5915</v>
      </c>
      <c r="AF1133" s="228" t="s">
        <v>5570</v>
      </c>
      <c r="AG1133" s="225" t="s">
        <v>5916</v>
      </c>
      <c r="AH1133" s="228" t="s">
        <v>37</v>
      </c>
      <c r="AI1133" s="225" t="s">
        <v>5913</v>
      </c>
      <c r="AJ1133" s="316" t="s">
        <v>14914</v>
      </c>
      <c r="AK1133" s="316" t="s">
        <v>14915</v>
      </c>
      <c r="AL1133" s="221">
        <v>20592</v>
      </c>
      <c r="AM1133" s="221" t="s">
        <v>12605</v>
      </c>
      <c r="AN1133" s="225" t="s">
        <v>9406</v>
      </c>
      <c r="AO1133" s="225"/>
      <c r="AP1133" s="225" t="s">
        <v>12955</v>
      </c>
    </row>
    <row r="1134" spans="1:42" ht="15" customHeight="1">
      <c r="A1134" s="225" t="s">
        <v>480</v>
      </c>
      <c r="B1134" s="219" t="s">
        <v>17737</v>
      </c>
      <c r="C1134" s="219" t="s">
        <v>5921</v>
      </c>
      <c r="D1134" s="219" t="s">
        <v>5922</v>
      </c>
      <c r="E1134" s="219" t="s">
        <v>5923</v>
      </c>
      <c r="F1134" s="223" t="s">
        <v>11746</v>
      </c>
      <c r="G1134" s="223" t="s">
        <v>5924</v>
      </c>
      <c r="H1134" s="219" t="s">
        <v>5912</v>
      </c>
      <c r="I1134" s="219" t="s">
        <v>5912</v>
      </c>
      <c r="J1134" s="219" t="s">
        <v>5913</v>
      </c>
      <c r="K1134" s="219" t="s">
        <v>5913</v>
      </c>
      <c r="L1134" s="223" t="s">
        <v>52</v>
      </c>
      <c r="M1134" s="219" t="s">
        <v>53</v>
      </c>
      <c r="N1134" s="219" t="s">
        <v>19852</v>
      </c>
      <c r="O1134" s="219" t="s">
        <v>55</v>
      </c>
      <c r="P1134" s="219" t="s">
        <v>56</v>
      </c>
      <c r="Q1134" s="219" t="s">
        <v>3892</v>
      </c>
      <c r="R1134" s="219" t="s">
        <v>12955</v>
      </c>
      <c r="S1134" s="219" t="s">
        <v>5913</v>
      </c>
      <c r="T1134" s="223" t="s">
        <v>19853</v>
      </c>
      <c r="U1134" s="225" t="s">
        <v>62</v>
      </c>
      <c r="V1134" s="219" t="s">
        <v>5925</v>
      </c>
      <c r="W1134" s="219" t="s">
        <v>12955</v>
      </c>
      <c r="X1134" s="230" t="s">
        <v>3366</v>
      </c>
      <c r="Y1134" s="220" t="s">
        <v>63</v>
      </c>
      <c r="Z1134" s="220" t="s">
        <v>480</v>
      </c>
      <c r="AA1134" s="220" t="s">
        <v>16446</v>
      </c>
      <c r="AB1134" s="228" t="s">
        <v>2142</v>
      </c>
      <c r="AC1134" s="220" t="s">
        <v>5913</v>
      </c>
      <c r="AD1134" s="219" t="s">
        <v>47</v>
      </c>
      <c r="AE1134" s="220" t="s">
        <v>5915</v>
      </c>
      <c r="AF1134" s="228" t="s">
        <v>5570</v>
      </c>
      <c r="AG1134" s="225" t="s">
        <v>5916</v>
      </c>
      <c r="AH1134" s="228" t="s">
        <v>37</v>
      </c>
      <c r="AI1134" s="225" t="s">
        <v>5913</v>
      </c>
      <c r="AJ1134" s="316" t="s">
        <v>14904</v>
      </c>
      <c r="AK1134" s="316" t="s">
        <v>14905</v>
      </c>
      <c r="AL1134" s="221">
        <v>31813</v>
      </c>
      <c r="AM1134" s="221" t="s">
        <v>12605</v>
      </c>
      <c r="AN1134" s="225" t="s">
        <v>9406</v>
      </c>
      <c r="AO1134" s="225"/>
      <c r="AP1134" s="225" t="s">
        <v>12955</v>
      </c>
    </row>
    <row r="1135" spans="1:42" ht="15" customHeight="1">
      <c r="A1135" s="225" t="s">
        <v>480</v>
      </c>
      <c r="B1135" s="219" t="s">
        <v>17737</v>
      </c>
      <c r="C1135" s="219" t="s">
        <v>5938</v>
      </c>
      <c r="D1135" s="219" t="s">
        <v>5939</v>
      </c>
      <c r="E1135" s="219" t="s">
        <v>5940</v>
      </c>
      <c r="F1135" s="223" t="s">
        <v>11749</v>
      </c>
      <c r="G1135" s="223" t="s">
        <v>5941</v>
      </c>
      <c r="H1135" s="219" t="s">
        <v>5912</v>
      </c>
      <c r="I1135" s="219" t="s">
        <v>5912</v>
      </c>
      <c r="J1135" s="219" t="s">
        <v>5913</v>
      </c>
      <c r="K1135" s="219" t="s">
        <v>5913</v>
      </c>
      <c r="L1135" s="223" t="s">
        <v>39</v>
      </c>
      <c r="M1135" s="219" t="s">
        <v>40</v>
      </c>
      <c r="N1135" s="219" t="s">
        <v>19854</v>
      </c>
      <c r="O1135" s="219" t="s">
        <v>70</v>
      </c>
      <c r="P1135" s="219" t="s">
        <v>71</v>
      </c>
      <c r="Q1135" s="219" t="s">
        <v>12663</v>
      </c>
      <c r="R1135" s="219" t="s">
        <v>12955</v>
      </c>
      <c r="S1135" s="219" t="s">
        <v>19855</v>
      </c>
      <c r="T1135" s="223" t="s">
        <v>19856</v>
      </c>
      <c r="U1135" s="225" t="s">
        <v>62</v>
      </c>
      <c r="V1135" s="219" t="s">
        <v>12931</v>
      </c>
      <c r="W1135" s="219" t="s">
        <v>12955</v>
      </c>
      <c r="X1135" s="230" t="s">
        <v>16975</v>
      </c>
      <c r="Y1135" s="220" t="s">
        <v>63</v>
      </c>
      <c r="Z1135" s="220" t="s">
        <v>5942</v>
      </c>
      <c r="AA1135" s="220" t="s">
        <v>16449</v>
      </c>
      <c r="AB1135" s="228" t="s">
        <v>2142</v>
      </c>
      <c r="AC1135" s="220" t="s">
        <v>5913</v>
      </c>
      <c r="AD1135" s="219" t="s">
        <v>47</v>
      </c>
      <c r="AE1135" s="220" t="s">
        <v>5915</v>
      </c>
      <c r="AF1135" s="228" t="s">
        <v>5570</v>
      </c>
      <c r="AG1135" s="225" t="s">
        <v>5916</v>
      </c>
      <c r="AH1135" s="228" t="s">
        <v>37</v>
      </c>
      <c r="AI1135" s="225" t="s">
        <v>5913</v>
      </c>
      <c r="AJ1135" s="316" t="s">
        <v>13661</v>
      </c>
      <c r="AK1135" s="316" t="s">
        <v>13662</v>
      </c>
      <c r="AL1135" s="221">
        <v>38899</v>
      </c>
      <c r="AM1135" s="221" t="s">
        <v>12605</v>
      </c>
      <c r="AN1135" s="225" t="s">
        <v>9406</v>
      </c>
      <c r="AO1135" s="225"/>
      <c r="AP1135" s="225" t="s">
        <v>12955</v>
      </c>
    </row>
    <row r="1136" spans="1:42" ht="15" customHeight="1">
      <c r="A1136" s="225" t="s">
        <v>480</v>
      </c>
      <c r="B1136" s="219" t="s">
        <v>17737</v>
      </c>
      <c r="C1136" s="219" t="s">
        <v>5932</v>
      </c>
      <c r="D1136" s="219" t="s">
        <v>5933</v>
      </c>
      <c r="E1136" s="219" t="s">
        <v>5934</v>
      </c>
      <c r="F1136" s="223" t="s">
        <v>11748</v>
      </c>
      <c r="G1136" s="223" t="s">
        <v>5935</v>
      </c>
      <c r="H1136" s="219" t="s">
        <v>5912</v>
      </c>
      <c r="I1136" s="219" t="s">
        <v>5912</v>
      </c>
      <c r="J1136" s="219" t="s">
        <v>5913</v>
      </c>
      <c r="K1136" s="219" t="s">
        <v>5913</v>
      </c>
      <c r="L1136" s="223" t="s">
        <v>52</v>
      </c>
      <c r="M1136" s="219" t="s">
        <v>53</v>
      </c>
      <c r="N1136" s="219" t="s">
        <v>19857</v>
      </c>
      <c r="O1136" s="219" t="s">
        <v>55</v>
      </c>
      <c r="P1136" s="219" t="s">
        <v>56</v>
      </c>
      <c r="Q1136" s="219" t="s">
        <v>1848</v>
      </c>
      <c r="R1136" s="219" t="s">
        <v>12955</v>
      </c>
      <c r="S1136" s="219" t="s">
        <v>19858</v>
      </c>
      <c r="T1136" s="223" t="s">
        <v>19859</v>
      </c>
      <c r="U1136" s="225" t="s">
        <v>179</v>
      </c>
      <c r="V1136" s="219" t="s">
        <v>5936</v>
      </c>
      <c r="W1136" s="219" t="s">
        <v>12955</v>
      </c>
      <c r="X1136" s="230" t="s">
        <v>19860</v>
      </c>
      <c r="Y1136" s="220" t="s">
        <v>63</v>
      </c>
      <c r="Z1136" s="220" t="s">
        <v>5937</v>
      </c>
      <c r="AA1136" s="220" t="s">
        <v>16448</v>
      </c>
      <c r="AB1136" s="228" t="s">
        <v>2142</v>
      </c>
      <c r="AC1136" s="220" t="s">
        <v>5913</v>
      </c>
      <c r="AD1136" s="219" t="s">
        <v>47</v>
      </c>
      <c r="AE1136" s="220" t="s">
        <v>5915</v>
      </c>
      <c r="AF1136" s="228" t="s">
        <v>5570</v>
      </c>
      <c r="AG1136" s="225" t="s">
        <v>5916</v>
      </c>
      <c r="AH1136" s="228" t="s">
        <v>37</v>
      </c>
      <c r="AI1136" s="225" t="s">
        <v>5913</v>
      </c>
      <c r="AJ1136" s="316" t="s">
        <v>14908</v>
      </c>
      <c r="AK1136" s="316" t="s">
        <v>14909</v>
      </c>
      <c r="AL1136" s="221">
        <v>36831</v>
      </c>
      <c r="AM1136" s="221" t="s">
        <v>12605</v>
      </c>
      <c r="AN1136" s="225" t="s">
        <v>9406</v>
      </c>
      <c r="AO1136" s="225"/>
      <c r="AP1136" s="225" t="s">
        <v>12955</v>
      </c>
    </row>
    <row r="1137" spans="1:42" ht="15" customHeight="1">
      <c r="A1137" s="225" t="s">
        <v>480</v>
      </c>
      <c r="B1137" s="219" t="s">
        <v>17737</v>
      </c>
      <c r="C1137" s="219" t="s">
        <v>5917</v>
      </c>
      <c r="D1137" s="219" t="s">
        <v>5918</v>
      </c>
      <c r="E1137" s="219" t="s">
        <v>5919</v>
      </c>
      <c r="F1137" s="223" t="s">
        <v>11745</v>
      </c>
      <c r="G1137" s="223" t="s">
        <v>5920</v>
      </c>
      <c r="H1137" s="219" t="s">
        <v>5912</v>
      </c>
      <c r="I1137" s="219" t="s">
        <v>5912</v>
      </c>
      <c r="J1137" s="219" t="s">
        <v>5913</v>
      </c>
      <c r="K1137" s="219" t="s">
        <v>5913</v>
      </c>
      <c r="L1137" s="223" t="s">
        <v>52</v>
      </c>
      <c r="M1137" s="219" t="s">
        <v>53</v>
      </c>
      <c r="N1137" s="219" t="s">
        <v>19861</v>
      </c>
      <c r="O1137" s="219" t="s">
        <v>55</v>
      </c>
      <c r="P1137" s="219" t="s">
        <v>56</v>
      </c>
      <c r="Q1137" s="219" t="s">
        <v>2639</v>
      </c>
      <c r="R1137" s="219" t="s">
        <v>12955</v>
      </c>
      <c r="S1137" s="219" t="s">
        <v>5913</v>
      </c>
      <c r="T1137" s="223" t="s">
        <v>19862</v>
      </c>
      <c r="U1137" s="225" t="s">
        <v>179</v>
      </c>
      <c r="V1137" s="219" t="s">
        <v>19386</v>
      </c>
      <c r="W1137" s="219" t="s">
        <v>12955</v>
      </c>
      <c r="X1137" s="230" t="s">
        <v>4433</v>
      </c>
      <c r="Y1137" s="220" t="s">
        <v>63</v>
      </c>
      <c r="Z1137" s="220" t="s">
        <v>480</v>
      </c>
      <c r="AA1137" s="220" t="s">
        <v>16445</v>
      </c>
      <c r="AB1137" s="228" t="s">
        <v>2142</v>
      </c>
      <c r="AC1137" s="220" t="s">
        <v>5913</v>
      </c>
      <c r="AD1137" s="219" t="s">
        <v>47</v>
      </c>
      <c r="AE1137" s="220" t="s">
        <v>5915</v>
      </c>
      <c r="AF1137" s="228" t="s">
        <v>5570</v>
      </c>
      <c r="AG1137" s="225" t="s">
        <v>5916</v>
      </c>
      <c r="AH1137" s="228" t="s">
        <v>37</v>
      </c>
      <c r="AI1137" s="225" t="s">
        <v>5913</v>
      </c>
      <c r="AJ1137" s="316" t="s">
        <v>14902</v>
      </c>
      <c r="AK1137" s="316" t="s">
        <v>14903</v>
      </c>
      <c r="AL1137" s="221">
        <v>31432</v>
      </c>
      <c r="AM1137" s="221" t="s">
        <v>12605</v>
      </c>
      <c r="AN1137" s="225" t="s">
        <v>9406</v>
      </c>
      <c r="AO1137" s="225"/>
      <c r="AP1137" s="225" t="s">
        <v>12955</v>
      </c>
    </row>
    <row r="1138" spans="1:42" ht="15" customHeight="1">
      <c r="A1138" s="225" t="s">
        <v>480</v>
      </c>
      <c r="B1138" s="219" t="s">
        <v>17737</v>
      </c>
      <c r="C1138" s="219" t="s">
        <v>5907</v>
      </c>
      <c r="D1138" s="219" t="s">
        <v>5908</v>
      </c>
      <c r="E1138" s="219" t="s">
        <v>5909</v>
      </c>
      <c r="F1138" s="223" t="s">
        <v>5910</v>
      </c>
      <c r="G1138" s="223" t="s">
        <v>5911</v>
      </c>
      <c r="H1138" s="219" t="s">
        <v>5912</v>
      </c>
      <c r="I1138" s="219" t="s">
        <v>5912</v>
      </c>
      <c r="J1138" s="219" t="s">
        <v>5913</v>
      </c>
      <c r="K1138" s="219" t="s">
        <v>5913</v>
      </c>
      <c r="L1138" s="223" t="s">
        <v>39</v>
      </c>
      <c r="M1138" s="219" t="s">
        <v>40</v>
      </c>
      <c r="N1138" s="219" t="s">
        <v>19863</v>
      </c>
      <c r="O1138" s="219" t="s">
        <v>290</v>
      </c>
      <c r="P1138" s="219" t="s">
        <v>291</v>
      </c>
      <c r="Q1138" s="219" t="s">
        <v>12663</v>
      </c>
      <c r="R1138" s="219" t="s">
        <v>12955</v>
      </c>
      <c r="S1138" s="219" t="s">
        <v>5913</v>
      </c>
      <c r="T1138" s="223" t="s">
        <v>19864</v>
      </c>
      <c r="U1138" s="225" t="s">
        <v>179</v>
      </c>
      <c r="V1138" s="219" t="s">
        <v>19386</v>
      </c>
      <c r="W1138" s="219" t="s">
        <v>5914</v>
      </c>
      <c r="X1138" s="230" t="s">
        <v>124</v>
      </c>
      <c r="Y1138" s="220" t="s">
        <v>63</v>
      </c>
      <c r="Z1138" s="220" t="s">
        <v>480</v>
      </c>
      <c r="AA1138" s="220" t="s">
        <v>16445</v>
      </c>
      <c r="AB1138" s="228" t="s">
        <v>2142</v>
      </c>
      <c r="AC1138" s="220" t="s">
        <v>5913</v>
      </c>
      <c r="AD1138" s="219" t="s">
        <v>47</v>
      </c>
      <c r="AE1138" s="220" t="s">
        <v>5915</v>
      </c>
      <c r="AF1138" s="228" t="s">
        <v>5570</v>
      </c>
      <c r="AG1138" s="225" t="s">
        <v>5916</v>
      </c>
      <c r="AH1138" s="228" t="s">
        <v>37</v>
      </c>
      <c r="AI1138" s="225" t="s">
        <v>5913</v>
      </c>
      <c r="AJ1138" s="316" t="s">
        <v>14900</v>
      </c>
      <c r="AK1138" s="316" t="s">
        <v>14901</v>
      </c>
      <c r="AL1138" s="221">
        <v>23651</v>
      </c>
      <c r="AM1138" s="221" t="s">
        <v>12605</v>
      </c>
      <c r="AN1138" s="225" t="s">
        <v>9406</v>
      </c>
      <c r="AO1138" s="225"/>
      <c r="AP1138" s="225" t="s">
        <v>12955</v>
      </c>
    </row>
    <row r="1139" spans="1:42" ht="15" customHeight="1">
      <c r="A1139" s="225" t="s">
        <v>480</v>
      </c>
      <c r="B1139" s="219" t="s">
        <v>17737</v>
      </c>
      <c r="C1139" s="219" t="s">
        <v>5926</v>
      </c>
      <c r="D1139" s="219" t="s">
        <v>5927</v>
      </c>
      <c r="E1139" s="219" t="s">
        <v>5928</v>
      </c>
      <c r="F1139" s="223" t="s">
        <v>11747</v>
      </c>
      <c r="G1139" s="223" t="s">
        <v>5929</v>
      </c>
      <c r="H1139" s="219" t="s">
        <v>5912</v>
      </c>
      <c r="I1139" s="219" t="s">
        <v>5912</v>
      </c>
      <c r="J1139" s="219" t="s">
        <v>5913</v>
      </c>
      <c r="K1139" s="219" t="s">
        <v>5913</v>
      </c>
      <c r="L1139" s="223" t="s">
        <v>52</v>
      </c>
      <c r="M1139" s="219" t="s">
        <v>53</v>
      </c>
      <c r="N1139" s="219" t="s">
        <v>19865</v>
      </c>
      <c r="O1139" s="219" t="s">
        <v>55</v>
      </c>
      <c r="P1139" s="219" t="s">
        <v>56</v>
      </c>
      <c r="Q1139" s="219" t="s">
        <v>3725</v>
      </c>
      <c r="R1139" s="219" t="s">
        <v>12955</v>
      </c>
      <c r="S1139" s="219" t="s">
        <v>5913</v>
      </c>
      <c r="T1139" s="223" t="s">
        <v>19866</v>
      </c>
      <c r="U1139" s="225" t="s">
        <v>179</v>
      </c>
      <c r="V1139" s="219" t="s">
        <v>5930</v>
      </c>
      <c r="W1139" s="219" t="s">
        <v>12955</v>
      </c>
      <c r="X1139" s="230" t="s">
        <v>18623</v>
      </c>
      <c r="Y1139" s="220" t="s">
        <v>63</v>
      </c>
      <c r="Z1139" s="220" t="s">
        <v>5931</v>
      </c>
      <c r="AA1139" s="220" t="s">
        <v>16447</v>
      </c>
      <c r="AB1139" s="228" t="s">
        <v>2142</v>
      </c>
      <c r="AC1139" s="220" t="s">
        <v>5913</v>
      </c>
      <c r="AD1139" s="219" t="s">
        <v>47</v>
      </c>
      <c r="AE1139" s="220" t="s">
        <v>5915</v>
      </c>
      <c r="AF1139" s="228" t="s">
        <v>5570</v>
      </c>
      <c r="AG1139" s="225" t="s">
        <v>5916</v>
      </c>
      <c r="AH1139" s="228" t="s">
        <v>37</v>
      </c>
      <c r="AI1139" s="225" t="s">
        <v>5913</v>
      </c>
      <c r="AJ1139" s="316" t="s">
        <v>14906</v>
      </c>
      <c r="AK1139" s="316" t="s">
        <v>14907</v>
      </c>
      <c r="AL1139" s="221">
        <v>36115</v>
      </c>
      <c r="AM1139" s="221" t="s">
        <v>12605</v>
      </c>
      <c r="AN1139" s="225" t="s">
        <v>9406</v>
      </c>
      <c r="AO1139" s="225"/>
      <c r="AP1139" s="225" t="s">
        <v>12955</v>
      </c>
    </row>
    <row r="1140" spans="1:42" ht="15" customHeight="1">
      <c r="A1140" s="225" t="s">
        <v>480</v>
      </c>
      <c r="B1140" s="219" t="s">
        <v>17737</v>
      </c>
      <c r="C1140" s="219" t="s">
        <v>6049</v>
      </c>
      <c r="D1140" s="219" t="s">
        <v>6050</v>
      </c>
      <c r="E1140" s="219" t="s">
        <v>9335</v>
      </c>
      <c r="F1140" s="223" t="s">
        <v>11766</v>
      </c>
      <c r="G1140" s="223" t="s">
        <v>6051</v>
      </c>
      <c r="H1140" s="219" t="s">
        <v>5912</v>
      </c>
      <c r="I1140" s="219" t="s">
        <v>5912</v>
      </c>
      <c r="J1140" s="219" t="s">
        <v>5913</v>
      </c>
      <c r="K1140" s="219" t="s">
        <v>5913</v>
      </c>
      <c r="L1140" s="223" t="s">
        <v>52</v>
      </c>
      <c r="M1140" s="219" t="s">
        <v>53</v>
      </c>
      <c r="N1140" s="219" t="s">
        <v>6052</v>
      </c>
      <c r="O1140" s="219" t="s">
        <v>55</v>
      </c>
      <c r="P1140" s="219" t="s">
        <v>56</v>
      </c>
      <c r="Q1140" s="219" t="s">
        <v>3814</v>
      </c>
      <c r="R1140" s="219" t="s">
        <v>12955</v>
      </c>
      <c r="S1140" s="219" t="s">
        <v>5796</v>
      </c>
      <c r="T1140" s="223" t="s">
        <v>19867</v>
      </c>
      <c r="U1140" s="225" t="s">
        <v>548</v>
      </c>
      <c r="V1140" s="219" t="s">
        <v>6053</v>
      </c>
      <c r="W1140" s="219" t="s">
        <v>12955</v>
      </c>
      <c r="X1140" s="230" t="s">
        <v>13404</v>
      </c>
      <c r="Y1140" s="220" t="s">
        <v>63</v>
      </c>
      <c r="Z1140" s="220" t="s">
        <v>13257</v>
      </c>
      <c r="AA1140" s="220" t="s">
        <v>6054</v>
      </c>
      <c r="AB1140" s="228" t="s">
        <v>126</v>
      </c>
      <c r="AC1140" s="220" t="s">
        <v>5796</v>
      </c>
      <c r="AD1140" s="219" t="s">
        <v>6055</v>
      </c>
      <c r="AE1140" s="220" t="s">
        <v>1728</v>
      </c>
      <c r="AF1140" s="228" t="s">
        <v>5570</v>
      </c>
      <c r="AG1140" s="225" t="s">
        <v>5916</v>
      </c>
      <c r="AH1140" s="228" t="s">
        <v>37</v>
      </c>
      <c r="AI1140" s="225" t="s">
        <v>5913</v>
      </c>
      <c r="AJ1140" s="316" t="s">
        <v>14931</v>
      </c>
      <c r="AK1140" s="316" t="s">
        <v>14932</v>
      </c>
      <c r="AL1140" s="221">
        <v>43191</v>
      </c>
      <c r="AM1140" s="221" t="s">
        <v>12605</v>
      </c>
      <c r="AN1140" s="225" t="s">
        <v>9406</v>
      </c>
      <c r="AO1140" s="225"/>
      <c r="AP1140" s="225" t="s">
        <v>12955</v>
      </c>
    </row>
    <row r="1141" spans="1:42" ht="15" customHeight="1">
      <c r="A1141" s="225" t="s">
        <v>480</v>
      </c>
      <c r="B1141" s="219" t="s">
        <v>17737</v>
      </c>
      <c r="C1141" s="219" t="s">
        <v>6037</v>
      </c>
      <c r="D1141" s="219" t="s">
        <v>6038</v>
      </c>
      <c r="E1141" s="219" t="s">
        <v>6039</v>
      </c>
      <c r="F1141" s="223" t="s">
        <v>11764</v>
      </c>
      <c r="G1141" s="223" t="s">
        <v>6040</v>
      </c>
      <c r="H1141" s="219" t="s">
        <v>5912</v>
      </c>
      <c r="I1141" s="219" t="s">
        <v>5912</v>
      </c>
      <c r="J1141" s="219" t="s">
        <v>5913</v>
      </c>
      <c r="K1141" s="219" t="s">
        <v>5913</v>
      </c>
      <c r="L1141" s="223" t="s">
        <v>52</v>
      </c>
      <c r="M1141" s="219" t="s">
        <v>53</v>
      </c>
      <c r="N1141" s="219" t="s">
        <v>19868</v>
      </c>
      <c r="O1141" s="219" t="s">
        <v>55</v>
      </c>
      <c r="P1141" s="219" t="s">
        <v>56</v>
      </c>
      <c r="Q1141" s="219" t="s">
        <v>12906</v>
      </c>
      <c r="R1141" s="219" t="s">
        <v>12955</v>
      </c>
      <c r="S1141" s="219" t="s">
        <v>19869</v>
      </c>
      <c r="T1141" s="223" t="s">
        <v>19870</v>
      </c>
      <c r="U1141" s="225" t="s">
        <v>62</v>
      </c>
      <c r="V1141" s="219" t="s">
        <v>390</v>
      </c>
      <c r="W1141" s="219" t="s">
        <v>12955</v>
      </c>
      <c r="X1141" s="230" t="s">
        <v>3177</v>
      </c>
      <c r="Y1141" s="220" t="s">
        <v>63</v>
      </c>
      <c r="Z1141" s="220" t="s">
        <v>6041</v>
      </c>
      <c r="AA1141" s="220" t="s">
        <v>16465</v>
      </c>
      <c r="AB1141" s="228" t="s">
        <v>2142</v>
      </c>
      <c r="AC1141" s="220" t="s">
        <v>5913</v>
      </c>
      <c r="AD1141" s="219" t="s">
        <v>47</v>
      </c>
      <c r="AE1141" s="220" t="s">
        <v>5915</v>
      </c>
      <c r="AF1141" s="228" t="s">
        <v>5570</v>
      </c>
      <c r="AG1141" s="225" t="s">
        <v>5916</v>
      </c>
      <c r="AH1141" s="228" t="s">
        <v>37</v>
      </c>
      <c r="AI1141" s="225" t="s">
        <v>5913</v>
      </c>
      <c r="AJ1141" s="316" t="s">
        <v>14935</v>
      </c>
      <c r="AK1141" s="316" t="s">
        <v>14936</v>
      </c>
      <c r="AL1141" s="221">
        <v>34578</v>
      </c>
      <c r="AM1141" s="221" t="s">
        <v>12605</v>
      </c>
      <c r="AN1141" s="225" t="s">
        <v>9406</v>
      </c>
      <c r="AO1141" s="225"/>
      <c r="AP1141" s="225" t="s">
        <v>12955</v>
      </c>
    </row>
    <row r="1142" spans="1:42" ht="15" customHeight="1">
      <c r="A1142" s="225" t="s">
        <v>480</v>
      </c>
      <c r="B1142" s="219" t="s">
        <v>17737</v>
      </c>
      <c r="C1142" s="219" t="s">
        <v>6025</v>
      </c>
      <c r="D1142" s="219" t="s">
        <v>6026</v>
      </c>
      <c r="E1142" s="219" t="s">
        <v>6027</v>
      </c>
      <c r="F1142" s="223" t="s">
        <v>11762</v>
      </c>
      <c r="G1142" s="223" t="s">
        <v>6028</v>
      </c>
      <c r="H1142" s="219" t="s">
        <v>5912</v>
      </c>
      <c r="I1142" s="219" t="s">
        <v>5912</v>
      </c>
      <c r="J1142" s="219" t="s">
        <v>5913</v>
      </c>
      <c r="K1142" s="219" t="s">
        <v>5913</v>
      </c>
      <c r="L1142" s="223" t="s">
        <v>52</v>
      </c>
      <c r="M1142" s="219" t="s">
        <v>53</v>
      </c>
      <c r="N1142" s="219" t="s">
        <v>19871</v>
      </c>
      <c r="O1142" s="219" t="s">
        <v>55</v>
      </c>
      <c r="P1142" s="219" t="s">
        <v>56</v>
      </c>
      <c r="Q1142" s="219" t="s">
        <v>281</v>
      </c>
      <c r="R1142" s="219" t="s">
        <v>12955</v>
      </c>
      <c r="S1142" s="219" t="s">
        <v>6029</v>
      </c>
      <c r="T1142" s="223" t="s">
        <v>19872</v>
      </c>
      <c r="U1142" s="225" t="s">
        <v>62</v>
      </c>
      <c r="V1142" s="219" t="s">
        <v>488</v>
      </c>
      <c r="W1142" s="219" t="s">
        <v>12955</v>
      </c>
      <c r="X1142" s="230" t="s">
        <v>6688</v>
      </c>
      <c r="Y1142" s="220" t="s">
        <v>63</v>
      </c>
      <c r="Z1142" s="220" t="s">
        <v>13299</v>
      </c>
      <c r="AA1142" s="220" t="s">
        <v>16463</v>
      </c>
      <c r="AB1142" s="228" t="s">
        <v>126</v>
      </c>
      <c r="AC1142" s="220" t="s">
        <v>5796</v>
      </c>
      <c r="AD1142" s="219" t="s">
        <v>47</v>
      </c>
      <c r="AE1142" s="220" t="s">
        <v>6029</v>
      </c>
      <c r="AF1142" s="228" t="s">
        <v>5570</v>
      </c>
      <c r="AG1142" s="225" t="s">
        <v>5916</v>
      </c>
      <c r="AH1142" s="228" t="s">
        <v>37</v>
      </c>
      <c r="AI1142" s="225" t="s">
        <v>5913</v>
      </c>
      <c r="AJ1142" s="316" t="s">
        <v>14929</v>
      </c>
      <c r="AK1142" s="316" t="s">
        <v>14930</v>
      </c>
      <c r="AL1142" s="221">
        <v>34565</v>
      </c>
      <c r="AM1142" s="221" t="s">
        <v>12605</v>
      </c>
      <c r="AN1142" s="225" t="s">
        <v>9406</v>
      </c>
      <c r="AO1142" s="225"/>
      <c r="AP1142" s="225" t="s">
        <v>12955</v>
      </c>
    </row>
    <row r="1143" spans="1:42" ht="15" customHeight="1">
      <c r="A1143" s="225" t="s">
        <v>480</v>
      </c>
      <c r="B1143" s="219" t="s">
        <v>17737</v>
      </c>
      <c r="C1143" s="219" t="s">
        <v>6030</v>
      </c>
      <c r="D1143" s="219" t="s">
        <v>6031</v>
      </c>
      <c r="E1143" s="219" t="s">
        <v>6032</v>
      </c>
      <c r="F1143" s="223" t="s">
        <v>11763</v>
      </c>
      <c r="G1143" s="223" t="s">
        <v>6033</v>
      </c>
      <c r="H1143" s="219" t="s">
        <v>5912</v>
      </c>
      <c r="I1143" s="219" t="s">
        <v>5912</v>
      </c>
      <c r="J1143" s="219" t="s">
        <v>5913</v>
      </c>
      <c r="K1143" s="219" t="s">
        <v>5913</v>
      </c>
      <c r="L1143" s="223" t="s">
        <v>52</v>
      </c>
      <c r="M1143" s="219" t="s">
        <v>53</v>
      </c>
      <c r="N1143" s="219" t="s">
        <v>6034</v>
      </c>
      <c r="O1143" s="219" t="s">
        <v>55</v>
      </c>
      <c r="P1143" s="219" t="s">
        <v>56</v>
      </c>
      <c r="Q1143" s="219" t="s">
        <v>2108</v>
      </c>
      <c r="R1143" s="219" t="s">
        <v>12955</v>
      </c>
      <c r="S1143" s="219" t="s">
        <v>12443</v>
      </c>
      <c r="T1143" s="223" t="s">
        <v>19873</v>
      </c>
      <c r="U1143" s="225" t="s">
        <v>179</v>
      </c>
      <c r="V1143" s="219" t="s">
        <v>451</v>
      </c>
      <c r="W1143" s="219" t="s">
        <v>12955</v>
      </c>
      <c r="X1143" s="230" t="s">
        <v>124</v>
      </c>
      <c r="Y1143" s="220" t="s">
        <v>392</v>
      </c>
      <c r="Z1143" s="220" t="s">
        <v>6036</v>
      </c>
      <c r="AA1143" s="220" t="s">
        <v>16464</v>
      </c>
      <c r="AB1143" s="228" t="s">
        <v>2142</v>
      </c>
      <c r="AC1143" s="220" t="s">
        <v>5913</v>
      </c>
      <c r="AD1143" s="219" t="s">
        <v>6035</v>
      </c>
      <c r="AE1143" s="220" t="s">
        <v>6036</v>
      </c>
      <c r="AF1143" s="228" t="s">
        <v>5570</v>
      </c>
      <c r="AG1143" s="225" t="s">
        <v>5916</v>
      </c>
      <c r="AH1143" s="228" t="s">
        <v>37</v>
      </c>
      <c r="AI1143" s="225" t="s">
        <v>5913</v>
      </c>
      <c r="AJ1143" s="316" t="s">
        <v>14933</v>
      </c>
      <c r="AK1143" s="316" t="s">
        <v>14934</v>
      </c>
      <c r="AL1143" s="221">
        <v>33344</v>
      </c>
      <c r="AM1143" s="221" t="s">
        <v>12605</v>
      </c>
      <c r="AN1143" s="225" t="s">
        <v>9406</v>
      </c>
      <c r="AO1143" s="225"/>
      <c r="AP1143" s="225" t="s">
        <v>12955</v>
      </c>
    </row>
    <row r="1144" spans="1:42" ht="15" customHeight="1">
      <c r="A1144" s="225" t="s">
        <v>480</v>
      </c>
      <c r="B1144" s="219" t="s">
        <v>17737</v>
      </c>
      <c r="C1144" s="219" t="s">
        <v>5984</v>
      </c>
      <c r="D1144" s="219" t="s">
        <v>17784</v>
      </c>
      <c r="E1144" s="219" t="s">
        <v>5985</v>
      </c>
      <c r="F1144" s="223" t="s">
        <v>11756</v>
      </c>
      <c r="G1144" s="223" t="s">
        <v>5986</v>
      </c>
      <c r="H1144" s="219" t="s">
        <v>5912</v>
      </c>
      <c r="I1144" s="219" t="s">
        <v>5912</v>
      </c>
      <c r="J1144" s="219" t="s">
        <v>5913</v>
      </c>
      <c r="K1144" s="219" t="s">
        <v>5913</v>
      </c>
      <c r="L1144" s="223" t="s">
        <v>52</v>
      </c>
      <c r="M1144" s="219" t="s">
        <v>53</v>
      </c>
      <c r="N1144" s="219" t="s">
        <v>19874</v>
      </c>
      <c r="O1144" s="219" t="s">
        <v>55</v>
      </c>
      <c r="P1144" s="219" t="s">
        <v>56</v>
      </c>
      <c r="Q1144" s="219" t="s">
        <v>13136</v>
      </c>
      <c r="R1144" s="219" t="s">
        <v>12955</v>
      </c>
      <c r="S1144" s="219" t="s">
        <v>19875</v>
      </c>
      <c r="T1144" s="223" t="s">
        <v>19876</v>
      </c>
      <c r="U1144" s="225" t="s">
        <v>179</v>
      </c>
      <c r="V1144" s="219" t="s">
        <v>1310</v>
      </c>
      <c r="W1144" s="219" t="s">
        <v>12955</v>
      </c>
      <c r="X1144" s="230" t="s">
        <v>124</v>
      </c>
      <c r="Y1144" s="220" t="s">
        <v>63</v>
      </c>
      <c r="Z1144" s="220" t="s">
        <v>5987</v>
      </c>
      <c r="AA1144" s="220" t="s">
        <v>16457</v>
      </c>
      <c r="AB1144" s="228" t="s">
        <v>285</v>
      </c>
      <c r="AC1144" s="220" t="s">
        <v>5983</v>
      </c>
      <c r="AD1144" s="219" t="s">
        <v>5988</v>
      </c>
      <c r="AE1144" s="220" t="s">
        <v>5989</v>
      </c>
      <c r="AF1144" s="228" t="s">
        <v>5570</v>
      </c>
      <c r="AG1144" s="225" t="s">
        <v>5916</v>
      </c>
      <c r="AH1144" s="228" t="s">
        <v>154</v>
      </c>
      <c r="AI1144" s="225" t="s">
        <v>5983</v>
      </c>
      <c r="AJ1144" s="316" t="s">
        <v>14919</v>
      </c>
      <c r="AK1144" s="316" t="s">
        <v>17672</v>
      </c>
      <c r="AL1144" s="221">
        <v>35674</v>
      </c>
      <c r="AM1144" s="221" t="s">
        <v>12607</v>
      </c>
      <c r="AN1144" s="225" t="s">
        <v>9406</v>
      </c>
      <c r="AO1144" s="225"/>
      <c r="AP1144" s="225" t="s">
        <v>12955</v>
      </c>
    </row>
    <row r="1145" spans="1:42" ht="15" customHeight="1">
      <c r="A1145" s="225" t="s">
        <v>480</v>
      </c>
      <c r="B1145" s="219" t="s">
        <v>17737</v>
      </c>
      <c r="C1145" s="219" t="s">
        <v>6014</v>
      </c>
      <c r="D1145" s="219" t="s">
        <v>6015</v>
      </c>
      <c r="E1145" s="219" t="s">
        <v>6016</v>
      </c>
      <c r="F1145" s="223" t="s">
        <v>5945</v>
      </c>
      <c r="G1145" s="223" t="s">
        <v>6017</v>
      </c>
      <c r="H1145" s="219" t="s">
        <v>5912</v>
      </c>
      <c r="I1145" s="219" t="s">
        <v>5912</v>
      </c>
      <c r="J1145" s="219" t="s">
        <v>5913</v>
      </c>
      <c r="K1145" s="219" t="s">
        <v>5913</v>
      </c>
      <c r="L1145" s="223" t="s">
        <v>52</v>
      </c>
      <c r="M1145" s="219" t="s">
        <v>53</v>
      </c>
      <c r="N1145" s="219" t="s">
        <v>19877</v>
      </c>
      <c r="O1145" s="219" t="s">
        <v>55</v>
      </c>
      <c r="P1145" s="219" t="s">
        <v>56</v>
      </c>
      <c r="Q1145" s="219" t="s">
        <v>13150</v>
      </c>
      <c r="R1145" s="219" t="s">
        <v>12955</v>
      </c>
      <c r="S1145" s="219" t="s">
        <v>19878</v>
      </c>
      <c r="T1145" s="223" t="s">
        <v>19879</v>
      </c>
      <c r="U1145" s="225" t="s">
        <v>62</v>
      </c>
      <c r="V1145" s="219" t="s">
        <v>115</v>
      </c>
      <c r="W1145" s="219" t="s">
        <v>12955</v>
      </c>
      <c r="X1145" s="230" t="s">
        <v>13150</v>
      </c>
      <c r="Y1145" s="220" t="s">
        <v>392</v>
      </c>
      <c r="Z1145" s="220" t="s">
        <v>6018</v>
      </c>
      <c r="AA1145" s="220" t="s">
        <v>16462</v>
      </c>
      <c r="AB1145" s="228" t="s">
        <v>1245</v>
      </c>
      <c r="AC1145" s="220" t="s">
        <v>6018</v>
      </c>
      <c r="AD1145" s="219" t="s">
        <v>47</v>
      </c>
      <c r="AE1145" s="220" t="s">
        <v>6018</v>
      </c>
      <c r="AF1145" s="228" t="s">
        <v>5570</v>
      </c>
      <c r="AG1145" s="225" t="s">
        <v>5916</v>
      </c>
      <c r="AH1145" s="228" t="s">
        <v>154</v>
      </c>
      <c r="AI1145" s="225" t="s">
        <v>5983</v>
      </c>
      <c r="AJ1145" s="316" t="s">
        <v>14927</v>
      </c>
      <c r="AK1145" s="316" t="s">
        <v>17403</v>
      </c>
      <c r="AL1145" s="221">
        <v>29587</v>
      </c>
      <c r="AM1145" s="221" t="s">
        <v>12607</v>
      </c>
      <c r="AN1145" s="225" t="s">
        <v>9406</v>
      </c>
      <c r="AO1145" s="316"/>
      <c r="AP1145" s="225" t="s">
        <v>12955</v>
      </c>
    </row>
    <row r="1146" spans="1:42" ht="15" customHeight="1">
      <c r="A1146" s="225" t="s">
        <v>480</v>
      </c>
      <c r="B1146" s="219" t="s">
        <v>17737</v>
      </c>
      <c r="C1146" s="219" t="s">
        <v>5978</v>
      </c>
      <c r="D1146" s="219" t="s">
        <v>5979</v>
      </c>
      <c r="E1146" s="219" t="s">
        <v>5980</v>
      </c>
      <c r="F1146" s="223" t="s">
        <v>11755</v>
      </c>
      <c r="G1146" s="223" t="s">
        <v>5981</v>
      </c>
      <c r="H1146" s="219" t="s">
        <v>5912</v>
      </c>
      <c r="I1146" s="219" t="s">
        <v>5912</v>
      </c>
      <c r="J1146" s="219" t="s">
        <v>5913</v>
      </c>
      <c r="K1146" s="219" t="s">
        <v>5913</v>
      </c>
      <c r="L1146" s="223" t="s">
        <v>52</v>
      </c>
      <c r="M1146" s="219" t="s">
        <v>53</v>
      </c>
      <c r="N1146" s="219" t="s">
        <v>19880</v>
      </c>
      <c r="O1146" s="219" t="s">
        <v>55</v>
      </c>
      <c r="P1146" s="219" t="s">
        <v>56</v>
      </c>
      <c r="Q1146" s="219" t="s">
        <v>2490</v>
      </c>
      <c r="R1146" s="219" t="s">
        <v>12955</v>
      </c>
      <c r="S1146" s="219" t="s">
        <v>5987</v>
      </c>
      <c r="T1146" s="223" t="s">
        <v>19881</v>
      </c>
      <c r="U1146" s="225" t="s">
        <v>179</v>
      </c>
      <c r="V1146" s="219" t="s">
        <v>5982</v>
      </c>
      <c r="W1146" s="219" t="s">
        <v>12955</v>
      </c>
      <c r="X1146" s="230" t="s">
        <v>124</v>
      </c>
      <c r="Y1146" s="220" t="s">
        <v>63</v>
      </c>
      <c r="Z1146" s="220" t="s">
        <v>480</v>
      </c>
      <c r="AA1146" s="220" t="s">
        <v>16456</v>
      </c>
      <c r="AB1146" s="228" t="s">
        <v>285</v>
      </c>
      <c r="AC1146" s="220" t="s">
        <v>5983</v>
      </c>
      <c r="AD1146" s="219" t="s">
        <v>47</v>
      </c>
      <c r="AE1146" s="220" t="s">
        <v>5983</v>
      </c>
      <c r="AF1146" s="228" t="s">
        <v>5570</v>
      </c>
      <c r="AG1146" s="225" t="s">
        <v>5916</v>
      </c>
      <c r="AH1146" s="228" t="s">
        <v>154</v>
      </c>
      <c r="AI1146" s="225" t="s">
        <v>5983</v>
      </c>
      <c r="AJ1146" s="316" t="s">
        <v>14918</v>
      </c>
      <c r="AK1146" s="316" t="s">
        <v>17429</v>
      </c>
      <c r="AL1146" s="221">
        <v>34578</v>
      </c>
      <c r="AM1146" s="221" t="s">
        <v>12607</v>
      </c>
      <c r="AN1146" s="225" t="s">
        <v>9406</v>
      </c>
      <c r="AO1146" s="316"/>
      <c r="AP1146" s="225" t="s">
        <v>12955</v>
      </c>
    </row>
    <row r="1147" spans="1:42" ht="15" customHeight="1">
      <c r="A1147" s="225" t="s">
        <v>480</v>
      </c>
      <c r="B1147" s="219" t="s">
        <v>17737</v>
      </c>
      <c r="C1147" s="219" t="s">
        <v>5943</v>
      </c>
      <c r="D1147" s="219" t="s">
        <v>5944</v>
      </c>
      <c r="E1147" s="219" t="s">
        <v>5945</v>
      </c>
      <c r="F1147" s="223" t="s">
        <v>11750</v>
      </c>
      <c r="G1147" s="223" t="s">
        <v>5946</v>
      </c>
      <c r="H1147" s="219" t="s">
        <v>5912</v>
      </c>
      <c r="I1147" s="219" t="s">
        <v>5912</v>
      </c>
      <c r="J1147" s="219" t="s">
        <v>5913</v>
      </c>
      <c r="K1147" s="219" t="s">
        <v>5913</v>
      </c>
      <c r="L1147" s="223" t="s">
        <v>52</v>
      </c>
      <c r="M1147" s="219" t="s">
        <v>53</v>
      </c>
      <c r="N1147" s="219" t="s">
        <v>19882</v>
      </c>
      <c r="O1147" s="219" t="s">
        <v>354</v>
      </c>
      <c r="P1147" s="219" t="s">
        <v>355</v>
      </c>
      <c r="Q1147" s="219" t="s">
        <v>12931</v>
      </c>
      <c r="R1147" s="219" t="s">
        <v>12955</v>
      </c>
      <c r="S1147" s="219" t="s">
        <v>5948</v>
      </c>
      <c r="T1147" s="223" t="s">
        <v>19883</v>
      </c>
      <c r="U1147" s="225" t="s">
        <v>179</v>
      </c>
      <c r="V1147" s="219" t="s">
        <v>3934</v>
      </c>
      <c r="W1147" s="219" t="s">
        <v>12955</v>
      </c>
      <c r="X1147" s="230" t="s">
        <v>124</v>
      </c>
      <c r="Y1147" s="220" t="s">
        <v>63</v>
      </c>
      <c r="Z1147" s="220" t="s">
        <v>5947</v>
      </c>
      <c r="AA1147" s="220" t="s">
        <v>16450</v>
      </c>
      <c r="AB1147" s="228" t="s">
        <v>1397</v>
      </c>
      <c r="AC1147" s="220" t="s">
        <v>5948</v>
      </c>
      <c r="AD1147" s="219" t="s">
        <v>47</v>
      </c>
      <c r="AE1147" s="220" t="s">
        <v>5948</v>
      </c>
      <c r="AF1147" s="228" t="s">
        <v>5570</v>
      </c>
      <c r="AG1147" s="225" t="s">
        <v>5916</v>
      </c>
      <c r="AH1147" s="228" t="s">
        <v>117</v>
      </c>
      <c r="AI1147" s="225" t="s">
        <v>2101</v>
      </c>
      <c r="AJ1147" s="316" t="s">
        <v>14910</v>
      </c>
      <c r="AK1147" s="316" t="s">
        <v>17440</v>
      </c>
      <c r="AL1147" s="221">
        <v>26451</v>
      </c>
      <c r="AM1147" s="221" t="s">
        <v>12606</v>
      </c>
      <c r="AN1147" s="225" t="s">
        <v>9406</v>
      </c>
      <c r="AO1147" s="316"/>
      <c r="AP1147" s="225" t="s">
        <v>12955</v>
      </c>
    </row>
    <row r="1148" spans="1:42" ht="15" customHeight="1">
      <c r="A1148" s="225" t="s">
        <v>480</v>
      </c>
      <c r="B1148" s="219" t="s">
        <v>17737</v>
      </c>
      <c r="C1148" s="219" t="s">
        <v>6019</v>
      </c>
      <c r="D1148" s="219" t="s">
        <v>6020</v>
      </c>
      <c r="E1148" s="219" t="s">
        <v>6021</v>
      </c>
      <c r="F1148" s="223" t="s">
        <v>11761</v>
      </c>
      <c r="G1148" s="223" t="s">
        <v>6022</v>
      </c>
      <c r="H1148" s="219" t="s">
        <v>5912</v>
      </c>
      <c r="I1148" s="219" t="s">
        <v>5912</v>
      </c>
      <c r="J1148" s="219" t="s">
        <v>5913</v>
      </c>
      <c r="K1148" s="219" t="s">
        <v>5913</v>
      </c>
      <c r="L1148" s="223" t="s">
        <v>52</v>
      </c>
      <c r="M1148" s="219" t="s">
        <v>53</v>
      </c>
      <c r="N1148" s="219" t="s">
        <v>19884</v>
      </c>
      <c r="O1148" s="219" t="s">
        <v>55</v>
      </c>
      <c r="P1148" s="219" t="s">
        <v>56</v>
      </c>
      <c r="Q1148" s="219" t="s">
        <v>2482</v>
      </c>
      <c r="R1148" s="219" t="s">
        <v>12955</v>
      </c>
      <c r="S1148" s="219" t="s">
        <v>19885</v>
      </c>
      <c r="T1148" s="223" t="s">
        <v>19886</v>
      </c>
      <c r="U1148" s="225" t="s">
        <v>179</v>
      </c>
      <c r="V1148" s="219" t="s">
        <v>6023</v>
      </c>
      <c r="W1148" s="219" t="s">
        <v>12955</v>
      </c>
      <c r="X1148" s="230" t="s">
        <v>19887</v>
      </c>
      <c r="Y1148" s="220" t="s">
        <v>63</v>
      </c>
      <c r="Z1148" s="220" t="s">
        <v>6024</v>
      </c>
      <c r="AA1148" s="220" t="s">
        <v>16462</v>
      </c>
      <c r="AB1148" s="228" t="s">
        <v>116</v>
      </c>
      <c r="AC1148" s="220" t="s">
        <v>5982</v>
      </c>
      <c r="AD1148" s="219" t="s">
        <v>47</v>
      </c>
      <c r="AE1148" s="220" t="s">
        <v>5982</v>
      </c>
      <c r="AF1148" s="228" t="s">
        <v>5570</v>
      </c>
      <c r="AG1148" s="225" t="s">
        <v>5916</v>
      </c>
      <c r="AH1148" s="228" t="s">
        <v>154</v>
      </c>
      <c r="AI1148" s="225" t="s">
        <v>5983</v>
      </c>
      <c r="AJ1148" s="316" t="s">
        <v>14928</v>
      </c>
      <c r="AK1148" s="316" t="s">
        <v>17677</v>
      </c>
      <c r="AL1148" s="221">
        <v>30239</v>
      </c>
      <c r="AM1148" s="221" t="s">
        <v>12606</v>
      </c>
      <c r="AN1148" s="225" t="s">
        <v>9406</v>
      </c>
      <c r="AO1148" s="225"/>
      <c r="AP1148" s="225" t="s">
        <v>12955</v>
      </c>
    </row>
    <row r="1149" spans="1:42" ht="15" customHeight="1">
      <c r="A1149" s="225" t="s">
        <v>480</v>
      </c>
      <c r="B1149" s="219" t="s">
        <v>17737</v>
      </c>
      <c r="C1149" s="219" t="s">
        <v>6007</v>
      </c>
      <c r="D1149" s="219" t="s">
        <v>6008</v>
      </c>
      <c r="E1149" s="219" t="s">
        <v>6009</v>
      </c>
      <c r="F1149" s="223" t="s">
        <v>11760</v>
      </c>
      <c r="G1149" s="223" t="s">
        <v>6010</v>
      </c>
      <c r="H1149" s="219" t="s">
        <v>5912</v>
      </c>
      <c r="I1149" s="219" t="s">
        <v>5912</v>
      </c>
      <c r="J1149" s="219" t="s">
        <v>5913</v>
      </c>
      <c r="K1149" s="219" t="s">
        <v>5913</v>
      </c>
      <c r="L1149" s="223" t="s">
        <v>52</v>
      </c>
      <c r="M1149" s="219" t="s">
        <v>53</v>
      </c>
      <c r="N1149" s="219" t="s">
        <v>19888</v>
      </c>
      <c r="O1149" s="219" t="s">
        <v>55</v>
      </c>
      <c r="P1149" s="219" t="s">
        <v>56</v>
      </c>
      <c r="Q1149" s="219" t="s">
        <v>13145</v>
      </c>
      <c r="R1149" s="219" t="s">
        <v>12955</v>
      </c>
      <c r="S1149" s="219" t="s">
        <v>19889</v>
      </c>
      <c r="T1149" s="223" t="s">
        <v>19890</v>
      </c>
      <c r="U1149" s="225" t="s">
        <v>179</v>
      </c>
      <c r="V1149" s="219" t="s">
        <v>6011</v>
      </c>
      <c r="W1149" s="219" t="s">
        <v>12955</v>
      </c>
      <c r="X1149" s="230" t="s">
        <v>124</v>
      </c>
      <c r="Y1149" s="220" t="s">
        <v>599</v>
      </c>
      <c r="Z1149" s="220" t="s">
        <v>6012</v>
      </c>
      <c r="AA1149" s="220" t="s">
        <v>16461</v>
      </c>
      <c r="AB1149" s="228" t="s">
        <v>938</v>
      </c>
      <c r="AC1149" s="220" t="s">
        <v>6013</v>
      </c>
      <c r="AD1149" s="219" t="s">
        <v>47</v>
      </c>
      <c r="AE1149" s="220" t="s">
        <v>6013</v>
      </c>
      <c r="AF1149" s="228" t="s">
        <v>5570</v>
      </c>
      <c r="AG1149" s="225" t="s">
        <v>5916</v>
      </c>
      <c r="AH1149" s="228" t="s">
        <v>154</v>
      </c>
      <c r="AI1149" s="225" t="s">
        <v>5983</v>
      </c>
      <c r="AJ1149" s="316" t="s">
        <v>14926</v>
      </c>
      <c r="AK1149" s="316" t="s">
        <v>17678</v>
      </c>
      <c r="AL1149" s="221">
        <v>29891</v>
      </c>
      <c r="AM1149" s="221" t="s">
        <v>12607</v>
      </c>
      <c r="AN1149" s="225" t="s">
        <v>9406</v>
      </c>
      <c r="AO1149" s="225"/>
      <c r="AP1149" s="225" t="s">
        <v>12955</v>
      </c>
    </row>
    <row r="1150" spans="1:42" ht="15" customHeight="1">
      <c r="A1150" s="225" t="s">
        <v>480</v>
      </c>
      <c r="B1150" s="219" t="s">
        <v>17737</v>
      </c>
      <c r="C1150" s="219" t="s">
        <v>5959</v>
      </c>
      <c r="D1150" s="219" t="s">
        <v>5960</v>
      </c>
      <c r="E1150" s="219" t="s">
        <v>5961</v>
      </c>
      <c r="F1150" s="223" t="s">
        <v>11753</v>
      </c>
      <c r="G1150" s="223" t="s">
        <v>5962</v>
      </c>
      <c r="H1150" s="219" t="s">
        <v>5912</v>
      </c>
      <c r="I1150" s="219" t="s">
        <v>5912</v>
      </c>
      <c r="J1150" s="219" t="s">
        <v>5913</v>
      </c>
      <c r="K1150" s="219" t="s">
        <v>5913</v>
      </c>
      <c r="L1150" s="223" t="s">
        <v>52</v>
      </c>
      <c r="M1150" s="219" t="s">
        <v>53</v>
      </c>
      <c r="N1150" s="219" t="s">
        <v>5963</v>
      </c>
      <c r="O1150" s="219" t="s">
        <v>55</v>
      </c>
      <c r="P1150" s="219" t="s">
        <v>56</v>
      </c>
      <c r="Q1150" s="219" t="s">
        <v>13123</v>
      </c>
      <c r="R1150" s="219" t="s">
        <v>12955</v>
      </c>
      <c r="S1150" s="219" t="s">
        <v>12442</v>
      </c>
      <c r="T1150" s="223" t="s">
        <v>19891</v>
      </c>
      <c r="U1150" s="225" t="s">
        <v>179</v>
      </c>
      <c r="V1150" s="219" t="s">
        <v>5964</v>
      </c>
      <c r="W1150" s="219" t="s">
        <v>12955</v>
      </c>
      <c r="X1150" s="230" t="s">
        <v>13175</v>
      </c>
      <c r="Y1150" s="220" t="s">
        <v>63</v>
      </c>
      <c r="Z1150" s="220" t="s">
        <v>5964</v>
      </c>
      <c r="AA1150" s="220" t="s">
        <v>16453</v>
      </c>
      <c r="AB1150" s="228" t="s">
        <v>2035</v>
      </c>
      <c r="AC1150" s="220" t="s">
        <v>2101</v>
      </c>
      <c r="AD1150" s="219" t="s">
        <v>47</v>
      </c>
      <c r="AE1150" s="220" t="s">
        <v>2101</v>
      </c>
      <c r="AF1150" s="228" t="s">
        <v>5570</v>
      </c>
      <c r="AG1150" s="225" t="s">
        <v>5916</v>
      </c>
      <c r="AH1150" s="228" t="s">
        <v>117</v>
      </c>
      <c r="AI1150" s="225" t="s">
        <v>2101</v>
      </c>
      <c r="AJ1150" s="316" t="s">
        <v>14913</v>
      </c>
      <c r="AK1150" s="316" t="s">
        <v>17443</v>
      </c>
      <c r="AL1150" s="221">
        <v>36678</v>
      </c>
      <c r="AM1150" s="221" t="s">
        <v>12605</v>
      </c>
      <c r="AN1150" s="225" t="s">
        <v>9406</v>
      </c>
      <c r="AO1150" s="316"/>
      <c r="AP1150" s="225" t="s">
        <v>12955</v>
      </c>
    </row>
    <row r="1151" spans="1:42" ht="15" customHeight="1">
      <c r="A1151" s="225" t="s">
        <v>480</v>
      </c>
      <c r="B1151" s="219" t="s">
        <v>17737</v>
      </c>
      <c r="C1151" s="219" t="s">
        <v>5954</v>
      </c>
      <c r="D1151" s="219" t="s">
        <v>5955</v>
      </c>
      <c r="E1151" s="219" t="s">
        <v>5910</v>
      </c>
      <c r="F1151" s="223" t="s">
        <v>11752</v>
      </c>
      <c r="G1151" s="223" t="s">
        <v>5956</v>
      </c>
      <c r="H1151" s="219" t="s">
        <v>5912</v>
      </c>
      <c r="I1151" s="219" t="s">
        <v>5912</v>
      </c>
      <c r="J1151" s="219" t="s">
        <v>5913</v>
      </c>
      <c r="K1151" s="219" t="s">
        <v>5913</v>
      </c>
      <c r="L1151" s="223" t="s">
        <v>39</v>
      </c>
      <c r="M1151" s="219" t="s">
        <v>40</v>
      </c>
      <c r="N1151" s="219" t="s">
        <v>5957</v>
      </c>
      <c r="O1151" s="219" t="s">
        <v>37</v>
      </c>
      <c r="P1151" s="219" t="s">
        <v>42</v>
      </c>
      <c r="Q1151" s="219" t="s">
        <v>160</v>
      </c>
      <c r="R1151" s="219" t="s">
        <v>12955</v>
      </c>
      <c r="S1151" s="219" t="s">
        <v>12442</v>
      </c>
      <c r="T1151" s="223" t="s">
        <v>19892</v>
      </c>
      <c r="U1151" s="225" t="s">
        <v>179</v>
      </c>
      <c r="V1151" s="219" t="s">
        <v>19893</v>
      </c>
      <c r="W1151" s="219" t="s">
        <v>12955</v>
      </c>
      <c r="X1151" s="230" t="s">
        <v>13406</v>
      </c>
      <c r="Y1151" s="220" t="s">
        <v>63</v>
      </c>
      <c r="Z1151" s="220" t="s">
        <v>5958</v>
      </c>
      <c r="AA1151" s="220" t="s">
        <v>16452</v>
      </c>
      <c r="AB1151" s="228" t="s">
        <v>2035</v>
      </c>
      <c r="AC1151" s="220" t="s">
        <v>2101</v>
      </c>
      <c r="AD1151" s="219" t="s">
        <v>47</v>
      </c>
      <c r="AE1151" s="220" t="s">
        <v>2101</v>
      </c>
      <c r="AF1151" s="228" t="s">
        <v>5570</v>
      </c>
      <c r="AG1151" s="225" t="s">
        <v>5916</v>
      </c>
      <c r="AH1151" s="228" t="s">
        <v>117</v>
      </c>
      <c r="AI1151" s="225" t="s">
        <v>2101</v>
      </c>
      <c r="AJ1151" s="316" t="s">
        <v>14912</v>
      </c>
      <c r="AK1151" s="316" t="s">
        <v>17445</v>
      </c>
      <c r="AL1151" s="221">
        <v>33805</v>
      </c>
      <c r="AM1151" s="221" t="s">
        <v>12605</v>
      </c>
      <c r="AN1151" s="225" t="s">
        <v>9406</v>
      </c>
      <c r="AO1151" s="316"/>
      <c r="AP1151" s="225" t="s">
        <v>12955</v>
      </c>
    </row>
    <row r="1152" spans="1:42" ht="15" customHeight="1">
      <c r="A1152" s="225" t="s">
        <v>480</v>
      </c>
      <c r="B1152" s="219" t="s">
        <v>17737</v>
      </c>
      <c r="C1152" s="219" t="s">
        <v>5949</v>
      </c>
      <c r="D1152" s="219" t="s">
        <v>5950</v>
      </c>
      <c r="E1152" s="219" t="s">
        <v>5951</v>
      </c>
      <c r="F1152" s="223" t="s">
        <v>11751</v>
      </c>
      <c r="G1152" s="223" t="s">
        <v>5952</v>
      </c>
      <c r="H1152" s="219" t="s">
        <v>5912</v>
      </c>
      <c r="I1152" s="219" t="s">
        <v>5912</v>
      </c>
      <c r="J1152" s="219" t="s">
        <v>5913</v>
      </c>
      <c r="K1152" s="219" t="s">
        <v>5913</v>
      </c>
      <c r="L1152" s="223" t="s">
        <v>52</v>
      </c>
      <c r="M1152" s="219" t="s">
        <v>53</v>
      </c>
      <c r="N1152" s="219" t="s">
        <v>5953</v>
      </c>
      <c r="O1152" s="219" t="s">
        <v>55</v>
      </c>
      <c r="P1152" s="219" t="s">
        <v>56</v>
      </c>
      <c r="Q1152" s="219" t="s">
        <v>13124</v>
      </c>
      <c r="R1152" s="219" t="s">
        <v>12955</v>
      </c>
      <c r="S1152" s="219" t="s">
        <v>12442</v>
      </c>
      <c r="T1152" s="223" t="s">
        <v>19894</v>
      </c>
      <c r="U1152" s="225" t="s">
        <v>179</v>
      </c>
      <c r="V1152" s="219" t="s">
        <v>726</v>
      </c>
      <c r="W1152" s="219" t="s">
        <v>12955</v>
      </c>
      <c r="X1152" s="230" t="s">
        <v>1362</v>
      </c>
      <c r="Y1152" s="220" t="s">
        <v>63</v>
      </c>
      <c r="Z1152" s="220" t="s">
        <v>480</v>
      </c>
      <c r="AA1152" s="220" t="s">
        <v>16451</v>
      </c>
      <c r="AB1152" s="228" t="s">
        <v>2035</v>
      </c>
      <c r="AC1152" s="220" t="s">
        <v>2101</v>
      </c>
      <c r="AD1152" s="219" t="s">
        <v>47</v>
      </c>
      <c r="AE1152" s="220" t="s">
        <v>2101</v>
      </c>
      <c r="AF1152" s="228" t="s">
        <v>5570</v>
      </c>
      <c r="AG1152" s="225" t="s">
        <v>5916</v>
      </c>
      <c r="AH1152" s="228" t="s">
        <v>117</v>
      </c>
      <c r="AI1152" s="225" t="s">
        <v>2101</v>
      </c>
      <c r="AJ1152" s="316" t="s">
        <v>14911</v>
      </c>
      <c r="AK1152" s="316" t="s">
        <v>17448</v>
      </c>
      <c r="AL1152" s="221">
        <v>27285</v>
      </c>
      <c r="AM1152" s="221" t="s">
        <v>12605</v>
      </c>
      <c r="AN1152" s="225" t="s">
        <v>9406</v>
      </c>
      <c r="AO1152" s="316"/>
      <c r="AP1152" s="225" t="s">
        <v>12955</v>
      </c>
    </row>
    <row r="1153" spans="1:42" ht="15" customHeight="1">
      <c r="A1153" s="225" t="s">
        <v>480</v>
      </c>
      <c r="B1153" s="219" t="s">
        <v>17737</v>
      </c>
      <c r="C1153" s="219" t="s">
        <v>12955</v>
      </c>
      <c r="D1153" s="219" t="s">
        <v>12955</v>
      </c>
      <c r="E1153" s="219" t="s">
        <v>12955</v>
      </c>
      <c r="F1153" s="223" t="s">
        <v>12812</v>
      </c>
      <c r="G1153" s="318" t="s">
        <v>9743</v>
      </c>
      <c r="H1153" s="219" t="s">
        <v>5912</v>
      </c>
      <c r="I1153" s="219" t="s">
        <v>5912</v>
      </c>
      <c r="J1153" s="219" t="s">
        <v>5913</v>
      </c>
      <c r="K1153" s="219" t="s">
        <v>5913</v>
      </c>
      <c r="L1153" s="219" t="s">
        <v>52</v>
      </c>
      <c r="M1153" s="219" t="s">
        <v>53</v>
      </c>
      <c r="N1153" s="219" t="s">
        <v>9744</v>
      </c>
      <c r="O1153" s="219" t="s">
        <v>55</v>
      </c>
      <c r="P1153" s="219" t="s">
        <v>56</v>
      </c>
      <c r="Q1153" s="219" t="s">
        <v>13122</v>
      </c>
      <c r="R1153" s="219" t="s">
        <v>12955</v>
      </c>
      <c r="S1153" s="219" t="s">
        <v>12955</v>
      </c>
      <c r="T1153" s="219" t="s">
        <v>12955</v>
      </c>
      <c r="U1153" s="219" t="s">
        <v>12955</v>
      </c>
      <c r="V1153" s="219" t="s">
        <v>12955</v>
      </c>
      <c r="W1153" s="219" t="s">
        <v>12955</v>
      </c>
      <c r="X1153" s="219" t="s">
        <v>12955</v>
      </c>
      <c r="Y1153" s="219" t="s">
        <v>12955</v>
      </c>
      <c r="Z1153" s="219" t="s">
        <v>12955</v>
      </c>
      <c r="AA1153" s="219" t="s">
        <v>12955</v>
      </c>
      <c r="AB1153" s="219" t="s">
        <v>12955</v>
      </c>
      <c r="AC1153" s="219" t="s">
        <v>12955</v>
      </c>
      <c r="AD1153" s="219" t="s">
        <v>12955</v>
      </c>
      <c r="AE1153" s="219" t="s">
        <v>12955</v>
      </c>
      <c r="AF1153" s="219" t="s">
        <v>5570</v>
      </c>
      <c r="AG1153" s="219" t="s">
        <v>5916</v>
      </c>
      <c r="AH1153" s="219" t="s">
        <v>12955</v>
      </c>
      <c r="AI1153" s="219" t="s">
        <v>12955</v>
      </c>
      <c r="AJ1153" s="219" t="s">
        <v>12955</v>
      </c>
      <c r="AK1153" s="219" t="s">
        <v>12955</v>
      </c>
      <c r="AL1153" s="222"/>
      <c r="AM1153" s="219" t="s">
        <v>12955</v>
      </c>
      <c r="AN1153" s="223" t="s">
        <v>9412</v>
      </c>
      <c r="AO1153" s="222">
        <v>36861</v>
      </c>
      <c r="AP1153" s="222" t="s">
        <v>12955</v>
      </c>
    </row>
    <row r="1154" spans="1:42" ht="15" customHeight="1">
      <c r="A1154" s="225" t="s">
        <v>17732</v>
      </c>
      <c r="B1154" s="219" t="s">
        <v>17736</v>
      </c>
      <c r="C1154" s="219" t="s">
        <v>6132</v>
      </c>
      <c r="D1154" s="219" t="s">
        <v>6133</v>
      </c>
      <c r="E1154" s="219" t="s">
        <v>6134</v>
      </c>
      <c r="F1154" s="223" t="s">
        <v>11779</v>
      </c>
      <c r="G1154" s="223" t="s">
        <v>6135</v>
      </c>
      <c r="H1154" s="219" t="s">
        <v>6071</v>
      </c>
      <c r="I1154" s="219" t="s">
        <v>6071</v>
      </c>
      <c r="J1154" s="219" t="s">
        <v>6072</v>
      </c>
      <c r="K1154" s="219" t="s">
        <v>6072</v>
      </c>
      <c r="L1154" s="223" t="s">
        <v>52</v>
      </c>
      <c r="M1154" s="219" t="s">
        <v>53</v>
      </c>
      <c r="N1154" s="219" t="s">
        <v>19895</v>
      </c>
      <c r="O1154" s="219" t="s">
        <v>55</v>
      </c>
      <c r="P1154" s="219" t="s">
        <v>56</v>
      </c>
      <c r="Q1154" s="219" t="s">
        <v>12931</v>
      </c>
      <c r="R1154" s="219" t="s">
        <v>12955</v>
      </c>
      <c r="S1154" s="219" t="s">
        <v>6138</v>
      </c>
      <c r="T1154" s="223" t="s">
        <v>19896</v>
      </c>
      <c r="U1154" s="225" t="s">
        <v>179</v>
      </c>
      <c r="V1154" s="219" t="s">
        <v>6136</v>
      </c>
      <c r="W1154" s="219" t="s">
        <v>12955</v>
      </c>
      <c r="X1154" s="230" t="s">
        <v>5392</v>
      </c>
      <c r="Y1154" s="220" t="s">
        <v>63</v>
      </c>
      <c r="Z1154" s="220" t="s">
        <v>6137</v>
      </c>
      <c r="AA1154" s="220" t="s">
        <v>16476</v>
      </c>
      <c r="AB1154" s="228" t="s">
        <v>153</v>
      </c>
      <c r="AC1154" s="220" t="s">
        <v>6138</v>
      </c>
      <c r="AD1154" s="219" t="s">
        <v>47</v>
      </c>
      <c r="AE1154" s="220" t="s">
        <v>6138</v>
      </c>
      <c r="AF1154" s="228" t="s">
        <v>5912</v>
      </c>
      <c r="AG1154" s="225" t="s">
        <v>6072</v>
      </c>
      <c r="AH1154" s="228" t="s">
        <v>117</v>
      </c>
      <c r="AI1154" s="225" t="s">
        <v>6082</v>
      </c>
      <c r="AJ1154" s="316" t="s">
        <v>14952</v>
      </c>
      <c r="AK1154" s="316" t="s">
        <v>17022</v>
      </c>
      <c r="AL1154" s="221">
        <v>28856</v>
      </c>
      <c r="AM1154" s="221" t="s">
        <v>12606</v>
      </c>
      <c r="AN1154" s="225" t="s">
        <v>9406</v>
      </c>
      <c r="AO1154" s="225"/>
      <c r="AP1154" s="225" t="s">
        <v>12955</v>
      </c>
    </row>
    <row r="1155" spans="1:42" ht="15" customHeight="1">
      <c r="A1155" s="225" t="s">
        <v>17732</v>
      </c>
      <c r="B1155" s="219" t="s">
        <v>17736</v>
      </c>
      <c r="C1155" s="219" t="s">
        <v>6126</v>
      </c>
      <c r="D1155" s="219" t="s">
        <v>6127</v>
      </c>
      <c r="E1155" s="219" t="s">
        <v>6128</v>
      </c>
      <c r="F1155" s="223" t="s">
        <v>11778</v>
      </c>
      <c r="G1155" s="223" t="s">
        <v>6129</v>
      </c>
      <c r="H1155" s="219" t="s">
        <v>6071</v>
      </c>
      <c r="I1155" s="219" t="s">
        <v>6071</v>
      </c>
      <c r="J1155" s="219" t="s">
        <v>6072</v>
      </c>
      <c r="K1155" s="219" t="s">
        <v>6072</v>
      </c>
      <c r="L1155" s="223" t="s">
        <v>52</v>
      </c>
      <c r="M1155" s="219" t="s">
        <v>53</v>
      </c>
      <c r="N1155" s="219" t="s">
        <v>19897</v>
      </c>
      <c r="O1155" s="219" t="s">
        <v>55</v>
      </c>
      <c r="P1155" s="219" t="s">
        <v>56</v>
      </c>
      <c r="Q1155" s="219" t="s">
        <v>3725</v>
      </c>
      <c r="R1155" s="219" t="s">
        <v>12955</v>
      </c>
      <c r="S1155" s="219" t="s">
        <v>6082</v>
      </c>
      <c r="T1155" s="223" t="s">
        <v>19898</v>
      </c>
      <c r="U1155" s="225" t="s">
        <v>62</v>
      </c>
      <c r="V1155" s="219" t="s">
        <v>6130</v>
      </c>
      <c r="W1155" s="219" t="s">
        <v>12955</v>
      </c>
      <c r="X1155" s="230" t="s">
        <v>124</v>
      </c>
      <c r="Y1155" s="220" t="s">
        <v>63</v>
      </c>
      <c r="Z1155" s="220" t="s">
        <v>6131</v>
      </c>
      <c r="AA1155" s="220" t="s">
        <v>16472</v>
      </c>
      <c r="AB1155" s="228" t="s">
        <v>144</v>
      </c>
      <c r="AC1155" s="220" t="s">
        <v>371</v>
      </c>
      <c r="AD1155" s="219" t="s">
        <v>47</v>
      </c>
      <c r="AE1155" s="220" t="s">
        <v>6082</v>
      </c>
      <c r="AF1155" s="228" t="s">
        <v>5912</v>
      </c>
      <c r="AG1155" s="225" t="s">
        <v>6072</v>
      </c>
      <c r="AH1155" s="228" t="s">
        <v>117</v>
      </c>
      <c r="AI1155" s="225" t="s">
        <v>6082</v>
      </c>
      <c r="AJ1155" s="316" t="s">
        <v>14951</v>
      </c>
      <c r="AK1155" s="316" t="s">
        <v>17023</v>
      </c>
      <c r="AL1155" s="221">
        <v>34759</v>
      </c>
      <c r="AM1155" s="221" t="s">
        <v>12605</v>
      </c>
      <c r="AN1155" s="225" t="s">
        <v>9406</v>
      </c>
      <c r="AO1155" s="225"/>
      <c r="AP1155" s="225" t="s">
        <v>12955</v>
      </c>
    </row>
    <row r="1156" spans="1:42" ht="15" customHeight="1">
      <c r="A1156" s="225" t="s">
        <v>17732</v>
      </c>
      <c r="B1156" s="219" t="s">
        <v>17736</v>
      </c>
      <c r="C1156" s="219" t="s">
        <v>6116</v>
      </c>
      <c r="D1156" s="219" t="s">
        <v>6117</v>
      </c>
      <c r="E1156" s="219" t="s">
        <v>6118</v>
      </c>
      <c r="F1156" s="223" t="s">
        <v>11776</v>
      </c>
      <c r="G1156" s="223" t="s">
        <v>6119</v>
      </c>
      <c r="H1156" s="219" t="s">
        <v>6071</v>
      </c>
      <c r="I1156" s="219" t="s">
        <v>6071</v>
      </c>
      <c r="J1156" s="219" t="s">
        <v>6072</v>
      </c>
      <c r="K1156" s="219" t="s">
        <v>6072</v>
      </c>
      <c r="L1156" s="223" t="s">
        <v>52</v>
      </c>
      <c r="M1156" s="219" t="s">
        <v>53</v>
      </c>
      <c r="N1156" s="219" t="s">
        <v>19899</v>
      </c>
      <c r="O1156" s="219" t="s">
        <v>55</v>
      </c>
      <c r="P1156" s="219" t="s">
        <v>56</v>
      </c>
      <c r="Q1156" s="219" t="s">
        <v>2639</v>
      </c>
      <c r="R1156" s="219" t="s">
        <v>12955</v>
      </c>
      <c r="S1156" s="219" t="s">
        <v>17846</v>
      </c>
      <c r="T1156" s="223" t="s">
        <v>19900</v>
      </c>
      <c r="U1156" s="225" t="s">
        <v>62</v>
      </c>
      <c r="V1156" s="219" t="s">
        <v>19901</v>
      </c>
      <c r="W1156" s="219" t="s">
        <v>13390</v>
      </c>
      <c r="X1156" s="230" t="s">
        <v>13414</v>
      </c>
      <c r="Y1156" s="220" t="s">
        <v>63</v>
      </c>
      <c r="Z1156" s="220" t="s">
        <v>6120</v>
      </c>
      <c r="AA1156" s="220" t="s">
        <v>16475</v>
      </c>
      <c r="AB1156" s="228" t="s">
        <v>144</v>
      </c>
      <c r="AC1156" s="220" t="s">
        <v>371</v>
      </c>
      <c r="AD1156" s="219" t="s">
        <v>47</v>
      </c>
      <c r="AE1156" s="220" t="s">
        <v>6082</v>
      </c>
      <c r="AF1156" s="228" t="s">
        <v>5912</v>
      </c>
      <c r="AG1156" s="225" t="s">
        <v>6072</v>
      </c>
      <c r="AH1156" s="228" t="s">
        <v>117</v>
      </c>
      <c r="AI1156" s="225" t="s">
        <v>6082</v>
      </c>
      <c r="AJ1156" s="316" t="s">
        <v>14949</v>
      </c>
      <c r="AK1156" s="316" t="s">
        <v>17024</v>
      </c>
      <c r="AL1156" s="221">
        <v>34001</v>
      </c>
      <c r="AM1156" s="221" t="s">
        <v>12605</v>
      </c>
      <c r="AN1156" s="225" t="s">
        <v>9406</v>
      </c>
      <c r="AO1156" s="225"/>
      <c r="AP1156" s="225" t="s">
        <v>12955</v>
      </c>
    </row>
    <row r="1157" spans="1:42" ht="15" customHeight="1">
      <c r="A1157" s="225" t="s">
        <v>17732</v>
      </c>
      <c r="B1157" s="219" t="s">
        <v>17736</v>
      </c>
      <c r="C1157" s="219" t="s">
        <v>6101</v>
      </c>
      <c r="D1157" s="219" t="s">
        <v>6102</v>
      </c>
      <c r="E1157" s="219" t="s">
        <v>6103</v>
      </c>
      <c r="F1157" s="223" t="s">
        <v>11773</v>
      </c>
      <c r="G1157" s="223" t="s">
        <v>6104</v>
      </c>
      <c r="H1157" s="219" t="s">
        <v>6071</v>
      </c>
      <c r="I1157" s="219" t="s">
        <v>6071</v>
      </c>
      <c r="J1157" s="219" t="s">
        <v>6072</v>
      </c>
      <c r="K1157" s="219" t="s">
        <v>6072</v>
      </c>
      <c r="L1157" s="223" t="s">
        <v>39</v>
      </c>
      <c r="M1157" s="219" t="s">
        <v>40</v>
      </c>
      <c r="N1157" s="219" t="s">
        <v>19902</v>
      </c>
      <c r="O1157" s="219" t="s">
        <v>37</v>
      </c>
      <c r="P1157" s="219" t="s">
        <v>42</v>
      </c>
      <c r="Q1157" s="219" t="s">
        <v>160</v>
      </c>
      <c r="R1157" s="219" t="s">
        <v>12955</v>
      </c>
      <c r="S1157" s="219" t="s">
        <v>6082</v>
      </c>
      <c r="T1157" s="223" t="s">
        <v>19903</v>
      </c>
      <c r="U1157" s="225" t="s">
        <v>62</v>
      </c>
      <c r="V1157" s="219" t="s">
        <v>19904</v>
      </c>
      <c r="W1157" s="219" t="s">
        <v>12942</v>
      </c>
      <c r="X1157" s="230" t="s">
        <v>124</v>
      </c>
      <c r="Y1157" s="220" t="s">
        <v>63</v>
      </c>
      <c r="Z1157" s="220" t="s">
        <v>6105</v>
      </c>
      <c r="AA1157" s="220" t="s">
        <v>16472</v>
      </c>
      <c r="AB1157" s="228" t="s">
        <v>144</v>
      </c>
      <c r="AC1157" s="220" t="s">
        <v>371</v>
      </c>
      <c r="AD1157" s="219" t="s">
        <v>47</v>
      </c>
      <c r="AE1157" s="220" t="s">
        <v>6082</v>
      </c>
      <c r="AF1157" s="228" t="s">
        <v>5912</v>
      </c>
      <c r="AG1157" s="225" t="s">
        <v>6072</v>
      </c>
      <c r="AH1157" s="228" t="s">
        <v>117</v>
      </c>
      <c r="AI1157" s="225" t="s">
        <v>6082</v>
      </c>
      <c r="AJ1157" s="316" t="s">
        <v>14946</v>
      </c>
      <c r="AK1157" s="316" t="s">
        <v>17025</v>
      </c>
      <c r="AL1157" s="221">
        <v>29646</v>
      </c>
      <c r="AM1157" s="221" t="s">
        <v>12605</v>
      </c>
      <c r="AN1157" s="225" t="s">
        <v>9406</v>
      </c>
      <c r="AO1157" s="225"/>
      <c r="AP1157" s="225" t="s">
        <v>12955</v>
      </c>
    </row>
    <row r="1158" spans="1:42" ht="15" customHeight="1">
      <c r="A1158" s="225" t="s">
        <v>17732</v>
      </c>
      <c r="B1158" s="219" t="s">
        <v>17736</v>
      </c>
      <c r="C1158" s="219" t="s">
        <v>6106</v>
      </c>
      <c r="D1158" s="219" t="s">
        <v>6107</v>
      </c>
      <c r="E1158" s="219" t="s">
        <v>6108</v>
      </c>
      <c r="F1158" s="223" t="s">
        <v>11774</v>
      </c>
      <c r="G1158" s="223" t="s">
        <v>6109</v>
      </c>
      <c r="H1158" s="219" t="s">
        <v>6071</v>
      </c>
      <c r="I1158" s="219" t="s">
        <v>6071</v>
      </c>
      <c r="J1158" s="219" t="s">
        <v>6072</v>
      </c>
      <c r="K1158" s="219" t="s">
        <v>6072</v>
      </c>
      <c r="L1158" s="223" t="s">
        <v>52</v>
      </c>
      <c r="M1158" s="219" t="s">
        <v>53</v>
      </c>
      <c r="N1158" s="219" t="s">
        <v>19905</v>
      </c>
      <c r="O1158" s="219" t="s">
        <v>55</v>
      </c>
      <c r="P1158" s="219" t="s">
        <v>56</v>
      </c>
      <c r="Q1158" s="219" t="s">
        <v>3892</v>
      </c>
      <c r="R1158" s="219" t="s">
        <v>12955</v>
      </c>
      <c r="S1158" s="219" t="s">
        <v>6082</v>
      </c>
      <c r="T1158" s="223" t="s">
        <v>19906</v>
      </c>
      <c r="U1158" s="225" t="s">
        <v>62</v>
      </c>
      <c r="V1158" s="219" t="s">
        <v>19907</v>
      </c>
      <c r="W1158" s="219" t="s">
        <v>13389</v>
      </c>
      <c r="X1158" s="230" t="s">
        <v>6378</v>
      </c>
      <c r="Y1158" s="220" t="s">
        <v>0</v>
      </c>
      <c r="Z1158" s="220" t="s">
        <v>6110</v>
      </c>
      <c r="AA1158" s="220" t="s">
        <v>16473</v>
      </c>
      <c r="AB1158" s="228" t="s">
        <v>144</v>
      </c>
      <c r="AC1158" s="220" t="s">
        <v>371</v>
      </c>
      <c r="AD1158" s="219" t="s">
        <v>47</v>
      </c>
      <c r="AE1158" s="220" t="s">
        <v>6082</v>
      </c>
      <c r="AF1158" s="228" t="s">
        <v>5912</v>
      </c>
      <c r="AG1158" s="225" t="s">
        <v>6072</v>
      </c>
      <c r="AH1158" s="228" t="s">
        <v>117</v>
      </c>
      <c r="AI1158" s="225" t="s">
        <v>6082</v>
      </c>
      <c r="AJ1158" s="316" t="s">
        <v>14947</v>
      </c>
      <c r="AK1158" s="316" t="s">
        <v>17026</v>
      </c>
      <c r="AL1158" s="221">
        <v>37681</v>
      </c>
      <c r="AM1158" s="221" t="s">
        <v>12605</v>
      </c>
      <c r="AN1158" s="225" t="s">
        <v>9406</v>
      </c>
      <c r="AO1158" s="225"/>
      <c r="AP1158" s="225" t="s">
        <v>12955</v>
      </c>
    </row>
    <row r="1159" spans="1:42" ht="15" customHeight="1">
      <c r="A1159" s="225" t="s">
        <v>17732</v>
      </c>
      <c r="B1159" s="219" t="s">
        <v>17736</v>
      </c>
      <c r="C1159" s="219" t="s">
        <v>6146</v>
      </c>
      <c r="D1159" s="219" t="s">
        <v>6147</v>
      </c>
      <c r="E1159" s="219" t="s">
        <v>6148</v>
      </c>
      <c r="F1159" s="223" t="s">
        <v>11781</v>
      </c>
      <c r="G1159" s="223" t="s">
        <v>6149</v>
      </c>
      <c r="H1159" s="219" t="s">
        <v>6071</v>
      </c>
      <c r="I1159" s="219" t="s">
        <v>6071</v>
      </c>
      <c r="J1159" s="219" t="s">
        <v>6072</v>
      </c>
      <c r="K1159" s="219" t="s">
        <v>6072</v>
      </c>
      <c r="L1159" s="223" t="s">
        <v>39</v>
      </c>
      <c r="M1159" s="219" t="s">
        <v>40</v>
      </c>
      <c r="N1159" s="219" t="s">
        <v>19908</v>
      </c>
      <c r="O1159" s="219" t="s">
        <v>188</v>
      </c>
      <c r="P1159" s="219" t="s">
        <v>2461</v>
      </c>
      <c r="Q1159" s="219" t="s">
        <v>13123</v>
      </c>
      <c r="R1159" s="219" t="s">
        <v>12955</v>
      </c>
      <c r="S1159" s="219" t="s">
        <v>19901</v>
      </c>
      <c r="T1159" s="223" t="s">
        <v>19909</v>
      </c>
      <c r="U1159" s="225" t="s">
        <v>62</v>
      </c>
      <c r="V1159" s="219" t="s">
        <v>6150</v>
      </c>
      <c r="W1159" s="219" t="s">
        <v>12955</v>
      </c>
      <c r="X1159" s="230" t="s">
        <v>124</v>
      </c>
      <c r="Y1159" s="220" t="s">
        <v>63</v>
      </c>
      <c r="Z1159" s="220" t="s">
        <v>6151</v>
      </c>
      <c r="AA1159" s="220" t="s">
        <v>16478</v>
      </c>
      <c r="AB1159" s="228" t="s">
        <v>144</v>
      </c>
      <c r="AC1159" s="220" t="s">
        <v>371</v>
      </c>
      <c r="AD1159" s="219" t="s">
        <v>47</v>
      </c>
      <c r="AE1159" s="220" t="s">
        <v>6082</v>
      </c>
      <c r="AF1159" s="228" t="s">
        <v>5912</v>
      </c>
      <c r="AG1159" s="225" t="s">
        <v>6072</v>
      </c>
      <c r="AH1159" s="228" t="s">
        <v>117</v>
      </c>
      <c r="AI1159" s="225" t="s">
        <v>6082</v>
      </c>
      <c r="AJ1159" s="316" t="s">
        <v>14954</v>
      </c>
      <c r="AK1159" s="316" t="s">
        <v>17027</v>
      </c>
      <c r="AL1159" s="221">
        <v>35004</v>
      </c>
      <c r="AM1159" s="221" t="s">
        <v>12605</v>
      </c>
      <c r="AN1159" s="225" t="s">
        <v>9406</v>
      </c>
      <c r="AO1159" s="225"/>
      <c r="AP1159" s="225" t="s">
        <v>12955</v>
      </c>
    </row>
    <row r="1160" spans="1:42" ht="15" customHeight="1">
      <c r="A1160" s="225" t="s">
        <v>17732</v>
      </c>
      <c r="B1160" s="219" t="s">
        <v>17736</v>
      </c>
      <c r="C1160" s="219" t="s">
        <v>6121</v>
      </c>
      <c r="D1160" s="219" t="s">
        <v>6122</v>
      </c>
      <c r="E1160" s="219" t="s">
        <v>6123</v>
      </c>
      <c r="F1160" s="223" t="s">
        <v>11777</v>
      </c>
      <c r="G1160" s="223" t="s">
        <v>6124</v>
      </c>
      <c r="H1160" s="219" t="s">
        <v>6071</v>
      </c>
      <c r="I1160" s="219" t="s">
        <v>6071</v>
      </c>
      <c r="J1160" s="219" t="s">
        <v>6072</v>
      </c>
      <c r="K1160" s="219" t="s">
        <v>6072</v>
      </c>
      <c r="L1160" s="223" t="s">
        <v>39</v>
      </c>
      <c r="M1160" s="219" t="s">
        <v>40</v>
      </c>
      <c r="N1160" s="219" t="s">
        <v>19910</v>
      </c>
      <c r="O1160" s="219" t="s">
        <v>290</v>
      </c>
      <c r="P1160" s="219" t="s">
        <v>291</v>
      </c>
      <c r="Q1160" s="219" t="s">
        <v>3814</v>
      </c>
      <c r="R1160" s="219" t="s">
        <v>12955</v>
      </c>
      <c r="S1160" s="219" t="s">
        <v>6082</v>
      </c>
      <c r="T1160" s="223" t="s">
        <v>19911</v>
      </c>
      <c r="U1160" s="225" t="s">
        <v>62</v>
      </c>
      <c r="V1160" s="219" t="s">
        <v>19912</v>
      </c>
      <c r="W1160" s="219" t="s">
        <v>13391</v>
      </c>
      <c r="X1160" s="230" t="s">
        <v>13416</v>
      </c>
      <c r="Y1160" s="220" t="s">
        <v>63</v>
      </c>
      <c r="Z1160" s="220" t="s">
        <v>6125</v>
      </c>
      <c r="AA1160" s="220" t="s">
        <v>16473</v>
      </c>
      <c r="AB1160" s="228" t="s">
        <v>144</v>
      </c>
      <c r="AC1160" s="220" t="s">
        <v>371</v>
      </c>
      <c r="AD1160" s="219" t="s">
        <v>47</v>
      </c>
      <c r="AE1160" s="220" t="s">
        <v>6082</v>
      </c>
      <c r="AF1160" s="228" t="s">
        <v>5912</v>
      </c>
      <c r="AG1160" s="225" t="s">
        <v>6072</v>
      </c>
      <c r="AH1160" s="228" t="s">
        <v>117</v>
      </c>
      <c r="AI1160" s="225" t="s">
        <v>6082</v>
      </c>
      <c r="AJ1160" s="316" t="s">
        <v>14950</v>
      </c>
      <c r="AK1160" s="316" t="s">
        <v>17029</v>
      </c>
      <c r="AL1160" s="221">
        <v>39142</v>
      </c>
      <c r="AM1160" s="221" t="s">
        <v>12605</v>
      </c>
      <c r="AN1160" s="225" t="s">
        <v>9406</v>
      </c>
      <c r="AO1160" s="225"/>
      <c r="AP1160" s="225" t="s">
        <v>12955</v>
      </c>
    </row>
    <row r="1161" spans="1:42" ht="15" customHeight="1">
      <c r="A1161" s="225" t="s">
        <v>17732</v>
      </c>
      <c r="B1161" s="219" t="s">
        <v>17736</v>
      </c>
      <c r="C1161" s="219" t="s">
        <v>6111</v>
      </c>
      <c r="D1161" s="219" t="s">
        <v>6112</v>
      </c>
      <c r="E1161" s="219" t="s">
        <v>6113</v>
      </c>
      <c r="F1161" s="223" t="s">
        <v>11775</v>
      </c>
      <c r="G1161" s="223" t="s">
        <v>6114</v>
      </c>
      <c r="H1161" s="219" t="s">
        <v>6071</v>
      </c>
      <c r="I1161" s="219" t="s">
        <v>6071</v>
      </c>
      <c r="J1161" s="219" t="s">
        <v>6072</v>
      </c>
      <c r="K1161" s="219" t="s">
        <v>6072</v>
      </c>
      <c r="L1161" s="223" t="s">
        <v>52</v>
      </c>
      <c r="M1161" s="219" t="s">
        <v>53</v>
      </c>
      <c r="N1161" s="219" t="s">
        <v>19913</v>
      </c>
      <c r="O1161" s="219" t="s">
        <v>55</v>
      </c>
      <c r="P1161" s="219" t="s">
        <v>56</v>
      </c>
      <c r="Q1161" s="219" t="s">
        <v>281</v>
      </c>
      <c r="R1161" s="219" t="s">
        <v>12955</v>
      </c>
      <c r="S1161" s="219" t="s">
        <v>19914</v>
      </c>
      <c r="T1161" s="223" t="s">
        <v>19915</v>
      </c>
      <c r="U1161" s="225" t="s">
        <v>179</v>
      </c>
      <c r="V1161" s="219" t="s">
        <v>3528</v>
      </c>
      <c r="W1161" s="219" t="s">
        <v>13356</v>
      </c>
      <c r="X1161" s="230" t="s">
        <v>124</v>
      </c>
      <c r="Y1161" s="220" t="s">
        <v>63</v>
      </c>
      <c r="Z1161" s="220" t="s">
        <v>6115</v>
      </c>
      <c r="AA1161" s="220" t="s">
        <v>16474</v>
      </c>
      <c r="AB1161" s="228" t="s">
        <v>144</v>
      </c>
      <c r="AC1161" s="220" t="s">
        <v>371</v>
      </c>
      <c r="AD1161" s="219" t="s">
        <v>47</v>
      </c>
      <c r="AE1161" s="220" t="s">
        <v>6082</v>
      </c>
      <c r="AF1161" s="228" t="s">
        <v>5912</v>
      </c>
      <c r="AG1161" s="225" t="s">
        <v>6072</v>
      </c>
      <c r="AH1161" s="228" t="s">
        <v>117</v>
      </c>
      <c r="AI1161" s="225" t="s">
        <v>6082</v>
      </c>
      <c r="AJ1161" s="316" t="s">
        <v>14948</v>
      </c>
      <c r="AK1161" s="316" t="s">
        <v>17028</v>
      </c>
      <c r="AL1161" s="221">
        <v>34455</v>
      </c>
      <c r="AM1161" s="221" t="s">
        <v>12605</v>
      </c>
      <c r="AN1161" s="225" t="s">
        <v>9406</v>
      </c>
      <c r="AO1161" s="225"/>
      <c r="AP1161" s="225" t="s">
        <v>12955</v>
      </c>
    </row>
    <row r="1162" spans="1:42" ht="15" customHeight="1">
      <c r="A1162" s="225" t="s">
        <v>17732</v>
      </c>
      <c r="B1162" s="219" t="s">
        <v>17736</v>
      </c>
      <c r="C1162" s="219" t="s">
        <v>6077</v>
      </c>
      <c r="D1162" s="219" t="s">
        <v>6078</v>
      </c>
      <c r="E1162" s="219" t="s">
        <v>6079</v>
      </c>
      <c r="F1162" s="223" t="s">
        <v>11769</v>
      </c>
      <c r="G1162" s="223" t="s">
        <v>6080</v>
      </c>
      <c r="H1162" s="219" t="s">
        <v>6071</v>
      </c>
      <c r="I1162" s="219" t="s">
        <v>6071</v>
      </c>
      <c r="J1162" s="219" t="s">
        <v>6072</v>
      </c>
      <c r="K1162" s="219" t="s">
        <v>6072</v>
      </c>
      <c r="L1162" s="223" t="s">
        <v>39</v>
      </c>
      <c r="M1162" s="219" t="s">
        <v>40</v>
      </c>
      <c r="N1162" s="219" t="s">
        <v>19916</v>
      </c>
      <c r="O1162" s="219" t="s">
        <v>519</v>
      </c>
      <c r="P1162" s="219" t="s">
        <v>520</v>
      </c>
      <c r="Q1162" s="219" t="s">
        <v>6061</v>
      </c>
      <c r="R1162" s="219" t="s">
        <v>12955</v>
      </c>
      <c r="S1162" s="219" t="s">
        <v>6081</v>
      </c>
      <c r="T1162" s="223" t="s">
        <v>19917</v>
      </c>
      <c r="U1162" s="225" t="s">
        <v>62</v>
      </c>
      <c r="V1162" s="219" t="s">
        <v>19918</v>
      </c>
      <c r="W1162" s="219" t="s">
        <v>13388</v>
      </c>
      <c r="X1162" s="230" t="s">
        <v>19919</v>
      </c>
      <c r="Y1162" s="220" t="s">
        <v>63</v>
      </c>
      <c r="Z1162" s="220" t="s">
        <v>965</v>
      </c>
      <c r="AA1162" s="220" t="s">
        <v>16468</v>
      </c>
      <c r="AB1162" s="228" t="s">
        <v>46</v>
      </c>
      <c r="AC1162" s="220" t="s">
        <v>6081</v>
      </c>
      <c r="AD1162" s="219" t="s">
        <v>47</v>
      </c>
      <c r="AE1162" s="220" t="s">
        <v>6081</v>
      </c>
      <c r="AF1162" s="228" t="s">
        <v>5912</v>
      </c>
      <c r="AG1162" s="225" t="s">
        <v>6072</v>
      </c>
      <c r="AH1162" s="228" t="s">
        <v>117</v>
      </c>
      <c r="AI1162" s="225" t="s">
        <v>6082</v>
      </c>
      <c r="AJ1162" s="316" t="s">
        <v>14942</v>
      </c>
      <c r="AK1162" s="316" t="s">
        <v>17030</v>
      </c>
      <c r="AL1162" s="221">
        <v>28915</v>
      </c>
      <c r="AM1162" s="221" t="s">
        <v>12605</v>
      </c>
      <c r="AN1162" s="225" t="s">
        <v>9406</v>
      </c>
      <c r="AO1162" s="225"/>
      <c r="AP1162" s="225" t="s">
        <v>12955</v>
      </c>
    </row>
    <row r="1163" spans="1:42" ht="15" customHeight="1">
      <c r="A1163" s="225" t="s">
        <v>17732</v>
      </c>
      <c r="B1163" s="219" t="s">
        <v>17736</v>
      </c>
      <c r="C1163" s="219" t="s">
        <v>6083</v>
      </c>
      <c r="D1163" s="219" t="s">
        <v>6084</v>
      </c>
      <c r="E1163" s="219" t="s">
        <v>6085</v>
      </c>
      <c r="F1163" s="223" t="s">
        <v>11770</v>
      </c>
      <c r="G1163" s="223" t="s">
        <v>6086</v>
      </c>
      <c r="H1163" s="219" t="s">
        <v>6071</v>
      </c>
      <c r="I1163" s="219" t="s">
        <v>6071</v>
      </c>
      <c r="J1163" s="219" t="s">
        <v>6072</v>
      </c>
      <c r="K1163" s="219" t="s">
        <v>6072</v>
      </c>
      <c r="L1163" s="223" t="s">
        <v>39</v>
      </c>
      <c r="M1163" s="219" t="s">
        <v>40</v>
      </c>
      <c r="N1163" s="219" t="s">
        <v>6087</v>
      </c>
      <c r="O1163" s="219" t="s">
        <v>37</v>
      </c>
      <c r="P1163" s="219" t="s">
        <v>42</v>
      </c>
      <c r="Q1163" s="219" t="s">
        <v>188</v>
      </c>
      <c r="R1163" s="219" t="s">
        <v>12955</v>
      </c>
      <c r="S1163" s="219" t="s">
        <v>6088</v>
      </c>
      <c r="T1163" s="223" t="s">
        <v>19920</v>
      </c>
      <c r="U1163" s="225" t="s">
        <v>62</v>
      </c>
      <c r="V1163" s="219" t="s">
        <v>6089</v>
      </c>
      <c r="W1163" s="219" t="s">
        <v>12955</v>
      </c>
      <c r="X1163" s="230" t="s">
        <v>124</v>
      </c>
      <c r="Y1163" s="220" t="s">
        <v>63</v>
      </c>
      <c r="Z1163" s="220" t="s">
        <v>6090</v>
      </c>
      <c r="AA1163" s="220" t="s">
        <v>16469</v>
      </c>
      <c r="AB1163" s="228" t="s">
        <v>489</v>
      </c>
      <c r="AC1163" s="220" t="s">
        <v>274</v>
      </c>
      <c r="AD1163" s="219" t="s">
        <v>47</v>
      </c>
      <c r="AE1163" s="220" t="s">
        <v>6088</v>
      </c>
      <c r="AF1163" s="228" t="s">
        <v>5912</v>
      </c>
      <c r="AG1163" s="225" t="s">
        <v>6072</v>
      </c>
      <c r="AH1163" s="228" t="s">
        <v>117</v>
      </c>
      <c r="AI1163" s="225" t="s">
        <v>6082</v>
      </c>
      <c r="AJ1163" s="316" t="s">
        <v>14943</v>
      </c>
      <c r="AK1163" s="316" t="s">
        <v>17031</v>
      </c>
      <c r="AL1163" s="221">
        <v>40422</v>
      </c>
      <c r="AM1163" s="221" t="s">
        <v>12605</v>
      </c>
      <c r="AN1163" s="225" t="s">
        <v>9406</v>
      </c>
      <c r="AO1163" s="225"/>
      <c r="AP1163" s="225" t="s">
        <v>12955</v>
      </c>
    </row>
    <row r="1164" spans="1:42" ht="15" customHeight="1">
      <c r="A1164" s="225" t="s">
        <v>17732</v>
      </c>
      <c r="B1164" s="219" t="s">
        <v>17736</v>
      </c>
      <c r="C1164" s="219" t="s">
        <v>6091</v>
      </c>
      <c r="D1164" s="219" t="s">
        <v>6092</v>
      </c>
      <c r="E1164" s="219" t="s">
        <v>6093</v>
      </c>
      <c r="F1164" s="223" t="s">
        <v>11771</v>
      </c>
      <c r="G1164" s="223" t="s">
        <v>6094</v>
      </c>
      <c r="H1164" s="219" t="s">
        <v>6071</v>
      </c>
      <c r="I1164" s="219" t="s">
        <v>6071</v>
      </c>
      <c r="J1164" s="219" t="s">
        <v>6072</v>
      </c>
      <c r="K1164" s="219" t="s">
        <v>6072</v>
      </c>
      <c r="L1164" s="223" t="s">
        <v>52</v>
      </c>
      <c r="M1164" s="219" t="s">
        <v>53</v>
      </c>
      <c r="N1164" s="219" t="s">
        <v>19921</v>
      </c>
      <c r="O1164" s="219" t="s">
        <v>55</v>
      </c>
      <c r="P1164" s="219" t="s">
        <v>56</v>
      </c>
      <c r="Q1164" s="219" t="s">
        <v>2108</v>
      </c>
      <c r="R1164" s="219" t="s">
        <v>12955</v>
      </c>
      <c r="S1164" s="219" t="s">
        <v>19922</v>
      </c>
      <c r="T1164" s="223" t="s">
        <v>19923</v>
      </c>
      <c r="U1164" s="225" t="s">
        <v>179</v>
      </c>
      <c r="V1164" s="219" t="s">
        <v>5653</v>
      </c>
      <c r="W1164" s="219" t="s">
        <v>12955</v>
      </c>
      <c r="X1164" s="230" t="s">
        <v>124</v>
      </c>
      <c r="Y1164" s="220" t="s">
        <v>63</v>
      </c>
      <c r="Z1164" s="220" t="s">
        <v>6095</v>
      </c>
      <c r="AA1164" s="220" t="s">
        <v>16470</v>
      </c>
      <c r="AB1164" s="228" t="s">
        <v>489</v>
      </c>
      <c r="AC1164" s="220" t="s">
        <v>274</v>
      </c>
      <c r="AD1164" s="219" t="s">
        <v>47</v>
      </c>
      <c r="AE1164" s="220" t="s">
        <v>6088</v>
      </c>
      <c r="AF1164" s="228" t="s">
        <v>5912</v>
      </c>
      <c r="AG1164" s="225" t="s">
        <v>6072</v>
      </c>
      <c r="AH1164" s="228" t="s">
        <v>117</v>
      </c>
      <c r="AI1164" s="225" t="s">
        <v>6082</v>
      </c>
      <c r="AJ1164" s="316" t="s">
        <v>14944</v>
      </c>
      <c r="AK1164" s="316" t="s">
        <v>17032</v>
      </c>
      <c r="AL1164" s="221">
        <v>32690</v>
      </c>
      <c r="AM1164" s="221" t="s">
        <v>12605</v>
      </c>
      <c r="AN1164" s="225" t="s">
        <v>9406</v>
      </c>
      <c r="AO1164" s="225"/>
      <c r="AP1164" s="225" t="s">
        <v>12955</v>
      </c>
    </row>
    <row r="1165" spans="1:42" ht="15" customHeight="1">
      <c r="A1165" s="225" t="s">
        <v>17732</v>
      </c>
      <c r="B1165" s="219" t="s">
        <v>17736</v>
      </c>
      <c r="C1165" s="219" t="s">
        <v>6096</v>
      </c>
      <c r="D1165" s="219" t="s">
        <v>6097</v>
      </c>
      <c r="E1165" s="219" t="s">
        <v>6098</v>
      </c>
      <c r="F1165" s="223" t="s">
        <v>11772</v>
      </c>
      <c r="G1165" s="223" t="s">
        <v>6099</v>
      </c>
      <c r="H1165" s="219" t="s">
        <v>6071</v>
      </c>
      <c r="I1165" s="219" t="s">
        <v>6071</v>
      </c>
      <c r="J1165" s="219" t="s">
        <v>6072</v>
      </c>
      <c r="K1165" s="219" t="s">
        <v>6072</v>
      </c>
      <c r="L1165" s="223" t="s">
        <v>52</v>
      </c>
      <c r="M1165" s="219" t="s">
        <v>53</v>
      </c>
      <c r="N1165" s="219" t="s">
        <v>19924</v>
      </c>
      <c r="O1165" s="219" t="s">
        <v>55</v>
      </c>
      <c r="P1165" s="219" t="s">
        <v>56</v>
      </c>
      <c r="Q1165" s="219" t="s">
        <v>13124</v>
      </c>
      <c r="R1165" s="219" t="s">
        <v>12955</v>
      </c>
      <c r="S1165" s="219" t="s">
        <v>19925</v>
      </c>
      <c r="T1165" s="223" t="s">
        <v>19926</v>
      </c>
      <c r="U1165" s="225" t="s">
        <v>179</v>
      </c>
      <c r="V1165" s="219" t="s">
        <v>13143</v>
      </c>
      <c r="W1165" s="219" t="s">
        <v>12955</v>
      </c>
      <c r="X1165" s="230" t="s">
        <v>124</v>
      </c>
      <c r="Y1165" s="220" t="s">
        <v>63</v>
      </c>
      <c r="Z1165" s="220" t="s">
        <v>6100</v>
      </c>
      <c r="AA1165" s="220" t="s">
        <v>16471</v>
      </c>
      <c r="AB1165" s="228" t="s">
        <v>134</v>
      </c>
      <c r="AC1165" s="220" t="s">
        <v>4581</v>
      </c>
      <c r="AD1165" s="219" t="s">
        <v>47</v>
      </c>
      <c r="AE1165" s="220" t="s">
        <v>4581</v>
      </c>
      <c r="AF1165" s="228" t="s">
        <v>5912</v>
      </c>
      <c r="AG1165" s="225" t="s">
        <v>6072</v>
      </c>
      <c r="AH1165" s="228" t="s">
        <v>154</v>
      </c>
      <c r="AI1165" s="225" t="s">
        <v>4581</v>
      </c>
      <c r="AJ1165" s="316" t="s">
        <v>14945</v>
      </c>
      <c r="AK1165" s="316" t="s">
        <v>17035</v>
      </c>
      <c r="AL1165" s="221">
        <v>32174</v>
      </c>
      <c r="AM1165" s="221" t="s">
        <v>12608</v>
      </c>
      <c r="AN1165" s="225" t="s">
        <v>9406</v>
      </c>
      <c r="AO1165" s="225"/>
      <c r="AP1165" s="225" t="s">
        <v>12955</v>
      </c>
    </row>
    <row r="1166" spans="1:42" ht="15" customHeight="1">
      <c r="A1166" s="225" t="s">
        <v>17732</v>
      </c>
      <c r="B1166" s="219" t="s">
        <v>17736</v>
      </c>
      <c r="C1166" s="219" t="s">
        <v>6067</v>
      </c>
      <c r="D1166" s="219" t="s">
        <v>6068</v>
      </c>
      <c r="E1166" s="219" t="s">
        <v>6069</v>
      </c>
      <c r="F1166" s="223" t="s">
        <v>11768</v>
      </c>
      <c r="G1166" s="223" t="s">
        <v>6070</v>
      </c>
      <c r="H1166" s="219" t="s">
        <v>6071</v>
      </c>
      <c r="I1166" s="219" t="s">
        <v>6071</v>
      </c>
      <c r="J1166" s="219" t="s">
        <v>6072</v>
      </c>
      <c r="K1166" s="219" t="s">
        <v>6072</v>
      </c>
      <c r="L1166" s="223" t="s">
        <v>39</v>
      </c>
      <c r="M1166" s="219" t="s">
        <v>40</v>
      </c>
      <c r="N1166" s="219" t="s">
        <v>6073</v>
      </c>
      <c r="O1166" s="219" t="s">
        <v>117</v>
      </c>
      <c r="P1166" s="219" t="s">
        <v>240</v>
      </c>
      <c r="Q1166" s="219" t="s">
        <v>12663</v>
      </c>
      <c r="R1166" s="219" t="s">
        <v>12955</v>
      </c>
      <c r="S1166" s="219" t="s">
        <v>6074</v>
      </c>
      <c r="T1166" s="223" t="s">
        <v>19927</v>
      </c>
      <c r="U1166" s="225" t="s">
        <v>62</v>
      </c>
      <c r="V1166" s="219" t="s">
        <v>19928</v>
      </c>
      <c r="W1166" s="219" t="s">
        <v>1562</v>
      </c>
      <c r="X1166" s="230" t="s">
        <v>12959</v>
      </c>
      <c r="Y1166" s="220" t="s">
        <v>63</v>
      </c>
      <c r="Z1166" s="220" t="s">
        <v>6075</v>
      </c>
      <c r="AA1166" s="220" t="s">
        <v>16467</v>
      </c>
      <c r="AB1166" s="228" t="s">
        <v>285</v>
      </c>
      <c r="AC1166" s="220" t="s">
        <v>6076</v>
      </c>
      <c r="AD1166" s="219" t="s">
        <v>47</v>
      </c>
      <c r="AE1166" s="220" t="s">
        <v>6074</v>
      </c>
      <c r="AF1166" s="228" t="s">
        <v>5912</v>
      </c>
      <c r="AG1166" s="225" t="s">
        <v>6072</v>
      </c>
      <c r="AH1166" s="228" t="s">
        <v>37</v>
      </c>
      <c r="AI1166" s="225" t="s">
        <v>6074</v>
      </c>
      <c r="AJ1166" s="316" t="s">
        <v>14941</v>
      </c>
      <c r="AK1166" s="316" t="s">
        <v>17038</v>
      </c>
      <c r="AL1166" s="221">
        <v>28764</v>
      </c>
      <c r="AM1166" s="221" t="s">
        <v>12605</v>
      </c>
      <c r="AN1166" s="225" t="s">
        <v>9406</v>
      </c>
      <c r="AO1166" s="225"/>
      <c r="AP1166" s="225" t="s">
        <v>12955</v>
      </c>
    </row>
    <row r="1167" spans="1:42" ht="15" customHeight="1">
      <c r="A1167" s="225" t="s">
        <v>17732</v>
      </c>
      <c r="B1167" s="219" t="s">
        <v>17736</v>
      </c>
      <c r="C1167" s="219" t="s">
        <v>6139</v>
      </c>
      <c r="D1167" s="219" t="s">
        <v>6140</v>
      </c>
      <c r="E1167" s="219" t="s">
        <v>6141</v>
      </c>
      <c r="F1167" s="223" t="s">
        <v>11780</v>
      </c>
      <c r="G1167" s="223" t="s">
        <v>6142</v>
      </c>
      <c r="H1167" s="219" t="s">
        <v>6071</v>
      </c>
      <c r="I1167" s="219" t="s">
        <v>6071</v>
      </c>
      <c r="J1167" s="219" t="s">
        <v>6072</v>
      </c>
      <c r="K1167" s="219" t="s">
        <v>6072</v>
      </c>
      <c r="L1167" s="223" t="s">
        <v>52</v>
      </c>
      <c r="M1167" s="219" t="s">
        <v>53</v>
      </c>
      <c r="N1167" s="219" t="s">
        <v>6143</v>
      </c>
      <c r="O1167" s="219" t="s">
        <v>55</v>
      </c>
      <c r="P1167" s="219" t="s">
        <v>56</v>
      </c>
      <c r="Q1167" s="219" t="s">
        <v>7141</v>
      </c>
      <c r="R1167" s="219" t="s">
        <v>12955</v>
      </c>
      <c r="S1167" s="219" t="s">
        <v>12444</v>
      </c>
      <c r="T1167" s="223" t="s">
        <v>19929</v>
      </c>
      <c r="U1167" s="225" t="s">
        <v>13051</v>
      </c>
      <c r="V1167" s="219" t="s">
        <v>12925</v>
      </c>
      <c r="W1167" s="219" t="s">
        <v>12955</v>
      </c>
      <c r="X1167" s="230" t="s">
        <v>124</v>
      </c>
      <c r="Y1167" s="220" t="s">
        <v>19930</v>
      </c>
      <c r="Z1167" s="220" t="s">
        <v>6144</v>
      </c>
      <c r="AA1167" s="220" t="s">
        <v>16477</v>
      </c>
      <c r="AB1167" s="228" t="s">
        <v>285</v>
      </c>
      <c r="AC1167" s="220" t="s">
        <v>6076</v>
      </c>
      <c r="AD1167" s="219" t="s">
        <v>6145</v>
      </c>
      <c r="AE1167" s="220" t="s">
        <v>6144</v>
      </c>
      <c r="AF1167" s="228" t="s">
        <v>5912</v>
      </c>
      <c r="AG1167" s="225" t="s">
        <v>6072</v>
      </c>
      <c r="AH1167" s="228" t="s">
        <v>37</v>
      </c>
      <c r="AI1167" s="225" t="s">
        <v>6074</v>
      </c>
      <c r="AJ1167" s="316" t="s">
        <v>14953</v>
      </c>
      <c r="AK1167" s="316" t="s">
        <v>17039</v>
      </c>
      <c r="AL1167" s="221">
        <v>29312</v>
      </c>
      <c r="AM1167" s="221" t="s">
        <v>12605</v>
      </c>
      <c r="AN1167" s="225" t="s">
        <v>9406</v>
      </c>
      <c r="AO1167" s="225"/>
      <c r="AP1167" s="225" t="s">
        <v>12955</v>
      </c>
    </row>
    <row r="1168" spans="1:42" ht="15" customHeight="1">
      <c r="A1168" s="225" t="s">
        <v>17732</v>
      </c>
      <c r="B1168" s="219" t="s">
        <v>17736</v>
      </c>
      <c r="C1168" s="219" t="s">
        <v>12955</v>
      </c>
      <c r="D1168" s="219" t="s">
        <v>12955</v>
      </c>
      <c r="E1168" s="219" t="s">
        <v>12955</v>
      </c>
      <c r="F1168" s="223" t="s">
        <v>12813</v>
      </c>
      <c r="G1168" s="318" t="s">
        <v>9745</v>
      </c>
      <c r="H1168" s="219" t="s">
        <v>6071</v>
      </c>
      <c r="I1168" s="219" t="s">
        <v>6071</v>
      </c>
      <c r="J1168" s="219" t="s">
        <v>6072</v>
      </c>
      <c r="K1168" s="219" t="s">
        <v>6072</v>
      </c>
      <c r="L1168" s="219" t="s">
        <v>52</v>
      </c>
      <c r="M1168" s="219" t="s">
        <v>53</v>
      </c>
      <c r="N1168" s="219" t="s">
        <v>9746</v>
      </c>
      <c r="O1168" s="219" t="s">
        <v>55</v>
      </c>
      <c r="P1168" s="219" t="s">
        <v>56</v>
      </c>
      <c r="Q1168" s="219" t="s">
        <v>13122</v>
      </c>
      <c r="R1168" s="219" t="s">
        <v>12955</v>
      </c>
      <c r="S1168" s="219" t="s">
        <v>12955</v>
      </c>
      <c r="T1168" s="219" t="s">
        <v>12955</v>
      </c>
      <c r="U1168" s="219" t="s">
        <v>12955</v>
      </c>
      <c r="V1168" s="219" t="s">
        <v>12955</v>
      </c>
      <c r="W1168" s="219" t="s">
        <v>12955</v>
      </c>
      <c r="X1168" s="219" t="s">
        <v>12955</v>
      </c>
      <c r="Y1168" s="219" t="s">
        <v>12955</v>
      </c>
      <c r="Z1168" s="219" t="s">
        <v>12955</v>
      </c>
      <c r="AA1168" s="219" t="s">
        <v>12955</v>
      </c>
      <c r="AB1168" s="219" t="s">
        <v>12955</v>
      </c>
      <c r="AC1168" s="219" t="s">
        <v>12955</v>
      </c>
      <c r="AD1168" s="219" t="s">
        <v>12955</v>
      </c>
      <c r="AE1168" s="219" t="s">
        <v>12955</v>
      </c>
      <c r="AF1168" s="219" t="s">
        <v>5912</v>
      </c>
      <c r="AG1168" s="219" t="s">
        <v>6072</v>
      </c>
      <c r="AH1168" s="219" t="s">
        <v>12955</v>
      </c>
      <c r="AI1168" s="219" t="s">
        <v>12955</v>
      </c>
      <c r="AJ1168" s="219" t="s">
        <v>12955</v>
      </c>
      <c r="AK1168" s="219" t="s">
        <v>12955</v>
      </c>
      <c r="AL1168" s="222"/>
      <c r="AM1168" s="219" t="s">
        <v>12955</v>
      </c>
      <c r="AN1168" s="223" t="s">
        <v>9412</v>
      </c>
      <c r="AO1168" s="222">
        <v>36130</v>
      </c>
      <c r="AP1168" s="222" t="s">
        <v>12955</v>
      </c>
    </row>
    <row r="1169" spans="1:42" ht="15" customHeight="1">
      <c r="A1169" s="225" t="s">
        <v>17732</v>
      </c>
      <c r="B1169" s="219" t="s">
        <v>17736</v>
      </c>
      <c r="C1169" s="219" t="s">
        <v>12955</v>
      </c>
      <c r="D1169" s="219" t="s">
        <v>12955</v>
      </c>
      <c r="E1169" s="219" t="s">
        <v>12955</v>
      </c>
      <c r="F1169" s="223" t="s">
        <v>6069</v>
      </c>
      <c r="G1169" s="318" t="s">
        <v>9747</v>
      </c>
      <c r="H1169" s="219" t="s">
        <v>6071</v>
      </c>
      <c r="I1169" s="219" t="s">
        <v>6071</v>
      </c>
      <c r="J1169" s="219" t="s">
        <v>6072</v>
      </c>
      <c r="K1169" s="219" t="s">
        <v>6072</v>
      </c>
      <c r="L1169" s="219" t="s">
        <v>52</v>
      </c>
      <c r="M1169" s="219" t="s">
        <v>53</v>
      </c>
      <c r="N1169" s="219" t="s">
        <v>9748</v>
      </c>
      <c r="O1169" s="219" t="s">
        <v>55</v>
      </c>
      <c r="P1169" s="219" t="s">
        <v>56</v>
      </c>
      <c r="Q1169" s="219" t="s">
        <v>12906</v>
      </c>
      <c r="R1169" s="219" t="s">
        <v>12955</v>
      </c>
      <c r="S1169" s="219" t="s">
        <v>12955</v>
      </c>
      <c r="T1169" s="219" t="s">
        <v>12955</v>
      </c>
      <c r="U1169" s="219" t="s">
        <v>12955</v>
      </c>
      <c r="V1169" s="219" t="s">
        <v>12955</v>
      </c>
      <c r="W1169" s="219" t="s">
        <v>12955</v>
      </c>
      <c r="X1169" s="219" t="s">
        <v>12955</v>
      </c>
      <c r="Y1169" s="219" t="s">
        <v>12955</v>
      </c>
      <c r="Z1169" s="219" t="s">
        <v>12955</v>
      </c>
      <c r="AA1169" s="219" t="s">
        <v>12955</v>
      </c>
      <c r="AB1169" s="219" t="s">
        <v>12955</v>
      </c>
      <c r="AC1169" s="219" t="s">
        <v>12955</v>
      </c>
      <c r="AD1169" s="219" t="s">
        <v>12955</v>
      </c>
      <c r="AE1169" s="219" t="s">
        <v>12955</v>
      </c>
      <c r="AF1169" s="219" t="s">
        <v>5912</v>
      </c>
      <c r="AG1169" s="219" t="s">
        <v>6072</v>
      </c>
      <c r="AH1169" s="219" t="s">
        <v>12955</v>
      </c>
      <c r="AI1169" s="219" t="s">
        <v>12955</v>
      </c>
      <c r="AJ1169" s="219" t="s">
        <v>12955</v>
      </c>
      <c r="AK1169" s="219" t="s">
        <v>12955</v>
      </c>
      <c r="AL1169" s="222"/>
      <c r="AM1169" s="219" t="s">
        <v>12955</v>
      </c>
      <c r="AN1169" s="223" t="s">
        <v>9412</v>
      </c>
      <c r="AO1169" s="222">
        <v>36130</v>
      </c>
      <c r="AP1169" s="222" t="s">
        <v>12955</v>
      </c>
    </row>
    <row r="1170" spans="1:42" ht="15" customHeight="1">
      <c r="A1170" s="225" t="s">
        <v>17732</v>
      </c>
      <c r="B1170" s="219" t="s">
        <v>17736</v>
      </c>
      <c r="C1170" s="219" t="s">
        <v>12955</v>
      </c>
      <c r="D1170" s="219" t="s">
        <v>12955</v>
      </c>
      <c r="E1170" s="219" t="s">
        <v>12955</v>
      </c>
      <c r="F1170" s="223" t="s">
        <v>12814</v>
      </c>
      <c r="G1170" s="318" t="s">
        <v>9749</v>
      </c>
      <c r="H1170" s="219" t="s">
        <v>6071</v>
      </c>
      <c r="I1170" s="219" t="s">
        <v>6071</v>
      </c>
      <c r="J1170" s="219" t="s">
        <v>6072</v>
      </c>
      <c r="K1170" s="219" t="s">
        <v>6072</v>
      </c>
      <c r="L1170" s="219" t="s">
        <v>52</v>
      </c>
      <c r="M1170" s="219" t="s">
        <v>53</v>
      </c>
      <c r="N1170" s="219" t="s">
        <v>9750</v>
      </c>
      <c r="O1170" s="219" t="s">
        <v>55</v>
      </c>
      <c r="P1170" s="219" t="s">
        <v>56</v>
      </c>
      <c r="Q1170" s="219" t="s">
        <v>1848</v>
      </c>
      <c r="R1170" s="219" t="s">
        <v>12955</v>
      </c>
      <c r="S1170" s="219" t="s">
        <v>12955</v>
      </c>
      <c r="T1170" s="219" t="s">
        <v>12955</v>
      </c>
      <c r="U1170" s="219" t="s">
        <v>12955</v>
      </c>
      <c r="V1170" s="219" t="s">
        <v>12955</v>
      </c>
      <c r="W1170" s="219" t="s">
        <v>12955</v>
      </c>
      <c r="X1170" s="219" t="s">
        <v>12955</v>
      </c>
      <c r="Y1170" s="219" t="s">
        <v>12955</v>
      </c>
      <c r="Z1170" s="219" t="s">
        <v>12955</v>
      </c>
      <c r="AA1170" s="219" t="s">
        <v>12955</v>
      </c>
      <c r="AB1170" s="219" t="s">
        <v>12955</v>
      </c>
      <c r="AC1170" s="219" t="s">
        <v>12955</v>
      </c>
      <c r="AD1170" s="219" t="s">
        <v>12955</v>
      </c>
      <c r="AE1170" s="219" t="s">
        <v>12955</v>
      </c>
      <c r="AF1170" s="219" t="s">
        <v>5912</v>
      </c>
      <c r="AG1170" s="219" t="s">
        <v>6072</v>
      </c>
      <c r="AH1170" s="219" t="s">
        <v>12955</v>
      </c>
      <c r="AI1170" s="219" t="s">
        <v>12955</v>
      </c>
      <c r="AJ1170" s="219" t="s">
        <v>12955</v>
      </c>
      <c r="AK1170" s="219" t="s">
        <v>12955</v>
      </c>
      <c r="AL1170" s="222"/>
      <c r="AM1170" s="219" t="s">
        <v>12955</v>
      </c>
      <c r="AN1170" s="223" t="s">
        <v>9412</v>
      </c>
      <c r="AO1170" s="222">
        <v>36130</v>
      </c>
      <c r="AP1170" s="222" t="s">
        <v>12955</v>
      </c>
    </row>
    <row r="1171" spans="1:42" ht="15" customHeight="1">
      <c r="A1171" s="225" t="s">
        <v>17732</v>
      </c>
      <c r="B1171" s="219" t="s">
        <v>17736</v>
      </c>
      <c r="C1171" s="219" t="s">
        <v>12955</v>
      </c>
      <c r="D1171" s="219" t="s">
        <v>12955</v>
      </c>
      <c r="E1171" s="219" t="s">
        <v>12955</v>
      </c>
      <c r="F1171" s="223" t="s">
        <v>12815</v>
      </c>
      <c r="G1171" s="318" t="s">
        <v>9751</v>
      </c>
      <c r="H1171" s="219" t="s">
        <v>6071</v>
      </c>
      <c r="I1171" s="219" t="s">
        <v>6071</v>
      </c>
      <c r="J1171" s="219" t="s">
        <v>6072</v>
      </c>
      <c r="K1171" s="219" t="s">
        <v>6072</v>
      </c>
      <c r="L1171" s="219" t="s">
        <v>52</v>
      </c>
      <c r="M1171" s="219" t="s">
        <v>53</v>
      </c>
      <c r="N1171" s="219" t="s">
        <v>9752</v>
      </c>
      <c r="O1171" s="219" t="s">
        <v>55</v>
      </c>
      <c r="P1171" s="219" t="s">
        <v>56</v>
      </c>
      <c r="Q1171" s="219" t="s">
        <v>2108</v>
      </c>
      <c r="R1171" s="219" t="s">
        <v>12955</v>
      </c>
      <c r="S1171" s="219" t="s">
        <v>12955</v>
      </c>
      <c r="T1171" s="219" t="s">
        <v>12955</v>
      </c>
      <c r="U1171" s="219" t="s">
        <v>12955</v>
      </c>
      <c r="V1171" s="219" t="s">
        <v>12955</v>
      </c>
      <c r="W1171" s="219" t="s">
        <v>12955</v>
      </c>
      <c r="X1171" s="219" t="s">
        <v>12955</v>
      </c>
      <c r="Y1171" s="219" t="s">
        <v>12955</v>
      </c>
      <c r="Z1171" s="219" t="s">
        <v>12955</v>
      </c>
      <c r="AA1171" s="219" t="s">
        <v>12955</v>
      </c>
      <c r="AB1171" s="219" t="s">
        <v>12955</v>
      </c>
      <c r="AC1171" s="219" t="s">
        <v>12955</v>
      </c>
      <c r="AD1171" s="219" t="s">
        <v>12955</v>
      </c>
      <c r="AE1171" s="219" t="s">
        <v>12955</v>
      </c>
      <c r="AF1171" s="219" t="s">
        <v>5912</v>
      </c>
      <c r="AG1171" s="219" t="s">
        <v>6072</v>
      </c>
      <c r="AH1171" s="219" t="s">
        <v>12955</v>
      </c>
      <c r="AI1171" s="219" t="s">
        <v>12955</v>
      </c>
      <c r="AJ1171" s="219" t="s">
        <v>12955</v>
      </c>
      <c r="AK1171" s="219" t="s">
        <v>12955</v>
      </c>
      <c r="AL1171" s="222"/>
      <c r="AM1171" s="219" t="s">
        <v>12955</v>
      </c>
      <c r="AN1171" s="223" t="s">
        <v>9412</v>
      </c>
      <c r="AO1171" s="222">
        <v>37622</v>
      </c>
      <c r="AP1171" s="222" t="s">
        <v>12955</v>
      </c>
    </row>
    <row r="1172" spans="1:42" ht="15" customHeight="1">
      <c r="A1172" s="225" t="s">
        <v>17732</v>
      </c>
      <c r="B1172" s="219" t="s">
        <v>17736</v>
      </c>
      <c r="C1172" s="219" t="s">
        <v>12955</v>
      </c>
      <c r="D1172" s="219" t="s">
        <v>12955</v>
      </c>
      <c r="E1172" s="219" t="s">
        <v>12955</v>
      </c>
      <c r="F1172" s="223" t="s">
        <v>11773</v>
      </c>
      <c r="G1172" s="318" t="s">
        <v>9753</v>
      </c>
      <c r="H1172" s="219" t="s">
        <v>6071</v>
      </c>
      <c r="I1172" s="219" t="s">
        <v>6071</v>
      </c>
      <c r="J1172" s="219" t="s">
        <v>6072</v>
      </c>
      <c r="K1172" s="219" t="s">
        <v>6072</v>
      </c>
      <c r="L1172" s="219" t="s">
        <v>39</v>
      </c>
      <c r="M1172" s="219" t="s">
        <v>40</v>
      </c>
      <c r="N1172" s="219" t="s">
        <v>9754</v>
      </c>
      <c r="O1172" s="219" t="s">
        <v>117</v>
      </c>
      <c r="P1172" s="219" t="s">
        <v>240</v>
      </c>
      <c r="Q1172" s="219" t="s">
        <v>160</v>
      </c>
      <c r="R1172" s="219" t="s">
        <v>12955</v>
      </c>
      <c r="S1172" s="219" t="s">
        <v>12955</v>
      </c>
      <c r="T1172" s="219" t="s">
        <v>12955</v>
      </c>
      <c r="U1172" s="219" t="s">
        <v>12955</v>
      </c>
      <c r="V1172" s="219" t="s">
        <v>12955</v>
      </c>
      <c r="W1172" s="219" t="s">
        <v>12955</v>
      </c>
      <c r="X1172" s="219" t="s">
        <v>12955</v>
      </c>
      <c r="Y1172" s="219" t="s">
        <v>12955</v>
      </c>
      <c r="Z1172" s="219" t="s">
        <v>12955</v>
      </c>
      <c r="AA1172" s="219" t="s">
        <v>12955</v>
      </c>
      <c r="AB1172" s="219" t="s">
        <v>12955</v>
      </c>
      <c r="AC1172" s="219" t="s">
        <v>12955</v>
      </c>
      <c r="AD1172" s="219" t="s">
        <v>12955</v>
      </c>
      <c r="AE1172" s="219" t="s">
        <v>12955</v>
      </c>
      <c r="AF1172" s="219" t="s">
        <v>5912</v>
      </c>
      <c r="AG1172" s="219" t="s">
        <v>6072</v>
      </c>
      <c r="AH1172" s="219" t="s">
        <v>12955</v>
      </c>
      <c r="AI1172" s="219" t="s">
        <v>12955</v>
      </c>
      <c r="AJ1172" s="219" t="s">
        <v>12955</v>
      </c>
      <c r="AK1172" s="219" t="s">
        <v>12955</v>
      </c>
      <c r="AL1172" s="222"/>
      <c r="AM1172" s="219" t="s">
        <v>12955</v>
      </c>
      <c r="AN1172" s="223" t="s">
        <v>9412</v>
      </c>
      <c r="AO1172" s="222">
        <v>34790</v>
      </c>
      <c r="AP1172" s="222" t="s">
        <v>12955</v>
      </c>
    </row>
    <row r="1173" spans="1:42" ht="15" customHeight="1">
      <c r="A1173" s="225" t="s">
        <v>17732</v>
      </c>
      <c r="B1173" s="219" t="s">
        <v>17736</v>
      </c>
      <c r="C1173" s="219" t="s">
        <v>12955</v>
      </c>
      <c r="D1173" s="219" t="s">
        <v>12955</v>
      </c>
      <c r="E1173" s="219" t="s">
        <v>12955</v>
      </c>
      <c r="F1173" s="223" t="s">
        <v>12816</v>
      </c>
      <c r="G1173" s="318" t="s">
        <v>9755</v>
      </c>
      <c r="H1173" s="219" t="s">
        <v>6071</v>
      </c>
      <c r="I1173" s="219" t="s">
        <v>6071</v>
      </c>
      <c r="J1173" s="219" t="s">
        <v>6072</v>
      </c>
      <c r="K1173" s="219" t="s">
        <v>6072</v>
      </c>
      <c r="L1173" s="219" t="s">
        <v>52</v>
      </c>
      <c r="M1173" s="219" t="s">
        <v>53</v>
      </c>
      <c r="N1173" s="219" t="s">
        <v>9748</v>
      </c>
      <c r="O1173" s="219" t="s">
        <v>55</v>
      </c>
      <c r="P1173" s="219" t="s">
        <v>56</v>
      </c>
      <c r="Q1173" s="219" t="s">
        <v>12906</v>
      </c>
      <c r="R1173" s="219" t="s">
        <v>12955</v>
      </c>
      <c r="S1173" s="219" t="s">
        <v>12955</v>
      </c>
      <c r="T1173" s="219" t="s">
        <v>12955</v>
      </c>
      <c r="U1173" s="219" t="s">
        <v>12955</v>
      </c>
      <c r="V1173" s="219" t="s">
        <v>12955</v>
      </c>
      <c r="W1173" s="219" t="s">
        <v>12955</v>
      </c>
      <c r="X1173" s="219" t="s">
        <v>12955</v>
      </c>
      <c r="Y1173" s="219" t="s">
        <v>12955</v>
      </c>
      <c r="Z1173" s="219" t="s">
        <v>12955</v>
      </c>
      <c r="AA1173" s="219" t="s">
        <v>12955</v>
      </c>
      <c r="AB1173" s="219" t="s">
        <v>12955</v>
      </c>
      <c r="AC1173" s="219" t="s">
        <v>12955</v>
      </c>
      <c r="AD1173" s="219" t="s">
        <v>12955</v>
      </c>
      <c r="AE1173" s="219" t="s">
        <v>12955</v>
      </c>
      <c r="AF1173" s="219" t="s">
        <v>5912</v>
      </c>
      <c r="AG1173" s="219" t="s">
        <v>6072</v>
      </c>
      <c r="AH1173" s="219" t="s">
        <v>12955</v>
      </c>
      <c r="AI1173" s="219" t="s">
        <v>12955</v>
      </c>
      <c r="AJ1173" s="219" t="s">
        <v>12955</v>
      </c>
      <c r="AK1173" s="219" t="s">
        <v>12955</v>
      </c>
      <c r="AL1173" s="222"/>
      <c r="AM1173" s="219" t="s">
        <v>12955</v>
      </c>
      <c r="AN1173" s="223" t="s">
        <v>9412</v>
      </c>
      <c r="AO1173" s="222">
        <v>35462</v>
      </c>
      <c r="AP1173" s="222" t="s">
        <v>12955</v>
      </c>
    </row>
    <row r="1174" spans="1:42" ht="15" customHeight="1">
      <c r="A1174" s="225" t="s">
        <v>17732</v>
      </c>
      <c r="B1174" s="219" t="s">
        <v>17736</v>
      </c>
      <c r="C1174" s="219" t="s">
        <v>12955</v>
      </c>
      <c r="D1174" s="219" t="s">
        <v>12955</v>
      </c>
      <c r="E1174" s="219" t="s">
        <v>12955</v>
      </c>
      <c r="F1174" s="223" t="s">
        <v>11781</v>
      </c>
      <c r="G1174" s="318" t="s">
        <v>9759</v>
      </c>
      <c r="H1174" s="219" t="s">
        <v>6071</v>
      </c>
      <c r="I1174" s="219" t="s">
        <v>6071</v>
      </c>
      <c r="J1174" s="219" t="s">
        <v>6072</v>
      </c>
      <c r="K1174" s="219" t="s">
        <v>6072</v>
      </c>
      <c r="L1174" s="219" t="s">
        <v>52</v>
      </c>
      <c r="M1174" s="219" t="s">
        <v>53</v>
      </c>
      <c r="N1174" s="219" t="s">
        <v>9760</v>
      </c>
      <c r="O1174" s="219" t="s">
        <v>354</v>
      </c>
      <c r="P1174" s="219" t="s">
        <v>355</v>
      </c>
      <c r="Q1174" s="219" t="s">
        <v>13123</v>
      </c>
      <c r="R1174" s="219" t="s">
        <v>12955</v>
      </c>
      <c r="S1174" s="219" t="s">
        <v>12955</v>
      </c>
      <c r="T1174" s="219" t="s">
        <v>12955</v>
      </c>
      <c r="U1174" s="219" t="s">
        <v>12955</v>
      </c>
      <c r="V1174" s="219" t="s">
        <v>12955</v>
      </c>
      <c r="W1174" s="219" t="s">
        <v>12955</v>
      </c>
      <c r="X1174" s="219" t="s">
        <v>12955</v>
      </c>
      <c r="Y1174" s="219" t="s">
        <v>12955</v>
      </c>
      <c r="Z1174" s="219" t="s">
        <v>12955</v>
      </c>
      <c r="AA1174" s="219" t="s">
        <v>12955</v>
      </c>
      <c r="AB1174" s="219" t="s">
        <v>12955</v>
      </c>
      <c r="AC1174" s="219" t="s">
        <v>12955</v>
      </c>
      <c r="AD1174" s="219" t="s">
        <v>12955</v>
      </c>
      <c r="AE1174" s="219" t="s">
        <v>12955</v>
      </c>
      <c r="AF1174" s="219" t="s">
        <v>5912</v>
      </c>
      <c r="AG1174" s="219" t="s">
        <v>6072</v>
      </c>
      <c r="AH1174" s="219" t="s">
        <v>12955</v>
      </c>
      <c r="AI1174" s="219" t="s">
        <v>12955</v>
      </c>
      <c r="AJ1174" s="219" t="s">
        <v>12955</v>
      </c>
      <c r="AK1174" s="219" t="s">
        <v>12955</v>
      </c>
      <c r="AL1174" s="222"/>
      <c r="AM1174" s="219" t="s">
        <v>12955</v>
      </c>
      <c r="AN1174" s="223" t="s">
        <v>9412</v>
      </c>
      <c r="AO1174" s="222">
        <v>34425</v>
      </c>
      <c r="AP1174" s="222" t="s">
        <v>12955</v>
      </c>
    </row>
    <row r="1175" spans="1:42" ht="15" customHeight="1">
      <c r="A1175" s="225" t="s">
        <v>17732</v>
      </c>
      <c r="B1175" s="219" t="s">
        <v>17736</v>
      </c>
      <c r="C1175" s="219" t="s">
        <v>12955</v>
      </c>
      <c r="D1175" s="219" t="s">
        <v>12955</v>
      </c>
      <c r="E1175" s="219" t="s">
        <v>12955</v>
      </c>
      <c r="F1175" s="223" t="s">
        <v>12819</v>
      </c>
      <c r="G1175" s="318" t="s">
        <v>9761</v>
      </c>
      <c r="H1175" s="219" t="s">
        <v>6071</v>
      </c>
      <c r="I1175" s="219" t="s">
        <v>6071</v>
      </c>
      <c r="J1175" s="219" t="s">
        <v>6072</v>
      </c>
      <c r="K1175" s="219" t="s">
        <v>6072</v>
      </c>
      <c r="L1175" s="219" t="s">
        <v>52</v>
      </c>
      <c r="M1175" s="219" t="s">
        <v>53</v>
      </c>
      <c r="N1175" s="219" t="s">
        <v>9762</v>
      </c>
      <c r="O1175" s="219" t="s">
        <v>55</v>
      </c>
      <c r="P1175" s="219" t="s">
        <v>56</v>
      </c>
      <c r="Q1175" s="219" t="s">
        <v>2490</v>
      </c>
      <c r="R1175" s="219" t="s">
        <v>12955</v>
      </c>
      <c r="S1175" s="219" t="s">
        <v>12955</v>
      </c>
      <c r="T1175" s="219" t="s">
        <v>12955</v>
      </c>
      <c r="U1175" s="219" t="s">
        <v>12955</v>
      </c>
      <c r="V1175" s="219" t="s">
        <v>12955</v>
      </c>
      <c r="W1175" s="219" t="s">
        <v>12955</v>
      </c>
      <c r="X1175" s="219" t="s">
        <v>12955</v>
      </c>
      <c r="Y1175" s="219" t="s">
        <v>12955</v>
      </c>
      <c r="Z1175" s="219" t="s">
        <v>12955</v>
      </c>
      <c r="AA1175" s="219" t="s">
        <v>12955</v>
      </c>
      <c r="AB1175" s="219" t="s">
        <v>12955</v>
      </c>
      <c r="AC1175" s="219" t="s">
        <v>12955</v>
      </c>
      <c r="AD1175" s="219" t="s">
        <v>12955</v>
      </c>
      <c r="AE1175" s="219" t="s">
        <v>12955</v>
      </c>
      <c r="AF1175" s="219" t="s">
        <v>5912</v>
      </c>
      <c r="AG1175" s="219" t="s">
        <v>6072</v>
      </c>
      <c r="AH1175" s="219" t="s">
        <v>12955</v>
      </c>
      <c r="AI1175" s="219" t="s">
        <v>12955</v>
      </c>
      <c r="AJ1175" s="219" t="s">
        <v>12955</v>
      </c>
      <c r="AK1175" s="219" t="s">
        <v>12955</v>
      </c>
      <c r="AL1175" s="222"/>
      <c r="AM1175" s="219" t="s">
        <v>12955</v>
      </c>
      <c r="AN1175" s="223" t="s">
        <v>9412</v>
      </c>
      <c r="AO1175" s="222">
        <v>36130</v>
      </c>
      <c r="AP1175" s="222" t="s">
        <v>12955</v>
      </c>
    </row>
    <row r="1176" spans="1:42" ht="15" customHeight="1">
      <c r="A1176" s="225" t="s">
        <v>17732</v>
      </c>
      <c r="B1176" s="219" t="s">
        <v>17736</v>
      </c>
      <c r="C1176" s="219" t="s">
        <v>12955</v>
      </c>
      <c r="D1176" s="219" t="s">
        <v>12955</v>
      </c>
      <c r="E1176" s="219" t="s">
        <v>12955</v>
      </c>
      <c r="F1176" s="223" t="s">
        <v>12817</v>
      </c>
      <c r="G1176" s="318" t="s">
        <v>9756</v>
      </c>
      <c r="H1176" s="219" t="s">
        <v>6071</v>
      </c>
      <c r="I1176" s="219" t="s">
        <v>6071</v>
      </c>
      <c r="J1176" s="219" t="s">
        <v>6072</v>
      </c>
      <c r="K1176" s="219" t="s">
        <v>6072</v>
      </c>
      <c r="L1176" s="219" t="s">
        <v>39</v>
      </c>
      <c r="M1176" s="219" t="s">
        <v>40</v>
      </c>
      <c r="N1176" s="219" t="s">
        <v>9757</v>
      </c>
      <c r="O1176" s="219" t="s">
        <v>9415</v>
      </c>
      <c r="P1176" s="219" t="s">
        <v>12955</v>
      </c>
      <c r="Q1176" s="219" t="s">
        <v>12955</v>
      </c>
      <c r="R1176" s="219" t="s">
        <v>12955</v>
      </c>
      <c r="S1176" s="219" t="s">
        <v>12955</v>
      </c>
      <c r="T1176" s="219" t="s">
        <v>12955</v>
      </c>
      <c r="U1176" s="219" t="s">
        <v>12955</v>
      </c>
      <c r="V1176" s="219" t="s">
        <v>12955</v>
      </c>
      <c r="W1176" s="219" t="s">
        <v>12955</v>
      </c>
      <c r="X1176" s="219" t="s">
        <v>12955</v>
      </c>
      <c r="Y1176" s="219" t="s">
        <v>12955</v>
      </c>
      <c r="Z1176" s="219" t="s">
        <v>12955</v>
      </c>
      <c r="AA1176" s="219" t="s">
        <v>12955</v>
      </c>
      <c r="AB1176" s="219" t="s">
        <v>12955</v>
      </c>
      <c r="AC1176" s="219" t="s">
        <v>12955</v>
      </c>
      <c r="AD1176" s="219" t="s">
        <v>12955</v>
      </c>
      <c r="AE1176" s="219" t="s">
        <v>12955</v>
      </c>
      <c r="AF1176" s="219" t="s">
        <v>5912</v>
      </c>
      <c r="AG1176" s="219" t="s">
        <v>6072</v>
      </c>
      <c r="AH1176" s="219" t="s">
        <v>12955</v>
      </c>
      <c r="AI1176" s="219" t="s">
        <v>12955</v>
      </c>
      <c r="AJ1176" s="219" t="s">
        <v>12955</v>
      </c>
      <c r="AK1176" s="219" t="s">
        <v>12955</v>
      </c>
      <c r="AL1176" s="222"/>
      <c r="AM1176" s="219" t="s">
        <v>12955</v>
      </c>
      <c r="AN1176" s="223" t="s">
        <v>9412</v>
      </c>
      <c r="AO1176" s="222">
        <v>37956</v>
      </c>
      <c r="AP1176" s="222" t="s">
        <v>12955</v>
      </c>
    </row>
    <row r="1177" spans="1:42" ht="15" customHeight="1">
      <c r="A1177" s="225" t="s">
        <v>17732</v>
      </c>
      <c r="B1177" s="219" t="s">
        <v>17736</v>
      </c>
      <c r="C1177" s="219" t="s">
        <v>12955</v>
      </c>
      <c r="D1177" s="219" t="s">
        <v>12955</v>
      </c>
      <c r="E1177" s="219" t="s">
        <v>12955</v>
      </c>
      <c r="F1177" s="223" t="s">
        <v>12818</v>
      </c>
      <c r="G1177" s="318" t="s">
        <v>9758</v>
      </c>
      <c r="H1177" s="219" t="s">
        <v>6071</v>
      </c>
      <c r="I1177" s="219" t="s">
        <v>6071</v>
      </c>
      <c r="J1177" s="219" t="s">
        <v>6072</v>
      </c>
      <c r="K1177" s="219" t="s">
        <v>6072</v>
      </c>
      <c r="L1177" s="219" t="s">
        <v>39</v>
      </c>
      <c r="M1177" s="219" t="s">
        <v>40</v>
      </c>
      <c r="N1177" s="219" t="s">
        <v>9757</v>
      </c>
      <c r="O1177" s="219" t="s">
        <v>9415</v>
      </c>
      <c r="P1177" s="219" t="s">
        <v>12955</v>
      </c>
      <c r="Q1177" s="219" t="s">
        <v>12955</v>
      </c>
      <c r="R1177" s="219" t="s">
        <v>12955</v>
      </c>
      <c r="S1177" s="219" t="s">
        <v>12955</v>
      </c>
      <c r="T1177" s="219" t="s">
        <v>12955</v>
      </c>
      <c r="U1177" s="219" t="s">
        <v>12955</v>
      </c>
      <c r="V1177" s="219" t="s">
        <v>12955</v>
      </c>
      <c r="W1177" s="219" t="s">
        <v>12955</v>
      </c>
      <c r="X1177" s="219" t="s">
        <v>12955</v>
      </c>
      <c r="Y1177" s="219" t="s">
        <v>12955</v>
      </c>
      <c r="Z1177" s="219" t="s">
        <v>12955</v>
      </c>
      <c r="AA1177" s="219" t="s">
        <v>12955</v>
      </c>
      <c r="AB1177" s="219" t="s">
        <v>12955</v>
      </c>
      <c r="AC1177" s="219" t="s">
        <v>12955</v>
      </c>
      <c r="AD1177" s="219" t="s">
        <v>12955</v>
      </c>
      <c r="AE1177" s="219" t="s">
        <v>12955</v>
      </c>
      <c r="AF1177" s="219" t="s">
        <v>5912</v>
      </c>
      <c r="AG1177" s="219" t="s">
        <v>6072</v>
      </c>
      <c r="AH1177" s="219" t="s">
        <v>12955</v>
      </c>
      <c r="AI1177" s="219" t="s">
        <v>12955</v>
      </c>
      <c r="AJ1177" s="219" t="s">
        <v>12955</v>
      </c>
      <c r="AK1177" s="219" t="s">
        <v>12955</v>
      </c>
      <c r="AL1177" s="222"/>
      <c r="AM1177" s="219" t="s">
        <v>12955</v>
      </c>
      <c r="AN1177" s="223" t="s">
        <v>9412</v>
      </c>
      <c r="AO1177" s="222">
        <v>37956</v>
      </c>
      <c r="AP1177" s="222" t="s">
        <v>12955</v>
      </c>
    </row>
    <row r="1178" spans="1:42" ht="15" customHeight="1">
      <c r="A1178" s="225" t="s">
        <v>2140</v>
      </c>
      <c r="B1178" s="219" t="s">
        <v>17738</v>
      </c>
      <c r="C1178" s="219" t="s">
        <v>6246</v>
      </c>
      <c r="D1178" s="219" t="s">
        <v>6247</v>
      </c>
      <c r="E1178" s="219" t="s">
        <v>6248</v>
      </c>
      <c r="F1178" s="223" t="s">
        <v>11795</v>
      </c>
      <c r="G1178" s="223" t="s">
        <v>6249</v>
      </c>
      <c r="H1178" s="219" t="s">
        <v>55</v>
      </c>
      <c r="I1178" s="219" t="s">
        <v>55</v>
      </c>
      <c r="J1178" s="219" t="s">
        <v>6157</v>
      </c>
      <c r="K1178" s="219" t="s">
        <v>6157</v>
      </c>
      <c r="L1178" s="223" t="s">
        <v>52</v>
      </c>
      <c r="M1178" s="219" t="s">
        <v>53</v>
      </c>
      <c r="N1178" s="219" t="s">
        <v>19931</v>
      </c>
      <c r="O1178" s="219" t="s">
        <v>55</v>
      </c>
      <c r="P1178" s="219" t="s">
        <v>56</v>
      </c>
      <c r="Q1178" s="219" t="s">
        <v>7335</v>
      </c>
      <c r="R1178" s="219" t="s">
        <v>12955</v>
      </c>
      <c r="S1178" s="219" t="s">
        <v>19932</v>
      </c>
      <c r="T1178" s="223" t="s">
        <v>19933</v>
      </c>
      <c r="U1178" s="225" t="s">
        <v>2773</v>
      </c>
      <c r="V1178" s="219" t="s">
        <v>6250</v>
      </c>
      <c r="W1178" s="219" t="s">
        <v>12955</v>
      </c>
      <c r="X1178" s="230" t="s">
        <v>124</v>
      </c>
      <c r="Y1178" s="220" t="s">
        <v>392</v>
      </c>
      <c r="Z1178" s="220" t="s">
        <v>6251</v>
      </c>
      <c r="AA1178" s="220" t="s">
        <v>16492</v>
      </c>
      <c r="AB1178" s="228" t="s">
        <v>1916</v>
      </c>
      <c r="AC1178" s="220" t="s">
        <v>6216</v>
      </c>
      <c r="AD1178" s="219" t="s">
        <v>47</v>
      </c>
      <c r="AE1178" s="220" t="s">
        <v>6216</v>
      </c>
      <c r="AF1178" s="228" t="s">
        <v>6071</v>
      </c>
      <c r="AG1178" s="225" t="s">
        <v>6157</v>
      </c>
      <c r="AH1178" s="228" t="s">
        <v>519</v>
      </c>
      <c r="AI1178" s="225" t="s">
        <v>6216</v>
      </c>
      <c r="AJ1178" s="316" t="s">
        <v>14982</v>
      </c>
      <c r="AK1178" s="316" t="s">
        <v>14983</v>
      </c>
      <c r="AL1178" s="221">
        <v>34820</v>
      </c>
      <c r="AM1178" s="221" t="s">
        <v>12606</v>
      </c>
      <c r="AN1178" s="225" t="s">
        <v>9406</v>
      </c>
      <c r="AO1178" s="225"/>
      <c r="AP1178" s="225" t="s">
        <v>12955</v>
      </c>
    </row>
    <row r="1179" spans="1:42" ht="15" customHeight="1">
      <c r="A1179" s="225" t="s">
        <v>2140</v>
      </c>
      <c r="B1179" s="219" t="s">
        <v>17738</v>
      </c>
      <c r="C1179" s="219" t="s">
        <v>6278</v>
      </c>
      <c r="D1179" s="219" t="s">
        <v>6279</v>
      </c>
      <c r="E1179" s="219" t="s">
        <v>6280</v>
      </c>
      <c r="F1179" s="223" t="s">
        <v>11800</v>
      </c>
      <c r="G1179" s="223" t="s">
        <v>6281</v>
      </c>
      <c r="H1179" s="219" t="s">
        <v>55</v>
      </c>
      <c r="I1179" s="219" t="s">
        <v>55</v>
      </c>
      <c r="J1179" s="219" t="s">
        <v>6157</v>
      </c>
      <c r="K1179" s="219" t="s">
        <v>6157</v>
      </c>
      <c r="L1179" s="223" t="s">
        <v>52</v>
      </c>
      <c r="M1179" s="219" t="s">
        <v>53</v>
      </c>
      <c r="N1179" s="219" t="s">
        <v>19934</v>
      </c>
      <c r="O1179" s="219" t="s">
        <v>55</v>
      </c>
      <c r="P1179" s="219" t="s">
        <v>56</v>
      </c>
      <c r="Q1179" s="219" t="s">
        <v>5912</v>
      </c>
      <c r="R1179" s="219" t="s">
        <v>12955</v>
      </c>
      <c r="S1179" s="219" t="s">
        <v>6283</v>
      </c>
      <c r="T1179" s="223" t="s">
        <v>19935</v>
      </c>
      <c r="U1179" s="225" t="s">
        <v>179</v>
      </c>
      <c r="V1179" s="219" t="s">
        <v>753</v>
      </c>
      <c r="W1179" s="219" t="s">
        <v>6282</v>
      </c>
      <c r="X1179" s="230" t="s">
        <v>19936</v>
      </c>
      <c r="Y1179" s="220" t="s">
        <v>629</v>
      </c>
      <c r="Z1179" s="220" t="s">
        <v>1816</v>
      </c>
      <c r="AA1179" s="220" t="s">
        <v>16497</v>
      </c>
      <c r="AB1179" s="228" t="s">
        <v>489</v>
      </c>
      <c r="AC1179" s="220" t="s">
        <v>6283</v>
      </c>
      <c r="AD1179" s="219" t="s">
        <v>47</v>
      </c>
      <c r="AE1179" s="220" t="s">
        <v>6283</v>
      </c>
      <c r="AF1179" s="228" t="s">
        <v>6071</v>
      </c>
      <c r="AG1179" s="225" t="s">
        <v>6157</v>
      </c>
      <c r="AH1179" s="228" t="s">
        <v>413</v>
      </c>
      <c r="AI1179" s="225" t="s">
        <v>6210</v>
      </c>
      <c r="AJ1179" s="316" t="s">
        <v>14990</v>
      </c>
      <c r="AK1179" s="316" t="s">
        <v>14991</v>
      </c>
      <c r="AL1179" s="221">
        <v>29556</v>
      </c>
      <c r="AM1179" s="221" t="s">
        <v>12606</v>
      </c>
      <c r="AN1179" s="225" t="s">
        <v>9406</v>
      </c>
      <c r="AO1179" s="225"/>
      <c r="AP1179" s="225" t="s">
        <v>12955</v>
      </c>
    </row>
    <row r="1180" spans="1:42" ht="15" customHeight="1">
      <c r="A1180" s="225" t="s">
        <v>2140</v>
      </c>
      <c r="B1180" s="219" t="s">
        <v>17738</v>
      </c>
      <c r="C1180" s="219" t="s">
        <v>6349</v>
      </c>
      <c r="D1180" s="219" t="s">
        <v>6350</v>
      </c>
      <c r="E1180" s="219" t="s">
        <v>6351</v>
      </c>
      <c r="F1180" s="223" t="s">
        <v>11812</v>
      </c>
      <c r="G1180" s="223" t="s">
        <v>6352</v>
      </c>
      <c r="H1180" s="219" t="s">
        <v>55</v>
      </c>
      <c r="I1180" s="219" t="s">
        <v>55</v>
      </c>
      <c r="J1180" s="219" t="s">
        <v>6157</v>
      </c>
      <c r="K1180" s="219" t="s">
        <v>6157</v>
      </c>
      <c r="L1180" s="223" t="s">
        <v>52</v>
      </c>
      <c r="M1180" s="219" t="s">
        <v>53</v>
      </c>
      <c r="N1180" s="219" t="s">
        <v>19937</v>
      </c>
      <c r="O1180" s="219" t="s">
        <v>55</v>
      </c>
      <c r="P1180" s="219" t="s">
        <v>56</v>
      </c>
      <c r="Q1180" s="219" t="s">
        <v>5570</v>
      </c>
      <c r="R1180" s="219" t="s">
        <v>12955</v>
      </c>
      <c r="S1180" s="219" t="s">
        <v>19938</v>
      </c>
      <c r="T1180" s="223" t="s">
        <v>19939</v>
      </c>
      <c r="U1180" s="225" t="s">
        <v>13051</v>
      </c>
      <c r="V1180" s="219" t="s">
        <v>19940</v>
      </c>
      <c r="W1180" s="219" t="s">
        <v>12955</v>
      </c>
      <c r="X1180" s="230" t="s">
        <v>124</v>
      </c>
      <c r="Y1180" s="220" t="s">
        <v>63</v>
      </c>
      <c r="Z1180" s="220" t="s">
        <v>6353</v>
      </c>
      <c r="AA1180" s="220" t="s">
        <v>16509</v>
      </c>
      <c r="AB1180" s="228" t="s">
        <v>1397</v>
      </c>
      <c r="AC1180" s="220" t="s">
        <v>6354</v>
      </c>
      <c r="AD1180" s="219" t="s">
        <v>47</v>
      </c>
      <c r="AE1180" s="220" t="s">
        <v>6354</v>
      </c>
      <c r="AF1180" s="228" t="s">
        <v>6071</v>
      </c>
      <c r="AG1180" s="225" t="s">
        <v>6157</v>
      </c>
      <c r="AH1180" s="228" t="s">
        <v>154</v>
      </c>
      <c r="AI1180" s="225" t="s">
        <v>6196</v>
      </c>
      <c r="AJ1180" s="316" t="s">
        <v>15008</v>
      </c>
      <c r="AK1180" s="316" t="s">
        <v>15009</v>
      </c>
      <c r="AL1180" s="221">
        <v>29921</v>
      </c>
      <c r="AM1180" s="221" t="s">
        <v>12608</v>
      </c>
      <c r="AN1180" s="225" t="s">
        <v>9406</v>
      </c>
      <c r="AO1180" s="225"/>
      <c r="AP1180" s="225" t="s">
        <v>12955</v>
      </c>
    </row>
    <row r="1181" spans="1:42" ht="15" customHeight="1">
      <c r="A1181" s="225" t="s">
        <v>2140</v>
      </c>
      <c r="B1181" s="219" t="s">
        <v>17738</v>
      </c>
      <c r="C1181" s="219" t="s">
        <v>6197</v>
      </c>
      <c r="D1181" s="219" t="s">
        <v>6198</v>
      </c>
      <c r="E1181" s="219" t="s">
        <v>6199</v>
      </c>
      <c r="F1181" s="223" t="s">
        <v>11787</v>
      </c>
      <c r="G1181" s="223" t="s">
        <v>6200</v>
      </c>
      <c r="H1181" s="219" t="s">
        <v>55</v>
      </c>
      <c r="I1181" s="219" t="s">
        <v>55</v>
      </c>
      <c r="J1181" s="219" t="s">
        <v>6157</v>
      </c>
      <c r="K1181" s="219" t="s">
        <v>6157</v>
      </c>
      <c r="L1181" s="223" t="s">
        <v>52</v>
      </c>
      <c r="M1181" s="219" t="s">
        <v>53</v>
      </c>
      <c r="N1181" s="219" t="s">
        <v>19941</v>
      </c>
      <c r="O1181" s="219" t="s">
        <v>55</v>
      </c>
      <c r="P1181" s="219" t="s">
        <v>56</v>
      </c>
      <c r="Q1181" s="219" t="s">
        <v>1848</v>
      </c>
      <c r="R1181" s="219" t="s">
        <v>12955</v>
      </c>
      <c r="S1181" s="219" t="s">
        <v>6203</v>
      </c>
      <c r="T1181" s="223" t="s">
        <v>19942</v>
      </c>
      <c r="U1181" s="225" t="s">
        <v>179</v>
      </c>
      <c r="V1181" s="219" t="s">
        <v>6201</v>
      </c>
      <c r="W1181" s="219" t="s">
        <v>12955</v>
      </c>
      <c r="X1181" s="230" t="s">
        <v>13123</v>
      </c>
      <c r="Y1181" s="220" t="s">
        <v>63</v>
      </c>
      <c r="Z1181" s="220" t="s">
        <v>6202</v>
      </c>
      <c r="AA1181" s="220" t="s">
        <v>16485</v>
      </c>
      <c r="AB1181" s="228" t="s">
        <v>984</v>
      </c>
      <c r="AC1181" s="220" t="s">
        <v>6203</v>
      </c>
      <c r="AD1181" s="219" t="s">
        <v>47</v>
      </c>
      <c r="AE1181" s="220" t="s">
        <v>6203</v>
      </c>
      <c r="AF1181" s="228" t="s">
        <v>6071</v>
      </c>
      <c r="AG1181" s="225" t="s">
        <v>6157</v>
      </c>
      <c r="AH1181" s="228" t="s">
        <v>117</v>
      </c>
      <c r="AI1181" s="225" t="s">
        <v>6203</v>
      </c>
      <c r="AJ1181" s="316" t="s">
        <v>14973</v>
      </c>
      <c r="AK1181" s="316" t="s">
        <v>14974</v>
      </c>
      <c r="AL1181" s="221">
        <v>26938</v>
      </c>
      <c r="AM1181" s="221" t="s">
        <v>12610</v>
      </c>
      <c r="AN1181" s="225" t="s">
        <v>9406</v>
      </c>
      <c r="AO1181" s="225"/>
      <c r="AP1181" s="225" t="s">
        <v>12955</v>
      </c>
    </row>
    <row r="1182" spans="1:42" ht="15" customHeight="1">
      <c r="A1182" s="225" t="s">
        <v>2140</v>
      </c>
      <c r="B1182" s="219" t="s">
        <v>17738</v>
      </c>
      <c r="C1182" s="219" t="s">
        <v>6361</v>
      </c>
      <c r="D1182" s="219" t="s">
        <v>6362</v>
      </c>
      <c r="E1182" s="219" t="s">
        <v>6363</v>
      </c>
      <c r="F1182" s="223" t="s">
        <v>11814</v>
      </c>
      <c r="G1182" s="223" t="s">
        <v>6364</v>
      </c>
      <c r="H1182" s="219" t="s">
        <v>55</v>
      </c>
      <c r="I1182" s="219" t="s">
        <v>55</v>
      </c>
      <c r="J1182" s="219" t="s">
        <v>6157</v>
      </c>
      <c r="K1182" s="219" t="s">
        <v>6157</v>
      </c>
      <c r="L1182" s="223" t="s">
        <v>52</v>
      </c>
      <c r="M1182" s="219" t="s">
        <v>53</v>
      </c>
      <c r="N1182" s="219" t="s">
        <v>19943</v>
      </c>
      <c r="O1182" s="219" t="s">
        <v>55</v>
      </c>
      <c r="P1182" s="219" t="s">
        <v>56</v>
      </c>
      <c r="Q1182" s="219" t="s">
        <v>9429</v>
      </c>
      <c r="R1182" s="219" t="s">
        <v>12955</v>
      </c>
      <c r="S1182" s="219" t="s">
        <v>6366</v>
      </c>
      <c r="T1182" s="223" t="s">
        <v>19944</v>
      </c>
      <c r="U1182" s="225" t="s">
        <v>179</v>
      </c>
      <c r="V1182" s="219" t="s">
        <v>895</v>
      </c>
      <c r="W1182" s="219" t="s">
        <v>12955</v>
      </c>
      <c r="X1182" s="230" t="s">
        <v>8448</v>
      </c>
      <c r="Y1182" s="220" t="s">
        <v>63</v>
      </c>
      <c r="Z1182" s="220" t="s">
        <v>6365</v>
      </c>
      <c r="AA1182" s="220" t="s">
        <v>16511</v>
      </c>
      <c r="AB1182" s="228" t="s">
        <v>116</v>
      </c>
      <c r="AC1182" s="220" t="s">
        <v>6366</v>
      </c>
      <c r="AD1182" s="219" t="s">
        <v>47</v>
      </c>
      <c r="AE1182" s="220" t="s">
        <v>6366</v>
      </c>
      <c r="AF1182" s="228" t="s">
        <v>6071</v>
      </c>
      <c r="AG1182" s="225" t="s">
        <v>6157</v>
      </c>
      <c r="AH1182" s="228" t="s">
        <v>117</v>
      </c>
      <c r="AI1182" s="225" t="s">
        <v>6203</v>
      </c>
      <c r="AJ1182" s="316" t="s">
        <v>15011</v>
      </c>
      <c r="AK1182" s="316" t="s">
        <v>15012</v>
      </c>
      <c r="AL1182" s="221">
        <v>29373</v>
      </c>
      <c r="AM1182" s="221" t="s">
        <v>12606</v>
      </c>
      <c r="AN1182" s="225" t="s">
        <v>9406</v>
      </c>
      <c r="AO1182" s="225"/>
      <c r="AP1182" s="225" t="s">
        <v>12955</v>
      </c>
    </row>
    <row r="1183" spans="1:42" ht="15" customHeight="1">
      <c r="A1183" s="225" t="s">
        <v>2140</v>
      </c>
      <c r="B1183" s="219" t="s">
        <v>17738</v>
      </c>
      <c r="C1183" s="219" t="s">
        <v>6344</v>
      </c>
      <c r="D1183" s="219" t="s">
        <v>6345</v>
      </c>
      <c r="E1183" s="219" t="s">
        <v>6346</v>
      </c>
      <c r="F1183" s="223" t="s">
        <v>11811</v>
      </c>
      <c r="G1183" s="223" t="s">
        <v>6347</v>
      </c>
      <c r="H1183" s="219" t="s">
        <v>55</v>
      </c>
      <c r="I1183" s="219" t="s">
        <v>55</v>
      </c>
      <c r="J1183" s="219" t="s">
        <v>6157</v>
      </c>
      <c r="K1183" s="219" t="s">
        <v>6157</v>
      </c>
      <c r="L1183" s="223" t="s">
        <v>52</v>
      </c>
      <c r="M1183" s="219" t="s">
        <v>53</v>
      </c>
      <c r="N1183" s="219" t="s">
        <v>19945</v>
      </c>
      <c r="O1183" s="219" t="s">
        <v>55</v>
      </c>
      <c r="P1183" s="219" t="s">
        <v>56</v>
      </c>
      <c r="Q1183" s="219" t="s">
        <v>5399</v>
      </c>
      <c r="R1183" s="219" t="s">
        <v>12955</v>
      </c>
      <c r="S1183" s="219" t="s">
        <v>19946</v>
      </c>
      <c r="T1183" s="223" t="s">
        <v>19947</v>
      </c>
      <c r="U1183" s="225" t="s">
        <v>62</v>
      </c>
      <c r="V1183" s="219" t="s">
        <v>2382</v>
      </c>
      <c r="W1183" s="219" t="s">
        <v>12955</v>
      </c>
      <c r="X1183" s="230" t="s">
        <v>124</v>
      </c>
      <c r="Y1183" s="220" t="s">
        <v>63</v>
      </c>
      <c r="Z1183" s="220" t="s">
        <v>848</v>
      </c>
      <c r="AA1183" s="220" t="s">
        <v>16508</v>
      </c>
      <c r="AB1183" s="228" t="s">
        <v>263</v>
      </c>
      <c r="AC1183" s="220" t="s">
        <v>847</v>
      </c>
      <c r="AD1183" s="219" t="s">
        <v>47</v>
      </c>
      <c r="AE1183" s="220" t="s">
        <v>6348</v>
      </c>
      <c r="AF1183" s="228" t="s">
        <v>6071</v>
      </c>
      <c r="AG1183" s="225" t="s">
        <v>6157</v>
      </c>
      <c r="AH1183" s="228" t="s">
        <v>154</v>
      </c>
      <c r="AI1183" s="225" t="s">
        <v>6196</v>
      </c>
      <c r="AJ1183" s="316" t="s">
        <v>15006</v>
      </c>
      <c r="AK1183" s="316" t="s">
        <v>15007</v>
      </c>
      <c r="AL1183" s="221">
        <v>29891</v>
      </c>
      <c r="AM1183" s="221" t="s">
        <v>12607</v>
      </c>
      <c r="AN1183" s="225" t="s">
        <v>9406</v>
      </c>
      <c r="AO1183" s="225"/>
      <c r="AP1183" s="225" t="s">
        <v>12955</v>
      </c>
    </row>
    <row r="1184" spans="1:42" ht="15" customHeight="1">
      <c r="A1184" s="225" t="s">
        <v>2140</v>
      </c>
      <c r="B1184" s="219" t="s">
        <v>17738</v>
      </c>
      <c r="C1184" s="219" t="s">
        <v>6320</v>
      </c>
      <c r="D1184" s="219" t="s">
        <v>6321</v>
      </c>
      <c r="E1184" s="219" t="s">
        <v>6322</v>
      </c>
      <c r="F1184" s="223" t="s">
        <v>11807</v>
      </c>
      <c r="G1184" s="223" t="s">
        <v>6323</v>
      </c>
      <c r="H1184" s="219" t="s">
        <v>55</v>
      </c>
      <c r="I1184" s="219" t="s">
        <v>55</v>
      </c>
      <c r="J1184" s="219" t="s">
        <v>6157</v>
      </c>
      <c r="K1184" s="219" t="s">
        <v>6157</v>
      </c>
      <c r="L1184" s="223" t="s">
        <v>52</v>
      </c>
      <c r="M1184" s="219" t="s">
        <v>53</v>
      </c>
      <c r="N1184" s="219" t="s">
        <v>6324</v>
      </c>
      <c r="O1184" s="219" t="s">
        <v>55</v>
      </c>
      <c r="P1184" s="219" t="s">
        <v>56</v>
      </c>
      <c r="Q1184" s="219" t="s">
        <v>3928</v>
      </c>
      <c r="R1184" s="219" t="s">
        <v>12955</v>
      </c>
      <c r="S1184" s="219" t="s">
        <v>12445</v>
      </c>
      <c r="T1184" s="223" t="s">
        <v>19948</v>
      </c>
      <c r="U1184" s="225" t="s">
        <v>179</v>
      </c>
      <c r="V1184" s="219" t="s">
        <v>6325</v>
      </c>
      <c r="W1184" s="219" t="s">
        <v>12955</v>
      </c>
      <c r="X1184" s="230" t="s">
        <v>13185</v>
      </c>
      <c r="Y1184" s="220" t="s">
        <v>63</v>
      </c>
      <c r="Z1184" s="220" t="s">
        <v>536</v>
      </c>
      <c r="AA1184" s="220" t="s">
        <v>16504</v>
      </c>
      <c r="AB1184" s="228" t="s">
        <v>976</v>
      </c>
      <c r="AC1184" s="220" t="s">
        <v>6326</v>
      </c>
      <c r="AD1184" s="219" t="s">
        <v>47</v>
      </c>
      <c r="AE1184" s="220" t="s">
        <v>6326</v>
      </c>
      <c r="AF1184" s="228" t="s">
        <v>6071</v>
      </c>
      <c r="AG1184" s="225" t="s">
        <v>6157</v>
      </c>
      <c r="AH1184" s="228" t="s">
        <v>154</v>
      </c>
      <c r="AI1184" s="225" t="s">
        <v>6196</v>
      </c>
      <c r="AJ1184" s="316" t="s">
        <v>14999</v>
      </c>
      <c r="AK1184" s="316" t="s">
        <v>15000</v>
      </c>
      <c r="AL1184" s="221">
        <v>29526</v>
      </c>
      <c r="AM1184" s="221" t="s">
        <v>12608</v>
      </c>
      <c r="AN1184" s="225" t="s">
        <v>9406</v>
      </c>
      <c r="AO1184" s="225"/>
      <c r="AP1184" s="225" t="s">
        <v>12955</v>
      </c>
    </row>
    <row r="1185" spans="1:42" ht="15" customHeight="1">
      <c r="A1185" s="225" t="s">
        <v>2140</v>
      </c>
      <c r="B1185" s="219" t="s">
        <v>17738</v>
      </c>
      <c r="C1185" s="219" t="s">
        <v>6187</v>
      </c>
      <c r="D1185" s="219" t="s">
        <v>6188</v>
      </c>
      <c r="E1185" s="219" t="s">
        <v>6155</v>
      </c>
      <c r="F1185" s="223" t="s">
        <v>11786</v>
      </c>
      <c r="G1185" s="223" t="s">
        <v>6189</v>
      </c>
      <c r="H1185" s="219" t="s">
        <v>55</v>
      </c>
      <c r="I1185" s="219" t="s">
        <v>55</v>
      </c>
      <c r="J1185" s="219" t="s">
        <v>6157</v>
      </c>
      <c r="K1185" s="219" t="s">
        <v>6157</v>
      </c>
      <c r="L1185" s="223" t="s">
        <v>39</v>
      </c>
      <c r="M1185" s="219" t="s">
        <v>40</v>
      </c>
      <c r="N1185" s="219" t="s">
        <v>19949</v>
      </c>
      <c r="O1185" s="219" t="s">
        <v>37</v>
      </c>
      <c r="P1185" s="219" t="s">
        <v>42</v>
      </c>
      <c r="Q1185" s="219" t="s">
        <v>12970</v>
      </c>
      <c r="R1185" s="219" t="s">
        <v>12955</v>
      </c>
      <c r="S1185" s="219" t="s">
        <v>19950</v>
      </c>
      <c r="T1185" s="223" t="s">
        <v>19951</v>
      </c>
      <c r="U1185" s="225" t="s">
        <v>62</v>
      </c>
      <c r="V1185" s="219" t="s">
        <v>19952</v>
      </c>
      <c r="W1185" s="219" t="s">
        <v>12955</v>
      </c>
      <c r="X1185" s="230" t="s">
        <v>7631</v>
      </c>
      <c r="Y1185" s="220" t="s">
        <v>63</v>
      </c>
      <c r="Z1185" s="220" t="s">
        <v>6190</v>
      </c>
      <c r="AA1185" s="220" t="s">
        <v>16483</v>
      </c>
      <c r="AB1185" s="228" t="s">
        <v>1815</v>
      </c>
      <c r="AC1185" s="220" t="s">
        <v>6157</v>
      </c>
      <c r="AD1185" s="219" t="s">
        <v>47</v>
      </c>
      <c r="AE1185" s="220" t="s">
        <v>6157</v>
      </c>
      <c r="AF1185" s="228" t="s">
        <v>6071</v>
      </c>
      <c r="AG1185" s="225" t="s">
        <v>6157</v>
      </c>
      <c r="AH1185" s="228" t="s">
        <v>37</v>
      </c>
      <c r="AI1185" s="225" t="s">
        <v>6157</v>
      </c>
      <c r="AJ1185" s="316" t="s">
        <v>14967</v>
      </c>
      <c r="AK1185" s="316" t="s">
        <v>14968</v>
      </c>
      <c r="AL1185" s="221">
        <v>37469</v>
      </c>
      <c r="AM1185" s="221" t="s">
        <v>12605</v>
      </c>
      <c r="AN1185" s="225" t="s">
        <v>9406</v>
      </c>
      <c r="AO1185" s="225"/>
      <c r="AP1185" s="225" t="s">
        <v>12955</v>
      </c>
    </row>
    <row r="1186" spans="1:42" ht="15" customHeight="1">
      <c r="A1186" s="225" t="s">
        <v>2140</v>
      </c>
      <c r="B1186" s="219" t="s">
        <v>17738</v>
      </c>
      <c r="C1186" s="219" t="s">
        <v>6252</v>
      </c>
      <c r="D1186" s="219" t="s">
        <v>6253</v>
      </c>
      <c r="E1186" s="219" t="s">
        <v>6254</v>
      </c>
      <c r="F1186" s="223" t="s">
        <v>11796</v>
      </c>
      <c r="G1186" s="223" t="s">
        <v>6255</v>
      </c>
      <c r="H1186" s="219" t="s">
        <v>55</v>
      </c>
      <c r="I1186" s="219" t="s">
        <v>55</v>
      </c>
      <c r="J1186" s="219" t="s">
        <v>6157</v>
      </c>
      <c r="K1186" s="219" t="s">
        <v>6157</v>
      </c>
      <c r="L1186" s="223" t="s">
        <v>52</v>
      </c>
      <c r="M1186" s="219" t="s">
        <v>53</v>
      </c>
      <c r="N1186" s="219" t="s">
        <v>19953</v>
      </c>
      <c r="O1186" s="219" t="s">
        <v>55</v>
      </c>
      <c r="P1186" s="219" t="s">
        <v>56</v>
      </c>
      <c r="Q1186" s="219" t="s">
        <v>354</v>
      </c>
      <c r="R1186" s="219" t="s">
        <v>12955</v>
      </c>
      <c r="S1186" s="219" t="s">
        <v>19954</v>
      </c>
      <c r="T1186" s="223" t="s">
        <v>19955</v>
      </c>
      <c r="U1186" s="225" t="s">
        <v>179</v>
      </c>
      <c r="V1186" s="219" t="s">
        <v>19956</v>
      </c>
      <c r="W1186" s="219" t="s">
        <v>6256</v>
      </c>
      <c r="X1186" s="230" t="s">
        <v>124</v>
      </c>
      <c r="Y1186" s="220" t="s">
        <v>63</v>
      </c>
      <c r="Z1186" s="220" t="s">
        <v>6257</v>
      </c>
      <c r="AA1186" s="220" t="s">
        <v>16493</v>
      </c>
      <c r="AB1186" s="228" t="s">
        <v>1544</v>
      </c>
      <c r="AC1186" s="220" t="s">
        <v>6258</v>
      </c>
      <c r="AD1186" s="219" t="s">
        <v>47</v>
      </c>
      <c r="AE1186" s="220" t="s">
        <v>6258</v>
      </c>
      <c r="AF1186" s="228" t="s">
        <v>6071</v>
      </c>
      <c r="AG1186" s="225" t="s">
        <v>6157</v>
      </c>
      <c r="AH1186" s="228" t="s">
        <v>154</v>
      </c>
      <c r="AI1186" s="225" t="s">
        <v>6196</v>
      </c>
      <c r="AJ1186" s="316" t="s">
        <v>14984</v>
      </c>
      <c r="AK1186" s="316" t="s">
        <v>14985</v>
      </c>
      <c r="AL1186" s="221">
        <v>29526</v>
      </c>
      <c r="AM1186" s="221" t="s">
        <v>12607</v>
      </c>
      <c r="AN1186" s="225" t="s">
        <v>9406</v>
      </c>
      <c r="AO1186" s="225"/>
      <c r="AP1186" s="225" t="s">
        <v>12955</v>
      </c>
    </row>
    <row r="1187" spans="1:42" ht="15" customHeight="1">
      <c r="A1187" s="225" t="s">
        <v>2140</v>
      </c>
      <c r="B1187" s="219" t="s">
        <v>17738</v>
      </c>
      <c r="C1187" s="219" t="s">
        <v>6191</v>
      </c>
      <c r="D1187" s="219" t="s">
        <v>6192</v>
      </c>
      <c r="E1187" s="219" t="s">
        <v>6193</v>
      </c>
      <c r="F1187" s="223" t="s">
        <v>6161</v>
      </c>
      <c r="G1187" s="223" t="s">
        <v>6194</v>
      </c>
      <c r="H1187" s="219" t="s">
        <v>55</v>
      </c>
      <c r="I1187" s="219" t="s">
        <v>55</v>
      </c>
      <c r="J1187" s="219" t="s">
        <v>6157</v>
      </c>
      <c r="K1187" s="219" t="s">
        <v>6157</v>
      </c>
      <c r="L1187" s="223" t="s">
        <v>52</v>
      </c>
      <c r="M1187" s="219" t="s">
        <v>53</v>
      </c>
      <c r="N1187" s="219" t="s">
        <v>19957</v>
      </c>
      <c r="O1187" s="219" t="s">
        <v>55</v>
      </c>
      <c r="P1187" s="219" t="s">
        <v>56</v>
      </c>
      <c r="Q1187" s="219" t="s">
        <v>7141</v>
      </c>
      <c r="R1187" s="219" t="s">
        <v>12955</v>
      </c>
      <c r="S1187" s="219" t="s">
        <v>19958</v>
      </c>
      <c r="T1187" s="223" t="s">
        <v>19959</v>
      </c>
      <c r="U1187" s="225" t="s">
        <v>179</v>
      </c>
      <c r="V1187" s="219" t="s">
        <v>414</v>
      </c>
      <c r="W1187" s="219" t="s">
        <v>19960</v>
      </c>
      <c r="X1187" s="230" t="s">
        <v>124</v>
      </c>
      <c r="Y1187" s="220" t="s">
        <v>63</v>
      </c>
      <c r="Z1187" s="220" t="s">
        <v>6195</v>
      </c>
      <c r="AA1187" s="220" t="s">
        <v>16484</v>
      </c>
      <c r="AB1187" s="228" t="s">
        <v>806</v>
      </c>
      <c r="AC1187" s="220" t="s">
        <v>6196</v>
      </c>
      <c r="AD1187" s="219" t="s">
        <v>47</v>
      </c>
      <c r="AE1187" s="220" t="s">
        <v>6196</v>
      </c>
      <c r="AF1187" s="228" t="s">
        <v>6071</v>
      </c>
      <c r="AG1187" s="225" t="s">
        <v>6157</v>
      </c>
      <c r="AH1187" s="228" t="s">
        <v>37</v>
      </c>
      <c r="AI1187" s="225" t="s">
        <v>6157</v>
      </c>
      <c r="AJ1187" s="316" t="s">
        <v>14971</v>
      </c>
      <c r="AK1187" s="316" t="s">
        <v>14972</v>
      </c>
      <c r="AL1187" s="221">
        <v>26512</v>
      </c>
      <c r="AM1187" s="221" t="s">
        <v>12605</v>
      </c>
      <c r="AN1187" s="225" t="s">
        <v>9406</v>
      </c>
      <c r="AO1187" s="225"/>
      <c r="AP1187" s="225" t="s">
        <v>12955</v>
      </c>
    </row>
    <row r="1188" spans="1:42" ht="15" customHeight="1">
      <c r="A1188" s="225" t="s">
        <v>2140</v>
      </c>
      <c r="B1188" s="219" t="s">
        <v>17738</v>
      </c>
      <c r="C1188" s="219" t="s">
        <v>6367</v>
      </c>
      <c r="D1188" s="219" t="s">
        <v>6368</v>
      </c>
      <c r="E1188" s="219" t="s">
        <v>6369</v>
      </c>
      <c r="F1188" s="223" t="s">
        <v>11815</v>
      </c>
      <c r="G1188" s="223" t="s">
        <v>6370</v>
      </c>
      <c r="H1188" s="219" t="s">
        <v>55</v>
      </c>
      <c r="I1188" s="219" t="s">
        <v>55</v>
      </c>
      <c r="J1188" s="219" t="s">
        <v>6157</v>
      </c>
      <c r="K1188" s="219" t="s">
        <v>6157</v>
      </c>
      <c r="L1188" s="223" t="s">
        <v>52</v>
      </c>
      <c r="M1188" s="219" t="s">
        <v>53</v>
      </c>
      <c r="N1188" s="219" t="s">
        <v>19961</v>
      </c>
      <c r="O1188" s="219" t="s">
        <v>55</v>
      </c>
      <c r="P1188" s="219" t="s">
        <v>56</v>
      </c>
      <c r="Q1188" s="219" t="s">
        <v>13125</v>
      </c>
      <c r="R1188" s="219" t="s">
        <v>12955</v>
      </c>
      <c r="S1188" s="219" t="s">
        <v>19962</v>
      </c>
      <c r="T1188" s="223" t="s">
        <v>19963</v>
      </c>
      <c r="U1188" s="225" t="s">
        <v>179</v>
      </c>
      <c r="V1188" s="219" t="s">
        <v>847</v>
      </c>
      <c r="W1188" s="219" t="s">
        <v>6371</v>
      </c>
      <c r="X1188" s="230" t="s">
        <v>124</v>
      </c>
      <c r="Y1188" s="220" t="s">
        <v>1906</v>
      </c>
      <c r="Z1188" s="220" t="s">
        <v>6372</v>
      </c>
      <c r="AA1188" s="220" t="s">
        <v>16512</v>
      </c>
      <c r="AB1188" s="228" t="s">
        <v>2260</v>
      </c>
      <c r="AC1188" s="220" t="s">
        <v>6372</v>
      </c>
      <c r="AD1188" s="219" t="s">
        <v>47</v>
      </c>
      <c r="AE1188" s="220" t="s">
        <v>6372</v>
      </c>
      <c r="AF1188" s="228" t="s">
        <v>6071</v>
      </c>
      <c r="AG1188" s="225" t="s">
        <v>6157</v>
      </c>
      <c r="AH1188" s="228" t="s">
        <v>117</v>
      </c>
      <c r="AI1188" s="225" t="s">
        <v>6203</v>
      </c>
      <c r="AJ1188" s="316" t="s">
        <v>15013</v>
      </c>
      <c r="AK1188" s="316" t="s">
        <v>15014</v>
      </c>
      <c r="AL1188" s="221">
        <v>29373</v>
      </c>
      <c r="AM1188" s="221" t="s">
        <v>12608</v>
      </c>
      <c r="AN1188" s="225" t="s">
        <v>9406</v>
      </c>
      <c r="AO1188" s="225"/>
      <c r="AP1188" s="225" t="s">
        <v>12955</v>
      </c>
    </row>
    <row r="1189" spans="1:42" ht="15" customHeight="1">
      <c r="A1189" s="225" t="s">
        <v>2140</v>
      </c>
      <c r="B1189" s="232" t="s">
        <v>17738</v>
      </c>
      <c r="C1189" s="219" t="s">
        <v>13066</v>
      </c>
      <c r="D1189" s="219" t="s">
        <v>17782</v>
      </c>
      <c r="E1189" s="219" t="s">
        <v>11808</v>
      </c>
      <c r="F1189" s="223" t="s">
        <v>13067</v>
      </c>
      <c r="G1189" s="223" t="s">
        <v>13079</v>
      </c>
      <c r="H1189" s="219" t="s">
        <v>55</v>
      </c>
      <c r="I1189" s="219" t="s">
        <v>55</v>
      </c>
      <c r="J1189" s="219" t="s">
        <v>6157</v>
      </c>
      <c r="K1189" s="225" t="s">
        <v>6157</v>
      </c>
      <c r="L1189" s="223" t="s">
        <v>39</v>
      </c>
      <c r="M1189" s="219" t="s">
        <v>2905</v>
      </c>
      <c r="N1189" s="219" t="s">
        <v>16966</v>
      </c>
      <c r="O1189" s="219" t="s">
        <v>12970</v>
      </c>
      <c r="P1189" s="219" t="s">
        <v>12971</v>
      </c>
      <c r="Q1189" s="219" t="s">
        <v>12955</v>
      </c>
      <c r="R1189" s="219" t="s">
        <v>13068</v>
      </c>
      <c r="S1189" s="219" t="s">
        <v>6157</v>
      </c>
      <c r="T1189" s="223" t="s">
        <v>19964</v>
      </c>
      <c r="U1189" s="225" t="s">
        <v>62</v>
      </c>
      <c r="V1189" s="219" t="s">
        <v>13069</v>
      </c>
      <c r="W1189" s="219" t="s">
        <v>13341</v>
      </c>
      <c r="X1189" s="230" t="s">
        <v>124</v>
      </c>
      <c r="Y1189" s="220" t="s">
        <v>63</v>
      </c>
      <c r="Z1189" s="220" t="s">
        <v>6179</v>
      </c>
      <c r="AA1189" s="220" t="s">
        <v>13070</v>
      </c>
      <c r="AB1189" s="228" t="s">
        <v>1815</v>
      </c>
      <c r="AC1189" s="220" t="s">
        <v>6157</v>
      </c>
      <c r="AD1189" s="219" t="s">
        <v>47</v>
      </c>
      <c r="AE1189" s="220" t="s">
        <v>6157</v>
      </c>
      <c r="AF1189" s="228" t="s">
        <v>6071</v>
      </c>
      <c r="AG1189" s="225" t="s">
        <v>6157</v>
      </c>
      <c r="AH1189" s="228" t="s">
        <v>37</v>
      </c>
      <c r="AI1189" s="225" t="s">
        <v>6157</v>
      </c>
      <c r="AJ1189" s="316" t="s">
        <v>14969</v>
      </c>
      <c r="AK1189" s="316" t="s">
        <v>14970</v>
      </c>
      <c r="AL1189" s="221">
        <v>44136</v>
      </c>
      <c r="AM1189" s="221" t="s">
        <v>12605</v>
      </c>
      <c r="AN1189" s="225" t="s">
        <v>9406</v>
      </c>
      <c r="AO1189" s="225"/>
      <c r="AP1189" s="225" t="s">
        <v>12955</v>
      </c>
    </row>
    <row r="1190" spans="1:42" ht="15" customHeight="1">
      <c r="A1190" s="225" t="s">
        <v>2140</v>
      </c>
      <c r="B1190" s="219" t="s">
        <v>17738</v>
      </c>
      <c r="C1190" s="219" t="s">
        <v>6173</v>
      </c>
      <c r="D1190" s="219" t="s">
        <v>6174</v>
      </c>
      <c r="E1190" s="219" t="s">
        <v>6175</v>
      </c>
      <c r="F1190" s="223" t="s">
        <v>11784</v>
      </c>
      <c r="G1190" s="223" t="s">
        <v>6176</v>
      </c>
      <c r="H1190" s="219" t="s">
        <v>55</v>
      </c>
      <c r="I1190" s="219" t="s">
        <v>55</v>
      </c>
      <c r="J1190" s="219" t="s">
        <v>6157</v>
      </c>
      <c r="K1190" s="219" t="s">
        <v>6157</v>
      </c>
      <c r="L1190" s="223" t="s">
        <v>52</v>
      </c>
      <c r="M1190" s="219" t="s">
        <v>53</v>
      </c>
      <c r="N1190" s="219" t="s">
        <v>6177</v>
      </c>
      <c r="O1190" s="219" t="s">
        <v>55</v>
      </c>
      <c r="P1190" s="219" t="s">
        <v>56</v>
      </c>
      <c r="Q1190" s="219" t="s">
        <v>12959</v>
      </c>
      <c r="R1190" s="219" t="s">
        <v>12955</v>
      </c>
      <c r="S1190" s="219" t="s">
        <v>6157</v>
      </c>
      <c r="T1190" s="223" t="s">
        <v>19965</v>
      </c>
      <c r="U1190" s="225" t="s">
        <v>62</v>
      </c>
      <c r="V1190" s="219" t="s">
        <v>19966</v>
      </c>
      <c r="W1190" s="219" t="s">
        <v>6178</v>
      </c>
      <c r="X1190" s="230" t="s">
        <v>124</v>
      </c>
      <c r="Y1190" s="220" t="s">
        <v>63</v>
      </c>
      <c r="Z1190" s="220" t="s">
        <v>6179</v>
      </c>
      <c r="AA1190" s="220" t="s">
        <v>13070</v>
      </c>
      <c r="AB1190" s="228" t="s">
        <v>1815</v>
      </c>
      <c r="AC1190" s="220" t="s">
        <v>6157</v>
      </c>
      <c r="AD1190" s="219" t="s">
        <v>47</v>
      </c>
      <c r="AE1190" s="220" t="s">
        <v>6157</v>
      </c>
      <c r="AF1190" s="228" t="s">
        <v>6071</v>
      </c>
      <c r="AG1190" s="225" t="s">
        <v>6157</v>
      </c>
      <c r="AH1190" s="228" t="s">
        <v>37</v>
      </c>
      <c r="AI1190" s="225" t="s">
        <v>6157</v>
      </c>
      <c r="AJ1190" s="316" t="s">
        <v>14963</v>
      </c>
      <c r="AK1190" s="316" t="s">
        <v>14964</v>
      </c>
      <c r="AL1190" s="221">
        <v>31138</v>
      </c>
      <c r="AM1190" s="221" t="s">
        <v>12605</v>
      </c>
      <c r="AN1190" s="225" t="s">
        <v>9406</v>
      </c>
      <c r="AO1190" s="225"/>
      <c r="AP1190" s="225" t="s">
        <v>12955</v>
      </c>
    </row>
    <row r="1191" spans="1:42" ht="15" customHeight="1">
      <c r="A1191" s="225" t="s">
        <v>2140</v>
      </c>
      <c r="B1191" s="219" t="s">
        <v>17738</v>
      </c>
      <c r="C1191" s="219" t="s">
        <v>6166</v>
      </c>
      <c r="D1191" s="219" t="s">
        <v>6167</v>
      </c>
      <c r="E1191" s="219" t="s">
        <v>6168</v>
      </c>
      <c r="F1191" s="223" t="s">
        <v>11783</v>
      </c>
      <c r="G1191" s="223" t="s">
        <v>6169</v>
      </c>
      <c r="H1191" s="219" t="s">
        <v>55</v>
      </c>
      <c r="I1191" s="219" t="s">
        <v>55</v>
      </c>
      <c r="J1191" s="219" t="s">
        <v>6157</v>
      </c>
      <c r="K1191" s="219" t="s">
        <v>6157</v>
      </c>
      <c r="L1191" s="223" t="s">
        <v>52</v>
      </c>
      <c r="M1191" s="219" t="s">
        <v>53</v>
      </c>
      <c r="N1191" s="219" t="s">
        <v>6170</v>
      </c>
      <c r="O1191" s="219" t="s">
        <v>55</v>
      </c>
      <c r="P1191" s="219" t="s">
        <v>56</v>
      </c>
      <c r="Q1191" s="219" t="s">
        <v>13148</v>
      </c>
      <c r="R1191" s="219" t="s">
        <v>12955</v>
      </c>
      <c r="S1191" s="219" t="s">
        <v>6157</v>
      </c>
      <c r="T1191" s="223" t="s">
        <v>19967</v>
      </c>
      <c r="U1191" s="225" t="s">
        <v>5641</v>
      </c>
      <c r="V1191" s="219" t="s">
        <v>6171</v>
      </c>
      <c r="W1191" s="219" t="s">
        <v>12955</v>
      </c>
      <c r="X1191" s="230" t="s">
        <v>7631</v>
      </c>
      <c r="Y1191" s="220" t="s">
        <v>63</v>
      </c>
      <c r="Z1191" s="220" t="s">
        <v>6172</v>
      </c>
      <c r="AA1191" s="220" t="s">
        <v>16481</v>
      </c>
      <c r="AB1191" s="228" t="s">
        <v>1815</v>
      </c>
      <c r="AC1191" s="220" t="s">
        <v>6157</v>
      </c>
      <c r="AD1191" s="219" t="s">
        <v>47</v>
      </c>
      <c r="AE1191" s="220" t="s">
        <v>6157</v>
      </c>
      <c r="AF1191" s="228" t="s">
        <v>6071</v>
      </c>
      <c r="AG1191" s="225" t="s">
        <v>6157</v>
      </c>
      <c r="AH1191" s="228" t="s">
        <v>37</v>
      </c>
      <c r="AI1191" s="225" t="s">
        <v>6157</v>
      </c>
      <c r="AJ1191" s="316" t="s">
        <v>14961</v>
      </c>
      <c r="AK1191" s="316" t="s">
        <v>14962</v>
      </c>
      <c r="AL1191" s="221">
        <v>35855</v>
      </c>
      <c r="AM1191" s="221" t="s">
        <v>12605</v>
      </c>
      <c r="AN1191" s="225" t="s">
        <v>9406</v>
      </c>
      <c r="AO1191" s="225"/>
      <c r="AP1191" s="225" t="s">
        <v>12955</v>
      </c>
    </row>
    <row r="1192" spans="1:42" ht="15" customHeight="1">
      <c r="A1192" s="225" t="s">
        <v>2140</v>
      </c>
      <c r="B1192" s="219" t="s">
        <v>17738</v>
      </c>
      <c r="C1192" s="219" t="s">
        <v>6180</v>
      </c>
      <c r="D1192" s="219" t="s">
        <v>6181</v>
      </c>
      <c r="E1192" s="219" t="s">
        <v>6182</v>
      </c>
      <c r="F1192" s="223" t="s">
        <v>11785</v>
      </c>
      <c r="G1192" s="223" t="s">
        <v>6183</v>
      </c>
      <c r="H1192" s="219" t="s">
        <v>55</v>
      </c>
      <c r="I1192" s="219" t="s">
        <v>55</v>
      </c>
      <c r="J1192" s="219" t="s">
        <v>6157</v>
      </c>
      <c r="K1192" s="219" t="s">
        <v>6157</v>
      </c>
      <c r="L1192" s="223" t="s">
        <v>52</v>
      </c>
      <c r="M1192" s="219" t="s">
        <v>53</v>
      </c>
      <c r="N1192" s="219" t="s">
        <v>6184</v>
      </c>
      <c r="O1192" s="219" t="s">
        <v>55</v>
      </c>
      <c r="P1192" s="219" t="s">
        <v>56</v>
      </c>
      <c r="Q1192" s="219" t="s">
        <v>13126</v>
      </c>
      <c r="R1192" s="219" t="s">
        <v>12955</v>
      </c>
      <c r="S1192" s="219" t="s">
        <v>6157</v>
      </c>
      <c r="T1192" s="223" t="s">
        <v>19968</v>
      </c>
      <c r="U1192" s="225" t="s">
        <v>179</v>
      </c>
      <c r="V1192" s="219" t="s">
        <v>19969</v>
      </c>
      <c r="W1192" s="219" t="s">
        <v>6185</v>
      </c>
      <c r="X1192" s="230" t="s">
        <v>124</v>
      </c>
      <c r="Y1192" s="220" t="s">
        <v>629</v>
      </c>
      <c r="Z1192" s="220" t="s">
        <v>6186</v>
      </c>
      <c r="AA1192" s="220" t="s">
        <v>16482</v>
      </c>
      <c r="AB1192" s="228" t="s">
        <v>1815</v>
      </c>
      <c r="AC1192" s="220" t="s">
        <v>6157</v>
      </c>
      <c r="AD1192" s="219" t="s">
        <v>47</v>
      </c>
      <c r="AE1192" s="220" t="s">
        <v>6157</v>
      </c>
      <c r="AF1192" s="228" t="s">
        <v>6071</v>
      </c>
      <c r="AG1192" s="225" t="s">
        <v>6157</v>
      </c>
      <c r="AH1192" s="228" t="s">
        <v>37</v>
      </c>
      <c r="AI1192" s="225" t="s">
        <v>6157</v>
      </c>
      <c r="AJ1192" s="316" t="s">
        <v>14965</v>
      </c>
      <c r="AK1192" s="316" t="s">
        <v>14966</v>
      </c>
      <c r="AL1192" s="221">
        <v>30225</v>
      </c>
      <c r="AM1192" s="221" t="s">
        <v>12605</v>
      </c>
      <c r="AN1192" s="225" t="s">
        <v>9406</v>
      </c>
      <c r="AO1192" s="225"/>
      <c r="AP1192" s="225" t="s">
        <v>12955</v>
      </c>
    </row>
    <row r="1193" spans="1:42" ht="15" customHeight="1">
      <c r="A1193" s="225" t="s">
        <v>2140</v>
      </c>
      <c r="B1193" s="219" t="s">
        <v>17738</v>
      </c>
      <c r="C1193" s="219" t="s">
        <v>6159</v>
      </c>
      <c r="D1193" s="219" t="s">
        <v>6160</v>
      </c>
      <c r="E1193" s="219" t="s">
        <v>6161</v>
      </c>
      <c r="F1193" s="223" t="s">
        <v>11782</v>
      </c>
      <c r="G1193" s="223" t="s">
        <v>6162</v>
      </c>
      <c r="H1193" s="219" t="s">
        <v>55</v>
      </c>
      <c r="I1193" s="219" t="s">
        <v>55</v>
      </c>
      <c r="J1193" s="219" t="s">
        <v>6157</v>
      </c>
      <c r="K1193" s="219" t="s">
        <v>6157</v>
      </c>
      <c r="L1193" s="223" t="s">
        <v>39</v>
      </c>
      <c r="M1193" s="219" t="s">
        <v>40</v>
      </c>
      <c r="N1193" s="219" t="s">
        <v>6163</v>
      </c>
      <c r="O1193" s="219" t="s">
        <v>117</v>
      </c>
      <c r="P1193" s="219" t="s">
        <v>240</v>
      </c>
      <c r="Q1193" s="219" t="s">
        <v>12663</v>
      </c>
      <c r="R1193" s="219" t="s">
        <v>12955</v>
      </c>
      <c r="S1193" s="219" t="s">
        <v>6157</v>
      </c>
      <c r="T1193" s="223" t="s">
        <v>19970</v>
      </c>
      <c r="U1193" s="225" t="s">
        <v>179</v>
      </c>
      <c r="V1193" s="219" t="s">
        <v>6164</v>
      </c>
      <c r="W1193" s="219" t="s">
        <v>12955</v>
      </c>
      <c r="X1193" s="230" t="s">
        <v>19971</v>
      </c>
      <c r="Y1193" s="220" t="s">
        <v>63</v>
      </c>
      <c r="Z1193" s="220" t="s">
        <v>6165</v>
      </c>
      <c r="AA1193" s="220" t="s">
        <v>16480</v>
      </c>
      <c r="AB1193" s="228" t="s">
        <v>1815</v>
      </c>
      <c r="AC1193" s="220" t="s">
        <v>6157</v>
      </c>
      <c r="AD1193" s="219" t="s">
        <v>47</v>
      </c>
      <c r="AE1193" s="220" t="s">
        <v>6157</v>
      </c>
      <c r="AF1193" s="228" t="s">
        <v>6071</v>
      </c>
      <c r="AG1193" s="225" t="s">
        <v>6157</v>
      </c>
      <c r="AH1193" s="228" t="s">
        <v>37</v>
      </c>
      <c r="AI1193" s="225" t="s">
        <v>6157</v>
      </c>
      <c r="AJ1193" s="316" t="s">
        <v>14959</v>
      </c>
      <c r="AK1193" s="316" t="s">
        <v>14960</v>
      </c>
      <c r="AL1193" s="221">
        <v>25628</v>
      </c>
      <c r="AM1193" s="221" t="s">
        <v>12605</v>
      </c>
      <c r="AN1193" s="225" t="s">
        <v>9406</v>
      </c>
      <c r="AO1193" s="225"/>
      <c r="AP1193" s="225" t="s">
        <v>12955</v>
      </c>
    </row>
    <row r="1194" spans="1:42" ht="15" customHeight="1">
      <c r="A1194" s="225" t="s">
        <v>2140</v>
      </c>
      <c r="B1194" s="219" t="s">
        <v>17738</v>
      </c>
      <c r="C1194" s="219" t="s">
        <v>6152</v>
      </c>
      <c r="D1194" s="219" t="s">
        <v>6153</v>
      </c>
      <c r="E1194" s="219" t="s">
        <v>6154</v>
      </c>
      <c r="F1194" s="223" t="s">
        <v>6155</v>
      </c>
      <c r="G1194" s="223" t="s">
        <v>6156</v>
      </c>
      <c r="H1194" s="219" t="s">
        <v>55</v>
      </c>
      <c r="I1194" s="219" t="s">
        <v>55</v>
      </c>
      <c r="J1194" s="219" t="s">
        <v>6157</v>
      </c>
      <c r="K1194" s="219" t="s">
        <v>6157</v>
      </c>
      <c r="L1194" s="223" t="s">
        <v>39</v>
      </c>
      <c r="M1194" s="219" t="s">
        <v>40</v>
      </c>
      <c r="N1194" s="219" t="s">
        <v>6158</v>
      </c>
      <c r="O1194" s="219" t="s">
        <v>117</v>
      </c>
      <c r="P1194" s="219" t="s">
        <v>240</v>
      </c>
      <c r="Q1194" s="219" t="s">
        <v>6061</v>
      </c>
      <c r="R1194" s="219" t="s">
        <v>12955</v>
      </c>
      <c r="S1194" s="219" t="s">
        <v>6157</v>
      </c>
      <c r="T1194" s="223" t="s">
        <v>19972</v>
      </c>
      <c r="U1194" s="225" t="s">
        <v>179</v>
      </c>
      <c r="V1194" s="219" t="s">
        <v>19973</v>
      </c>
      <c r="W1194" s="219" t="s">
        <v>3286</v>
      </c>
      <c r="X1194" s="230" t="s">
        <v>124</v>
      </c>
      <c r="Y1194" s="220" t="s">
        <v>63</v>
      </c>
      <c r="Z1194" s="220" t="s">
        <v>5948</v>
      </c>
      <c r="AA1194" s="220" t="s">
        <v>16479</v>
      </c>
      <c r="AB1194" s="228" t="s">
        <v>1815</v>
      </c>
      <c r="AC1194" s="220" t="s">
        <v>6157</v>
      </c>
      <c r="AD1194" s="219" t="s">
        <v>47</v>
      </c>
      <c r="AE1194" s="220" t="s">
        <v>6157</v>
      </c>
      <c r="AF1194" s="228" t="s">
        <v>6071</v>
      </c>
      <c r="AG1194" s="225" t="s">
        <v>6157</v>
      </c>
      <c r="AH1194" s="228" t="s">
        <v>37</v>
      </c>
      <c r="AI1194" s="225" t="s">
        <v>6157</v>
      </c>
      <c r="AJ1194" s="316" t="s">
        <v>14955</v>
      </c>
      <c r="AK1194" s="316" t="s">
        <v>14956</v>
      </c>
      <c r="AL1194" s="221">
        <v>22221</v>
      </c>
      <c r="AM1194" s="221" t="s">
        <v>12605</v>
      </c>
      <c r="AN1194" s="225" t="s">
        <v>9406</v>
      </c>
      <c r="AO1194" s="225"/>
      <c r="AP1194" s="225" t="s">
        <v>12955</v>
      </c>
    </row>
    <row r="1195" spans="1:42" ht="15" customHeight="1">
      <c r="A1195" s="225" t="s">
        <v>2140</v>
      </c>
      <c r="B1195" s="219" t="s">
        <v>17738</v>
      </c>
      <c r="C1195" s="219" t="s">
        <v>6373</v>
      </c>
      <c r="D1195" s="219" t="s">
        <v>6374</v>
      </c>
      <c r="E1195" s="219" t="s">
        <v>6375</v>
      </c>
      <c r="F1195" s="223" t="s">
        <v>11816</v>
      </c>
      <c r="G1195" s="223" t="s">
        <v>6376</v>
      </c>
      <c r="H1195" s="219" t="s">
        <v>55</v>
      </c>
      <c r="I1195" s="219" t="s">
        <v>55</v>
      </c>
      <c r="J1195" s="219" t="s">
        <v>6157</v>
      </c>
      <c r="K1195" s="219" t="s">
        <v>6157</v>
      </c>
      <c r="L1195" s="223" t="s">
        <v>52</v>
      </c>
      <c r="M1195" s="219" t="s">
        <v>53</v>
      </c>
      <c r="N1195" s="219" t="s">
        <v>6377</v>
      </c>
      <c r="O1195" s="219" t="s">
        <v>55</v>
      </c>
      <c r="P1195" s="219" t="s">
        <v>56</v>
      </c>
      <c r="Q1195" s="219" t="s">
        <v>6378</v>
      </c>
      <c r="R1195" s="219" t="s">
        <v>6379</v>
      </c>
      <c r="S1195" s="219" t="s">
        <v>6379</v>
      </c>
      <c r="T1195" s="223" t="s">
        <v>19974</v>
      </c>
      <c r="U1195" s="225" t="s">
        <v>62</v>
      </c>
      <c r="V1195" s="219" t="s">
        <v>6380</v>
      </c>
      <c r="W1195" s="219" t="s">
        <v>12955</v>
      </c>
      <c r="X1195" s="230" t="s">
        <v>6381</v>
      </c>
      <c r="Y1195" s="220" t="s">
        <v>44</v>
      </c>
      <c r="Z1195" s="220" t="s">
        <v>6382</v>
      </c>
      <c r="AA1195" s="220" t="s">
        <v>6383</v>
      </c>
      <c r="AB1195" s="228" t="s">
        <v>1815</v>
      </c>
      <c r="AC1195" s="220" t="s">
        <v>6157</v>
      </c>
      <c r="AD1195" s="219" t="s">
        <v>47</v>
      </c>
      <c r="AE1195" s="220" t="s">
        <v>6157</v>
      </c>
      <c r="AF1195" s="228" t="s">
        <v>6071</v>
      </c>
      <c r="AG1195" s="225" t="s">
        <v>6157</v>
      </c>
      <c r="AH1195" s="228" t="s">
        <v>37</v>
      </c>
      <c r="AI1195" s="225" t="s">
        <v>6157</v>
      </c>
      <c r="AJ1195" s="316" t="s">
        <v>14957</v>
      </c>
      <c r="AK1195" s="316" t="s">
        <v>14958</v>
      </c>
      <c r="AL1195" s="221">
        <v>42794</v>
      </c>
      <c r="AM1195" s="221" t="s">
        <v>12605</v>
      </c>
      <c r="AN1195" s="225" t="s">
        <v>9406</v>
      </c>
      <c r="AO1195" s="225"/>
      <c r="AP1195" s="225" t="s">
        <v>12955</v>
      </c>
    </row>
    <row r="1196" spans="1:42" ht="15" customHeight="1">
      <c r="A1196" s="225" t="s">
        <v>2140</v>
      </c>
      <c r="B1196" s="219" t="s">
        <v>17738</v>
      </c>
      <c r="C1196" s="219" t="s">
        <v>6259</v>
      </c>
      <c r="D1196" s="219" t="s">
        <v>6260</v>
      </c>
      <c r="E1196" s="219" t="s">
        <v>6261</v>
      </c>
      <c r="F1196" s="223" t="s">
        <v>11797</v>
      </c>
      <c r="G1196" s="223" t="s">
        <v>6262</v>
      </c>
      <c r="H1196" s="219" t="s">
        <v>55</v>
      </c>
      <c r="I1196" s="219" t="s">
        <v>55</v>
      </c>
      <c r="J1196" s="219" t="s">
        <v>6157</v>
      </c>
      <c r="K1196" s="219" t="s">
        <v>6157</v>
      </c>
      <c r="L1196" s="223" t="s">
        <v>52</v>
      </c>
      <c r="M1196" s="219" t="s">
        <v>53</v>
      </c>
      <c r="N1196" s="219" t="s">
        <v>19975</v>
      </c>
      <c r="O1196" s="219" t="s">
        <v>55</v>
      </c>
      <c r="P1196" s="219" t="s">
        <v>56</v>
      </c>
      <c r="Q1196" s="219" t="s">
        <v>13123</v>
      </c>
      <c r="R1196" s="219" t="s">
        <v>12955</v>
      </c>
      <c r="S1196" s="219" t="s">
        <v>6264</v>
      </c>
      <c r="T1196" s="223" t="s">
        <v>19976</v>
      </c>
      <c r="U1196" s="225" t="s">
        <v>179</v>
      </c>
      <c r="V1196" s="219" t="s">
        <v>6263</v>
      </c>
      <c r="W1196" s="219" t="s">
        <v>12955</v>
      </c>
      <c r="X1196" s="230" t="s">
        <v>8007</v>
      </c>
      <c r="Y1196" s="220" t="s">
        <v>63</v>
      </c>
      <c r="Z1196" s="220" t="s">
        <v>6264</v>
      </c>
      <c r="AA1196" s="220" t="s">
        <v>16494</v>
      </c>
      <c r="AB1196" s="228" t="s">
        <v>1815</v>
      </c>
      <c r="AC1196" s="220" t="s">
        <v>6157</v>
      </c>
      <c r="AD1196" s="219" t="s">
        <v>47</v>
      </c>
      <c r="AE1196" s="220" t="s">
        <v>6157</v>
      </c>
      <c r="AF1196" s="228" t="s">
        <v>6071</v>
      </c>
      <c r="AG1196" s="225" t="s">
        <v>6157</v>
      </c>
      <c r="AH1196" s="228" t="s">
        <v>37</v>
      </c>
      <c r="AI1196" s="225" t="s">
        <v>6157</v>
      </c>
      <c r="AJ1196" s="316" t="s">
        <v>14986</v>
      </c>
      <c r="AK1196" s="316" t="s">
        <v>14987</v>
      </c>
      <c r="AL1196" s="221">
        <v>31168</v>
      </c>
      <c r="AM1196" s="221" t="s">
        <v>12605</v>
      </c>
      <c r="AN1196" s="225" t="s">
        <v>9406</v>
      </c>
      <c r="AO1196" s="225"/>
      <c r="AP1196" s="225" t="s">
        <v>12955</v>
      </c>
    </row>
    <row r="1197" spans="1:42" ht="15" customHeight="1">
      <c r="A1197" s="225" t="s">
        <v>2140</v>
      </c>
      <c r="B1197" s="219" t="s">
        <v>17738</v>
      </c>
      <c r="C1197" s="219" t="s">
        <v>6332</v>
      </c>
      <c r="D1197" s="219" t="s">
        <v>6333</v>
      </c>
      <c r="E1197" s="219" t="s">
        <v>6334</v>
      </c>
      <c r="F1197" s="223" t="s">
        <v>11809</v>
      </c>
      <c r="G1197" s="223" t="s">
        <v>6335</v>
      </c>
      <c r="H1197" s="219" t="s">
        <v>55</v>
      </c>
      <c r="I1197" s="219" t="s">
        <v>55</v>
      </c>
      <c r="J1197" s="219" t="s">
        <v>6157</v>
      </c>
      <c r="K1197" s="219" t="s">
        <v>6157</v>
      </c>
      <c r="L1197" s="223" t="s">
        <v>52</v>
      </c>
      <c r="M1197" s="219" t="s">
        <v>53</v>
      </c>
      <c r="N1197" s="219" t="s">
        <v>19977</v>
      </c>
      <c r="O1197" s="219" t="s">
        <v>55</v>
      </c>
      <c r="P1197" s="219" t="s">
        <v>56</v>
      </c>
      <c r="Q1197" s="219" t="s">
        <v>9519</v>
      </c>
      <c r="R1197" s="219" t="s">
        <v>12955</v>
      </c>
      <c r="S1197" s="219" t="s">
        <v>3564</v>
      </c>
      <c r="T1197" s="223" t="s">
        <v>19978</v>
      </c>
      <c r="U1197" s="225" t="s">
        <v>179</v>
      </c>
      <c r="V1197" s="219" t="s">
        <v>6336</v>
      </c>
      <c r="W1197" s="219" t="s">
        <v>12955</v>
      </c>
      <c r="X1197" s="230" t="s">
        <v>124</v>
      </c>
      <c r="Y1197" s="220" t="s">
        <v>1182</v>
      </c>
      <c r="Z1197" s="220" t="s">
        <v>3564</v>
      </c>
      <c r="AA1197" s="220" t="s">
        <v>16506</v>
      </c>
      <c r="AB1197" s="228" t="s">
        <v>1080</v>
      </c>
      <c r="AC1197" s="220" t="s">
        <v>3564</v>
      </c>
      <c r="AD1197" s="219" t="s">
        <v>47</v>
      </c>
      <c r="AE1197" s="220" t="s">
        <v>3564</v>
      </c>
      <c r="AF1197" s="228" t="s">
        <v>6071</v>
      </c>
      <c r="AG1197" s="225" t="s">
        <v>6157</v>
      </c>
      <c r="AH1197" s="228" t="s">
        <v>117</v>
      </c>
      <c r="AI1197" s="225" t="s">
        <v>6203</v>
      </c>
      <c r="AJ1197" s="316" t="s">
        <v>15003</v>
      </c>
      <c r="AK1197" s="316" t="s">
        <v>15004</v>
      </c>
      <c r="AL1197" s="221">
        <v>29921</v>
      </c>
      <c r="AM1197" s="221" t="s">
        <v>12610</v>
      </c>
      <c r="AN1197" s="225" t="s">
        <v>9406</v>
      </c>
      <c r="AO1197" s="225"/>
      <c r="AP1197" s="225" t="s">
        <v>12955</v>
      </c>
    </row>
    <row r="1198" spans="1:42" ht="15" customHeight="1">
      <c r="A1198" s="225" t="s">
        <v>2140</v>
      </c>
      <c r="B1198" s="219" t="s">
        <v>17738</v>
      </c>
      <c r="C1198" s="219" t="s">
        <v>6327</v>
      </c>
      <c r="D1198" s="219" t="s">
        <v>6328</v>
      </c>
      <c r="E1198" s="219" t="s">
        <v>6329</v>
      </c>
      <c r="F1198" s="223" t="s">
        <v>11808</v>
      </c>
      <c r="G1198" s="223" t="s">
        <v>6330</v>
      </c>
      <c r="H1198" s="219" t="s">
        <v>55</v>
      </c>
      <c r="I1198" s="219" t="s">
        <v>55</v>
      </c>
      <c r="J1198" s="219" t="s">
        <v>6157</v>
      </c>
      <c r="K1198" s="219" t="s">
        <v>6157</v>
      </c>
      <c r="L1198" s="223" t="s">
        <v>52</v>
      </c>
      <c r="M1198" s="219" t="s">
        <v>53</v>
      </c>
      <c r="N1198" s="219" t="s">
        <v>19979</v>
      </c>
      <c r="O1198" s="219" t="s">
        <v>55</v>
      </c>
      <c r="P1198" s="219" t="s">
        <v>56</v>
      </c>
      <c r="Q1198" s="219" t="s">
        <v>9070</v>
      </c>
      <c r="R1198" s="219" t="s">
        <v>12955</v>
      </c>
      <c r="S1198" s="219" t="s">
        <v>6331</v>
      </c>
      <c r="T1198" s="223" t="s">
        <v>19980</v>
      </c>
      <c r="U1198" s="225" t="s">
        <v>13051</v>
      </c>
      <c r="V1198" s="219" t="s">
        <v>19981</v>
      </c>
      <c r="W1198" s="219" t="s">
        <v>12955</v>
      </c>
      <c r="X1198" s="230" t="s">
        <v>13419</v>
      </c>
      <c r="Y1198" s="220" t="s">
        <v>392</v>
      </c>
      <c r="Z1198" s="220" t="s">
        <v>6331</v>
      </c>
      <c r="AA1198" s="220" t="s">
        <v>16505</v>
      </c>
      <c r="AB1198" s="228" t="s">
        <v>1527</v>
      </c>
      <c r="AC1198" s="220" t="s">
        <v>6331</v>
      </c>
      <c r="AD1198" s="219" t="s">
        <v>47</v>
      </c>
      <c r="AE1198" s="220" t="s">
        <v>6331</v>
      </c>
      <c r="AF1198" s="228" t="s">
        <v>6071</v>
      </c>
      <c r="AG1198" s="225" t="s">
        <v>6157</v>
      </c>
      <c r="AH1198" s="228" t="s">
        <v>117</v>
      </c>
      <c r="AI1198" s="225" t="s">
        <v>6203</v>
      </c>
      <c r="AJ1198" s="316" t="s">
        <v>15001</v>
      </c>
      <c r="AK1198" s="316" t="s">
        <v>15002</v>
      </c>
      <c r="AL1198" s="221">
        <v>29707</v>
      </c>
      <c r="AM1198" s="221" t="s">
        <v>12607</v>
      </c>
      <c r="AN1198" s="225" t="s">
        <v>9406</v>
      </c>
      <c r="AO1198" s="225"/>
      <c r="AP1198" s="225" t="s">
        <v>12955</v>
      </c>
    </row>
    <row r="1199" spans="1:42" ht="15" customHeight="1">
      <c r="A1199" s="225" t="s">
        <v>2140</v>
      </c>
      <c r="B1199" s="219" t="s">
        <v>17738</v>
      </c>
      <c r="C1199" s="219" t="s">
        <v>6296</v>
      </c>
      <c r="D1199" s="219" t="s">
        <v>6297</v>
      </c>
      <c r="E1199" s="219" t="s">
        <v>6298</v>
      </c>
      <c r="F1199" s="223" t="s">
        <v>11803</v>
      </c>
      <c r="G1199" s="223" t="s">
        <v>6299</v>
      </c>
      <c r="H1199" s="219" t="s">
        <v>55</v>
      </c>
      <c r="I1199" s="219" t="s">
        <v>55</v>
      </c>
      <c r="J1199" s="219" t="s">
        <v>6157</v>
      </c>
      <c r="K1199" s="219" t="s">
        <v>6157</v>
      </c>
      <c r="L1199" s="223" t="s">
        <v>52</v>
      </c>
      <c r="M1199" s="219" t="s">
        <v>53</v>
      </c>
      <c r="N1199" s="219" t="s">
        <v>19982</v>
      </c>
      <c r="O1199" s="219" t="s">
        <v>55</v>
      </c>
      <c r="P1199" s="219" t="s">
        <v>56</v>
      </c>
      <c r="Q1199" s="219" t="s">
        <v>3892</v>
      </c>
      <c r="R1199" s="219" t="s">
        <v>12955</v>
      </c>
      <c r="S1199" s="219" t="s">
        <v>19983</v>
      </c>
      <c r="T1199" s="223" t="s">
        <v>19984</v>
      </c>
      <c r="U1199" s="225" t="s">
        <v>179</v>
      </c>
      <c r="V1199" s="219" t="s">
        <v>6300</v>
      </c>
      <c r="W1199" s="219" t="s">
        <v>12955</v>
      </c>
      <c r="X1199" s="230" t="s">
        <v>124</v>
      </c>
      <c r="Y1199" s="220" t="s">
        <v>63</v>
      </c>
      <c r="Z1199" s="220" t="s">
        <v>6301</v>
      </c>
      <c r="AA1199" s="220" t="s">
        <v>16500</v>
      </c>
      <c r="AB1199" s="228" t="s">
        <v>882</v>
      </c>
      <c r="AC1199" s="220" t="s">
        <v>283</v>
      </c>
      <c r="AD1199" s="219" t="s">
        <v>47</v>
      </c>
      <c r="AE1199" s="220" t="s">
        <v>6302</v>
      </c>
      <c r="AF1199" s="228" t="s">
        <v>6071</v>
      </c>
      <c r="AG1199" s="225" t="s">
        <v>6157</v>
      </c>
      <c r="AH1199" s="228" t="s">
        <v>154</v>
      </c>
      <c r="AI1199" s="225" t="s">
        <v>6196</v>
      </c>
      <c r="AJ1199" s="316" t="s">
        <v>14994</v>
      </c>
      <c r="AK1199" s="316" t="s">
        <v>14995</v>
      </c>
      <c r="AL1199" s="221">
        <v>29342</v>
      </c>
      <c r="AM1199" s="221" t="s">
        <v>12607</v>
      </c>
      <c r="AN1199" s="225" t="s">
        <v>9406</v>
      </c>
      <c r="AO1199" s="225"/>
      <c r="AP1199" s="225" t="s">
        <v>12955</v>
      </c>
    </row>
    <row r="1200" spans="1:42" ht="15" customHeight="1">
      <c r="A1200" s="225" t="s">
        <v>2140</v>
      </c>
      <c r="B1200" s="219" t="s">
        <v>17738</v>
      </c>
      <c r="C1200" s="219" t="s">
        <v>6291</v>
      </c>
      <c r="D1200" s="219" t="s">
        <v>6292</v>
      </c>
      <c r="E1200" s="219" t="s">
        <v>6293</v>
      </c>
      <c r="F1200" s="223" t="s">
        <v>11802</v>
      </c>
      <c r="G1200" s="223" t="s">
        <v>6294</v>
      </c>
      <c r="H1200" s="219" t="s">
        <v>55</v>
      </c>
      <c r="I1200" s="219" t="s">
        <v>55</v>
      </c>
      <c r="J1200" s="219" t="s">
        <v>6157</v>
      </c>
      <c r="K1200" s="219" t="s">
        <v>6157</v>
      </c>
      <c r="L1200" s="223" t="s">
        <v>52</v>
      </c>
      <c r="M1200" s="219" t="s">
        <v>53</v>
      </c>
      <c r="N1200" s="219" t="s">
        <v>19985</v>
      </c>
      <c r="O1200" s="219" t="s">
        <v>55</v>
      </c>
      <c r="P1200" s="219" t="s">
        <v>56</v>
      </c>
      <c r="Q1200" s="219" t="s">
        <v>6071</v>
      </c>
      <c r="R1200" s="219" t="s">
        <v>12955</v>
      </c>
      <c r="S1200" s="219" t="s">
        <v>19986</v>
      </c>
      <c r="T1200" s="223" t="s">
        <v>19987</v>
      </c>
      <c r="U1200" s="225" t="s">
        <v>179</v>
      </c>
      <c r="V1200" s="219" t="s">
        <v>5065</v>
      </c>
      <c r="W1200" s="219" t="s">
        <v>12955</v>
      </c>
      <c r="X1200" s="230" t="s">
        <v>124</v>
      </c>
      <c r="Y1200" s="220" t="s">
        <v>63</v>
      </c>
      <c r="Z1200" s="220" t="s">
        <v>2389</v>
      </c>
      <c r="AA1200" s="220" t="s">
        <v>16499</v>
      </c>
      <c r="AB1200" s="228" t="s">
        <v>2035</v>
      </c>
      <c r="AC1200" s="220" t="s">
        <v>6295</v>
      </c>
      <c r="AD1200" s="219" t="s">
        <v>47</v>
      </c>
      <c r="AE1200" s="220" t="s">
        <v>6295</v>
      </c>
      <c r="AF1200" s="228" t="s">
        <v>6071</v>
      </c>
      <c r="AG1200" s="225" t="s">
        <v>6157</v>
      </c>
      <c r="AH1200" s="228" t="s">
        <v>519</v>
      </c>
      <c r="AI1200" s="225" t="s">
        <v>6216</v>
      </c>
      <c r="AJ1200" s="316" t="s">
        <v>14993</v>
      </c>
      <c r="AK1200" s="316" t="s">
        <v>17221</v>
      </c>
      <c r="AL1200" s="221">
        <v>29618</v>
      </c>
      <c r="AM1200" s="221" t="s">
        <v>12607</v>
      </c>
      <c r="AN1200" s="225" t="s">
        <v>9406</v>
      </c>
      <c r="AO1200" s="316"/>
      <c r="AP1200" s="225" t="s">
        <v>12955</v>
      </c>
    </row>
    <row r="1201" spans="1:42" ht="15" customHeight="1">
      <c r="A1201" s="225" t="s">
        <v>2140</v>
      </c>
      <c r="B1201" s="219" t="s">
        <v>17738</v>
      </c>
      <c r="C1201" s="219" t="s">
        <v>6355</v>
      </c>
      <c r="D1201" s="219" t="s">
        <v>6356</v>
      </c>
      <c r="E1201" s="219" t="s">
        <v>6357</v>
      </c>
      <c r="F1201" s="223" t="s">
        <v>11813</v>
      </c>
      <c r="G1201" s="223" t="s">
        <v>6358</v>
      </c>
      <c r="H1201" s="219" t="s">
        <v>55</v>
      </c>
      <c r="I1201" s="219" t="s">
        <v>55</v>
      </c>
      <c r="J1201" s="219" t="s">
        <v>6157</v>
      </c>
      <c r="K1201" s="219" t="s">
        <v>6157</v>
      </c>
      <c r="L1201" s="223" t="s">
        <v>52</v>
      </c>
      <c r="M1201" s="219" t="s">
        <v>53</v>
      </c>
      <c r="N1201" s="219" t="s">
        <v>19988</v>
      </c>
      <c r="O1201" s="219" t="s">
        <v>55</v>
      </c>
      <c r="P1201" s="219" t="s">
        <v>56</v>
      </c>
      <c r="Q1201" s="219" t="s">
        <v>3719</v>
      </c>
      <c r="R1201" s="219" t="s">
        <v>12955</v>
      </c>
      <c r="S1201" s="219" t="s">
        <v>6290</v>
      </c>
      <c r="T1201" s="223" t="s">
        <v>19989</v>
      </c>
      <c r="U1201" s="225" t="s">
        <v>13051</v>
      </c>
      <c r="V1201" s="219" t="s">
        <v>19990</v>
      </c>
      <c r="W1201" s="219" t="s">
        <v>6359</v>
      </c>
      <c r="X1201" s="230" t="s">
        <v>124</v>
      </c>
      <c r="Y1201" s="220" t="s">
        <v>63</v>
      </c>
      <c r="Z1201" s="220" t="s">
        <v>6360</v>
      </c>
      <c r="AA1201" s="220" t="s">
        <v>16510</v>
      </c>
      <c r="AB1201" s="228" t="s">
        <v>903</v>
      </c>
      <c r="AC1201" s="220" t="s">
        <v>6290</v>
      </c>
      <c r="AD1201" s="219" t="s">
        <v>47</v>
      </c>
      <c r="AE1201" s="220" t="s">
        <v>6290</v>
      </c>
      <c r="AF1201" s="228" t="s">
        <v>6071</v>
      </c>
      <c r="AG1201" s="225" t="s">
        <v>6157</v>
      </c>
      <c r="AH1201" s="228" t="s">
        <v>290</v>
      </c>
      <c r="AI1201" s="225" t="s">
        <v>6290</v>
      </c>
      <c r="AJ1201" s="316" t="s">
        <v>15010</v>
      </c>
      <c r="AK1201" s="316" t="s">
        <v>17605</v>
      </c>
      <c r="AL1201" s="221">
        <v>39904</v>
      </c>
      <c r="AM1201" s="221" t="s">
        <v>12608</v>
      </c>
      <c r="AN1201" s="225" t="s">
        <v>9406</v>
      </c>
      <c r="AO1201" s="225"/>
      <c r="AP1201" s="225" t="s">
        <v>12955</v>
      </c>
    </row>
    <row r="1202" spans="1:42" ht="15" customHeight="1">
      <c r="A1202" s="225" t="s">
        <v>2140</v>
      </c>
      <c r="B1202" s="219" t="s">
        <v>17738</v>
      </c>
      <c r="C1202" s="219" t="s">
        <v>6221</v>
      </c>
      <c r="D1202" s="219" t="s">
        <v>6222</v>
      </c>
      <c r="E1202" s="219" t="s">
        <v>6223</v>
      </c>
      <c r="F1202" s="223" t="s">
        <v>11791</v>
      </c>
      <c r="G1202" s="223" t="s">
        <v>6224</v>
      </c>
      <c r="H1202" s="219" t="s">
        <v>55</v>
      </c>
      <c r="I1202" s="219" t="s">
        <v>55</v>
      </c>
      <c r="J1202" s="219" t="s">
        <v>6157</v>
      </c>
      <c r="K1202" s="219" t="s">
        <v>6157</v>
      </c>
      <c r="L1202" s="223" t="s">
        <v>52</v>
      </c>
      <c r="M1202" s="219" t="s">
        <v>53</v>
      </c>
      <c r="N1202" s="219" t="s">
        <v>19991</v>
      </c>
      <c r="O1202" s="219" t="s">
        <v>55</v>
      </c>
      <c r="P1202" s="219" t="s">
        <v>56</v>
      </c>
      <c r="Q1202" s="219" t="s">
        <v>2639</v>
      </c>
      <c r="R1202" s="219" t="s">
        <v>12955</v>
      </c>
      <c r="S1202" s="219" t="s">
        <v>19992</v>
      </c>
      <c r="T1202" s="223" t="s">
        <v>19993</v>
      </c>
      <c r="U1202" s="225" t="s">
        <v>62</v>
      </c>
      <c r="V1202" s="219" t="s">
        <v>6225</v>
      </c>
      <c r="W1202" s="219" t="s">
        <v>12955</v>
      </c>
      <c r="X1202" s="230" t="s">
        <v>13417</v>
      </c>
      <c r="Y1202" s="220" t="s">
        <v>63</v>
      </c>
      <c r="Z1202" s="220" t="s">
        <v>6226</v>
      </c>
      <c r="AA1202" s="220" t="s">
        <v>16488</v>
      </c>
      <c r="AB1202" s="228" t="s">
        <v>1369</v>
      </c>
      <c r="AC1202" s="220" t="s">
        <v>6227</v>
      </c>
      <c r="AD1202" s="219" t="s">
        <v>47</v>
      </c>
      <c r="AE1202" s="220" t="s">
        <v>6227</v>
      </c>
      <c r="AF1202" s="228" t="s">
        <v>6071</v>
      </c>
      <c r="AG1202" s="225" t="s">
        <v>6157</v>
      </c>
      <c r="AH1202" s="228" t="s">
        <v>519</v>
      </c>
      <c r="AI1202" s="225" t="s">
        <v>6216</v>
      </c>
      <c r="AJ1202" s="316" t="s">
        <v>14978</v>
      </c>
      <c r="AK1202" s="316" t="s">
        <v>17607</v>
      </c>
      <c r="AL1202" s="221">
        <v>26512</v>
      </c>
      <c r="AM1202" s="221" t="s">
        <v>12607</v>
      </c>
      <c r="AN1202" s="225" t="s">
        <v>9406</v>
      </c>
      <c r="AO1202" s="225"/>
      <c r="AP1202" s="225" t="s">
        <v>12955</v>
      </c>
    </row>
    <row r="1203" spans="1:42" ht="15" customHeight="1">
      <c r="A1203" s="225" t="s">
        <v>2140</v>
      </c>
      <c r="B1203" s="219" t="s">
        <v>17738</v>
      </c>
      <c r="C1203" s="219" t="s">
        <v>6303</v>
      </c>
      <c r="D1203" s="219" t="s">
        <v>6304</v>
      </c>
      <c r="E1203" s="219" t="s">
        <v>6305</v>
      </c>
      <c r="F1203" s="223" t="s">
        <v>11804</v>
      </c>
      <c r="G1203" s="223" t="s">
        <v>6306</v>
      </c>
      <c r="H1203" s="219" t="s">
        <v>55</v>
      </c>
      <c r="I1203" s="219" t="s">
        <v>55</v>
      </c>
      <c r="J1203" s="219" t="s">
        <v>6157</v>
      </c>
      <c r="K1203" s="219" t="s">
        <v>6157</v>
      </c>
      <c r="L1203" s="223" t="s">
        <v>52</v>
      </c>
      <c r="M1203" s="219" t="s">
        <v>53</v>
      </c>
      <c r="N1203" s="219" t="s">
        <v>19994</v>
      </c>
      <c r="O1203" s="219" t="s">
        <v>55</v>
      </c>
      <c r="P1203" s="219" t="s">
        <v>56</v>
      </c>
      <c r="Q1203" s="219" t="s">
        <v>8616</v>
      </c>
      <c r="R1203" s="219" t="s">
        <v>12955</v>
      </c>
      <c r="S1203" s="219" t="s">
        <v>19995</v>
      </c>
      <c r="T1203" s="223" t="s">
        <v>19996</v>
      </c>
      <c r="U1203" s="225" t="s">
        <v>179</v>
      </c>
      <c r="V1203" s="219" t="s">
        <v>6307</v>
      </c>
      <c r="W1203" s="219" t="s">
        <v>12955</v>
      </c>
      <c r="X1203" s="230" t="s">
        <v>124</v>
      </c>
      <c r="Y1203" s="220" t="s">
        <v>392</v>
      </c>
      <c r="Z1203" s="220" t="s">
        <v>19997</v>
      </c>
      <c r="AA1203" s="220" t="s">
        <v>16501</v>
      </c>
      <c r="AB1203" s="228" t="s">
        <v>1933</v>
      </c>
      <c r="AC1203" s="220" t="s">
        <v>6308</v>
      </c>
      <c r="AD1203" s="219" t="s">
        <v>47</v>
      </c>
      <c r="AE1203" s="220" t="s">
        <v>6308</v>
      </c>
      <c r="AF1203" s="228" t="s">
        <v>6071</v>
      </c>
      <c r="AG1203" s="225" t="s">
        <v>6157</v>
      </c>
      <c r="AH1203" s="228" t="s">
        <v>290</v>
      </c>
      <c r="AI1203" s="225" t="s">
        <v>6290</v>
      </c>
      <c r="AJ1203" s="316" t="s">
        <v>14996</v>
      </c>
      <c r="AK1203" s="316" t="s">
        <v>17608</v>
      </c>
      <c r="AL1203" s="221">
        <v>29373</v>
      </c>
      <c r="AM1203" s="221" t="s">
        <v>12608</v>
      </c>
      <c r="AN1203" s="225" t="s">
        <v>9406</v>
      </c>
      <c r="AO1203" s="225"/>
      <c r="AP1203" s="225" t="s">
        <v>12955</v>
      </c>
    </row>
    <row r="1204" spans="1:42" ht="15" customHeight="1">
      <c r="A1204" s="225" t="s">
        <v>2140</v>
      </c>
      <c r="B1204" s="219" t="s">
        <v>17738</v>
      </c>
      <c r="C1204" s="219" t="s">
        <v>6337</v>
      </c>
      <c r="D1204" s="219" t="s">
        <v>6338</v>
      </c>
      <c r="E1204" s="219" t="s">
        <v>6339</v>
      </c>
      <c r="F1204" s="223" t="s">
        <v>11810</v>
      </c>
      <c r="G1204" s="223" t="s">
        <v>6340</v>
      </c>
      <c r="H1204" s="219" t="s">
        <v>55</v>
      </c>
      <c r="I1204" s="219" t="s">
        <v>55</v>
      </c>
      <c r="J1204" s="219" t="s">
        <v>6157</v>
      </c>
      <c r="K1204" s="219" t="s">
        <v>6157</v>
      </c>
      <c r="L1204" s="223" t="s">
        <v>52</v>
      </c>
      <c r="M1204" s="219" t="s">
        <v>53</v>
      </c>
      <c r="N1204" s="219" t="s">
        <v>6341</v>
      </c>
      <c r="O1204" s="219" t="s">
        <v>55</v>
      </c>
      <c r="P1204" s="219" t="s">
        <v>56</v>
      </c>
      <c r="Q1204" s="219" t="s">
        <v>2795</v>
      </c>
      <c r="R1204" s="219" t="s">
        <v>12955</v>
      </c>
      <c r="S1204" s="219" t="s">
        <v>12446</v>
      </c>
      <c r="T1204" s="223" t="s">
        <v>19998</v>
      </c>
      <c r="U1204" s="225" t="s">
        <v>62</v>
      </c>
      <c r="V1204" s="219" t="s">
        <v>6342</v>
      </c>
      <c r="W1204" s="219" t="s">
        <v>12955</v>
      </c>
      <c r="X1204" s="230" t="s">
        <v>124</v>
      </c>
      <c r="Y1204" s="220" t="s">
        <v>63</v>
      </c>
      <c r="Z1204" s="220" t="s">
        <v>529</v>
      </c>
      <c r="AA1204" s="220" t="s">
        <v>16507</v>
      </c>
      <c r="AB1204" s="228" t="s">
        <v>2555</v>
      </c>
      <c r="AC1204" s="220" t="s">
        <v>6343</v>
      </c>
      <c r="AD1204" s="219" t="s">
        <v>47</v>
      </c>
      <c r="AE1204" s="220" t="s">
        <v>6343</v>
      </c>
      <c r="AF1204" s="228" t="s">
        <v>6071</v>
      </c>
      <c r="AG1204" s="225" t="s">
        <v>6157</v>
      </c>
      <c r="AH1204" s="228" t="s">
        <v>290</v>
      </c>
      <c r="AI1204" s="225" t="s">
        <v>6290</v>
      </c>
      <c r="AJ1204" s="316" t="s">
        <v>15005</v>
      </c>
      <c r="AK1204" s="316" t="s">
        <v>17609</v>
      </c>
      <c r="AL1204" s="221">
        <v>29646</v>
      </c>
      <c r="AM1204" s="221" t="s">
        <v>12607</v>
      </c>
      <c r="AN1204" s="225" t="s">
        <v>9406</v>
      </c>
      <c r="AO1204" s="225"/>
      <c r="AP1204" s="225" t="s">
        <v>12955</v>
      </c>
    </row>
    <row r="1205" spans="1:42" ht="15" customHeight="1">
      <c r="A1205" s="225" t="s">
        <v>2140</v>
      </c>
      <c r="B1205" s="219" t="s">
        <v>17738</v>
      </c>
      <c r="C1205" s="219" t="s">
        <v>6309</v>
      </c>
      <c r="D1205" s="219" t="s">
        <v>6310</v>
      </c>
      <c r="E1205" s="219" t="s">
        <v>6311</v>
      </c>
      <c r="F1205" s="223" t="s">
        <v>11805</v>
      </c>
      <c r="G1205" s="223" t="s">
        <v>6312</v>
      </c>
      <c r="H1205" s="219" t="s">
        <v>55</v>
      </c>
      <c r="I1205" s="219" t="s">
        <v>55</v>
      </c>
      <c r="J1205" s="219" t="s">
        <v>6157</v>
      </c>
      <c r="K1205" s="219" t="s">
        <v>6157</v>
      </c>
      <c r="L1205" s="223" t="s">
        <v>52</v>
      </c>
      <c r="M1205" s="219" t="s">
        <v>53</v>
      </c>
      <c r="N1205" s="219" t="s">
        <v>19999</v>
      </c>
      <c r="O1205" s="219" t="s">
        <v>55</v>
      </c>
      <c r="P1205" s="219" t="s">
        <v>56</v>
      </c>
      <c r="Q1205" s="219" t="s">
        <v>7603</v>
      </c>
      <c r="R1205" s="219" t="s">
        <v>12955</v>
      </c>
      <c r="S1205" s="219" t="s">
        <v>20000</v>
      </c>
      <c r="T1205" s="223" t="s">
        <v>20001</v>
      </c>
      <c r="U1205" s="225" t="s">
        <v>179</v>
      </c>
      <c r="V1205" s="219" t="s">
        <v>6313</v>
      </c>
      <c r="W1205" s="219" t="s">
        <v>12955</v>
      </c>
      <c r="X1205" s="230" t="s">
        <v>124</v>
      </c>
      <c r="Y1205" s="220" t="s">
        <v>63</v>
      </c>
      <c r="Z1205" s="220" t="s">
        <v>480</v>
      </c>
      <c r="AA1205" s="220" t="s">
        <v>16502</v>
      </c>
      <c r="AB1205" s="228" t="s">
        <v>2725</v>
      </c>
      <c r="AC1205" s="220" t="s">
        <v>6314</v>
      </c>
      <c r="AD1205" s="219" t="s">
        <v>47</v>
      </c>
      <c r="AE1205" s="220" t="s">
        <v>6314</v>
      </c>
      <c r="AF1205" s="228" t="s">
        <v>6071</v>
      </c>
      <c r="AG1205" s="225" t="s">
        <v>6157</v>
      </c>
      <c r="AH1205" s="228" t="s">
        <v>519</v>
      </c>
      <c r="AI1205" s="225" t="s">
        <v>6216</v>
      </c>
      <c r="AJ1205" s="316" t="s">
        <v>14997</v>
      </c>
      <c r="AK1205" s="316" t="s">
        <v>17254</v>
      </c>
      <c r="AL1205" s="221">
        <v>29646</v>
      </c>
      <c r="AM1205" s="221" t="s">
        <v>12608</v>
      </c>
      <c r="AN1205" s="225" t="s">
        <v>9406</v>
      </c>
      <c r="AO1205" s="316"/>
      <c r="AP1205" s="225" t="s">
        <v>12955</v>
      </c>
    </row>
    <row r="1206" spans="1:42" ht="15" customHeight="1">
      <c r="A1206" s="225" t="s">
        <v>2140</v>
      </c>
      <c r="B1206" s="219" t="s">
        <v>17738</v>
      </c>
      <c r="C1206" s="219" t="s">
        <v>6284</v>
      </c>
      <c r="D1206" s="219" t="s">
        <v>6285</v>
      </c>
      <c r="E1206" s="219" t="s">
        <v>6286</v>
      </c>
      <c r="F1206" s="223" t="s">
        <v>11801</v>
      </c>
      <c r="G1206" s="223" t="s">
        <v>6287</v>
      </c>
      <c r="H1206" s="219" t="s">
        <v>55</v>
      </c>
      <c r="I1206" s="219" t="s">
        <v>55</v>
      </c>
      <c r="J1206" s="219" t="s">
        <v>6157</v>
      </c>
      <c r="K1206" s="219" t="s">
        <v>6157</v>
      </c>
      <c r="L1206" s="223" t="s">
        <v>52</v>
      </c>
      <c r="M1206" s="219" t="s">
        <v>53</v>
      </c>
      <c r="N1206" s="219" t="s">
        <v>20002</v>
      </c>
      <c r="O1206" s="219" t="s">
        <v>55</v>
      </c>
      <c r="P1206" s="219" t="s">
        <v>56</v>
      </c>
      <c r="Q1206" s="219" t="s">
        <v>7760</v>
      </c>
      <c r="R1206" s="219" t="s">
        <v>12955</v>
      </c>
      <c r="S1206" s="219" t="s">
        <v>20003</v>
      </c>
      <c r="T1206" s="223" t="s">
        <v>20004</v>
      </c>
      <c r="U1206" s="225" t="s">
        <v>179</v>
      </c>
      <c r="V1206" s="219" t="s">
        <v>6288</v>
      </c>
      <c r="W1206" s="219" t="s">
        <v>12955</v>
      </c>
      <c r="X1206" s="230" t="s">
        <v>124</v>
      </c>
      <c r="Y1206" s="220" t="s">
        <v>63</v>
      </c>
      <c r="Z1206" s="220" t="s">
        <v>480</v>
      </c>
      <c r="AA1206" s="220" t="s">
        <v>16498</v>
      </c>
      <c r="AB1206" s="228" t="s">
        <v>1989</v>
      </c>
      <c r="AC1206" s="220" t="s">
        <v>6289</v>
      </c>
      <c r="AD1206" s="219" t="s">
        <v>47</v>
      </c>
      <c r="AE1206" s="220" t="s">
        <v>6289</v>
      </c>
      <c r="AF1206" s="228" t="s">
        <v>6071</v>
      </c>
      <c r="AG1206" s="225" t="s">
        <v>6157</v>
      </c>
      <c r="AH1206" s="228" t="s">
        <v>290</v>
      </c>
      <c r="AI1206" s="225" t="s">
        <v>6290</v>
      </c>
      <c r="AJ1206" s="316" t="s">
        <v>14992</v>
      </c>
      <c r="AK1206" s="316" t="s">
        <v>17610</v>
      </c>
      <c r="AL1206" s="221">
        <v>29646</v>
      </c>
      <c r="AM1206" s="221" t="s">
        <v>12608</v>
      </c>
      <c r="AN1206" s="225" t="s">
        <v>9406</v>
      </c>
      <c r="AO1206" s="225"/>
      <c r="AP1206" s="225" t="s">
        <v>12955</v>
      </c>
    </row>
    <row r="1207" spans="1:42" ht="15" customHeight="1">
      <c r="A1207" s="225" t="s">
        <v>2140</v>
      </c>
      <c r="B1207" s="219" t="s">
        <v>17738</v>
      </c>
      <c r="C1207" s="219" t="s">
        <v>6217</v>
      </c>
      <c r="D1207" s="219" t="s">
        <v>6218</v>
      </c>
      <c r="E1207" s="219" t="s">
        <v>6219</v>
      </c>
      <c r="F1207" s="223" t="s">
        <v>11790</v>
      </c>
      <c r="G1207" s="223" t="s">
        <v>6220</v>
      </c>
      <c r="H1207" s="219" t="s">
        <v>55</v>
      </c>
      <c r="I1207" s="219" t="s">
        <v>55</v>
      </c>
      <c r="J1207" s="219" t="s">
        <v>6157</v>
      </c>
      <c r="K1207" s="219" t="s">
        <v>6157</v>
      </c>
      <c r="L1207" s="223" t="s">
        <v>52</v>
      </c>
      <c r="M1207" s="219" t="s">
        <v>53</v>
      </c>
      <c r="N1207" s="219" t="s">
        <v>20005</v>
      </c>
      <c r="O1207" s="219" t="s">
        <v>55</v>
      </c>
      <c r="P1207" s="219" t="s">
        <v>56</v>
      </c>
      <c r="Q1207" s="219" t="s">
        <v>160</v>
      </c>
      <c r="R1207" s="219" t="s">
        <v>12955</v>
      </c>
      <c r="S1207" s="219" t="s">
        <v>20006</v>
      </c>
      <c r="T1207" s="223" t="s">
        <v>20007</v>
      </c>
      <c r="U1207" s="225" t="s">
        <v>43</v>
      </c>
      <c r="V1207" s="219" t="s">
        <v>6215</v>
      </c>
      <c r="W1207" s="219" t="s">
        <v>12955</v>
      </c>
      <c r="X1207" s="230" t="s">
        <v>124</v>
      </c>
      <c r="Y1207" s="220" t="s">
        <v>63</v>
      </c>
      <c r="Z1207" s="220" t="s">
        <v>3564</v>
      </c>
      <c r="AA1207" s="220" t="s">
        <v>16487</v>
      </c>
      <c r="AB1207" s="228" t="s">
        <v>1916</v>
      </c>
      <c r="AC1207" s="220" t="s">
        <v>6216</v>
      </c>
      <c r="AD1207" s="219" t="s">
        <v>47</v>
      </c>
      <c r="AE1207" s="220" t="s">
        <v>6216</v>
      </c>
      <c r="AF1207" s="228" t="s">
        <v>6071</v>
      </c>
      <c r="AG1207" s="225" t="s">
        <v>6157</v>
      </c>
      <c r="AH1207" s="228" t="s">
        <v>519</v>
      </c>
      <c r="AI1207" s="225" t="s">
        <v>6216</v>
      </c>
      <c r="AJ1207" s="316" t="s">
        <v>14977</v>
      </c>
      <c r="AK1207" s="316" t="s">
        <v>17283</v>
      </c>
      <c r="AL1207" s="221">
        <v>33208</v>
      </c>
      <c r="AM1207" s="221" t="s">
        <v>12606</v>
      </c>
      <c r="AN1207" s="225" t="s">
        <v>9406</v>
      </c>
      <c r="AO1207" s="316"/>
      <c r="AP1207" s="225" t="s">
        <v>12955</v>
      </c>
    </row>
    <row r="1208" spans="1:42" ht="15" customHeight="1">
      <c r="A1208" s="225" t="s">
        <v>2140</v>
      </c>
      <c r="B1208" s="219" t="s">
        <v>17738</v>
      </c>
      <c r="C1208" s="219" t="s">
        <v>6211</v>
      </c>
      <c r="D1208" s="219" t="s">
        <v>6212</v>
      </c>
      <c r="E1208" s="219" t="s">
        <v>6213</v>
      </c>
      <c r="F1208" s="223" t="s">
        <v>11789</v>
      </c>
      <c r="G1208" s="223" t="s">
        <v>6214</v>
      </c>
      <c r="H1208" s="219" t="s">
        <v>55</v>
      </c>
      <c r="I1208" s="219" t="s">
        <v>55</v>
      </c>
      <c r="J1208" s="219" t="s">
        <v>6157</v>
      </c>
      <c r="K1208" s="219" t="s">
        <v>6157</v>
      </c>
      <c r="L1208" s="223" t="s">
        <v>39</v>
      </c>
      <c r="M1208" s="219" t="s">
        <v>40</v>
      </c>
      <c r="N1208" s="219" t="s">
        <v>20008</v>
      </c>
      <c r="O1208" s="219" t="s">
        <v>37</v>
      </c>
      <c r="P1208" s="219" t="s">
        <v>42</v>
      </c>
      <c r="Q1208" s="219" t="s">
        <v>13124</v>
      </c>
      <c r="R1208" s="219" t="s">
        <v>12955</v>
      </c>
      <c r="S1208" s="219" t="s">
        <v>20006</v>
      </c>
      <c r="T1208" s="223" t="s">
        <v>20007</v>
      </c>
      <c r="U1208" s="225" t="s">
        <v>43</v>
      </c>
      <c r="V1208" s="219" t="s">
        <v>6215</v>
      </c>
      <c r="W1208" s="219" t="s">
        <v>12955</v>
      </c>
      <c r="X1208" s="230" t="s">
        <v>124</v>
      </c>
      <c r="Y1208" s="220" t="s">
        <v>63</v>
      </c>
      <c r="Z1208" s="220" t="s">
        <v>3564</v>
      </c>
      <c r="AA1208" s="220" t="s">
        <v>16487</v>
      </c>
      <c r="AB1208" s="228" t="s">
        <v>1916</v>
      </c>
      <c r="AC1208" s="220" t="s">
        <v>6216</v>
      </c>
      <c r="AD1208" s="219" t="s">
        <v>47</v>
      </c>
      <c r="AE1208" s="220" t="s">
        <v>6216</v>
      </c>
      <c r="AF1208" s="228" t="s">
        <v>6071</v>
      </c>
      <c r="AG1208" s="225" t="s">
        <v>6157</v>
      </c>
      <c r="AH1208" s="228" t="s">
        <v>519</v>
      </c>
      <c r="AI1208" s="225" t="s">
        <v>6216</v>
      </c>
      <c r="AJ1208" s="316" t="s">
        <v>14976</v>
      </c>
      <c r="AK1208" s="316" t="s">
        <v>17611</v>
      </c>
      <c r="AL1208" s="221">
        <v>23682</v>
      </c>
      <c r="AM1208" s="221" t="s">
        <v>12606</v>
      </c>
      <c r="AN1208" s="225" t="s">
        <v>9406</v>
      </c>
      <c r="AO1208" s="225"/>
      <c r="AP1208" s="225" t="s">
        <v>12955</v>
      </c>
    </row>
    <row r="1209" spans="1:42" ht="15" customHeight="1">
      <c r="A1209" s="225" t="s">
        <v>2140</v>
      </c>
      <c r="B1209" s="219" t="s">
        <v>17738</v>
      </c>
      <c r="C1209" s="219" t="s">
        <v>6315</v>
      </c>
      <c r="D1209" s="219" t="s">
        <v>6316</v>
      </c>
      <c r="E1209" s="219" t="s">
        <v>6317</v>
      </c>
      <c r="F1209" s="223" t="s">
        <v>11806</v>
      </c>
      <c r="G1209" s="223" t="s">
        <v>6318</v>
      </c>
      <c r="H1209" s="219" t="s">
        <v>55</v>
      </c>
      <c r="I1209" s="219" t="s">
        <v>55</v>
      </c>
      <c r="J1209" s="219" t="s">
        <v>6157</v>
      </c>
      <c r="K1209" s="219" t="s">
        <v>6157</v>
      </c>
      <c r="L1209" s="223" t="s">
        <v>52</v>
      </c>
      <c r="M1209" s="219" t="s">
        <v>53</v>
      </c>
      <c r="N1209" s="219" t="s">
        <v>20009</v>
      </c>
      <c r="O1209" s="219" t="s">
        <v>55</v>
      </c>
      <c r="P1209" s="219" t="s">
        <v>56</v>
      </c>
      <c r="Q1209" s="219" t="s">
        <v>7345</v>
      </c>
      <c r="R1209" s="219" t="s">
        <v>12955</v>
      </c>
      <c r="S1209" s="219" t="s">
        <v>20010</v>
      </c>
      <c r="T1209" s="223" t="s">
        <v>20011</v>
      </c>
      <c r="U1209" s="225" t="s">
        <v>179</v>
      </c>
      <c r="V1209" s="219" t="s">
        <v>623</v>
      </c>
      <c r="W1209" s="219" t="s">
        <v>12955</v>
      </c>
      <c r="X1209" s="230" t="s">
        <v>124</v>
      </c>
      <c r="Y1209" s="220" t="s">
        <v>63</v>
      </c>
      <c r="Z1209" s="220" t="s">
        <v>480</v>
      </c>
      <c r="AA1209" s="220" t="s">
        <v>16503</v>
      </c>
      <c r="AB1209" s="228" t="s">
        <v>153</v>
      </c>
      <c r="AC1209" s="220" t="s">
        <v>6319</v>
      </c>
      <c r="AD1209" s="219" t="s">
        <v>47</v>
      </c>
      <c r="AE1209" s="220" t="s">
        <v>6319</v>
      </c>
      <c r="AF1209" s="228" t="s">
        <v>6071</v>
      </c>
      <c r="AG1209" s="225" t="s">
        <v>6157</v>
      </c>
      <c r="AH1209" s="228" t="s">
        <v>519</v>
      </c>
      <c r="AI1209" s="225" t="s">
        <v>6216</v>
      </c>
      <c r="AJ1209" s="316" t="s">
        <v>14998</v>
      </c>
      <c r="AK1209" s="316" t="s">
        <v>17285</v>
      </c>
      <c r="AL1209" s="221">
        <v>29556</v>
      </c>
      <c r="AM1209" s="221" t="s">
        <v>12609</v>
      </c>
      <c r="AN1209" s="225" t="s">
        <v>9406</v>
      </c>
      <c r="AO1209" s="316"/>
      <c r="AP1209" s="225" t="s">
        <v>12955</v>
      </c>
    </row>
    <row r="1210" spans="1:42" ht="15" customHeight="1">
      <c r="A1210" s="225" t="s">
        <v>2140</v>
      </c>
      <c r="B1210" s="219" t="s">
        <v>17738</v>
      </c>
      <c r="C1210" s="219" t="s">
        <v>6265</v>
      </c>
      <c r="D1210" s="219" t="s">
        <v>6266</v>
      </c>
      <c r="E1210" s="219" t="s">
        <v>6267</v>
      </c>
      <c r="F1210" s="223" t="s">
        <v>11798</v>
      </c>
      <c r="G1210" s="223" t="s">
        <v>6268</v>
      </c>
      <c r="H1210" s="219" t="s">
        <v>55</v>
      </c>
      <c r="I1210" s="219" t="s">
        <v>55</v>
      </c>
      <c r="J1210" s="219" t="s">
        <v>6157</v>
      </c>
      <c r="K1210" s="219" t="s">
        <v>6157</v>
      </c>
      <c r="L1210" s="223" t="s">
        <v>52</v>
      </c>
      <c r="M1210" s="219" t="s">
        <v>53</v>
      </c>
      <c r="N1210" s="219" t="s">
        <v>20012</v>
      </c>
      <c r="O1210" s="219" t="s">
        <v>354</v>
      </c>
      <c r="P1210" s="219" t="s">
        <v>355</v>
      </c>
      <c r="Q1210" s="219" t="s">
        <v>2108</v>
      </c>
      <c r="R1210" s="219" t="s">
        <v>12955</v>
      </c>
      <c r="S1210" s="219" t="s">
        <v>6269</v>
      </c>
      <c r="T1210" s="223" t="s">
        <v>20013</v>
      </c>
      <c r="U1210" s="225" t="s">
        <v>179</v>
      </c>
      <c r="V1210" s="219" t="s">
        <v>488</v>
      </c>
      <c r="W1210" s="219" t="s">
        <v>12955</v>
      </c>
      <c r="X1210" s="230" t="s">
        <v>124</v>
      </c>
      <c r="Y1210" s="220" t="s">
        <v>1906</v>
      </c>
      <c r="Z1210" s="220" t="s">
        <v>6269</v>
      </c>
      <c r="AA1210" s="220" t="s">
        <v>16495</v>
      </c>
      <c r="AB1210" s="228" t="s">
        <v>1916</v>
      </c>
      <c r="AC1210" s="220" t="s">
        <v>6216</v>
      </c>
      <c r="AD1210" s="219" t="s">
        <v>6270</v>
      </c>
      <c r="AE1210" s="220" t="s">
        <v>6269</v>
      </c>
      <c r="AF1210" s="228" t="s">
        <v>6071</v>
      </c>
      <c r="AG1210" s="225" t="s">
        <v>6157</v>
      </c>
      <c r="AH1210" s="228" t="s">
        <v>519</v>
      </c>
      <c r="AI1210" s="225" t="s">
        <v>6216</v>
      </c>
      <c r="AJ1210" s="316" t="s">
        <v>14988</v>
      </c>
      <c r="AK1210" s="316" t="s">
        <v>17376</v>
      </c>
      <c r="AL1210" s="221">
        <v>23682</v>
      </c>
      <c r="AM1210" s="221" t="s">
        <v>12606</v>
      </c>
      <c r="AN1210" s="225" t="s">
        <v>9406</v>
      </c>
      <c r="AO1210" s="316"/>
      <c r="AP1210" s="225" t="s">
        <v>12955</v>
      </c>
    </row>
    <row r="1211" spans="1:42" ht="15" customHeight="1">
      <c r="A1211" s="225" t="s">
        <v>2140</v>
      </c>
      <c r="B1211" s="219" t="s">
        <v>17738</v>
      </c>
      <c r="C1211" s="219" t="s">
        <v>6241</v>
      </c>
      <c r="D1211" s="219" t="s">
        <v>6242</v>
      </c>
      <c r="E1211" s="219" t="s">
        <v>6243</v>
      </c>
      <c r="F1211" s="223" t="s">
        <v>11794</v>
      </c>
      <c r="G1211" s="223" t="s">
        <v>6244</v>
      </c>
      <c r="H1211" s="219" t="s">
        <v>55</v>
      </c>
      <c r="I1211" s="219" t="s">
        <v>55</v>
      </c>
      <c r="J1211" s="219" t="s">
        <v>6157</v>
      </c>
      <c r="K1211" s="219" t="s">
        <v>6157</v>
      </c>
      <c r="L1211" s="223" t="s">
        <v>39</v>
      </c>
      <c r="M1211" s="219" t="s">
        <v>40</v>
      </c>
      <c r="N1211" s="219" t="s">
        <v>20014</v>
      </c>
      <c r="O1211" s="219" t="s">
        <v>519</v>
      </c>
      <c r="P1211" s="219" t="s">
        <v>520</v>
      </c>
      <c r="Q1211" s="219" t="s">
        <v>12931</v>
      </c>
      <c r="R1211" s="219" t="s">
        <v>12955</v>
      </c>
      <c r="S1211" s="219" t="s">
        <v>6245</v>
      </c>
      <c r="T1211" s="223" t="s">
        <v>20015</v>
      </c>
      <c r="U1211" s="225" t="s">
        <v>12926</v>
      </c>
      <c r="V1211" s="219" t="s">
        <v>12927</v>
      </c>
      <c r="W1211" s="219" t="s">
        <v>12955</v>
      </c>
      <c r="X1211" s="230" t="s">
        <v>13405</v>
      </c>
      <c r="Y1211" s="220" t="s">
        <v>63</v>
      </c>
      <c r="Z1211" s="220" t="s">
        <v>2436</v>
      </c>
      <c r="AA1211" s="220" t="s">
        <v>16491</v>
      </c>
      <c r="AB1211" s="228" t="s">
        <v>3558</v>
      </c>
      <c r="AC1211" s="220" t="s">
        <v>6245</v>
      </c>
      <c r="AD1211" s="219" t="s">
        <v>47</v>
      </c>
      <c r="AE1211" s="220" t="s">
        <v>6245</v>
      </c>
      <c r="AF1211" s="228" t="s">
        <v>6071</v>
      </c>
      <c r="AG1211" s="225" t="s">
        <v>6157</v>
      </c>
      <c r="AH1211" s="228" t="s">
        <v>519</v>
      </c>
      <c r="AI1211" s="225" t="s">
        <v>6216</v>
      </c>
      <c r="AJ1211" s="316" t="s">
        <v>14981</v>
      </c>
      <c r="AK1211" s="316" t="s">
        <v>17381</v>
      </c>
      <c r="AL1211" s="221">
        <v>31929</v>
      </c>
      <c r="AM1211" s="221" t="s">
        <v>12607</v>
      </c>
      <c r="AN1211" s="225" t="s">
        <v>9406</v>
      </c>
      <c r="AO1211" s="316"/>
      <c r="AP1211" s="225" t="s">
        <v>12955</v>
      </c>
    </row>
    <row r="1212" spans="1:42" ht="15" customHeight="1">
      <c r="A1212" s="225" t="s">
        <v>2140</v>
      </c>
      <c r="B1212" s="219" t="s">
        <v>17738</v>
      </c>
      <c r="C1212" s="219" t="s">
        <v>6228</v>
      </c>
      <c r="D1212" s="219" t="s">
        <v>6229</v>
      </c>
      <c r="E1212" s="219" t="s">
        <v>6230</v>
      </c>
      <c r="F1212" s="223" t="s">
        <v>11792</v>
      </c>
      <c r="G1212" s="223" t="s">
        <v>6231</v>
      </c>
      <c r="H1212" s="219" t="s">
        <v>55</v>
      </c>
      <c r="I1212" s="219" t="s">
        <v>55</v>
      </c>
      <c r="J1212" s="219" t="s">
        <v>6157</v>
      </c>
      <c r="K1212" s="219" t="s">
        <v>6157</v>
      </c>
      <c r="L1212" s="223" t="s">
        <v>52</v>
      </c>
      <c r="M1212" s="219" t="s">
        <v>53</v>
      </c>
      <c r="N1212" s="219" t="s">
        <v>20016</v>
      </c>
      <c r="O1212" s="219" t="s">
        <v>354</v>
      </c>
      <c r="P1212" s="219" t="s">
        <v>355</v>
      </c>
      <c r="Q1212" s="219" t="s">
        <v>2490</v>
      </c>
      <c r="R1212" s="219" t="s">
        <v>12955</v>
      </c>
      <c r="S1212" s="219" t="s">
        <v>6234</v>
      </c>
      <c r="T1212" s="223" t="s">
        <v>20017</v>
      </c>
      <c r="U1212" s="225" t="s">
        <v>13051</v>
      </c>
      <c r="V1212" s="219" t="s">
        <v>6232</v>
      </c>
      <c r="W1212" s="219" t="s">
        <v>12955</v>
      </c>
      <c r="X1212" s="230" t="s">
        <v>13418</v>
      </c>
      <c r="Y1212" s="220" t="s">
        <v>63</v>
      </c>
      <c r="Z1212" s="220" t="s">
        <v>6233</v>
      </c>
      <c r="AA1212" s="220" t="s">
        <v>16489</v>
      </c>
      <c r="AB1212" s="228" t="s">
        <v>1667</v>
      </c>
      <c r="AC1212" s="220" t="s">
        <v>6234</v>
      </c>
      <c r="AD1212" s="219" t="s">
        <v>47</v>
      </c>
      <c r="AE1212" s="220" t="s">
        <v>6234</v>
      </c>
      <c r="AF1212" s="228" t="s">
        <v>6071</v>
      </c>
      <c r="AG1212" s="225" t="s">
        <v>6157</v>
      </c>
      <c r="AH1212" s="228" t="s">
        <v>519</v>
      </c>
      <c r="AI1212" s="225" t="s">
        <v>6216</v>
      </c>
      <c r="AJ1212" s="316" t="s">
        <v>14979</v>
      </c>
      <c r="AK1212" s="316" t="s">
        <v>17689</v>
      </c>
      <c r="AL1212" s="221">
        <v>23682</v>
      </c>
      <c r="AM1212" s="221" t="s">
        <v>12608</v>
      </c>
      <c r="AN1212" s="225" t="s">
        <v>9406</v>
      </c>
      <c r="AO1212" s="316"/>
      <c r="AP1212" s="225" t="s">
        <v>12955</v>
      </c>
    </row>
    <row r="1213" spans="1:42" ht="15" customHeight="1">
      <c r="A1213" s="225" t="s">
        <v>2140</v>
      </c>
      <c r="B1213" s="219" t="s">
        <v>17738</v>
      </c>
      <c r="C1213" s="219" t="s">
        <v>6204</v>
      </c>
      <c r="D1213" s="219" t="s">
        <v>6205</v>
      </c>
      <c r="E1213" s="219" t="s">
        <v>6206</v>
      </c>
      <c r="F1213" s="223" t="s">
        <v>11788</v>
      </c>
      <c r="G1213" s="223" t="s">
        <v>6207</v>
      </c>
      <c r="H1213" s="219" t="s">
        <v>55</v>
      </c>
      <c r="I1213" s="219" t="s">
        <v>55</v>
      </c>
      <c r="J1213" s="219" t="s">
        <v>6157</v>
      </c>
      <c r="K1213" s="219" t="s">
        <v>6157</v>
      </c>
      <c r="L1213" s="223" t="s">
        <v>52</v>
      </c>
      <c r="M1213" s="219" t="s">
        <v>53</v>
      </c>
      <c r="N1213" s="219" t="s">
        <v>20018</v>
      </c>
      <c r="O1213" s="219" t="s">
        <v>55</v>
      </c>
      <c r="P1213" s="219" t="s">
        <v>56</v>
      </c>
      <c r="Q1213" s="219" t="s">
        <v>13122</v>
      </c>
      <c r="R1213" s="219" t="s">
        <v>12955</v>
      </c>
      <c r="S1213" s="219" t="s">
        <v>20019</v>
      </c>
      <c r="T1213" s="223" t="s">
        <v>20020</v>
      </c>
      <c r="U1213" s="225" t="s">
        <v>179</v>
      </c>
      <c r="V1213" s="219" t="s">
        <v>3143</v>
      </c>
      <c r="W1213" s="219" t="s">
        <v>12955</v>
      </c>
      <c r="X1213" s="230" t="s">
        <v>13143</v>
      </c>
      <c r="Y1213" s="220" t="s">
        <v>63</v>
      </c>
      <c r="Z1213" s="220" t="s">
        <v>480</v>
      </c>
      <c r="AA1213" s="220" t="s">
        <v>16486</v>
      </c>
      <c r="AB1213" s="228" t="s">
        <v>570</v>
      </c>
      <c r="AC1213" s="220" t="s">
        <v>6208</v>
      </c>
      <c r="AD1213" s="219" t="s">
        <v>47</v>
      </c>
      <c r="AE1213" s="220" t="s">
        <v>6209</v>
      </c>
      <c r="AF1213" s="228" t="s">
        <v>6071</v>
      </c>
      <c r="AG1213" s="225" t="s">
        <v>6157</v>
      </c>
      <c r="AH1213" s="228" t="s">
        <v>413</v>
      </c>
      <c r="AI1213" s="225" t="s">
        <v>6210</v>
      </c>
      <c r="AJ1213" s="316" t="s">
        <v>14975</v>
      </c>
      <c r="AK1213" s="316" t="s">
        <v>17412</v>
      </c>
      <c r="AL1213" s="221">
        <v>29556</v>
      </c>
      <c r="AM1213" s="221" t="s">
        <v>12607</v>
      </c>
      <c r="AN1213" s="225" t="s">
        <v>9406</v>
      </c>
      <c r="AO1213" s="316"/>
      <c r="AP1213" s="225" t="s">
        <v>12955</v>
      </c>
    </row>
    <row r="1214" spans="1:42" ht="15" customHeight="1">
      <c r="A1214" s="225" t="s">
        <v>2140</v>
      </c>
      <c r="B1214" s="219" t="s">
        <v>17738</v>
      </c>
      <c r="C1214" s="219" t="s">
        <v>6271</v>
      </c>
      <c r="D1214" s="219" t="s">
        <v>6272</v>
      </c>
      <c r="E1214" s="219" t="s">
        <v>6273</v>
      </c>
      <c r="F1214" s="223" t="s">
        <v>11799</v>
      </c>
      <c r="G1214" s="223" t="s">
        <v>6274</v>
      </c>
      <c r="H1214" s="219" t="s">
        <v>55</v>
      </c>
      <c r="I1214" s="219" t="s">
        <v>55</v>
      </c>
      <c r="J1214" s="219" t="s">
        <v>6157</v>
      </c>
      <c r="K1214" s="219" t="s">
        <v>6157</v>
      </c>
      <c r="L1214" s="223" t="s">
        <v>52</v>
      </c>
      <c r="M1214" s="219" t="s">
        <v>53</v>
      </c>
      <c r="N1214" s="219" t="s">
        <v>20021</v>
      </c>
      <c r="O1214" s="219" t="s">
        <v>55</v>
      </c>
      <c r="P1214" s="219" t="s">
        <v>56</v>
      </c>
      <c r="Q1214" s="219" t="s">
        <v>265</v>
      </c>
      <c r="R1214" s="219" t="s">
        <v>12955</v>
      </c>
      <c r="S1214" s="219" t="s">
        <v>6277</v>
      </c>
      <c r="T1214" s="223" t="s">
        <v>20022</v>
      </c>
      <c r="U1214" s="225" t="s">
        <v>179</v>
      </c>
      <c r="V1214" s="219" t="s">
        <v>6275</v>
      </c>
      <c r="W1214" s="219" t="s">
        <v>12955</v>
      </c>
      <c r="X1214" s="230" t="s">
        <v>281</v>
      </c>
      <c r="Y1214" s="220" t="s">
        <v>63</v>
      </c>
      <c r="Z1214" s="220" t="s">
        <v>6276</v>
      </c>
      <c r="AA1214" s="220" t="s">
        <v>16496</v>
      </c>
      <c r="AB1214" s="228" t="s">
        <v>144</v>
      </c>
      <c r="AC1214" s="220" t="s">
        <v>6277</v>
      </c>
      <c r="AD1214" s="219" t="s">
        <v>47</v>
      </c>
      <c r="AE1214" s="220" t="s">
        <v>6277</v>
      </c>
      <c r="AF1214" s="228" t="s">
        <v>6071</v>
      </c>
      <c r="AG1214" s="225" t="s">
        <v>6157</v>
      </c>
      <c r="AH1214" s="228" t="s">
        <v>413</v>
      </c>
      <c r="AI1214" s="225" t="s">
        <v>6210</v>
      </c>
      <c r="AJ1214" s="316" t="s">
        <v>14989</v>
      </c>
      <c r="AK1214" s="316" t="s">
        <v>17675</v>
      </c>
      <c r="AL1214" s="221">
        <v>29556</v>
      </c>
      <c r="AM1214" s="221" t="s">
        <v>12606</v>
      </c>
      <c r="AN1214" s="225" t="s">
        <v>9406</v>
      </c>
      <c r="AO1214" s="225"/>
      <c r="AP1214" s="225" t="s">
        <v>12955</v>
      </c>
    </row>
    <row r="1215" spans="1:42" ht="15" customHeight="1">
      <c r="A1215" s="225" t="s">
        <v>2140</v>
      </c>
      <c r="B1215" s="219" t="s">
        <v>17738</v>
      </c>
      <c r="C1215" s="219" t="s">
        <v>6235</v>
      </c>
      <c r="D1215" s="219" t="s">
        <v>6236</v>
      </c>
      <c r="E1215" s="219" t="s">
        <v>6237</v>
      </c>
      <c r="F1215" s="223" t="s">
        <v>11793</v>
      </c>
      <c r="G1215" s="223" t="s">
        <v>6238</v>
      </c>
      <c r="H1215" s="219" t="s">
        <v>55</v>
      </c>
      <c r="I1215" s="219" t="s">
        <v>55</v>
      </c>
      <c r="J1215" s="219" t="s">
        <v>6157</v>
      </c>
      <c r="K1215" s="219" t="s">
        <v>6157</v>
      </c>
      <c r="L1215" s="223" t="s">
        <v>39</v>
      </c>
      <c r="M1215" s="219" t="s">
        <v>40</v>
      </c>
      <c r="N1215" s="219" t="s">
        <v>20023</v>
      </c>
      <c r="O1215" s="219" t="s">
        <v>519</v>
      </c>
      <c r="P1215" s="219" t="s">
        <v>520</v>
      </c>
      <c r="Q1215" s="219" t="s">
        <v>12906</v>
      </c>
      <c r="R1215" s="219" t="s">
        <v>12955</v>
      </c>
      <c r="S1215" s="219" t="s">
        <v>20024</v>
      </c>
      <c r="T1215" s="223" t="s">
        <v>20025</v>
      </c>
      <c r="U1215" s="225" t="s">
        <v>179</v>
      </c>
      <c r="V1215" s="219" t="s">
        <v>6239</v>
      </c>
      <c r="W1215" s="219" t="s">
        <v>12955</v>
      </c>
      <c r="X1215" s="230" t="s">
        <v>20026</v>
      </c>
      <c r="Y1215" s="220" t="s">
        <v>63</v>
      </c>
      <c r="Z1215" s="220" t="s">
        <v>6240</v>
      </c>
      <c r="AA1215" s="220" t="s">
        <v>16490</v>
      </c>
      <c r="AB1215" s="228" t="s">
        <v>775</v>
      </c>
      <c r="AC1215" s="220" t="s">
        <v>6210</v>
      </c>
      <c r="AD1215" s="219" t="s">
        <v>47</v>
      </c>
      <c r="AE1215" s="220" t="s">
        <v>6210</v>
      </c>
      <c r="AF1215" s="228" t="s">
        <v>6071</v>
      </c>
      <c r="AG1215" s="225" t="s">
        <v>6157</v>
      </c>
      <c r="AH1215" s="228" t="s">
        <v>413</v>
      </c>
      <c r="AI1215" s="225" t="s">
        <v>6210</v>
      </c>
      <c r="AJ1215" s="316" t="s">
        <v>14980</v>
      </c>
      <c r="AK1215" s="316" t="s">
        <v>17446</v>
      </c>
      <c r="AL1215" s="221">
        <v>33756</v>
      </c>
      <c r="AM1215" s="221" t="s">
        <v>12607</v>
      </c>
      <c r="AN1215" s="225" t="s">
        <v>9406</v>
      </c>
      <c r="AO1215" s="316"/>
      <c r="AP1215" s="225" t="s">
        <v>12955</v>
      </c>
    </row>
    <row r="1216" spans="1:42" ht="15" customHeight="1">
      <c r="A1216" s="225" t="s">
        <v>2140</v>
      </c>
      <c r="B1216" s="219" t="s">
        <v>17738</v>
      </c>
      <c r="C1216" s="219" t="s">
        <v>12955</v>
      </c>
      <c r="D1216" s="219" t="s">
        <v>12955</v>
      </c>
      <c r="E1216" s="219" t="s">
        <v>12955</v>
      </c>
      <c r="F1216" s="223" t="s">
        <v>12822</v>
      </c>
      <c r="G1216" s="318" t="s">
        <v>9766</v>
      </c>
      <c r="H1216" s="219" t="s">
        <v>55</v>
      </c>
      <c r="I1216" s="219" t="s">
        <v>55</v>
      </c>
      <c r="J1216" s="219" t="s">
        <v>6157</v>
      </c>
      <c r="K1216" s="219" t="s">
        <v>6157</v>
      </c>
      <c r="L1216" s="219" t="s">
        <v>52</v>
      </c>
      <c r="M1216" s="219" t="s">
        <v>53</v>
      </c>
      <c r="N1216" s="219" t="s">
        <v>9767</v>
      </c>
      <c r="O1216" s="219" t="s">
        <v>55</v>
      </c>
      <c r="P1216" s="219" t="s">
        <v>56</v>
      </c>
      <c r="Q1216" s="219" t="s">
        <v>3814</v>
      </c>
      <c r="R1216" s="219" t="s">
        <v>12955</v>
      </c>
      <c r="S1216" s="219" t="s">
        <v>12955</v>
      </c>
      <c r="T1216" s="219" t="s">
        <v>12955</v>
      </c>
      <c r="U1216" s="219" t="s">
        <v>12955</v>
      </c>
      <c r="V1216" s="219" t="s">
        <v>12955</v>
      </c>
      <c r="W1216" s="219" t="s">
        <v>12955</v>
      </c>
      <c r="X1216" s="219" t="s">
        <v>12955</v>
      </c>
      <c r="Y1216" s="219" t="s">
        <v>12955</v>
      </c>
      <c r="Z1216" s="219" t="s">
        <v>12955</v>
      </c>
      <c r="AA1216" s="219" t="s">
        <v>12955</v>
      </c>
      <c r="AB1216" s="219" t="s">
        <v>12955</v>
      </c>
      <c r="AC1216" s="219" t="s">
        <v>12955</v>
      </c>
      <c r="AD1216" s="219" t="s">
        <v>12955</v>
      </c>
      <c r="AE1216" s="219" t="s">
        <v>12955</v>
      </c>
      <c r="AF1216" s="219" t="s">
        <v>6071</v>
      </c>
      <c r="AG1216" s="219" t="s">
        <v>6157</v>
      </c>
      <c r="AH1216" s="219" t="s">
        <v>12955</v>
      </c>
      <c r="AI1216" s="219" t="s">
        <v>12955</v>
      </c>
      <c r="AJ1216" s="219" t="s">
        <v>12955</v>
      </c>
      <c r="AK1216" s="219" t="s">
        <v>12955</v>
      </c>
      <c r="AL1216" s="222"/>
      <c r="AM1216" s="219" t="s">
        <v>12955</v>
      </c>
      <c r="AN1216" s="223" t="s">
        <v>9412</v>
      </c>
      <c r="AO1216" s="222">
        <v>34547</v>
      </c>
      <c r="AP1216" s="222" t="s">
        <v>12955</v>
      </c>
    </row>
    <row r="1217" spans="1:42" ht="15" customHeight="1">
      <c r="A1217" s="225" t="s">
        <v>2140</v>
      </c>
      <c r="B1217" s="219" t="s">
        <v>17738</v>
      </c>
      <c r="C1217" s="219" t="s">
        <v>12955</v>
      </c>
      <c r="D1217" s="219" t="s">
        <v>12955</v>
      </c>
      <c r="E1217" s="219" t="s">
        <v>12955</v>
      </c>
      <c r="F1217" s="223" t="s">
        <v>12823</v>
      </c>
      <c r="G1217" s="318" t="s">
        <v>9768</v>
      </c>
      <c r="H1217" s="219" t="s">
        <v>55</v>
      </c>
      <c r="I1217" s="219" t="s">
        <v>55</v>
      </c>
      <c r="J1217" s="219" t="s">
        <v>6157</v>
      </c>
      <c r="K1217" s="219" t="s">
        <v>6157</v>
      </c>
      <c r="L1217" s="219" t="s">
        <v>52</v>
      </c>
      <c r="M1217" s="219" t="s">
        <v>53</v>
      </c>
      <c r="N1217" s="219" t="s">
        <v>9769</v>
      </c>
      <c r="O1217" s="219" t="s">
        <v>55</v>
      </c>
      <c r="P1217" s="219" t="s">
        <v>56</v>
      </c>
      <c r="Q1217" s="219" t="s">
        <v>612</v>
      </c>
      <c r="R1217" s="219" t="s">
        <v>12955</v>
      </c>
      <c r="S1217" s="219" t="s">
        <v>12955</v>
      </c>
      <c r="T1217" s="219" t="s">
        <v>12955</v>
      </c>
      <c r="U1217" s="219" t="s">
        <v>12955</v>
      </c>
      <c r="V1217" s="219" t="s">
        <v>12955</v>
      </c>
      <c r="W1217" s="219" t="s">
        <v>12955</v>
      </c>
      <c r="X1217" s="219" t="s">
        <v>12955</v>
      </c>
      <c r="Y1217" s="219" t="s">
        <v>12955</v>
      </c>
      <c r="Z1217" s="219" t="s">
        <v>12955</v>
      </c>
      <c r="AA1217" s="219" t="s">
        <v>12955</v>
      </c>
      <c r="AB1217" s="219" t="s">
        <v>12955</v>
      </c>
      <c r="AC1217" s="219" t="s">
        <v>12955</v>
      </c>
      <c r="AD1217" s="219" t="s">
        <v>12955</v>
      </c>
      <c r="AE1217" s="219" t="s">
        <v>12955</v>
      </c>
      <c r="AF1217" s="219" t="s">
        <v>6071</v>
      </c>
      <c r="AG1217" s="219" t="s">
        <v>6157</v>
      </c>
      <c r="AH1217" s="219" t="s">
        <v>12955</v>
      </c>
      <c r="AI1217" s="219" t="s">
        <v>12955</v>
      </c>
      <c r="AJ1217" s="219" t="s">
        <v>12955</v>
      </c>
      <c r="AK1217" s="219" t="s">
        <v>12955</v>
      </c>
      <c r="AL1217" s="222"/>
      <c r="AM1217" s="219" t="s">
        <v>12955</v>
      </c>
      <c r="AN1217" s="223" t="s">
        <v>9412</v>
      </c>
      <c r="AO1217" s="222">
        <v>34547</v>
      </c>
      <c r="AP1217" s="222" t="s">
        <v>12955</v>
      </c>
    </row>
    <row r="1218" spans="1:42" ht="15" customHeight="1">
      <c r="A1218" s="225" t="s">
        <v>2140</v>
      </c>
      <c r="B1218" s="219" t="s">
        <v>17738</v>
      </c>
      <c r="C1218" s="219" t="s">
        <v>12955</v>
      </c>
      <c r="D1218" s="219" t="s">
        <v>12955</v>
      </c>
      <c r="E1218" s="219" t="s">
        <v>12955</v>
      </c>
      <c r="F1218" s="223" t="s">
        <v>12824</v>
      </c>
      <c r="G1218" s="318" t="s">
        <v>9770</v>
      </c>
      <c r="H1218" s="219" t="s">
        <v>55</v>
      </c>
      <c r="I1218" s="219" t="s">
        <v>55</v>
      </c>
      <c r="J1218" s="219" t="s">
        <v>6157</v>
      </c>
      <c r="K1218" s="219" t="s">
        <v>6157</v>
      </c>
      <c r="L1218" s="219" t="s">
        <v>52</v>
      </c>
      <c r="M1218" s="219" t="s">
        <v>53</v>
      </c>
      <c r="N1218" s="219" t="s">
        <v>9771</v>
      </c>
      <c r="O1218" s="219" t="s">
        <v>55</v>
      </c>
      <c r="P1218" s="219" t="s">
        <v>56</v>
      </c>
      <c r="Q1218" s="219" t="s">
        <v>12955</v>
      </c>
      <c r="R1218" s="219" t="s">
        <v>12955</v>
      </c>
      <c r="S1218" s="219" t="s">
        <v>12955</v>
      </c>
      <c r="T1218" s="219" t="s">
        <v>12955</v>
      </c>
      <c r="U1218" s="219" t="s">
        <v>12955</v>
      </c>
      <c r="V1218" s="219" t="s">
        <v>12955</v>
      </c>
      <c r="W1218" s="219" t="s">
        <v>12955</v>
      </c>
      <c r="X1218" s="219" t="s">
        <v>12955</v>
      </c>
      <c r="Y1218" s="219" t="s">
        <v>12955</v>
      </c>
      <c r="Z1218" s="219" t="s">
        <v>12955</v>
      </c>
      <c r="AA1218" s="219" t="s">
        <v>12955</v>
      </c>
      <c r="AB1218" s="219" t="s">
        <v>12955</v>
      </c>
      <c r="AC1218" s="219" t="s">
        <v>12955</v>
      </c>
      <c r="AD1218" s="219" t="s">
        <v>12955</v>
      </c>
      <c r="AE1218" s="219" t="s">
        <v>12955</v>
      </c>
      <c r="AF1218" s="219" t="s">
        <v>6071</v>
      </c>
      <c r="AG1218" s="219" t="s">
        <v>6157</v>
      </c>
      <c r="AH1218" s="219" t="s">
        <v>12955</v>
      </c>
      <c r="AI1218" s="219" t="s">
        <v>12955</v>
      </c>
      <c r="AJ1218" s="219" t="s">
        <v>12955</v>
      </c>
      <c r="AK1218" s="219" t="s">
        <v>12955</v>
      </c>
      <c r="AL1218" s="222"/>
      <c r="AM1218" s="219" t="s">
        <v>12955</v>
      </c>
      <c r="AN1218" s="223" t="s">
        <v>9412</v>
      </c>
      <c r="AO1218" s="222">
        <v>35977</v>
      </c>
      <c r="AP1218" s="222" t="s">
        <v>12955</v>
      </c>
    </row>
    <row r="1219" spans="1:42" ht="15" customHeight="1">
      <c r="A1219" s="225" t="s">
        <v>2140</v>
      </c>
      <c r="B1219" s="219" t="s">
        <v>17738</v>
      </c>
      <c r="C1219" s="219" t="s">
        <v>12955</v>
      </c>
      <c r="D1219" s="219" t="s">
        <v>12955</v>
      </c>
      <c r="E1219" s="219" t="s">
        <v>12955</v>
      </c>
      <c r="F1219" s="223" t="s">
        <v>12825</v>
      </c>
      <c r="G1219" s="318" t="s">
        <v>9772</v>
      </c>
      <c r="H1219" s="219" t="s">
        <v>55</v>
      </c>
      <c r="I1219" s="219" t="s">
        <v>55</v>
      </c>
      <c r="J1219" s="219" t="s">
        <v>6157</v>
      </c>
      <c r="K1219" s="219" t="s">
        <v>6157</v>
      </c>
      <c r="L1219" s="219" t="s">
        <v>52</v>
      </c>
      <c r="M1219" s="219" t="s">
        <v>53</v>
      </c>
      <c r="N1219" s="219" t="s">
        <v>9773</v>
      </c>
      <c r="O1219" s="219" t="s">
        <v>55</v>
      </c>
      <c r="P1219" s="219" t="s">
        <v>56</v>
      </c>
      <c r="Q1219" s="219" t="s">
        <v>55</v>
      </c>
      <c r="R1219" s="219" t="s">
        <v>12955</v>
      </c>
      <c r="S1219" s="219" t="s">
        <v>12955</v>
      </c>
      <c r="T1219" s="219" t="s">
        <v>12955</v>
      </c>
      <c r="U1219" s="219" t="s">
        <v>12955</v>
      </c>
      <c r="V1219" s="219" t="s">
        <v>12955</v>
      </c>
      <c r="W1219" s="219" t="s">
        <v>12955</v>
      </c>
      <c r="X1219" s="219" t="s">
        <v>12955</v>
      </c>
      <c r="Y1219" s="219" t="s">
        <v>12955</v>
      </c>
      <c r="Z1219" s="219" t="s">
        <v>12955</v>
      </c>
      <c r="AA1219" s="219" t="s">
        <v>12955</v>
      </c>
      <c r="AB1219" s="219" t="s">
        <v>12955</v>
      </c>
      <c r="AC1219" s="219" t="s">
        <v>12955</v>
      </c>
      <c r="AD1219" s="219" t="s">
        <v>12955</v>
      </c>
      <c r="AE1219" s="219" t="s">
        <v>12955</v>
      </c>
      <c r="AF1219" s="219" t="s">
        <v>6071</v>
      </c>
      <c r="AG1219" s="219" t="s">
        <v>6157</v>
      </c>
      <c r="AH1219" s="219" t="s">
        <v>12955</v>
      </c>
      <c r="AI1219" s="219" t="s">
        <v>12955</v>
      </c>
      <c r="AJ1219" s="219" t="s">
        <v>12955</v>
      </c>
      <c r="AK1219" s="219" t="s">
        <v>12955</v>
      </c>
      <c r="AL1219" s="222"/>
      <c r="AM1219" s="219" t="s">
        <v>12955</v>
      </c>
      <c r="AN1219" s="223" t="s">
        <v>9412</v>
      </c>
      <c r="AO1219" s="222">
        <v>34547</v>
      </c>
      <c r="AP1219" s="222" t="s">
        <v>12955</v>
      </c>
    </row>
    <row r="1220" spans="1:42" ht="15" customHeight="1">
      <c r="A1220" s="225" t="s">
        <v>2140</v>
      </c>
      <c r="B1220" s="219" t="s">
        <v>17738</v>
      </c>
      <c r="C1220" s="219" t="s">
        <v>12955</v>
      </c>
      <c r="D1220" s="219" t="s">
        <v>12955</v>
      </c>
      <c r="E1220" s="219" t="s">
        <v>12955</v>
      </c>
      <c r="F1220" s="223" t="s">
        <v>12826</v>
      </c>
      <c r="G1220" s="318" t="s">
        <v>9774</v>
      </c>
      <c r="H1220" s="219" t="s">
        <v>55</v>
      </c>
      <c r="I1220" s="219" t="s">
        <v>55</v>
      </c>
      <c r="J1220" s="219" t="s">
        <v>6157</v>
      </c>
      <c r="K1220" s="219" t="s">
        <v>6157</v>
      </c>
      <c r="L1220" s="219" t="s">
        <v>52</v>
      </c>
      <c r="M1220" s="219" t="s">
        <v>53</v>
      </c>
      <c r="N1220" s="219" t="s">
        <v>9775</v>
      </c>
      <c r="O1220" s="219" t="s">
        <v>55</v>
      </c>
      <c r="P1220" s="219" t="s">
        <v>56</v>
      </c>
      <c r="Q1220" s="219" t="s">
        <v>3445</v>
      </c>
      <c r="R1220" s="219" t="s">
        <v>12955</v>
      </c>
      <c r="S1220" s="219" t="s">
        <v>12955</v>
      </c>
      <c r="T1220" s="219" t="s">
        <v>12955</v>
      </c>
      <c r="U1220" s="219" t="s">
        <v>12955</v>
      </c>
      <c r="V1220" s="219" t="s">
        <v>12955</v>
      </c>
      <c r="W1220" s="219" t="s">
        <v>12955</v>
      </c>
      <c r="X1220" s="219" t="s">
        <v>12955</v>
      </c>
      <c r="Y1220" s="219" t="s">
        <v>12955</v>
      </c>
      <c r="Z1220" s="219" t="s">
        <v>12955</v>
      </c>
      <c r="AA1220" s="219" t="s">
        <v>12955</v>
      </c>
      <c r="AB1220" s="219" t="s">
        <v>12955</v>
      </c>
      <c r="AC1220" s="219" t="s">
        <v>12955</v>
      </c>
      <c r="AD1220" s="219" t="s">
        <v>12955</v>
      </c>
      <c r="AE1220" s="219" t="s">
        <v>12955</v>
      </c>
      <c r="AF1220" s="219" t="s">
        <v>6071</v>
      </c>
      <c r="AG1220" s="219" t="s">
        <v>6157</v>
      </c>
      <c r="AH1220" s="219" t="s">
        <v>12955</v>
      </c>
      <c r="AI1220" s="219" t="s">
        <v>12955</v>
      </c>
      <c r="AJ1220" s="219" t="s">
        <v>12955</v>
      </c>
      <c r="AK1220" s="219" t="s">
        <v>12955</v>
      </c>
      <c r="AL1220" s="222"/>
      <c r="AM1220" s="219" t="s">
        <v>12955</v>
      </c>
      <c r="AN1220" s="223" t="s">
        <v>9412</v>
      </c>
      <c r="AO1220" s="222">
        <v>34547</v>
      </c>
      <c r="AP1220" s="222" t="s">
        <v>12955</v>
      </c>
    </row>
    <row r="1221" spans="1:42" ht="15" customHeight="1">
      <c r="A1221" s="225" t="s">
        <v>2140</v>
      </c>
      <c r="B1221" s="219" t="s">
        <v>17738</v>
      </c>
      <c r="C1221" s="219" t="s">
        <v>12955</v>
      </c>
      <c r="D1221" s="219" t="s">
        <v>12955</v>
      </c>
      <c r="E1221" s="219" t="s">
        <v>12955</v>
      </c>
      <c r="F1221" s="223" t="s">
        <v>12827</v>
      </c>
      <c r="G1221" s="318" t="s">
        <v>9776</v>
      </c>
      <c r="H1221" s="219" t="s">
        <v>55</v>
      </c>
      <c r="I1221" s="219" t="s">
        <v>55</v>
      </c>
      <c r="J1221" s="219" t="s">
        <v>6157</v>
      </c>
      <c r="K1221" s="219" t="s">
        <v>6157</v>
      </c>
      <c r="L1221" s="219" t="s">
        <v>52</v>
      </c>
      <c r="M1221" s="219" t="s">
        <v>53</v>
      </c>
      <c r="N1221" s="219" t="s">
        <v>9777</v>
      </c>
      <c r="O1221" s="219" t="s">
        <v>55</v>
      </c>
      <c r="P1221" s="219" t="s">
        <v>56</v>
      </c>
      <c r="Q1221" s="219" t="s">
        <v>7148</v>
      </c>
      <c r="R1221" s="219" t="s">
        <v>12955</v>
      </c>
      <c r="S1221" s="219" t="s">
        <v>12955</v>
      </c>
      <c r="T1221" s="219" t="s">
        <v>12955</v>
      </c>
      <c r="U1221" s="219" t="s">
        <v>12955</v>
      </c>
      <c r="V1221" s="219" t="s">
        <v>12955</v>
      </c>
      <c r="W1221" s="219" t="s">
        <v>12955</v>
      </c>
      <c r="X1221" s="219" t="s">
        <v>12955</v>
      </c>
      <c r="Y1221" s="219" t="s">
        <v>12955</v>
      </c>
      <c r="Z1221" s="219" t="s">
        <v>12955</v>
      </c>
      <c r="AA1221" s="219" t="s">
        <v>12955</v>
      </c>
      <c r="AB1221" s="219" t="s">
        <v>12955</v>
      </c>
      <c r="AC1221" s="219" t="s">
        <v>12955</v>
      </c>
      <c r="AD1221" s="219" t="s">
        <v>12955</v>
      </c>
      <c r="AE1221" s="219" t="s">
        <v>12955</v>
      </c>
      <c r="AF1221" s="219" t="s">
        <v>6071</v>
      </c>
      <c r="AG1221" s="219" t="s">
        <v>6157</v>
      </c>
      <c r="AH1221" s="219" t="s">
        <v>12955</v>
      </c>
      <c r="AI1221" s="219" t="s">
        <v>12955</v>
      </c>
      <c r="AJ1221" s="219" t="s">
        <v>12955</v>
      </c>
      <c r="AK1221" s="219" t="s">
        <v>12955</v>
      </c>
      <c r="AL1221" s="222"/>
      <c r="AM1221" s="219" t="s">
        <v>12955</v>
      </c>
      <c r="AN1221" s="223" t="s">
        <v>9412</v>
      </c>
      <c r="AO1221" s="222">
        <v>34547</v>
      </c>
      <c r="AP1221" s="222" t="s">
        <v>12955</v>
      </c>
    </row>
    <row r="1222" spans="1:42" ht="15" customHeight="1">
      <c r="A1222" s="225" t="s">
        <v>2140</v>
      </c>
      <c r="B1222" s="219" t="s">
        <v>17738</v>
      </c>
      <c r="C1222" s="219" t="s">
        <v>12955</v>
      </c>
      <c r="D1222" s="219" t="s">
        <v>12955</v>
      </c>
      <c r="E1222" s="219" t="s">
        <v>12955</v>
      </c>
      <c r="F1222" s="223" t="s">
        <v>12828</v>
      </c>
      <c r="G1222" s="318" t="s">
        <v>9778</v>
      </c>
      <c r="H1222" s="219" t="s">
        <v>55</v>
      </c>
      <c r="I1222" s="219" t="s">
        <v>55</v>
      </c>
      <c r="J1222" s="219" t="s">
        <v>6157</v>
      </c>
      <c r="K1222" s="219" t="s">
        <v>6157</v>
      </c>
      <c r="L1222" s="219" t="s">
        <v>52</v>
      </c>
      <c r="M1222" s="219" t="s">
        <v>53</v>
      </c>
      <c r="N1222" s="219" t="s">
        <v>9779</v>
      </c>
      <c r="O1222" s="219" t="s">
        <v>55</v>
      </c>
      <c r="P1222" s="219" t="s">
        <v>56</v>
      </c>
      <c r="Q1222" s="219" t="s">
        <v>10047</v>
      </c>
      <c r="R1222" s="219" t="s">
        <v>12955</v>
      </c>
      <c r="S1222" s="219" t="s">
        <v>12955</v>
      </c>
      <c r="T1222" s="219" t="s">
        <v>12955</v>
      </c>
      <c r="U1222" s="219" t="s">
        <v>12955</v>
      </c>
      <c r="V1222" s="219" t="s">
        <v>12955</v>
      </c>
      <c r="W1222" s="219" t="s">
        <v>12955</v>
      </c>
      <c r="X1222" s="219" t="s">
        <v>12955</v>
      </c>
      <c r="Y1222" s="219" t="s">
        <v>12955</v>
      </c>
      <c r="Z1222" s="219" t="s">
        <v>12955</v>
      </c>
      <c r="AA1222" s="219" t="s">
        <v>12955</v>
      </c>
      <c r="AB1222" s="219" t="s">
        <v>12955</v>
      </c>
      <c r="AC1222" s="219" t="s">
        <v>12955</v>
      </c>
      <c r="AD1222" s="219" t="s">
        <v>12955</v>
      </c>
      <c r="AE1222" s="219" t="s">
        <v>12955</v>
      </c>
      <c r="AF1222" s="219" t="s">
        <v>6071</v>
      </c>
      <c r="AG1222" s="219" t="s">
        <v>6157</v>
      </c>
      <c r="AH1222" s="219" t="s">
        <v>12955</v>
      </c>
      <c r="AI1222" s="219" t="s">
        <v>12955</v>
      </c>
      <c r="AJ1222" s="219" t="s">
        <v>12955</v>
      </c>
      <c r="AK1222" s="219" t="s">
        <v>12955</v>
      </c>
      <c r="AL1222" s="222"/>
      <c r="AM1222" s="219" t="s">
        <v>12955</v>
      </c>
      <c r="AN1222" s="223" t="s">
        <v>9412</v>
      </c>
      <c r="AO1222" s="222">
        <v>34547</v>
      </c>
      <c r="AP1222" s="222" t="s">
        <v>12955</v>
      </c>
    </row>
    <row r="1223" spans="1:42" ht="15" customHeight="1">
      <c r="A1223" s="225" t="s">
        <v>2140</v>
      </c>
      <c r="B1223" s="219" t="s">
        <v>17738</v>
      </c>
      <c r="C1223" s="219" t="s">
        <v>12955</v>
      </c>
      <c r="D1223" s="219" t="s">
        <v>12955</v>
      </c>
      <c r="E1223" s="219" t="s">
        <v>12955</v>
      </c>
      <c r="F1223" s="223" t="s">
        <v>12820</v>
      </c>
      <c r="G1223" s="318" t="s">
        <v>9763</v>
      </c>
      <c r="H1223" s="219" t="s">
        <v>55</v>
      </c>
      <c r="I1223" s="219" t="s">
        <v>55</v>
      </c>
      <c r="J1223" s="219" t="s">
        <v>6157</v>
      </c>
      <c r="K1223" s="219" t="s">
        <v>6157</v>
      </c>
      <c r="L1223" s="219" t="s">
        <v>837</v>
      </c>
      <c r="M1223" s="219" t="s">
        <v>838</v>
      </c>
      <c r="N1223" s="219" t="s">
        <v>9509</v>
      </c>
      <c r="O1223" s="219" t="s">
        <v>9415</v>
      </c>
      <c r="P1223" s="219" t="s">
        <v>12955</v>
      </c>
      <c r="Q1223" s="219" t="s">
        <v>12955</v>
      </c>
      <c r="R1223" s="219" t="s">
        <v>12955</v>
      </c>
      <c r="S1223" s="219" t="s">
        <v>12955</v>
      </c>
      <c r="T1223" s="219" t="s">
        <v>12955</v>
      </c>
      <c r="U1223" s="219" t="s">
        <v>12955</v>
      </c>
      <c r="V1223" s="219" t="s">
        <v>12955</v>
      </c>
      <c r="W1223" s="219" t="s">
        <v>12955</v>
      </c>
      <c r="X1223" s="219" t="s">
        <v>12955</v>
      </c>
      <c r="Y1223" s="219" t="s">
        <v>12955</v>
      </c>
      <c r="Z1223" s="219" t="s">
        <v>12955</v>
      </c>
      <c r="AA1223" s="219" t="s">
        <v>12955</v>
      </c>
      <c r="AB1223" s="219" t="s">
        <v>12955</v>
      </c>
      <c r="AC1223" s="219" t="s">
        <v>12955</v>
      </c>
      <c r="AD1223" s="219" t="s">
        <v>12955</v>
      </c>
      <c r="AE1223" s="219" t="s">
        <v>12955</v>
      </c>
      <c r="AF1223" s="219" t="s">
        <v>6071</v>
      </c>
      <c r="AG1223" s="219" t="s">
        <v>6157</v>
      </c>
      <c r="AH1223" s="219" t="s">
        <v>12955</v>
      </c>
      <c r="AI1223" s="219" t="s">
        <v>12955</v>
      </c>
      <c r="AJ1223" s="219" t="s">
        <v>12955</v>
      </c>
      <c r="AK1223" s="219" t="s">
        <v>12955</v>
      </c>
      <c r="AL1223" s="222"/>
      <c r="AM1223" s="219" t="s">
        <v>12955</v>
      </c>
      <c r="AN1223" s="223" t="s">
        <v>9412</v>
      </c>
      <c r="AO1223" s="222">
        <v>37956</v>
      </c>
      <c r="AP1223" s="222" t="s">
        <v>12955</v>
      </c>
    </row>
    <row r="1224" spans="1:42" ht="15" customHeight="1">
      <c r="A1224" s="225" t="s">
        <v>2140</v>
      </c>
      <c r="B1224" s="219" t="s">
        <v>17738</v>
      </c>
      <c r="C1224" s="219" t="s">
        <v>12955</v>
      </c>
      <c r="D1224" s="219" t="s">
        <v>12955</v>
      </c>
      <c r="E1224" s="219" t="s">
        <v>12955</v>
      </c>
      <c r="F1224" s="223" t="s">
        <v>12821</v>
      </c>
      <c r="G1224" s="318" t="s">
        <v>9764</v>
      </c>
      <c r="H1224" s="219" t="s">
        <v>55</v>
      </c>
      <c r="I1224" s="219" t="s">
        <v>55</v>
      </c>
      <c r="J1224" s="219" t="s">
        <v>6157</v>
      </c>
      <c r="K1224" s="219" t="s">
        <v>6157</v>
      </c>
      <c r="L1224" s="219" t="s">
        <v>837</v>
      </c>
      <c r="M1224" s="219" t="s">
        <v>838</v>
      </c>
      <c r="N1224" s="219" t="s">
        <v>9765</v>
      </c>
      <c r="O1224" s="219" t="s">
        <v>9415</v>
      </c>
      <c r="P1224" s="219" t="s">
        <v>12955</v>
      </c>
      <c r="Q1224" s="219" t="s">
        <v>12955</v>
      </c>
      <c r="R1224" s="219" t="s">
        <v>12955</v>
      </c>
      <c r="S1224" s="219" t="s">
        <v>12955</v>
      </c>
      <c r="T1224" s="219" t="s">
        <v>12955</v>
      </c>
      <c r="U1224" s="219" t="s">
        <v>12955</v>
      </c>
      <c r="V1224" s="219" t="s">
        <v>12955</v>
      </c>
      <c r="W1224" s="219" t="s">
        <v>12955</v>
      </c>
      <c r="X1224" s="219" t="s">
        <v>12955</v>
      </c>
      <c r="Y1224" s="219" t="s">
        <v>12955</v>
      </c>
      <c r="Z1224" s="219" t="s">
        <v>12955</v>
      </c>
      <c r="AA1224" s="219" t="s">
        <v>12955</v>
      </c>
      <c r="AB1224" s="219" t="s">
        <v>12955</v>
      </c>
      <c r="AC1224" s="219" t="s">
        <v>12955</v>
      </c>
      <c r="AD1224" s="219" t="s">
        <v>12955</v>
      </c>
      <c r="AE1224" s="219" t="s">
        <v>12955</v>
      </c>
      <c r="AF1224" s="219" t="s">
        <v>6071</v>
      </c>
      <c r="AG1224" s="219" t="s">
        <v>6157</v>
      </c>
      <c r="AH1224" s="219" t="s">
        <v>12955</v>
      </c>
      <c r="AI1224" s="219" t="s">
        <v>12955</v>
      </c>
      <c r="AJ1224" s="219" t="s">
        <v>12955</v>
      </c>
      <c r="AK1224" s="219" t="s">
        <v>12955</v>
      </c>
      <c r="AL1224" s="222"/>
      <c r="AM1224" s="219" t="s">
        <v>12955</v>
      </c>
      <c r="AN1224" s="223" t="s">
        <v>9412</v>
      </c>
      <c r="AO1224" s="222">
        <v>37956</v>
      </c>
      <c r="AP1224" s="222" t="s">
        <v>12955</v>
      </c>
    </row>
    <row r="1225" spans="1:42" ht="15" customHeight="1">
      <c r="A1225" s="225" t="s">
        <v>17731</v>
      </c>
      <c r="B1225" s="219" t="s">
        <v>33</v>
      </c>
      <c r="C1225" s="219" t="s">
        <v>6476</v>
      </c>
      <c r="D1225" s="219" t="s">
        <v>6477</v>
      </c>
      <c r="E1225" s="219" t="s">
        <v>6478</v>
      </c>
      <c r="F1225" s="223" t="s">
        <v>11830</v>
      </c>
      <c r="G1225" s="223" t="s">
        <v>6479</v>
      </c>
      <c r="H1225" s="219" t="s">
        <v>265</v>
      </c>
      <c r="I1225" s="219" t="s">
        <v>265</v>
      </c>
      <c r="J1225" s="219" t="s">
        <v>5890</v>
      </c>
      <c r="K1225" s="219" t="s">
        <v>5890</v>
      </c>
      <c r="L1225" s="223" t="s">
        <v>52</v>
      </c>
      <c r="M1225" s="219" t="s">
        <v>53</v>
      </c>
      <c r="N1225" s="219" t="s">
        <v>20027</v>
      </c>
      <c r="O1225" s="219" t="s">
        <v>354</v>
      </c>
      <c r="P1225" s="219" t="s">
        <v>355</v>
      </c>
      <c r="Q1225" s="219" t="s">
        <v>7345</v>
      </c>
      <c r="R1225" s="219" t="s">
        <v>12955</v>
      </c>
      <c r="S1225" s="219" t="s">
        <v>6481</v>
      </c>
      <c r="T1225" s="223" t="s">
        <v>20028</v>
      </c>
      <c r="U1225" s="225" t="s">
        <v>13051</v>
      </c>
      <c r="V1225" s="219" t="s">
        <v>6480</v>
      </c>
      <c r="W1225" s="219" t="s">
        <v>12955</v>
      </c>
      <c r="X1225" s="230" t="s">
        <v>124</v>
      </c>
      <c r="Y1225" s="220" t="s">
        <v>63</v>
      </c>
      <c r="Z1225" s="220" t="s">
        <v>6481</v>
      </c>
      <c r="AA1225" s="220" t="s">
        <v>16527</v>
      </c>
      <c r="AB1225" s="228" t="s">
        <v>570</v>
      </c>
      <c r="AC1225" s="220" t="s">
        <v>6481</v>
      </c>
      <c r="AD1225" s="219" t="s">
        <v>47</v>
      </c>
      <c r="AE1225" s="220" t="s">
        <v>6482</v>
      </c>
      <c r="AF1225" s="228" t="s">
        <v>55</v>
      </c>
      <c r="AG1225" s="225" t="s">
        <v>5890</v>
      </c>
      <c r="AH1225" s="228" t="s">
        <v>154</v>
      </c>
      <c r="AI1225" s="225" t="s">
        <v>6458</v>
      </c>
      <c r="AJ1225" s="316" t="s">
        <v>15051</v>
      </c>
      <c r="AK1225" s="316" t="s">
        <v>15052</v>
      </c>
      <c r="AL1225" s="221">
        <v>27546</v>
      </c>
      <c r="AM1225" s="221" t="s">
        <v>12606</v>
      </c>
      <c r="AN1225" s="225" t="s">
        <v>9406</v>
      </c>
      <c r="AO1225" s="225"/>
      <c r="AP1225" s="225" t="s">
        <v>12955</v>
      </c>
    </row>
    <row r="1226" spans="1:42" ht="15" customHeight="1">
      <c r="A1226" s="225" t="s">
        <v>17731</v>
      </c>
      <c r="B1226" s="219" t="s">
        <v>33</v>
      </c>
      <c r="C1226" s="219" t="s">
        <v>6470</v>
      </c>
      <c r="D1226" s="219" t="s">
        <v>6471</v>
      </c>
      <c r="E1226" s="219" t="s">
        <v>6472</v>
      </c>
      <c r="F1226" s="223" t="s">
        <v>11829</v>
      </c>
      <c r="G1226" s="223" t="s">
        <v>6473</v>
      </c>
      <c r="H1226" s="219" t="s">
        <v>265</v>
      </c>
      <c r="I1226" s="219" t="s">
        <v>265</v>
      </c>
      <c r="J1226" s="219" t="s">
        <v>5890</v>
      </c>
      <c r="K1226" s="219" t="s">
        <v>5890</v>
      </c>
      <c r="L1226" s="223" t="s">
        <v>52</v>
      </c>
      <c r="M1226" s="219" t="s">
        <v>53</v>
      </c>
      <c r="N1226" s="219" t="s">
        <v>20029</v>
      </c>
      <c r="O1226" s="219" t="s">
        <v>354</v>
      </c>
      <c r="P1226" s="219" t="s">
        <v>355</v>
      </c>
      <c r="Q1226" s="219" t="s">
        <v>7760</v>
      </c>
      <c r="R1226" s="219" t="s">
        <v>12955</v>
      </c>
      <c r="S1226" s="219" t="s">
        <v>6475</v>
      </c>
      <c r="T1226" s="223" t="s">
        <v>20030</v>
      </c>
      <c r="U1226" s="225" t="s">
        <v>179</v>
      </c>
      <c r="V1226" s="219" t="s">
        <v>6474</v>
      </c>
      <c r="W1226" s="219" t="s">
        <v>12955</v>
      </c>
      <c r="X1226" s="230" t="s">
        <v>12931</v>
      </c>
      <c r="Y1226" s="220" t="s">
        <v>63</v>
      </c>
      <c r="Z1226" s="220" t="s">
        <v>6475</v>
      </c>
      <c r="AA1226" s="220" t="s">
        <v>16526</v>
      </c>
      <c r="AB1226" s="228" t="s">
        <v>2142</v>
      </c>
      <c r="AC1226" s="220" t="s">
        <v>408</v>
      </c>
      <c r="AD1226" s="219" t="s">
        <v>47</v>
      </c>
      <c r="AE1226" s="220" t="s">
        <v>6475</v>
      </c>
      <c r="AF1226" s="228" t="s">
        <v>55</v>
      </c>
      <c r="AG1226" s="225" t="s">
        <v>5890</v>
      </c>
      <c r="AH1226" s="228" t="s">
        <v>154</v>
      </c>
      <c r="AI1226" s="225" t="s">
        <v>6458</v>
      </c>
      <c r="AJ1226" s="316" t="s">
        <v>15049</v>
      </c>
      <c r="AK1226" s="316" t="s">
        <v>15050</v>
      </c>
      <c r="AL1226" s="221">
        <v>23433</v>
      </c>
      <c r="AM1226" s="221" t="s">
        <v>12606</v>
      </c>
      <c r="AN1226" s="225" t="s">
        <v>9406</v>
      </c>
      <c r="AO1226" s="225"/>
      <c r="AP1226" s="225" t="s">
        <v>12955</v>
      </c>
    </row>
    <row r="1227" spans="1:42" ht="15" customHeight="1">
      <c r="A1227" s="225" t="s">
        <v>17731</v>
      </c>
      <c r="B1227" s="219" t="s">
        <v>33</v>
      </c>
      <c r="C1227" s="219" t="s">
        <v>6542</v>
      </c>
      <c r="D1227" s="219" t="s">
        <v>6543</v>
      </c>
      <c r="E1227" s="219" t="s">
        <v>6544</v>
      </c>
      <c r="F1227" s="223" t="s">
        <v>11841</v>
      </c>
      <c r="G1227" s="223" t="s">
        <v>6545</v>
      </c>
      <c r="H1227" s="219" t="s">
        <v>265</v>
      </c>
      <c r="I1227" s="219" t="s">
        <v>265</v>
      </c>
      <c r="J1227" s="219" t="s">
        <v>5890</v>
      </c>
      <c r="K1227" s="219" t="s">
        <v>5890</v>
      </c>
      <c r="L1227" s="223" t="s">
        <v>52</v>
      </c>
      <c r="M1227" s="219" t="s">
        <v>53</v>
      </c>
      <c r="N1227" s="219" t="s">
        <v>20031</v>
      </c>
      <c r="O1227" s="219" t="s">
        <v>55</v>
      </c>
      <c r="P1227" s="219" t="s">
        <v>56</v>
      </c>
      <c r="Q1227" s="219" t="s">
        <v>10047</v>
      </c>
      <c r="R1227" s="219" t="s">
        <v>12955</v>
      </c>
      <c r="S1227" s="219" t="s">
        <v>20032</v>
      </c>
      <c r="T1227" s="223" t="s">
        <v>20033</v>
      </c>
      <c r="U1227" s="225" t="s">
        <v>179</v>
      </c>
      <c r="V1227" s="219" t="s">
        <v>847</v>
      </c>
      <c r="W1227" s="219" t="s">
        <v>12955</v>
      </c>
      <c r="X1227" s="230" t="s">
        <v>124</v>
      </c>
      <c r="Y1227" s="220" t="s">
        <v>63</v>
      </c>
      <c r="Z1227" s="220" t="s">
        <v>647</v>
      </c>
      <c r="AA1227" s="220" t="s">
        <v>16538</v>
      </c>
      <c r="AB1227" s="228" t="s">
        <v>285</v>
      </c>
      <c r="AC1227" s="220" t="s">
        <v>647</v>
      </c>
      <c r="AD1227" s="219" t="s">
        <v>47</v>
      </c>
      <c r="AE1227" s="220" t="s">
        <v>647</v>
      </c>
      <c r="AF1227" s="228" t="s">
        <v>55</v>
      </c>
      <c r="AG1227" s="225" t="s">
        <v>5890</v>
      </c>
      <c r="AH1227" s="228" t="s">
        <v>154</v>
      </c>
      <c r="AI1227" s="225" t="s">
        <v>6458</v>
      </c>
      <c r="AJ1227" s="316" t="s">
        <v>15073</v>
      </c>
      <c r="AK1227" s="316" t="s">
        <v>15074</v>
      </c>
      <c r="AL1227" s="221">
        <v>32690</v>
      </c>
      <c r="AM1227" s="221" t="s">
        <v>12606</v>
      </c>
      <c r="AN1227" s="225" t="s">
        <v>9406</v>
      </c>
      <c r="AO1227" s="225"/>
      <c r="AP1227" s="225" t="s">
        <v>12955</v>
      </c>
    </row>
    <row r="1228" spans="1:42" ht="15" customHeight="1">
      <c r="A1228" s="225" t="s">
        <v>17731</v>
      </c>
      <c r="B1228" s="219" t="s">
        <v>33</v>
      </c>
      <c r="C1228" s="219" t="s">
        <v>6453</v>
      </c>
      <c r="D1228" s="219" t="s">
        <v>6454</v>
      </c>
      <c r="E1228" s="219" t="s">
        <v>6455</v>
      </c>
      <c r="F1228" s="223" t="s">
        <v>11826</v>
      </c>
      <c r="G1228" s="223" t="s">
        <v>6456</v>
      </c>
      <c r="H1228" s="219" t="s">
        <v>265</v>
      </c>
      <c r="I1228" s="219" t="s">
        <v>265</v>
      </c>
      <c r="J1228" s="219" t="s">
        <v>5890</v>
      </c>
      <c r="K1228" s="219" t="s">
        <v>5890</v>
      </c>
      <c r="L1228" s="223" t="s">
        <v>52</v>
      </c>
      <c r="M1228" s="219" t="s">
        <v>53</v>
      </c>
      <c r="N1228" s="219" t="s">
        <v>20034</v>
      </c>
      <c r="O1228" s="219" t="s">
        <v>55</v>
      </c>
      <c r="P1228" s="219" t="s">
        <v>56</v>
      </c>
      <c r="Q1228" s="219" t="s">
        <v>12959</v>
      </c>
      <c r="R1228" s="219" t="s">
        <v>12955</v>
      </c>
      <c r="S1228" s="219" t="s">
        <v>20035</v>
      </c>
      <c r="T1228" s="223" t="s">
        <v>20036</v>
      </c>
      <c r="U1228" s="225" t="s">
        <v>62</v>
      </c>
      <c r="V1228" s="219" t="s">
        <v>3294</v>
      </c>
      <c r="W1228" s="219" t="s">
        <v>12955</v>
      </c>
      <c r="X1228" s="230" t="s">
        <v>16975</v>
      </c>
      <c r="Y1228" s="220" t="s">
        <v>63</v>
      </c>
      <c r="Z1228" s="220" t="s">
        <v>6457</v>
      </c>
      <c r="AA1228" s="220" t="s">
        <v>16523</v>
      </c>
      <c r="AB1228" s="228" t="s">
        <v>1989</v>
      </c>
      <c r="AC1228" s="220" t="s">
        <v>6458</v>
      </c>
      <c r="AD1228" s="219" t="s">
        <v>47</v>
      </c>
      <c r="AE1228" s="220" t="s">
        <v>6458</v>
      </c>
      <c r="AF1228" s="228" t="s">
        <v>55</v>
      </c>
      <c r="AG1228" s="225" t="s">
        <v>5890</v>
      </c>
      <c r="AH1228" s="228" t="s">
        <v>154</v>
      </c>
      <c r="AI1228" s="225" t="s">
        <v>6458</v>
      </c>
      <c r="AJ1228" s="316" t="s">
        <v>15041</v>
      </c>
      <c r="AK1228" s="316" t="s">
        <v>15042</v>
      </c>
      <c r="AL1228" s="221">
        <v>33466</v>
      </c>
      <c r="AM1228" s="221" t="s">
        <v>12605</v>
      </c>
      <c r="AN1228" s="225" t="s">
        <v>9406</v>
      </c>
      <c r="AO1228" s="225"/>
      <c r="AP1228" s="225" t="s">
        <v>12955</v>
      </c>
    </row>
    <row r="1229" spans="1:42" ht="15" customHeight="1">
      <c r="A1229" s="225" t="s">
        <v>17731</v>
      </c>
      <c r="B1229" s="219" t="s">
        <v>33</v>
      </c>
      <c r="C1229" s="219" t="s">
        <v>6459</v>
      </c>
      <c r="D1229" s="219" t="s">
        <v>6460</v>
      </c>
      <c r="E1229" s="219" t="s">
        <v>6461</v>
      </c>
      <c r="F1229" s="223" t="s">
        <v>11827</v>
      </c>
      <c r="G1229" s="223" t="s">
        <v>6462</v>
      </c>
      <c r="H1229" s="219" t="s">
        <v>265</v>
      </c>
      <c r="I1229" s="219" t="s">
        <v>265</v>
      </c>
      <c r="J1229" s="219" t="s">
        <v>5890</v>
      </c>
      <c r="K1229" s="219" t="s">
        <v>5890</v>
      </c>
      <c r="L1229" s="223" t="s">
        <v>39</v>
      </c>
      <c r="M1229" s="219" t="s">
        <v>40</v>
      </c>
      <c r="N1229" s="219" t="s">
        <v>6463</v>
      </c>
      <c r="O1229" s="219" t="s">
        <v>117</v>
      </c>
      <c r="P1229" s="219" t="s">
        <v>240</v>
      </c>
      <c r="Q1229" s="219" t="s">
        <v>160</v>
      </c>
      <c r="R1229" s="219" t="s">
        <v>10977</v>
      </c>
      <c r="S1229" s="219" t="s">
        <v>6458</v>
      </c>
      <c r="T1229" s="223" t="s">
        <v>20037</v>
      </c>
      <c r="U1229" s="225" t="s">
        <v>62</v>
      </c>
      <c r="V1229" s="219" t="s">
        <v>6464</v>
      </c>
      <c r="W1229" s="219" t="s">
        <v>12955</v>
      </c>
      <c r="X1229" s="230" t="s">
        <v>124</v>
      </c>
      <c r="Y1229" s="220" t="s">
        <v>63</v>
      </c>
      <c r="Z1229" s="220" t="s">
        <v>974</v>
      </c>
      <c r="AA1229" s="220" t="s">
        <v>16524</v>
      </c>
      <c r="AB1229" s="228" t="s">
        <v>1989</v>
      </c>
      <c r="AC1229" s="220" t="s">
        <v>6458</v>
      </c>
      <c r="AD1229" s="219" t="s">
        <v>47</v>
      </c>
      <c r="AE1229" s="220" t="s">
        <v>6458</v>
      </c>
      <c r="AF1229" s="228" t="s">
        <v>55</v>
      </c>
      <c r="AG1229" s="225" t="s">
        <v>5890</v>
      </c>
      <c r="AH1229" s="228" t="s">
        <v>154</v>
      </c>
      <c r="AI1229" s="225" t="s">
        <v>6458</v>
      </c>
      <c r="AJ1229" s="316" t="s">
        <v>15043</v>
      </c>
      <c r="AK1229" s="316" t="s">
        <v>15044</v>
      </c>
      <c r="AL1229" s="221">
        <v>28013</v>
      </c>
      <c r="AM1229" s="221" t="s">
        <v>12605</v>
      </c>
      <c r="AN1229" s="225" t="s">
        <v>9406</v>
      </c>
      <c r="AO1229" s="225"/>
      <c r="AP1229" s="225" t="s">
        <v>12955</v>
      </c>
    </row>
    <row r="1230" spans="1:42" ht="15" customHeight="1">
      <c r="A1230" s="225" t="s">
        <v>17731</v>
      </c>
      <c r="B1230" s="219" t="s">
        <v>33</v>
      </c>
      <c r="C1230" s="219" t="s">
        <v>6676</v>
      </c>
      <c r="D1230" s="219" t="s">
        <v>6677</v>
      </c>
      <c r="E1230" s="219" t="s">
        <v>6678</v>
      </c>
      <c r="F1230" s="223" t="s">
        <v>11861</v>
      </c>
      <c r="G1230" s="223" t="s">
        <v>6679</v>
      </c>
      <c r="H1230" s="219" t="s">
        <v>265</v>
      </c>
      <c r="I1230" s="219" t="s">
        <v>265</v>
      </c>
      <c r="J1230" s="219" t="s">
        <v>5890</v>
      </c>
      <c r="K1230" s="219" t="s">
        <v>5890</v>
      </c>
      <c r="L1230" s="223" t="s">
        <v>52</v>
      </c>
      <c r="M1230" s="219" t="s">
        <v>53</v>
      </c>
      <c r="N1230" s="219" t="s">
        <v>6680</v>
      </c>
      <c r="O1230" s="219" t="s">
        <v>55</v>
      </c>
      <c r="P1230" s="219" t="s">
        <v>56</v>
      </c>
      <c r="Q1230" s="219" t="s">
        <v>6681</v>
      </c>
      <c r="R1230" s="219" t="s">
        <v>12955</v>
      </c>
      <c r="S1230" s="219" t="s">
        <v>6458</v>
      </c>
      <c r="T1230" s="223" t="s">
        <v>20038</v>
      </c>
      <c r="U1230" s="225" t="s">
        <v>62</v>
      </c>
      <c r="V1230" s="219" t="s">
        <v>6682</v>
      </c>
      <c r="W1230" s="219" t="s">
        <v>13357</v>
      </c>
      <c r="X1230" s="230" t="s">
        <v>124</v>
      </c>
      <c r="Y1230" s="220" t="s">
        <v>44</v>
      </c>
      <c r="Z1230" s="220" t="s">
        <v>6682</v>
      </c>
      <c r="AA1230" s="220" t="s">
        <v>6683</v>
      </c>
      <c r="AB1230" s="228" t="s">
        <v>1989</v>
      </c>
      <c r="AC1230" s="220" t="s">
        <v>6458</v>
      </c>
      <c r="AD1230" s="219" t="s">
        <v>47</v>
      </c>
      <c r="AE1230" s="220" t="s">
        <v>6458</v>
      </c>
      <c r="AF1230" s="228" t="s">
        <v>55</v>
      </c>
      <c r="AG1230" s="225" t="s">
        <v>5890</v>
      </c>
      <c r="AH1230" s="228" t="s">
        <v>154</v>
      </c>
      <c r="AI1230" s="225" t="s">
        <v>6458</v>
      </c>
      <c r="AJ1230" s="316" t="s">
        <v>15045</v>
      </c>
      <c r="AK1230" s="316" t="s">
        <v>15046</v>
      </c>
      <c r="AL1230" s="221">
        <v>43374</v>
      </c>
      <c r="AM1230" s="221" t="s">
        <v>12605</v>
      </c>
      <c r="AN1230" s="225" t="s">
        <v>9406</v>
      </c>
      <c r="AO1230" s="225"/>
      <c r="AP1230" s="225" t="s">
        <v>12955</v>
      </c>
    </row>
    <row r="1231" spans="1:42" ht="15" customHeight="1">
      <c r="A1231" s="225" t="s">
        <v>17731</v>
      </c>
      <c r="B1231" s="219" t="s">
        <v>33</v>
      </c>
      <c r="C1231" s="219" t="s">
        <v>6531</v>
      </c>
      <c r="D1231" s="219" t="s">
        <v>6532</v>
      </c>
      <c r="E1231" s="219" t="s">
        <v>6533</v>
      </c>
      <c r="F1231" s="223" t="s">
        <v>11839</v>
      </c>
      <c r="G1231" s="223" t="s">
        <v>6534</v>
      </c>
      <c r="H1231" s="219" t="s">
        <v>265</v>
      </c>
      <c r="I1231" s="219" t="s">
        <v>265</v>
      </c>
      <c r="J1231" s="219" t="s">
        <v>5890</v>
      </c>
      <c r="K1231" s="219" t="s">
        <v>5890</v>
      </c>
      <c r="L1231" s="223" t="s">
        <v>52</v>
      </c>
      <c r="M1231" s="219" t="s">
        <v>53</v>
      </c>
      <c r="N1231" s="219" t="s">
        <v>20039</v>
      </c>
      <c r="O1231" s="219" t="s">
        <v>55</v>
      </c>
      <c r="P1231" s="219" t="s">
        <v>56</v>
      </c>
      <c r="Q1231" s="219" t="s">
        <v>6688</v>
      </c>
      <c r="R1231" s="219" t="s">
        <v>12955</v>
      </c>
      <c r="S1231" s="219" t="s">
        <v>6536</v>
      </c>
      <c r="T1231" s="223" t="s">
        <v>20040</v>
      </c>
      <c r="U1231" s="225" t="s">
        <v>179</v>
      </c>
      <c r="V1231" s="219" t="s">
        <v>6535</v>
      </c>
      <c r="W1231" s="219" t="s">
        <v>12955</v>
      </c>
      <c r="X1231" s="230" t="s">
        <v>124</v>
      </c>
      <c r="Y1231" s="220" t="s">
        <v>63</v>
      </c>
      <c r="Z1231" s="220" t="s">
        <v>6536</v>
      </c>
      <c r="AA1231" s="220" t="s">
        <v>16536</v>
      </c>
      <c r="AB1231" s="228" t="s">
        <v>2035</v>
      </c>
      <c r="AC1231" s="220" t="s">
        <v>6536</v>
      </c>
      <c r="AD1231" s="219" t="s">
        <v>47</v>
      </c>
      <c r="AE1231" s="220" t="s">
        <v>6536</v>
      </c>
      <c r="AF1231" s="228" t="s">
        <v>55</v>
      </c>
      <c r="AG1231" s="225" t="s">
        <v>5890</v>
      </c>
      <c r="AH1231" s="228" t="s">
        <v>154</v>
      </c>
      <c r="AI1231" s="225" t="s">
        <v>6458</v>
      </c>
      <c r="AJ1231" s="316" t="s">
        <v>15069</v>
      </c>
      <c r="AK1231" s="316" t="s">
        <v>15070</v>
      </c>
      <c r="AL1231" s="221">
        <v>29556</v>
      </c>
      <c r="AM1231" s="221" t="s">
        <v>12607</v>
      </c>
      <c r="AN1231" s="225" t="s">
        <v>9406</v>
      </c>
      <c r="AO1231" s="225"/>
      <c r="AP1231" s="225" t="s">
        <v>12955</v>
      </c>
    </row>
    <row r="1232" spans="1:42" ht="15" customHeight="1">
      <c r="A1232" s="225" t="s">
        <v>17731</v>
      </c>
      <c r="B1232" s="219" t="s">
        <v>33</v>
      </c>
      <c r="C1232" s="219" t="s">
        <v>6635</v>
      </c>
      <c r="D1232" s="219" t="s">
        <v>6636</v>
      </c>
      <c r="E1232" s="219" t="s">
        <v>6637</v>
      </c>
      <c r="F1232" s="223" t="s">
        <v>11854</v>
      </c>
      <c r="G1232" s="223" t="s">
        <v>6638</v>
      </c>
      <c r="H1232" s="219" t="s">
        <v>265</v>
      </c>
      <c r="I1232" s="219" t="s">
        <v>265</v>
      </c>
      <c r="J1232" s="219" t="s">
        <v>5890</v>
      </c>
      <c r="K1232" s="219" t="s">
        <v>5890</v>
      </c>
      <c r="L1232" s="223" t="s">
        <v>52</v>
      </c>
      <c r="M1232" s="219" t="s">
        <v>53</v>
      </c>
      <c r="N1232" s="219" t="s">
        <v>20041</v>
      </c>
      <c r="O1232" s="219" t="s">
        <v>55</v>
      </c>
      <c r="P1232" s="219" t="s">
        <v>56</v>
      </c>
      <c r="Q1232" s="219" t="s">
        <v>8616</v>
      </c>
      <c r="R1232" s="219" t="s">
        <v>12955</v>
      </c>
      <c r="S1232" s="219" t="s">
        <v>20042</v>
      </c>
      <c r="T1232" s="223" t="s">
        <v>20043</v>
      </c>
      <c r="U1232" s="225" t="s">
        <v>13051</v>
      </c>
      <c r="V1232" s="219" t="s">
        <v>6480</v>
      </c>
      <c r="W1232" s="219" t="s">
        <v>12955</v>
      </c>
      <c r="X1232" s="230" t="s">
        <v>124</v>
      </c>
      <c r="Y1232" s="220" t="s">
        <v>63</v>
      </c>
      <c r="Z1232" s="220" t="s">
        <v>13443</v>
      </c>
      <c r="AA1232" s="220" t="s">
        <v>16553</v>
      </c>
      <c r="AB1232" s="228" t="s">
        <v>1989</v>
      </c>
      <c r="AC1232" s="220" t="s">
        <v>6458</v>
      </c>
      <c r="AD1232" s="219" t="s">
        <v>6639</v>
      </c>
      <c r="AE1232" s="220" t="s">
        <v>13330</v>
      </c>
      <c r="AF1232" s="228" t="s">
        <v>55</v>
      </c>
      <c r="AG1232" s="225" t="s">
        <v>5890</v>
      </c>
      <c r="AH1232" s="228" t="s">
        <v>154</v>
      </c>
      <c r="AI1232" s="225" t="s">
        <v>6458</v>
      </c>
      <c r="AJ1232" s="316" t="s">
        <v>15103</v>
      </c>
      <c r="AK1232" s="316" t="s">
        <v>15104</v>
      </c>
      <c r="AL1232" s="221">
        <v>27017</v>
      </c>
      <c r="AM1232" s="221" t="s">
        <v>12605</v>
      </c>
      <c r="AN1232" s="225" t="s">
        <v>9406</v>
      </c>
      <c r="AO1232" s="225"/>
      <c r="AP1232" s="225" t="s">
        <v>12955</v>
      </c>
    </row>
    <row r="1233" spans="1:42" ht="15" customHeight="1">
      <c r="A1233" s="225" t="s">
        <v>17731</v>
      </c>
      <c r="B1233" s="219" t="s">
        <v>33</v>
      </c>
      <c r="C1233" s="219" t="s">
        <v>6670</v>
      </c>
      <c r="D1233" s="219" t="s">
        <v>6671</v>
      </c>
      <c r="E1233" s="219" t="s">
        <v>6672</v>
      </c>
      <c r="F1233" s="223" t="s">
        <v>11860</v>
      </c>
      <c r="G1233" s="223" t="s">
        <v>6673</v>
      </c>
      <c r="H1233" s="219" t="s">
        <v>265</v>
      </c>
      <c r="I1233" s="219" t="s">
        <v>265</v>
      </c>
      <c r="J1233" s="219" t="s">
        <v>5890</v>
      </c>
      <c r="K1233" s="219" t="s">
        <v>5890</v>
      </c>
      <c r="L1233" s="223" t="s">
        <v>52</v>
      </c>
      <c r="M1233" s="219" t="s">
        <v>53</v>
      </c>
      <c r="N1233" s="219" t="s">
        <v>20044</v>
      </c>
      <c r="O1233" s="219" t="s">
        <v>55</v>
      </c>
      <c r="P1233" s="219" t="s">
        <v>56</v>
      </c>
      <c r="Q1233" s="219" t="s">
        <v>12970</v>
      </c>
      <c r="R1233" s="219" t="s">
        <v>12955</v>
      </c>
      <c r="S1233" s="219" t="s">
        <v>20045</v>
      </c>
      <c r="T1233" s="223" t="s">
        <v>20046</v>
      </c>
      <c r="U1233" s="225" t="s">
        <v>179</v>
      </c>
      <c r="V1233" s="219" t="s">
        <v>6674</v>
      </c>
      <c r="W1233" s="219" t="s">
        <v>12955</v>
      </c>
      <c r="X1233" s="230" t="s">
        <v>124</v>
      </c>
      <c r="Y1233" s="220" t="s">
        <v>63</v>
      </c>
      <c r="Z1233" s="220" t="s">
        <v>13258</v>
      </c>
      <c r="AA1233" s="220" t="s">
        <v>16559</v>
      </c>
      <c r="AB1233" s="228" t="s">
        <v>144</v>
      </c>
      <c r="AC1233" s="220" t="s">
        <v>6675</v>
      </c>
      <c r="AD1233" s="219" t="s">
        <v>47</v>
      </c>
      <c r="AE1233" s="220" t="s">
        <v>6675</v>
      </c>
      <c r="AF1233" s="228" t="s">
        <v>55</v>
      </c>
      <c r="AG1233" s="225" t="s">
        <v>5890</v>
      </c>
      <c r="AH1233" s="228" t="s">
        <v>117</v>
      </c>
      <c r="AI1233" s="225" t="s">
        <v>6390</v>
      </c>
      <c r="AJ1233" s="316" t="s">
        <v>15115</v>
      </c>
      <c r="AK1233" s="316" t="s">
        <v>15116</v>
      </c>
      <c r="AL1233" s="221">
        <v>33374</v>
      </c>
      <c r="AM1233" s="221" t="s">
        <v>12607</v>
      </c>
      <c r="AN1233" s="225" t="s">
        <v>9406</v>
      </c>
      <c r="AO1233" s="225"/>
      <c r="AP1233" s="225" t="s">
        <v>12955</v>
      </c>
    </row>
    <row r="1234" spans="1:42" ht="15" customHeight="1">
      <c r="A1234" s="225" t="s">
        <v>17731</v>
      </c>
      <c r="B1234" s="219" t="s">
        <v>33</v>
      </c>
      <c r="C1234" s="219" t="s">
        <v>6502</v>
      </c>
      <c r="D1234" s="219" t="s">
        <v>6503</v>
      </c>
      <c r="E1234" s="219" t="s">
        <v>6504</v>
      </c>
      <c r="F1234" s="223" t="s">
        <v>11834</v>
      </c>
      <c r="G1234" s="223" t="s">
        <v>6505</v>
      </c>
      <c r="H1234" s="219" t="s">
        <v>265</v>
      </c>
      <c r="I1234" s="219" t="s">
        <v>265</v>
      </c>
      <c r="J1234" s="219" t="s">
        <v>5890</v>
      </c>
      <c r="K1234" s="219" t="s">
        <v>5890</v>
      </c>
      <c r="L1234" s="223" t="s">
        <v>52</v>
      </c>
      <c r="M1234" s="219" t="s">
        <v>53</v>
      </c>
      <c r="N1234" s="219" t="s">
        <v>20047</v>
      </c>
      <c r="O1234" s="219" t="s">
        <v>55</v>
      </c>
      <c r="P1234" s="219" t="s">
        <v>56</v>
      </c>
      <c r="Q1234" s="219" t="s">
        <v>5399</v>
      </c>
      <c r="R1234" s="219" t="s">
        <v>12955</v>
      </c>
      <c r="S1234" s="219" t="s">
        <v>6506</v>
      </c>
      <c r="T1234" s="223" t="s">
        <v>20048</v>
      </c>
      <c r="U1234" s="225" t="s">
        <v>179</v>
      </c>
      <c r="V1234" s="219" t="s">
        <v>788</v>
      </c>
      <c r="W1234" s="219" t="s">
        <v>12955</v>
      </c>
      <c r="X1234" s="230" t="s">
        <v>2490</v>
      </c>
      <c r="Y1234" s="220" t="s">
        <v>63</v>
      </c>
      <c r="Z1234" s="220" t="s">
        <v>6506</v>
      </c>
      <c r="AA1234" s="220" t="s">
        <v>16531</v>
      </c>
      <c r="AB1234" s="228" t="s">
        <v>570</v>
      </c>
      <c r="AC1234" s="220" t="s">
        <v>6481</v>
      </c>
      <c r="AD1234" s="219" t="s">
        <v>47</v>
      </c>
      <c r="AE1234" s="220" t="s">
        <v>6482</v>
      </c>
      <c r="AF1234" s="228" t="s">
        <v>55</v>
      </c>
      <c r="AG1234" s="225" t="s">
        <v>5890</v>
      </c>
      <c r="AH1234" s="228" t="s">
        <v>154</v>
      </c>
      <c r="AI1234" s="225" t="s">
        <v>6458</v>
      </c>
      <c r="AJ1234" s="316" t="s">
        <v>15059</v>
      </c>
      <c r="AK1234" s="316" t="s">
        <v>15060</v>
      </c>
      <c r="AL1234" s="221">
        <v>29554</v>
      </c>
      <c r="AM1234" s="221" t="s">
        <v>12606</v>
      </c>
      <c r="AN1234" s="225" t="s">
        <v>9406</v>
      </c>
      <c r="AO1234" s="225"/>
      <c r="AP1234" s="225" t="s">
        <v>12955</v>
      </c>
    </row>
    <row r="1235" spans="1:42" ht="15" customHeight="1">
      <c r="A1235" s="225" t="s">
        <v>17731</v>
      </c>
      <c r="B1235" s="219" t="s">
        <v>33</v>
      </c>
      <c r="C1235" s="219" t="s">
        <v>6409</v>
      </c>
      <c r="D1235" s="219" t="s">
        <v>6410</v>
      </c>
      <c r="E1235" s="219" t="s">
        <v>6411</v>
      </c>
      <c r="F1235" s="223" t="s">
        <v>11820</v>
      </c>
      <c r="G1235" s="223" t="s">
        <v>6412</v>
      </c>
      <c r="H1235" s="219" t="s">
        <v>265</v>
      </c>
      <c r="I1235" s="219" t="s">
        <v>265</v>
      </c>
      <c r="J1235" s="219" t="s">
        <v>5890</v>
      </c>
      <c r="K1235" s="219" t="s">
        <v>5890</v>
      </c>
      <c r="L1235" s="223" t="s">
        <v>52</v>
      </c>
      <c r="M1235" s="219" t="s">
        <v>53</v>
      </c>
      <c r="N1235" s="219" t="s">
        <v>20049</v>
      </c>
      <c r="O1235" s="219" t="s">
        <v>55</v>
      </c>
      <c r="P1235" s="219" t="s">
        <v>56</v>
      </c>
      <c r="Q1235" s="219" t="s">
        <v>9456</v>
      </c>
      <c r="R1235" s="219" t="s">
        <v>12955</v>
      </c>
      <c r="S1235" s="219" t="s">
        <v>6390</v>
      </c>
      <c r="T1235" s="223" t="s">
        <v>20050</v>
      </c>
      <c r="U1235" s="225" t="s">
        <v>203</v>
      </c>
      <c r="V1235" s="219" t="s">
        <v>6413</v>
      </c>
      <c r="W1235" s="219" t="s">
        <v>12955</v>
      </c>
      <c r="X1235" s="230" t="s">
        <v>20051</v>
      </c>
      <c r="Y1235" s="220" t="s">
        <v>63</v>
      </c>
      <c r="Z1235" s="220" t="s">
        <v>420</v>
      </c>
      <c r="AA1235" s="220" t="s">
        <v>16516</v>
      </c>
      <c r="AB1235" s="228" t="s">
        <v>126</v>
      </c>
      <c r="AC1235" s="220" t="s">
        <v>6390</v>
      </c>
      <c r="AD1235" s="219" t="s">
        <v>47</v>
      </c>
      <c r="AE1235" s="220" t="s">
        <v>6391</v>
      </c>
      <c r="AF1235" s="228" t="s">
        <v>55</v>
      </c>
      <c r="AG1235" s="225" t="s">
        <v>5890</v>
      </c>
      <c r="AH1235" s="228" t="s">
        <v>117</v>
      </c>
      <c r="AI1235" s="225" t="s">
        <v>6390</v>
      </c>
      <c r="AJ1235" s="316" t="s">
        <v>15025</v>
      </c>
      <c r="AK1235" s="316" t="s">
        <v>15026</v>
      </c>
      <c r="AL1235" s="221">
        <v>34104</v>
      </c>
      <c r="AM1235" s="221" t="s">
        <v>12605</v>
      </c>
      <c r="AN1235" s="225" t="s">
        <v>9406</v>
      </c>
      <c r="AO1235" s="225"/>
      <c r="AP1235" s="225" t="s">
        <v>12955</v>
      </c>
    </row>
    <row r="1236" spans="1:42" ht="15" customHeight="1">
      <c r="A1236" s="225" t="s">
        <v>17731</v>
      </c>
      <c r="B1236" s="219" t="s">
        <v>33</v>
      </c>
      <c r="C1236" s="219" t="s">
        <v>6562</v>
      </c>
      <c r="D1236" s="219" t="s">
        <v>6563</v>
      </c>
      <c r="E1236" s="219" t="s">
        <v>6549</v>
      </c>
      <c r="F1236" s="223" t="s">
        <v>6467</v>
      </c>
      <c r="G1236" s="223" t="s">
        <v>6564</v>
      </c>
      <c r="H1236" s="219" t="s">
        <v>265</v>
      </c>
      <c r="I1236" s="219" t="s">
        <v>265</v>
      </c>
      <c r="J1236" s="219" t="s">
        <v>5890</v>
      </c>
      <c r="K1236" s="219" t="s">
        <v>5890</v>
      </c>
      <c r="L1236" s="223" t="s">
        <v>52</v>
      </c>
      <c r="M1236" s="219" t="s">
        <v>53</v>
      </c>
      <c r="N1236" s="219" t="s">
        <v>20052</v>
      </c>
      <c r="O1236" s="219" t="s">
        <v>354</v>
      </c>
      <c r="P1236" s="219" t="s">
        <v>355</v>
      </c>
      <c r="Q1236" s="219" t="s">
        <v>5570</v>
      </c>
      <c r="R1236" s="219" t="s">
        <v>12955</v>
      </c>
      <c r="S1236" s="219" t="s">
        <v>1973</v>
      </c>
      <c r="T1236" s="223" t="s">
        <v>20053</v>
      </c>
      <c r="U1236" s="225" t="s">
        <v>179</v>
      </c>
      <c r="V1236" s="219" t="s">
        <v>511</v>
      </c>
      <c r="W1236" s="219" t="s">
        <v>12955</v>
      </c>
      <c r="X1236" s="230" t="s">
        <v>124</v>
      </c>
      <c r="Y1236" s="220" t="s">
        <v>63</v>
      </c>
      <c r="Z1236" s="220" t="s">
        <v>1973</v>
      </c>
      <c r="AA1236" s="220" t="s">
        <v>16541</v>
      </c>
      <c r="AB1236" s="228" t="s">
        <v>126</v>
      </c>
      <c r="AC1236" s="220" t="s">
        <v>6390</v>
      </c>
      <c r="AD1236" s="219" t="s">
        <v>6565</v>
      </c>
      <c r="AE1236" s="220" t="s">
        <v>6566</v>
      </c>
      <c r="AF1236" s="228" t="s">
        <v>55</v>
      </c>
      <c r="AG1236" s="225" t="s">
        <v>5890</v>
      </c>
      <c r="AH1236" s="228" t="s">
        <v>117</v>
      </c>
      <c r="AI1236" s="225" t="s">
        <v>6390</v>
      </c>
      <c r="AJ1236" s="316" t="s">
        <v>15079</v>
      </c>
      <c r="AK1236" s="316" t="s">
        <v>15080</v>
      </c>
      <c r="AL1236" s="221">
        <v>22081</v>
      </c>
      <c r="AM1236" s="221" t="s">
        <v>12605</v>
      </c>
      <c r="AN1236" s="225" t="s">
        <v>9406</v>
      </c>
      <c r="AO1236" s="225"/>
      <c r="AP1236" s="225" t="s">
        <v>12955</v>
      </c>
    </row>
    <row r="1237" spans="1:42" ht="15" customHeight="1">
      <c r="A1237" s="225" t="s">
        <v>17731</v>
      </c>
      <c r="B1237" s="219" t="s">
        <v>33</v>
      </c>
      <c r="C1237" s="219" t="s">
        <v>6398</v>
      </c>
      <c r="D1237" s="219" t="s">
        <v>6399</v>
      </c>
      <c r="E1237" s="219" t="s">
        <v>6400</v>
      </c>
      <c r="F1237" s="223" t="s">
        <v>11818</v>
      </c>
      <c r="G1237" s="223" t="s">
        <v>6401</v>
      </c>
      <c r="H1237" s="219" t="s">
        <v>265</v>
      </c>
      <c r="I1237" s="219" t="s">
        <v>265</v>
      </c>
      <c r="J1237" s="219" t="s">
        <v>5890</v>
      </c>
      <c r="K1237" s="219" t="s">
        <v>5890</v>
      </c>
      <c r="L1237" s="223" t="s">
        <v>52</v>
      </c>
      <c r="M1237" s="219" t="s">
        <v>53</v>
      </c>
      <c r="N1237" s="219" t="s">
        <v>20054</v>
      </c>
      <c r="O1237" s="219" t="s">
        <v>55</v>
      </c>
      <c r="P1237" s="219" t="s">
        <v>56</v>
      </c>
      <c r="Q1237" s="219" t="s">
        <v>2795</v>
      </c>
      <c r="R1237" s="219" t="s">
        <v>12955</v>
      </c>
      <c r="S1237" s="219" t="s">
        <v>6390</v>
      </c>
      <c r="T1237" s="223" t="s">
        <v>20055</v>
      </c>
      <c r="U1237" s="225" t="s">
        <v>179</v>
      </c>
      <c r="V1237" s="219" t="s">
        <v>6402</v>
      </c>
      <c r="W1237" s="219" t="s">
        <v>12955</v>
      </c>
      <c r="X1237" s="230" t="s">
        <v>124</v>
      </c>
      <c r="Y1237" s="220" t="s">
        <v>63</v>
      </c>
      <c r="Z1237" s="220" t="s">
        <v>562</v>
      </c>
      <c r="AA1237" s="220" t="s">
        <v>16513</v>
      </c>
      <c r="AB1237" s="228" t="s">
        <v>126</v>
      </c>
      <c r="AC1237" s="220" t="s">
        <v>6390</v>
      </c>
      <c r="AD1237" s="219" t="s">
        <v>47</v>
      </c>
      <c r="AE1237" s="220" t="s">
        <v>6391</v>
      </c>
      <c r="AF1237" s="228" t="s">
        <v>55</v>
      </c>
      <c r="AG1237" s="225" t="s">
        <v>5890</v>
      </c>
      <c r="AH1237" s="228" t="s">
        <v>117</v>
      </c>
      <c r="AI1237" s="225" t="s">
        <v>6390</v>
      </c>
      <c r="AJ1237" s="316" t="s">
        <v>15019</v>
      </c>
      <c r="AK1237" s="316" t="s">
        <v>15020</v>
      </c>
      <c r="AL1237" s="221">
        <v>31222</v>
      </c>
      <c r="AM1237" s="221" t="s">
        <v>12605</v>
      </c>
      <c r="AN1237" s="225" t="s">
        <v>9406</v>
      </c>
      <c r="AO1237" s="225"/>
      <c r="AP1237" s="225" t="s">
        <v>12955</v>
      </c>
    </row>
    <row r="1238" spans="1:42" ht="15" customHeight="1">
      <c r="A1238" s="225" t="s">
        <v>17731</v>
      </c>
      <c r="B1238" s="219" t="s">
        <v>33</v>
      </c>
      <c r="C1238" s="219" t="s">
        <v>6384</v>
      </c>
      <c r="D1238" s="219" t="s">
        <v>6385</v>
      </c>
      <c r="E1238" s="219" t="s">
        <v>6386</v>
      </c>
      <c r="F1238" s="223" t="s">
        <v>6387</v>
      </c>
      <c r="G1238" s="223" t="s">
        <v>6388</v>
      </c>
      <c r="H1238" s="219" t="s">
        <v>265</v>
      </c>
      <c r="I1238" s="219" t="s">
        <v>265</v>
      </c>
      <c r="J1238" s="219" t="s">
        <v>5890</v>
      </c>
      <c r="K1238" s="219" t="s">
        <v>5890</v>
      </c>
      <c r="L1238" s="223" t="s">
        <v>39</v>
      </c>
      <c r="M1238" s="219" t="s">
        <v>40</v>
      </c>
      <c r="N1238" s="219" t="s">
        <v>20056</v>
      </c>
      <c r="O1238" s="219" t="s">
        <v>290</v>
      </c>
      <c r="P1238" s="219" t="s">
        <v>291</v>
      </c>
      <c r="Q1238" s="219" t="s">
        <v>12663</v>
      </c>
      <c r="R1238" s="219" t="s">
        <v>12955</v>
      </c>
      <c r="S1238" s="219" t="s">
        <v>6390</v>
      </c>
      <c r="T1238" s="223" t="s">
        <v>20057</v>
      </c>
      <c r="U1238" s="225" t="s">
        <v>43</v>
      </c>
      <c r="V1238" s="219" t="s">
        <v>6389</v>
      </c>
      <c r="W1238" s="219" t="s">
        <v>12955</v>
      </c>
      <c r="X1238" s="230" t="s">
        <v>124</v>
      </c>
      <c r="Y1238" s="220" t="s">
        <v>63</v>
      </c>
      <c r="Z1238" s="220" t="s">
        <v>562</v>
      </c>
      <c r="AA1238" s="220" t="s">
        <v>16513</v>
      </c>
      <c r="AB1238" s="228" t="s">
        <v>126</v>
      </c>
      <c r="AC1238" s="220" t="s">
        <v>6390</v>
      </c>
      <c r="AD1238" s="219" t="s">
        <v>47</v>
      </c>
      <c r="AE1238" s="220" t="s">
        <v>6391</v>
      </c>
      <c r="AF1238" s="228" t="s">
        <v>55</v>
      </c>
      <c r="AG1238" s="225" t="s">
        <v>5890</v>
      </c>
      <c r="AH1238" s="228" t="s">
        <v>117</v>
      </c>
      <c r="AI1238" s="225" t="s">
        <v>6390</v>
      </c>
      <c r="AJ1238" s="316" t="s">
        <v>15015</v>
      </c>
      <c r="AK1238" s="316" t="s">
        <v>15016</v>
      </c>
      <c r="AL1238" s="221">
        <v>20374</v>
      </c>
      <c r="AM1238" s="221" t="s">
        <v>12605</v>
      </c>
      <c r="AN1238" s="225" t="s">
        <v>9406</v>
      </c>
      <c r="AO1238" s="225"/>
      <c r="AP1238" s="225" t="s">
        <v>12955</v>
      </c>
    </row>
    <row r="1239" spans="1:42" ht="15" customHeight="1">
      <c r="A1239" s="225" t="s">
        <v>17731</v>
      </c>
      <c r="B1239" s="219" t="s">
        <v>33</v>
      </c>
      <c r="C1239" s="219" t="s">
        <v>6483</v>
      </c>
      <c r="D1239" s="219" t="s">
        <v>6484</v>
      </c>
      <c r="E1239" s="219" t="s">
        <v>6427</v>
      </c>
      <c r="F1239" s="223" t="s">
        <v>11831</v>
      </c>
      <c r="G1239" s="223" t="s">
        <v>6485</v>
      </c>
      <c r="H1239" s="219" t="s">
        <v>265</v>
      </c>
      <c r="I1239" s="219" t="s">
        <v>265</v>
      </c>
      <c r="J1239" s="219" t="s">
        <v>5890</v>
      </c>
      <c r="K1239" s="219" t="s">
        <v>5890</v>
      </c>
      <c r="L1239" s="223" t="s">
        <v>39</v>
      </c>
      <c r="M1239" s="219" t="s">
        <v>40</v>
      </c>
      <c r="N1239" s="219" t="s">
        <v>20058</v>
      </c>
      <c r="O1239" s="219" t="s">
        <v>117</v>
      </c>
      <c r="P1239" s="219" t="s">
        <v>240</v>
      </c>
      <c r="Q1239" s="219" t="s">
        <v>7148</v>
      </c>
      <c r="R1239" s="219" t="s">
        <v>12955</v>
      </c>
      <c r="S1239" s="219" t="s">
        <v>6487</v>
      </c>
      <c r="T1239" s="223" t="s">
        <v>20059</v>
      </c>
      <c r="U1239" s="225" t="s">
        <v>179</v>
      </c>
      <c r="V1239" s="219" t="s">
        <v>6486</v>
      </c>
      <c r="W1239" s="219" t="s">
        <v>12955</v>
      </c>
      <c r="X1239" s="230" t="s">
        <v>124</v>
      </c>
      <c r="Y1239" s="220" t="s">
        <v>63</v>
      </c>
      <c r="Z1239" s="220" t="s">
        <v>6487</v>
      </c>
      <c r="AA1239" s="220" t="s">
        <v>16528</v>
      </c>
      <c r="AB1239" s="228" t="s">
        <v>126</v>
      </c>
      <c r="AC1239" s="220" t="s">
        <v>6390</v>
      </c>
      <c r="AD1239" s="219" t="s">
        <v>6488</v>
      </c>
      <c r="AE1239" s="220" t="s">
        <v>6487</v>
      </c>
      <c r="AF1239" s="228" t="s">
        <v>55</v>
      </c>
      <c r="AG1239" s="225" t="s">
        <v>5890</v>
      </c>
      <c r="AH1239" s="228" t="s">
        <v>117</v>
      </c>
      <c r="AI1239" s="225" t="s">
        <v>6390</v>
      </c>
      <c r="AJ1239" s="316" t="s">
        <v>15053</v>
      </c>
      <c r="AK1239" s="316" t="s">
        <v>15054</v>
      </c>
      <c r="AL1239" s="221">
        <v>28892</v>
      </c>
      <c r="AM1239" s="221" t="s">
        <v>12605</v>
      </c>
      <c r="AN1239" s="225" t="s">
        <v>9406</v>
      </c>
      <c r="AO1239" s="225"/>
      <c r="AP1239" s="225" t="s">
        <v>12955</v>
      </c>
    </row>
    <row r="1240" spans="1:42" ht="15" customHeight="1">
      <c r="A1240" s="225" t="s">
        <v>17731</v>
      </c>
      <c r="B1240" s="219" t="s">
        <v>33</v>
      </c>
      <c r="C1240" s="219" t="s">
        <v>6419</v>
      </c>
      <c r="D1240" s="219" t="s">
        <v>6420</v>
      </c>
      <c r="E1240" s="219" t="s">
        <v>6421</v>
      </c>
      <c r="F1240" s="223" t="s">
        <v>11822</v>
      </c>
      <c r="G1240" s="223" t="s">
        <v>6422</v>
      </c>
      <c r="H1240" s="219" t="s">
        <v>265</v>
      </c>
      <c r="I1240" s="219" t="s">
        <v>265</v>
      </c>
      <c r="J1240" s="219" t="s">
        <v>5890</v>
      </c>
      <c r="K1240" s="219" t="s">
        <v>5890</v>
      </c>
      <c r="L1240" s="223" t="s">
        <v>52</v>
      </c>
      <c r="M1240" s="219" t="s">
        <v>53</v>
      </c>
      <c r="N1240" s="219" t="s">
        <v>20060</v>
      </c>
      <c r="O1240" s="219" t="s">
        <v>55</v>
      </c>
      <c r="P1240" s="219" t="s">
        <v>56</v>
      </c>
      <c r="Q1240" s="219" t="s">
        <v>13125</v>
      </c>
      <c r="R1240" s="219" t="s">
        <v>12955</v>
      </c>
      <c r="S1240" s="219" t="s">
        <v>6390</v>
      </c>
      <c r="T1240" s="223" t="s">
        <v>20061</v>
      </c>
      <c r="U1240" s="225" t="s">
        <v>179</v>
      </c>
      <c r="V1240" s="219" t="s">
        <v>5925</v>
      </c>
      <c r="W1240" s="219" t="s">
        <v>12955</v>
      </c>
      <c r="X1240" s="230" t="s">
        <v>124</v>
      </c>
      <c r="Y1240" s="220" t="s">
        <v>63</v>
      </c>
      <c r="Z1240" s="220" t="s">
        <v>6423</v>
      </c>
      <c r="AA1240" s="220" t="s">
        <v>16518</v>
      </c>
      <c r="AB1240" s="228" t="s">
        <v>126</v>
      </c>
      <c r="AC1240" s="220" t="s">
        <v>6390</v>
      </c>
      <c r="AD1240" s="219" t="s">
        <v>47</v>
      </c>
      <c r="AE1240" s="220" t="s">
        <v>6391</v>
      </c>
      <c r="AF1240" s="228" t="s">
        <v>55</v>
      </c>
      <c r="AG1240" s="225" t="s">
        <v>5890</v>
      </c>
      <c r="AH1240" s="228" t="s">
        <v>117</v>
      </c>
      <c r="AI1240" s="225" t="s">
        <v>6390</v>
      </c>
      <c r="AJ1240" s="316" t="s">
        <v>15029</v>
      </c>
      <c r="AK1240" s="316" t="s">
        <v>15030</v>
      </c>
      <c r="AL1240" s="221">
        <v>34530</v>
      </c>
      <c r="AM1240" s="221" t="s">
        <v>12605</v>
      </c>
      <c r="AN1240" s="225" t="s">
        <v>9406</v>
      </c>
      <c r="AO1240" s="225"/>
      <c r="AP1240" s="225" t="s">
        <v>12955</v>
      </c>
    </row>
    <row r="1241" spans="1:42" ht="15" customHeight="1">
      <c r="A1241" s="225" t="s">
        <v>17731</v>
      </c>
      <c r="B1241" s="219" t="s">
        <v>33</v>
      </c>
      <c r="C1241" s="219" t="s">
        <v>6392</v>
      </c>
      <c r="D1241" s="219" t="s">
        <v>6393</v>
      </c>
      <c r="E1241" s="219" t="s">
        <v>6394</v>
      </c>
      <c r="F1241" s="223" t="s">
        <v>11817</v>
      </c>
      <c r="G1241" s="223" t="s">
        <v>6395</v>
      </c>
      <c r="H1241" s="219" t="s">
        <v>265</v>
      </c>
      <c r="I1241" s="219" t="s">
        <v>265</v>
      </c>
      <c r="J1241" s="219" t="s">
        <v>5890</v>
      </c>
      <c r="K1241" s="219" t="s">
        <v>5890</v>
      </c>
      <c r="L1241" s="223" t="s">
        <v>52</v>
      </c>
      <c r="M1241" s="219" t="s">
        <v>53</v>
      </c>
      <c r="N1241" s="219" t="s">
        <v>20062</v>
      </c>
      <c r="O1241" s="219" t="s">
        <v>55</v>
      </c>
      <c r="P1241" s="219" t="s">
        <v>56</v>
      </c>
      <c r="Q1241" s="219" t="s">
        <v>10032</v>
      </c>
      <c r="R1241" s="219" t="s">
        <v>12955</v>
      </c>
      <c r="S1241" s="219" t="s">
        <v>6390</v>
      </c>
      <c r="T1241" s="223" t="s">
        <v>20063</v>
      </c>
      <c r="U1241" s="225" t="s">
        <v>43</v>
      </c>
      <c r="V1241" s="219" t="s">
        <v>6396</v>
      </c>
      <c r="W1241" s="219" t="s">
        <v>12955</v>
      </c>
      <c r="X1241" s="230" t="s">
        <v>19796</v>
      </c>
      <c r="Y1241" s="220" t="s">
        <v>63</v>
      </c>
      <c r="Z1241" s="220" t="s">
        <v>6397</v>
      </c>
      <c r="AA1241" s="220" t="s">
        <v>16514</v>
      </c>
      <c r="AB1241" s="228" t="s">
        <v>126</v>
      </c>
      <c r="AC1241" s="220" t="s">
        <v>6390</v>
      </c>
      <c r="AD1241" s="219" t="s">
        <v>47</v>
      </c>
      <c r="AE1241" s="220" t="s">
        <v>6391</v>
      </c>
      <c r="AF1241" s="228" t="s">
        <v>55</v>
      </c>
      <c r="AG1241" s="225" t="s">
        <v>5890</v>
      </c>
      <c r="AH1241" s="228" t="s">
        <v>117</v>
      </c>
      <c r="AI1241" s="225" t="s">
        <v>6390</v>
      </c>
      <c r="AJ1241" s="316" t="s">
        <v>15017</v>
      </c>
      <c r="AK1241" s="316" t="s">
        <v>15018</v>
      </c>
      <c r="AL1241" s="221">
        <v>31852</v>
      </c>
      <c r="AM1241" s="221" t="s">
        <v>12605</v>
      </c>
      <c r="AN1241" s="225" t="s">
        <v>9406</v>
      </c>
      <c r="AO1241" s="225"/>
      <c r="AP1241" s="225" t="s">
        <v>12955</v>
      </c>
    </row>
    <row r="1242" spans="1:42" ht="15" customHeight="1">
      <c r="A1242" s="225" t="s">
        <v>17731</v>
      </c>
      <c r="B1242" s="219" t="s">
        <v>33</v>
      </c>
      <c r="C1242" s="219" t="s">
        <v>6414</v>
      </c>
      <c r="D1242" s="219" t="s">
        <v>17784</v>
      </c>
      <c r="E1242" s="219" t="s">
        <v>6415</v>
      </c>
      <c r="F1242" s="223" t="s">
        <v>11821</v>
      </c>
      <c r="G1242" s="223" t="s">
        <v>6416</v>
      </c>
      <c r="H1242" s="219" t="s">
        <v>265</v>
      </c>
      <c r="I1242" s="219" t="s">
        <v>265</v>
      </c>
      <c r="J1242" s="219" t="s">
        <v>5890</v>
      </c>
      <c r="K1242" s="219" t="s">
        <v>5890</v>
      </c>
      <c r="L1242" s="223" t="s">
        <v>52</v>
      </c>
      <c r="M1242" s="219" t="s">
        <v>53</v>
      </c>
      <c r="N1242" s="219" t="s">
        <v>20064</v>
      </c>
      <c r="O1242" s="219" t="s">
        <v>55</v>
      </c>
      <c r="P1242" s="219" t="s">
        <v>56</v>
      </c>
      <c r="Q1242" s="219" t="s">
        <v>13152</v>
      </c>
      <c r="R1242" s="219" t="s">
        <v>12955</v>
      </c>
      <c r="S1242" s="219" t="s">
        <v>20065</v>
      </c>
      <c r="T1242" s="223" t="s">
        <v>20066</v>
      </c>
      <c r="U1242" s="225" t="s">
        <v>62</v>
      </c>
      <c r="V1242" s="219" t="s">
        <v>6417</v>
      </c>
      <c r="W1242" s="219" t="s">
        <v>12955</v>
      </c>
      <c r="X1242" s="230" t="s">
        <v>124</v>
      </c>
      <c r="Y1242" s="220" t="s">
        <v>63</v>
      </c>
      <c r="Z1242" s="220" t="s">
        <v>6418</v>
      </c>
      <c r="AA1242" s="220" t="s">
        <v>16517</v>
      </c>
      <c r="AB1242" s="228" t="s">
        <v>126</v>
      </c>
      <c r="AC1242" s="220" t="s">
        <v>6390</v>
      </c>
      <c r="AD1242" s="219" t="s">
        <v>47</v>
      </c>
      <c r="AE1242" s="220" t="s">
        <v>6390</v>
      </c>
      <c r="AF1242" s="228" t="s">
        <v>55</v>
      </c>
      <c r="AG1242" s="225" t="s">
        <v>5890</v>
      </c>
      <c r="AH1242" s="228" t="s">
        <v>117</v>
      </c>
      <c r="AI1242" s="225" t="s">
        <v>6390</v>
      </c>
      <c r="AJ1242" s="316" t="s">
        <v>15027</v>
      </c>
      <c r="AK1242" s="316" t="s">
        <v>15028</v>
      </c>
      <c r="AL1242" s="221">
        <v>34375</v>
      </c>
      <c r="AM1242" s="221" t="s">
        <v>12605</v>
      </c>
      <c r="AN1242" s="225" t="s">
        <v>9406</v>
      </c>
      <c r="AO1242" s="225"/>
      <c r="AP1242" s="225" t="s">
        <v>12955</v>
      </c>
    </row>
    <row r="1243" spans="1:42" ht="15" customHeight="1">
      <c r="A1243" s="225" t="s">
        <v>17731</v>
      </c>
      <c r="B1243" s="219" t="s">
        <v>33</v>
      </c>
      <c r="C1243" s="219" t="s">
        <v>6403</v>
      </c>
      <c r="D1243" s="219" t="s">
        <v>6404</v>
      </c>
      <c r="E1243" s="219" t="s">
        <v>6405</v>
      </c>
      <c r="F1243" s="223" t="s">
        <v>11819</v>
      </c>
      <c r="G1243" s="223" t="s">
        <v>6406</v>
      </c>
      <c r="H1243" s="219" t="s">
        <v>265</v>
      </c>
      <c r="I1243" s="219" t="s">
        <v>265</v>
      </c>
      <c r="J1243" s="219" t="s">
        <v>5890</v>
      </c>
      <c r="K1243" s="219" t="s">
        <v>5890</v>
      </c>
      <c r="L1243" s="223" t="s">
        <v>52</v>
      </c>
      <c r="M1243" s="219" t="s">
        <v>53</v>
      </c>
      <c r="N1243" s="219" t="s">
        <v>20067</v>
      </c>
      <c r="O1243" s="219" t="s">
        <v>55</v>
      </c>
      <c r="P1243" s="219" t="s">
        <v>310</v>
      </c>
      <c r="Q1243" s="219" t="s">
        <v>13151</v>
      </c>
      <c r="R1243" s="219" t="s">
        <v>12955</v>
      </c>
      <c r="S1243" s="219" t="s">
        <v>6390</v>
      </c>
      <c r="T1243" s="223" t="s">
        <v>20068</v>
      </c>
      <c r="U1243" s="225" t="s">
        <v>43</v>
      </c>
      <c r="V1243" s="219" t="s">
        <v>6407</v>
      </c>
      <c r="W1243" s="219" t="s">
        <v>12955</v>
      </c>
      <c r="X1243" s="230" t="s">
        <v>124</v>
      </c>
      <c r="Y1243" s="220" t="s">
        <v>44</v>
      </c>
      <c r="Z1243" s="220" t="s">
        <v>6408</v>
      </c>
      <c r="AA1243" s="220" t="s">
        <v>16515</v>
      </c>
      <c r="AB1243" s="228" t="s">
        <v>126</v>
      </c>
      <c r="AC1243" s="220" t="s">
        <v>6390</v>
      </c>
      <c r="AD1243" s="219" t="s">
        <v>47</v>
      </c>
      <c r="AE1243" s="220" t="s">
        <v>6391</v>
      </c>
      <c r="AF1243" s="228" t="s">
        <v>55</v>
      </c>
      <c r="AG1243" s="225" t="s">
        <v>5890</v>
      </c>
      <c r="AH1243" s="228" t="s">
        <v>117</v>
      </c>
      <c r="AI1243" s="225" t="s">
        <v>6390</v>
      </c>
      <c r="AJ1243" s="316" t="s">
        <v>15021</v>
      </c>
      <c r="AK1243" s="316" t="s">
        <v>15022</v>
      </c>
      <c r="AL1243" s="221">
        <v>40924</v>
      </c>
      <c r="AM1243" s="221" t="s">
        <v>12605</v>
      </c>
      <c r="AN1243" s="225" t="s">
        <v>9406</v>
      </c>
      <c r="AO1243" s="225"/>
      <c r="AP1243" s="225" t="s">
        <v>12955</v>
      </c>
    </row>
    <row r="1244" spans="1:42" ht="15" customHeight="1">
      <c r="A1244" s="225" t="s">
        <v>17731</v>
      </c>
      <c r="B1244" s="219" t="s">
        <v>33</v>
      </c>
      <c r="C1244" s="219" t="s">
        <v>6554</v>
      </c>
      <c r="D1244" s="219" t="s">
        <v>6555</v>
      </c>
      <c r="E1244" s="219" t="s">
        <v>6556</v>
      </c>
      <c r="F1244" s="223" t="s">
        <v>11842</v>
      </c>
      <c r="G1244" s="223" t="s">
        <v>6557</v>
      </c>
      <c r="H1244" s="219" t="s">
        <v>265</v>
      </c>
      <c r="I1244" s="219" t="s">
        <v>265</v>
      </c>
      <c r="J1244" s="219" t="s">
        <v>5890</v>
      </c>
      <c r="K1244" s="219" t="s">
        <v>5890</v>
      </c>
      <c r="L1244" s="223" t="s">
        <v>52</v>
      </c>
      <c r="M1244" s="219" t="s">
        <v>53</v>
      </c>
      <c r="N1244" s="219" t="s">
        <v>20069</v>
      </c>
      <c r="O1244" s="219" t="s">
        <v>354</v>
      </c>
      <c r="P1244" s="219" t="s">
        <v>355</v>
      </c>
      <c r="Q1244" s="219" t="s">
        <v>2108</v>
      </c>
      <c r="R1244" s="219" t="s">
        <v>12955</v>
      </c>
      <c r="S1244" s="219" t="s">
        <v>6559</v>
      </c>
      <c r="T1244" s="223" t="s">
        <v>20070</v>
      </c>
      <c r="U1244" s="225" t="s">
        <v>13051</v>
      </c>
      <c r="V1244" s="219" t="s">
        <v>6558</v>
      </c>
      <c r="W1244" s="219" t="s">
        <v>12955</v>
      </c>
      <c r="X1244" s="230" t="s">
        <v>124</v>
      </c>
      <c r="Y1244" s="220" t="s">
        <v>63</v>
      </c>
      <c r="Z1244" s="220" t="s">
        <v>6559</v>
      </c>
      <c r="AA1244" s="220" t="s">
        <v>16540</v>
      </c>
      <c r="AB1244" s="228" t="s">
        <v>938</v>
      </c>
      <c r="AC1244" s="220" t="s">
        <v>6493</v>
      </c>
      <c r="AD1244" s="219" t="s">
        <v>6560</v>
      </c>
      <c r="AE1244" s="220" t="s">
        <v>6561</v>
      </c>
      <c r="AF1244" s="228" t="s">
        <v>55</v>
      </c>
      <c r="AG1244" s="225" t="s">
        <v>5890</v>
      </c>
      <c r="AH1244" s="228" t="s">
        <v>117</v>
      </c>
      <c r="AI1244" s="225" t="s">
        <v>6390</v>
      </c>
      <c r="AJ1244" s="316" t="s">
        <v>15077</v>
      </c>
      <c r="AK1244" s="316" t="s">
        <v>15078</v>
      </c>
      <c r="AL1244" s="221">
        <v>22609</v>
      </c>
      <c r="AM1244" s="221" t="s">
        <v>12607</v>
      </c>
      <c r="AN1244" s="225" t="s">
        <v>9406</v>
      </c>
      <c r="AO1244" s="225"/>
      <c r="AP1244" s="225" t="s">
        <v>12955</v>
      </c>
    </row>
    <row r="1245" spans="1:42" ht="15" customHeight="1">
      <c r="A1245" s="225" t="s">
        <v>17731</v>
      </c>
      <c r="B1245" s="219" t="s">
        <v>33</v>
      </c>
      <c r="C1245" s="219" t="s">
        <v>6622</v>
      </c>
      <c r="D1245" s="219" t="s">
        <v>6623</v>
      </c>
      <c r="E1245" s="219" t="s">
        <v>6624</v>
      </c>
      <c r="F1245" s="223" t="s">
        <v>11852</v>
      </c>
      <c r="G1245" s="223" t="s">
        <v>6625</v>
      </c>
      <c r="H1245" s="219" t="s">
        <v>265</v>
      </c>
      <c r="I1245" s="219" t="s">
        <v>265</v>
      </c>
      <c r="J1245" s="219" t="s">
        <v>5890</v>
      </c>
      <c r="K1245" s="219" t="s">
        <v>5890</v>
      </c>
      <c r="L1245" s="223" t="s">
        <v>52</v>
      </c>
      <c r="M1245" s="219" t="s">
        <v>53</v>
      </c>
      <c r="N1245" s="219" t="s">
        <v>20071</v>
      </c>
      <c r="O1245" s="219" t="s">
        <v>55</v>
      </c>
      <c r="P1245" s="219" t="s">
        <v>56</v>
      </c>
      <c r="Q1245" s="219" t="s">
        <v>1848</v>
      </c>
      <c r="R1245" s="219" t="s">
        <v>12955</v>
      </c>
      <c r="S1245" s="219" t="s">
        <v>20072</v>
      </c>
      <c r="T1245" s="223" t="s">
        <v>20073</v>
      </c>
      <c r="U1245" s="225" t="s">
        <v>179</v>
      </c>
      <c r="V1245" s="219" t="s">
        <v>753</v>
      </c>
      <c r="W1245" s="219" t="s">
        <v>12955</v>
      </c>
      <c r="X1245" s="230" t="s">
        <v>124</v>
      </c>
      <c r="Y1245" s="220" t="s">
        <v>63</v>
      </c>
      <c r="Z1245" s="220" t="s">
        <v>5884</v>
      </c>
      <c r="AA1245" s="220" t="s">
        <v>16551</v>
      </c>
      <c r="AB1245" s="228" t="s">
        <v>938</v>
      </c>
      <c r="AC1245" s="220" t="s">
        <v>6493</v>
      </c>
      <c r="AD1245" s="219" t="s">
        <v>6626</v>
      </c>
      <c r="AE1245" s="220" t="s">
        <v>6627</v>
      </c>
      <c r="AF1245" s="228" t="s">
        <v>55</v>
      </c>
      <c r="AG1245" s="225" t="s">
        <v>5890</v>
      </c>
      <c r="AH1245" s="228" t="s">
        <v>117</v>
      </c>
      <c r="AI1245" s="225" t="s">
        <v>6390</v>
      </c>
      <c r="AJ1245" s="316" t="s">
        <v>15099</v>
      </c>
      <c r="AK1245" s="316" t="s">
        <v>15100</v>
      </c>
      <c r="AL1245" s="221">
        <v>27383</v>
      </c>
      <c r="AM1245" s="221" t="s">
        <v>12607</v>
      </c>
      <c r="AN1245" s="225" t="s">
        <v>9406</v>
      </c>
      <c r="AO1245" s="225"/>
      <c r="AP1245" s="225" t="s">
        <v>12955</v>
      </c>
    </row>
    <row r="1246" spans="1:42" ht="15" customHeight="1">
      <c r="A1246" s="225" t="s">
        <v>17731</v>
      </c>
      <c r="B1246" s="219" t="s">
        <v>33</v>
      </c>
      <c r="C1246" s="219" t="s">
        <v>6489</v>
      </c>
      <c r="D1246" s="219" t="s">
        <v>6490</v>
      </c>
      <c r="E1246" s="219" t="s">
        <v>6450</v>
      </c>
      <c r="F1246" s="223" t="s">
        <v>11832</v>
      </c>
      <c r="G1246" s="223" t="s">
        <v>6491</v>
      </c>
      <c r="H1246" s="219" t="s">
        <v>265</v>
      </c>
      <c r="I1246" s="219" t="s">
        <v>265</v>
      </c>
      <c r="J1246" s="219" t="s">
        <v>5890</v>
      </c>
      <c r="K1246" s="219" t="s">
        <v>5890</v>
      </c>
      <c r="L1246" s="223" t="s">
        <v>39</v>
      </c>
      <c r="M1246" s="219" t="s">
        <v>40</v>
      </c>
      <c r="N1246" s="219" t="s">
        <v>20074</v>
      </c>
      <c r="O1246" s="219" t="s">
        <v>519</v>
      </c>
      <c r="P1246" s="219" t="s">
        <v>520</v>
      </c>
      <c r="Q1246" s="219" t="s">
        <v>12931</v>
      </c>
      <c r="R1246" s="219" t="s">
        <v>12955</v>
      </c>
      <c r="S1246" s="219" t="s">
        <v>6493</v>
      </c>
      <c r="T1246" s="223" t="s">
        <v>20075</v>
      </c>
      <c r="U1246" s="225" t="s">
        <v>203</v>
      </c>
      <c r="V1246" s="219" t="s">
        <v>6492</v>
      </c>
      <c r="W1246" s="219" t="s">
        <v>12955</v>
      </c>
      <c r="X1246" s="230" t="s">
        <v>124</v>
      </c>
      <c r="Y1246" s="220" t="s">
        <v>63</v>
      </c>
      <c r="Z1246" s="220" t="s">
        <v>6493</v>
      </c>
      <c r="AA1246" s="220" t="s">
        <v>16529</v>
      </c>
      <c r="AB1246" s="228" t="s">
        <v>938</v>
      </c>
      <c r="AC1246" s="220" t="s">
        <v>6493</v>
      </c>
      <c r="AD1246" s="219" t="s">
        <v>47</v>
      </c>
      <c r="AE1246" s="220" t="s">
        <v>6493</v>
      </c>
      <c r="AF1246" s="228" t="s">
        <v>55</v>
      </c>
      <c r="AG1246" s="225" t="s">
        <v>5890</v>
      </c>
      <c r="AH1246" s="228" t="s">
        <v>117</v>
      </c>
      <c r="AI1246" s="225" t="s">
        <v>6390</v>
      </c>
      <c r="AJ1246" s="316" t="s">
        <v>15055</v>
      </c>
      <c r="AK1246" s="316" t="s">
        <v>15056</v>
      </c>
      <c r="AL1246" s="221">
        <v>23697</v>
      </c>
      <c r="AM1246" s="221" t="s">
        <v>12607</v>
      </c>
      <c r="AN1246" s="225" t="s">
        <v>9406</v>
      </c>
      <c r="AO1246" s="225"/>
      <c r="AP1246" s="225" t="s">
        <v>12955</v>
      </c>
    </row>
    <row r="1247" spans="1:42" ht="15" customHeight="1">
      <c r="A1247" s="225" t="s">
        <v>17731</v>
      </c>
      <c r="B1247" s="219" t="s">
        <v>33</v>
      </c>
      <c r="C1247" s="219" t="s">
        <v>6494</v>
      </c>
      <c r="D1247" s="219" t="s">
        <v>6495</v>
      </c>
      <c r="E1247" s="219" t="s">
        <v>6496</v>
      </c>
      <c r="F1247" s="223" t="s">
        <v>11833</v>
      </c>
      <c r="G1247" s="223" t="s">
        <v>6497</v>
      </c>
      <c r="H1247" s="219" t="s">
        <v>265</v>
      </c>
      <c r="I1247" s="219" t="s">
        <v>265</v>
      </c>
      <c r="J1247" s="219" t="s">
        <v>5890</v>
      </c>
      <c r="K1247" s="219" t="s">
        <v>5890</v>
      </c>
      <c r="L1247" s="223" t="s">
        <v>52</v>
      </c>
      <c r="M1247" s="219" t="s">
        <v>53</v>
      </c>
      <c r="N1247" s="219" t="s">
        <v>20076</v>
      </c>
      <c r="O1247" s="219" t="s">
        <v>55</v>
      </c>
      <c r="P1247" s="219" t="s">
        <v>56</v>
      </c>
      <c r="Q1247" s="219" t="s">
        <v>354</v>
      </c>
      <c r="R1247" s="219" t="s">
        <v>12955</v>
      </c>
      <c r="S1247" s="219" t="s">
        <v>6499</v>
      </c>
      <c r="T1247" s="223" t="s">
        <v>20077</v>
      </c>
      <c r="U1247" s="225" t="s">
        <v>179</v>
      </c>
      <c r="V1247" s="219" t="s">
        <v>6498</v>
      </c>
      <c r="W1247" s="219" t="s">
        <v>12955</v>
      </c>
      <c r="X1247" s="230" t="s">
        <v>124</v>
      </c>
      <c r="Y1247" s="220" t="s">
        <v>63</v>
      </c>
      <c r="Z1247" s="220" t="s">
        <v>6499</v>
      </c>
      <c r="AA1247" s="220" t="s">
        <v>16530</v>
      </c>
      <c r="AB1247" s="228" t="s">
        <v>1916</v>
      </c>
      <c r="AC1247" s="220" t="s">
        <v>6500</v>
      </c>
      <c r="AD1247" s="219" t="s">
        <v>6501</v>
      </c>
      <c r="AE1247" s="220" t="s">
        <v>6499</v>
      </c>
      <c r="AF1247" s="228" t="s">
        <v>55</v>
      </c>
      <c r="AG1247" s="225" t="s">
        <v>5890</v>
      </c>
      <c r="AH1247" s="228" t="s">
        <v>117</v>
      </c>
      <c r="AI1247" s="225" t="s">
        <v>6390</v>
      </c>
      <c r="AJ1247" s="316" t="s">
        <v>15057</v>
      </c>
      <c r="AK1247" s="316" t="s">
        <v>15058</v>
      </c>
      <c r="AL1247" s="221">
        <v>29554</v>
      </c>
      <c r="AM1247" s="221" t="s">
        <v>12607</v>
      </c>
      <c r="AN1247" s="225" t="s">
        <v>9406</v>
      </c>
      <c r="AO1247" s="225"/>
      <c r="AP1247" s="225" t="s">
        <v>12955</v>
      </c>
    </row>
    <row r="1248" spans="1:42" ht="15" customHeight="1">
      <c r="A1248" s="225" t="s">
        <v>17731</v>
      </c>
      <c r="B1248" s="219" t="s">
        <v>33</v>
      </c>
      <c r="C1248" s="219" t="s">
        <v>6546</v>
      </c>
      <c r="D1248" s="219" t="s">
        <v>6547</v>
      </c>
      <c r="E1248" s="219" t="s">
        <v>6548</v>
      </c>
      <c r="F1248" s="223" t="s">
        <v>6549</v>
      </c>
      <c r="G1248" s="223" t="s">
        <v>6550</v>
      </c>
      <c r="H1248" s="219" t="s">
        <v>265</v>
      </c>
      <c r="I1248" s="219" t="s">
        <v>265</v>
      </c>
      <c r="J1248" s="219" t="s">
        <v>5890</v>
      </c>
      <c r="K1248" s="219" t="s">
        <v>5890</v>
      </c>
      <c r="L1248" s="223" t="s">
        <v>52</v>
      </c>
      <c r="M1248" s="219" t="s">
        <v>53</v>
      </c>
      <c r="N1248" s="219" t="s">
        <v>20078</v>
      </c>
      <c r="O1248" s="219" t="s">
        <v>55</v>
      </c>
      <c r="P1248" s="219" t="s">
        <v>56</v>
      </c>
      <c r="Q1248" s="219" t="s">
        <v>6071</v>
      </c>
      <c r="R1248" s="219" t="s">
        <v>12955</v>
      </c>
      <c r="S1248" s="219" t="s">
        <v>6552</v>
      </c>
      <c r="T1248" s="223" t="s">
        <v>20079</v>
      </c>
      <c r="U1248" s="225" t="s">
        <v>13051</v>
      </c>
      <c r="V1248" s="219" t="s">
        <v>6551</v>
      </c>
      <c r="W1248" s="219" t="s">
        <v>12955</v>
      </c>
      <c r="X1248" s="230" t="s">
        <v>124</v>
      </c>
      <c r="Y1248" s="220" t="s">
        <v>63</v>
      </c>
      <c r="Z1248" s="220" t="s">
        <v>6552</v>
      </c>
      <c r="AA1248" s="220" t="s">
        <v>16539</v>
      </c>
      <c r="AB1248" s="228" t="s">
        <v>938</v>
      </c>
      <c r="AC1248" s="220" t="s">
        <v>6493</v>
      </c>
      <c r="AD1248" s="219" t="s">
        <v>6553</v>
      </c>
      <c r="AE1248" s="220" t="s">
        <v>6552</v>
      </c>
      <c r="AF1248" s="228" t="s">
        <v>55</v>
      </c>
      <c r="AG1248" s="225" t="s">
        <v>5890</v>
      </c>
      <c r="AH1248" s="228" t="s">
        <v>117</v>
      </c>
      <c r="AI1248" s="225" t="s">
        <v>6390</v>
      </c>
      <c r="AJ1248" s="316" t="s">
        <v>15075</v>
      </c>
      <c r="AK1248" s="316" t="s">
        <v>15076</v>
      </c>
      <c r="AL1248" s="221">
        <v>22606</v>
      </c>
      <c r="AM1248" s="221" t="s">
        <v>12607</v>
      </c>
      <c r="AN1248" s="225" t="s">
        <v>9406</v>
      </c>
      <c r="AO1248" s="225"/>
      <c r="AP1248" s="225" t="s">
        <v>12955</v>
      </c>
    </row>
    <row r="1249" spans="1:42" ht="15" customHeight="1">
      <c r="A1249" s="225" t="s">
        <v>17731</v>
      </c>
      <c r="B1249" s="219" t="s">
        <v>33</v>
      </c>
      <c r="C1249" s="219" t="s">
        <v>6537</v>
      </c>
      <c r="D1249" s="219" t="s">
        <v>6538</v>
      </c>
      <c r="E1249" s="219" t="s">
        <v>6539</v>
      </c>
      <c r="F1249" s="223" t="s">
        <v>11840</v>
      </c>
      <c r="G1249" s="223" t="s">
        <v>6540</v>
      </c>
      <c r="H1249" s="219" t="s">
        <v>265</v>
      </c>
      <c r="I1249" s="219" t="s">
        <v>265</v>
      </c>
      <c r="J1249" s="219" t="s">
        <v>5890</v>
      </c>
      <c r="K1249" s="219" t="s">
        <v>5890</v>
      </c>
      <c r="L1249" s="223" t="s">
        <v>52</v>
      </c>
      <c r="M1249" s="219" t="s">
        <v>53</v>
      </c>
      <c r="N1249" s="219" t="s">
        <v>20080</v>
      </c>
      <c r="O1249" s="219" t="s">
        <v>354</v>
      </c>
      <c r="P1249" s="219" t="s">
        <v>355</v>
      </c>
      <c r="Q1249" s="219" t="s">
        <v>5912</v>
      </c>
      <c r="R1249" s="219" t="s">
        <v>12955</v>
      </c>
      <c r="S1249" s="219" t="s">
        <v>5349</v>
      </c>
      <c r="T1249" s="223" t="s">
        <v>20081</v>
      </c>
      <c r="U1249" s="225" t="s">
        <v>179</v>
      </c>
      <c r="V1249" s="219" t="s">
        <v>6541</v>
      </c>
      <c r="W1249" s="219" t="s">
        <v>12955</v>
      </c>
      <c r="X1249" s="230" t="s">
        <v>124</v>
      </c>
      <c r="Y1249" s="220" t="s">
        <v>63</v>
      </c>
      <c r="Z1249" s="220" t="s">
        <v>5349</v>
      </c>
      <c r="AA1249" s="220" t="s">
        <v>16537</v>
      </c>
      <c r="AB1249" s="228" t="s">
        <v>134</v>
      </c>
      <c r="AC1249" s="220" t="s">
        <v>1384</v>
      </c>
      <c r="AD1249" s="219" t="s">
        <v>1017</v>
      </c>
      <c r="AE1249" s="220" t="s">
        <v>5349</v>
      </c>
      <c r="AF1249" s="228" t="s">
        <v>55</v>
      </c>
      <c r="AG1249" s="225" t="s">
        <v>5890</v>
      </c>
      <c r="AH1249" s="228" t="s">
        <v>117</v>
      </c>
      <c r="AI1249" s="225" t="s">
        <v>6390</v>
      </c>
      <c r="AJ1249" s="316" t="s">
        <v>15071</v>
      </c>
      <c r="AK1249" s="316" t="s">
        <v>15072</v>
      </c>
      <c r="AL1249" s="221">
        <v>23432</v>
      </c>
      <c r="AM1249" s="221" t="s">
        <v>12606</v>
      </c>
      <c r="AN1249" s="225" t="s">
        <v>9406</v>
      </c>
      <c r="AO1249" s="225"/>
      <c r="AP1249" s="225" t="s">
        <v>12955</v>
      </c>
    </row>
    <row r="1250" spans="1:42" ht="15" customHeight="1">
      <c r="A1250" s="225" t="s">
        <v>17731</v>
      </c>
      <c r="B1250" s="219" t="s">
        <v>33</v>
      </c>
      <c r="C1250" s="219" t="s">
        <v>6611</v>
      </c>
      <c r="D1250" s="219" t="s">
        <v>6612</v>
      </c>
      <c r="E1250" s="219" t="s">
        <v>6613</v>
      </c>
      <c r="F1250" s="223" t="s">
        <v>11850</v>
      </c>
      <c r="G1250" s="223" t="s">
        <v>6614</v>
      </c>
      <c r="H1250" s="219" t="s">
        <v>265</v>
      </c>
      <c r="I1250" s="219" t="s">
        <v>265</v>
      </c>
      <c r="J1250" s="219" t="s">
        <v>5890</v>
      </c>
      <c r="K1250" s="219" t="s">
        <v>5890</v>
      </c>
      <c r="L1250" s="223" t="s">
        <v>39</v>
      </c>
      <c r="M1250" s="219" t="s">
        <v>40</v>
      </c>
      <c r="N1250" s="219" t="s">
        <v>20082</v>
      </c>
      <c r="O1250" s="219" t="s">
        <v>519</v>
      </c>
      <c r="P1250" s="219" t="s">
        <v>520</v>
      </c>
      <c r="Q1250" s="219" t="s">
        <v>7603</v>
      </c>
      <c r="R1250" s="219" t="s">
        <v>12955</v>
      </c>
      <c r="S1250" s="219" t="s">
        <v>20083</v>
      </c>
      <c r="T1250" s="223" t="s">
        <v>20084</v>
      </c>
      <c r="U1250" s="225" t="s">
        <v>43</v>
      </c>
      <c r="V1250" s="219" t="s">
        <v>6615</v>
      </c>
      <c r="W1250" s="219" t="s">
        <v>12955</v>
      </c>
      <c r="X1250" s="230" t="s">
        <v>124</v>
      </c>
      <c r="Y1250" s="220" t="s">
        <v>63</v>
      </c>
      <c r="Z1250" s="220" t="s">
        <v>6616</v>
      </c>
      <c r="AA1250" s="220" t="s">
        <v>16549</v>
      </c>
      <c r="AB1250" s="228" t="s">
        <v>1245</v>
      </c>
      <c r="AC1250" s="220" t="s">
        <v>6617</v>
      </c>
      <c r="AD1250" s="219" t="s">
        <v>47</v>
      </c>
      <c r="AE1250" s="220" t="s">
        <v>6616</v>
      </c>
      <c r="AF1250" s="228" t="s">
        <v>55</v>
      </c>
      <c r="AG1250" s="225" t="s">
        <v>5890</v>
      </c>
      <c r="AH1250" s="228" t="s">
        <v>117</v>
      </c>
      <c r="AI1250" s="225" t="s">
        <v>6390</v>
      </c>
      <c r="AJ1250" s="316" t="s">
        <v>15095</v>
      </c>
      <c r="AK1250" s="316" t="s">
        <v>15096</v>
      </c>
      <c r="AL1250" s="221">
        <v>36997</v>
      </c>
      <c r="AM1250" s="221" t="s">
        <v>12605</v>
      </c>
      <c r="AN1250" s="225" t="s">
        <v>9406</v>
      </c>
      <c r="AO1250" s="225"/>
      <c r="AP1250" s="225" t="s">
        <v>12955</v>
      </c>
    </row>
    <row r="1251" spans="1:42" ht="15" customHeight="1">
      <c r="A1251" s="225" t="s">
        <v>17731</v>
      </c>
      <c r="B1251" s="219" t="s">
        <v>33</v>
      </c>
      <c r="C1251" s="219" t="s">
        <v>6618</v>
      </c>
      <c r="D1251" s="219" t="s">
        <v>6619</v>
      </c>
      <c r="E1251" s="219" t="s">
        <v>6620</v>
      </c>
      <c r="F1251" s="223" t="s">
        <v>11851</v>
      </c>
      <c r="G1251" s="223" t="s">
        <v>6621</v>
      </c>
      <c r="H1251" s="219" t="s">
        <v>265</v>
      </c>
      <c r="I1251" s="219" t="s">
        <v>265</v>
      </c>
      <c r="J1251" s="219" t="s">
        <v>5890</v>
      </c>
      <c r="K1251" s="219" t="s">
        <v>5890</v>
      </c>
      <c r="L1251" s="223" t="s">
        <v>52</v>
      </c>
      <c r="M1251" s="219" t="s">
        <v>53</v>
      </c>
      <c r="N1251" s="219" t="s">
        <v>20085</v>
      </c>
      <c r="O1251" s="219" t="s">
        <v>55</v>
      </c>
      <c r="P1251" s="219" t="s">
        <v>56</v>
      </c>
      <c r="Q1251" s="219" t="s">
        <v>13149</v>
      </c>
      <c r="R1251" s="219" t="s">
        <v>12955</v>
      </c>
      <c r="S1251" s="219" t="s">
        <v>6500</v>
      </c>
      <c r="T1251" s="223" t="s">
        <v>20086</v>
      </c>
      <c r="U1251" s="225" t="s">
        <v>13051</v>
      </c>
      <c r="V1251" s="219" t="s">
        <v>6500</v>
      </c>
      <c r="W1251" s="219" t="s">
        <v>12955</v>
      </c>
      <c r="X1251" s="230" t="s">
        <v>124</v>
      </c>
      <c r="Y1251" s="220" t="s">
        <v>63</v>
      </c>
      <c r="Z1251" s="220" t="s">
        <v>6500</v>
      </c>
      <c r="AA1251" s="220" t="s">
        <v>16550</v>
      </c>
      <c r="AB1251" s="228" t="s">
        <v>1916</v>
      </c>
      <c r="AC1251" s="220" t="s">
        <v>6500</v>
      </c>
      <c r="AD1251" s="219" t="s">
        <v>47</v>
      </c>
      <c r="AE1251" s="220" t="s">
        <v>6500</v>
      </c>
      <c r="AF1251" s="228" t="s">
        <v>55</v>
      </c>
      <c r="AG1251" s="225" t="s">
        <v>5890</v>
      </c>
      <c r="AH1251" s="228" t="s">
        <v>117</v>
      </c>
      <c r="AI1251" s="225" t="s">
        <v>6390</v>
      </c>
      <c r="AJ1251" s="316" t="s">
        <v>15097</v>
      </c>
      <c r="AK1251" s="316" t="s">
        <v>15098</v>
      </c>
      <c r="AL1251" s="221">
        <v>35338</v>
      </c>
      <c r="AM1251" s="221" t="s">
        <v>12607</v>
      </c>
      <c r="AN1251" s="225" t="s">
        <v>9406</v>
      </c>
      <c r="AO1251" s="225"/>
      <c r="AP1251" s="225" t="s">
        <v>12955</v>
      </c>
    </row>
    <row r="1252" spans="1:42" ht="15" customHeight="1">
      <c r="A1252" s="225" t="s">
        <v>17731</v>
      </c>
      <c r="B1252" s="219" t="s">
        <v>33</v>
      </c>
      <c r="C1252" s="219" t="s">
        <v>6661</v>
      </c>
      <c r="D1252" s="219" t="s">
        <v>6662</v>
      </c>
      <c r="E1252" s="219" t="s">
        <v>6663</v>
      </c>
      <c r="F1252" s="223" t="s">
        <v>11858</v>
      </c>
      <c r="G1252" s="223" t="s">
        <v>6664</v>
      </c>
      <c r="H1252" s="219" t="s">
        <v>265</v>
      </c>
      <c r="I1252" s="219" t="s">
        <v>265</v>
      </c>
      <c r="J1252" s="219" t="s">
        <v>5890</v>
      </c>
      <c r="K1252" s="219" t="s">
        <v>5890</v>
      </c>
      <c r="L1252" s="223" t="s">
        <v>52</v>
      </c>
      <c r="M1252" s="219" t="s">
        <v>53</v>
      </c>
      <c r="N1252" s="219" t="s">
        <v>20087</v>
      </c>
      <c r="O1252" s="219" t="s">
        <v>55</v>
      </c>
      <c r="P1252" s="219" t="s">
        <v>56</v>
      </c>
      <c r="Q1252" s="219" t="s">
        <v>6378</v>
      </c>
      <c r="R1252" s="219" t="s">
        <v>12955</v>
      </c>
      <c r="S1252" s="219" t="s">
        <v>1388</v>
      </c>
      <c r="T1252" s="223" t="s">
        <v>20088</v>
      </c>
      <c r="U1252" s="225" t="s">
        <v>179</v>
      </c>
      <c r="V1252" s="219" t="s">
        <v>788</v>
      </c>
      <c r="W1252" s="219" t="s">
        <v>12955</v>
      </c>
      <c r="X1252" s="230" t="s">
        <v>13168</v>
      </c>
      <c r="Y1252" s="220" t="s">
        <v>63</v>
      </c>
      <c r="Z1252" s="220" t="s">
        <v>1384</v>
      </c>
      <c r="AA1252" s="220" t="s">
        <v>16557</v>
      </c>
      <c r="AB1252" s="228" t="s">
        <v>134</v>
      </c>
      <c r="AC1252" s="220" t="s">
        <v>1384</v>
      </c>
      <c r="AD1252" s="219" t="s">
        <v>47</v>
      </c>
      <c r="AE1252" s="220" t="s">
        <v>1384</v>
      </c>
      <c r="AF1252" s="228" t="s">
        <v>55</v>
      </c>
      <c r="AG1252" s="225" t="s">
        <v>5890</v>
      </c>
      <c r="AH1252" s="228" t="s">
        <v>117</v>
      </c>
      <c r="AI1252" s="225" t="s">
        <v>6390</v>
      </c>
      <c r="AJ1252" s="316" t="s">
        <v>15111</v>
      </c>
      <c r="AK1252" s="316" t="s">
        <v>15112</v>
      </c>
      <c r="AL1252" s="221">
        <v>32217</v>
      </c>
      <c r="AM1252" s="221" t="s">
        <v>12606</v>
      </c>
      <c r="AN1252" s="225" t="s">
        <v>9406</v>
      </c>
      <c r="AO1252" s="225"/>
      <c r="AP1252" s="225" t="s">
        <v>12955</v>
      </c>
    </row>
    <row r="1253" spans="1:42" ht="15" customHeight="1">
      <c r="A1253" s="225" t="s">
        <v>17731</v>
      </c>
      <c r="B1253" s="219" t="s">
        <v>33</v>
      </c>
      <c r="C1253" s="219" t="s">
        <v>6465</v>
      </c>
      <c r="D1253" s="219" t="s">
        <v>6466</v>
      </c>
      <c r="E1253" s="219" t="s">
        <v>6467</v>
      </c>
      <c r="F1253" s="223" t="s">
        <v>11828</v>
      </c>
      <c r="G1253" s="223" t="s">
        <v>6468</v>
      </c>
      <c r="H1253" s="219" t="s">
        <v>265</v>
      </c>
      <c r="I1253" s="219" t="s">
        <v>265</v>
      </c>
      <c r="J1253" s="219" t="s">
        <v>5890</v>
      </c>
      <c r="K1253" s="219" t="s">
        <v>5890</v>
      </c>
      <c r="L1253" s="223" t="s">
        <v>52</v>
      </c>
      <c r="M1253" s="219" t="s">
        <v>53</v>
      </c>
      <c r="N1253" s="219" t="s">
        <v>20089</v>
      </c>
      <c r="O1253" s="219" t="s">
        <v>55</v>
      </c>
      <c r="P1253" s="219" t="s">
        <v>56</v>
      </c>
      <c r="Q1253" s="219" t="s">
        <v>3814</v>
      </c>
      <c r="R1253" s="219" t="s">
        <v>12955</v>
      </c>
      <c r="S1253" s="219" t="s">
        <v>6469</v>
      </c>
      <c r="T1253" s="223" t="s">
        <v>20090</v>
      </c>
      <c r="U1253" s="225" t="s">
        <v>62</v>
      </c>
      <c r="V1253" s="219" t="s">
        <v>1244</v>
      </c>
      <c r="W1253" s="219" t="s">
        <v>12955</v>
      </c>
      <c r="X1253" s="230" t="s">
        <v>124</v>
      </c>
      <c r="Y1253" s="220" t="s">
        <v>63</v>
      </c>
      <c r="Z1253" s="220" t="s">
        <v>6469</v>
      </c>
      <c r="AA1253" s="220" t="s">
        <v>16525</v>
      </c>
      <c r="AB1253" s="228" t="s">
        <v>116</v>
      </c>
      <c r="AC1253" s="220" t="s">
        <v>6469</v>
      </c>
      <c r="AD1253" s="219" t="s">
        <v>47</v>
      </c>
      <c r="AE1253" s="220" t="s">
        <v>6469</v>
      </c>
      <c r="AF1253" s="228" t="s">
        <v>55</v>
      </c>
      <c r="AG1253" s="225" t="s">
        <v>5890</v>
      </c>
      <c r="AH1253" s="228" t="s">
        <v>37</v>
      </c>
      <c r="AI1253" s="225" t="s">
        <v>6431</v>
      </c>
      <c r="AJ1253" s="316" t="s">
        <v>15047</v>
      </c>
      <c r="AK1253" s="316" t="s">
        <v>15048</v>
      </c>
      <c r="AL1253" s="221">
        <v>29588</v>
      </c>
      <c r="AM1253" s="221" t="s">
        <v>12608</v>
      </c>
      <c r="AN1253" s="225" t="s">
        <v>9406</v>
      </c>
      <c r="AO1253" s="225"/>
      <c r="AP1253" s="225" t="s">
        <v>12955</v>
      </c>
    </row>
    <row r="1254" spans="1:42" ht="15" customHeight="1">
      <c r="A1254" s="225" t="s">
        <v>17731</v>
      </c>
      <c r="B1254" s="219" t="s">
        <v>33</v>
      </c>
      <c r="C1254" s="219" t="s">
        <v>6654</v>
      </c>
      <c r="D1254" s="219" t="s">
        <v>6655</v>
      </c>
      <c r="E1254" s="219" t="s">
        <v>6656</v>
      </c>
      <c r="F1254" s="223" t="s">
        <v>11857</v>
      </c>
      <c r="G1254" s="223" t="s">
        <v>6657</v>
      </c>
      <c r="H1254" s="219" t="s">
        <v>265</v>
      </c>
      <c r="I1254" s="219" t="s">
        <v>265</v>
      </c>
      <c r="J1254" s="219" t="s">
        <v>5890</v>
      </c>
      <c r="K1254" s="219" t="s">
        <v>5890</v>
      </c>
      <c r="L1254" s="223" t="s">
        <v>52</v>
      </c>
      <c r="M1254" s="219" t="s">
        <v>53</v>
      </c>
      <c r="N1254" s="219" t="s">
        <v>20091</v>
      </c>
      <c r="O1254" s="219" t="s">
        <v>55</v>
      </c>
      <c r="P1254" s="219" t="s">
        <v>56</v>
      </c>
      <c r="Q1254" s="219" t="s">
        <v>13030</v>
      </c>
      <c r="R1254" s="219" t="s">
        <v>12955</v>
      </c>
      <c r="S1254" s="219" t="s">
        <v>6659</v>
      </c>
      <c r="T1254" s="223" t="s">
        <v>20092</v>
      </c>
      <c r="U1254" s="225" t="s">
        <v>13051</v>
      </c>
      <c r="V1254" s="219" t="s">
        <v>6658</v>
      </c>
      <c r="W1254" s="219" t="s">
        <v>12955</v>
      </c>
      <c r="X1254" s="230" t="s">
        <v>124</v>
      </c>
      <c r="Y1254" s="220" t="s">
        <v>63</v>
      </c>
      <c r="Z1254" s="220" t="s">
        <v>6659</v>
      </c>
      <c r="AA1254" s="220" t="s">
        <v>16556</v>
      </c>
      <c r="AB1254" s="228" t="s">
        <v>797</v>
      </c>
      <c r="AC1254" s="220" t="s">
        <v>6452</v>
      </c>
      <c r="AD1254" s="219" t="s">
        <v>6660</v>
      </c>
      <c r="AE1254" s="220" t="s">
        <v>6659</v>
      </c>
      <c r="AF1254" s="228" t="s">
        <v>55</v>
      </c>
      <c r="AG1254" s="225" t="s">
        <v>5890</v>
      </c>
      <c r="AH1254" s="228" t="s">
        <v>37</v>
      </c>
      <c r="AI1254" s="225" t="s">
        <v>6431</v>
      </c>
      <c r="AJ1254" s="316" t="s">
        <v>15109</v>
      </c>
      <c r="AK1254" s="316" t="s">
        <v>15110</v>
      </c>
      <c r="AL1254" s="221">
        <v>28201</v>
      </c>
      <c r="AM1254" s="221" t="s">
        <v>12606</v>
      </c>
      <c r="AN1254" s="225" t="s">
        <v>9406</v>
      </c>
      <c r="AO1254" s="225"/>
      <c r="AP1254" s="225" t="s">
        <v>12955</v>
      </c>
    </row>
    <row r="1255" spans="1:42" ht="15" customHeight="1">
      <c r="A1255" s="225" t="s">
        <v>17731</v>
      </c>
      <c r="B1255" s="219" t="s">
        <v>33</v>
      </c>
      <c r="C1255" s="219" t="s">
        <v>6606</v>
      </c>
      <c r="D1255" s="219" t="s">
        <v>6607</v>
      </c>
      <c r="E1255" s="219" t="s">
        <v>6608</v>
      </c>
      <c r="F1255" s="223" t="s">
        <v>11849</v>
      </c>
      <c r="G1255" s="223" t="s">
        <v>6609</v>
      </c>
      <c r="H1255" s="219" t="s">
        <v>265</v>
      </c>
      <c r="I1255" s="219" t="s">
        <v>265</v>
      </c>
      <c r="J1255" s="219" t="s">
        <v>5890</v>
      </c>
      <c r="K1255" s="219" t="s">
        <v>5890</v>
      </c>
      <c r="L1255" s="223" t="s">
        <v>52</v>
      </c>
      <c r="M1255" s="219" t="s">
        <v>53</v>
      </c>
      <c r="N1255" s="219" t="s">
        <v>20093</v>
      </c>
      <c r="O1255" s="219" t="s">
        <v>55</v>
      </c>
      <c r="P1255" s="219" t="s">
        <v>56</v>
      </c>
      <c r="Q1255" s="219" t="s">
        <v>55</v>
      </c>
      <c r="R1255" s="219" t="s">
        <v>12955</v>
      </c>
      <c r="S1255" s="219" t="s">
        <v>3067</v>
      </c>
      <c r="T1255" s="223" t="s">
        <v>20094</v>
      </c>
      <c r="U1255" s="225" t="s">
        <v>62</v>
      </c>
      <c r="V1255" s="219" t="s">
        <v>5366</v>
      </c>
      <c r="W1255" s="219" t="s">
        <v>12955</v>
      </c>
      <c r="X1255" s="230" t="s">
        <v>124</v>
      </c>
      <c r="Y1255" s="220" t="s">
        <v>63</v>
      </c>
      <c r="Z1255" s="220" t="s">
        <v>3067</v>
      </c>
      <c r="AA1255" s="220" t="s">
        <v>16548</v>
      </c>
      <c r="AB1255" s="228" t="s">
        <v>797</v>
      </c>
      <c r="AC1255" s="220" t="s">
        <v>6452</v>
      </c>
      <c r="AD1255" s="219" t="s">
        <v>6610</v>
      </c>
      <c r="AE1255" s="220" t="s">
        <v>3067</v>
      </c>
      <c r="AF1255" s="228" t="s">
        <v>55</v>
      </c>
      <c r="AG1255" s="225" t="s">
        <v>5890</v>
      </c>
      <c r="AH1255" s="228" t="s">
        <v>37</v>
      </c>
      <c r="AI1255" s="225" t="s">
        <v>6431</v>
      </c>
      <c r="AJ1255" s="316" t="s">
        <v>15093</v>
      </c>
      <c r="AK1255" s="316" t="s">
        <v>15094</v>
      </c>
      <c r="AL1255" s="221">
        <v>22609</v>
      </c>
      <c r="AM1255" s="221" t="s">
        <v>12606</v>
      </c>
      <c r="AN1255" s="225" t="s">
        <v>9406</v>
      </c>
      <c r="AO1255" s="225"/>
      <c r="AP1255" s="225" t="s">
        <v>12955</v>
      </c>
    </row>
    <row r="1256" spans="1:42" ht="15" customHeight="1">
      <c r="A1256" s="225" t="s">
        <v>17731</v>
      </c>
      <c r="B1256" s="219" t="s">
        <v>33</v>
      </c>
      <c r="C1256" s="219" t="s">
        <v>6447</v>
      </c>
      <c r="D1256" s="219" t="s">
        <v>6448</v>
      </c>
      <c r="E1256" s="219" t="s">
        <v>6449</v>
      </c>
      <c r="F1256" s="223" t="s">
        <v>6450</v>
      </c>
      <c r="G1256" s="223" t="s">
        <v>6451</v>
      </c>
      <c r="H1256" s="219" t="s">
        <v>265</v>
      </c>
      <c r="I1256" s="219" t="s">
        <v>265</v>
      </c>
      <c r="J1256" s="219" t="s">
        <v>5890</v>
      </c>
      <c r="K1256" s="219" t="s">
        <v>5890</v>
      </c>
      <c r="L1256" s="223" t="s">
        <v>39</v>
      </c>
      <c r="M1256" s="219" t="s">
        <v>40</v>
      </c>
      <c r="N1256" s="219" t="s">
        <v>20095</v>
      </c>
      <c r="O1256" s="219" t="s">
        <v>117</v>
      </c>
      <c r="P1256" s="219" t="s">
        <v>240</v>
      </c>
      <c r="Q1256" s="219" t="s">
        <v>3445</v>
      </c>
      <c r="R1256" s="219" t="s">
        <v>12955</v>
      </c>
      <c r="S1256" s="219" t="s">
        <v>6452</v>
      </c>
      <c r="T1256" s="223" t="s">
        <v>20096</v>
      </c>
      <c r="U1256" s="225" t="s">
        <v>43</v>
      </c>
      <c r="V1256" s="219" t="s">
        <v>5975</v>
      </c>
      <c r="W1256" s="219" t="s">
        <v>12955</v>
      </c>
      <c r="X1256" s="230" t="s">
        <v>124</v>
      </c>
      <c r="Y1256" s="220" t="s">
        <v>63</v>
      </c>
      <c r="Z1256" s="220" t="s">
        <v>6452</v>
      </c>
      <c r="AA1256" s="220" t="s">
        <v>16522</v>
      </c>
      <c r="AB1256" s="228" t="s">
        <v>797</v>
      </c>
      <c r="AC1256" s="220" t="s">
        <v>6452</v>
      </c>
      <c r="AD1256" s="219" t="s">
        <v>47</v>
      </c>
      <c r="AE1256" s="220" t="s">
        <v>6452</v>
      </c>
      <c r="AF1256" s="228" t="s">
        <v>55</v>
      </c>
      <c r="AG1256" s="225" t="s">
        <v>5890</v>
      </c>
      <c r="AH1256" s="228" t="s">
        <v>37</v>
      </c>
      <c r="AI1256" s="225" t="s">
        <v>6431</v>
      </c>
      <c r="AJ1256" s="316" t="s">
        <v>15039</v>
      </c>
      <c r="AK1256" s="316" t="s">
        <v>15040</v>
      </c>
      <c r="AL1256" s="221">
        <v>24519</v>
      </c>
      <c r="AM1256" s="221" t="s">
        <v>12606</v>
      </c>
      <c r="AN1256" s="225" t="s">
        <v>9406</v>
      </c>
      <c r="AO1256" s="225"/>
      <c r="AP1256" s="225" t="s">
        <v>12955</v>
      </c>
    </row>
    <row r="1257" spans="1:42" ht="15" customHeight="1">
      <c r="A1257" s="225" t="s">
        <v>17731</v>
      </c>
      <c r="B1257" s="219" t="s">
        <v>33</v>
      </c>
      <c r="C1257" s="219" t="s">
        <v>6594</v>
      </c>
      <c r="D1257" s="219" t="s">
        <v>6595</v>
      </c>
      <c r="E1257" s="219" t="s">
        <v>6596</v>
      </c>
      <c r="F1257" s="223" t="s">
        <v>11847</v>
      </c>
      <c r="G1257" s="223" t="s">
        <v>6597</v>
      </c>
      <c r="H1257" s="219" t="s">
        <v>265</v>
      </c>
      <c r="I1257" s="219" t="s">
        <v>265</v>
      </c>
      <c r="J1257" s="219" t="s">
        <v>5890</v>
      </c>
      <c r="K1257" s="219" t="s">
        <v>5890</v>
      </c>
      <c r="L1257" s="223" t="s">
        <v>52</v>
      </c>
      <c r="M1257" s="219" t="s">
        <v>53</v>
      </c>
      <c r="N1257" s="219" t="s">
        <v>20097</v>
      </c>
      <c r="O1257" s="219" t="s">
        <v>55</v>
      </c>
      <c r="P1257" s="219" t="s">
        <v>56</v>
      </c>
      <c r="Q1257" s="219" t="s">
        <v>265</v>
      </c>
      <c r="R1257" s="219" t="s">
        <v>12955</v>
      </c>
      <c r="S1257" s="219" t="s">
        <v>6598</v>
      </c>
      <c r="T1257" s="223" t="s">
        <v>20098</v>
      </c>
      <c r="U1257" s="225" t="s">
        <v>62</v>
      </c>
      <c r="V1257" s="219" t="s">
        <v>3229</v>
      </c>
      <c r="W1257" s="219" t="s">
        <v>12955</v>
      </c>
      <c r="X1257" s="230" t="s">
        <v>124</v>
      </c>
      <c r="Y1257" s="220" t="s">
        <v>63</v>
      </c>
      <c r="Z1257" s="220" t="s">
        <v>6598</v>
      </c>
      <c r="AA1257" s="220" t="s">
        <v>16546</v>
      </c>
      <c r="AB1257" s="228" t="s">
        <v>797</v>
      </c>
      <c r="AC1257" s="220" t="s">
        <v>6452</v>
      </c>
      <c r="AD1257" s="219" t="s">
        <v>47</v>
      </c>
      <c r="AE1257" s="220" t="s">
        <v>6452</v>
      </c>
      <c r="AF1257" s="228" t="s">
        <v>55</v>
      </c>
      <c r="AG1257" s="225" t="s">
        <v>5890</v>
      </c>
      <c r="AH1257" s="228" t="s">
        <v>37</v>
      </c>
      <c r="AI1257" s="225" t="s">
        <v>6431</v>
      </c>
      <c r="AJ1257" s="316" t="s">
        <v>15089</v>
      </c>
      <c r="AK1257" s="316" t="s">
        <v>15090</v>
      </c>
      <c r="AL1257" s="221">
        <v>22609</v>
      </c>
      <c r="AM1257" s="221" t="s">
        <v>12606</v>
      </c>
      <c r="AN1257" s="225" t="s">
        <v>9406</v>
      </c>
      <c r="AO1257" s="225"/>
      <c r="AP1257" s="225" t="s">
        <v>12955</v>
      </c>
    </row>
    <row r="1258" spans="1:42" ht="15" customHeight="1">
      <c r="A1258" s="225" t="s">
        <v>17731</v>
      </c>
      <c r="B1258" s="219" t="s">
        <v>33</v>
      </c>
      <c r="C1258" s="219" t="s">
        <v>6599</v>
      </c>
      <c r="D1258" s="219" t="s">
        <v>6600</v>
      </c>
      <c r="E1258" s="219" t="s">
        <v>6601</v>
      </c>
      <c r="F1258" s="223" t="s">
        <v>11848</v>
      </c>
      <c r="G1258" s="223" t="s">
        <v>6602</v>
      </c>
      <c r="H1258" s="219" t="s">
        <v>265</v>
      </c>
      <c r="I1258" s="219" t="s">
        <v>265</v>
      </c>
      <c r="J1258" s="219" t="s">
        <v>5890</v>
      </c>
      <c r="K1258" s="219" t="s">
        <v>5890</v>
      </c>
      <c r="L1258" s="223" t="s">
        <v>52</v>
      </c>
      <c r="M1258" s="219" t="s">
        <v>53</v>
      </c>
      <c r="N1258" s="219" t="s">
        <v>20099</v>
      </c>
      <c r="O1258" s="219" t="s">
        <v>354</v>
      </c>
      <c r="P1258" s="219" t="s">
        <v>355</v>
      </c>
      <c r="Q1258" s="219" t="s">
        <v>12906</v>
      </c>
      <c r="R1258" s="219" t="s">
        <v>12955</v>
      </c>
      <c r="S1258" s="219" t="s">
        <v>20100</v>
      </c>
      <c r="T1258" s="223" t="s">
        <v>20101</v>
      </c>
      <c r="U1258" s="225" t="s">
        <v>179</v>
      </c>
      <c r="V1258" s="219" t="s">
        <v>6603</v>
      </c>
      <c r="W1258" s="219" t="s">
        <v>12955</v>
      </c>
      <c r="X1258" s="230" t="s">
        <v>20102</v>
      </c>
      <c r="Y1258" s="220" t="s">
        <v>63</v>
      </c>
      <c r="Z1258" s="220" t="s">
        <v>6604</v>
      </c>
      <c r="AA1258" s="220" t="s">
        <v>16547</v>
      </c>
      <c r="AB1258" s="228" t="s">
        <v>797</v>
      </c>
      <c r="AC1258" s="220" t="s">
        <v>6452</v>
      </c>
      <c r="AD1258" s="219" t="s">
        <v>6605</v>
      </c>
      <c r="AE1258" s="220" t="s">
        <v>2508</v>
      </c>
      <c r="AF1258" s="228" t="s">
        <v>55</v>
      </c>
      <c r="AG1258" s="225" t="s">
        <v>5890</v>
      </c>
      <c r="AH1258" s="228" t="s">
        <v>37</v>
      </c>
      <c r="AI1258" s="225" t="s">
        <v>6431</v>
      </c>
      <c r="AJ1258" s="316" t="s">
        <v>15091</v>
      </c>
      <c r="AK1258" s="316" t="s">
        <v>15092</v>
      </c>
      <c r="AL1258" s="221">
        <v>23432</v>
      </c>
      <c r="AM1258" s="221" t="s">
        <v>12606</v>
      </c>
      <c r="AN1258" s="225" t="s">
        <v>9406</v>
      </c>
      <c r="AO1258" s="225"/>
      <c r="AP1258" s="225" t="s">
        <v>12955</v>
      </c>
    </row>
    <row r="1259" spans="1:42" ht="15" customHeight="1">
      <c r="A1259" s="225" t="s">
        <v>17731</v>
      </c>
      <c r="B1259" s="219" t="s">
        <v>33</v>
      </c>
      <c r="C1259" s="219" t="s">
        <v>6665</v>
      </c>
      <c r="D1259" s="219" t="s">
        <v>6666</v>
      </c>
      <c r="E1259" s="219" t="s">
        <v>6667</v>
      </c>
      <c r="F1259" s="223" t="s">
        <v>11859</v>
      </c>
      <c r="G1259" s="223" t="s">
        <v>6668</v>
      </c>
      <c r="H1259" s="219" t="s">
        <v>265</v>
      </c>
      <c r="I1259" s="219" t="s">
        <v>265</v>
      </c>
      <c r="J1259" s="219" t="s">
        <v>5890</v>
      </c>
      <c r="K1259" s="219" t="s">
        <v>5890</v>
      </c>
      <c r="L1259" s="223" t="s">
        <v>52</v>
      </c>
      <c r="M1259" s="219" t="s">
        <v>53</v>
      </c>
      <c r="N1259" s="219" t="s">
        <v>20103</v>
      </c>
      <c r="O1259" s="219" t="s">
        <v>55</v>
      </c>
      <c r="P1259" s="219" t="s">
        <v>56</v>
      </c>
      <c r="Q1259" s="219" t="s">
        <v>9429</v>
      </c>
      <c r="R1259" s="219" t="s">
        <v>12955</v>
      </c>
      <c r="S1259" s="219" t="s">
        <v>4917</v>
      </c>
      <c r="T1259" s="223" t="s">
        <v>20104</v>
      </c>
      <c r="U1259" s="225" t="s">
        <v>179</v>
      </c>
      <c r="V1259" s="219" t="s">
        <v>384</v>
      </c>
      <c r="W1259" s="219" t="s">
        <v>12955</v>
      </c>
      <c r="X1259" s="230" t="s">
        <v>124</v>
      </c>
      <c r="Y1259" s="220" t="s">
        <v>63</v>
      </c>
      <c r="Z1259" s="220" t="s">
        <v>4917</v>
      </c>
      <c r="AA1259" s="220" t="s">
        <v>16558</v>
      </c>
      <c r="AB1259" s="228" t="s">
        <v>920</v>
      </c>
      <c r="AC1259" s="220" t="s">
        <v>1792</v>
      </c>
      <c r="AD1259" s="219" t="s">
        <v>6669</v>
      </c>
      <c r="AE1259" s="220" t="s">
        <v>17967</v>
      </c>
      <c r="AF1259" s="228" t="s">
        <v>55</v>
      </c>
      <c r="AG1259" s="225" t="s">
        <v>5890</v>
      </c>
      <c r="AH1259" s="228" t="s">
        <v>154</v>
      </c>
      <c r="AI1259" s="225" t="s">
        <v>6431</v>
      </c>
      <c r="AJ1259" s="316" t="s">
        <v>15113</v>
      </c>
      <c r="AK1259" s="316" t="s">
        <v>15114</v>
      </c>
      <c r="AL1259" s="221">
        <v>32994</v>
      </c>
      <c r="AM1259" s="221" t="s">
        <v>12607</v>
      </c>
      <c r="AN1259" s="225" t="s">
        <v>9406</v>
      </c>
      <c r="AO1259" s="225"/>
      <c r="AP1259" s="225" t="s">
        <v>12955</v>
      </c>
    </row>
    <row r="1260" spans="1:42" ht="15" customHeight="1">
      <c r="A1260" s="225" t="s">
        <v>17731</v>
      </c>
      <c r="B1260" s="219" t="s">
        <v>33</v>
      </c>
      <c r="C1260" s="219" t="s">
        <v>6586</v>
      </c>
      <c r="D1260" s="219" t="s">
        <v>6587</v>
      </c>
      <c r="E1260" s="219" t="s">
        <v>6588</v>
      </c>
      <c r="F1260" s="223" t="s">
        <v>11846</v>
      </c>
      <c r="G1260" s="223" t="s">
        <v>6589</v>
      </c>
      <c r="H1260" s="219" t="s">
        <v>265</v>
      </c>
      <c r="I1260" s="219" t="s">
        <v>265</v>
      </c>
      <c r="J1260" s="219" t="s">
        <v>5890</v>
      </c>
      <c r="K1260" s="219" t="s">
        <v>5890</v>
      </c>
      <c r="L1260" s="223" t="s">
        <v>52</v>
      </c>
      <c r="M1260" s="219" t="s">
        <v>53</v>
      </c>
      <c r="N1260" s="219" t="s">
        <v>6590</v>
      </c>
      <c r="O1260" s="219" t="s">
        <v>354</v>
      </c>
      <c r="P1260" s="219" t="s">
        <v>355</v>
      </c>
      <c r="Q1260" s="219" t="s">
        <v>3725</v>
      </c>
      <c r="R1260" s="219" t="s">
        <v>12955</v>
      </c>
      <c r="S1260" s="219" t="s">
        <v>6591</v>
      </c>
      <c r="T1260" s="223" t="s">
        <v>20105</v>
      </c>
      <c r="U1260" s="225" t="s">
        <v>62</v>
      </c>
      <c r="V1260" s="219" t="s">
        <v>6592</v>
      </c>
      <c r="W1260" s="219" t="s">
        <v>12955</v>
      </c>
      <c r="X1260" s="230" t="s">
        <v>124</v>
      </c>
      <c r="Y1260" s="220" t="s">
        <v>63</v>
      </c>
      <c r="Z1260" s="220" t="s">
        <v>6591</v>
      </c>
      <c r="AA1260" s="220" t="s">
        <v>16545</v>
      </c>
      <c r="AB1260" s="228" t="s">
        <v>797</v>
      </c>
      <c r="AC1260" s="220" t="s">
        <v>6452</v>
      </c>
      <c r="AD1260" s="219" t="s">
        <v>6593</v>
      </c>
      <c r="AE1260" s="220" t="s">
        <v>6591</v>
      </c>
      <c r="AF1260" s="228" t="s">
        <v>55</v>
      </c>
      <c r="AG1260" s="225" t="s">
        <v>5890</v>
      </c>
      <c r="AH1260" s="228" t="s">
        <v>37</v>
      </c>
      <c r="AI1260" s="225" t="s">
        <v>6431</v>
      </c>
      <c r="AJ1260" s="316" t="s">
        <v>15087</v>
      </c>
      <c r="AK1260" s="316" t="s">
        <v>15088</v>
      </c>
      <c r="AL1260" s="221">
        <v>23409</v>
      </c>
      <c r="AM1260" s="221" t="s">
        <v>12606</v>
      </c>
      <c r="AN1260" s="225" t="s">
        <v>9406</v>
      </c>
      <c r="AO1260" s="225"/>
      <c r="AP1260" s="225" t="s">
        <v>12955</v>
      </c>
    </row>
    <row r="1261" spans="1:42" ht="15" customHeight="1">
      <c r="A1261" s="225" t="s">
        <v>17731</v>
      </c>
      <c r="B1261" s="219" t="s">
        <v>33</v>
      </c>
      <c r="C1261" s="219" t="s">
        <v>6572</v>
      </c>
      <c r="D1261" s="219" t="s">
        <v>6573</v>
      </c>
      <c r="E1261" s="219" t="s">
        <v>6574</v>
      </c>
      <c r="F1261" s="223" t="s">
        <v>11844</v>
      </c>
      <c r="G1261" s="223" t="s">
        <v>6575</v>
      </c>
      <c r="H1261" s="219" t="s">
        <v>265</v>
      </c>
      <c r="I1261" s="219" t="s">
        <v>265</v>
      </c>
      <c r="J1261" s="219" t="s">
        <v>5890</v>
      </c>
      <c r="K1261" s="219" t="s">
        <v>5890</v>
      </c>
      <c r="L1261" s="223" t="s">
        <v>52</v>
      </c>
      <c r="M1261" s="219" t="s">
        <v>53</v>
      </c>
      <c r="N1261" s="219" t="s">
        <v>20106</v>
      </c>
      <c r="O1261" s="219" t="s">
        <v>55</v>
      </c>
      <c r="P1261" s="219" t="s">
        <v>56</v>
      </c>
      <c r="Q1261" s="219" t="s">
        <v>281</v>
      </c>
      <c r="R1261" s="219" t="s">
        <v>12955</v>
      </c>
      <c r="S1261" s="219" t="s">
        <v>6577</v>
      </c>
      <c r="T1261" s="223" t="s">
        <v>20107</v>
      </c>
      <c r="U1261" s="225" t="s">
        <v>179</v>
      </c>
      <c r="V1261" s="219" t="s">
        <v>6576</v>
      </c>
      <c r="W1261" s="219" t="s">
        <v>12955</v>
      </c>
      <c r="X1261" s="230" t="s">
        <v>124</v>
      </c>
      <c r="Y1261" s="220" t="s">
        <v>63</v>
      </c>
      <c r="Z1261" s="220" t="s">
        <v>6577</v>
      </c>
      <c r="AA1261" s="220" t="s">
        <v>16543</v>
      </c>
      <c r="AB1261" s="228" t="s">
        <v>920</v>
      </c>
      <c r="AC1261" s="220" t="s">
        <v>1792</v>
      </c>
      <c r="AD1261" s="219" t="s">
        <v>47</v>
      </c>
      <c r="AE1261" s="220" t="s">
        <v>6578</v>
      </c>
      <c r="AF1261" s="228" t="s">
        <v>55</v>
      </c>
      <c r="AG1261" s="225" t="s">
        <v>5890</v>
      </c>
      <c r="AH1261" s="228" t="s">
        <v>37</v>
      </c>
      <c r="AI1261" s="225" t="s">
        <v>6431</v>
      </c>
      <c r="AJ1261" s="316" t="s">
        <v>15083</v>
      </c>
      <c r="AK1261" s="316" t="s">
        <v>15084</v>
      </c>
      <c r="AL1261" s="221">
        <v>21558</v>
      </c>
      <c r="AM1261" s="221" t="s">
        <v>12607</v>
      </c>
      <c r="AN1261" s="225" t="s">
        <v>9406</v>
      </c>
      <c r="AO1261" s="225"/>
      <c r="AP1261" s="225" t="s">
        <v>12955</v>
      </c>
    </row>
    <row r="1262" spans="1:42" ht="15" customHeight="1">
      <c r="A1262" s="225" t="s">
        <v>17731</v>
      </c>
      <c r="B1262" s="219" t="s">
        <v>33</v>
      </c>
      <c r="C1262" s="219" t="s">
        <v>6579</v>
      </c>
      <c r="D1262" s="219" t="s">
        <v>6580</v>
      </c>
      <c r="E1262" s="219" t="s">
        <v>6581</v>
      </c>
      <c r="F1262" s="223" t="s">
        <v>11845</v>
      </c>
      <c r="G1262" s="223" t="s">
        <v>6582</v>
      </c>
      <c r="H1262" s="219" t="s">
        <v>265</v>
      </c>
      <c r="I1262" s="219" t="s">
        <v>265</v>
      </c>
      <c r="J1262" s="219" t="s">
        <v>5890</v>
      </c>
      <c r="K1262" s="219" t="s">
        <v>5890</v>
      </c>
      <c r="L1262" s="223" t="s">
        <v>52</v>
      </c>
      <c r="M1262" s="219" t="s">
        <v>53</v>
      </c>
      <c r="N1262" s="219" t="s">
        <v>20108</v>
      </c>
      <c r="O1262" s="219" t="s">
        <v>55</v>
      </c>
      <c r="P1262" s="219" t="s">
        <v>56</v>
      </c>
      <c r="Q1262" s="219" t="s">
        <v>3928</v>
      </c>
      <c r="R1262" s="219" t="s">
        <v>12955</v>
      </c>
      <c r="S1262" s="219" t="s">
        <v>20109</v>
      </c>
      <c r="T1262" s="223" t="s">
        <v>20110</v>
      </c>
      <c r="U1262" s="225" t="s">
        <v>179</v>
      </c>
      <c r="V1262" s="219" t="s">
        <v>13123</v>
      </c>
      <c r="W1262" s="219" t="s">
        <v>12955</v>
      </c>
      <c r="X1262" s="230" t="s">
        <v>124</v>
      </c>
      <c r="Y1262" s="220" t="s">
        <v>63</v>
      </c>
      <c r="Z1262" s="220" t="s">
        <v>6583</v>
      </c>
      <c r="AA1262" s="220" t="s">
        <v>16544</v>
      </c>
      <c r="AB1262" s="228" t="s">
        <v>797</v>
      </c>
      <c r="AC1262" s="220" t="s">
        <v>6452</v>
      </c>
      <c r="AD1262" s="219" t="s">
        <v>6584</v>
      </c>
      <c r="AE1262" s="220" t="s">
        <v>6585</v>
      </c>
      <c r="AF1262" s="228" t="s">
        <v>55</v>
      </c>
      <c r="AG1262" s="225" t="s">
        <v>5890</v>
      </c>
      <c r="AH1262" s="228" t="s">
        <v>37</v>
      </c>
      <c r="AI1262" s="225" t="s">
        <v>6431</v>
      </c>
      <c r="AJ1262" s="316" t="s">
        <v>15085</v>
      </c>
      <c r="AK1262" s="316" t="s">
        <v>15086</v>
      </c>
      <c r="AL1262" s="221">
        <v>22609</v>
      </c>
      <c r="AM1262" s="221" t="s">
        <v>12606</v>
      </c>
      <c r="AN1262" s="225" t="s">
        <v>9406</v>
      </c>
      <c r="AO1262" s="225"/>
      <c r="AP1262" s="225" t="s">
        <v>12955</v>
      </c>
    </row>
    <row r="1263" spans="1:42" ht="15" customHeight="1">
      <c r="A1263" s="225" t="s">
        <v>17731</v>
      </c>
      <c r="B1263" s="219" t="s">
        <v>33</v>
      </c>
      <c r="C1263" s="219" t="s">
        <v>6567</v>
      </c>
      <c r="D1263" s="219" t="s">
        <v>6568</v>
      </c>
      <c r="E1263" s="219" t="s">
        <v>6569</v>
      </c>
      <c r="F1263" s="223" t="s">
        <v>11843</v>
      </c>
      <c r="G1263" s="223" t="s">
        <v>6570</v>
      </c>
      <c r="H1263" s="219" t="s">
        <v>265</v>
      </c>
      <c r="I1263" s="219" t="s">
        <v>265</v>
      </c>
      <c r="J1263" s="219" t="s">
        <v>5890</v>
      </c>
      <c r="K1263" s="219" t="s">
        <v>5890</v>
      </c>
      <c r="L1263" s="223" t="s">
        <v>52</v>
      </c>
      <c r="M1263" s="219" t="s">
        <v>53</v>
      </c>
      <c r="N1263" s="219" t="s">
        <v>20111</v>
      </c>
      <c r="O1263" s="219" t="s">
        <v>354</v>
      </c>
      <c r="P1263" s="219" t="s">
        <v>355</v>
      </c>
      <c r="Q1263" s="219" t="s">
        <v>13122</v>
      </c>
      <c r="R1263" s="219" t="s">
        <v>12955</v>
      </c>
      <c r="S1263" s="219" t="s">
        <v>6571</v>
      </c>
      <c r="T1263" s="223" t="s">
        <v>20112</v>
      </c>
      <c r="U1263" s="225" t="s">
        <v>62</v>
      </c>
      <c r="V1263" s="219" t="s">
        <v>726</v>
      </c>
      <c r="W1263" s="219" t="s">
        <v>12955</v>
      </c>
      <c r="X1263" s="230" t="s">
        <v>124</v>
      </c>
      <c r="Y1263" s="220" t="s">
        <v>63</v>
      </c>
      <c r="Z1263" s="220" t="s">
        <v>6571</v>
      </c>
      <c r="AA1263" s="220" t="s">
        <v>16542</v>
      </c>
      <c r="AB1263" s="228" t="s">
        <v>920</v>
      </c>
      <c r="AC1263" s="220" t="s">
        <v>1792</v>
      </c>
      <c r="AD1263" s="219" t="s">
        <v>513</v>
      </c>
      <c r="AE1263" s="220" t="s">
        <v>6571</v>
      </c>
      <c r="AF1263" s="228" t="s">
        <v>55</v>
      </c>
      <c r="AG1263" s="225" t="s">
        <v>5890</v>
      </c>
      <c r="AH1263" s="228" t="s">
        <v>37</v>
      </c>
      <c r="AI1263" s="225" t="s">
        <v>6431</v>
      </c>
      <c r="AJ1263" s="316" t="s">
        <v>15081</v>
      </c>
      <c r="AK1263" s="316" t="s">
        <v>15082</v>
      </c>
      <c r="AL1263" s="221">
        <v>26515</v>
      </c>
      <c r="AM1263" s="221" t="s">
        <v>12607</v>
      </c>
      <c r="AN1263" s="225" t="s">
        <v>9406</v>
      </c>
      <c r="AO1263" s="225"/>
      <c r="AP1263" s="225" t="s">
        <v>12955</v>
      </c>
    </row>
    <row r="1264" spans="1:42" ht="15" customHeight="1">
      <c r="A1264" s="225" t="s">
        <v>17731</v>
      </c>
      <c r="B1264" s="219" t="s">
        <v>33</v>
      </c>
      <c r="C1264" s="219" t="s">
        <v>6640</v>
      </c>
      <c r="D1264" s="219" t="s">
        <v>6641</v>
      </c>
      <c r="E1264" s="219" t="s">
        <v>6642</v>
      </c>
      <c r="F1264" s="223" t="s">
        <v>11855</v>
      </c>
      <c r="G1264" s="223" t="s">
        <v>6643</v>
      </c>
      <c r="H1264" s="219" t="s">
        <v>265</v>
      </c>
      <c r="I1264" s="219" t="s">
        <v>265</v>
      </c>
      <c r="J1264" s="219" t="s">
        <v>5890</v>
      </c>
      <c r="K1264" s="219" t="s">
        <v>5890</v>
      </c>
      <c r="L1264" s="223" t="s">
        <v>52</v>
      </c>
      <c r="M1264" s="219" t="s">
        <v>53</v>
      </c>
      <c r="N1264" s="219" t="s">
        <v>20113</v>
      </c>
      <c r="O1264" s="219" t="s">
        <v>55</v>
      </c>
      <c r="P1264" s="219" t="s">
        <v>56</v>
      </c>
      <c r="Q1264" s="219" t="s">
        <v>9070</v>
      </c>
      <c r="R1264" s="219" t="s">
        <v>12955</v>
      </c>
      <c r="S1264" s="219" t="s">
        <v>6644</v>
      </c>
      <c r="T1264" s="223" t="s">
        <v>20114</v>
      </c>
      <c r="U1264" s="225" t="s">
        <v>4740</v>
      </c>
      <c r="V1264" s="219" t="s">
        <v>2140</v>
      </c>
      <c r="W1264" s="219" t="s">
        <v>12955</v>
      </c>
      <c r="X1264" s="230" t="s">
        <v>124</v>
      </c>
      <c r="Y1264" s="220" t="s">
        <v>63</v>
      </c>
      <c r="Z1264" s="220" t="s">
        <v>6644</v>
      </c>
      <c r="AA1264" s="220" t="s">
        <v>16554</v>
      </c>
      <c r="AB1264" s="228" t="s">
        <v>920</v>
      </c>
      <c r="AC1264" s="220" t="s">
        <v>1792</v>
      </c>
      <c r="AD1264" s="219" t="s">
        <v>6645</v>
      </c>
      <c r="AE1264" s="220" t="s">
        <v>6646</v>
      </c>
      <c r="AF1264" s="228" t="s">
        <v>55</v>
      </c>
      <c r="AG1264" s="225" t="s">
        <v>5890</v>
      </c>
      <c r="AH1264" s="228" t="s">
        <v>37</v>
      </c>
      <c r="AI1264" s="225" t="s">
        <v>6431</v>
      </c>
      <c r="AJ1264" s="316" t="s">
        <v>15105</v>
      </c>
      <c r="AK1264" s="316" t="s">
        <v>15106</v>
      </c>
      <c r="AL1264" s="221">
        <v>27821</v>
      </c>
      <c r="AM1264" s="221" t="s">
        <v>12607</v>
      </c>
      <c r="AN1264" s="225" t="s">
        <v>9406</v>
      </c>
      <c r="AO1264" s="225"/>
      <c r="AP1264" s="225" t="s">
        <v>12955</v>
      </c>
    </row>
    <row r="1265" spans="1:42" ht="15" customHeight="1">
      <c r="A1265" s="225" t="s">
        <v>17731</v>
      </c>
      <c r="B1265" s="219" t="s">
        <v>33</v>
      </c>
      <c r="C1265" s="219" t="s">
        <v>6444</v>
      </c>
      <c r="D1265" s="219" t="s">
        <v>6445</v>
      </c>
      <c r="E1265" s="219" t="s">
        <v>6387</v>
      </c>
      <c r="F1265" s="223" t="s">
        <v>11825</v>
      </c>
      <c r="G1265" s="223" t="s">
        <v>6446</v>
      </c>
      <c r="H1265" s="219" t="s">
        <v>265</v>
      </c>
      <c r="I1265" s="219" t="s">
        <v>265</v>
      </c>
      <c r="J1265" s="219" t="s">
        <v>5890</v>
      </c>
      <c r="K1265" s="219" t="s">
        <v>5890</v>
      </c>
      <c r="L1265" s="223" t="s">
        <v>39</v>
      </c>
      <c r="M1265" s="219" t="s">
        <v>40</v>
      </c>
      <c r="N1265" s="219" t="s">
        <v>20115</v>
      </c>
      <c r="O1265" s="219" t="s">
        <v>37</v>
      </c>
      <c r="P1265" s="219" t="s">
        <v>42</v>
      </c>
      <c r="Q1265" s="219" t="s">
        <v>13148</v>
      </c>
      <c r="R1265" s="219" t="s">
        <v>12955</v>
      </c>
      <c r="S1265" s="219" t="s">
        <v>6431</v>
      </c>
      <c r="T1265" s="223" t="s">
        <v>20116</v>
      </c>
      <c r="U1265" s="225" t="s">
        <v>43</v>
      </c>
      <c r="V1265" s="219" t="s">
        <v>6442</v>
      </c>
      <c r="W1265" s="219" t="s">
        <v>12955</v>
      </c>
      <c r="X1265" s="230" t="s">
        <v>124</v>
      </c>
      <c r="Y1265" s="220" t="s">
        <v>63</v>
      </c>
      <c r="Z1265" s="220" t="s">
        <v>6443</v>
      </c>
      <c r="AA1265" s="220" t="s">
        <v>16521</v>
      </c>
      <c r="AB1265" s="228" t="s">
        <v>46</v>
      </c>
      <c r="AC1265" s="220" t="s">
        <v>6430</v>
      </c>
      <c r="AD1265" s="219" t="s">
        <v>47</v>
      </c>
      <c r="AE1265" s="220" t="s">
        <v>6431</v>
      </c>
      <c r="AF1265" s="228" t="s">
        <v>55</v>
      </c>
      <c r="AG1265" s="225" t="s">
        <v>5890</v>
      </c>
      <c r="AH1265" s="228" t="s">
        <v>37</v>
      </c>
      <c r="AI1265" s="225" t="s">
        <v>6431</v>
      </c>
      <c r="AJ1265" s="316" t="s">
        <v>15037</v>
      </c>
      <c r="AK1265" s="316" t="s">
        <v>15038</v>
      </c>
      <c r="AL1265" s="221">
        <v>34078</v>
      </c>
      <c r="AM1265" s="221" t="s">
        <v>12605</v>
      </c>
      <c r="AN1265" s="225" t="s">
        <v>9406</v>
      </c>
      <c r="AO1265" s="225"/>
      <c r="AP1265" s="225" t="s">
        <v>12955</v>
      </c>
    </row>
    <row r="1266" spans="1:42" ht="15" customHeight="1">
      <c r="A1266" s="225" t="s">
        <v>17731</v>
      </c>
      <c r="B1266" s="219" t="s">
        <v>33</v>
      </c>
      <c r="C1266" s="219" t="s">
        <v>6438</v>
      </c>
      <c r="D1266" s="219" t="s">
        <v>6439</v>
      </c>
      <c r="E1266" s="219" t="s">
        <v>6440</v>
      </c>
      <c r="F1266" s="223" t="s">
        <v>11824</v>
      </c>
      <c r="G1266" s="223" t="s">
        <v>6441</v>
      </c>
      <c r="H1266" s="219" t="s">
        <v>265</v>
      </c>
      <c r="I1266" s="219" t="s">
        <v>265</v>
      </c>
      <c r="J1266" s="219" t="s">
        <v>5890</v>
      </c>
      <c r="K1266" s="219" t="s">
        <v>5890</v>
      </c>
      <c r="L1266" s="223" t="s">
        <v>52</v>
      </c>
      <c r="M1266" s="219" t="s">
        <v>53</v>
      </c>
      <c r="N1266" s="219" t="s">
        <v>20117</v>
      </c>
      <c r="O1266" s="219" t="s">
        <v>55</v>
      </c>
      <c r="P1266" s="219" t="s">
        <v>56</v>
      </c>
      <c r="Q1266" s="219" t="s">
        <v>3719</v>
      </c>
      <c r="R1266" s="219" t="s">
        <v>12955</v>
      </c>
      <c r="S1266" s="219" t="s">
        <v>6431</v>
      </c>
      <c r="T1266" s="223" t="s">
        <v>20116</v>
      </c>
      <c r="U1266" s="225" t="s">
        <v>43</v>
      </c>
      <c r="V1266" s="219" t="s">
        <v>6442</v>
      </c>
      <c r="W1266" s="219" t="s">
        <v>12955</v>
      </c>
      <c r="X1266" s="230" t="s">
        <v>124</v>
      </c>
      <c r="Y1266" s="220" t="s">
        <v>63</v>
      </c>
      <c r="Z1266" s="220" t="s">
        <v>6443</v>
      </c>
      <c r="AA1266" s="220" t="s">
        <v>16521</v>
      </c>
      <c r="AB1266" s="228" t="s">
        <v>46</v>
      </c>
      <c r="AC1266" s="220" t="s">
        <v>6430</v>
      </c>
      <c r="AD1266" s="219" t="s">
        <v>47</v>
      </c>
      <c r="AE1266" s="220" t="s">
        <v>6431</v>
      </c>
      <c r="AF1266" s="228" t="s">
        <v>55</v>
      </c>
      <c r="AG1266" s="225" t="s">
        <v>5890</v>
      </c>
      <c r="AH1266" s="228" t="s">
        <v>37</v>
      </c>
      <c r="AI1266" s="225" t="s">
        <v>6431</v>
      </c>
      <c r="AJ1266" s="316" t="s">
        <v>15035</v>
      </c>
      <c r="AK1266" s="316" t="s">
        <v>15036</v>
      </c>
      <c r="AL1266" s="221">
        <v>30175</v>
      </c>
      <c r="AM1266" s="221" t="s">
        <v>12605</v>
      </c>
      <c r="AN1266" s="225" t="s">
        <v>9406</v>
      </c>
      <c r="AO1266" s="225"/>
      <c r="AP1266" s="225" t="s">
        <v>12955</v>
      </c>
    </row>
    <row r="1267" spans="1:42" ht="15" customHeight="1">
      <c r="A1267" s="225" t="s">
        <v>17731</v>
      </c>
      <c r="B1267" s="219" t="s">
        <v>33</v>
      </c>
      <c r="C1267" s="219" t="s">
        <v>6432</v>
      </c>
      <c r="D1267" s="219" t="s">
        <v>6433</v>
      </c>
      <c r="E1267" s="219" t="s">
        <v>6434</v>
      </c>
      <c r="F1267" s="223" t="s">
        <v>11823</v>
      </c>
      <c r="G1267" s="223" t="s">
        <v>6435</v>
      </c>
      <c r="H1267" s="219" t="s">
        <v>265</v>
      </c>
      <c r="I1267" s="219" t="s">
        <v>265</v>
      </c>
      <c r="J1267" s="219" t="s">
        <v>5890</v>
      </c>
      <c r="K1267" s="219" t="s">
        <v>5890</v>
      </c>
      <c r="L1267" s="223" t="s">
        <v>39</v>
      </c>
      <c r="M1267" s="219" t="s">
        <v>40</v>
      </c>
      <c r="N1267" s="219" t="s">
        <v>20118</v>
      </c>
      <c r="O1267" s="219" t="s">
        <v>188</v>
      </c>
      <c r="P1267" s="219" t="s">
        <v>2461</v>
      </c>
      <c r="Q1267" s="219" t="s">
        <v>6061</v>
      </c>
      <c r="R1267" s="219" t="s">
        <v>12955</v>
      </c>
      <c r="S1267" s="219" t="s">
        <v>6431</v>
      </c>
      <c r="T1267" s="223" t="s">
        <v>20119</v>
      </c>
      <c r="U1267" s="225" t="s">
        <v>43</v>
      </c>
      <c r="V1267" s="219" t="s">
        <v>6436</v>
      </c>
      <c r="W1267" s="219" t="s">
        <v>12955</v>
      </c>
      <c r="X1267" s="230" t="s">
        <v>124</v>
      </c>
      <c r="Y1267" s="220" t="s">
        <v>63</v>
      </c>
      <c r="Z1267" s="220" t="s">
        <v>6437</v>
      </c>
      <c r="AA1267" s="220" t="s">
        <v>16520</v>
      </c>
      <c r="AB1267" s="228" t="s">
        <v>46</v>
      </c>
      <c r="AC1267" s="220" t="s">
        <v>6430</v>
      </c>
      <c r="AD1267" s="219" t="s">
        <v>47</v>
      </c>
      <c r="AE1267" s="220" t="s">
        <v>6431</v>
      </c>
      <c r="AF1267" s="228" t="s">
        <v>55</v>
      </c>
      <c r="AG1267" s="225" t="s">
        <v>5890</v>
      </c>
      <c r="AH1267" s="228" t="s">
        <v>37</v>
      </c>
      <c r="AI1267" s="225" t="s">
        <v>6431</v>
      </c>
      <c r="AJ1267" s="316" t="s">
        <v>15033</v>
      </c>
      <c r="AK1267" s="316" t="s">
        <v>15034</v>
      </c>
      <c r="AL1267" s="221">
        <v>22420</v>
      </c>
      <c r="AM1267" s="221" t="s">
        <v>12605</v>
      </c>
      <c r="AN1267" s="225" t="s">
        <v>9406</v>
      </c>
      <c r="AO1267" s="225"/>
      <c r="AP1267" s="225" t="s">
        <v>12955</v>
      </c>
    </row>
    <row r="1268" spans="1:42" ht="15" customHeight="1">
      <c r="A1268" s="225" t="s">
        <v>17731</v>
      </c>
      <c r="B1268" s="219" t="s">
        <v>33</v>
      </c>
      <c r="C1268" s="219" t="s">
        <v>6647</v>
      </c>
      <c r="D1268" s="219" t="s">
        <v>6648</v>
      </c>
      <c r="E1268" s="219" t="s">
        <v>6649</v>
      </c>
      <c r="F1268" s="223" t="s">
        <v>11856</v>
      </c>
      <c r="G1268" s="223" t="s">
        <v>6650</v>
      </c>
      <c r="H1268" s="219" t="s">
        <v>265</v>
      </c>
      <c r="I1268" s="219" t="s">
        <v>265</v>
      </c>
      <c r="J1268" s="219" t="s">
        <v>5890</v>
      </c>
      <c r="K1268" s="219" t="s">
        <v>5890</v>
      </c>
      <c r="L1268" s="223" t="s">
        <v>52</v>
      </c>
      <c r="M1268" s="219" t="s">
        <v>53</v>
      </c>
      <c r="N1268" s="219" t="s">
        <v>20120</v>
      </c>
      <c r="O1268" s="219" t="s">
        <v>55</v>
      </c>
      <c r="P1268" s="219" t="s">
        <v>56</v>
      </c>
      <c r="Q1268" s="219" t="s">
        <v>612</v>
      </c>
      <c r="R1268" s="219" t="s">
        <v>12955</v>
      </c>
      <c r="S1268" s="219" t="s">
        <v>20121</v>
      </c>
      <c r="T1268" s="223" t="s">
        <v>20122</v>
      </c>
      <c r="U1268" s="225" t="s">
        <v>62</v>
      </c>
      <c r="V1268" s="219" t="s">
        <v>6651</v>
      </c>
      <c r="W1268" s="219" t="s">
        <v>12955</v>
      </c>
      <c r="X1268" s="230" t="s">
        <v>124</v>
      </c>
      <c r="Y1268" s="220" t="s">
        <v>63</v>
      </c>
      <c r="Z1268" s="220" t="s">
        <v>6652</v>
      </c>
      <c r="AA1268" s="220" t="s">
        <v>16555</v>
      </c>
      <c r="AB1268" s="228" t="s">
        <v>46</v>
      </c>
      <c r="AC1268" s="220" t="s">
        <v>6430</v>
      </c>
      <c r="AD1268" s="219" t="s">
        <v>6653</v>
      </c>
      <c r="AE1268" s="220" t="s">
        <v>13331</v>
      </c>
      <c r="AF1268" s="228" t="s">
        <v>55</v>
      </c>
      <c r="AG1268" s="225" t="s">
        <v>5890</v>
      </c>
      <c r="AH1268" s="228" t="s">
        <v>37</v>
      </c>
      <c r="AI1268" s="225" t="s">
        <v>6431</v>
      </c>
      <c r="AJ1268" s="316" t="s">
        <v>15107</v>
      </c>
      <c r="AK1268" s="316" t="s">
        <v>15108</v>
      </c>
      <c r="AL1268" s="221">
        <v>28197</v>
      </c>
      <c r="AM1268" s="221" t="s">
        <v>12605</v>
      </c>
      <c r="AN1268" s="225" t="s">
        <v>9406</v>
      </c>
      <c r="AO1268" s="225"/>
      <c r="AP1268" s="225" t="s">
        <v>12955</v>
      </c>
    </row>
    <row r="1269" spans="1:42" ht="15" customHeight="1">
      <c r="A1269" s="225" t="s">
        <v>17731</v>
      </c>
      <c r="B1269" s="219" t="s">
        <v>33</v>
      </c>
      <c r="C1269" s="219" t="s">
        <v>6628</v>
      </c>
      <c r="D1269" s="219" t="s">
        <v>6629</v>
      </c>
      <c r="E1269" s="219" t="s">
        <v>6630</v>
      </c>
      <c r="F1269" s="223" t="s">
        <v>11853</v>
      </c>
      <c r="G1269" s="223" t="s">
        <v>6631</v>
      </c>
      <c r="H1269" s="219" t="s">
        <v>265</v>
      </c>
      <c r="I1269" s="219" t="s">
        <v>265</v>
      </c>
      <c r="J1269" s="219" t="s">
        <v>5890</v>
      </c>
      <c r="K1269" s="219" t="s">
        <v>5890</v>
      </c>
      <c r="L1269" s="223" t="s">
        <v>52</v>
      </c>
      <c r="M1269" s="219" t="s">
        <v>53</v>
      </c>
      <c r="N1269" s="219" t="s">
        <v>20123</v>
      </c>
      <c r="O1269" s="219" t="s">
        <v>354</v>
      </c>
      <c r="P1269" s="219" t="s">
        <v>355</v>
      </c>
      <c r="Q1269" s="219" t="s">
        <v>8448</v>
      </c>
      <c r="R1269" s="219" t="s">
        <v>12955</v>
      </c>
      <c r="S1269" s="219" t="s">
        <v>6633</v>
      </c>
      <c r="T1269" s="223" t="s">
        <v>20124</v>
      </c>
      <c r="U1269" s="225" t="s">
        <v>179</v>
      </c>
      <c r="V1269" s="219" t="s">
        <v>6632</v>
      </c>
      <c r="W1269" s="219" t="s">
        <v>12955</v>
      </c>
      <c r="X1269" s="230" t="s">
        <v>124</v>
      </c>
      <c r="Y1269" s="220" t="s">
        <v>63</v>
      </c>
      <c r="Z1269" s="220" t="s">
        <v>6633</v>
      </c>
      <c r="AA1269" s="220" t="s">
        <v>16552</v>
      </c>
      <c r="AB1269" s="228" t="s">
        <v>46</v>
      </c>
      <c r="AC1269" s="220" t="s">
        <v>6430</v>
      </c>
      <c r="AD1269" s="219" t="s">
        <v>6634</v>
      </c>
      <c r="AE1269" s="220" t="s">
        <v>13329</v>
      </c>
      <c r="AF1269" s="228" t="s">
        <v>55</v>
      </c>
      <c r="AG1269" s="225" t="s">
        <v>5890</v>
      </c>
      <c r="AH1269" s="228" t="s">
        <v>37</v>
      </c>
      <c r="AI1269" s="225" t="s">
        <v>6431</v>
      </c>
      <c r="AJ1269" s="316" t="s">
        <v>15101</v>
      </c>
      <c r="AK1269" s="316" t="s">
        <v>15102</v>
      </c>
      <c r="AL1269" s="221">
        <v>26543</v>
      </c>
      <c r="AM1269" s="221" t="s">
        <v>12605</v>
      </c>
      <c r="AN1269" s="225" t="s">
        <v>9406</v>
      </c>
      <c r="AO1269" s="225"/>
      <c r="AP1269" s="225" t="s">
        <v>12955</v>
      </c>
    </row>
    <row r="1270" spans="1:42" ht="15" customHeight="1">
      <c r="A1270" s="225" t="s">
        <v>17731</v>
      </c>
      <c r="B1270" s="219" t="s">
        <v>33</v>
      </c>
      <c r="C1270" s="219" t="s">
        <v>6519</v>
      </c>
      <c r="D1270" s="219" t="s">
        <v>6520</v>
      </c>
      <c r="E1270" s="219" t="s">
        <v>6521</v>
      </c>
      <c r="F1270" s="223" t="s">
        <v>11837</v>
      </c>
      <c r="G1270" s="223" t="s">
        <v>6522</v>
      </c>
      <c r="H1270" s="219" t="s">
        <v>265</v>
      </c>
      <c r="I1270" s="219" t="s">
        <v>265</v>
      </c>
      <c r="J1270" s="219" t="s">
        <v>5890</v>
      </c>
      <c r="K1270" s="219" t="s">
        <v>5890</v>
      </c>
      <c r="L1270" s="223" t="s">
        <v>52</v>
      </c>
      <c r="M1270" s="219" t="s">
        <v>53</v>
      </c>
      <c r="N1270" s="219" t="s">
        <v>20125</v>
      </c>
      <c r="O1270" s="219" t="s">
        <v>354</v>
      </c>
      <c r="P1270" s="219" t="s">
        <v>355</v>
      </c>
      <c r="Q1270" s="219" t="s">
        <v>2639</v>
      </c>
      <c r="R1270" s="219" t="s">
        <v>12955</v>
      </c>
      <c r="S1270" s="219" t="s">
        <v>4636</v>
      </c>
      <c r="T1270" s="223" t="s">
        <v>20126</v>
      </c>
      <c r="U1270" s="225" t="s">
        <v>179</v>
      </c>
      <c r="V1270" s="219" t="s">
        <v>304</v>
      </c>
      <c r="W1270" s="219" t="s">
        <v>12955</v>
      </c>
      <c r="X1270" s="230" t="s">
        <v>124</v>
      </c>
      <c r="Y1270" s="220" t="s">
        <v>63</v>
      </c>
      <c r="Z1270" s="220" t="s">
        <v>6523</v>
      </c>
      <c r="AA1270" s="220" t="s">
        <v>16534</v>
      </c>
      <c r="AB1270" s="228" t="s">
        <v>46</v>
      </c>
      <c r="AC1270" s="220" t="s">
        <v>6430</v>
      </c>
      <c r="AD1270" s="219" t="s">
        <v>6524</v>
      </c>
      <c r="AE1270" s="220" t="s">
        <v>6523</v>
      </c>
      <c r="AF1270" s="228" t="s">
        <v>55</v>
      </c>
      <c r="AG1270" s="225" t="s">
        <v>5890</v>
      </c>
      <c r="AH1270" s="228" t="s">
        <v>37</v>
      </c>
      <c r="AI1270" s="225" t="s">
        <v>6431</v>
      </c>
      <c r="AJ1270" s="316" t="s">
        <v>15065</v>
      </c>
      <c r="AK1270" s="316" t="s">
        <v>15066</v>
      </c>
      <c r="AL1270" s="221">
        <v>26543</v>
      </c>
      <c r="AM1270" s="221" t="s">
        <v>12605</v>
      </c>
      <c r="AN1270" s="225" t="s">
        <v>9406</v>
      </c>
      <c r="AO1270" s="225"/>
      <c r="AP1270" s="225" t="s">
        <v>12955</v>
      </c>
    </row>
    <row r="1271" spans="1:42" ht="15" customHeight="1">
      <c r="A1271" s="225" t="s">
        <v>17731</v>
      </c>
      <c r="B1271" s="219" t="s">
        <v>33</v>
      </c>
      <c r="C1271" s="219" t="s">
        <v>6525</v>
      </c>
      <c r="D1271" s="219" t="s">
        <v>6526</v>
      </c>
      <c r="E1271" s="219" t="s">
        <v>6527</v>
      </c>
      <c r="F1271" s="223" t="s">
        <v>11838</v>
      </c>
      <c r="G1271" s="223" t="s">
        <v>6528</v>
      </c>
      <c r="H1271" s="219" t="s">
        <v>265</v>
      </c>
      <c r="I1271" s="219" t="s">
        <v>265</v>
      </c>
      <c r="J1271" s="219" t="s">
        <v>5890</v>
      </c>
      <c r="K1271" s="219" t="s">
        <v>5890</v>
      </c>
      <c r="L1271" s="223" t="s">
        <v>52</v>
      </c>
      <c r="M1271" s="219" t="s">
        <v>53</v>
      </c>
      <c r="N1271" s="219" t="s">
        <v>20127</v>
      </c>
      <c r="O1271" s="219" t="s">
        <v>55</v>
      </c>
      <c r="P1271" s="219" t="s">
        <v>56</v>
      </c>
      <c r="Q1271" s="219" t="s">
        <v>7141</v>
      </c>
      <c r="R1271" s="219" t="s">
        <v>12955</v>
      </c>
      <c r="S1271" s="219" t="s">
        <v>6529</v>
      </c>
      <c r="T1271" s="223" t="s">
        <v>20128</v>
      </c>
      <c r="U1271" s="225" t="s">
        <v>62</v>
      </c>
      <c r="V1271" s="219" t="s">
        <v>371</v>
      </c>
      <c r="W1271" s="219" t="s">
        <v>12955</v>
      </c>
      <c r="X1271" s="230" t="s">
        <v>124</v>
      </c>
      <c r="Y1271" s="220" t="s">
        <v>63</v>
      </c>
      <c r="Z1271" s="220" t="s">
        <v>6529</v>
      </c>
      <c r="AA1271" s="220" t="s">
        <v>16535</v>
      </c>
      <c r="AB1271" s="228" t="s">
        <v>46</v>
      </c>
      <c r="AC1271" s="220" t="s">
        <v>6430</v>
      </c>
      <c r="AD1271" s="219" t="s">
        <v>6530</v>
      </c>
      <c r="AE1271" s="220" t="s">
        <v>6529</v>
      </c>
      <c r="AF1271" s="228" t="s">
        <v>55</v>
      </c>
      <c r="AG1271" s="225" t="s">
        <v>5890</v>
      </c>
      <c r="AH1271" s="228" t="s">
        <v>37</v>
      </c>
      <c r="AI1271" s="225" t="s">
        <v>6431</v>
      </c>
      <c r="AJ1271" s="316" t="s">
        <v>15067</v>
      </c>
      <c r="AK1271" s="316" t="s">
        <v>15068</v>
      </c>
      <c r="AL1271" s="221">
        <v>23012</v>
      </c>
      <c r="AM1271" s="221" t="s">
        <v>12605</v>
      </c>
      <c r="AN1271" s="225" t="s">
        <v>9406</v>
      </c>
      <c r="AO1271" s="225"/>
      <c r="AP1271" s="225" t="s">
        <v>12955</v>
      </c>
    </row>
    <row r="1272" spans="1:42" ht="15" customHeight="1">
      <c r="A1272" s="225" t="s">
        <v>17731</v>
      </c>
      <c r="B1272" s="219" t="s">
        <v>33</v>
      </c>
      <c r="C1272" s="219" t="s">
        <v>6424</v>
      </c>
      <c r="D1272" s="219" t="s">
        <v>6425</v>
      </c>
      <c r="E1272" s="219" t="s">
        <v>6426</v>
      </c>
      <c r="F1272" s="223" t="s">
        <v>6427</v>
      </c>
      <c r="G1272" s="223" t="s">
        <v>6428</v>
      </c>
      <c r="H1272" s="219" t="s">
        <v>265</v>
      </c>
      <c r="I1272" s="219" t="s">
        <v>265</v>
      </c>
      <c r="J1272" s="219" t="s">
        <v>5890</v>
      </c>
      <c r="K1272" s="219" t="s">
        <v>5890</v>
      </c>
      <c r="L1272" s="223" t="s">
        <v>52</v>
      </c>
      <c r="M1272" s="219" t="s">
        <v>53</v>
      </c>
      <c r="N1272" s="219" t="s">
        <v>20129</v>
      </c>
      <c r="O1272" s="219" t="s">
        <v>354</v>
      </c>
      <c r="P1272" s="219" t="s">
        <v>355</v>
      </c>
      <c r="Q1272" s="219" t="s">
        <v>13124</v>
      </c>
      <c r="R1272" s="219" t="s">
        <v>12955</v>
      </c>
      <c r="S1272" s="219" t="s">
        <v>6430</v>
      </c>
      <c r="T1272" s="223" t="s">
        <v>20130</v>
      </c>
      <c r="U1272" s="225" t="s">
        <v>179</v>
      </c>
      <c r="V1272" s="219" t="s">
        <v>6429</v>
      </c>
      <c r="W1272" s="219" t="s">
        <v>12955</v>
      </c>
      <c r="X1272" s="230" t="s">
        <v>124</v>
      </c>
      <c r="Y1272" s="220" t="s">
        <v>63</v>
      </c>
      <c r="Z1272" s="220" t="s">
        <v>6430</v>
      </c>
      <c r="AA1272" s="220" t="s">
        <v>16519</v>
      </c>
      <c r="AB1272" s="228" t="s">
        <v>46</v>
      </c>
      <c r="AC1272" s="220" t="s">
        <v>6430</v>
      </c>
      <c r="AD1272" s="219" t="s">
        <v>1009</v>
      </c>
      <c r="AE1272" s="220" t="s">
        <v>6430</v>
      </c>
      <c r="AF1272" s="228" t="s">
        <v>55</v>
      </c>
      <c r="AG1272" s="225" t="s">
        <v>5890</v>
      </c>
      <c r="AH1272" s="228" t="s">
        <v>37</v>
      </c>
      <c r="AI1272" s="225" t="s">
        <v>6431</v>
      </c>
      <c r="AJ1272" s="316" t="s">
        <v>15031</v>
      </c>
      <c r="AK1272" s="316" t="s">
        <v>15032</v>
      </c>
      <c r="AL1272" s="221">
        <v>26512</v>
      </c>
      <c r="AM1272" s="221" t="s">
        <v>12605</v>
      </c>
      <c r="AN1272" s="225" t="s">
        <v>9406</v>
      </c>
      <c r="AO1272" s="225"/>
      <c r="AP1272" s="225" t="s">
        <v>12955</v>
      </c>
    </row>
    <row r="1273" spans="1:42" ht="15" customHeight="1">
      <c r="A1273" s="225" t="s">
        <v>17731</v>
      </c>
      <c r="B1273" s="219" t="s">
        <v>33</v>
      </c>
      <c r="C1273" s="219" t="s">
        <v>6513</v>
      </c>
      <c r="D1273" s="219" t="s">
        <v>6514</v>
      </c>
      <c r="E1273" s="219" t="s">
        <v>6515</v>
      </c>
      <c r="F1273" s="223" t="s">
        <v>11836</v>
      </c>
      <c r="G1273" s="223" t="s">
        <v>6516</v>
      </c>
      <c r="H1273" s="219" t="s">
        <v>265</v>
      </c>
      <c r="I1273" s="219" t="s">
        <v>265</v>
      </c>
      <c r="J1273" s="219" t="s">
        <v>5890</v>
      </c>
      <c r="K1273" s="219" t="s">
        <v>5890</v>
      </c>
      <c r="L1273" s="223" t="s">
        <v>52</v>
      </c>
      <c r="M1273" s="219" t="s">
        <v>53</v>
      </c>
      <c r="N1273" s="219" t="s">
        <v>20131</v>
      </c>
      <c r="O1273" s="219" t="s">
        <v>354</v>
      </c>
      <c r="P1273" s="219" t="s">
        <v>355</v>
      </c>
      <c r="Q1273" s="219" t="s">
        <v>13123</v>
      </c>
      <c r="R1273" s="219" t="s">
        <v>12955</v>
      </c>
      <c r="S1273" s="219" t="s">
        <v>20132</v>
      </c>
      <c r="T1273" s="223" t="s">
        <v>20133</v>
      </c>
      <c r="U1273" s="225" t="s">
        <v>179</v>
      </c>
      <c r="V1273" s="219" t="s">
        <v>3143</v>
      </c>
      <c r="W1273" s="219" t="s">
        <v>12955</v>
      </c>
      <c r="X1273" s="230" t="s">
        <v>124</v>
      </c>
      <c r="Y1273" s="220" t="s">
        <v>63</v>
      </c>
      <c r="Z1273" s="220" t="s">
        <v>6517</v>
      </c>
      <c r="AA1273" s="220" t="s">
        <v>16533</v>
      </c>
      <c r="AB1273" s="228" t="s">
        <v>46</v>
      </c>
      <c r="AC1273" s="220" t="s">
        <v>6430</v>
      </c>
      <c r="AD1273" s="219" t="s">
        <v>2094</v>
      </c>
      <c r="AE1273" s="220" t="s">
        <v>6518</v>
      </c>
      <c r="AF1273" s="228" t="s">
        <v>55</v>
      </c>
      <c r="AG1273" s="225" t="s">
        <v>5890</v>
      </c>
      <c r="AH1273" s="228" t="s">
        <v>37</v>
      </c>
      <c r="AI1273" s="225" t="s">
        <v>6431</v>
      </c>
      <c r="AJ1273" s="316" t="s">
        <v>15063</v>
      </c>
      <c r="AK1273" s="316" t="s">
        <v>15064</v>
      </c>
      <c r="AL1273" s="221">
        <v>26512</v>
      </c>
      <c r="AM1273" s="221" t="s">
        <v>12605</v>
      </c>
      <c r="AN1273" s="225" t="s">
        <v>9406</v>
      </c>
      <c r="AO1273" s="225"/>
      <c r="AP1273" s="225" t="s">
        <v>12955</v>
      </c>
    </row>
    <row r="1274" spans="1:42" ht="15" customHeight="1">
      <c r="A1274" s="225" t="s">
        <v>17731</v>
      </c>
      <c r="B1274" s="219" t="s">
        <v>33</v>
      </c>
      <c r="C1274" s="219" t="s">
        <v>6507</v>
      </c>
      <c r="D1274" s="219" t="s">
        <v>6508</v>
      </c>
      <c r="E1274" s="219" t="s">
        <v>6509</v>
      </c>
      <c r="F1274" s="223" t="s">
        <v>11835</v>
      </c>
      <c r="G1274" s="223" t="s">
        <v>6510</v>
      </c>
      <c r="H1274" s="219" t="s">
        <v>265</v>
      </c>
      <c r="I1274" s="219" t="s">
        <v>265</v>
      </c>
      <c r="J1274" s="219" t="s">
        <v>5890</v>
      </c>
      <c r="K1274" s="219" t="s">
        <v>5890</v>
      </c>
      <c r="L1274" s="223" t="s">
        <v>52</v>
      </c>
      <c r="M1274" s="219" t="s">
        <v>53</v>
      </c>
      <c r="N1274" s="219" t="s">
        <v>20134</v>
      </c>
      <c r="O1274" s="219" t="s">
        <v>354</v>
      </c>
      <c r="P1274" s="219" t="s">
        <v>355</v>
      </c>
      <c r="Q1274" s="219" t="s">
        <v>188</v>
      </c>
      <c r="R1274" s="219" t="s">
        <v>12955</v>
      </c>
      <c r="S1274" s="219" t="s">
        <v>6511</v>
      </c>
      <c r="T1274" s="223" t="s">
        <v>20135</v>
      </c>
      <c r="U1274" s="225" t="s">
        <v>62</v>
      </c>
      <c r="V1274" s="219" t="s">
        <v>965</v>
      </c>
      <c r="W1274" s="219" t="s">
        <v>12955</v>
      </c>
      <c r="X1274" s="230" t="s">
        <v>124</v>
      </c>
      <c r="Y1274" s="220" t="s">
        <v>63</v>
      </c>
      <c r="Z1274" s="220" t="s">
        <v>6511</v>
      </c>
      <c r="AA1274" s="220" t="s">
        <v>16532</v>
      </c>
      <c r="AB1274" s="228" t="s">
        <v>46</v>
      </c>
      <c r="AC1274" s="220" t="s">
        <v>6430</v>
      </c>
      <c r="AD1274" s="219" t="s">
        <v>6512</v>
      </c>
      <c r="AE1274" s="220" t="s">
        <v>6511</v>
      </c>
      <c r="AF1274" s="228" t="s">
        <v>55</v>
      </c>
      <c r="AG1274" s="225" t="s">
        <v>5890</v>
      </c>
      <c r="AH1274" s="228" t="s">
        <v>37</v>
      </c>
      <c r="AI1274" s="225" t="s">
        <v>6431</v>
      </c>
      <c r="AJ1274" s="316" t="s">
        <v>15061</v>
      </c>
      <c r="AK1274" s="316" t="s">
        <v>15062</v>
      </c>
      <c r="AL1274" s="221">
        <v>22609</v>
      </c>
      <c r="AM1274" s="221" t="s">
        <v>12605</v>
      </c>
      <c r="AN1274" s="225" t="s">
        <v>9406</v>
      </c>
      <c r="AO1274" s="225"/>
      <c r="AP1274" s="225" t="s">
        <v>12955</v>
      </c>
    </row>
    <row r="1275" spans="1:42" ht="15" customHeight="1">
      <c r="A1275" s="225" t="s">
        <v>17731</v>
      </c>
      <c r="B1275" s="225" t="s">
        <v>33</v>
      </c>
      <c r="C1275" s="225" t="s">
        <v>6403</v>
      </c>
      <c r="D1275" s="225" t="s">
        <v>6404</v>
      </c>
      <c r="E1275" s="225" t="s">
        <v>6405</v>
      </c>
      <c r="F1275" s="225" t="s">
        <v>11819</v>
      </c>
      <c r="G1275" s="219" t="s">
        <v>9393</v>
      </c>
      <c r="H1275" s="225" t="s">
        <v>265</v>
      </c>
      <c r="I1275" s="225" t="s">
        <v>265</v>
      </c>
      <c r="J1275" s="225" t="s">
        <v>5890</v>
      </c>
      <c r="K1275" s="225" t="s">
        <v>5890</v>
      </c>
      <c r="L1275" s="225" t="s">
        <v>52</v>
      </c>
      <c r="M1275" s="225" t="s">
        <v>40</v>
      </c>
      <c r="N1275" s="225" t="s">
        <v>21095</v>
      </c>
      <c r="O1275" s="219" t="s">
        <v>70</v>
      </c>
      <c r="P1275" s="219" t="s">
        <v>71</v>
      </c>
      <c r="Q1275" s="225" t="s">
        <v>13151</v>
      </c>
      <c r="R1275" s="225" t="s">
        <v>12955</v>
      </c>
      <c r="S1275" s="225" t="s">
        <v>6390</v>
      </c>
      <c r="T1275" s="223" t="s">
        <v>20068</v>
      </c>
      <c r="U1275" s="225" t="s">
        <v>43</v>
      </c>
      <c r="V1275" s="225" t="s">
        <v>6407</v>
      </c>
      <c r="W1275" s="225" t="s">
        <v>12955</v>
      </c>
      <c r="X1275" s="225" t="s">
        <v>124</v>
      </c>
      <c r="Y1275" s="225" t="s">
        <v>44</v>
      </c>
      <c r="Z1275" s="225" t="s">
        <v>6408</v>
      </c>
      <c r="AA1275" s="220" t="s">
        <v>16515</v>
      </c>
      <c r="AB1275" s="225" t="s">
        <v>126</v>
      </c>
      <c r="AC1275" s="225" t="s">
        <v>6390</v>
      </c>
      <c r="AD1275" s="225" t="s">
        <v>47</v>
      </c>
      <c r="AE1275" s="225" t="s">
        <v>6391</v>
      </c>
      <c r="AF1275" s="225" t="s">
        <v>55</v>
      </c>
      <c r="AG1275" s="225" t="s">
        <v>5890</v>
      </c>
      <c r="AH1275" s="225" t="s">
        <v>117</v>
      </c>
      <c r="AI1275" s="225" t="s">
        <v>6390</v>
      </c>
      <c r="AJ1275" s="316" t="s">
        <v>15023</v>
      </c>
      <c r="AK1275" s="316" t="s">
        <v>15024</v>
      </c>
      <c r="AL1275" s="221">
        <v>40924</v>
      </c>
      <c r="AM1275" s="225" t="s">
        <v>12605</v>
      </c>
      <c r="AN1275" s="225" t="s">
        <v>9406</v>
      </c>
      <c r="AO1275" s="225"/>
      <c r="AP1275" s="225" t="s">
        <v>12955</v>
      </c>
    </row>
    <row r="1276" spans="1:42" ht="15" customHeight="1">
      <c r="A1276" s="225" t="s">
        <v>17731</v>
      </c>
      <c r="B1276" s="219" t="s">
        <v>33</v>
      </c>
      <c r="C1276" s="219" t="s">
        <v>12955</v>
      </c>
      <c r="D1276" s="219" t="s">
        <v>12955</v>
      </c>
      <c r="E1276" s="219" t="s">
        <v>12955</v>
      </c>
      <c r="F1276" s="223" t="s">
        <v>12829</v>
      </c>
      <c r="G1276" s="318" t="s">
        <v>9780</v>
      </c>
      <c r="H1276" s="219" t="s">
        <v>265</v>
      </c>
      <c r="I1276" s="219" t="s">
        <v>265</v>
      </c>
      <c r="J1276" s="219" t="s">
        <v>5890</v>
      </c>
      <c r="K1276" s="219" t="s">
        <v>5890</v>
      </c>
      <c r="L1276" s="219" t="s">
        <v>52</v>
      </c>
      <c r="M1276" s="219" t="s">
        <v>53</v>
      </c>
      <c r="N1276" s="219" t="s">
        <v>56</v>
      </c>
      <c r="O1276" s="219" t="s">
        <v>55</v>
      </c>
      <c r="P1276" s="219" t="s">
        <v>56</v>
      </c>
      <c r="Q1276" s="219" t="s">
        <v>12955</v>
      </c>
      <c r="R1276" s="219" t="s">
        <v>12955</v>
      </c>
      <c r="S1276" s="219" t="s">
        <v>12955</v>
      </c>
      <c r="T1276" s="219" t="s">
        <v>12955</v>
      </c>
      <c r="U1276" s="219" t="s">
        <v>12955</v>
      </c>
      <c r="V1276" s="219" t="s">
        <v>12955</v>
      </c>
      <c r="W1276" s="219" t="s">
        <v>12955</v>
      </c>
      <c r="X1276" s="219" t="s">
        <v>12955</v>
      </c>
      <c r="Y1276" s="219" t="s">
        <v>12955</v>
      </c>
      <c r="Z1276" s="219" t="s">
        <v>12955</v>
      </c>
      <c r="AA1276" s="219" t="s">
        <v>12955</v>
      </c>
      <c r="AB1276" s="219" t="s">
        <v>12955</v>
      </c>
      <c r="AC1276" s="219" t="s">
        <v>12955</v>
      </c>
      <c r="AD1276" s="219" t="s">
        <v>12955</v>
      </c>
      <c r="AE1276" s="219" t="s">
        <v>12955</v>
      </c>
      <c r="AF1276" s="219" t="s">
        <v>55</v>
      </c>
      <c r="AG1276" s="219" t="s">
        <v>5890</v>
      </c>
      <c r="AH1276" s="219" t="s">
        <v>12955</v>
      </c>
      <c r="AI1276" s="219" t="s">
        <v>12955</v>
      </c>
      <c r="AJ1276" s="219" t="s">
        <v>12955</v>
      </c>
      <c r="AK1276" s="219" t="s">
        <v>12955</v>
      </c>
      <c r="AL1276" s="222"/>
      <c r="AM1276" s="219" t="s">
        <v>12955</v>
      </c>
      <c r="AN1276" s="223" t="s">
        <v>9412</v>
      </c>
      <c r="AO1276" s="222">
        <v>35916</v>
      </c>
      <c r="AP1276" s="222" t="s">
        <v>12955</v>
      </c>
    </row>
    <row r="1277" spans="1:42" ht="15" customHeight="1">
      <c r="A1277" s="225" t="s">
        <v>17731</v>
      </c>
      <c r="B1277" s="219" t="s">
        <v>33</v>
      </c>
      <c r="C1277" s="219" t="s">
        <v>12955</v>
      </c>
      <c r="D1277" s="219" t="s">
        <v>12955</v>
      </c>
      <c r="E1277" s="219" t="s">
        <v>12955</v>
      </c>
      <c r="F1277" s="223" t="s">
        <v>12830</v>
      </c>
      <c r="G1277" s="318" t="s">
        <v>9781</v>
      </c>
      <c r="H1277" s="219" t="s">
        <v>265</v>
      </c>
      <c r="I1277" s="219" t="s">
        <v>265</v>
      </c>
      <c r="J1277" s="219" t="s">
        <v>5890</v>
      </c>
      <c r="K1277" s="219" t="s">
        <v>5890</v>
      </c>
      <c r="L1277" s="219" t="s">
        <v>52</v>
      </c>
      <c r="M1277" s="219" t="s">
        <v>53</v>
      </c>
      <c r="N1277" s="219" t="s">
        <v>56</v>
      </c>
      <c r="O1277" s="219" t="s">
        <v>55</v>
      </c>
      <c r="P1277" s="219" t="s">
        <v>56</v>
      </c>
      <c r="Q1277" s="219" t="s">
        <v>12955</v>
      </c>
      <c r="R1277" s="219" t="s">
        <v>12955</v>
      </c>
      <c r="S1277" s="219" t="s">
        <v>12955</v>
      </c>
      <c r="T1277" s="219" t="s">
        <v>12955</v>
      </c>
      <c r="U1277" s="219" t="s">
        <v>12955</v>
      </c>
      <c r="V1277" s="219" t="s">
        <v>12955</v>
      </c>
      <c r="W1277" s="219" t="s">
        <v>12955</v>
      </c>
      <c r="X1277" s="219" t="s">
        <v>12955</v>
      </c>
      <c r="Y1277" s="219" t="s">
        <v>12955</v>
      </c>
      <c r="Z1277" s="219" t="s">
        <v>12955</v>
      </c>
      <c r="AA1277" s="219" t="s">
        <v>12955</v>
      </c>
      <c r="AB1277" s="219" t="s">
        <v>12955</v>
      </c>
      <c r="AC1277" s="219" t="s">
        <v>12955</v>
      </c>
      <c r="AD1277" s="219" t="s">
        <v>12955</v>
      </c>
      <c r="AE1277" s="219" t="s">
        <v>12955</v>
      </c>
      <c r="AF1277" s="219" t="s">
        <v>55</v>
      </c>
      <c r="AG1277" s="219" t="s">
        <v>5890</v>
      </c>
      <c r="AH1277" s="219" t="s">
        <v>12955</v>
      </c>
      <c r="AI1277" s="219" t="s">
        <v>12955</v>
      </c>
      <c r="AJ1277" s="219" t="s">
        <v>12955</v>
      </c>
      <c r="AK1277" s="219" t="s">
        <v>12955</v>
      </c>
      <c r="AL1277" s="222"/>
      <c r="AM1277" s="219" t="s">
        <v>12955</v>
      </c>
      <c r="AN1277" s="223" t="s">
        <v>9412</v>
      </c>
      <c r="AO1277" s="222">
        <v>35886</v>
      </c>
      <c r="AP1277" s="222" t="s">
        <v>12955</v>
      </c>
    </row>
    <row r="1278" spans="1:42" ht="15" customHeight="1">
      <c r="A1278" s="225" t="s">
        <v>17731</v>
      </c>
      <c r="B1278" s="219" t="s">
        <v>33</v>
      </c>
      <c r="C1278" s="219" t="s">
        <v>12955</v>
      </c>
      <c r="D1278" s="219" t="s">
        <v>12955</v>
      </c>
      <c r="E1278" s="219" t="s">
        <v>12955</v>
      </c>
      <c r="F1278" s="223" t="s">
        <v>12831</v>
      </c>
      <c r="G1278" s="318" t="s">
        <v>9782</v>
      </c>
      <c r="H1278" s="219" t="s">
        <v>265</v>
      </c>
      <c r="I1278" s="219" t="s">
        <v>265</v>
      </c>
      <c r="J1278" s="219" t="s">
        <v>5890</v>
      </c>
      <c r="K1278" s="219" t="s">
        <v>5890</v>
      </c>
      <c r="L1278" s="219" t="s">
        <v>52</v>
      </c>
      <c r="M1278" s="219" t="s">
        <v>53</v>
      </c>
      <c r="N1278" s="219" t="s">
        <v>9783</v>
      </c>
      <c r="O1278" s="219" t="s">
        <v>55</v>
      </c>
      <c r="P1278" s="219" t="s">
        <v>56</v>
      </c>
      <c r="Q1278" s="219" t="s">
        <v>5392</v>
      </c>
      <c r="R1278" s="219" t="s">
        <v>12955</v>
      </c>
      <c r="S1278" s="219" t="s">
        <v>12955</v>
      </c>
      <c r="T1278" s="219" t="s">
        <v>12955</v>
      </c>
      <c r="U1278" s="219" t="s">
        <v>12955</v>
      </c>
      <c r="V1278" s="219" t="s">
        <v>12955</v>
      </c>
      <c r="W1278" s="219" t="s">
        <v>12955</v>
      </c>
      <c r="X1278" s="219" t="s">
        <v>12955</v>
      </c>
      <c r="Y1278" s="219" t="s">
        <v>12955</v>
      </c>
      <c r="Z1278" s="219" t="s">
        <v>12955</v>
      </c>
      <c r="AA1278" s="219" t="s">
        <v>12955</v>
      </c>
      <c r="AB1278" s="219" t="s">
        <v>12955</v>
      </c>
      <c r="AC1278" s="219" t="s">
        <v>12955</v>
      </c>
      <c r="AD1278" s="219" t="s">
        <v>12955</v>
      </c>
      <c r="AE1278" s="219" t="s">
        <v>12955</v>
      </c>
      <c r="AF1278" s="219" t="s">
        <v>55</v>
      </c>
      <c r="AG1278" s="219" t="s">
        <v>5890</v>
      </c>
      <c r="AH1278" s="219" t="s">
        <v>12955</v>
      </c>
      <c r="AI1278" s="219" t="s">
        <v>12955</v>
      </c>
      <c r="AJ1278" s="219" t="s">
        <v>12955</v>
      </c>
      <c r="AK1278" s="219" t="s">
        <v>12955</v>
      </c>
      <c r="AL1278" s="222"/>
      <c r="AM1278" s="219" t="s">
        <v>12955</v>
      </c>
      <c r="AN1278" s="223" t="s">
        <v>9412</v>
      </c>
      <c r="AO1278" s="222">
        <v>37043</v>
      </c>
      <c r="AP1278" s="222" t="s">
        <v>12955</v>
      </c>
    </row>
    <row r="1279" spans="1:42" ht="15" customHeight="1">
      <c r="A1279" s="225" t="s">
        <v>17731</v>
      </c>
      <c r="B1279" s="219" t="s">
        <v>33</v>
      </c>
      <c r="C1279" s="219" t="s">
        <v>12955</v>
      </c>
      <c r="D1279" s="219" t="s">
        <v>12955</v>
      </c>
      <c r="E1279" s="219" t="s">
        <v>12955</v>
      </c>
      <c r="F1279" s="223" t="s">
        <v>11850</v>
      </c>
      <c r="G1279" s="318" t="s">
        <v>9784</v>
      </c>
      <c r="H1279" s="219" t="s">
        <v>265</v>
      </c>
      <c r="I1279" s="219" t="s">
        <v>265</v>
      </c>
      <c r="J1279" s="219" t="s">
        <v>5890</v>
      </c>
      <c r="K1279" s="219" t="s">
        <v>5890</v>
      </c>
      <c r="L1279" s="219" t="s">
        <v>39</v>
      </c>
      <c r="M1279" s="219" t="s">
        <v>40</v>
      </c>
      <c r="N1279" s="219" t="s">
        <v>9785</v>
      </c>
      <c r="O1279" s="219" t="s">
        <v>225</v>
      </c>
      <c r="P1279" s="219" t="s">
        <v>226</v>
      </c>
      <c r="Q1279" s="219" t="s">
        <v>7603</v>
      </c>
      <c r="R1279" s="219" t="s">
        <v>12955</v>
      </c>
      <c r="S1279" s="219" t="s">
        <v>12955</v>
      </c>
      <c r="T1279" s="219" t="s">
        <v>12955</v>
      </c>
      <c r="U1279" s="219" t="s">
        <v>12955</v>
      </c>
      <c r="V1279" s="219" t="s">
        <v>12955</v>
      </c>
      <c r="W1279" s="219" t="s">
        <v>12955</v>
      </c>
      <c r="X1279" s="219" t="s">
        <v>12955</v>
      </c>
      <c r="Y1279" s="219" t="s">
        <v>12955</v>
      </c>
      <c r="Z1279" s="219" t="s">
        <v>12955</v>
      </c>
      <c r="AA1279" s="219" t="s">
        <v>12955</v>
      </c>
      <c r="AB1279" s="219" t="s">
        <v>12955</v>
      </c>
      <c r="AC1279" s="219" t="s">
        <v>12955</v>
      </c>
      <c r="AD1279" s="219" t="s">
        <v>12955</v>
      </c>
      <c r="AE1279" s="219" t="s">
        <v>12955</v>
      </c>
      <c r="AF1279" s="219" t="s">
        <v>55</v>
      </c>
      <c r="AG1279" s="219" t="s">
        <v>5890</v>
      </c>
      <c r="AH1279" s="219" t="s">
        <v>12955</v>
      </c>
      <c r="AI1279" s="219" t="s">
        <v>12955</v>
      </c>
      <c r="AJ1279" s="219" t="s">
        <v>12955</v>
      </c>
      <c r="AK1279" s="219" t="s">
        <v>12955</v>
      </c>
      <c r="AL1279" s="222"/>
      <c r="AM1279" s="219" t="s">
        <v>12955</v>
      </c>
      <c r="AN1279" s="223" t="s">
        <v>9412</v>
      </c>
      <c r="AO1279" s="222">
        <v>37043</v>
      </c>
      <c r="AP1279" s="222" t="s">
        <v>12955</v>
      </c>
    </row>
    <row r="1280" spans="1:42" ht="15" customHeight="1">
      <c r="A1280" s="225" t="s">
        <v>17731</v>
      </c>
      <c r="B1280" s="219" t="s">
        <v>33</v>
      </c>
      <c r="C1280" s="219" t="s">
        <v>12955</v>
      </c>
      <c r="D1280" s="219" t="s">
        <v>12955</v>
      </c>
      <c r="E1280" s="219" t="s">
        <v>12955</v>
      </c>
      <c r="F1280" s="223" t="s">
        <v>12832</v>
      </c>
      <c r="G1280" s="318" t="s">
        <v>9786</v>
      </c>
      <c r="H1280" s="219" t="s">
        <v>265</v>
      </c>
      <c r="I1280" s="219" t="s">
        <v>265</v>
      </c>
      <c r="J1280" s="219" t="s">
        <v>5890</v>
      </c>
      <c r="K1280" s="219" t="s">
        <v>5890</v>
      </c>
      <c r="L1280" s="219" t="s">
        <v>52</v>
      </c>
      <c r="M1280" s="219" t="s">
        <v>53</v>
      </c>
      <c r="N1280" s="219" t="s">
        <v>9787</v>
      </c>
      <c r="O1280" s="219" t="s">
        <v>55</v>
      </c>
      <c r="P1280" s="219" t="s">
        <v>56</v>
      </c>
      <c r="Q1280" s="219" t="s">
        <v>7335</v>
      </c>
      <c r="R1280" s="219" t="s">
        <v>12955</v>
      </c>
      <c r="S1280" s="219" t="s">
        <v>12955</v>
      </c>
      <c r="T1280" s="219" t="s">
        <v>12955</v>
      </c>
      <c r="U1280" s="219" t="s">
        <v>12955</v>
      </c>
      <c r="V1280" s="219" t="s">
        <v>12955</v>
      </c>
      <c r="W1280" s="219" t="s">
        <v>12955</v>
      </c>
      <c r="X1280" s="219" t="s">
        <v>12955</v>
      </c>
      <c r="Y1280" s="219" t="s">
        <v>12955</v>
      </c>
      <c r="Z1280" s="219" t="s">
        <v>12955</v>
      </c>
      <c r="AA1280" s="219" t="s">
        <v>12955</v>
      </c>
      <c r="AB1280" s="219" t="s">
        <v>12955</v>
      </c>
      <c r="AC1280" s="219" t="s">
        <v>12955</v>
      </c>
      <c r="AD1280" s="219" t="s">
        <v>12955</v>
      </c>
      <c r="AE1280" s="219" t="s">
        <v>12955</v>
      </c>
      <c r="AF1280" s="219" t="s">
        <v>55</v>
      </c>
      <c r="AG1280" s="219" t="s">
        <v>5890</v>
      </c>
      <c r="AH1280" s="219" t="s">
        <v>12955</v>
      </c>
      <c r="AI1280" s="219" t="s">
        <v>12955</v>
      </c>
      <c r="AJ1280" s="219" t="s">
        <v>12955</v>
      </c>
      <c r="AK1280" s="219" t="s">
        <v>12955</v>
      </c>
      <c r="AL1280" s="222"/>
      <c r="AM1280" s="219" t="s">
        <v>12955</v>
      </c>
      <c r="AN1280" s="223" t="s">
        <v>9412</v>
      </c>
      <c r="AO1280" s="222">
        <v>37043</v>
      </c>
      <c r="AP1280" s="222" t="s">
        <v>12955</v>
      </c>
    </row>
    <row r="1281" spans="1:42" ht="15" customHeight="1">
      <c r="A1281" s="225" t="s">
        <v>17731</v>
      </c>
      <c r="B1281" s="232" t="s">
        <v>33</v>
      </c>
      <c r="C1281" s="219" t="s">
        <v>16949</v>
      </c>
      <c r="D1281" s="219" t="s">
        <v>17787</v>
      </c>
      <c r="E1281" s="219" t="s">
        <v>16950</v>
      </c>
      <c r="F1281" s="219" t="s">
        <v>16950</v>
      </c>
      <c r="G1281" s="219" t="s">
        <v>16951</v>
      </c>
      <c r="H1281" s="219" t="s">
        <v>6688</v>
      </c>
      <c r="I1281" s="219" t="s">
        <v>6688</v>
      </c>
      <c r="J1281" s="219" t="s">
        <v>266</v>
      </c>
      <c r="K1281" s="225" t="s">
        <v>266</v>
      </c>
      <c r="L1281" s="223" t="s">
        <v>52</v>
      </c>
      <c r="M1281" s="219" t="s">
        <v>53</v>
      </c>
      <c r="N1281" s="234" t="s">
        <v>16955</v>
      </c>
      <c r="O1281" s="219" t="s">
        <v>55</v>
      </c>
      <c r="P1281" s="219" t="s">
        <v>56</v>
      </c>
      <c r="Q1281" s="219" t="s">
        <v>3928</v>
      </c>
      <c r="R1281" s="219" t="s">
        <v>12955</v>
      </c>
      <c r="S1281" s="219" t="s">
        <v>7071</v>
      </c>
      <c r="T1281" s="223" t="s">
        <v>20136</v>
      </c>
      <c r="U1281" s="225" t="s">
        <v>62</v>
      </c>
      <c r="V1281" s="225" t="s">
        <v>6688</v>
      </c>
      <c r="W1281" s="219" t="s">
        <v>20137</v>
      </c>
      <c r="X1281" s="230" t="s">
        <v>16952</v>
      </c>
      <c r="Y1281" s="220" t="s">
        <v>63</v>
      </c>
      <c r="Z1281" s="220" t="s">
        <v>468</v>
      </c>
      <c r="AA1281" s="220" t="s">
        <v>16953</v>
      </c>
      <c r="AB1281" s="228" t="s">
        <v>134</v>
      </c>
      <c r="AC1281" s="220" t="s">
        <v>7071</v>
      </c>
      <c r="AD1281" s="220" t="s">
        <v>47</v>
      </c>
      <c r="AE1281" s="220" t="s">
        <v>7071</v>
      </c>
      <c r="AF1281" s="228" t="s">
        <v>265</v>
      </c>
      <c r="AG1281" s="225" t="s">
        <v>266</v>
      </c>
      <c r="AH1281" s="228" t="s">
        <v>154</v>
      </c>
      <c r="AI1281" s="225" t="s">
        <v>7071</v>
      </c>
      <c r="AJ1281" s="316" t="s">
        <v>17008</v>
      </c>
      <c r="AK1281" s="316" t="s">
        <v>17021</v>
      </c>
      <c r="AL1281" s="221">
        <v>44182</v>
      </c>
      <c r="AM1281" s="221" t="s">
        <v>12605</v>
      </c>
      <c r="AN1281" s="225" t="s">
        <v>9406</v>
      </c>
      <c r="AO1281" s="225"/>
      <c r="AP1281" s="225" t="s">
        <v>12955</v>
      </c>
    </row>
    <row r="1282" spans="1:42" ht="15" customHeight="1">
      <c r="A1282" s="225" t="s">
        <v>17731</v>
      </c>
      <c r="B1282" s="219" t="s">
        <v>33</v>
      </c>
      <c r="C1282" s="219" t="s">
        <v>7101</v>
      </c>
      <c r="D1282" s="219" t="s">
        <v>7102</v>
      </c>
      <c r="E1282" s="219" t="s">
        <v>7103</v>
      </c>
      <c r="F1282" s="223" t="s">
        <v>11922</v>
      </c>
      <c r="G1282" s="223" t="s">
        <v>7104</v>
      </c>
      <c r="H1282" s="219" t="s">
        <v>6688</v>
      </c>
      <c r="I1282" s="219" t="s">
        <v>6688</v>
      </c>
      <c r="J1282" s="219" t="s">
        <v>266</v>
      </c>
      <c r="K1282" s="248" t="s">
        <v>266</v>
      </c>
      <c r="L1282" s="223" t="s">
        <v>52</v>
      </c>
      <c r="M1282" s="219" t="s">
        <v>53</v>
      </c>
      <c r="N1282" s="219" t="s">
        <v>20138</v>
      </c>
      <c r="O1282" s="219" t="s">
        <v>55</v>
      </c>
      <c r="P1282" s="219" t="s">
        <v>56</v>
      </c>
      <c r="Q1282" s="219" t="s">
        <v>9519</v>
      </c>
      <c r="R1282" s="219" t="s">
        <v>12955</v>
      </c>
      <c r="S1282" s="219" t="s">
        <v>7106</v>
      </c>
      <c r="T1282" s="223" t="s">
        <v>20139</v>
      </c>
      <c r="U1282" s="225" t="s">
        <v>179</v>
      </c>
      <c r="V1282" s="219" t="s">
        <v>1493</v>
      </c>
      <c r="W1282" s="219" t="s">
        <v>12955</v>
      </c>
      <c r="X1282" s="230" t="s">
        <v>13139</v>
      </c>
      <c r="Y1282" s="220" t="s">
        <v>63</v>
      </c>
      <c r="Z1282" s="220" t="s">
        <v>7105</v>
      </c>
      <c r="AA1282" s="220" t="s">
        <v>16621</v>
      </c>
      <c r="AB1282" s="228" t="s">
        <v>153</v>
      </c>
      <c r="AC1282" s="220" t="s">
        <v>7106</v>
      </c>
      <c r="AD1282" s="219" t="s">
        <v>47</v>
      </c>
      <c r="AE1282" s="220" t="s">
        <v>7106</v>
      </c>
      <c r="AF1282" s="228" t="s">
        <v>265</v>
      </c>
      <c r="AG1282" s="225" t="s">
        <v>266</v>
      </c>
      <c r="AH1282" s="228" t="s">
        <v>519</v>
      </c>
      <c r="AI1282" s="225" t="s">
        <v>6793</v>
      </c>
      <c r="AJ1282" s="316" t="s">
        <v>15255</v>
      </c>
      <c r="AK1282" s="316" t="s">
        <v>15256</v>
      </c>
      <c r="AL1282" s="221">
        <v>31594</v>
      </c>
      <c r="AM1282" s="221" t="s">
        <v>12607</v>
      </c>
      <c r="AN1282" s="225" t="s">
        <v>9406</v>
      </c>
      <c r="AO1282" s="225"/>
      <c r="AP1282" s="225" t="s">
        <v>12955</v>
      </c>
    </row>
    <row r="1283" spans="1:42" ht="15" customHeight="1">
      <c r="A1283" s="225" t="s">
        <v>17731</v>
      </c>
      <c r="B1283" s="219" t="s">
        <v>33</v>
      </c>
      <c r="C1283" s="219" t="s">
        <v>7113</v>
      </c>
      <c r="D1283" s="219" t="s">
        <v>7114</v>
      </c>
      <c r="E1283" s="219" t="s">
        <v>7115</v>
      </c>
      <c r="F1283" s="223" t="s">
        <v>11924</v>
      </c>
      <c r="G1283" s="223" t="s">
        <v>7116</v>
      </c>
      <c r="H1283" s="219" t="s">
        <v>6688</v>
      </c>
      <c r="I1283" s="219" t="s">
        <v>6688</v>
      </c>
      <c r="J1283" s="219" t="s">
        <v>266</v>
      </c>
      <c r="K1283" s="248" t="s">
        <v>266</v>
      </c>
      <c r="L1283" s="223" t="s">
        <v>52</v>
      </c>
      <c r="M1283" s="219" t="s">
        <v>53</v>
      </c>
      <c r="N1283" s="219" t="s">
        <v>20140</v>
      </c>
      <c r="O1283" s="219" t="s">
        <v>55</v>
      </c>
      <c r="P1283" s="219" t="s">
        <v>56</v>
      </c>
      <c r="Q1283" s="219" t="s">
        <v>9070</v>
      </c>
      <c r="R1283" s="219" t="s">
        <v>12955</v>
      </c>
      <c r="S1283" s="219" t="s">
        <v>20141</v>
      </c>
      <c r="T1283" s="223" t="s">
        <v>20142</v>
      </c>
      <c r="U1283" s="225" t="s">
        <v>164</v>
      </c>
      <c r="V1283" s="219" t="s">
        <v>1279</v>
      </c>
      <c r="W1283" s="219" t="s">
        <v>12955</v>
      </c>
      <c r="X1283" s="230" t="s">
        <v>124</v>
      </c>
      <c r="Y1283" s="220" t="s">
        <v>164</v>
      </c>
      <c r="Z1283" s="220" t="s">
        <v>1279</v>
      </c>
      <c r="AA1283" s="220" t="s">
        <v>16623</v>
      </c>
      <c r="AB1283" s="228" t="s">
        <v>781</v>
      </c>
      <c r="AC1283" s="220" t="s">
        <v>6833</v>
      </c>
      <c r="AD1283" s="219" t="s">
        <v>7117</v>
      </c>
      <c r="AE1283" s="220" t="s">
        <v>1279</v>
      </c>
      <c r="AF1283" s="228" t="s">
        <v>265</v>
      </c>
      <c r="AG1283" s="225" t="s">
        <v>266</v>
      </c>
      <c r="AH1283" s="228" t="s">
        <v>519</v>
      </c>
      <c r="AI1283" s="225" t="s">
        <v>6793</v>
      </c>
      <c r="AJ1283" s="316" t="s">
        <v>15259</v>
      </c>
      <c r="AK1283" s="316" t="s">
        <v>15260</v>
      </c>
      <c r="AL1283" s="221">
        <v>31058</v>
      </c>
      <c r="AM1283" s="221" t="s">
        <v>12606</v>
      </c>
      <c r="AN1283" s="225" t="s">
        <v>9406</v>
      </c>
      <c r="AO1283" s="225"/>
      <c r="AP1283" s="225" t="s">
        <v>12955</v>
      </c>
    </row>
    <row r="1284" spans="1:42" ht="15" customHeight="1">
      <c r="A1284" s="225" t="s">
        <v>17731</v>
      </c>
      <c r="B1284" s="219" t="s">
        <v>33</v>
      </c>
      <c r="C1284" s="219" t="s">
        <v>6918</v>
      </c>
      <c r="D1284" s="219" t="s">
        <v>6919</v>
      </c>
      <c r="E1284" s="219" t="s">
        <v>6920</v>
      </c>
      <c r="F1284" s="223" t="s">
        <v>6761</v>
      </c>
      <c r="G1284" s="223" t="s">
        <v>6921</v>
      </c>
      <c r="H1284" s="219" t="s">
        <v>6688</v>
      </c>
      <c r="I1284" s="219" t="s">
        <v>6688</v>
      </c>
      <c r="J1284" s="219" t="s">
        <v>266</v>
      </c>
      <c r="K1284" s="248" t="s">
        <v>266</v>
      </c>
      <c r="L1284" s="223" t="s">
        <v>52</v>
      </c>
      <c r="M1284" s="219" t="s">
        <v>53</v>
      </c>
      <c r="N1284" s="219" t="s">
        <v>20143</v>
      </c>
      <c r="O1284" s="219" t="s">
        <v>55</v>
      </c>
      <c r="P1284" s="219" t="s">
        <v>56</v>
      </c>
      <c r="Q1284" s="219" t="s">
        <v>13125</v>
      </c>
      <c r="R1284" s="219" t="s">
        <v>12955</v>
      </c>
      <c r="S1284" s="219" t="s">
        <v>6922</v>
      </c>
      <c r="T1284" s="223" t="s">
        <v>20144</v>
      </c>
      <c r="U1284" s="225" t="s">
        <v>179</v>
      </c>
      <c r="V1284" s="219" t="s">
        <v>895</v>
      </c>
      <c r="W1284" s="219" t="s">
        <v>1526</v>
      </c>
      <c r="X1284" s="230" t="s">
        <v>124</v>
      </c>
      <c r="Y1284" s="220" t="s">
        <v>63</v>
      </c>
      <c r="Z1284" s="220" t="s">
        <v>480</v>
      </c>
      <c r="AA1284" s="220" t="s">
        <v>16592</v>
      </c>
      <c r="AB1284" s="228" t="s">
        <v>1801</v>
      </c>
      <c r="AC1284" s="220" t="s">
        <v>6922</v>
      </c>
      <c r="AD1284" s="219" t="s">
        <v>47</v>
      </c>
      <c r="AE1284" s="220" t="s">
        <v>6922</v>
      </c>
      <c r="AF1284" s="228" t="s">
        <v>265</v>
      </c>
      <c r="AG1284" s="225" t="s">
        <v>266</v>
      </c>
      <c r="AH1284" s="228" t="s">
        <v>37</v>
      </c>
      <c r="AI1284" s="225" t="s">
        <v>357</v>
      </c>
      <c r="AJ1284" s="316" t="s">
        <v>15197</v>
      </c>
      <c r="AK1284" s="316" t="s">
        <v>15198</v>
      </c>
      <c r="AL1284" s="221">
        <v>29642</v>
      </c>
      <c r="AM1284" s="221" t="s">
        <v>12606</v>
      </c>
      <c r="AN1284" s="225" t="s">
        <v>9406</v>
      </c>
      <c r="AO1284" s="225"/>
      <c r="AP1284" s="225" t="s">
        <v>12955</v>
      </c>
    </row>
    <row r="1285" spans="1:42" ht="15" customHeight="1">
      <c r="A1285" s="225" t="s">
        <v>17731</v>
      </c>
      <c r="B1285" s="219" t="s">
        <v>33</v>
      </c>
      <c r="C1285" s="219" t="s">
        <v>7003</v>
      </c>
      <c r="D1285" s="219" t="s">
        <v>7004</v>
      </c>
      <c r="E1285" s="219" t="s">
        <v>7005</v>
      </c>
      <c r="F1285" s="223" t="s">
        <v>11907</v>
      </c>
      <c r="G1285" s="223" t="s">
        <v>7006</v>
      </c>
      <c r="H1285" s="219" t="s">
        <v>6688</v>
      </c>
      <c r="I1285" s="219" t="s">
        <v>6688</v>
      </c>
      <c r="J1285" s="219" t="s">
        <v>266</v>
      </c>
      <c r="K1285" s="248" t="s">
        <v>266</v>
      </c>
      <c r="L1285" s="223" t="s">
        <v>52</v>
      </c>
      <c r="M1285" s="219" t="s">
        <v>53</v>
      </c>
      <c r="N1285" s="219" t="s">
        <v>20145</v>
      </c>
      <c r="O1285" s="219" t="s">
        <v>55</v>
      </c>
      <c r="P1285" s="219" t="s">
        <v>56</v>
      </c>
      <c r="Q1285" s="219" t="s">
        <v>9429</v>
      </c>
      <c r="R1285" s="219" t="s">
        <v>12955</v>
      </c>
      <c r="S1285" s="219" t="s">
        <v>408</v>
      </c>
      <c r="T1285" s="223" t="s">
        <v>20146</v>
      </c>
      <c r="U1285" s="225" t="s">
        <v>179</v>
      </c>
      <c r="V1285" s="219" t="s">
        <v>7007</v>
      </c>
      <c r="W1285" s="219" t="s">
        <v>12955</v>
      </c>
      <c r="X1285" s="230" t="s">
        <v>124</v>
      </c>
      <c r="Y1285" s="220" t="s">
        <v>392</v>
      </c>
      <c r="Z1285" s="220" t="s">
        <v>7008</v>
      </c>
      <c r="AA1285" s="220" t="s">
        <v>16606</v>
      </c>
      <c r="AB1285" s="228" t="s">
        <v>1406</v>
      </c>
      <c r="AC1285" s="220" t="s">
        <v>408</v>
      </c>
      <c r="AD1285" s="219" t="s">
        <v>47</v>
      </c>
      <c r="AE1285" s="220" t="s">
        <v>408</v>
      </c>
      <c r="AF1285" s="228" t="s">
        <v>265</v>
      </c>
      <c r="AG1285" s="225" t="s">
        <v>266</v>
      </c>
      <c r="AH1285" s="228" t="s">
        <v>413</v>
      </c>
      <c r="AI1285" s="225" t="s">
        <v>6740</v>
      </c>
      <c r="AJ1285" s="316" t="s">
        <v>15225</v>
      </c>
      <c r="AK1285" s="316" t="s">
        <v>15226</v>
      </c>
      <c r="AL1285" s="221">
        <v>29621</v>
      </c>
      <c r="AM1285" s="221" t="s">
        <v>12607</v>
      </c>
      <c r="AN1285" s="225" t="s">
        <v>9406</v>
      </c>
      <c r="AO1285" s="225"/>
      <c r="AP1285" s="225" t="s">
        <v>12955</v>
      </c>
    </row>
    <row r="1286" spans="1:42" ht="15" customHeight="1">
      <c r="A1286" s="225" t="s">
        <v>17731</v>
      </c>
      <c r="B1286" s="219" t="s">
        <v>33</v>
      </c>
      <c r="C1286" s="219" t="s">
        <v>6799</v>
      </c>
      <c r="D1286" s="219" t="s">
        <v>6800</v>
      </c>
      <c r="E1286" s="219" t="s">
        <v>6801</v>
      </c>
      <c r="F1286" s="223" t="s">
        <v>11877</v>
      </c>
      <c r="G1286" s="223" t="s">
        <v>6802</v>
      </c>
      <c r="H1286" s="219" t="s">
        <v>6688</v>
      </c>
      <c r="I1286" s="219" t="s">
        <v>6688</v>
      </c>
      <c r="J1286" s="219" t="s">
        <v>266</v>
      </c>
      <c r="K1286" s="248" t="s">
        <v>266</v>
      </c>
      <c r="L1286" s="223" t="s">
        <v>52</v>
      </c>
      <c r="M1286" s="219" t="s">
        <v>53</v>
      </c>
      <c r="N1286" s="219" t="s">
        <v>20147</v>
      </c>
      <c r="O1286" s="219" t="s">
        <v>55</v>
      </c>
      <c r="P1286" s="219" t="s">
        <v>56</v>
      </c>
      <c r="Q1286" s="219" t="s">
        <v>2474</v>
      </c>
      <c r="R1286" s="219" t="s">
        <v>12955</v>
      </c>
      <c r="S1286" s="219" t="s">
        <v>6793</v>
      </c>
      <c r="T1286" s="223" t="s">
        <v>20148</v>
      </c>
      <c r="U1286" s="225" t="s">
        <v>43</v>
      </c>
      <c r="V1286" s="219" t="s">
        <v>6803</v>
      </c>
      <c r="W1286" s="219" t="s">
        <v>12955</v>
      </c>
      <c r="X1286" s="230" t="s">
        <v>124</v>
      </c>
      <c r="Y1286" s="220" t="s">
        <v>63</v>
      </c>
      <c r="Z1286" s="220" t="s">
        <v>6804</v>
      </c>
      <c r="AA1286" s="220" t="s">
        <v>16576</v>
      </c>
      <c r="AB1286" s="228" t="s">
        <v>2342</v>
      </c>
      <c r="AC1286" s="220" t="s">
        <v>6793</v>
      </c>
      <c r="AD1286" s="219" t="s">
        <v>47</v>
      </c>
      <c r="AE1286" s="220" t="s">
        <v>6793</v>
      </c>
      <c r="AF1286" s="228" t="s">
        <v>265</v>
      </c>
      <c r="AG1286" s="225" t="s">
        <v>266</v>
      </c>
      <c r="AH1286" s="228" t="s">
        <v>519</v>
      </c>
      <c r="AI1286" s="225" t="s">
        <v>6793</v>
      </c>
      <c r="AJ1286" s="316" t="s">
        <v>15157</v>
      </c>
      <c r="AK1286" s="316" t="s">
        <v>15158</v>
      </c>
      <c r="AL1286" s="221">
        <v>34038</v>
      </c>
      <c r="AM1286" s="221" t="s">
        <v>12606</v>
      </c>
      <c r="AN1286" s="225" t="s">
        <v>9406</v>
      </c>
      <c r="AO1286" s="225"/>
      <c r="AP1286" s="225" t="s">
        <v>12955</v>
      </c>
    </row>
    <row r="1287" spans="1:42" ht="15" customHeight="1">
      <c r="A1287" s="225" t="s">
        <v>17731</v>
      </c>
      <c r="B1287" s="219" t="s">
        <v>33</v>
      </c>
      <c r="C1287" s="219" t="s">
        <v>6805</v>
      </c>
      <c r="D1287" s="219" t="s">
        <v>6806</v>
      </c>
      <c r="E1287" s="219" t="s">
        <v>6807</v>
      </c>
      <c r="F1287" s="223" t="s">
        <v>11878</v>
      </c>
      <c r="G1287" s="223" t="s">
        <v>6808</v>
      </c>
      <c r="H1287" s="219" t="s">
        <v>6688</v>
      </c>
      <c r="I1287" s="219" t="s">
        <v>6688</v>
      </c>
      <c r="J1287" s="219" t="s">
        <v>266</v>
      </c>
      <c r="K1287" s="248" t="s">
        <v>266</v>
      </c>
      <c r="L1287" s="223" t="s">
        <v>52</v>
      </c>
      <c r="M1287" s="219" t="s">
        <v>53</v>
      </c>
      <c r="N1287" s="219" t="s">
        <v>20149</v>
      </c>
      <c r="O1287" s="219" t="s">
        <v>55</v>
      </c>
      <c r="P1287" s="219" t="s">
        <v>56</v>
      </c>
      <c r="Q1287" s="219" t="s">
        <v>13144</v>
      </c>
      <c r="R1287" s="219" t="s">
        <v>12955</v>
      </c>
      <c r="S1287" s="219" t="s">
        <v>6793</v>
      </c>
      <c r="T1287" s="223" t="s">
        <v>20150</v>
      </c>
      <c r="U1287" s="225" t="s">
        <v>179</v>
      </c>
      <c r="V1287" s="219" t="s">
        <v>6809</v>
      </c>
      <c r="W1287" s="219" t="s">
        <v>12955</v>
      </c>
      <c r="X1287" s="230" t="s">
        <v>124</v>
      </c>
      <c r="Y1287" s="220" t="s">
        <v>63</v>
      </c>
      <c r="Z1287" s="220" t="s">
        <v>266</v>
      </c>
      <c r="AA1287" s="220" t="s">
        <v>16577</v>
      </c>
      <c r="AB1287" s="228" t="s">
        <v>2342</v>
      </c>
      <c r="AC1287" s="220" t="s">
        <v>6793</v>
      </c>
      <c r="AD1287" s="219" t="s">
        <v>47</v>
      </c>
      <c r="AE1287" s="220" t="s">
        <v>6793</v>
      </c>
      <c r="AF1287" s="228" t="s">
        <v>265</v>
      </c>
      <c r="AG1287" s="225" t="s">
        <v>266</v>
      </c>
      <c r="AH1287" s="228" t="s">
        <v>519</v>
      </c>
      <c r="AI1287" s="225" t="s">
        <v>6793</v>
      </c>
      <c r="AJ1287" s="316" t="s">
        <v>15159</v>
      </c>
      <c r="AK1287" s="316" t="s">
        <v>15160</v>
      </c>
      <c r="AL1287" s="221">
        <v>34038</v>
      </c>
      <c r="AM1287" s="221" t="s">
        <v>12606</v>
      </c>
      <c r="AN1287" s="225" t="s">
        <v>9406</v>
      </c>
      <c r="AO1287" s="225"/>
      <c r="AP1287" s="225" t="s">
        <v>12955</v>
      </c>
    </row>
    <row r="1288" spans="1:42" ht="15" customHeight="1">
      <c r="A1288" s="225" t="s">
        <v>17731</v>
      </c>
      <c r="B1288" s="219" t="s">
        <v>33</v>
      </c>
      <c r="C1288" s="219" t="s">
        <v>6788</v>
      </c>
      <c r="D1288" s="219" t="s">
        <v>6789</v>
      </c>
      <c r="E1288" s="219" t="s">
        <v>6698</v>
      </c>
      <c r="F1288" s="223" t="s">
        <v>6790</v>
      </c>
      <c r="G1288" s="223" t="s">
        <v>6791</v>
      </c>
      <c r="H1288" s="219" t="s">
        <v>6688</v>
      </c>
      <c r="I1288" s="219" t="s">
        <v>6688</v>
      </c>
      <c r="J1288" s="219" t="s">
        <v>266</v>
      </c>
      <c r="K1288" s="248" t="s">
        <v>266</v>
      </c>
      <c r="L1288" s="223" t="s">
        <v>39</v>
      </c>
      <c r="M1288" s="219" t="s">
        <v>40</v>
      </c>
      <c r="N1288" s="219" t="s">
        <v>20151</v>
      </c>
      <c r="O1288" s="219" t="s">
        <v>37</v>
      </c>
      <c r="P1288" s="219" t="s">
        <v>42</v>
      </c>
      <c r="Q1288" s="219" t="s">
        <v>160</v>
      </c>
      <c r="R1288" s="219" t="s">
        <v>12955</v>
      </c>
      <c r="S1288" s="219" t="s">
        <v>6793</v>
      </c>
      <c r="T1288" s="223" t="s">
        <v>20152</v>
      </c>
      <c r="U1288" s="225" t="s">
        <v>179</v>
      </c>
      <c r="V1288" s="219" t="s">
        <v>6792</v>
      </c>
      <c r="W1288" s="219" t="s">
        <v>12955</v>
      </c>
      <c r="X1288" s="230" t="s">
        <v>124</v>
      </c>
      <c r="Y1288" s="220" t="s">
        <v>63</v>
      </c>
      <c r="Z1288" s="220" t="s">
        <v>895</v>
      </c>
      <c r="AA1288" s="220" t="s">
        <v>16575</v>
      </c>
      <c r="AB1288" s="228" t="s">
        <v>2342</v>
      </c>
      <c r="AC1288" s="220" t="s">
        <v>6793</v>
      </c>
      <c r="AD1288" s="219" t="s">
        <v>47</v>
      </c>
      <c r="AE1288" s="220" t="s">
        <v>6793</v>
      </c>
      <c r="AF1288" s="228" t="s">
        <v>265</v>
      </c>
      <c r="AG1288" s="225" t="s">
        <v>266</v>
      </c>
      <c r="AH1288" s="228" t="s">
        <v>519</v>
      </c>
      <c r="AI1288" s="225" t="s">
        <v>6793</v>
      </c>
      <c r="AJ1288" s="316" t="s">
        <v>15153</v>
      </c>
      <c r="AK1288" s="316" t="s">
        <v>15154</v>
      </c>
      <c r="AL1288" s="221">
        <v>21417</v>
      </c>
      <c r="AM1288" s="221" t="s">
        <v>12606</v>
      </c>
      <c r="AN1288" s="225" t="s">
        <v>9406</v>
      </c>
      <c r="AO1288" s="225"/>
      <c r="AP1288" s="225" t="s">
        <v>12955</v>
      </c>
    </row>
    <row r="1289" spans="1:42" ht="15" customHeight="1">
      <c r="A1289" s="225" t="s">
        <v>17731</v>
      </c>
      <c r="B1289" s="219" t="s">
        <v>33</v>
      </c>
      <c r="C1289" s="219" t="s">
        <v>6794</v>
      </c>
      <c r="D1289" s="219" t="s">
        <v>6795</v>
      </c>
      <c r="E1289" s="219" t="s">
        <v>6796</v>
      </c>
      <c r="F1289" s="223" t="s">
        <v>11876</v>
      </c>
      <c r="G1289" s="223" t="s">
        <v>6797</v>
      </c>
      <c r="H1289" s="219" t="s">
        <v>6688</v>
      </c>
      <c r="I1289" s="219" t="s">
        <v>6688</v>
      </c>
      <c r="J1289" s="219" t="s">
        <v>266</v>
      </c>
      <c r="K1289" s="248" t="s">
        <v>266</v>
      </c>
      <c r="L1289" s="223" t="s">
        <v>52</v>
      </c>
      <c r="M1289" s="219" t="s">
        <v>53</v>
      </c>
      <c r="N1289" s="219" t="s">
        <v>20153</v>
      </c>
      <c r="O1289" s="219" t="s">
        <v>55</v>
      </c>
      <c r="P1289" s="219" t="s">
        <v>56</v>
      </c>
      <c r="Q1289" s="219" t="s">
        <v>8810</v>
      </c>
      <c r="R1289" s="219" t="s">
        <v>12955</v>
      </c>
      <c r="S1289" s="219" t="s">
        <v>6793</v>
      </c>
      <c r="T1289" s="223" t="s">
        <v>20154</v>
      </c>
      <c r="U1289" s="225" t="s">
        <v>179</v>
      </c>
      <c r="V1289" s="219" t="s">
        <v>6798</v>
      </c>
      <c r="W1289" s="219" t="s">
        <v>12955</v>
      </c>
      <c r="X1289" s="230" t="s">
        <v>124</v>
      </c>
      <c r="Y1289" s="220" t="s">
        <v>63</v>
      </c>
      <c r="Z1289" s="220" t="s">
        <v>895</v>
      </c>
      <c r="AA1289" s="220" t="s">
        <v>16575</v>
      </c>
      <c r="AB1289" s="228" t="s">
        <v>2342</v>
      </c>
      <c r="AC1289" s="220" t="s">
        <v>6793</v>
      </c>
      <c r="AD1289" s="219" t="s">
        <v>47</v>
      </c>
      <c r="AE1289" s="220" t="s">
        <v>6793</v>
      </c>
      <c r="AF1289" s="228" t="s">
        <v>265</v>
      </c>
      <c r="AG1289" s="225" t="s">
        <v>266</v>
      </c>
      <c r="AH1289" s="228" t="s">
        <v>519</v>
      </c>
      <c r="AI1289" s="225" t="s">
        <v>6793</v>
      </c>
      <c r="AJ1289" s="316" t="s">
        <v>15155</v>
      </c>
      <c r="AK1289" s="316" t="s">
        <v>15156</v>
      </c>
      <c r="AL1289" s="221">
        <v>34038</v>
      </c>
      <c r="AM1289" s="221" t="s">
        <v>12606</v>
      </c>
      <c r="AN1289" s="225" t="s">
        <v>9406</v>
      </c>
      <c r="AO1289" s="225"/>
      <c r="AP1289" s="225" t="s">
        <v>12955</v>
      </c>
    </row>
    <row r="1290" spans="1:42" ht="15" customHeight="1">
      <c r="A1290" s="225" t="s">
        <v>17731</v>
      </c>
      <c r="B1290" s="219" t="s">
        <v>33</v>
      </c>
      <c r="C1290" s="219" t="s">
        <v>6814</v>
      </c>
      <c r="D1290" s="219" t="s">
        <v>6815</v>
      </c>
      <c r="E1290" s="219" t="s">
        <v>6816</v>
      </c>
      <c r="F1290" s="223" t="s">
        <v>11880</v>
      </c>
      <c r="G1290" s="223" t="s">
        <v>6817</v>
      </c>
      <c r="H1290" s="219" t="s">
        <v>6688</v>
      </c>
      <c r="I1290" s="219" t="s">
        <v>6688</v>
      </c>
      <c r="J1290" s="219" t="s">
        <v>266</v>
      </c>
      <c r="K1290" s="248" t="s">
        <v>266</v>
      </c>
      <c r="L1290" s="223" t="s">
        <v>52</v>
      </c>
      <c r="M1290" s="219" t="s">
        <v>53</v>
      </c>
      <c r="N1290" s="219" t="s">
        <v>20155</v>
      </c>
      <c r="O1290" s="219" t="s">
        <v>55</v>
      </c>
      <c r="P1290" s="219" t="s">
        <v>56</v>
      </c>
      <c r="Q1290" s="219" t="s">
        <v>13133</v>
      </c>
      <c r="R1290" s="219" t="s">
        <v>12955</v>
      </c>
      <c r="S1290" s="219" t="s">
        <v>6793</v>
      </c>
      <c r="T1290" s="223" t="s">
        <v>20156</v>
      </c>
      <c r="U1290" s="225" t="s">
        <v>179</v>
      </c>
      <c r="V1290" s="219" t="s">
        <v>196</v>
      </c>
      <c r="W1290" s="219" t="s">
        <v>6818</v>
      </c>
      <c r="X1290" s="230" t="s">
        <v>124</v>
      </c>
      <c r="Y1290" s="220" t="s">
        <v>63</v>
      </c>
      <c r="Z1290" s="220" t="s">
        <v>6819</v>
      </c>
      <c r="AA1290" s="220" t="s">
        <v>16579</v>
      </c>
      <c r="AB1290" s="228" t="s">
        <v>2342</v>
      </c>
      <c r="AC1290" s="220" t="s">
        <v>6793</v>
      </c>
      <c r="AD1290" s="219" t="s">
        <v>47</v>
      </c>
      <c r="AE1290" s="220" t="s">
        <v>6793</v>
      </c>
      <c r="AF1290" s="228" t="s">
        <v>265</v>
      </c>
      <c r="AG1290" s="225" t="s">
        <v>266</v>
      </c>
      <c r="AH1290" s="228" t="s">
        <v>519</v>
      </c>
      <c r="AI1290" s="225" t="s">
        <v>6793</v>
      </c>
      <c r="AJ1290" s="316" t="s">
        <v>15163</v>
      </c>
      <c r="AK1290" s="316" t="s">
        <v>15164</v>
      </c>
      <c r="AL1290" s="221">
        <v>34038</v>
      </c>
      <c r="AM1290" s="221" t="s">
        <v>12606</v>
      </c>
      <c r="AN1290" s="225" t="s">
        <v>9406</v>
      </c>
      <c r="AO1290" s="225"/>
      <c r="AP1290" s="225" t="s">
        <v>12955</v>
      </c>
    </row>
    <row r="1291" spans="1:42" ht="15" customHeight="1">
      <c r="A1291" s="225" t="s">
        <v>17731</v>
      </c>
      <c r="B1291" s="219" t="s">
        <v>33</v>
      </c>
      <c r="C1291" s="219" t="s">
        <v>6810</v>
      </c>
      <c r="D1291" s="219" t="s">
        <v>6811</v>
      </c>
      <c r="E1291" s="219" t="s">
        <v>6812</v>
      </c>
      <c r="F1291" s="223" t="s">
        <v>11879</v>
      </c>
      <c r="G1291" s="223" t="s">
        <v>6813</v>
      </c>
      <c r="H1291" s="219" t="s">
        <v>6688</v>
      </c>
      <c r="I1291" s="219" t="s">
        <v>6688</v>
      </c>
      <c r="J1291" s="219" t="s">
        <v>266</v>
      </c>
      <c r="K1291" s="248" t="s">
        <v>266</v>
      </c>
      <c r="L1291" s="223" t="s">
        <v>52</v>
      </c>
      <c r="M1291" s="219" t="s">
        <v>53</v>
      </c>
      <c r="N1291" s="219" t="s">
        <v>20157</v>
      </c>
      <c r="O1291" s="219" t="s">
        <v>55</v>
      </c>
      <c r="P1291" s="219" t="s">
        <v>56</v>
      </c>
      <c r="Q1291" s="219" t="s">
        <v>13143</v>
      </c>
      <c r="R1291" s="219" t="s">
        <v>12955</v>
      </c>
      <c r="S1291" s="219" t="s">
        <v>6793</v>
      </c>
      <c r="T1291" s="223" t="s">
        <v>20158</v>
      </c>
      <c r="U1291" s="225" t="s">
        <v>179</v>
      </c>
      <c r="V1291" s="219" t="s">
        <v>363</v>
      </c>
      <c r="W1291" s="219" t="s">
        <v>6710</v>
      </c>
      <c r="X1291" s="230" t="s">
        <v>124</v>
      </c>
      <c r="Y1291" s="220" t="s">
        <v>63</v>
      </c>
      <c r="Z1291" s="220" t="s">
        <v>5366</v>
      </c>
      <c r="AA1291" s="220" t="s">
        <v>16578</v>
      </c>
      <c r="AB1291" s="228" t="s">
        <v>2342</v>
      </c>
      <c r="AC1291" s="220" t="s">
        <v>6793</v>
      </c>
      <c r="AD1291" s="219" t="s">
        <v>47</v>
      </c>
      <c r="AE1291" s="220" t="s">
        <v>6793</v>
      </c>
      <c r="AF1291" s="228" t="s">
        <v>265</v>
      </c>
      <c r="AG1291" s="225" t="s">
        <v>266</v>
      </c>
      <c r="AH1291" s="228" t="s">
        <v>519</v>
      </c>
      <c r="AI1291" s="225" t="s">
        <v>6793</v>
      </c>
      <c r="AJ1291" s="316" t="s">
        <v>15161</v>
      </c>
      <c r="AK1291" s="316" t="s">
        <v>15162</v>
      </c>
      <c r="AL1291" s="221">
        <v>34038</v>
      </c>
      <c r="AM1291" s="221" t="s">
        <v>12606</v>
      </c>
      <c r="AN1291" s="225" t="s">
        <v>9406</v>
      </c>
      <c r="AO1291" s="225"/>
      <c r="AP1291" s="225" t="s">
        <v>12955</v>
      </c>
    </row>
    <row r="1292" spans="1:42" ht="15" customHeight="1">
      <c r="A1292" s="225" t="s">
        <v>17731</v>
      </c>
      <c r="B1292" s="219" t="s">
        <v>33</v>
      </c>
      <c r="C1292" s="219" t="s">
        <v>7025</v>
      </c>
      <c r="D1292" s="219" t="s">
        <v>7026</v>
      </c>
      <c r="E1292" s="219" t="s">
        <v>7027</v>
      </c>
      <c r="F1292" s="223" t="s">
        <v>11911</v>
      </c>
      <c r="G1292" s="223" t="s">
        <v>7028</v>
      </c>
      <c r="H1292" s="219" t="s">
        <v>6688</v>
      </c>
      <c r="I1292" s="219" t="s">
        <v>6688</v>
      </c>
      <c r="J1292" s="219" t="s">
        <v>266</v>
      </c>
      <c r="K1292" s="248" t="s">
        <v>266</v>
      </c>
      <c r="L1292" s="223" t="s">
        <v>52</v>
      </c>
      <c r="M1292" s="219" t="s">
        <v>53</v>
      </c>
      <c r="N1292" s="219" t="s">
        <v>20159</v>
      </c>
      <c r="O1292" s="219" t="s">
        <v>55</v>
      </c>
      <c r="P1292" s="219" t="s">
        <v>56</v>
      </c>
      <c r="Q1292" s="219" t="s">
        <v>265</v>
      </c>
      <c r="R1292" s="219" t="s">
        <v>12955</v>
      </c>
      <c r="S1292" s="219" t="s">
        <v>20160</v>
      </c>
      <c r="T1292" s="223" t="s">
        <v>20161</v>
      </c>
      <c r="U1292" s="225" t="s">
        <v>179</v>
      </c>
      <c r="V1292" s="219" t="s">
        <v>7029</v>
      </c>
      <c r="W1292" s="219" t="s">
        <v>12955</v>
      </c>
      <c r="X1292" s="230" t="s">
        <v>124</v>
      </c>
      <c r="Y1292" s="220" t="s">
        <v>599</v>
      </c>
      <c r="Z1292" s="220" t="s">
        <v>7030</v>
      </c>
      <c r="AA1292" s="220" t="s">
        <v>16610</v>
      </c>
      <c r="AB1292" s="228" t="s">
        <v>781</v>
      </c>
      <c r="AC1292" s="220" t="s">
        <v>6833</v>
      </c>
      <c r="AD1292" s="219" t="s">
        <v>7031</v>
      </c>
      <c r="AE1292" s="220" t="s">
        <v>7032</v>
      </c>
      <c r="AF1292" s="228" t="s">
        <v>265</v>
      </c>
      <c r="AG1292" s="225" t="s">
        <v>266</v>
      </c>
      <c r="AH1292" s="228" t="s">
        <v>519</v>
      </c>
      <c r="AI1292" s="225" t="s">
        <v>6793</v>
      </c>
      <c r="AJ1292" s="316" t="s">
        <v>15233</v>
      </c>
      <c r="AK1292" s="316" t="s">
        <v>15234</v>
      </c>
      <c r="AL1292" s="221">
        <v>25600</v>
      </c>
      <c r="AM1292" s="221" t="s">
        <v>12606</v>
      </c>
      <c r="AN1292" s="225" t="s">
        <v>9406</v>
      </c>
      <c r="AO1292" s="225"/>
      <c r="AP1292" s="225" t="s">
        <v>12955</v>
      </c>
    </row>
    <row r="1293" spans="1:42" ht="15" customHeight="1">
      <c r="A1293" s="225" t="s">
        <v>17731</v>
      </c>
      <c r="B1293" s="219" t="s">
        <v>33</v>
      </c>
      <c r="C1293" s="219" t="s">
        <v>7067</v>
      </c>
      <c r="D1293" s="219" t="s">
        <v>7068</v>
      </c>
      <c r="E1293" s="219" t="s">
        <v>7069</v>
      </c>
      <c r="F1293" s="223" t="s">
        <v>11917</v>
      </c>
      <c r="G1293" s="223" t="s">
        <v>7070</v>
      </c>
      <c r="H1293" s="219" t="s">
        <v>6688</v>
      </c>
      <c r="I1293" s="219" t="s">
        <v>6688</v>
      </c>
      <c r="J1293" s="219" t="s">
        <v>266</v>
      </c>
      <c r="K1293" s="248" t="s">
        <v>266</v>
      </c>
      <c r="L1293" s="223" t="s">
        <v>39</v>
      </c>
      <c r="M1293" s="219" t="s">
        <v>40</v>
      </c>
      <c r="N1293" s="219" t="s">
        <v>20162</v>
      </c>
      <c r="O1293" s="219" t="s">
        <v>519</v>
      </c>
      <c r="P1293" s="219" t="s">
        <v>520</v>
      </c>
      <c r="Q1293" s="219" t="s">
        <v>2490</v>
      </c>
      <c r="R1293" s="219" t="s">
        <v>12955</v>
      </c>
      <c r="S1293" s="219" t="s">
        <v>20163</v>
      </c>
      <c r="T1293" s="223" t="s">
        <v>20164</v>
      </c>
      <c r="U1293" s="225" t="s">
        <v>62</v>
      </c>
      <c r="V1293" s="219" t="s">
        <v>2639</v>
      </c>
      <c r="W1293" s="219" t="s">
        <v>12955</v>
      </c>
      <c r="X1293" s="230" t="s">
        <v>124</v>
      </c>
      <c r="Y1293" s="220" t="s">
        <v>63</v>
      </c>
      <c r="Z1293" s="220" t="s">
        <v>480</v>
      </c>
      <c r="AA1293" s="220" t="s">
        <v>16616</v>
      </c>
      <c r="AB1293" s="228" t="s">
        <v>134</v>
      </c>
      <c r="AC1293" s="220" t="s">
        <v>7071</v>
      </c>
      <c r="AD1293" s="219" t="s">
        <v>47</v>
      </c>
      <c r="AE1293" s="220" t="s">
        <v>7071</v>
      </c>
      <c r="AF1293" s="228" t="s">
        <v>265</v>
      </c>
      <c r="AG1293" s="225" t="s">
        <v>266</v>
      </c>
      <c r="AH1293" s="228" t="s">
        <v>154</v>
      </c>
      <c r="AI1293" s="225" t="s">
        <v>6841</v>
      </c>
      <c r="AJ1293" s="316" t="s">
        <v>15245</v>
      </c>
      <c r="AK1293" s="316" t="s">
        <v>15246</v>
      </c>
      <c r="AL1293" s="221">
        <v>31390</v>
      </c>
      <c r="AM1293" s="221" t="s">
        <v>12605</v>
      </c>
      <c r="AN1293" s="225" t="s">
        <v>9406</v>
      </c>
      <c r="AO1293" s="225"/>
      <c r="AP1293" s="225" t="s">
        <v>12955</v>
      </c>
    </row>
    <row r="1294" spans="1:42" ht="15" customHeight="1">
      <c r="A1294" s="225" t="s">
        <v>17731</v>
      </c>
      <c r="B1294" s="219" t="s">
        <v>33</v>
      </c>
      <c r="C1294" s="219" t="s">
        <v>6984</v>
      </c>
      <c r="D1294" s="219" t="s">
        <v>6985</v>
      </c>
      <c r="E1294" s="219" t="s">
        <v>6986</v>
      </c>
      <c r="F1294" s="223" t="s">
        <v>11904</v>
      </c>
      <c r="G1294" s="223" t="s">
        <v>6987</v>
      </c>
      <c r="H1294" s="219" t="s">
        <v>6688</v>
      </c>
      <c r="I1294" s="219" t="s">
        <v>6688</v>
      </c>
      <c r="J1294" s="219" t="s">
        <v>266</v>
      </c>
      <c r="K1294" s="248" t="s">
        <v>266</v>
      </c>
      <c r="L1294" s="223" t="s">
        <v>52</v>
      </c>
      <c r="M1294" s="219" t="s">
        <v>53</v>
      </c>
      <c r="N1294" s="219" t="s">
        <v>20165</v>
      </c>
      <c r="O1294" s="219" t="s">
        <v>55</v>
      </c>
      <c r="P1294" s="219" t="s">
        <v>56</v>
      </c>
      <c r="Q1294" s="219" t="s">
        <v>12970</v>
      </c>
      <c r="R1294" s="219" t="s">
        <v>12955</v>
      </c>
      <c r="S1294" s="219" t="s">
        <v>20166</v>
      </c>
      <c r="T1294" s="223" t="s">
        <v>20167</v>
      </c>
      <c r="U1294" s="225" t="s">
        <v>179</v>
      </c>
      <c r="V1294" s="219" t="s">
        <v>20168</v>
      </c>
      <c r="W1294" s="219" t="s">
        <v>6988</v>
      </c>
      <c r="X1294" s="230" t="s">
        <v>124</v>
      </c>
      <c r="Y1294" s="220" t="s">
        <v>63</v>
      </c>
      <c r="Z1294" s="220" t="s">
        <v>6989</v>
      </c>
      <c r="AA1294" s="220" t="s">
        <v>16603</v>
      </c>
      <c r="AB1294" s="228" t="s">
        <v>708</v>
      </c>
      <c r="AC1294" s="220" t="s">
        <v>6990</v>
      </c>
      <c r="AD1294" s="219" t="s">
        <v>47</v>
      </c>
      <c r="AE1294" s="220" t="s">
        <v>6990</v>
      </c>
      <c r="AF1294" s="228" t="s">
        <v>265</v>
      </c>
      <c r="AG1294" s="225" t="s">
        <v>266</v>
      </c>
      <c r="AH1294" s="228" t="s">
        <v>154</v>
      </c>
      <c r="AI1294" s="225" t="s">
        <v>6841</v>
      </c>
      <c r="AJ1294" s="316" t="s">
        <v>15219</v>
      </c>
      <c r="AK1294" s="316" t="s">
        <v>15220</v>
      </c>
      <c r="AL1294" s="221">
        <v>29647</v>
      </c>
      <c r="AM1294" s="221" t="s">
        <v>12605</v>
      </c>
      <c r="AN1294" s="225" t="s">
        <v>9406</v>
      </c>
      <c r="AO1294" s="225"/>
      <c r="AP1294" s="225" t="s">
        <v>12955</v>
      </c>
    </row>
    <row r="1295" spans="1:42" ht="15" customHeight="1">
      <c r="A1295" s="225" t="s">
        <v>17731</v>
      </c>
      <c r="B1295" s="219" t="s">
        <v>33</v>
      </c>
      <c r="C1295" s="219" t="s">
        <v>6974</v>
      </c>
      <c r="D1295" s="219" t="s">
        <v>6975</v>
      </c>
      <c r="E1295" s="219" t="s">
        <v>6976</v>
      </c>
      <c r="F1295" s="223" t="s">
        <v>11902</v>
      </c>
      <c r="G1295" s="223" t="s">
        <v>6977</v>
      </c>
      <c r="H1295" s="219" t="s">
        <v>6688</v>
      </c>
      <c r="I1295" s="219" t="s">
        <v>6688</v>
      </c>
      <c r="J1295" s="219" t="s">
        <v>266</v>
      </c>
      <c r="K1295" s="248" t="s">
        <v>266</v>
      </c>
      <c r="L1295" s="223" t="s">
        <v>52</v>
      </c>
      <c r="M1295" s="219" t="s">
        <v>53</v>
      </c>
      <c r="N1295" s="219" t="s">
        <v>20169</v>
      </c>
      <c r="O1295" s="219" t="s">
        <v>55</v>
      </c>
      <c r="P1295" s="219" t="s">
        <v>56</v>
      </c>
      <c r="Q1295" s="219" t="s">
        <v>3892</v>
      </c>
      <c r="R1295" s="219" t="s">
        <v>12955</v>
      </c>
      <c r="S1295" s="219" t="s">
        <v>782</v>
      </c>
      <c r="T1295" s="223" t="s">
        <v>20170</v>
      </c>
      <c r="U1295" s="225" t="s">
        <v>179</v>
      </c>
      <c r="V1295" s="219" t="s">
        <v>1310</v>
      </c>
      <c r="W1295" s="219" t="s">
        <v>12955</v>
      </c>
      <c r="X1295" s="230" t="s">
        <v>124</v>
      </c>
      <c r="Y1295" s="220" t="s">
        <v>392</v>
      </c>
      <c r="Z1295" s="220" t="s">
        <v>6978</v>
      </c>
      <c r="AA1295" s="220" t="s">
        <v>16601</v>
      </c>
      <c r="AB1295" s="228" t="s">
        <v>2342</v>
      </c>
      <c r="AC1295" s="220" t="s">
        <v>6826</v>
      </c>
      <c r="AD1295" s="219" t="s">
        <v>47</v>
      </c>
      <c r="AE1295" s="220" t="s">
        <v>6826</v>
      </c>
      <c r="AF1295" s="228" t="s">
        <v>265</v>
      </c>
      <c r="AG1295" s="225" t="s">
        <v>266</v>
      </c>
      <c r="AH1295" s="228" t="s">
        <v>519</v>
      </c>
      <c r="AI1295" s="225" t="s">
        <v>6793</v>
      </c>
      <c r="AJ1295" s="316" t="s">
        <v>15215</v>
      </c>
      <c r="AK1295" s="316" t="s">
        <v>15216</v>
      </c>
      <c r="AL1295" s="221">
        <v>20382</v>
      </c>
      <c r="AM1295" s="221" t="s">
        <v>12607</v>
      </c>
      <c r="AN1295" s="225" t="s">
        <v>9406</v>
      </c>
      <c r="AO1295" s="225"/>
      <c r="AP1295" s="225" t="s">
        <v>12955</v>
      </c>
    </row>
    <row r="1296" spans="1:42" ht="15" customHeight="1">
      <c r="A1296" s="225" t="s">
        <v>17731</v>
      </c>
      <c r="B1296" s="219" t="s">
        <v>33</v>
      </c>
      <c r="C1296" s="219" t="s">
        <v>6820</v>
      </c>
      <c r="D1296" s="219" t="s">
        <v>6821</v>
      </c>
      <c r="E1296" s="219" t="s">
        <v>6822</v>
      </c>
      <c r="F1296" s="223" t="s">
        <v>11881</v>
      </c>
      <c r="G1296" s="223" t="s">
        <v>6823</v>
      </c>
      <c r="H1296" s="219" t="s">
        <v>6688</v>
      </c>
      <c r="I1296" s="219" t="s">
        <v>6688</v>
      </c>
      <c r="J1296" s="219" t="s">
        <v>266</v>
      </c>
      <c r="K1296" s="248" t="s">
        <v>266</v>
      </c>
      <c r="L1296" s="223" t="s">
        <v>52</v>
      </c>
      <c r="M1296" s="219" t="s">
        <v>53</v>
      </c>
      <c r="N1296" s="219" t="s">
        <v>20171</v>
      </c>
      <c r="O1296" s="219" t="s">
        <v>55</v>
      </c>
      <c r="P1296" s="219" t="s">
        <v>56</v>
      </c>
      <c r="Q1296" s="219" t="s">
        <v>3725</v>
      </c>
      <c r="R1296" s="219" t="s">
        <v>12955</v>
      </c>
      <c r="S1296" s="219" t="s">
        <v>6826</v>
      </c>
      <c r="T1296" s="223" t="s">
        <v>20172</v>
      </c>
      <c r="U1296" s="225" t="s">
        <v>62</v>
      </c>
      <c r="V1296" s="219" t="s">
        <v>726</v>
      </c>
      <c r="W1296" s="219" t="s">
        <v>6824</v>
      </c>
      <c r="X1296" s="230" t="s">
        <v>124</v>
      </c>
      <c r="Y1296" s="220" t="s">
        <v>63</v>
      </c>
      <c r="Z1296" s="220" t="s">
        <v>6825</v>
      </c>
      <c r="AA1296" s="220" t="s">
        <v>16580</v>
      </c>
      <c r="AB1296" s="228" t="s">
        <v>1032</v>
      </c>
      <c r="AC1296" s="220" t="s">
        <v>6826</v>
      </c>
      <c r="AD1296" s="219" t="s">
        <v>47</v>
      </c>
      <c r="AE1296" s="220" t="s">
        <v>6826</v>
      </c>
      <c r="AF1296" s="228" t="s">
        <v>265</v>
      </c>
      <c r="AG1296" s="225" t="s">
        <v>266</v>
      </c>
      <c r="AH1296" s="228" t="s">
        <v>519</v>
      </c>
      <c r="AI1296" s="225" t="s">
        <v>6793</v>
      </c>
      <c r="AJ1296" s="316" t="s">
        <v>15165</v>
      </c>
      <c r="AK1296" s="316" t="s">
        <v>15166</v>
      </c>
      <c r="AL1296" s="221">
        <v>20382</v>
      </c>
      <c r="AM1296" s="221" t="s">
        <v>12607</v>
      </c>
      <c r="AN1296" s="225" t="s">
        <v>9406</v>
      </c>
      <c r="AO1296" s="225"/>
      <c r="AP1296" s="225" t="s">
        <v>12955</v>
      </c>
    </row>
    <row r="1297" spans="1:42" ht="15" customHeight="1">
      <c r="A1297" s="225" t="s">
        <v>17731</v>
      </c>
      <c r="B1297" s="219" t="s">
        <v>33</v>
      </c>
      <c r="C1297" s="219" t="s">
        <v>6827</v>
      </c>
      <c r="D1297" s="219" t="s">
        <v>6828</v>
      </c>
      <c r="E1297" s="219" t="s">
        <v>6829</v>
      </c>
      <c r="F1297" s="223" t="s">
        <v>11882</v>
      </c>
      <c r="G1297" s="223" t="s">
        <v>6830</v>
      </c>
      <c r="H1297" s="219" t="s">
        <v>6688</v>
      </c>
      <c r="I1297" s="219" t="s">
        <v>6688</v>
      </c>
      <c r="J1297" s="219" t="s">
        <v>266</v>
      </c>
      <c r="K1297" s="248" t="s">
        <v>266</v>
      </c>
      <c r="L1297" s="223" t="s">
        <v>39</v>
      </c>
      <c r="M1297" s="219" t="s">
        <v>40</v>
      </c>
      <c r="N1297" s="219" t="s">
        <v>20173</v>
      </c>
      <c r="O1297" s="219" t="s">
        <v>519</v>
      </c>
      <c r="P1297" s="219" t="s">
        <v>520</v>
      </c>
      <c r="Q1297" s="219" t="s">
        <v>13123</v>
      </c>
      <c r="R1297" s="219" t="s">
        <v>12955</v>
      </c>
      <c r="S1297" s="219" t="s">
        <v>6833</v>
      </c>
      <c r="T1297" s="223" t="s">
        <v>20174</v>
      </c>
      <c r="U1297" s="225" t="s">
        <v>179</v>
      </c>
      <c r="V1297" s="219" t="s">
        <v>6831</v>
      </c>
      <c r="W1297" s="219" t="s">
        <v>12955</v>
      </c>
      <c r="X1297" s="230" t="s">
        <v>124</v>
      </c>
      <c r="Y1297" s="220" t="s">
        <v>63</v>
      </c>
      <c r="Z1297" s="220" t="s">
        <v>6832</v>
      </c>
      <c r="AA1297" s="220" t="s">
        <v>16581</v>
      </c>
      <c r="AB1297" s="228" t="s">
        <v>781</v>
      </c>
      <c r="AC1297" s="220" t="s">
        <v>6833</v>
      </c>
      <c r="AD1297" s="219" t="s">
        <v>47</v>
      </c>
      <c r="AE1297" s="220" t="s">
        <v>6833</v>
      </c>
      <c r="AF1297" s="228" t="s">
        <v>265</v>
      </c>
      <c r="AG1297" s="225" t="s">
        <v>266</v>
      </c>
      <c r="AH1297" s="228" t="s">
        <v>519</v>
      </c>
      <c r="AI1297" s="225" t="s">
        <v>6793</v>
      </c>
      <c r="AJ1297" s="316" t="s">
        <v>15167</v>
      </c>
      <c r="AK1297" s="316" t="s">
        <v>15168</v>
      </c>
      <c r="AL1297" s="221">
        <v>24516</v>
      </c>
      <c r="AM1297" s="221" t="s">
        <v>12606</v>
      </c>
      <c r="AN1297" s="225" t="s">
        <v>9406</v>
      </c>
      <c r="AO1297" s="225"/>
      <c r="AP1297" s="225" t="s">
        <v>12955</v>
      </c>
    </row>
    <row r="1298" spans="1:42" ht="15" customHeight="1">
      <c r="A1298" s="225" t="s">
        <v>17731</v>
      </c>
      <c r="B1298" s="219" t="s">
        <v>33</v>
      </c>
      <c r="C1298" s="219" t="s">
        <v>6963</v>
      </c>
      <c r="D1298" s="219" t="s">
        <v>6964</v>
      </c>
      <c r="E1298" s="219" t="s">
        <v>6965</v>
      </c>
      <c r="F1298" s="223" t="s">
        <v>11900</v>
      </c>
      <c r="G1298" s="223" t="s">
        <v>6966</v>
      </c>
      <c r="H1298" s="219" t="s">
        <v>6688</v>
      </c>
      <c r="I1298" s="219" t="s">
        <v>6688</v>
      </c>
      <c r="J1298" s="219" t="s">
        <v>266</v>
      </c>
      <c r="K1298" s="248" t="s">
        <v>266</v>
      </c>
      <c r="L1298" s="223" t="s">
        <v>52</v>
      </c>
      <c r="M1298" s="219" t="s">
        <v>53</v>
      </c>
      <c r="N1298" s="219" t="s">
        <v>20175</v>
      </c>
      <c r="O1298" s="219" t="s">
        <v>55</v>
      </c>
      <c r="P1298" s="219" t="s">
        <v>56</v>
      </c>
      <c r="Q1298" s="219" t="s">
        <v>281</v>
      </c>
      <c r="R1298" s="219" t="s">
        <v>12955</v>
      </c>
      <c r="S1298" s="219" t="s">
        <v>6967</v>
      </c>
      <c r="T1298" s="223" t="s">
        <v>20176</v>
      </c>
      <c r="U1298" s="225" t="s">
        <v>179</v>
      </c>
      <c r="V1298" s="219" t="s">
        <v>182</v>
      </c>
      <c r="W1298" s="219" t="s">
        <v>1301</v>
      </c>
      <c r="X1298" s="230" t="s">
        <v>124</v>
      </c>
      <c r="Y1298" s="220" t="s">
        <v>1162</v>
      </c>
      <c r="Z1298" s="220" t="s">
        <v>6967</v>
      </c>
      <c r="AA1298" s="220" t="s">
        <v>16599</v>
      </c>
      <c r="AB1298" s="228" t="s">
        <v>1032</v>
      </c>
      <c r="AC1298" s="220" t="s">
        <v>6826</v>
      </c>
      <c r="AD1298" s="219" t="s">
        <v>6553</v>
      </c>
      <c r="AE1298" s="220" t="s">
        <v>6967</v>
      </c>
      <c r="AF1298" s="228" t="s">
        <v>265</v>
      </c>
      <c r="AG1298" s="225" t="s">
        <v>266</v>
      </c>
      <c r="AH1298" s="228" t="s">
        <v>519</v>
      </c>
      <c r="AI1298" s="225" t="s">
        <v>6793</v>
      </c>
      <c r="AJ1298" s="316" t="s">
        <v>15211</v>
      </c>
      <c r="AK1298" s="316" t="s">
        <v>15212</v>
      </c>
      <c r="AL1298" s="221">
        <v>20382</v>
      </c>
      <c r="AM1298" s="221" t="s">
        <v>12607</v>
      </c>
      <c r="AN1298" s="225" t="s">
        <v>9406</v>
      </c>
      <c r="AO1298" s="225"/>
      <c r="AP1298" s="225" t="s">
        <v>12955</v>
      </c>
    </row>
    <row r="1299" spans="1:42" ht="15" customHeight="1">
      <c r="A1299" s="225" t="s">
        <v>17731</v>
      </c>
      <c r="B1299" s="219" t="s">
        <v>33</v>
      </c>
      <c r="C1299" s="219" t="s">
        <v>7009</v>
      </c>
      <c r="D1299" s="219" t="s">
        <v>7010</v>
      </c>
      <c r="E1299" s="219" t="s">
        <v>7011</v>
      </c>
      <c r="F1299" s="223" t="s">
        <v>11908</v>
      </c>
      <c r="G1299" s="223" t="s">
        <v>7012</v>
      </c>
      <c r="H1299" s="219" t="s">
        <v>6688</v>
      </c>
      <c r="I1299" s="219" t="s">
        <v>6688</v>
      </c>
      <c r="J1299" s="219" t="s">
        <v>266</v>
      </c>
      <c r="K1299" s="248" t="s">
        <v>266</v>
      </c>
      <c r="L1299" s="223" t="s">
        <v>52</v>
      </c>
      <c r="M1299" s="219" t="s">
        <v>53</v>
      </c>
      <c r="N1299" s="219" t="s">
        <v>20177</v>
      </c>
      <c r="O1299" s="219" t="s">
        <v>55</v>
      </c>
      <c r="P1299" s="219" t="s">
        <v>56</v>
      </c>
      <c r="Q1299" s="219" t="s">
        <v>7335</v>
      </c>
      <c r="R1299" s="219" t="s">
        <v>12955</v>
      </c>
      <c r="S1299" s="219" t="s">
        <v>3564</v>
      </c>
      <c r="T1299" s="223" t="s">
        <v>20178</v>
      </c>
      <c r="U1299" s="225" t="s">
        <v>179</v>
      </c>
      <c r="V1299" s="219" t="s">
        <v>6792</v>
      </c>
      <c r="W1299" s="219" t="s">
        <v>12955</v>
      </c>
      <c r="X1299" s="230" t="s">
        <v>3528</v>
      </c>
      <c r="Y1299" s="220" t="s">
        <v>63</v>
      </c>
      <c r="Z1299" s="220" t="s">
        <v>3564</v>
      </c>
      <c r="AA1299" s="220" t="s">
        <v>16607</v>
      </c>
      <c r="AB1299" s="228" t="s">
        <v>850</v>
      </c>
      <c r="AC1299" s="220" t="s">
        <v>3564</v>
      </c>
      <c r="AD1299" s="219" t="s">
        <v>47</v>
      </c>
      <c r="AE1299" s="220" t="s">
        <v>3564</v>
      </c>
      <c r="AF1299" s="228" t="s">
        <v>265</v>
      </c>
      <c r="AG1299" s="225" t="s">
        <v>266</v>
      </c>
      <c r="AH1299" s="228" t="s">
        <v>37</v>
      </c>
      <c r="AI1299" s="225" t="s">
        <v>357</v>
      </c>
      <c r="AJ1299" s="316" t="s">
        <v>15227</v>
      </c>
      <c r="AK1299" s="316" t="s">
        <v>15228</v>
      </c>
      <c r="AL1299" s="221">
        <v>29647</v>
      </c>
      <c r="AM1299" s="221" t="s">
        <v>12605</v>
      </c>
      <c r="AN1299" s="225" t="s">
        <v>9406</v>
      </c>
      <c r="AO1299" s="225"/>
      <c r="AP1299" s="225" t="s">
        <v>12955</v>
      </c>
    </row>
    <row r="1300" spans="1:42" ht="15" customHeight="1">
      <c r="A1300" s="225" t="s">
        <v>17731</v>
      </c>
      <c r="B1300" s="219" t="s">
        <v>33</v>
      </c>
      <c r="C1300" s="219" t="s">
        <v>7086</v>
      </c>
      <c r="D1300" s="219" t="s">
        <v>7087</v>
      </c>
      <c r="E1300" s="219" t="s">
        <v>7088</v>
      </c>
      <c r="F1300" s="223" t="s">
        <v>11920</v>
      </c>
      <c r="G1300" s="223" t="s">
        <v>7089</v>
      </c>
      <c r="H1300" s="219" t="s">
        <v>6688</v>
      </c>
      <c r="I1300" s="219" t="s">
        <v>6688</v>
      </c>
      <c r="J1300" s="219" t="s">
        <v>266</v>
      </c>
      <c r="K1300" s="248" t="s">
        <v>266</v>
      </c>
      <c r="L1300" s="223" t="s">
        <v>39</v>
      </c>
      <c r="M1300" s="219" t="s">
        <v>40</v>
      </c>
      <c r="N1300" s="219" t="s">
        <v>20179</v>
      </c>
      <c r="O1300" s="219" t="s">
        <v>519</v>
      </c>
      <c r="P1300" s="219" t="s">
        <v>520</v>
      </c>
      <c r="Q1300" s="219" t="s">
        <v>5912</v>
      </c>
      <c r="R1300" s="219" t="s">
        <v>12955</v>
      </c>
      <c r="S1300" s="219" t="s">
        <v>20180</v>
      </c>
      <c r="T1300" s="223" t="s">
        <v>20181</v>
      </c>
      <c r="U1300" s="225" t="s">
        <v>179</v>
      </c>
      <c r="V1300" s="219" t="s">
        <v>7090</v>
      </c>
      <c r="W1300" s="219" t="s">
        <v>12955</v>
      </c>
      <c r="X1300" s="230" t="s">
        <v>124</v>
      </c>
      <c r="Y1300" s="220" t="s">
        <v>63</v>
      </c>
      <c r="Z1300" s="220" t="s">
        <v>7091</v>
      </c>
      <c r="AA1300" s="220" t="s">
        <v>16619</v>
      </c>
      <c r="AB1300" s="228" t="s">
        <v>2725</v>
      </c>
      <c r="AC1300" s="220" t="s">
        <v>7092</v>
      </c>
      <c r="AD1300" s="219" t="s">
        <v>47</v>
      </c>
      <c r="AE1300" s="220" t="s">
        <v>7092</v>
      </c>
      <c r="AF1300" s="228" t="s">
        <v>265</v>
      </c>
      <c r="AG1300" s="225" t="s">
        <v>266</v>
      </c>
      <c r="AH1300" s="228" t="s">
        <v>37</v>
      </c>
      <c r="AI1300" s="225" t="s">
        <v>357</v>
      </c>
      <c r="AJ1300" s="316" t="s">
        <v>15251</v>
      </c>
      <c r="AK1300" s="316" t="s">
        <v>15252</v>
      </c>
      <c r="AL1300" s="221">
        <v>28803</v>
      </c>
      <c r="AM1300" s="221" t="s">
        <v>12605</v>
      </c>
      <c r="AN1300" s="225" t="s">
        <v>9406</v>
      </c>
      <c r="AO1300" s="225"/>
      <c r="AP1300" s="225" t="s">
        <v>12955</v>
      </c>
    </row>
    <row r="1301" spans="1:42" ht="15" customHeight="1">
      <c r="A1301" s="225" t="s">
        <v>17731</v>
      </c>
      <c r="B1301" s="219" t="s">
        <v>33</v>
      </c>
      <c r="C1301" s="219" t="s">
        <v>6991</v>
      </c>
      <c r="D1301" s="219" t="s">
        <v>6992</v>
      </c>
      <c r="E1301" s="219" t="s">
        <v>6993</v>
      </c>
      <c r="F1301" s="223" t="s">
        <v>11905</v>
      </c>
      <c r="G1301" s="223" t="s">
        <v>6994</v>
      </c>
      <c r="H1301" s="219" t="s">
        <v>6688</v>
      </c>
      <c r="I1301" s="219" t="s">
        <v>6688</v>
      </c>
      <c r="J1301" s="219" t="s">
        <v>266</v>
      </c>
      <c r="K1301" s="248" t="s">
        <v>266</v>
      </c>
      <c r="L1301" s="223" t="s">
        <v>52</v>
      </c>
      <c r="M1301" s="219" t="s">
        <v>53</v>
      </c>
      <c r="N1301" s="219" t="s">
        <v>20182</v>
      </c>
      <c r="O1301" s="219" t="s">
        <v>55</v>
      </c>
      <c r="P1301" s="219" t="s">
        <v>56</v>
      </c>
      <c r="Q1301" s="219" t="s">
        <v>354</v>
      </c>
      <c r="R1301" s="219" t="s">
        <v>12955</v>
      </c>
      <c r="S1301" s="219" t="s">
        <v>6996</v>
      </c>
      <c r="T1301" s="223" t="s">
        <v>20183</v>
      </c>
      <c r="U1301" s="225" t="s">
        <v>203</v>
      </c>
      <c r="V1301" s="219" t="s">
        <v>6995</v>
      </c>
      <c r="W1301" s="219" t="s">
        <v>12955</v>
      </c>
      <c r="X1301" s="230" t="s">
        <v>124</v>
      </c>
      <c r="Y1301" s="220" t="s">
        <v>410</v>
      </c>
      <c r="Z1301" s="220" t="s">
        <v>6996</v>
      </c>
      <c r="AA1301" s="220" t="s">
        <v>16604</v>
      </c>
      <c r="AB1301" s="228" t="s">
        <v>781</v>
      </c>
      <c r="AC1301" s="220" t="s">
        <v>6833</v>
      </c>
      <c r="AD1301" s="219" t="s">
        <v>6660</v>
      </c>
      <c r="AE1301" s="220" t="s">
        <v>6997</v>
      </c>
      <c r="AF1301" s="228" t="s">
        <v>265</v>
      </c>
      <c r="AG1301" s="225" t="s">
        <v>266</v>
      </c>
      <c r="AH1301" s="228" t="s">
        <v>519</v>
      </c>
      <c r="AI1301" s="225" t="s">
        <v>6793</v>
      </c>
      <c r="AJ1301" s="316" t="s">
        <v>15221</v>
      </c>
      <c r="AK1301" s="316" t="s">
        <v>15222</v>
      </c>
      <c r="AL1301" s="221">
        <v>20382</v>
      </c>
      <c r="AM1301" s="221" t="s">
        <v>12606</v>
      </c>
      <c r="AN1301" s="225" t="s">
        <v>9406</v>
      </c>
      <c r="AO1301" s="225"/>
      <c r="AP1301" s="225" t="s">
        <v>12955</v>
      </c>
    </row>
    <row r="1302" spans="1:42" ht="15" customHeight="1">
      <c r="A1302" s="225" t="s">
        <v>17731</v>
      </c>
      <c r="B1302" s="219" t="s">
        <v>33</v>
      </c>
      <c r="C1302" s="219" t="s">
        <v>6968</v>
      </c>
      <c r="D1302" s="219" t="s">
        <v>6969</v>
      </c>
      <c r="E1302" s="219" t="s">
        <v>6970</v>
      </c>
      <c r="F1302" s="223" t="s">
        <v>11901</v>
      </c>
      <c r="G1302" s="223" t="s">
        <v>6971</v>
      </c>
      <c r="H1302" s="219" t="s">
        <v>6688</v>
      </c>
      <c r="I1302" s="219" t="s">
        <v>6688</v>
      </c>
      <c r="J1302" s="219" t="s">
        <v>266</v>
      </c>
      <c r="K1302" s="248" t="s">
        <v>266</v>
      </c>
      <c r="L1302" s="223" t="s">
        <v>52</v>
      </c>
      <c r="M1302" s="219" t="s">
        <v>53</v>
      </c>
      <c r="N1302" s="219" t="s">
        <v>20184</v>
      </c>
      <c r="O1302" s="219" t="s">
        <v>55</v>
      </c>
      <c r="P1302" s="219" t="s">
        <v>56</v>
      </c>
      <c r="Q1302" s="219" t="s">
        <v>13148</v>
      </c>
      <c r="R1302" s="219" t="s">
        <v>12955</v>
      </c>
      <c r="S1302" s="219" t="s">
        <v>6973</v>
      </c>
      <c r="T1302" s="223" t="s">
        <v>20185</v>
      </c>
      <c r="U1302" s="225" t="s">
        <v>179</v>
      </c>
      <c r="V1302" s="219" t="s">
        <v>6972</v>
      </c>
      <c r="W1302" s="219" t="s">
        <v>12955</v>
      </c>
      <c r="X1302" s="230" t="s">
        <v>124</v>
      </c>
      <c r="Y1302" s="220" t="s">
        <v>63</v>
      </c>
      <c r="Z1302" s="220" t="s">
        <v>6973</v>
      </c>
      <c r="AA1302" s="220" t="s">
        <v>16600</v>
      </c>
      <c r="AB1302" s="228" t="s">
        <v>1060</v>
      </c>
      <c r="AC1302" s="220" t="s">
        <v>6973</v>
      </c>
      <c r="AD1302" s="219" t="s">
        <v>47</v>
      </c>
      <c r="AE1302" s="220" t="s">
        <v>6973</v>
      </c>
      <c r="AF1302" s="228" t="s">
        <v>265</v>
      </c>
      <c r="AG1302" s="225" t="s">
        <v>266</v>
      </c>
      <c r="AH1302" s="228" t="s">
        <v>37</v>
      </c>
      <c r="AI1302" s="225" t="s">
        <v>357</v>
      </c>
      <c r="AJ1302" s="316" t="s">
        <v>15213</v>
      </c>
      <c r="AK1302" s="316" t="s">
        <v>15214</v>
      </c>
      <c r="AL1302" s="221">
        <v>29647</v>
      </c>
      <c r="AM1302" s="221" t="s">
        <v>12605</v>
      </c>
      <c r="AN1302" s="225" t="s">
        <v>9406</v>
      </c>
      <c r="AO1302" s="225"/>
      <c r="AP1302" s="225" t="s">
        <v>12955</v>
      </c>
    </row>
    <row r="1303" spans="1:42" ht="15" customHeight="1">
      <c r="A1303" s="225" t="s">
        <v>17731</v>
      </c>
      <c r="B1303" s="219" t="s">
        <v>33</v>
      </c>
      <c r="C1303" s="219" t="s">
        <v>6957</v>
      </c>
      <c r="D1303" s="219" t="s">
        <v>6958</v>
      </c>
      <c r="E1303" s="219" t="s">
        <v>6959</v>
      </c>
      <c r="F1303" s="223" t="s">
        <v>11899</v>
      </c>
      <c r="G1303" s="223" t="s">
        <v>6960</v>
      </c>
      <c r="H1303" s="219" t="s">
        <v>6688</v>
      </c>
      <c r="I1303" s="219" t="s">
        <v>6688</v>
      </c>
      <c r="J1303" s="219" t="s">
        <v>266</v>
      </c>
      <c r="K1303" s="248" t="s">
        <v>266</v>
      </c>
      <c r="L1303" s="223" t="s">
        <v>52</v>
      </c>
      <c r="M1303" s="219" t="s">
        <v>53</v>
      </c>
      <c r="N1303" s="219" t="s">
        <v>20186</v>
      </c>
      <c r="O1303" s="219" t="s">
        <v>55</v>
      </c>
      <c r="P1303" s="219" t="s">
        <v>56</v>
      </c>
      <c r="Q1303" s="219" t="s">
        <v>3814</v>
      </c>
      <c r="R1303" s="219" t="s">
        <v>12955</v>
      </c>
      <c r="S1303" s="219" t="s">
        <v>6559</v>
      </c>
      <c r="T1303" s="223" t="s">
        <v>20187</v>
      </c>
      <c r="U1303" s="225" t="s">
        <v>179</v>
      </c>
      <c r="V1303" s="219" t="s">
        <v>6961</v>
      </c>
      <c r="W1303" s="219" t="s">
        <v>6962</v>
      </c>
      <c r="X1303" s="230" t="s">
        <v>124</v>
      </c>
      <c r="Y1303" s="220" t="s">
        <v>410</v>
      </c>
      <c r="Z1303" s="220" t="s">
        <v>6559</v>
      </c>
      <c r="AA1303" s="220" t="s">
        <v>16598</v>
      </c>
      <c r="AB1303" s="228" t="s">
        <v>1032</v>
      </c>
      <c r="AC1303" s="220" t="s">
        <v>6826</v>
      </c>
      <c r="AD1303" s="219" t="s">
        <v>47</v>
      </c>
      <c r="AE1303" s="220" t="s">
        <v>6826</v>
      </c>
      <c r="AF1303" s="228" t="s">
        <v>265</v>
      </c>
      <c r="AG1303" s="225" t="s">
        <v>266</v>
      </c>
      <c r="AH1303" s="228" t="s">
        <v>519</v>
      </c>
      <c r="AI1303" s="225" t="s">
        <v>6793</v>
      </c>
      <c r="AJ1303" s="316" t="s">
        <v>15209</v>
      </c>
      <c r="AK1303" s="316" t="s">
        <v>15210</v>
      </c>
      <c r="AL1303" s="221">
        <v>20382</v>
      </c>
      <c r="AM1303" s="221" t="s">
        <v>12607</v>
      </c>
      <c r="AN1303" s="225" t="s">
        <v>9406</v>
      </c>
      <c r="AO1303" s="225"/>
      <c r="AP1303" s="225" t="s">
        <v>12955</v>
      </c>
    </row>
    <row r="1304" spans="1:42" ht="15" customHeight="1">
      <c r="A1304" s="225" t="s">
        <v>17731</v>
      </c>
      <c r="B1304" s="219" t="s">
        <v>33</v>
      </c>
      <c r="C1304" s="219" t="s">
        <v>7033</v>
      </c>
      <c r="D1304" s="219" t="s">
        <v>7034</v>
      </c>
      <c r="E1304" s="219" t="s">
        <v>7035</v>
      </c>
      <c r="F1304" s="223" t="s">
        <v>11912</v>
      </c>
      <c r="G1304" s="223" t="s">
        <v>7036</v>
      </c>
      <c r="H1304" s="219" t="s">
        <v>6688</v>
      </c>
      <c r="I1304" s="219" t="s">
        <v>6688</v>
      </c>
      <c r="J1304" s="219" t="s">
        <v>266</v>
      </c>
      <c r="K1304" s="248" t="s">
        <v>266</v>
      </c>
      <c r="L1304" s="223" t="s">
        <v>52</v>
      </c>
      <c r="M1304" s="219" t="s">
        <v>53</v>
      </c>
      <c r="N1304" s="219" t="s">
        <v>7037</v>
      </c>
      <c r="O1304" s="219" t="s">
        <v>55</v>
      </c>
      <c r="P1304" s="219" t="s">
        <v>56</v>
      </c>
      <c r="Q1304" s="219" t="s">
        <v>13152</v>
      </c>
      <c r="R1304" s="219" t="s">
        <v>12955</v>
      </c>
      <c r="S1304" s="219" t="s">
        <v>12449</v>
      </c>
      <c r="T1304" s="223" t="s">
        <v>20188</v>
      </c>
      <c r="U1304" s="225" t="s">
        <v>179</v>
      </c>
      <c r="V1304" s="219" t="s">
        <v>7038</v>
      </c>
      <c r="W1304" s="219" t="s">
        <v>12955</v>
      </c>
      <c r="X1304" s="230" t="s">
        <v>124</v>
      </c>
      <c r="Y1304" s="220" t="s">
        <v>164</v>
      </c>
      <c r="Z1304" s="220" t="s">
        <v>7039</v>
      </c>
      <c r="AA1304" s="220" t="s">
        <v>16611</v>
      </c>
      <c r="AB1304" s="228" t="s">
        <v>938</v>
      </c>
      <c r="AC1304" s="220" t="s">
        <v>6758</v>
      </c>
      <c r="AD1304" s="219" t="s">
        <v>7040</v>
      </c>
      <c r="AE1304" s="220" t="s">
        <v>7041</v>
      </c>
      <c r="AF1304" s="228" t="s">
        <v>265</v>
      </c>
      <c r="AG1304" s="225" t="s">
        <v>266</v>
      </c>
      <c r="AH1304" s="228" t="s">
        <v>413</v>
      </c>
      <c r="AI1304" s="225" t="s">
        <v>6740</v>
      </c>
      <c r="AJ1304" s="316" t="s">
        <v>15235</v>
      </c>
      <c r="AK1304" s="316" t="s">
        <v>15236</v>
      </c>
      <c r="AL1304" s="221">
        <v>30074</v>
      </c>
      <c r="AM1304" s="221" t="s">
        <v>12605</v>
      </c>
      <c r="AN1304" s="225" t="s">
        <v>9406</v>
      </c>
      <c r="AO1304" s="225"/>
      <c r="AP1304" s="225" t="s">
        <v>12955</v>
      </c>
    </row>
    <row r="1305" spans="1:42" ht="15" customHeight="1">
      <c r="A1305" s="373" t="s">
        <v>17731</v>
      </c>
      <c r="B1305" s="374" t="s">
        <v>33</v>
      </c>
      <c r="C1305" s="374" t="s">
        <v>6776</v>
      </c>
      <c r="D1305" s="374" t="s">
        <v>6777</v>
      </c>
      <c r="E1305" s="374" t="s">
        <v>6778</v>
      </c>
      <c r="F1305" s="375" t="s">
        <v>11874</v>
      </c>
      <c r="G1305" s="375" t="s">
        <v>6779</v>
      </c>
      <c r="H1305" s="374" t="s">
        <v>6688</v>
      </c>
      <c r="I1305" s="374" t="s">
        <v>6688</v>
      </c>
      <c r="J1305" s="374" t="s">
        <v>266</v>
      </c>
      <c r="K1305" s="376" t="s">
        <v>266</v>
      </c>
      <c r="L1305" s="375" t="s">
        <v>52</v>
      </c>
      <c r="M1305" s="374" t="s">
        <v>53</v>
      </c>
      <c r="N1305" s="374" t="s">
        <v>20189</v>
      </c>
      <c r="O1305" s="374" t="s">
        <v>55</v>
      </c>
      <c r="P1305" s="374" t="s">
        <v>56</v>
      </c>
      <c r="Q1305" s="374" t="s">
        <v>13136</v>
      </c>
      <c r="R1305" s="374" t="s">
        <v>12955</v>
      </c>
      <c r="S1305" s="374" t="s">
        <v>20190</v>
      </c>
      <c r="T1305" s="375" t="s">
        <v>20191</v>
      </c>
      <c r="U1305" s="373" t="s">
        <v>179</v>
      </c>
      <c r="V1305" s="374" t="s">
        <v>6780</v>
      </c>
      <c r="W1305" s="374" t="s">
        <v>12955</v>
      </c>
      <c r="X1305" s="377" t="s">
        <v>20192</v>
      </c>
      <c r="Y1305" s="378" t="s">
        <v>63</v>
      </c>
      <c r="Z1305" s="378" t="s">
        <v>84</v>
      </c>
      <c r="AA1305" s="378" t="s">
        <v>16573</v>
      </c>
      <c r="AB1305" s="379" t="s">
        <v>938</v>
      </c>
      <c r="AC1305" s="378" t="s">
        <v>6758</v>
      </c>
      <c r="AD1305" s="378" t="s">
        <v>47</v>
      </c>
      <c r="AE1305" s="378" t="s">
        <v>6740</v>
      </c>
      <c r="AF1305" s="379" t="s">
        <v>265</v>
      </c>
      <c r="AG1305" s="373" t="s">
        <v>266</v>
      </c>
      <c r="AH1305" s="379" t="s">
        <v>413</v>
      </c>
      <c r="AI1305" s="373" t="s">
        <v>6740</v>
      </c>
      <c r="AJ1305" s="380" t="s">
        <v>15149</v>
      </c>
      <c r="AK1305" s="380" t="s">
        <v>15150</v>
      </c>
      <c r="AL1305" s="381">
        <v>38072</v>
      </c>
      <c r="AM1305" s="381" t="s">
        <v>12605</v>
      </c>
      <c r="AN1305" s="373" t="s">
        <v>9412</v>
      </c>
      <c r="AO1305" s="225"/>
      <c r="AP1305" s="225" t="s">
        <v>12955</v>
      </c>
    </row>
    <row r="1306" spans="1:42" ht="15" customHeight="1">
      <c r="A1306" s="225" t="s">
        <v>17731</v>
      </c>
      <c r="B1306" s="219" t="s">
        <v>33</v>
      </c>
      <c r="C1306" s="219" t="s">
        <v>7118</v>
      </c>
      <c r="D1306" s="219" t="s">
        <v>7119</v>
      </c>
      <c r="E1306" s="219" t="s">
        <v>7120</v>
      </c>
      <c r="F1306" s="223" t="s">
        <v>11925</v>
      </c>
      <c r="G1306" s="223" t="s">
        <v>7121</v>
      </c>
      <c r="H1306" s="219" t="s">
        <v>6688</v>
      </c>
      <c r="I1306" s="219" t="s">
        <v>6688</v>
      </c>
      <c r="J1306" s="219" t="s">
        <v>266</v>
      </c>
      <c r="K1306" s="248" t="s">
        <v>266</v>
      </c>
      <c r="L1306" s="223" t="s">
        <v>52</v>
      </c>
      <c r="M1306" s="219" t="s">
        <v>53</v>
      </c>
      <c r="N1306" s="219" t="s">
        <v>20193</v>
      </c>
      <c r="O1306" s="219" t="s">
        <v>55</v>
      </c>
      <c r="P1306" s="219" t="s">
        <v>56</v>
      </c>
      <c r="Q1306" s="219" t="s">
        <v>13030</v>
      </c>
      <c r="R1306" s="219" t="s">
        <v>12955</v>
      </c>
      <c r="S1306" s="219" t="s">
        <v>20194</v>
      </c>
      <c r="T1306" s="223" t="s">
        <v>20195</v>
      </c>
      <c r="U1306" s="225" t="s">
        <v>179</v>
      </c>
      <c r="V1306" s="219" t="s">
        <v>1310</v>
      </c>
      <c r="W1306" s="219" t="s">
        <v>12955</v>
      </c>
      <c r="X1306" s="230" t="s">
        <v>124</v>
      </c>
      <c r="Y1306" s="220" t="s">
        <v>599</v>
      </c>
      <c r="Z1306" s="220" t="s">
        <v>7122</v>
      </c>
      <c r="AA1306" s="220" t="s">
        <v>16624</v>
      </c>
      <c r="AB1306" s="228" t="s">
        <v>4641</v>
      </c>
      <c r="AC1306" s="220" t="s">
        <v>371</v>
      </c>
      <c r="AD1306" s="219" t="s">
        <v>7123</v>
      </c>
      <c r="AE1306" s="220" t="s">
        <v>7124</v>
      </c>
      <c r="AF1306" s="228" t="s">
        <v>265</v>
      </c>
      <c r="AG1306" s="225" t="s">
        <v>266</v>
      </c>
      <c r="AH1306" s="228" t="s">
        <v>519</v>
      </c>
      <c r="AI1306" s="225" t="s">
        <v>6793</v>
      </c>
      <c r="AJ1306" s="316" t="s">
        <v>15261</v>
      </c>
      <c r="AK1306" s="316" t="s">
        <v>15262</v>
      </c>
      <c r="AL1306" s="221">
        <v>31057</v>
      </c>
      <c r="AM1306" s="221" t="s">
        <v>12606</v>
      </c>
      <c r="AN1306" s="225" t="s">
        <v>9406</v>
      </c>
      <c r="AO1306" s="225"/>
      <c r="AP1306" s="225" t="s">
        <v>12955</v>
      </c>
    </row>
    <row r="1307" spans="1:42" ht="15" customHeight="1">
      <c r="A1307" s="225" t="s">
        <v>17731</v>
      </c>
      <c r="B1307" s="219" t="s">
        <v>33</v>
      </c>
      <c r="C1307" s="219" t="s">
        <v>6752</v>
      </c>
      <c r="D1307" s="219" t="s">
        <v>6753</v>
      </c>
      <c r="E1307" s="219" t="s">
        <v>6754</v>
      </c>
      <c r="F1307" s="223" t="s">
        <v>11870</v>
      </c>
      <c r="G1307" s="223" t="s">
        <v>6755</v>
      </c>
      <c r="H1307" s="219" t="s">
        <v>6688</v>
      </c>
      <c r="I1307" s="219" t="s">
        <v>6688</v>
      </c>
      <c r="J1307" s="219" t="s">
        <v>266</v>
      </c>
      <c r="K1307" s="248" t="s">
        <v>266</v>
      </c>
      <c r="L1307" s="223" t="s">
        <v>52</v>
      </c>
      <c r="M1307" s="219" t="s">
        <v>53</v>
      </c>
      <c r="N1307" s="219" t="s">
        <v>20196</v>
      </c>
      <c r="O1307" s="219" t="s">
        <v>55</v>
      </c>
      <c r="P1307" s="219" t="s">
        <v>56</v>
      </c>
      <c r="Q1307" s="219" t="s">
        <v>13146</v>
      </c>
      <c r="R1307" s="219" t="s">
        <v>12955</v>
      </c>
      <c r="S1307" s="219" t="s">
        <v>7737</v>
      </c>
      <c r="T1307" s="223" t="s">
        <v>20197</v>
      </c>
      <c r="U1307" s="225" t="s">
        <v>179</v>
      </c>
      <c r="V1307" s="219" t="s">
        <v>6756</v>
      </c>
      <c r="W1307" s="219" t="s">
        <v>12955</v>
      </c>
      <c r="X1307" s="230" t="s">
        <v>20198</v>
      </c>
      <c r="Y1307" s="220" t="s">
        <v>63</v>
      </c>
      <c r="Z1307" s="220" t="s">
        <v>6757</v>
      </c>
      <c r="AA1307" s="220" t="s">
        <v>16571</v>
      </c>
      <c r="AB1307" s="228" t="s">
        <v>938</v>
      </c>
      <c r="AC1307" s="220" t="s">
        <v>6758</v>
      </c>
      <c r="AD1307" s="220" t="s">
        <v>47</v>
      </c>
      <c r="AE1307" s="220" t="s">
        <v>6740</v>
      </c>
      <c r="AF1307" s="228" t="s">
        <v>265</v>
      </c>
      <c r="AG1307" s="225" t="s">
        <v>266</v>
      </c>
      <c r="AH1307" s="228" t="s">
        <v>413</v>
      </c>
      <c r="AI1307" s="225" t="s">
        <v>6740</v>
      </c>
      <c r="AJ1307" s="316" t="s">
        <v>15141</v>
      </c>
      <c r="AK1307" s="316" t="s">
        <v>15142</v>
      </c>
      <c r="AL1307" s="221">
        <v>39310</v>
      </c>
      <c r="AM1307" s="221" t="s">
        <v>12605</v>
      </c>
      <c r="AN1307" s="225" t="s">
        <v>9406</v>
      </c>
      <c r="AO1307" s="225"/>
      <c r="AP1307" s="225" t="s">
        <v>12955</v>
      </c>
    </row>
    <row r="1308" spans="1:42" ht="15" customHeight="1">
      <c r="A1308" s="225" t="s">
        <v>17731</v>
      </c>
      <c r="B1308" s="219" t="s">
        <v>33</v>
      </c>
      <c r="C1308" s="219" t="s">
        <v>7013</v>
      </c>
      <c r="D1308" s="219" t="s">
        <v>7014</v>
      </c>
      <c r="E1308" s="219" t="s">
        <v>7015</v>
      </c>
      <c r="F1308" s="223" t="s">
        <v>11909</v>
      </c>
      <c r="G1308" s="223" t="s">
        <v>7016</v>
      </c>
      <c r="H1308" s="219" t="s">
        <v>6688</v>
      </c>
      <c r="I1308" s="219" t="s">
        <v>6688</v>
      </c>
      <c r="J1308" s="219" t="s">
        <v>266</v>
      </c>
      <c r="K1308" s="248" t="s">
        <v>266</v>
      </c>
      <c r="L1308" s="223" t="s">
        <v>52</v>
      </c>
      <c r="M1308" s="219" t="s">
        <v>53</v>
      </c>
      <c r="N1308" s="219" t="s">
        <v>20199</v>
      </c>
      <c r="O1308" s="219" t="s">
        <v>55</v>
      </c>
      <c r="P1308" s="219" t="s">
        <v>56</v>
      </c>
      <c r="Q1308" s="219" t="s">
        <v>5392</v>
      </c>
      <c r="R1308" s="219" t="s">
        <v>12955</v>
      </c>
      <c r="S1308" s="219" t="s">
        <v>7018</v>
      </c>
      <c r="T1308" s="223" t="s">
        <v>20200</v>
      </c>
      <c r="U1308" s="225" t="s">
        <v>179</v>
      </c>
      <c r="V1308" s="219" t="s">
        <v>5366</v>
      </c>
      <c r="W1308" s="219" t="s">
        <v>12955</v>
      </c>
      <c r="X1308" s="230" t="s">
        <v>124</v>
      </c>
      <c r="Y1308" s="220" t="s">
        <v>63</v>
      </c>
      <c r="Z1308" s="220" t="s">
        <v>7017</v>
      </c>
      <c r="AA1308" s="220" t="s">
        <v>16608</v>
      </c>
      <c r="AB1308" s="228" t="s">
        <v>1933</v>
      </c>
      <c r="AC1308" s="220" t="s">
        <v>7018</v>
      </c>
      <c r="AD1308" s="219" t="s">
        <v>47</v>
      </c>
      <c r="AE1308" s="220" t="s">
        <v>7018</v>
      </c>
      <c r="AF1308" s="228" t="s">
        <v>265</v>
      </c>
      <c r="AG1308" s="225" t="s">
        <v>266</v>
      </c>
      <c r="AH1308" s="228" t="s">
        <v>154</v>
      </c>
      <c r="AI1308" s="225" t="s">
        <v>6841</v>
      </c>
      <c r="AJ1308" s="316" t="s">
        <v>15229</v>
      </c>
      <c r="AK1308" s="316" t="s">
        <v>15230</v>
      </c>
      <c r="AL1308" s="221">
        <v>29647</v>
      </c>
      <c r="AM1308" s="221" t="s">
        <v>12605</v>
      </c>
      <c r="AN1308" s="225" t="s">
        <v>9406</v>
      </c>
      <c r="AO1308" s="225"/>
      <c r="AP1308" s="225" t="s">
        <v>12955</v>
      </c>
    </row>
    <row r="1309" spans="1:42" ht="15" customHeight="1">
      <c r="A1309" s="225" t="s">
        <v>17731</v>
      </c>
      <c r="B1309" s="219" t="s">
        <v>33</v>
      </c>
      <c r="C1309" s="219" t="s">
        <v>6910</v>
      </c>
      <c r="D1309" s="219" t="s">
        <v>6911</v>
      </c>
      <c r="E1309" s="219" t="s">
        <v>6912</v>
      </c>
      <c r="F1309" s="223" t="s">
        <v>11895</v>
      </c>
      <c r="G1309" s="223" t="s">
        <v>6913</v>
      </c>
      <c r="H1309" s="219" t="s">
        <v>6688</v>
      </c>
      <c r="I1309" s="219" t="s">
        <v>6688</v>
      </c>
      <c r="J1309" s="219" t="s">
        <v>266</v>
      </c>
      <c r="K1309" s="248" t="s">
        <v>266</v>
      </c>
      <c r="L1309" s="223" t="s">
        <v>52</v>
      </c>
      <c r="M1309" s="219" t="s">
        <v>53</v>
      </c>
      <c r="N1309" s="219" t="s">
        <v>20201</v>
      </c>
      <c r="O1309" s="219" t="s">
        <v>55</v>
      </c>
      <c r="P1309" s="219" t="s">
        <v>56</v>
      </c>
      <c r="Q1309" s="219" t="s">
        <v>10032</v>
      </c>
      <c r="R1309" s="219" t="s">
        <v>12955</v>
      </c>
      <c r="S1309" s="219" t="s">
        <v>6917</v>
      </c>
      <c r="T1309" s="223" t="s">
        <v>20202</v>
      </c>
      <c r="U1309" s="225" t="s">
        <v>179</v>
      </c>
      <c r="V1309" s="219" t="s">
        <v>6914</v>
      </c>
      <c r="W1309" s="219" t="s">
        <v>12955</v>
      </c>
      <c r="X1309" s="230" t="s">
        <v>124</v>
      </c>
      <c r="Y1309" s="220" t="s">
        <v>164</v>
      </c>
      <c r="Z1309" s="220" t="s">
        <v>6915</v>
      </c>
      <c r="AA1309" s="220" t="s">
        <v>16591</v>
      </c>
      <c r="AB1309" s="228" t="s">
        <v>938</v>
      </c>
      <c r="AC1309" s="220" t="s">
        <v>6758</v>
      </c>
      <c r="AD1309" s="219" t="s">
        <v>6916</v>
      </c>
      <c r="AE1309" s="220" t="s">
        <v>6917</v>
      </c>
      <c r="AF1309" s="228" t="s">
        <v>265</v>
      </c>
      <c r="AG1309" s="225" t="s">
        <v>266</v>
      </c>
      <c r="AH1309" s="228" t="s">
        <v>413</v>
      </c>
      <c r="AI1309" s="225" t="s">
        <v>6740</v>
      </c>
      <c r="AJ1309" s="316" t="s">
        <v>15195</v>
      </c>
      <c r="AK1309" s="316" t="s">
        <v>15196</v>
      </c>
      <c r="AL1309" s="221">
        <v>20382</v>
      </c>
      <c r="AM1309" s="221" t="s">
        <v>12605</v>
      </c>
      <c r="AN1309" s="225" t="s">
        <v>9406</v>
      </c>
      <c r="AO1309" s="225"/>
      <c r="AP1309" s="225" t="s">
        <v>12955</v>
      </c>
    </row>
    <row r="1310" spans="1:42" ht="15" customHeight="1">
      <c r="A1310" s="225" t="s">
        <v>17731</v>
      </c>
      <c r="B1310" s="219" t="s">
        <v>33</v>
      </c>
      <c r="C1310" s="219" t="s">
        <v>6923</v>
      </c>
      <c r="D1310" s="219" t="s">
        <v>6924</v>
      </c>
      <c r="E1310" s="219" t="s">
        <v>6925</v>
      </c>
      <c r="F1310" s="223" t="s">
        <v>11896</v>
      </c>
      <c r="G1310" s="223" t="s">
        <v>6926</v>
      </c>
      <c r="H1310" s="219" t="s">
        <v>6688</v>
      </c>
      <c r="I1310" s="219" t="s">
        <v>6688</v>
      </c>
      <c r="J1310" s="219" t="s">
        <v>266</v>
      </c>
      <c r="K1310" s="248" t="s">
        <v>266</v>
      </c>
      <c r="L1310" s="223" t="s">
        <v>52</v>
      </c>
      <c r="M1310" s="219" t="s">
        <v>53</v>
      </c>
      <c r="N1310" s="219" t="s">
        <v>20203</v>
      </c>
      <c r="O1310" s="219" t="s">
        <v>55</v>
      </c>
      <c r="P1310" s="219" t="s">
        <v>56</v>
      </c>
      <c r="Q1310" s="219" t="s">
        <v>8448</v>
      </c>
      <c r="R1310" s="219" t="s">
        <v>12955</v>
      </c>
      <c r="S1310" s="219" t="s">
        <v>6927</v>
      </c>
      <c r="T1310" s="223" t="s">
        <v>20204</v>
      </c>
      <c r="U1310" s="225" t="s">
        <v>179</v>
      </c>
      <c r="V1310" s="219" t="s">
        <v>19633</v>
      </c>
      <c r="W1310" s="219" t="s">
        <v>13393</v>
      </c>
      <c r="X1310" s="230" t="s">
        <v>124</v>
      </c>
      <c r="Y1310" s="220" t="s">
        <v>164</v>
      </c>
      <c r="Z1310" s="220" t="s">
        <v>6927</v>
      </c>
      <c r="AA1310" s="220" t="s">
        <v>16593</v>
      </c>
      <c r="AB1310" s="228" t="s">
        <v>938</v>
      </c>
      <c r="AC1310" s="220" t="s">
        <v>6758</v>
      </c>
      <c r="AD1310" s="219" t="s">
        <v>459</v>
      </c>
      <c r="AE1310" s="220" t="s">
        <v>6928</v>
      </c>
      <c r="AF1310" s="228" t="s">
        <v>265</v>
      </c>
      <c r="AG1310" s="225" t="s">
        <v>266</v>
      </c>
      <c r="AH1310" s="228" t="s">
        <v>413</v>
      </c>
      <c r="AI1310" s="225" t="s">
        <v>6740</v>
      </c>
      <c r="AJ1310" s="316" t="s">
        <v>15199</v>
      </c>
      <c r="AK1310" s="316" t="s">
        <v>15200</v>
      </c>
      <c r="AL1310" s="221">
        <v>20382</v>
      </c>
      <c r="AM1310" s="221" t="s">
        <v>12605</v>
      </c>
      <c r="AN1310" s="225" t="s">
        <v>9406</v>
      </c>
      <c r="AO1310" s="225"/>
      <c r="AP1310" s="225" t="s">
        <v>12955</v>
      </c>
    </row>
    <row r="1311" spans="1:42" ht="15" customHeight="1">
      <c r="A1311" s="225" t="s">
        <v>17731</v>
      </c>
      <c r="B1311" s="219" t="s">
        <v>33</v>
      </c>
      <c r="C1311" s="219" t="s">
        <v>6767</v>
      </c>
      <c r="D1311" s="219" t="s">
        <v>6768</v>
      </c>
      <c r="E1311" s="219" t="s">
        <v>6769</v>
      </c>
      <c r="F1311" s="223" t="s">
        <v>11872</v>
      </c>
      <c r="G1311" s="223" t="s">
        <v>6770</v>
      </c>
      <c r="H1311" s="219" t="s">
        <v>6688</v>
      </c>
      <c r="I1311" s="219" t="s">
        <v>6688</v>
      </c>
      <c r="J1311" s="219" t="s">
        <v>266</v>
      </c>
      <c r="K1311" s="248" t="s">
        <v>266</v>
      </c>
      <c r="L1311" s="223" t="s">
        <v>39</v>
      </c>
      <c r="M1311" s="219" t="s">
        <v>40</v>
      </c>
      <c r="N1311" s="219" t="s">
        <v>20205</v>
      </c>
      <c r="O1311" s="219" t="s">
        <v>290</v>
      </c>
      <c r="P1311" s="219" t="s">
        <v>291</v>
      </c>
      <c r="Q1311" s="219" t="s">
        <v>12663</v>
      </c>
      <c r="R1311" s="219" t="s">
        <v>10978</v>
      </c>
      <c r="S1311" s="219" t="s">
        <v>20206</v>
      </c>
      <c r="T1311" s="223" t="s">
        <v>20207</v>
      </c>
      <c r="U1311" s="225" t="s">
        <v>161</v>
      </c>
      <c r="V1311" s="219" t="s">
        <v>6771</v>
      </c>
      <c r="W1311" s="219" t="s">
        <v>12955</v>
      </c>
      <c r="X1311" s="230" t="s">
        <v>124</v>
      </c>
      <c r="Y1311" s="220" t="s">
        <v>640</v>
      </c>
      <c r="Z1311" s="220" t="s">
        <v>6766</v>
      </c>
      <c r="AA1311" s="220" t="s">
        <v>16572</v>
      </c>
      <c r="AB1311" s="228" t="s">
        <v>938</v>
      </c>
      <c r="AC1311" s="220" t="s">
        <v>6758</v>
      </c>
      <c r="AD1311" s="219" t="s">
        <v>47</v>
      </c>
      <c r="AE1311" s="220" t="s">
        <v>6740</v>
      </c>
      <c r="AF1311" s="228" t="s">
        <v>265</v>
      </c>
      <c r="AG1311" s="225" t="s">
        <v>266</v>
      </c>
      <c r="AH1311" s="228" t="s">
        <v>413</v>
      </c>
      <c r="AI1311" s="225" t="s">
        <v>6740</v>
      </c>
      <c r="AJ1311" s="316" t="s">
        <v>15145</v>
      </c>
      <c r="AK1311" s="316" t="s">
        <v>15146</v>
      </c>
      <c r="AL1311" s="221">
        <v>25342</v>
      </c>
      <c r="AM1311" s="221" t="s">
        <v>12605</v>
      </c>
      <c r="AN1311" s="225" t="s">
        <v>9406</v>
      </c>
      <c r="AO1311" s="225"/>
      <c r="AP1311" s="225" t="s">
        <v>12955</v>
      </c>
    </row>
    <row r="1312" spans="1:42" ht="15" customHeight="1">
      <c r="A1312" s="225" t="s">
        <v>17731</v>
      </c>
      <c r="B1312" s="219" t="s">
        <v>33</v>
      </c>
      <c r="C1312" s="219" t="s">
        <v>6772</v>
      </c>
      <c r="D1312" s="219" t="s">
        <v>6773</v>
      </c>
      <c r="E1312" s="219" t="s">
        <v>6774</v>
      </c>
      <c r="F1312" s="223" t="s">
        <v>11873</v>
      </c>
      <c r="G1312" s="223" t="s">
        <v>6775</v>
      </c>
      <c r="H1312" s="219" t="s">
        <v>6688</v>
      </c>
      <c r="I1312" s="219" t="s">
        <v>6688</v>
      </c>
      <c r="J1312" s="219" t="s">
        <v>266</v>
      </c>
      <c r="K1312" s="248" t="s">
        <v>266</v>
      </c>
      <c r="L1312" s="223" t="s">
        <v>52</v>
      </c>
      <c r="M1312" s="219" t="s">
        <v>53</v>
      </c>
      <c r="N1312" s="219" t="s">
        <v>20208</v>
      </c>
      <c r="O1312" s="219" t="s">
        <v>55</v>
      </c>
      <c r="P1312" s="219" t="s">
        <v>56</v>
      </c>
      <c r="Q1312" s="219" t="s">
        <v>12663</v>
      </c>
      <c r="R1312" s="219" t="s">
        <v>12955</v>
      </c>
      <c r="S1312" s="219" t="s">
        <v>7737</v>
      </c>
      <c r="T1312" s="223" t="s">
        <v>20207</v>
      </c>
      <c r="U1312" s="225" t="s">
        <v>161</v>
      </c>
      <c r="V1312" s="219" t="s">
        <v>6771</v>
      </c>
      <c r="W1312" s="219" t="s">
        <v>12955</v>
      </c>
      <c r="X1312" s="230" t="s">
        <v>124</v>
      </c>
      <c r="Y1312" s="220" t="s">
        <v>640</v>
      </c>
      <c r="Z1312" s="220" t="s">
        <v>6766</v>
      </c>
      <c r="AA1312" s="220" t="s">
        <v>16572</v>
      </c>
      <c r="AB1312" s="228" t="s">
        <v>938</v>
      </c>
      <c r="AC1312" s="220" t="s">
        <v>6758</v>
      </c>
      <c r="AD1312" s="219" t="s">
        <v>47</v>
      </c>
      <c r="AE1312" s="220" t="s">
        <v>6740</v>
      </c>
      <c r="AF1312" s="228" t="s">
        <v>265</v>
      </c>
      <c r="AG1312" s="225" t="s">
        <v>266</v>
      </c>
      <c r="AH1312" s="228" t="s">
        <v>413</v>
      </c>
      <c r="AI1312" s="225" t="s">
        <v>6740</v>
      </c>
      <c r="AJ1312" s="316" t="s">
        <v>15147</v>
      </c>
      <c r="AK1312" s="316" t="s">
        <v>15148</v>
      </c>
      <c r="AL1312" s="221">
        <v>30256</v>
      </c>
      <c r="AM1312" s="221" t="s">
        <v>12605</v>
      </c>
      <c r="AN1312" s="225" t="s">
        <v>9406</v>
      </c>
      <c r="AO1312" s="225"/>
      <c r="AP1312" s="225" t="s">
        <v>12955</v>
      </c>
    </row>
    <row r="1313" spans="1:42" ht="15" customHeight="1">
      <c r="A1313" s="225" t="s">
        <v>17731</v>
      </c>
      <c r="B1313" s="219" t="s">
        <v>33</v>
      </c>
      <c r="C1313" s="219" t="s">
        <v>6929</v>
      </c>
      <c r="D1313" s="219" t="s">
        <v>6930</v>
      </c>
      <c r="E1313" s="219" t="s">
        <v>6931</v>
      </c>
      <c r="F1313" s="223" t="s">
        <v>11897</v>
      </c>
      <c r="G1313" s="223" t="s">
        <v>6932</v>
      </c>
      <c r="H1313" s="219" t="s">
        <v>6688</v>
      </c>
      <c r="I1313" s="219" t="s">
        <v>6688</v>
      </c>
      <c r="J1313" s="219" t="s">
        <v>266</v>
      </c>
      <c r="K1313" s="248" t="s">
        <v>266</v>
      </c>
      <c r="L1313" s="223" t="s">
        <v>52</v>
      </c>
      <c r="M1313" s="219" t="s">
        <v>53</v>
      </c>
      <c r="N1313" s="219" t="s">
        <v>20209</v>
      </c>
      <c r="O1313" s="219" t="s">
        <v>55</v>
      </c>
      <c r="P1313" s="219" t="s">
        <v>56</v>
      </c>
      <c r="Q1313" s="219" t="s">
        <v>8616</v>
      </c>
      <c r="R1313" s="219" t="s">
        <v>12955</v>
      </c>
      <c r="S1313" s="219" t="s">
        <v>918</v>
      </c>
      <c r="T1313" s="223" t="s">
        <v>20210</v>
      </c>
      <c r="U1313" s="225" t="s">
        <v>179</v>
      </c>
      <c r="V1313" s="219" t="s">
        <v>6933</v>
      </c>
      <c r="W1313" s="219" t="s">
        <v>12955</v>
      </c>
      <c r="X1313" s="230" t="s">
        <v>124</v>
      </c>
      <c r="Y1313" s="220" t="s">
        <v>63</v>
      </c>
      <c r="Z1313" s="220" t="s">
        <v>6934</v>
      </c>
      <c r="AA1313" s="220" t="s">
        <v>16594</v>
      </c>
      <c r="AB1313" s="228" t="s">
        <v>938</v>
      </c>
      <c r="AC1313" s="220" t="s">
        <v>6758</v>
      </c>
      <c r="AD1313" s="219" t="s">
        <v>1017</v>
      </c>
      <c r="AE1313" s="220" t="s">
        <v>6935</v>
      </c>
      <c r="AF1313" s="228" t="s">
        <v>265</v>
      </c>
      <c r="AG1313" s="225" t="s">
        <v>266</v>
      </c>
      <c r="AH1313" s="228" t="s">
        <v>413</v>
      </c>
      <c r="AI1313" s="225" t="s">
        <v>6740</v>
      </c>
      <c r="AJ1313" s="316" t="s">
        <v>15201</v>
      </c>
      <c r="AK1313" s="316" t="s">
        <v>15202</v>
      </c>
      <c r="AL1313" s="221">
        <v>20382</v>
      </c>
      <c r="AM1313" s="221" t="s">
        <v>12605</v>
      </c>
      <c r="AN1313" s="225" t="s">
        <v>9406</v>
      </c>
      <c r="AO1313" s="225"/>
      <c r="AP1313" s="225" t="s">
        <v>12955</v>
      </c>
    </row>
    <row r="1314" spans="1:42" ht="15" customHeight="1">
      <c r="A1314" s="225" t="s">
        <v>17731</v>
      </c>
      <c r="B1314" s="219" t="s">
        <v>33</v>
      </c>
      <c r="C1314" s="219" t="s">
        <v>6950</v>
      </c>
      <c r="D1314" s="219" t="s">
        <v>6951</v>
      </c>
      <c r="E1314" s="219" t="s">
        <v>6952</v>
      </c>
      <c r="F1314" s="223" t="s">
        <v>6822</v>
      </c>
      <c r="G1314" s="223" t="s">
        <v>6953</v>
      </c>
      <c r="H1314" s="219" t="s">
        <v>6688</v>
      </c>
      <c r="I1314" s="219" t="s">
        <v>6688</v>
      </c>
      <c r="J1314" s="219" t="s">
        <v>266</v>
      </c>
      <c r="K1314" s="248" t="s">
        <v>266</v>
      </c>
      <c r="L1314" s="223" t="s">
        <v>52</v>
      </c>
      <c r="M1314" s="219" t="s">
        <v>53</v>
      </c>
      <c r="N1314" s="219" t="s">
        <v>20211</v>
      </c>
      <c r="O1314" s="219" t="s">
        <v>55</v>
      </c>
      <c r="P1314" s="219" t="s">
        <v>56</v>
      </c>
      <c r="Q1314" s="219" t="s">
        <v>2795</v>
      </c>
      <c r="R1314" s="219" t="s">
        <v>12955</v>
      </c>
      <c r="S1314" s="219" t="s">
        <v>6955</v>
      </c>
      <c r="T1314" s="223" t="s">
        <v>20212</v>
      </c>
      <c r="U1314" s="225" t="s">
        <v>179</v>
      </c>
      <c r="V1314" s="219" t="s">
        <v>20213</v>
      </c>
      <c r="W1314" s="219" t="s">
        <v>6954</v>
      </c>
      <c r="X1314" s="230" t="s">
        <v>124</v>
      </c>
      <c r="Y1314" s="220" t="s">
        <v>392</v>
      </c>
      <c r="Z1314" s="220" t="s">
        <v>6955</v>
      </c>
      <c r="AA1314" s="220" t="s">
        <v>16597</v>
      </c>
      <c r="AB1314" s="228" t="s">
        <v>938</v>
      </c>
      <c r="AC1314" s="220" t="s">
        <v>6758</v>
      </c>
      <c r="AD1314" s="219" t="s">
        <v>6956</v>
      </c>
      <c r="AE1314" s="220" t="s">
        <v>6955</v>
      </c>
      <c r="AF1314" s="228" t="s">
        <v>265</v>
      </c>
      <c r="AG1314" s="225" t="s">
        <v>266</v>
      </c>
      <c r="AH1314" s="228" t="s">
        <v>413</v>
      </c>
      <c r="AI1314" s="225" t="s">
        <v>6740</v>
      </c>
      <c r="AJ1314" s="316" t="s">
        <v>15207</v>
      </c>
      <c r="AK1314" s="316" t="s">
        <v>15208</v>
      </c>
      <c r="AL1314" s="221">
        <v>20382</v>
      </c>
      <c r="AM1314" s="221" t="s">
        <v>12605</v>
      </c>
      <c r="AN1314" s="225" t="s">
        <v>9406</v>
      </c>
      <c r="AO1314" s="225"/>
      <c r="AP1314" s="225" t="s">
        <v>12955</v>
      </c>
    </row>
    <row r="1315" spans="1:42" ht="15" customHeight="1">
      <c r="A1315" s="225" t="s">
        <v>17731</v>
      </c>
      <c r="B1315" s="219" t="s">
        <v>33</v>
      </c>
      <c r="C1315" s="219" t="s">
        <v>6781</v>
      </c>
      <c r="D1315" s="219" t="s">
        <v>6782</v>
      </c>
      <c r="E1315" s="219" t="s">
        <v>6783</v>
      </c>
      <c r="F1315" s="223" t="s">
        <v>11875</v>
      </c>
      <c r="G1315" s="223" t="s">
        <v>6784</v>
      </c>
      <c r="H1315" s="219" t="s">
        <v>6688</v>
      </c>
      <c r="I1315" s="219" t="s">
        <v>6688</v>
      </c>
      <c r="J1315" s="219" t="s">
        <v>266</v>
      </c>
      <c r="K1315" s="248" t="s">
        <v>266</v>
      </c>
      <c r="L1315" s="223" t="s">
        <v>52</v>
      </c>
      <c r="M1315" s="219" t="s">
        <v>53</v>
      </c>
      <c r="N1315" s="219" t="s">
        <v>20214</v>
      </c>
      <c r="O1315" s="219" t="s">
        <v>55</v>
      </c>
      <c r="P1315" s="219" t="s">
        <v>56</v>
      </c>
      <c r="Q1315" s="219" t="s">
        <v>7148</v>
      </c>
      <c r="R1315" s="219" t="s">
        <v>12955</v>
      </c>
      <c r="S1315" s="219" t="s">
        <v>6786</v>
      </c>
      <c r="T1315" s="223" t="s">
        <v>20215</v>
      </c>
      <c r="U1315" s="225" t="s">
        <v>179</v>
      </c>
      <c r="V1315" s="219" t="s">
        <v>6785</v>
      </c>
      <c r="W1315" s="219" t="s">
        <v>12955</v>
      </c>
      <c r="X1315" s="230" t="s">
        <v>124</v>
      </c>
      <c r="Y1315" s="220" t="s">
        <v>599</v>
      </c>
      <c r="Z1315" s="220" t="s">
        <v>6786</v>
      </c>
      <c r="AA1315" s="220" t="s">
        <v>16574</v>
      </c>
      <c r="AB1315" s="228" t="s">
        <v>1989</v>
      </c>
      <c r="AC1315" s="220" t="s">
        <v>6787</v>
      </c>
      <c r="AD1315" s="219" t="s">
        <v>47</v>
      </c>
      <c r="AE1315" s="220" t="s">
        <v>6787</v>
      </c>
      <c r="AF1315" s="228" t="s">
        <v>265</v>
      </c>
      <c r="AG1315" s="225" t="s">
        <v>266</v>
      </c>
      <c r="AH1315" s="228" t="s">
        <v>413</v>
      </c>
      <c r="AI1315" s="225" t="s">
        <v>6740</v>
      </c>
      <c r="AJ1315" s="316" t="s">
        <v>15151</v>
      </c>
      <c r="AK1315" s="316" t="s">
        <v>15152</v>
      </c>
      <c r="AL1315" s="221">
        <v>20382</v>
      </c>
      <c r="AM1315" s="221" t="s">
        <v>12606</v>
      </c>
      <c r="AN1315" s="225" t="s">
        <v>9406</v>
      </c>
      <c r="AO1315" s="225"/>
      <c r="AP1315" s="225" t="s">
        <v>12955</v>
      </c>
    </row>
    <row r="1316" spans="1:42" ht="15" customHeight="1">
      <c r="A1316" s="225" t="s">
        <v>17731</v>
      </c>
      <c r="B1316" s="219" t="s">
        <v>33</v>
      </c>
      <c r="C1316" s="219" t="s">
        <v>6936</v>
      </c>
      <c r="D1316" s="219" t="s">
        <v>6937</v>
      </c>
      <c r="E1316" s="219" t="s">
        <v>6938</v>
      </c>
      <c r="F1316" s="223" t="s">
        <v>6939</v>
      </c>
      <c r="G1316" s="223" t="s">
        <v>6940</v>
      </c>
      <c r="H1316" s="219" t="s">
        <v>6688</v>
      </c>
      <c r="I1316" s="219" t="s">
        <v>6688</v>
      </c>
      <c r="J1316" s="219" t="s">
        <v>266</v>
      </c>
      <c r="K1316" s="248" t="s">
        <v>266</v>
      </c>
      <c r="L1316" s="223" t="s">
        <v>52</v>
      </c>
      <c r="M1316" s="219" t="s">
        <v>53</v>
      </c>
      <c r="N1316" s="219" t="s">
        <v>6941</v>
      </c>
      <c r="O1316" s="219" t="s">
        <v>55</v>
      </c>
      <c r="P1316" s="219" t="s">
        <v>56</v>
      </c>
      <c r="Q1316" s="219" t="s">
        <v>7345</v>
      </c>
      <c r="R1316" s="219" t="s">
        <v>12955</v>
      </c>
      <c r="S1316" s="219" t="s">
        <v>12448</v>
      </c>
      <c r="T1316" s="223" t="s">
        <v>20216</v>
      </c>
      <c r="U1316" s="225" t="s">
        <v>179</v>
      </c>
      <c r="V1316" s="219" t="s">
        <v>6942</v>
      </c>
      <c r="W1316" s="219" t="s">
        <v>12955</v>
      </c>
      <c r="X1316" s="230" t="s">
        <v>124</v>
      </c>
      <c r="Y1316" s="220" t="s">
        <v>392</v>
      </c>
      <c r="Z1316" s="220" t="s">
        <v>3673</v>
      </c>
      <c r="AA1316" s="220" t="s">
        <v>16595</v>
      </c>
      <c r="AB1316" s="228" t="s">
        <v>1989</v>
      </c>
      <c r="AC1316" s="220" t="s">
        <v>6787</v>
      </c>
      <c r="AD1316" s="219" t="s">
        <v>4923</v>
      </c>
      <c r="AE1316" s="220" t="s">
        <v>6943</v>
      </c>
      <c r="AF1316" s="228" t="s">
        <v>265</v>
      </c>
      <c r="AG1316" s="225" t="s">
        <v>266</v>
      </c>
      <c r="AH1316" s="228" t="s">
        <v>413</v>
      </c>
      <c r="AI1316" s="225" t="s">
        <v>6740</v>
      </c>
      <c r="AJ1316" s="316" t="s">
        <v>15203</v>
      </c>
      <c r="AK1316" s="316" t="s">
        <v>15204</v>
      </c>
      <c r="AL1316" s="221">
        <v>20382</v>
      </c>
      <c r="AM1316" s="221" t="s">
        <v>12606</v>
      </c>
      <c r="AN1316" s="225" t="s">
        <v>9406</v>
      </c>
      <c r="AO1316" s="225"/>
      <c r="AP1316" s="225" t="s">
        <v>12955</v>
      </c>
    </row>
    <row r="1317" spans="1:42" ht="15" customHeight="1">
      <c r="A1317" s="225" t="s">
        <v>17731</v>
      </c>
      <c r="B1317" s="219" t="s">
        <v>33</v>
      </c>
      <c r="C1317" s="219" t="s">
        <v>6944</v>
      </c>
      <c r="D1317" s="219" t="s">
        <v>6945</v>
      </c>
      <c r="E1317" s="219" t="s">
        <v>6946</v>
      </c>
      <c r="F1317" s="223" t="s">
        <v>11898</v>
      </c>
      <c r="G1317" s="223" t="s">
        <v>6947</v>
      </c>
      <c r="H1317" s="219" t="s">
        <v>6688</v>
      </c>
      <c r="I1317" s="219" t="s">
        <v>6688</v>
      </c>
      <c r="J1317" s="219" t="s">
        <v>266</v>
      </c>
      <c r="K1317" s="248" t="s">
        <v>266</v>
      </c>
      <c r="L1317" s="223" t="s">
        <v>52</v>
      </c>
      <c r="M1317" s="219" t="s">
        <v>53</v>
      </c>
      <c r="N1317" s="219" t="s">
        <v>20217</v>
      </c>
      <c r="O1317" s="219" t="s">
        <v>55</v>
      </c>
      <c r="P1317" s="219" t="s">
        <v>56</v>
      </c>
      <c r="Q1317" s="219" t="s">
        <v>7760</v>
      </c>
      <c r="R1317" s="219" t="s">
        <v>12955</v>
      </c>
      <c r="S1317" s="219" t="s">
        <v>2229</v>
      </c>
      <c r="T1317" s="223" t="s">
        <v>20218</v>
      </c>
      <c r="U1317" s="225" t="s">
        <v>179</v>
      </c>
      <c r="V1317" s="219" t="s">
        <v>6275</v>
      </c>
      <c r="W1317" s="219" t="s">
        <v>12955</v>
      </c>
      <c r="X1317" s="230" t="s">
        <v>124</v>
      </c>
      <c r="Y1317" s="220" t="s">
        <v>599</v>
      </c>
      <c r="Z1317" s="220" t="s">
        <v>6948</v>
      </c>
      <c r="AA1317" s="220" t="s">
        <v>16596</v>
      </c>
      <c r="AB1317" s="228" t="s">
        <v>1989</v>
      </c>
      <c r="AC1317" s="220" t="s">
        <v>6787</v>
      </c>
      <c r="AD1317" s="219" t="s">
        <v>6949</v>
      </c>
      <c r="AE1317" s="220" t="s">
        <v>6948</v>
      </c>
      <c r="AF1317" s="228" t="s">
        <v>265</v>
      </c>
      <c r="AG1317" s="225" t="s">
        <v>266</v>
      </c>
      <c r="AH1317" s="228" t="s">
        <v>413</v>
      </c>
      <c r="AI1317" s="225" t="s">
        <v>6740</v>
      </c>
      <c r="AJ1317" s="316" t="s">
        <v>15205</v>
      </c>
      <c r="AK1317" s="316" t="s">
        <v>15206</v>
      </c>
      <c r="AL1317" s="221">
        <v>20382</v>
      </c>
      <c r="AM1317" s="221" t="s">
        <v>12606</v>
      </c>
      <c r="AN1317" s="225" t="s">
        <v>9406</v>
      </c>
      <c r="AO1317" s="225"/>
      <c r="AP1317" s="225" t="s">
        <v>12955</v>
      </c>
    </row>
    <row r="1318" spans="1:42" ht="15" customHeight="1">
      <c r="A1318" s="225" t="s">
        <v>17731</v>
      </c>
      <c r="B1318" s="219" t="s">
        <v>33</v>
      </c>
      <c r="C1318" s="219" t="s">
        <v>7019</v>
      </c>
      <c r="D1318" s="219" t="s">
        <v>7020</v>
      </c>
      <c r="E1318" s="219" t="s">
        <v>7021</v>
      </c>
      <c r="F1318" s="223" t="s">
        <v>11910</v>
      </c>
      <c r="G1318" s="223" t="s">
        <v>7022</v>
      </c>
      <c r="H1318" s="219" t="s">
        <v>6688</v>
      </c>
      <c r="I1318" s="219" t="s">
        <v>6688</v>
      </c>
      <c r="J1318" s="219" t="s">
        <v>266</v>
      </c>
      <c r="K1318" s="248" t="s">
        <v>266</v>
      </c>
      <c r="L1318" s="223" t="s">
        <v>52</v>
      </c>
      <c r="M1318" s="219" t="s">
        <v>53</v>
      </c>
      <c r="N1318" s="219" t="s">
        <v>20219</v>
      </c>
      <c r="O1318" s="219" t="s">
        <v>55</v>
      </c>
      <c r="P1318" s="219" t="s">
        <v>56</v>
      </c>
      <c r="Q1318" s="219" t="s">
        <v>7603</v>
      </c>
      <c r="R1318" s="219" t="s">
        <v>12955</v>
      </c>
      <c r="S1318" s="219" t="s">
        <v>20220</v>
      </c>
      <c r="T1318" s="223" t="s">
        <v>20221</v>
      </c>
      <c r="U1318" s="225" t="s">
        <v>179</v>
      </c>
      <c r="V1318" s="219" t="s">
        <v>7023</v>
      </c>
      <c r="W1318" s="219" t="s">
        <v>12955</v>
      </c>
      <c r="X1318" s="230" t="s">
        <v>124</v>
      </c>
      <c r="Y1318" s="220" t="s">
        <v>164</v>
      </c>
      <c r="Z1318" s="220" t="s">
        <v>13259</v>
      </c>
      <c r="AA1318" s="220" t="s">
        <v>16609</v>
      </c>
      <c r="AB1318" s="228" t="s">
        <v>1989</v>
      </c>
      <c r="AC1318" s="220" t="s">
        <v>6787</v>
      </c>
      <c r="AD1318" s="219" t="s">
        <v>1017</v>
      </c>
      <c r="AE1318" s="220" t="s">
        <v>7024</v>
      </c>
      <c r="AF1318" s="228" t="s">
        <v>265</v>
      </c>
      <c r="AG1318" s="225" t="s">
        <v>266</v>
      </c>
      <c r="AH1318" s="228" t="s">
        <v>413</v>
      </c>
      <c r="AI1318" s="225" t="s">
        <v>6740</v>
      </c>
      <c r="AJ1318" s="316" t="s">
        <v>15231</v>
      </c>
      <c r="AK1318" s="316" t="s">
        <v>15232</v>
      </c>
      <c r="AL1318" s="221">
        <v>26588</v>
      </c>
      <c r="AM1318" s="221" t="s">
        <v>12606</v>
      </c>
      <c r="AN1318" s="225" t="s">
        <v>9406</v>
      </c>
      <c r="AO1318" s="225"/>
      <c r="AP1318" s="225" t="s">
        <v>12955</v>
      </c>
    </row>
    <row r="1319" spans="1:42" ht="15" customHeight="1">
      <c r="A1319" s="225" t="s">
        <v>17731</v>
      </c>
      <c r="B1319" s="219" t="s">
        <v>33</v>
      </c>
      <c r="C1319" s="219" t="s">
        <v>7133</v>
      </c>
      <c r="D1319" s="219" t="s">
        <v>7134</v>
      </c>
      <c r="E1319" s="219" t="s">
        <v>7135</v>
      </c>
      <c r="F1319" s="223" t="s">
        <v>11927</v>
      </c>
      <c r="G1319" s="223" t="s">
        <v>7136</v>
      </c>
      <c r="H1319" s="219" t="s">
        <v>6688</v>
      </c>
      <c r="I1319" s="219" t="s">
        <v>6688</v>
      </c>
      <c r="J1319" s="219" t="s">
        <v>266</v>
      </c>
      <c r="K1319" s="248" t="s">
        <v>266</v>
      </c>
      <c r="L1319" s="223" t="s">
        <v>52</v>
      </c>
      <c r="M1319" s="219" t="s">
        <v>53</v>
      </c>
      <c r="N1319" s="219" t="s">
        <v>20222</v>
      </c>
      <c r="O1319" s="219" t="s">
        <v>55</v>
      </c>
      <c r="P1319" s="219" t="s">
        <v>56</v>
      </c>
      <c r="Q1319" s="219" t="s">
        <v>612</v>
      </c>
      <c r="R1319" s="219" t="s">
        <v>12955</v>
      </c>
      <c r="S1319" s="219" t="s">
        <v>2663</v>
      </c>
      <c r="T1319" s="223" t="s">
        <v>20223</v>
      </c>
      <c r="U1319" s="225" t="s">
        <v>43</v>
      </c>
      <c r="V1319" s="219" t="s">
        <v>1310</v>
      </c>
      <c r="W1319" s="219" t="s">
        <v>12955</v>
      </c>
      <c r="X1319" s="230" t="s">
        <v>124</v>
      </c>
      <c r="Y1319" s="220" t="s">
        <v>1162</v>
      </c>
      <c r="Z1319" s="220" t="s">
        <v>2663</v>
      </c>
      <c r="AA1319" s="220" t="s">
        <v>16626</v>
      </c>
      <c r="AB1319" s="228" t="s">
        <v>1989</v>
      </c>
      <c r="AC1319" s="220" t="s">
        <v>6787</v>
      </c>
      <c r="AD1319" s="219" t="s">
        <v>563</v>
      </c>
      <c r="AE1319" s="220" t="s">
        <v>2663</v>
      </c>
      <c r="AF1319" s="228" t="s">
        <v>265</v>
      </c>
      <c r="AG1319" s="225" t="s">
        <v>266</v>
      </c>
      <c r="AH1319" s="228" t="s">
        <v>413</v>
      </c>
      <c r="AI1319" s="225" t="s">
        <v>6740</v>
      </c>
      <c r="AJ1319" s="316" t="s">
        <v>15265</v>
      </c>
      <c r="AK1319" s="316" t="s">
        <v>15266</v>
      </c>
      <c r="AL1319" s="221">
        <v>31058</v>
      </c>
      <c r="AM1319" s="221" t="s">
        <v>12606</v>
      </c>
      <c r="AN1319" s="225" t="s">
        <v>9406</v>
      </c>
      <c r="AO1319" s="225"/>
      <c r="AP1319" s="225" t="s">
        <v>12955</v>
      </c>
    </row>
    <row r="1320" spans="1:42" ht="15" customHeight="1">
      <c r="A1320" s="225" t="s">
        <v>17731</v>
      </c>
      <c r="B1320" s="219" t="s">
        <v>33</v>
      </c>
      <c r="C1320" s="219" t="s">
        <v>6904</v>
      </c>
      <c r="D1320" s="219" t="s">
        <v>6905</v>
      </c>
      <c r="E1320" s="219" t="s">
        <v>6906</v>
      </c>
      <c r="F1320" s="223" t="s">
        <v>11894</v>
      </c>
      <c r="G1320" s="223" t="s">
        <v>6907</v>
      </c>
      <c r="H1320" s="219" t="s">
        <v>6688</v>
      </c>
      <c r="I1320" s="219" t="s">
        <v>6688</v>
      </c>
      <c r="J1320" s="219" t="s">
        <v>266</v>
      </c>
      <c r="K1320" s="248" t="s">
        <v>266</v>
      </c>
      <c r="L1320" s="223" t="s">
        <v>52</v>
      </c>
      <c r="M1320" s="219" t="s">
        <v>53</v>
      </c>
      <c r="N1320" s="219" t="s">
        <v>20224</v>
      </c>
      <c r="O1320" s="219" t="s">
        <v>55</v>
      </c>
      <c r="P1320" s="219" t="s">
        <v>56</v>
      </c>
      <c r="Q1320" s="219" t="s">
        <v>13126</v>
      </c>
      <c r="R1320" s="219" t="s">
        <v>12955</v>
      </c>
      <c r="S1320" s="219" t="s">
        <v>6909</v>
      </c>
      <c r="T1320" s="223" t="s">
        <v>20225</v>
      </c>
      <c r="U1320" s="225" t="s">
        <v>179</v>
      </c>
      <c r="V1320" s="219" t="s">
        <v>6908</v>
      </c>
      <c r="W1320" s="219" t="s">
        <v>12955</v>
      </c>
      <c r="X1320" s="230" t="s">
        <v>3712</v>
      </c>
      <c r="Y1320" s="220" t="s">
        <v>392</v>
      </c>
      <c r="Z1320" s="220" t="s">
        <v>6909</v>
      </c>
      <c r="AA1320" s="220" t="s">
        <v>16590</v>
      </c>
      <c r="AB1320" s="228" t="s">
        <v>46</v>
      </c>
      <c r="AC1320" s="220" t="s">
        <v>6909</v>
      </c>
      <c r="AD1320" s="219" t="s">
        <v>47</v>
      </c>
      <c r="AE1320" s="220" t="s">
        <v>6909</v>
      </c>
      <c r="AF1320" s="228" t="s">
        <v>265</v>
      </c>
      <c r="AG1320" s="225" t="s">
        <v>266</v>
      </c>
      <c r="AH1320" s="228" t="s">
        <v>37</v>
      </c>
      <c r="AI1320" s="225" t="s">
        <v>357</v>
      </c>
      <c r="AJ1320" s="316" t="s">
        <v>15193</v>
      </c>
      <c r="AK1320" s="316" t="s">
        <v>15194</v>
      </c>
      <c r="AL1320" s="221">
        <v>29620</v>
      </c>
      <c r="AM1320" s="221" t="s">
        <v>12606</v>
      </c>
      <c r="AN1320" s="225" t="s">
        <v>9406</v>
      </c>
      <c r="AO1320" s="225"/>
      <c r="AP1320" s="225" t="s">
        <v>12955</v>
      </c>
    </row>
    <row r="1321" spans="1:42" ht="15" customHeight="1">
      <c r="A1321" s="225" t="s">
        <v>17731</v>
      </c>
      <c r="B1321" s="219" t="s">
        <v>33</v>
      </c>
      <c r="C1321" s="219" t="s">
        <v>6979</v>
      </c>
      <c r="D1321" s="219" t="s">
        <v>6980</v>
      </c>
      <c r="E1321" s="219" t="s">
        <v>6981</v>
      </c>
      <c r="F1321" s="223" t="s">
        <v>11903</v>
      </c>
      <c r="G1321" s="223" t="s">
        <v>6982</v>
      </c>
      <c r="H1321" s="219" t="s">
        <v>6688</v>
      </c>
      <c r="I1321" s="219" t="s">
        <v>6688</v>
      </c>
      <c r="J1321" s="219" t="s">
        <v>266</v>
      </c>
      <c r="K1321" s="248" t="s">
        <v>266</v>
      </c>
      <c r="L1321" s="223" t="s">
        <v>52</v>
      </c>
      <c r="M1321" s="219" t="s">
        <v>53</v>
      </c>
      <c r="N1321" s="219" t="s">
        <v>20226</v>
      </c>
      <c r="O1321" s="219" t="s">
        <v>55</v>
      </c>
      <c r="P1321" s="219" t="s">
        <v>56</v>
      </c>
      <c r="Q1321" s="219" t="s">
        <v>188</v>
      </c>
      <c r="R1321" s="219" t="s">
        <v>12955</v>
      </c>
      <c r="S1321" s="219" t="s">
        <v>2021</v>
      </c>
      <c r="T1321" s="223" t="s">
        <v>20227</v>
      </c>
      <c r="U1321" s="225" t="s">
        <v>179</v>
      </c>
      <c r="V1321" s="219" t="s">
        <v>19919</v>
      </c>
      <c r="W1321" s="219" t="s">
        <v>12955</v>
      </c>
      <c r="X1321" s="230" t="s">
        <v>124</v>
      </c>
      <c r="Y1321" s="220" t="s">
        <v>63</v>
      </c>
      <c r="Z1321" s="220" t="s">
        <v>6983</v>
      </c>
      <c r="AA1321" s="220" t="s">
        <v>16602</v>
      </c>
      <c r="AB1321" s="228" t="s">
        <v>928</v>
      </c>
      <c r="AC1321" s="220" t="s">
        <v>6738</v>
      </c>
      <c r="AD1321" s="219" t="s">
        <v>47</v>
      </c>
      <c r="AE1321" s="220" t="s">
        <v>6739</v>
      </c>
      <c r="AF1321" s="228" t="s">
        <v>265</v>
      </c>
      <c r="AG1321" s="225" t="s">
        <v>266</v>
      </c>
      <c r="AH1321" s="228" t="s">
        <v>413</v>
      </c>
      <c r="AI1321" s="225" t="s">
        <v>6740</v>
      </c>
      <c r="AJ1321" s="316" t="s">
        <v>15217</v>
      </c>
      <c r="AK1321" s="316" t="s">
        <v>15218</v>
      </c>
      <c r="AL1321" s="221">
        <v>20382</v>
      </c>
      <c r="AM1321" s="221" t="s">
        <v>12605</v>
      </c>
      <c r="AN1321" s="225" t="s">
        <v>9406</v>
      </c>
      <c r="AO1321" s="225"/>
      <c r="AP1321" s="225" t="s">
        <v>12955</v>
      </c>
    </row>
    <row r="1322" spans="1:42" ht="15" customHeight="1">
      <c r="A1322" s="225" t="s">
        <v>17731</v>
      </c>
      <c r="B1322" s="219" t="s">
        <v>33</v>
      </c>
      <c r="C1322" s="219" t="s">
        <v>7079</v>
      </c>
      <c r="D1322" s="219" t="s">
        <v>7080</v>
      </c>
      <c r="E1322" s="219" t="s">
        <v>7081</v>
      </c>
      <c r="F1322" s="223" t="s">
        <v>11919</v>
      </c>
      <c r="G1322" s="223" t="s">
        <v>7082</v>
      </c>
      <c r="H1322" s="219" t="s">
        <v>6688</v>
      </c>
      <c r="I1322" s="219" t="s">
        <v>6688</v>
      </c>
      <c r="J1322" s="219" t="s">
        <v>266</v>
      </c>
      <c r="K1322" s="248" t="s">
        <v>266</v>
      </c>
      <c r="L1322" s="223" t="s">
        <v>52</v>
      </c>
      <c r="M1322" s="219" t="s">
        <v>53</v>
      </c>
      <c r="N1322" s="219" t="s">
        <v>20228</v>
      </c>
      <c r="O1322" s="219" t="s">
        <v>55</v>
      </c>
      <c r="P1322" s="219" t="s">
        <v>56</v>
      </c>
      <c r="Q1322" s="219" t="s">
        <v>13151</v>
      </c>
      <c r="R1322" s="219" t="s">
        <v>12955</v>
      </c>
      <c r="S1322" s="219" t="s">
        <v>7084</v>
      </c>
      <c r="T1322" s="223" t="s">
        <v>20229</v>
      </c>
      <c r="U1322" s="225" t="s">
        <v>179</v>
      </c>
      <c r="V1322" s="219" t="s">
        <v>20230</v>
      </c>
      <c r="W1322" s="219" t="s">
        <v>12955</v>
      </c>
      <c r="X1322" s="230" t="s">
        <v>5912</v>
      </c>
      <c r="Y1322" s="220" t="s">
        <v>63</v>
      </c>
      <c r="Z1322" s="220" t="s">
        <v>7083</v>
      </c>
      <c r="AA1322" s="220" t="s">
        <v>16618</v>
      </c>
      <c r="AB1322" s="228" t="s">
        <v>967</v>
      </c>
      <c r="AC1322" s="220" t="s">
        <v>7084</v>
      </c>
      <c r="AD1322" s="219" t="s">
        <v>47</v>
      </c>
      <c r="AE1322" s="220" t="s">
        <v>7085</v>
      </c>
      <c r="AF1322" s="228" t="s">
        <v>265</v>
      </c>
      <c r="AG1322" s="225" t="s">
        <v>266</v>
      </c>
      <c r="AH1322" s="228" t="s">
        <v>154</v>
      </c>
      <c r="AI1322" s="225" t="s">
        <v>6841</v>
      </c>
      <c r="AJ1322" s="316" t="s">
        <v>15249</v>
      </c>
      <c r="AK1322" s="316" t="s">
        <v>15250</v>
      </c>
      <c r="AL1322" s="221">
        <v>30864</v>
      </c>
      <c r="AM1322" s="221" t="s">
        <v>12605</v>
      </c>
      <c r="AN1322" s="225" t="s">
        <v>9406</v>
      </c>
      <c r="AO1322" s="225"/>
      <c r="AP1322" s="225" t="s">
        <v>12955</v>
      </c>
    </row>
    <row r="1323" spans="1:42" ht="15" customHeight="1">
      <c r="A1323" s="225" t="s">
        <v>17731</v>
      </c>
      <c r="B1323" s="219" t="s">
        <v>33</v>
      </c>
      <c r="C1323" s="219" t="s">
        <v>7061</v>
      </c>
      <c r="D1323" s="219" t="s">
        <v>7062</v>
      </c>
      <c r="E1323" s="219" t="s">
        <v>6939</v>
      </c>
      <c r="F1323" s="223" t="s">
        <v>11916</v>
      </c>
      <c r="G1323" s="223" t="s">
        <v>7063</v>
      </c>
      <c r="H1323" s="219" t="s">
        <v>6688</v>
      </c>
      <c r="I1323" s="219" t="s">
        <v>6688</v>
      </c>
      <c r="J1323" s="219" t="s">
        <v>266</v>
      </c>
      <c r="K1323" s="248" t="s">
        <v>266</v>
      </c>
      <c r="L1323" s="223" t="s">
        <v>52</v>
      </c>
      <c r="M1323" s="219" t="s">
        <v>53</v>
      </c>
      <c r="N1323" s="219" t="s">
        <v>20231</v>
      </c>
      <c r="O1323" s="219" t="s">
        <v>354</v>
      </c>
      <c r="P1323" s="219" t="s">
        <v>355</v>
      </c>
      <c r="Q1323" s="219" t="s">
        <v>2108</v>
      </c>
      <c r="R1323" s="219" t="s">
        <v>12955</v>
      </c>
      <c r="S1323" s="219" t="s">
        <v>7064</v>
      </c>
      <c r="T1323" s="223" t="s">
        <v>20232</v>
      </c>
      <c r="U1323" s="225" t="s">
        <v>179</v>
      </c>
      <c r="V1323" s="219" t="s">
        <v>371</v>
      </c>
      <c r="W1323" s="219" t="s">
        <v>12955</v>
      </c>
      <c r="X1323" s="230" t="s">
        <v>5570</v>
      </c>
      <c r="Y1323" s="220" t="s">
        <v>392</v>
      </c>
      <c r="Z1323" s="220" t="s">
        <v>7064</v>
      </c>
      <c r="AA1323" s="220" t="s">
        <v>16615</v>
      </c>
      <c r="AB1323" s="228" t="s">
        <v>928</v>
      </c>
      <c r="AC1323" s="220" t="s">
        <v>6738</v>
      </c>
      <c r="AD1323" s="219" t="s">
        <v>7065</v>
      </c>
      <c r="AE1323" s="220" t="s">
        <v>7066</v>
      </c>
      <c r="AF1323" s="228" t="s">
        <v>265</v>
      </c>
      <c r="AG1323" s="225" t="s">
        <v>266</v>
      </c>
      <c r="AH1323" s="228" t="s">
        <v>413</v>
      </c>
      <c r="AI1323" s="225" t="s">
        <v>6740</v>
      </c>
      <c r="AJ1323" s="316" t="s">
        <v>15243</v>
      </c>
      <c r="AK1323" s="316" t="s">
        <v>15244</v>
      </c>
      <c r="AL1323" s="221">
        <v>27022</v>
      </c>
      <c r="AM1323" s="221" t="s">
        <v>12605</v>
      </c>
      <c r="AN1323" s="225" t="s">
        <v>9406</v>
      </c>
      <c r="AO1323" s="225"/>
      <c r="AP1323" s="225" t="s">
        <v>12955</v>
      </c>
    </row>
    <row r="1324" spans="1:42" ht="15" customHeight="1">
      <c r="A1324" s="225" t="s">
        <v>17731</v>
      </c>
      <c r="B1324" s="219" t="s">
        <v>33</v>
      </c>
      <c r="C1324" s="219" t="s">
        <v>6727</v>
      </c>
      <c r="D1324" s="219" t="s">
        <v>6728</v>
      </c>
      <c r="E1324" s="219" t="s">
        <v>6729</v>
      </c>
      <c r="F1324" s="223" t="s">
        <v>11867</v>
      </c>
      <c r="G1324" s="223" t="s">
        <v>6730</v>
      </c>
      <c r="H1324" s="219" t="s">
        <v>6688</v>
      </c>
      <c r="I1324" s="219" t="s">
        <v>6688</v>
      </c>
      <c r="J1324" s="219" t="s">
        <v>266</v>
      </c>
      <c r="K1324" s="219" t="s">
        <v>266</v>
      </c>
      <c r="L1324" s="223" t="s">
        <v>52</v>
      </c>
      <c r="M1324" s="219" t="s">
        <v>53</v>
      </c>
      <c r="N1324" s="219" t="s">
        <v>20233</v>
      </c>
      <c r="O1324" s="219" t="s">
        <v>55</v>
      </c>
      <c r="P1324" s="219" t="s">
        <v>56</v>
      </c>
      <c r="Q1324" s="219" t="s">
        <v>55</v>
      </c>
      <c r="R1324" s="219" t="s">
        <v>12955</v>
      </c>
      <c r="S1324" s="219" t="s">
        <v>6732</v>
      </c>
      <c r="T1324" s="223" t="s">
        <v>20234</v>
      </c>
      <c r="U1324" s="225" t="s">
        <v>179</v>
      </c>
      <c r="V1324" s="219" t="s">
        <v>6731</v>
      </c>
      <c r="W1324" s="219" t="s">
        <v>12955</v>
      </c>
      <c r="X1324" s="230" t="s">
        <v>124</v>
      </c>
      <c r="Y1324" s="220" t="s">
        <v>1182</v>
      </c>
      <c r="Z1324" s="220" t="s">
        <v>6732</v>
      </c>
      <c r="AA1324" s="220" t="s">
        <v>16567</v>
      </c>
      <c r="AB1324" s="228" t="s">
        <v>3129</v>
      </c>
      <c r="AC1324" s="220" t="s">
        <v>6732</v>
      </c>
      <c r="AD1324" s="219" t="s">
        <v>47</v>
      </c>
      <c r="AE1324" s="220" t="s">
        <v>6733</v>
      </c>
      <c r="AF1324" s="228" t="s">
        <v>265</v>
      </c>
      <c r="AG1324" s="225" t="s">
        <v>266</v>
      </c>
      <c r="AH1324" s="228" t="s">
        <v>37</v>
      </c>
      <c r="AI1324" s="225" t="s">
        <v>357</v>
      </c>
      <c r="AJ1324" s="316" t="s">
        <v>15133</v>
      </c>
      <c r="AK1324" s="316" t="s">
        <v>15134</v>
      </c>
      <c r="AL1324" s="221">
        <v>31594</v>
      </c>
      <c r="AM1324" s="221" t="s">
        <v>12605</v>
      </c>
      <c r="AN1324" s="225" t="s">
        <v>9406</v>
      </c>
      <c r="AO1324" s="225"/>
      <c r="AP1324" s="225" t="s">
        <v>12955</v>
      </c>
    </row>
    <row r="1325" spans="1:42" ht="15" customHeight="1">
      <c r="A1325" s="225" t="s">
        <v>17731</v>
      </c>
      <c r="B1325" s="219" t="s">
        <v>33</v>
      </c>
      <c r="C1325" s="219" t="s">
        <v>7054</v>
      </c>
      <c r="D1325" s="219" t="s">
        <v>7055</v>
      </c>
      <c r="E1325" s="219" t="s">
        <v>7056</v>
      </c>
      <c r="F1325" s="223" t="s">
        <v>11915</v>
      </c>
      <c r="G1325" s="223" t="s">
        <v>7057</v>
      </c>
      <c r="H1325" s="219" t="s">
        <v>6688</v>
      </c>
      <c r="I1325" s="219" t="s">
        <v>6688</v>
      </c>
      <c r="J1325" s="219" t="s">
        <v>266</v>
      </c>
      <c r="K1325" s="248" t="s">
        <v>266</v>
      </c>
      <c r="L1325" s="223" t="s">
        <v>52</v>
      </c>
      <c r="M1325" s="219" t="s">
        <v>53</v>
      </c>
      <c r="N1325" s="219" t="s">
        <v>20235</v>
      </c>
      <c r="O1325" s="219" t="s">
        <v>55</v>
      </c>
      <c r="P1325" s="219" t="s">
        <v>56</v>
      </c>
      <c r="Q1325" s="219" t="s">
        <v>6688</v>
      </c>
      <c r="R1325" s="219" t="s">
        <v>12955</v>
      </c>
      <c r="S1325" s="219" t="s">
        <v>7058</v>
      </c>
      <c r="T1325" s="223" t="s">
        <v>20236</v>
      </c>
      <c r="U1325" s="225" t="s">
        <v>179</v>
      </c>
      <c r="V1325" s="219" t="s">
        <v>1310</v>
      </c>
      <c r="W1325" s="219" t="s">
        <v>12955</v>
      </c>
      <c r="X1325" s="230" t="s">
        <v>124</v>
      </c>
      <c r="Y1325" s="220" t="s">
        <v>392</v>
      </c>
      <c r="Z1325" s="220" t="s">
        <v>7058</v>
      </c>
      <c r="AA1325" s="220" t="s">
        <v>16614</v>
      </c>
      <c r="AB1325" s="228" t="s">
        <v>928</v>
      </c>
      <c r="AC1325" s="220" t="s">
        <v>6738</v>
      </c>
      <c r="AD1325" s="219" t="s">
        <v>7059</v>
      </c>
      <c r="AE1325" s="220" t="s">
        <v>7060</v>
      </c>
      <c r="AF1325" s="228" t="s">
        <v>265</v>
      </c>
      <c r="AG1325" s="225" t="s">
        <v>266</v>
      </c>
      <c r="AH1325" s="228" t="s">
        <v>413</v>
      </c>
      <c r="AI1325" s="225" t="s">
        <v>6740</v>
      </c>
      <c r="AJ1325" s="316" t="s">
        <v>15241</v>
      </c>
      <c r="AK1325" s="316" t="s">
        <v>15242</v>
      </c>
      <c r="AL1325" s="221">
        <v>27022</v>
      </c>
      <c r="AM1325" s="221" t="s">
        <v>12605</v>
      </c>
      <c r="AN1325" s="225" t="s">
        <v>9406</v>
      </c>
      <c r="AO1325" s="225"/>
      <c r="AP1325" s="225" t="s">
        <v>12955</v>
      </c>
    </row>
    <row r="1326" spans="1:42" ht="15" customHeight="1">
      <c r="A1326" s="225" t="s">
        <v>17731</v>
      </c>
      <c r="B1326" s="219" t="s">
        <v>33</v>
      </c>
      <c r="C1326" s="219" t="s">
        <v>7125</v>
      </c>
      <c r="D1326" s="219" t="s">
        <v>7126</v>
      </c>
      <c r="E1326" s="219" t="s">
        <v>7127</v>
      </c>
      <c r="F1326" s="223" t="s">
        <v>11926</v>
      </c>
      <c r="G1326" s="223" t="s">
        <v>7128</v>
      </c>
      <c r="H1326" s="219" t="s">
        <v>6688</v>
      </c>
      <c r="I1326" s="219" t="s">
        <v>6688</v>
      </c>
      <c r="J1326" s="219" t="s">
        <v>266</v>
      </c>
      <c r="K1326" s="248" t="s">
        <v>266</v>
      </c>
      <c r="L1326" s="223" t="s">
        <v>52</v>
      </c>
      <c r="M1326" s="219" t="s">
        <v>53</v>
      </c>
      <c r="N1326" s="219" t="s">
        <v>20237</v>
      </c>
      <c r="O1326" s="219" t="s">
        <v>55</v>
      </c>
      <c r="P1326" s="219" t="s">
        <v>56</v>
      </c>
      <c r="Q1326" s="219" t="s">
        <v>12959</v>
      </c>
      <c r="R1326" s="219" t="s">
        <v>12955</v>
      </c>
      <c r="S1326" s="219" t="s">
        <v>20238</v>
      </c>
      <c r="T1326" s="223" t="s">
        <v>20239</v>
      </c>
      <c r="U1326" s="225" t="s">
        <v>7129</v>
      </c>
      <c r="V1326" s="219" t="s">
        <v>1310</v>
      </c>
      <c r="W1326" s="219" t="s">
        <v>12955</v>
      </c>
      <c r="X1326" s="230" t="s">
        <v>124</v>
      </c>
      <c r="Y1326" s="220" t="s">
        <v>410</v>
      </c>
      <c r="Z1326" s="220" t="s">
        <v>7130</v>
      </c>
      <c r="AA1326" s="220" t="s">
        <v>16625</v>
      </c>
      <c r="AB1326" s="228" t="s">
        <v>7131</v>
      </c>
      <c r="AC1326" s="220" t="s">
        <v>7132</v>
      </c>
      <c r="AD1326" s="219" t="s">
        <v>430</v>
      </c>
      <c r="AE1326" s="220" t="s">
        <v>7130</v>
      </c>
      <c r="AF1326" s="228" t="s">
        <v>265</v>
      </c>
      <c r="AG1326" s="225" t="s">
        <v>266</v>
      </c>
      <c r="AH1326" s="228" t="s">
        <v>413</v>
      </c>
      <c r="AI1326" s="225" t="s">
        <v>6740</v>
      </c>
      <c r="AJ1326" s="316" t="s">
        <v>15263</v>
      </c>
      <c r="AK1326" s="316" t="s">
        <v>15264</v>
      </c>
      <c r="AL1326" s="221">
        <v>31058</v>
      </c>
      <c r="AM1326" s="221" t="s">
        <v>12607</v>
      </c>
      <c r="AN1326" s="225" t="s">
        <v>9406</v>
      </c>
      <c r="AO1326" s="225"/>
      <c r="AP1326" s="225" t="s">
        <v>12955</v>
      </c>
    </row>
    <row r="1327" spans="1:42" ht="15" customHeight="1">
      <c r="A1327" s="225" t="s">
        <v>17731</v>
      </c>
      <c r="B1327" s="219" t="s">
        <v>33</v>
      </c>
      <c r="C1327" s="219" t="s">
        <v>7042</v>
      </c>
      <c r="D1327" s="219" t="s">
        <v>7043</v>
      </c>
      <c r="E1327" s="219" t="s">
        <v>7044</v>
      </c>
      <c r="F1327" s="223" t="s">
        <v>11913</v>
      </c>
      <c r="G1327" s="223" t="s">
        <v>7045</v>
      </c>
      <c r="H1327" s="219" t="s">
        <v>6688</v>
      </c>
      <c r="I1327" s="219" t="s">
        <v>6688</v>
      </c>
      <c r="J1327" s="219" t="s">
        <v>266</v>
      </c>
      <c r="K1327" s="248" t="s">
        <v>266</v>
      </c>
      <c r="L1327" s="223" t="s">
        <v>52</v>
      </c>
      <c r="M1327" s="219" t="s">
        <v>53</v>
      </c>
      <c r="N1327" s="219" t="s">
        <v>20240</v>
      </c>
      <c r="O1327" s="219" t="s">
        <v>55</v>
      </c>
      <c r="P1327" s="219" t="s">
        <v>56</v>
      </c>
      <c r="Q1327" s="219" t="s">
        <v>2639</v>
      </c>
      <c r="R1327" s="219" t="s">
        <v>12955</v>
      </c>
      <c r="S1327" s="219" t="s">
        <v>20241</v>
      </c>
      <c r="T1327" s="223" t="s">
        <v>20242</v>
      </c>
      <c r="U1327" s="225" t="s">
        <v>13051</v>
      </c>
      <c r="V1327" s="219" t="s">
        <v>7046</v>
      </c>
      <c r="W1327" s="219" t="s">
        <v>12955</v>
      </c>
      <c r="X1327" s="230" t="s">
        <v>124</v>
      </c>
      <c r="Y1327" s="220" t="s">
        <v>63</v>
      </c>
      <c r="Z1327" s="220" t="s">
        <v>615</v>
      </c>
      <c r="AA1327" s="220" t="s">
        <v>16612</v>
      </c>
      <c r="AB1327" s="228" t="s">
        <v>1989</v>
      </c>
      <c r="AC1327" s="220" t="s">
        <v>6738</v>
      </c>
      <c r="AD1327" s="219" t="s">
        <v>47</v>
      </c>
      <c r="AE1327" s="220" t="s">
        <v>6787</v>
      </c>
      <c r="AF1327" s="228" t="s">
        <v>265</v>
      </c>
      <c r="AG1327" s="225" t="s">
        <v>266</v>
      </c>
      <c r="AH1327" s="228" t="s">
        <v>413</v>
      </c>
      <c r="AI1327" s="225" t="s">
        <v>6740</v>
      </c>
      <c r="AJ1327" s="316" t="s">
        <v>15237</v>
      </c>
      <c r="AK1327" s="316" t="s">
        <v>15238</v>
      </c>
      <c r="AL1327" s="221">
        <v>26455</v>
      </c>
      <c r="AM1327" s="221" t="s">
        <v>12605</v>
      </c>
      <c r="AN1327" s="225" t="s">
        <v>9406</v>
      </c>
      <c r="AO1327" s="225"/>
      <c r="AP1327" s="225" t="s">
        <v>12955</v>
      </c>
    </row>
    <row r="1328" spans="1:42" ht="15" customHeight="1">
      <c r="A1328" s="225" t="s">
        <v>17731</v>
      </c>
      <c r="B1328" s="219" t="s">
        <v>33</v>
      </c>
      <c r="C1328" s="219" t="s">
        <v>7107</v>
      </c>
      <c r="D1328" s="219" t="s">
        <v>7108</v>
      </c>
      <c r="E1328" s="219" t="s">
        <v>7109</v>
      </c>
      <c r="F1328" s="223" t="s">
        <v>11923</v>
      </c>
      <c r="G1328" s="223" t="s">
        <v>7110</v>
      </c>
      <c r="H1328" s="219" t="s">
        <v>6688</v>
      </c>
      <c r="I1328" s="219" t="s">
        <v>6688</v>
      </c>
      <c r="J1328" s="219" t="s">
        <v>266</v>
      </c>
      <c r="K1328" s="248" t="s">
        <v>266</v>
      </c>
      <c r="L1328" s="223" t="s">
        <v>52</v>
      </c>
      <c r="M1328" s="219" t="s">
        <v>53</v>
      </c>
      <c r="N1328" s="219" t="s">
        <v>20243</v>
      </c>
      <c r="O1328" s="219" t="s">
        <v>55</v>
      </c>
      <c r="P1328" s="219" t="s">
        <v>56</v>
      </c>
      <c r="Q1328" s="219" t="s">
        <v>6681</v>
      </c>
      <c r="R1328" s="219" t="s">
        <v>12955</v>
      </c>
      <c r="S1328" s="219" t="s">
        <v>20244</v>
      </c>
      <c r="T1328" s="223" t="s">
        <v>20245</v>
      </c>
      <c r="U1328" s="225" t="s">
        <v>164</v>
      </c>
      <c r="V1328" s="219" t="s">
        <v>7111</v>
      </c>
      <c r="W1328" s="219" t="s">
        <v>12955</v>
      </c>
      <c r="X1328" s="230" t="s">
        <v>124</v>
      </c>
      <c r="Y1328" s="220" t="s">
        <v>1906</v>
      </c>
      <c r="Z1328" s="220" t="s">
        <v>7112</v>
      </c>
      <c r="AA1328" s="220" t="s">
        <v>16622</v>
      </c>
      <c r="AB1328" s="228" t="s">
        <v>928</v>
      </c>
      <c r="AC1328" s="220" t="s">
        <v>6738</v>
      </c>
      <c r="AD1328" s="219" t="s">
        <v>47</v>
      </c>
      <c r="AE1328" s="220" t="s">
        <v>6739</v>
      </c>
      <c r="AF1328" s="228" t="s">
        <v>265</v>
      </c>
      <c r="AG1328" s="225" t="s">
        <v>266</v>
      </c>
      <c r="AH1328" s="228" t="s">
        <v>413</v>
      </c>
      <c r="AI1328" s="225" t="s">
        <v>6740</v>
      </c>
      <c r="AJ1328" s="316" t="s">
        <v>15257</v>
      </c>
      <c r="AK1328" s="316" t="s">
        <v>15258</v>
      </c>
      <c r="AL1328" s="221">
        <v>31058</v>
      </c>
      <c r="AM1328" s="221" t="s">
        <v>12605</v>
      </c>
      <c r="AN1328" s="225" t="s">
        <v>9406</v>
      </c>
      <c r="AO1328" s="225"/>
      <c r="AP1328" s="225" t="s">
        <v>12955</v>
      </c>
    </row>
    <row r="1329" spans="1:42" ht="15" customHeight="1">
      <c r="A1329" s="225" t="s">
        <v>17731</v>
      </c>
      <c r="B1329" s="219" t="s">
        <v>33</v>
      </c>
      <c r="C1329" s="219" t="s">
        <v>6746</v>
      </c>
      <c r="D1329" s="219" t="s">
        <v>6747</v>
      </c>
      <c r="E1329" s="219" t="s">
        <v>6748</v>
      </c>
      <c r="F1329" s="223" t="s">
        <v>6749</v>
      </c>
      <c r="G1329" s="223" t="s">
        <v>6750</v>
      </c>
      <c r="H1329" s="219" t="s">
        <v>6688</v>
      </c>
      <c r="I1329" s="219" t="s">
        <v>6688</v>
      </c>
      <c r="J1329" s="219" t="s">
        <v>266</v>
      </c>
      <c r="K1329" s="248" t="s">
        <v>266</v>
      </c>
      <c r="L1329" s="223" t="s">
        <v>39</v>
      </c>
      <c r="M1329" s="219" t="s">
        <v>40</v>
      </c>
      <c r="N1329" s="219" t="s">
        <v>20246</v>
      </c>
      <c r="O1329" s="219" t="s">
        <v>519</v>
      </c>
      <c r="P1329" s="219" t="s">
        <v>520</v>
      </c>
      <c r="Q1329" s="219" t="s">
        <v>13149</v>
      </c>
      <c r="R1329" s="219" t="s">
        <v>12955</v>
      </c>
      <c r="S1329" s="219" t="s">
        <v>6751</v>
      </c>
      <c r="T1329" s="223" t="s">
        <v>20247</v>
      </c>
      <c r="U1329" s="225" t="s">
        <v>179</v>
      </c>
      <c r="V1329" s="219" t="s">
        <v>1915</v>
      </c>
      <c r="W1329" s="219" t="s">
        <v>12955</v>
      </c>
      <c r="X1329" s="230" t="s">
        <v>124</v>
      </c>
      <c r="Y1329" s="220" t="s">
        <v>63</v>
      </c>
      <c r="Z1329" s="220" t="s">
        <v>3462</v>
      </c>
      <c r="AA1329" s="220" t="s">
        <v>16570</v>
      </c>
      <c r="AB1329" s="228" t="s">
        <v>882</v>
      </c>
      <c r="AC1329" s="220" t="s">
        <v>6751</v>
      </c>
      <c r="AD1329" s="219" t="s">
        <v>47</v>
      </c>
      <c r="AE1329" s="220" t="s">
        <v>6751</v>
      </c>
      <c r="AF1329" s="228" t="s">
        <v>265</v>
      </c>
      <c r="AG1329" s="225" t="s">
        <v>266</v>
      </c>
      <c r="AH1329" s="228" t="s">
        <v>413</v>
      </c>
      <c r="AI1329" s="225" t="s">
        <v>6740</v>
      </c>
      <c r="AJ1329" s="316" t="s">
        <v>15139</v>
      </c>
      <c r="AK1329" s="316" t="s">
        <v>15140</v>
      </c>
      <c r="AL1329" s="221">
        <v>30956</v>
      </c>
      <c r="AM1329" s="221" t="s">
        <v>12605</v>
      </c>
      <c r="AN1329" s="225" t="s">
        <v>9406</v>
      </c>
      <c r="AO1329" s="225"/>
      <c r="AP1329" s="225" t="s">
        <v>12955</v>
      </c>
    </row>
    <row r="1330" spans="1:42" ht="15" customHeight="1">
      <c r="A1330" s="225" t="s">
        <v>17731</v>
      </c>
      <c r="B1330" s="219" t="s">
        <v>33</v>
      </c>
      <c r="C1330" s="219" t="s">
        <v>6734</v>
      </c>
      <c r="D1330" s="219" t="s">
        <v>6735</v>
      </c>
      <c r="E1330" s="219" t="s">
        <v>6693</v>
      </c>
      <c r="F1330" s="223" t="s">
        <v>11868</v>
      </c>
      <c r="G1330" s="223" t="s">
        <v>6736</v>
      </c>
      <c r="H1330" s="219" t="s">
        <v>6688</v>
      </c>
      <c r="I1330" s="219" t="s">
        <v>6688</v>
      </c>
      <c r="J1330" s="219" t="s">
        <v>266</v>
      </c>
      <c r="K1330" s="248" t="s">
        <v>266</v>
      </c>
      <c r="L1330" s="223" t="s">
        <v>39</v>
      </c>
      <c r="M1330" s="219" t="s">
        <v>40</v>
      </c>
      <c r="N1330" s="219" t="s">
        <v>20248</v>
      </c>
      <c r="O1330" s="219" t="s">
        <v>37</v>
      </c>
      <c r="P1330" s="219" t="s">
        <v>42</v>
      </c>
      <c r="Q1330" s="219" t="s">
        <v>12931</v>
      </c>
      <c r="R1330" s="219" t="s">
        <v>12955</v>
      </c>
      <c r="S1330" s="219" t="s">
        <v>6738</v>
      </c>
      <c r="T1330" s="223" t="s">
        <v>20249</v>
      </c>
      <c r="U1330" s="225" t="s">
        <v>179</v>
      </c>
      <c r="V1330" s="219" t="s">
        <v>1848</v>
      </c>
      <c r="W1330" s="219" t="s">
        <v>20250</v>
      </c>
      <c r="X1330" s="230" t="s">
        <v>124</v>
      </c>
      <c r="Y1330" s="220" t="s">
        <v>63</v>
      </c>
      <c r="Z1330" s="220" t="s">
        <v>6737</v>
      </c>
      <c r="AA1330" s="220" t="s">
        <v>16568</v>
      </c>
      <c r="AB1330" s="228" t="s">
        <v>928</v>
      </c>
      <c r="AC1330" s="220" t="s">
        <v>6738</v>
      </c>
      <c r="AD1330" s="219" t="s">
        <v>47</v>
      </c>
      <c r="AE1330" s="220" t="s">
        <v>6739</v>
      </c>
      <c r="AF1330" s="228" t="s">
        <v>265</v>
      </c>
      <c r="AG1330" s="225" t="s">
        <v>266</v>
      </c>
      <c r="AH1330" s="228" t="s">
        <v>413</v>
      </c>
      <c r="AI1330" s="225" t="s">
        <v>6740</v>
      </c>
      <c r="AJ1330" s="316" t="s">
        <v>15135</v>
      </c>
      <c r="AK1330" s="316" t="s">
        <v>15136</v>
      </c>
      <c r="AL1330" s="221">
        <v>21503</v>
      </c>
      <c r="AM1330" s="221" t="s">
        <v>12605</v>
      </c>
      <c r="AN1330" s="225" t="s">
        <v>9406</v>
      </c>
      <c r="AO1330" s="225"/>
      <c r="AP1330" s="225" t="s">
        <v>12955</v>
      </c>
    </row>
    <row r="1331" spans="1:42" ht="15" customHeight="1">
      <c r="A1331" s="225" t="s">
        <v>17731</v>
      </c>
      <c r="B1331" s="219" t="s">
        <v>33</v>
      </c>
      <c r="C1331" s="219" t="s">
        <v>6741</v>
      </c>
      <c r="D1331" s="219" t="s">
        <v>6742</v>
      </c>
      <c r="E1331" s="219" t="s">
        <v>6743</v>
      </c>
      <c r="F1331" s="223" t="s">
        <v>11869</v>
      </c>
      <c r="G1331" s="223" t="s">
        <v>6744</v>
      </c>
      <c r="H1331" s="219" t="s">
        <v>6688</v>
      </c>
      <c r="I1331" s="219" t="s">
        <v>6688</v>
      </c>
      <c r="J1331" s="219" t="s">
        <v>266</v>
      </c>
      <c r="K1331" s="248" t="s">
        <v>266</v>
      </c>
      <c r="L1331" s="223" t="s">
        <v>52</v>
      </c>
      <c r="M1331" s="219" t="s">
        <v>53</v>
      </c>
      <c r="N1331" s="219" t="s">
        <v>20251</v>
      </c>
      <c r="O1331" s="219" t="s">
        <v>55</v>
      </c>
      <c r="P1331" s="219" t="s">
        <v>56</v>
      </c>
      <c r="Q1331" s="219" t="s">
        <v>12931</v>
      </c>
      <c r="R1331" s="219" t="s">
        <v>12955</v>
      </c>
      <c r="S1331" s="219" t="s">
        <v>6738</v>
      </c>
      <c r="T1331" s="223" t="s">
        <v>20252</v>
      </c>
      <c r="U1331" s="225" t="s">
        <v>43</v>
      </c>
      <c r="V1331" s="219" t="s">
        <v>371</v>
      </c>
      <c r="W1331" s="219" t="s">
        <v>12955</v>
      </c>
      <c r="X1331" s="230" t="s">
        <v>124</v>
      </c>
      <c r="Y1331" s="220" t="s">
        <v>63</v>
      </c>
      <c r="Z1331" s="220" t="s">
        <v>6745</v>
      </c>
      <c r="AA1331" s="220" t="s">
        <v>16569</v>
      </c>
      <c r="AB1331" s="228" t="s">
        <v>928</v>
      </c>
      <c r="AC1331" s="220" t="s">
        <v>6738</v>
      </c>
      <c r="AD1331" s="219" t="s">
        <v>47</v>
      </c>
      <c r="AE1331" s="220" t="s">
        <v>6739</v>
      </c>
      <c r="AF1331" s="228" t="s">
        <v>265</v>
      </c>
      <c r="AG1331" s="225" t="s">
        <v>266</v>
      </c>
      <c r="AH1331" s="228" t="s">
        <v>413</v>
      </c>
      <c r="AI1331" s="225" t="s">
        <v>6740</v>
      </c>
      <c r="AJ1331" s="316" t="s">
        <v>15137</v>
      </c>
      <c r="AK1331" s="316" t="s">
        <v>15138</v>
      </c>
      <c r="AL1331" s="221">
        <v>30270</v>
      </c>
      <c r="AM1331" s="221" t="s">
        <v>12605</v>
      </c>
      <c r="AN1331" s="225" t="s">
        <v>9406</v>
      </c>
      <c r="AO1331" s="225"/>
      <c r="AP1331" s="225" t="s">
        <v>12955</v>
      </c>
    </row>
    <row r="1332" spans="1:42" ht="15" customHeight="1">
      <c r="A1332" s="225" t="s">
        <v>17731</v>
      </c>
      <c r="B1332" s="219" t="s">
        <v>33</v>
      </c>
      <c r="C1332" s="219" t="s">
        <v>6716</v>
      </c>
      <c r="D1332" s="219" t="s">
        <v>6717</v>
      </c>
      <c r="E1332" s="219" t="s">
        <v>6718</v>
      </c>
      <c r="F1332" s="223" t="s">
        <v>11865</v>
      </c>
      <c r="G1332" s="223" t="s">
        <v>6719</v>
      </c>
      <c r="H1332" s="219" t="s">
        <v>6688</v>
      </c>
      <c r="I1332" s="219" t="s">
        <v>6688</v>
      </c>
      <c r="J1332" s="219" t="s">
        <v>266</v>
      </c>
      <c r="K1332" s="248" t="s">
        <v>266</v>
      </c>
      <c r="L1332" s="223" t="s">
        <v>52</v>
      </c>
      <c r="M1332" s="219" t="s">
        <v>53</v>
      </c>
      <c r="N1332" s="219" t="s">
        <v>20253</v>
      </c>
      <c r="O1332" s="219" t="s">
        <v>55</v>
      </c>
      <c r="P1332" s="219" t="s">
        <v>310</v>
      </c>
      <c r="Q1332" s="219" t="s">
        <v>13173</v>
      </c>
      <c r="R1332" s="219" t="s">
        <v>12955</v>
      </c>
      <c r="S1332" s="219" t="s">
        <v>357</v>
      </c>
      <c r="T1332" s="223" t="s">
        <v>20254</v>
      </c>
      <c r="U1332" s="225" t="s">
        <v>43</v>
      </c>
      <c r="V1332" s="219" t="s">
        <v>13455</v>
      </c>
      <c r="W1332" s="219" t="s">
        <v>12955</v>
      </c>
      <c r="X1332" s="230" t="s">
        <v>124</v>
      </c>
      <c r="Y1332" s="220" t="s">
        <v>44</v>
      </c>
      <c r="Z1332" s="220" t="s">
        <v>6720</v>
      </c>
      <c r="AA1332" s="220" t="s">
        <v>16566</v>
      </c>
      <c r="AB1332" s="228" t="s">
        <v>735</v>
      </c>
      <c r="AC1332" s="220" t="s">
        <v>357</v>
      </c>
      <c r="AD1332" s="219" t="s">
        <v>47</v>
      </c>
      <c r="AE1332" s="220" t="s">
        <v>357</v>
      </c>
      <c r="AF1332" s="228" t="s">
        <v>265</v>
      </c>
      <c r="AG1332" s="225" t="s">
        <v>266</v>
      </c>
      <c r="AH1332" s="228" t="s">
        <v>37</v>
      </c>
      <c r="AI1332" s="225" t="s">
        <v>357</v>
      </c>
      <c r="AJ1332" s="316" t="s">
        <v>15129</v>
      </c>
      <c r="AK1332" s="316" t="s">
        <v>15130</v>
      </c>
      <c r="AL1332" s="221">
        <v>40994</v>
      </c>
      <c r="AM1332" s="221" t="s">
        <v>12605</v>
      </c>
      <c r="AN1332" s="225" t="s">
        <v>9406</v>
      </c>
      <c r="AO1332" s="225"/>
      <c r="AP1332" s="225" t="s">
        <v>12955</v>
      </c>
    </row>
    <row r="1333" spans="1:42" ht="15" customHeight="1">
      <c r="A1333" s="225" t="s">
        <v>17731</v>
      </c>
      <c r="B1333" s="219" t="s">
        <v>33</v>
      </c>
      <c r="C1333" s="219" t="s">
        <v>6842</v>
      </c>
      <c r="D1333" s="219" t="s">
        <v>6843</v>
      </c>
      <c r="E1333" s="219" t="s">
        <v>6844</v>
      </c>
      <c r="F1333" s="223" t="s">
        <v>11884</v>
      </c>
      <c r="G1333" s="223" t="s">
        <v>6845</v>
      </c>
      <c r="H1333" s="219" t="s">
        <v>6688</v>
      </c>
      <c r="I1333" s="219" t="s">
        <v>6688</v>
      </c>
      <c r="J1333" s="219" t="s">
        <v>266</v>
      </c>
      <c r="K1333" s="248" t="s">
        <v>266</v>
      </c>
      <c r="L1333" s="223" t="s">
        <v>52</v>
      </c>
      <c r="M1333" s="219" t="s">
        <v>53</v>
      </c>
      <c r="N1333" s="219" t="s">
        <v>20255</v>
      </c>
      <c r="O1333" s="219" t="s">
        <v>55</v>
      </c>
      <c r="P1333" s="219" t="s">
        <v>56</v>
      </c>
      <c r="Q1333" s="219" t="s">
        <v>13145</v>
      </c>
      <c r="R1333" s="219" t="s">
        <v>12955</v>
      </c>
      <c r="S1333" s="219" t="s">
        <v>6839</v>
      </c>
      <c r="T1333" s="223" t="s">
        <v>20256</v>
      </c>
      <c r="U1333" s="225" t="s">
        <v>179</v>
      </c>
      <c r="V1333" s="219" t="s">
        <v>6846</v>
      </c>
      <c r="W1333" s="219" t="s">
        <v>12955</v>
      </c>
      <c r="X1333" s="230" t="s">
        <v>2490</v>
      </c>
      <c r="Y1333" s="220" t="s">
        <v>44</v>
      </c>
      <c r="Z1333" s="220" t="s">
        <v>6847</v>
      </c>
      <c r="AA1333" s="220" t="s">
        <v>16567</v>
      </c>
      <c r="AB1333" s="228" t="s">
        <v>3391</v>
      </c>
      <c r="AC1333" s="220" t="s">
        <v>6839</v>
      </c>
      <c r="AD1333" s="219" t="s">
        <v>47</v>
      </c>
      <c r="AE1333" s="220" t="s">
        <v>6840</v>
      </c>
      <c r="AF1333" s="228" t="s">
        <v>265</v>
      </c>
      <c r="AG1333" s="225" t="s">
        <v>266</v>
      </c>
      <c r="AH1333" s="228" t="s">
        <v>154</v>
      </c>
      <c r="AI1333" s="225" t="s">
        <v>6841</v>
      </c>
      <c r="AJ1333" s="316" t="s">
        <v>15171</v>
      </c>
      <c r="AK1333" s="316" t="s">
        <v>15172</v>
      </c>
      <c r="AL1333" s="221">
        <v>36551</v>
      </c>
      <c r="AM1333" s="221" t="s">
        <v>12605</v>
      </c>
      <c r="AN1333" s="225" t="s">
        <v>9406</v>
      </c>
      <c r="AO1333" s="225"/>
      <c r="AP1333" s="225" t="s">
        <v>12955</v>
      </c>
    </row>
    <row r="1334" spans="1:42" ht="15" customHeight="1">
      <c r="A1334" s="319" t="s">
        <v>17731</v>
      </c>
      <c r="B1334" s="232" t="s">
        <v>33</v>
      </c>
      <c r="C1334" s="232" t="s">
        <v>6834</v>
      </c>
      <c r="D1334" s="232" t="s">
        <v>13089</v>
      </c>
      <c r="E1334" s="232" t="s">
        <v>6835</v>
      </c>
      <c r="F1334" s="234" t="s">
        <v>11883</v>
      </c>
      <c r="G1334" s="512" t="s">
        <v>6836</v>
      </c>
      <c r="H1334" s="219" t="s">
        <v>6688</v>
      </c>
      <c r="I1334" s="219" t="s">
        <v>6688</v>
      </c>
      <c r="J1334" s="219" t="s">
        <v>266</v>
      </c>
      <c r="K1334" s="485" t="s">
        <v>266</v>
      </c>
      <c r="L1334" s="234" t="s">
        <v>39</v>
      </c>
      <c r="M1334" s="232" t="s">
        <v>40</v>
      </c>
      <c r="N1334" s="232" t="s">
        <v>20257</v>
      </c>
      <c r="O1334" s="232" t="s">
        <v>117</v>
      </c>
      <c r="P1334" s="232" t="s">
        <v>240</v>
      </c>
      <c r="Q1334" s="232" t="s">
        <v>7141</v>
      </c>
      <c r="R1334" s="232" t="s">
        <v>12955</v>
      </c>
      <c r="S1334" s="232" t="s">
        <v>6839</v>
      </c>
      <c r="T1334" s="234" t="s">
        <v>21355</v>
      </c>
      <c r="U1334" s="319" t="s">
        <v>62</v>
      </c>
      <c r="V1334" s="232" t="s">
        <v>3221</v>
      </c>
      <c r="W1334" s="232" t="s">
        <v>6837</v>
      </c>
      <c r="X1334" s="477" t="s">
        <v>20258</v>
      </c>
      <c r="Y1334" s="476" t="s">
        <v>63</v>
      </c>
      <c r="Z1334" s="476" t="s">
        <v>6838</v>
      </c>
      <c r="AA1334" s="476" t="s">
        <v>16582</v>
      </c>
      <c r="AB1334" s="486" t="s">
        <v>3391</v>
      </c>
      <c r="AC1334" s="476" t="s">
        <v>6839</v>
      </c>
      <c r="AD1334" s="232" t="s">
        <v>47</v>
      </c>
      <c r="AE1334" s="476" t="s">
        <v>6840</v>
      </c>
      <c r="AF1334" s="486" t="s">
        <v>265</v>
      </c>
      <c r="AG1334" s="319" t="s">
        <v>266</v>
      </c>
      <c r="AH1334" s="486" t="s">
        <v>154</v>
      </c>
      <c r="AI1334" s="319" t="s">
        <v>6841</v>
      </c>
      <c r="AJ1334" s="487" t="s">
        <v>15169</v>
      </c>
      <c r="AK1334" s="487" t="s">
        <v>15170</v>
      </c>
      <c r="AL1334" s="488">
        <v>23431</v>
      </c>
      <c r="AM1334" s="488" t="s">
        <v>12605</v>
      </c>
      <c r="AN1334" s="319" t="s">
        <v>9412</v>
      </c>
      <c r="AO1334" s="488">
        <v>45102</v>
      </c>
      <c r="AP1334" s="319" t="s">
        <v>12955</v>
      </c>
    </row>
    <row r="1335" spans="1:42" ht="15" customHeight="1">
      <c r="A1335" s="225" t="s">
        <v>17731</v>
      </c>
      <c r="B1335" s="219" t="s">
        <v>33</v>
      </c>
      <c r="C1335" s="219" t="s">
        <v>6695</v>
      </c>
      <c r="D1335" s="219" t="s">
        <v>6696</v>
      </c>
      <c r="E1335" s="219" t="s">
        <v>6697</v>
      </c>
      <c r="F1335" s="223" t="s">
        <v>6698</v>
      </c>
      <c r="G1335" s="223" t="s">
        <v>6699</v>
      </c>
      <c r="H1335" s="219" t="s">
        <v>6688</v>
      </c>
      <c r="I1335" s="219" t="s">
        <v>6688</v>
      </c>
      <c r="J1335" s="219" t="s">
        <v>266</v>
      </c>
      <c r="K1335" s="248" t="s">
        <v>266</v>
      </c>
      <c r="L1335" s="223" t="s">
        <v>39</v>
      </c>
      <c r="M1335" s="219" t="s">
        <v>40</v>
      </c>
      <c r="N1335" s="219" t="s">
        <v>20259</v>
      </c>
      <c r="O1335" s="219" t="s">
        <v>188</v>
      </c>
      <c r="P1335" s="219" t="s">
        <v>2461</v>
      </c>
      <c r="Q1335" s="219" t="s">
        <v>12955</v>
      </c>
      <c r="R1335" s="219" t="s">
        <v>12955</v>
      </c>
      <c r="S1335" s="219" t="s">
        <v>357</v>
      </c>
      <c r="T1335" s="223" t="s">
        <v>20260</v>
      </c>
      <c r="U1335" s="225" t="s">
        <v>62</v>
      </c>
      <c r="V1335" s="219" t="s">
        <v>20261</v>
      </c>
      <c r="W1335" s="219" t="s">
        <v>12943</v>
      </c>
      <c r="X1335" s="230" t="s">
        <v>124</v>
      </c>
      <c r="Y1335" s="220" t="s">
        <v>63</v>
      </c>
      <c r="Z1335" s="220" t="s">
        <v>363</v>
      </c>
      <c r="AA1335" s="220" t="s">
        <v>16562</v>
      </c>
      <c r="AB1335" s="228" t="s">
        <v>735</v>
      </c>
      <c r="AC1335" s="220" t="s">
        <v>357</v>
      </c>
      <c r="AD1335" s="219" t="s">
        <v>47</v>
      </c>
      <c r="AE1335" s="220" t="s">
        <v>357</v>
      </c>
      <c r="AF1335" s="228" t="s">
        <v>265</v>
      </c>
      <c r="AG1335" s="225" t="s">
        <v>266</v>
      </c>
      <c r="AH1335" s="228" t="s">
        <v>37</v>
      </c>
      <c r="AI1335" s="225" t="s">
        <v>357</v>
      </c>
      <c r="AJ1335" s="316" t="s">
        <v>15121</v>
      </c>
      <c r="AK1335" s="316" t="s">
        <v>15122</v>
      </c>
      <c r="AL1335" s="221">
        <v>25785</v>
      </c>
      <c r="AM1335" s="221" t="s">
        <v>12605</v>
      </c>
      <c r="AN1335" s="225" t="s">
        <v>9406</v>
      </c>
      <c r="AO1335" s="225"/>
      <c r="AP1335" s="225" t="s">
        <v>12955</v>
      </c>
    </row>
    <row r="1336" spans="1:42" ht="15" customHeight="1">
      <c r="A1336" s="225" t="s">
        <v>17731</v>
      </c>
      <c r="B1336" s="219" t="s">
        <v>33</v>
      </c>
      <c r="C1336" s="219" t="s">
        <v>6684</v>
      </c>
      <c r="D1336" s="219" t="s">
        <v>6685</v>
      </c>
      <c r="E1336" s="219" t="s">
        <v>6686</v>
      </c>
      <c r="F1336" s="223" t="s">
        <v>6686</v>
      </c>
      <c r="G1336" s="223" t="s">
        <v>6687</v>
      </c>
      <c r="H1336" s="219" t="s">
        <v>6688</v>
      </c>
      <c r="I1336" s="219" t="s">
        <v>6688</v>
      </c>
      <c r="J1336" s="219" t="s">
        <v>266</v>
      </c>
      <c r="K1336" s="248" t="s">
        <v>266</v>
      </c>
      <c r="L1336" s="223" t="s">
        <v>39</v>
      </c>
      <c r="M1336" s="219" t="s">
        <v>40</v>
      </c>
      <c r="N1336" s="219" t="s">
        <v>20262</v>
      </c>
      <c r="O1336" s="219" t="s">
        <v>37</v>
      </c>
      <c r="P1336" s="219" t="s">
        <v>42</v>
      </c>
      <c r="Q1336" s="219" t="s">
        <v>6061</v>
      </c>
      <c r="R1336" s="219" t="s">
        <v>12955</v>
      </c>
      <c r="S1336" s="219" t="s">
        <v>357</v>
      </c>
      <c r="T1336" s="223" t="s">
        <v>20263</v>
      </c>
      <c r="U1336" s="225" t="s">
        <v>179</v>
      </c>
      <c r="V1336" s="219" t="s">
        <v>895</v>
      </c>
      <c r="W1336" s="219" t="s">
        <v>20264</v>
      </c>
      <c r="X1336" s="230" t="s">
        <v>124</v>
      </c>
      <c r="Y1336" s="220" t="s">
        <v>63</v>
      </c>
      <c r="Z1336" s="220" t="s">
        <v>6689</v>
      </c>
      <c r="AA1336" s="220" t="s">
        <v>16560</v>
      </c>
      <c r="AB1336" s="228" t="s">
        <v>735</v>
      </c>
      <c r="AC1336" s="220" t="s">
        <v>357</v>
      </c>
      <c r="AD1336" s="219" t="s">
        <v>47</v>
      </c>
      <c r="AE1336" s="220" t="s">
        <v>357</v>
      </c>
      <c r="AF1336" s="228" t="s">
        <v>265</v>
      </c>
      <c r="AG1336" s="225" t="s">
        <v>266</v>
      </c>
      <c r="AH1336" s="228" t="s">
        <v>37</v>
      </c>
      <c r="AI1336" s="225" t="s">
        <v>357</v>
      </c>
      <c r="AJ1336" s="316" t="s">
        <v>15117</v>
      </c>
      <c r="AK1336" s="316" t="s">
        <v>15118</v>
      </c>
      <c r="AL1336" s="221">
        <v>21399</v>
      </c>
      <c r="AM1336" s="221" t="s">
        <v>12605</v>
      </c>
      <c r="AN1336" s="225" t="s">
        <v>9406</v>
      </c>
      <c r="AO1336" s="225"/>
      <c r="AP1336" s="225" t="s">
        <v>12955</v>
      </c>
    </row>
    <row r="1337" spans="1:42" ht="15" customHeight="1">
      <c r="A1337" s="225" t="s">
        <v>17731</v>
      </c>
      <c r="B1337" s="219" t="s">
        <v>33</v>
      </c>
      <c r="C1337" s="219" t="s">
        <v>6690</v>
      </c>
      <c r="D1337" s="219" t="s">
        <v>6691</v>
      </c>
      <c r="E1337" s="219" t="s">
        <v>6692</v>
      </c>
      <c r="F1337" s="223" t="s">
        <v>6693</v>
      </c>
      <c r="G1337" s="223" t="s">
        <v>6694</v>
      </c>
      <c r="H1337" s="219" t="s">
        <v>6688</v>
      </c>
      <c r="I1337" s="219" t="s">
        <v>6688</v>
      </c>
      <c r="J1337" s="219" t="s">
        <v>266</v>
      </c>
      <c r="K1337" s="248" t="s">
        <v>266</v>
      </c>
      <c r="L1337" s="223" t="s">
        <v>52</v>
      </c>
      <c r="M1337" s="219" t="s">
        <v>53</v>
      </c>
      <c r="N1337" s="219" t="s">
        <v>20265</v>
      </c>
      <c r="O1337" s="219" t="s">
        <v>55</v>
      </c>
      <c r="P1337" s="219" t="s">
        <v>56</v>
      </c>
      <c r="Q1337" s="219" t="s">
        <v>3719</v>
      </c>
      <c r="R1337" s="219" t="s">
        <v>12955</v>
      </c>
      <c r="S1337" s="219" t="s">
        <v>357</v>
      </c>
      <c r="T1337" s="223" t="s">
        <v>20266</v>
      </c>
      <c r="U1337" s="225" t="s">
        <v>179</v>
      </c>
      <c r="V1337" s="219" t="s">
        <v>4672</v>
      </c>
      <c r="W1337" s="219" t="s">
        <v>12955</v>
      </c>
      <c r="X1337" s="230" t="s">
        <v>281</v>
      </c>
      <c r="Y1337" s="220" t="s">
        <v>63</v>
      </c>
      <c r="Z1337" s="220" t="s">
        <v>993</v>
      </c>
      <c r="AA1337" s="220" t="s">
        <v>16561</v>
      </c>
      <c r="AB1337" s="228" t="s">
        <v>735</v>
      </c>
      <c r="AC1337" s="220" t="s">
        <v>357</v>
      </c>
      <c r="AD1337" s="219" t="s">
        <v>47</v>
      </c>
      <c r="AE1337" s="220" t="s">
        <v>357</v>
      </c>
      <c r="AF1337" s="228" t="s">
        <v>265</v>
      </c>
      <c r="AG1337" s="225" t="s">
        <v>266</v>
      </c>
      <c r="AH1337" s="228" t="s">
        <v>37</v>
      </c>
      <c r="AI1337" s="225" t="s">
        <v>357</v>
      </c>
      <c r="AJ1337" s="316" t="s">
        <v>15119</v>
      </c>
      <c r="AK1337" s="316" t="s">
        <v>15120</v>
      </c>
      <c r="AL1337" s="221">
        <v>32063</v>
      </c>
      <c r="AM1337" s="221" t="s">
        <v>12605</v>
      </c>
      <c r="AN1337" s="225" t="s">
        <v>9406</v>
      </c>
      <c r="AO1337" s="225"/>
      <c r="AP1337" s="225" t="s">
        <v>12955</v>
      </c>
    </row>
    <row r="1338" spans="1:42" ht="15" customHeight="1">
      <c r="A1338" s="225" t="s">
        <v>17731</v>
      </c>
      <c r="B1338" s="219" t="s">
        <v>33</v>
      </c>
      <c r="C1338" s="219" t="s">
        <v>6854</v>
      </c>
      <c r="D1338" s="219" t="s">
        <v>6855</v>
      </c>
      <c r="E1338" s="219" t="s">
        <v>6856</v>
      </c>
      <c r="F1338" s="223" t="s">
        <v>11886</v>
      </c>
      <c r="G1338" s="223" t="s">
        <v>6857</v>
      </c>
      <c r="H1338" s="219" t="s">
        <v>6688</v>
      </c>
      <c r="I1338" s="219" t="s">
        <v>6688</v>
      </c>
      <c r="J1338" s="219" t="s">
        <v>266</v>
      </c>
      <c r="K1338" s="248" t="s">
        <v>266</v>
      </c>
      <c r="L1338" s="223" t="s">
        <v>52</v>
      </c>
      <c r="M1338" s="219" t="s">
        <v>53</v>
      </c>
      <c r="N1338" s="219" t="s">
        <v>20267</v>
      </c>
      <c r="O1338" s="219" t="s">
        <v>55</v>
      </c>
      <c r="P1338" s="219" t="s">
        <v>56</v>
      </c>
      <c r="Q1338" s="219" t="s">
        <v>5399</v>
      </c>
      <c r="R1338" s="219" t="s">
        <v>12955</v>
      </c>
      <c r="S1338" s="219" t="s">
        <v>3142</v>
      </c>
      <c r="T1338" s="223" t="s">
        <v>20268</v>
      </c>
      <c r="U1338" s="225" t="s">
        <v>4740</v>
      </c>
      <c r="V1338" s="219" t="s">
        <v>8030</v>
      </c>
      <c r="W1338" s="219" t="s">
        <v>6858</v>
      </c>
      <c r="X1338" s="230" t="s">
        <v>124</v>
      </c>
      <c r="Y1338" s="220" t="s">
        <v>63</v>
      </c>
      <c r="Z1338" s="220" t="s">
        <v>6859</v>
      </c>
      <c r="AA1338" s="220" t="s">
        <v>16584</v>
      </c>
      <c r="AB1338" s="228" t="s">
        <v>1667</v>
      </c>
      <c r="AC1338" s="220" t="s">
        <v>3142</v>
      </c>
      <c r="AD1338" s="219" t="s">
        <v>47</v>
      </c>
      <c r="AE1338" s="220" t="s">
        <v>6860</v>
      </c>
      <c r="AF1338" s="228" t="s">
        <v>265</v>
      </c>
      <c r="AG1338" s="225" t="s">
        <v>266</v>
      </c>
      <c r="AH1338" s="228" t="s">
        <v>154</v>
      </c>
      <c r="AI1338" s="225" t="s">
        <v>6841</v>
      </c>
      <c r="AJ1338" s="316" t="s">
        <v>15177</v>
      </c>
      <c r="AK1338" s="316" t="s">
        <v>15178</v>
      </c>
      <c r="AL1338" s="221">
        <v>23058</v>
      </c>
      <c r="AM1338" s="221" t="s">
        <v>12605</v>
      </c>
      <c r="AN1338" s="225" t="s">
        <v>9406</v>
      </c>
      <c r="AO1338" s="225"/>
      <c r="AP1338" s="225" t="s">
        <v>12955</v>
      </c>
    </row>
    <row r="1339" spans="1:42" ht="15" customHeight="1">
      <c r="A1339" s="225" t="s">
        <v>17731</v>
      </c>
      <c r="B1339" s="219" t="s">
        <v>33</v>
      </c>
      <c r="C1339" s="219" t="s">
        <v>6706</v>
      </c>
      <c r="D1339" s="219" t="s">
        <v>6707</v>
      </c>
      <c r="E1339" s="219" t="s">
        <v>6708</v>
      </c>
      <c r="F1339" s="223" t="s">
        <v>11863</v>
      </c>
      <c r="G1339" s="223" t="s">
        <v>6709</v>
      </c>
      <c r="H1339" s="219" t="s">
        <v>6688</v>
      </c>
      <c r="I1339" s="219" t="s">
        <v>6688</v>
      </c>
      <c r="J1339" s="219" t="s">
        <v>266</v>
      </c>
      <c r="K1339" s="248" t="s">
        <v>266</v>
      </c>
      <c r="L1339" s="223" t="s">
        <v>52</v>
      </c>
      <c r="M1339" s="219" t="s">
        <v>53</v>
      </c>
      <c r="N1339" s="219" t="s">
        <v>20269</v>
      </c>
      <c r="O1339" s="219" t="s">
        <v>55</v>
      </c>
      <c r="P1339" s="219" t="s">
        <v>56</v>
      </c>
      <c r="Q1339" s="219" t="s">
        <v>13150</v>
      </c>
      <c r="R1339" s="219" t="s">
        <v>12955</v>
      </c>
      <c r="S1339" s="219" t="s">
        <v>357</v>
      </c>
      <c r="T1339" s="223" t="s">
        <v>20270</v>
      </c>
      <c r="U1339" s="225" t="s">
        <v>179</v>
      </c>
      <c r="V1339" s="219" t="s">
        <v>20271</v>
      </c>
      <c r="W1339" s="219" t="s">
        <v>6710</v>
      </c>
      <c r="X1339" s="230" t="s">
        <v>124</v>
      </c>
      <c r="Y1339" s="220" t="s">
        <v>63</v>
      </c>
      <c r="Z1339" s="220" t="s">
        <v>873</v>
      </c>
      <c r="AA1339" s="220" t="s">
        <v>16564</v>
      </c>
      <c r="AB1339" s="228" t="s">
        <v>735</v>
      </c>
      <c r="AC1339" s="220" t="s">
        <v>357</v>
      </c>
      <c r="AD1339" s="219" t="s">
        <v>47</v>
      </c>
      <c r="AE1339" s="220" t="s">
        <v>357</v>
      </c>
      <c r="AF1339" s="228" t="s">
        <v>265</v>
      </c>
      <c r="AG1339" s="225" t="s">
        <v>266</v>
      </c>
      <c r="AH1339" s="228" t="s">
        <v>37</v>
      </c>
      <c r="AI1339" s="225" t="s">
        <v>357</v>
      </c>
      <c r="AJ1339" s="316" t="s">
        <v>15125</v>
      </c>
      <c r="AK1339" s="316" t="s">
        <v>15126</v>
      </c>
      <c r="AL1339" s="221">
        <v>35977</v>
      </c>
      <c r="AM1339" s="221" t="s">
        <v>12605</v>
      </c>
      <c r="AN1339" s="225" t="s">
        <v>9406</v>
      </c>
      <c r="AO1339" s="225"/>
      <c r="AP1339" s="225" t="s">
        <v>12955</v>
      </c>
    </row>
    <row r="1340" spans="1:42" ht="15" customHeight="1">
      <c r="A1340" s="319" t="s">
        <v>17731</v>
      </c>
      <c r="B1340" s="232" t="s">
        <v>33</v>
      </c>
      <c r="C1340" s="232" t="s">
        <v>7137</v>
      </c>
      <c r="D1340" s="232" t="s">
        <v>12679</v>
      </c>
      <c r="E1340" s="232" t="s">
        <v>7138</v>
      </c>
      <c r="F1340" s="234" t="s">
        <v>11928</v>
      </c>
      <c r="G1340" s="234" t="s">
        <v>7139</v>
      </c>
      <c r="H1340" s="219" t="s">
        <v>6688</v>
      </c>
      <c r="I1340" s="219" t="s">
        <v>6688</v>
      </c>
      <c r="J1340" s="219" t="s">
        <v>266</v>
      </c>
      <c r="K1340" s="485" t="s">
        <v>266</v>
      </c>
      <c r="L1340" s="234" t="s">
        <v>39</v>
      </c>
      <c r="M1340" s="232" t="s">
        <v>40</v>
      </c>
      <c r="N1340" s="232" t="s">
        <v>7140</v>
      </c>
      <c r="O1340" s="232" t="s">
        <v>37</v>
      </c>
      <c r="P1340" s="232" t="s">
        <v>42</v>
      </c>
      <c r="Q1340" s="232" t="s">
        <v>7141</v>
      </c>
      <c r="R1340" s="232" t="s">
        <v>12955</v>
      </c>
      <c r="S1340" s="232" t="s">
        <v>83</v>
      </c>
      <c r="T1340" s="234" t="s">
        <v>20272</v>
      </c>
      <c r="U1340" s="319" t="s">
        <v>62</v>
      </c>
      <c r="V1340" s="232" t="s">
        <v>7142</v>
      </c>
      <c r="W1340" s="232" t="s">
        <v>12955</v>
      </c>
      <c r="X1340" s="477" t="s">
        <v>4288</v>
      </c>
      <c r="Y1340" s="476" t="s">
        <v>63</v>
      </c>
      <c r="Z1340" s="476" t="s">
        <v>83</v>
      </c>
      <c r="AA1340" s="476" t="s">
        <v>7143</v>
      </c>
      <c r="AB1340" s="486" t="s">
        <v>3391</v>
      </c>
      <c r="AC1340" s="476" t="s">
        <v>6839</v>
      </c>
      <c r="AD1340" s="476" t="s">
        <v>47</v>
      </c>
      <c r="AE1340" s="476" t="s">
        <v>6840</v>
      </c>
      <c r="AF1340" s="486" t="s">
        <v>265</v>
      </c>
      <c r="AG1340" s="319" t="s">
        <v>266</v>
      </c>
      <c r="AH1340" s="486" t="s">
        <v>154</v>
      </c>
      <c r="AI1340" s="319" t="s">
        <v>6841</v>
      </c>
      <c r="AJ1340" s="487" t="s">
        <v>15173</v>
      </c>
      <c r="AK1340" s="487" t="s">
        <v>15174</v>
      </c>
      <c r="AL1340" s="488">
        <v>43338</v>
      </c>
      <c r="AM1340" s="488" t="s">
        <v>12605</v>
      </c>
      <c r="AN1340" s="319" t="s">
        <v>9406</v>
      </c>
      <c r="AO1340" s="319"/>
      <c r="AP1340" s="319" t="s">
        <v>12955</v>
      </c>
    </row>
    <row r="1341" spans="1:42" ht="15" customHeight="1">
      <c r="A1341" s="225" t="s">
        <v>17731</v>
      </c>
      <c r="B1341" s="219" t="s">
        <v>33</v>
      </c>
      <c r="C1341" s="219" t="s">
        <v>6700</v>
      </c>
      <c r="D1341" s="219" t="s">
        <v>6701</v>
      </c>
      <c r="E1341" s="219" t="s">
        <v>6702</v>
      </c>
      <c r="F1341" s="223" t="s">
        <v>11862</v>
      </c>
      <c r="G1341" s="223" t="s">
        <v>6703</v>
      </c>
      <c r="H1341" s="219" t="s">
        <v>6688</v>
      </c>
      <c r="I1341" s="219" t="s">
        <v>6688</v>
      </c>
      <c r="J1341" s="219" t="s">
        <v>266</v>
      </c>
      <c r="K1341" s="248" t="s">
        <v>266</v>
      </c>
      <c r="L1341" s="223" t="s">
        <v>52</v>
      </c>
      <c r="M1341" s="219" t="s">
        <v>53</v>
      </c>
      <c r="N1341" s="219" t="s">
        <v>20273</v>
      </c>
      <c r="O1341" s="219" t="s">
        <v>55</v>
      </c>
      <c r="P1341" s="219" t="s">
        <v>56</v>
      </c>
      <c r="Q1341" s="219" t="s">
        <v>6061</v>
      </c>
      <c r="R1341" s="219" t="s">
        <v>12955</v>
      </c>
      <c r="S1341" s="219" t="s">
        <v>357</v>
      </c>
      <c r="T1341" s="223" t="s">
        <v>20274</v>
      </c>
      <c r="U1341" s="225" t="s">
        <v>179</v>
      </c>
      <c r="V1341" s="219" t="s">
        <v>6704</v>
      </c>
      <c r="W1341" s="219" t="s">
        <v>13403</v>
      </c>
      <c r="X1341" s="230" t="s">
        <v>124</v>
      </c>
      <c r="Y1341" s="220" t="s">
        <v>63</v>
      </c>
      <c r="Z1341" s="220" t="s">
        <v>6705</v>
      </c>
      <c r="AA1341" s="220" t="s">
        <v>16563</v>
      </c>
      <c r="AB1341" s="228" t="s">
        <v>735</v>
      </c>
      <c r="AC1341" s="220" t="s">
        <v>357</v>
      </c>
      <c r="AD1341" s="219" t="s">
        <v>47</v>
      </c>
      <c r="AE1341" s="220" t="s">
        <v>357</v>
      </c>
      <c r="AF1341" s="228" t="s">
        <v>265</v>
      </c>
      <c r="AG1341" s="225" t="s">
        <v>266</v>
      </c>
      <c r="AH1341" s="228" t="s">
        <v>37</v>
      </c>
      <c r="AI1341" s="225" t="s">
        <v>357</v>
      </c>
      <c r="AJ1341" s="316" t="s">
        <v>15123</v>
      </c>
      <c r="AK1341" s="316" t="s">
        <v>15124</v>
      </c>
      <c r="AL1341" s="221">
        <v>32174</v>
      </c>
      <c r="AM1341" s="221" t="s">
        <v>12605</v>
      </c>
      <c r="AN1341" s="225" t="s">
        <v>9406</v>
      </c>
      <c r="AO1341" s="225"/>
      <c r="AP1341" s="225" t="s">
        <v>12955</v>
      </c>
    </row>
    <row r="1342" spans="1:42" ht="15" customHeight="1">
      <c r="A1342" s="225" t="s">
        <v>17731</v>
      </c>
      <c r="B1342" s="219" t="s">
        <v>33</v>
      </c>
      <c r="C1342" s="219" t="s">
        <v>6721</v>
      </c>
      <c r="D1342" s="219" t="s">
        <v>6722</v>
      </c>
      <c r="E1342" s="219" t="s">
        <v>6723</v>
      </c>
      <c r="F1342" s="223" t="s">
        <v>11866</v>
      </c>
      <c r="G1342" s="223" t="s">
        <v>6724</v>
      </c>
      <c r="H1342" s="219" t="s">
        <v>6688</v>
      </c>
      <c r="I1342" s="219" t="s">
        <v>6688</v>
      </c>
      <c r="J1342" s="219" t="s">
        <v>266</v>
      </c>
      <c r="K1342" s="219" t="s">
        <v>266</v>
      </c>
      <c r="L1342" s="223" t="s">
        <v>39</v>
      </c>
      <c r="M1342" s="219" t="s">
        <v>40</v>
      </c>
      <c r="N1342" s="219" t="s">
        <v>6725</v>
      </c>
      <c r="O1342" s="219" t="s">
        <v>37</v>
      </c>
      <c r="P1342" s="219" t="s">
        <v>42</v>
      </c>
      <c r="Q1342" s="219" t="s">
        <v>281</v>
      </c>
      <c r="R1342" s="219" t="s">
        <v>12955</v>
      </c>
      <c r="S1342" s="219" t="s">
        <v>12447</v>
      </c>
      <c r="T1342" s="223" t="s">
        <v>20275</v>
      </c>
      <c r="U1342" s="225" t="s">
        <v>179</v>
      </c>
      <c r="V1342" s="219" t="s">
        <v>6704</v>
      </c>
      <c r="W1342" s="219" t="s">
        <v>13392</v>
      </c>
      <c r="X1342" s="230" t="s">
        <v>124</v>
      </c>
      <c r="Y1342" s="220" t="s">
        <v>63</v>
      </c>
      <c r="Z1342" s="220" t="s">
        <v>6726</v>
      </c>
      <c r="AA1342" s="220" t="s">
        <v>16565</v>
      </c>
      <c r="AB1342" s="228" t="s">
        <v>735</v>
      </c>
      <c r="AC1342" s="220" t="s">
        <v>357</v>
      </c>
      <c r="AD1342" s="219" t="s">
        <v>47</v>
      </c>
      <c r="AE1342" s="220" t="s">
        <v>357</v>
      </c>
      <c r="AF1342" s="228" t="s">
        <v>265</v>
      </c>
      <c r="AG1342" s="225" t="s">
        <v>266</v>
      </c>
      <c r="AH1342" s="228" t="s">
        <v>37</v>
      </c>
      <c r="AI1342" s="225" t="s">
        <v>357</v>
      </c>
      <c r="AJ1342" s="316" t="s">
        <v>15131</v>
      </c>
      <c r="AK1342" s="316" t="s">
        <v>15132</v>
      </c>
      <c r="AL1342" s="221">
        <v>41352</v>
      </c>
      <c r="AM1342" s="221" t="s">
        <v>12605</v>
      </c>
      <c r="AN1342" s="225" t="s">
        <v>9406</v>
      </c>
      <c r="AO1342" s="225"/>
      <c r="AP1342" s="225" t="s">
        <v>12955</v>
      </c>
    </row>
    <row r="1343" spans="1:42" ht="15" customHeight="1">
      <c r="A1343" s="225" t="s">
        <v>17731</v>
      </c>
      <c r="B1343" s="219" t="s">
        <v>33</v>
      </c>
      <c r="C1343" s="219" t="s">
        <v>6711</v>
      </c>
      <c r="D1343" s="219" t="s">
        <v>6712</v>
      </c>
      <c r="E1343" s="219" t="s">
        <v>6713</v>
      </c>
      <c r="F1343" s="223" t="s">
        <v>11864</v>
      </c>
      <c r="G1343" s="223" t="s">
        <v>6714</v>
      </c>
      <c r="H1343" s="219" t="s">
        <v>6688</v>
      </c>
      <c r="I1343" s="219" t="s">
        <v>6688</v>
      </c>
      <c r="J1343" s="219" t="s">
        <v>266</v>
      </c>
      <c r="K1343" s="248" t="s">
        <v>266</v>
      </c>
      <c r="L1343" s="223" t="s">
        <v>52</v>
      </c>
      <c r="M1343" s="219" t="s">
        <v>53</v>
      </c>
      <c r="N1343" s="219" t="s">
        <v>20276</v>
      </c>
      <c r="O1343" s="219" t="s">
        <v>55</v>
      </c>
      <c r="P1343" s="219" t="s">
        <v>56</v>
      </c>
      <c r="Q1343" s="219" t="s">
        <v>3717</v>
      </c>
      <c r="R1343" s="219" t="s">
        <v>12955</v>
      </c>
      <c r="S1343" s="219" t="s">
        <v>357</v>
      </c>
      <c r="T1343" s="223" t="s">
        <v>20277</v>
      </c>
      <c r="U1343" s="225" t="s">
        <v>179</v>
      </c>
      <c r="V1343" s="219" t="s">
        <v>6715</v>
      </c>
      <c r="W1343" s="219" t="s">
        <v>12955</v>
      </c>
      <c r="X1343" s="230" t="s">
        <v>20278</v>
      </c>
      <c r="Y1343" s="220" t="s">
        <v>63</v>
      </c>
      <c r="Z1343" s="220" t="s">
        <v>1244</v>
      </c>
      <c r="AA1343" s="220" t="s">
        <v>16565</v>
      </c>
      <c r="AB1343" s="228" t="s">
        <v>735</v>
      </c>
      <c r="AC1343" s="220" t="s">
        <v>357</v>
      </c>
      <c r="AD1343" s="220" t="s">
        <v>47</v>
      </c>
      <c r="AE1343" s="220" t="s">
        <v>357</v>
      </c>
      <c r="AF1343" s="228" t="s">
        <v>265</v>
      </c>
      <c r="AG1343" s="225" t="s">
        <v>266</v>
      </c>
      <c r="AH1343" s="228" t="s">
        <v>37</v>
      </c>
      <c r="AI1343" s="225" t="s">
        <v>357</v>
      </c>
      <c r="AJ1343" s="316" t="s">
        <v>15127</v>
      </c>
      <c r="AK1343" s="316" t="s">
        <v>15128</v>
      </c>
      <c r="AL1343" s="221">
        <v>36312</v>
      </c>
      <c r="AM1343" s="221" t="s">
        <v>12605</v>
      </c>
      <c r="AN1343" s="225" t="s">
        <v>9406</v>
      </c>
      <c r="AO1343" s="225"/>
      <c r="AP1343" s="225" t="s">
        <v>12955</v>
      </c>
    </row>
    <row r="1344" spans="1:42" ht="15" customHeight="1">
      <c r="A1344" s="225" t="s">
        <v>17731</v>
      </c>
      <c r="B1344" s="219" t="s">
        <v>33</v>
      </c>
      <c r="C1344" s="219" t="s">
        <v>7072</v>
      </c>
      <c r="D1344" s="219" t="s">
        <v>7073</v>
      </c>
      <c r="E1344" s="219" t="s">
        <v>7074</v>
      </c>
      <c r="F1344" s="223" t="s">
        <v>11918</v>
      </c>
      <c r="G1344" s="223" t="s">
        <v>7075</v>
      </c>
      <c r="H1344" s="219" t="s">
        <v>6688</v>
      </c>
      <c r="I1344" s="219" t="s">
        <v>6688</v>
      </c>
      <c r="J1344" s="219" t="s">
        <v>266</v>
      </c>
      <c r="K1344" s="248" t="s">
        <v>266</v>
      </c>
      <c r="L1344" s="223" t="s">
        <v>52</v>
      </c>
      <c r="M1344" s="219" t="s">
        <v>53</v>
      </c>
      <c r="N1344" s="219" t="s">
        <v>20279</v>
      </c>
      <c r="O1344" s="219" t="s">
        <v>354</v>
      </c>
      <c r="P1344" s="219" t="s">
        <v>355</v>
      </c>
      <c r="Q1344" s="219" t="s">
        <v>1848</v>
      </c>
      <c r="R1344" s="219" t="s">
        <v>12955</v>
      </c>
      <c r="S1344" s="219" t="s">
        <v>7078</v>
      </c>
      <c r="T1344" s="223" t="s">
        <v>20280</v>
      </c>
      <c r="U1344" s="225" t="s">
        <v>179</v>
      </c>
      <c r="V1344" s="219" t="s">
        <v>7544</v>
      </c>
      <c r="W1344" s="219" t="s">
        <v>7076</v>
      </c>
      <c r="X1344" s="230" t="s">
        <v>124</v>
      </c>
      <c r="Y1344" s="220" t="s">
        <v>392</v>
      </c>
      <c r="Z1344" s="220" t="s">
        <v>7077</v>
      </c>
      <c r="AA1344" s="220" t="s">
        <v>16617</v>
      </c>
      <c r="AB1344" s="228" t="s">
        <v>2035</v>
      </c>
      <c r="AC1344" s="220" t="s">
        <v>7078</v>
      </c>
      <c r="AD1344" s="219" t="s">
        <v>47</v>
      </c>
      <c r="AE1344" s="220" t="s">
        <v>7078</v>
      </c>
      <c r="AF1344" s="228" t="s">
        <v>265</v>
      </c>
      <c r="AG1344" s="225" t="s">
        <v>266</v>
      </c>
      <c r="AH1344" s="228" t="s">
        <v>154</v>
      </c>
      <c r="AI1344" s="225" t="s">
        <v>6841</v>
      </c>
      <c r="AJ1344" s="316" t="s">
        <v>15247</v>
      </c>
      <c r="AK1344" s="316" t="s">
        <v>15248</v>
      </c>
      <c r="AL1344" s="221">
        <v>26861</v>
      </c>
      <c r="AM1344" s="221" t="s">
        <v>12605</v>
      </c>
      <c r="AN1344" s="225" t="s">
        <v>9406</v>
      </c>
      <c r="AO1344" s="225"/>
      <c r="AP1344" s="225" t="s">
        <v>12955</v>
      </c>
    </row>
    <row r="1345" spans="1:42" ht="15" customHeight="1">
      <c r="A1345" s="225" t="s">
        <v>17731</v>
      </c>
      <c r="B1345" s="219" t="s">
        <v>33</v>
      </c>
      <c r="C1345" s="219" t="s">
        <v>6848</v>
      </c>
      <c r="D1345" s="219" t="s">
        <v>6849</v>
      </c>
      <c r="E1345" s="219" t="s">
        <v>6850</v>
      </c>
      <c r="F1345" s="223" t="s">
        <v>11885</v>
      </c>
      <c r="G1345" s="223" t="s">
        <v>6851</v>
      </c>
      <c r="H1345" s="219" t="s">
        <v>6688</v>
      </c>
      <c r="I1345" s="219" t="s">
        <v>6688</v>
      </c>
      <c r="J1345" s="219" t="s">
        <v>266</v>
      </c>
      <c r="K1345" s="248" t="s">
        <v>266</v>
      </c>
      <c r="L1345" s="223" t="s">
        <v>52</v>
      </c>
      <c r="M1345" s="219" t="s">
        <v>53</v>
      </c>
      <c r="N1345" s="219" t="s">
        <v>20281</v>
      </c>
      <c r="O1345" s="219" t="s">
        <v>55</v>
      </c>
      <c r="P1345" s="219" t="s">
        <v>56</v>
      </c>
      <c r="Q1345" s="219" t="s">
        <v>6071</v>
      </c>
      <c r="R1345" s="219" t="s">
        <v>12955</v>
      </c>
      <c r="S1345" s="219" t="s">
        <v>6841</v>
      </c>
      <c r="T1345" s="223" t="s">
        <v>20282</v>
      </c>
      <c r="U1345" s="225" t="s">
        <v>179</v>
      </c>
      <c r="V1345" s="219" t="s">
        <v>242</v>
      </c>
      <c r="W1345" s="219" t="s">
        <v>6852</v>
      </c>
      <c r="X1345" s="230" t="s">
        <v>18086</v>
      </c>
      <c r="Y1345" s="220" t="s">
        <v>63</v>
      </c>
      <c r="Z1345" s="220" t="s">
        <v>6853</v>
      </c>
      <c r="AA1345" s="220" t="s">
        <v>16583</v>
      </c>
      <c r="AB1345" s="228" t="s">
        <v>3558</v>
      </c>
      <c r="AC1345" s="220" t="s">
        <v>6841</v>
      </c>
      <c r="AD1345" s="219" t="s">
        <v>47</v>
      </c>
      <c r="AE1345" s="220" t="s">
        <v>6841</v>
      </c>
      <c r="AF1345" s="228" t="s">
        <v>265</v>
      </c>
      <c r="AG1345" s="225" t="s">
        <v>266</v>
      </c>
      <c r="AH1345" s="228" t="s">
        <v>154</v>
      </c>
      <c r="AI1345" s="225" t="s">
        <v>6841</v>
      </c>
      <c r="AJ1345" s="316" t="s">
        <v>15175</v>
      </c>
      <c r="AK1345" s="316" t="s">
        <v>15176</v>
      </c>
      <c r="AL1345" s="221">
        <v>21218</v>
      </c>
      <c r="AM1345" s="221" t="s">
        <v>12605</v>
      </c>
      <c r="AN1345" s="225" t="s">
        <v>9406</v>
      </c>
      <c r="AO1345" s="225"/>
      <c r="AP1345" s="225" t="s">
        <v>12955</v>
      </c>
    </row>
    <row r="1346" spans="1:42" ht="15" customHeight="1">
      <c r="A1346" s="225" t="s">
        <v>17731</v>
      </c>
      <c r="B1346" s="219" t="s">
        <v>33</v>
      </c>
      <c r="C1346" s="219" t="s">
        <v>6998</v>
      </c>
      <c r="D1346" s="219" t="s">
        <v>6999</v>
      </c>
      <c r="E1346" s="219" t="s">
        <v>6749</v>
      </c>
      <c r="F1346" s="223" t="s">
        <v>11906</v>
      </c>
      <c r="G1346" s="223" t="s">
        <v>7000</v>
      </c>
      <c r="H1346" s="219" t="s">
        <v>6688</v>
      </c>
      <c r="I1346" s="219" t="s">
        <v>6688</v>
      </c>
      <c r="J1346" s="219" t="s">
        <v>266</v>
      </c>
      <c r="K1346" s="248" t="s">
        <v>266</v>
      </c>
      <c r="L1346" s="223" t="s">
        <v>39</v>
      </c>
      <c r="M1346" s="219" t="s">
        <v>40</v>
      </c>
      <c r="N1346" s="219" t="s">
        <v>20283</v>
      </c>
      <c r="O1346" s="219" t="s">
        <v>519</v>
      </c>
      <c r="P1346" s="219" t="s">
        <v>520</v>
      </c>
      <c r="Q1346" s="219" t="s">
        <v>13124</v>
      </c>
      <c r="R1346" s="219" t="s">
        <v>12955</v>
      </c>
      <c r="S1346" s="219" t="s">
        <v>20284</v>
      </c>
      <c r="T1346" s="223" t="s">
        <v>20285</v>
      </c>
      <c r="U1346" s="225" t="s">
        <v>13051</v>
      </c>
      <c r="V1346" s="219" t="s">
        <v>20286</v>
      </c>
      <c r="W1346" s="219" t="s">
        <v>7001</v>
      </c>
      <c r="X1346" s="230" t="s">
        <v>124</v>
      </c>
      <c r="Y1346" s="220" t="s">
        <v>63</v>
      </c>
      <c r="Z1346" s="220" t="s">
        <v>7002</v>
      </c>
      <c r="AA1346" s="220" t="s">
        <v>16605</v>
      </c>
      <c r="AB1346" s="228" t="s">
        <v>735</v>
      </c>
      <c r="AC1346" s="220" t="s">
        <v>357</v>
      </c>
      <c r="AD1346" s="219" t="s">
        <v>47</v>
      </c>
      <c r="AE1346" s="220" t="s">
        <v>357</v>
      </c>
      <c r="AF1346" s="228" t="s">
        <v>265</v>
      </c>
      <c r="AG1346" s="225" t="s">
        <v>266</v>
      </c>
      <c r="AH1346" s="228" t="s">
        <v>37</v>
      </c>
      <c r="AI1346" s="225" t="s">
        <v>357</v>
      </c>
      <c r="AJ1346" s="316" t="s">
        <v>15223</v>
      </c>
      <c r="AK1346" s="316" t="s">
        <v>15224</v>
      </c>
      <c r="AL1346" s="221">
        <v>23420</v>
      </c>
      <c r="AM1346" s="221" t="s">
        <v>12605</v>
      </c>
      <c r="AN1346" s="225" t="s">
        <v>9406</v>
      </c>
      <c r="AO1346" s="225"/>
      <c r="AP1346" s="225" t="s">
        <v>12955</v>
      </c>
    </row>
    <row r="1347" spans="1:42" ht="15" customHeight="1">
      <c r="A1347" s="225" t="s">
        <v>17731</v>
      </c>
      <c r="B1347" s="219" t="s">
        <v>33</v>
      </c>
      <c r="C1347" s="219" t="s">
        <v>6874</v>
      </c>
      <c r="D1347" s="219" t="s">
        <v>6875</v>
      </c>
      <c r="E1347" s="219" t="s">
        <v>6876</v>
      </c>
      <c r="F1347" s="223" t="s">
        <v>11889</v>
      </c>
      <c r="G1347" s="223" t="s">
        <v>6877</v>
      </c>
      <c r="H1347" s="219" t="s">
        <v>6688</v>
      </c>
      <c r="I1347" s="219" t="s">
        <v>6688</v>
      </c>
      <c r="J1347" s="219" t="s">
        <v>266</v>
      </c>
      <c r="K1347" s="248" t="s">
        <v>266</v>
      </c>
      <c r="L1347" s="223" t="s">
        <v>52</v>
      </c>
      <c r="M1347" s="219" t="s">
        <v>53</v>
      </c>
      <c r="N1347" s="219" t="s">
        <v>20287</v>
      </c>
      <c r="O1347" s="219" t="s">
        <v>55</v>
      </c>
      <c r="P1347" s="219" t="s">
        <v>56</v>
      </c>
      <c r="Q1347" s="219" t="s">
        <v>10047</v>
      </c>
      <c r="R1347" s="219" t="s">
        <v>12955</v>
      </c>
      <c r="S1347" s="219" t="s">
        <v>6880</v>
      </c>
      <c r="T1347" s="223" t="s">
        <v>20288</v>
      </c>
      <c r="U1347" s="225" t="s">
        <v>6878</v>
      </c>
      <c r="V1347" s="219" t="s">
        <v>12929</v>
      </c>
      <c r="W1347" s="219" t="s">
        <v>12955</v>
      </c>
      <c r="X1347" s="230" t="s">
        <v>124</v>
      </c>
      <c r="Y1347" s="220" t="s">
        <v>63</v>
      </c>
      <c r="Z1347" s="220" t="s">
        <v>6879</v>
      </c>
      <c r="AA1347" s="220" t="s">
        <v>16586</v>
      </c>
      <c r="AB1347" s="228" t="s">
        <v>285</v>
      </c>
      <c r="AC1347" s="220" t="s">
        <v>6880</v>
      </c>
      <c r="AD1347" s="219" t="s">
        <v>47</v>
      </c>
      <c r="AE1347" s="220" t="s">
        <v>6880</v>
      </c>
      <c r="AF1347" s="228" t="s">
        <v>265</v>
      </c>
      <c r="AG1347" s="225" t="s">
        <v>266</v>
      </c>
      <c r="AH1347" s="228" t="s">
        <v>117</v>
      </c>
      <c r="AI1347" s="225" t="s">
        <v>267</v>
      </c>
      <c r="AJ1347" s="316" t="s">
        <v>15183</v>
      </c>
      <c r="AK1347" s="316" t="s">
        <v>15184</v>
      </c>
      <c r="AL1347" s="221">
        <v>26602</v>
      </c>
      <c r="AM1347" s="221" t="s">
        <v>12605</v>
      </c>
      <c r="AN1347" s="225" t="s">
        <v>9406</v>
      </c>
      <c r="AO1347" s="225"/>
      <c r="AP1347" s="225" t="s">
        <v>12955</v>
      </c>
    </row>
    <row r="1348" spans="1:42" ht="15" customHeight="1">
      <c r="A1348" s="225" t="s">
        <v>17731</v>
      </c>
      <c r="B1348" s="219" t="s">
        <v>33</v>
      </c>
      <c r="C1348" s="219" t="s">
        <v>6881</v>
      </c>
      <c r="D1348" s="219" t="s">
        <v>6882</v>
      </c>
      <c r="E1348" s="219" t="s">
        <v>6883</v>
      </c>
      <c r="F1348" s="223" t="s">
        <v>11890</v>
      </c>
      <c r="G1348" s="223" t="s">
        <v>6884</v>
      </c>
      <c r="H1348" s="219" t="s">
        <v>6688</v>
      </c>
      <c r="I1348" s="219" t="s">
        <v>6688</v>
      </c>
      <c r="J1348" s="219" t="s">
        <v>266</v>
      </c>
      <c r="K1348" s="248" t="s">
        <v>266</v>
      </c>
      <c r="L1348" s="223" t="s">
        <v>52</v>
      </c>
      <c r="M1348" s="219" t="s">
        <v>53</v>
      </c>
      <c r="N1348" s="219" t="s">
        <v>20289</v>
      </c>
      <c r="O1348" s="219" t="s">
        <v>55</v>
      </c>
      <c r="P1348" s="219" t="s">
        <v>56</v>
      </c>
      <c r="Q1348" s="219" t="s">
        <v>5570</v>
      </c>
      <c r="R1348" s="219" t="s">
        <v>12955</v>
      </c>
      <c r="S1348" s="219" t="s">
        <v>6886</v>
      </c>
      <c r="T1348" s="223" t="s">
        <v>20290</v>
      </c>
      <c r="U1348" s="225" t="s">
        <v>179</v>
      </c>
      <c r="V1348" s="219" t="s">
        <v>6885</v>
      </c>
      <c r="W1348" s="219" t="s">
        <v>12955</v>
      </c>
      <c r="X1348" s="230" t="s">
        <v>8448</v>
      </c>
      <c r="Y1348" s="220" t="s">
        <v>392</v>
      </c>
      <c r="Z1348" s="220" t="s">
        <v>6886</v>
      </c>
      <c r="AA1348" s="220" t="s">
        <v>16587</v>
      </c>
      <c r="AB1348" s="228" t="s">
        <v>3667</v>
      </c>
      <c r="AC1348" s="220" t="s">
        <v>6886</v>
      </c>
      <c r="AD1348" s="219" t="s">
        <v>47</v>
      </c>
      <c r="AE1348" s="220" t="s">
        <v>6886</v>
      </c>
      <c r="AF1348" s="228" t="s">
        <v>265</v>
      </c>
      <c r="AG1348" s="225" t="s">
        <v>266</v>
      </c>
      <c r="AH1348" s="228" t="s">
        <v>117</v>
      </c>
      <c r="AI1348" s="225" t="s">
        <v>267</v>
      </c>
      <c r="AJ1348" s="316" t="s">
        <v>15185</v>
      </c>
      <c r="AK1348" s="316" t="s">
        <v>15186</v>
      </c>
      <c r="AL1348" s="221">
        <v>23058</v>
      </c>
      <c r="AM1348" s="221" t="s">
        <v>12605</v>
      </c>
      <c r="AN1348" s="225" t="s">
        <v>9406</v>
      </c>
      <c r="AO1348" s="225"/>
      <c r="AP1348" s="225" t="s">
        <v>12955</v>
      </c>
    </row>
    <row r="1349" spans="1:42" ht="15" customHeight="1">
      <c r="A1349" s="225" t="s">
        <v>17731</v>
      </c>
      <c r="B1349" s="219" t="s">
        <v>33</v>
      </c>
      <c r="C1349" s="219" t="s">
        <v>6867</v>
      </c>
      <c r="D1349" s="219" t="s">
        <v>6868</v>
      </c>
      <c r="E1349" s="219" t="s">
        <v>6869</v>
      </c>
      <c r="F1349" s="223" t="s">
        <v>11888</v>
      </c>
      <c r="G1349" s="223" t="s">
        <v>6870</v>
      </c>
      <c r="H1349" s="219" t="s">
        <v>6688</v>
      </c>
      <c r="I1349" s="219" t="s">
        <v>6688</v>
      </c>
      <c r="J1349" s="219" t="s">
        <v>266</v>
      </c>
      <c r="K1349" s="248" t="s">
        <v>266</v>
      </c>
      <c r="L1349" s="223" t="s">
        <v>52</v>
      </c>
      <c r="M1349" s="219" t="s">
        <v>53</v>
      </c>
      <c r="N1349" s="219" t="s">
        <v>20291</v>
      </c>
      <c r="O1349" s="219" t="s">
        <v>55</v>
      </c>
      <c r="P1349" s="219" t="s">
        <v>56</v>
      </c>
      <c r="Q1349" s="219" t="s">
        <v>13122</v>
      </c>
      <c r="R1349" s="219" t="s">
        <v>12955</v>
      </c>
      <c r="S1349" s="219" t="s">
        <v>267</v>
      </c>
      <c r="T1349" s="223" t="s">
        <v>20292</v>
      </c>
      <c r="U1349" s="225" t="s">
        <v>179</v>
      </c>
      <c r="V1349" s="219" t="s">
        <v>6871</v>
      </c>
      <c r="W1349" s="219" t="s">
        <v>6872</v>
      </c>
      <c r="X1349" s="230" t="s">
        <v>6873</v>
      </c>
      <c r="Y1349" s="220" t="s">
        <v>63</v>
      </c>
      <c r="Z1349" s="220" t="s">
        <v>6865</v>
      </c>
      <c r="AA1349" s="220" t="s">
        <v>16585</v>
      </c>
      <c r="AB1349" s="228" t="s">
        <v>1397</v>
      </c>
      <c r="AC1349" s="220" t="s">
        <v>267</v>
      </c>
      <c r="AD1349" s="220" t="s">
        <v>47</v>
      </c>
      <c r="AE1349" s="220" t="s">
        <v>6866</v>
      </c>
      <c r="AF1349" s="228" t="s">
        <v>265</v>
      </c>
      <c r="AG1349" s="225" t="s">
        <v>266</v>
      </c>
      <c r="AH1349" s="228" t="s">
        <v>117</v>
      </c>
      <c r="AI1349" s="225" t="s">
        <v>267</v>
      </c>
      <c r="AJ1349" s="316" t="s">
        <v>15181</v>
      </c>
      <c r="AK1349" s="316" t="s">
        <v>15182</v>
      </c>
      <c r="AL1349" s="221">
        <v>30158</v>
      </c>
      <c r="AM1349" s="221" t="s">
        <v>12605</v>
      </c>
      <c r="AN1349" s="225" t="s">
        <v>9406</v>
      </c>
      <c r="AO1349" s="225"/>
      <c r="AP1349" s="225" t="s">
        <v>12955</v>
      </c>
    </row>
    <row r="1350" spans="1:42" ht="15" customHeight="1">
      <c r="A1350" s="225" t="s">
        <v>17731</v>
      </c>
      <c r="B1350" s="219" t="s">
        <v>33</v>
      </c>
      <c r="C1350" s="219" t="s">
        <v>6861</v>
      </c>
      <c r="D1350" s="219" t="s">
        <v>6862</v>
      </c>
      <c r="E1350" s="219" t="s">
        <v>6863</v>
      </c>
      <c r="F1350" s="223" t="s">
        <v>11887</v>
      </c>
      <c r="G1350" s="223" t="s">
        <v>6864</v>
      </c>
      <c r="H1350" s="219" t="s">
        <v>6688</v>
      </c>
      <c r="I1350" s="219" t="s">
        <v>6688</v>
      </c>
      <c r="J1350" s="219" t="s">
        <v>266</v>
      </c>
      <c r="K1350" s="248" t="s">
        <v>266</v>
      </c>
      <c r="L1350" s="223" t="s">
        <v>39</v>
      </c>
      <c r="M1350" s="219" t="s">
        <v>40</v>
      </c>
      <c r="N1350" s="219" t="s">
        <v>20293</v>
      </c>
      <c r="O1350" s="219" t="s">
        <v>37</v>
      </c>
      <c r="P1350" s="219" t="s">
        <v>42</v>
      </c>
      <c r="Q1350" s="219" t="s">
        <v>13122</v>
      </c>
      <c r="R1350" s="219" t="s">
        <v>12955</v>
      </c>
      <c r="S1350" s="219" t="s">
        <v>267</v>
      </c>
      <c r="T1350" s="223" t="s">
        <v>20294</v>
      </c>
      <c r="U1350" s="225" t="s">
        <v>179</v>
      </c>
      <c r="V1350" s="219" t="s">
        <v>3221</v>
      </c>
      <c r="W1350" s="219" t="s">
        <v>12955</v>
      </c>
      <c r="X1350" s="230" t="s">
        <v>13177</v>
      </c>
      <c r="Y1350" s="220" t="s">
        <v>63</v>
      </c>
      <c r="Z1350" s="220" t="s">
        <v>6865</v>
      </c>
      <c r="AA1350" s="220" t="s">
        <v>16585</v>
      </c>
      <c r="AB1350" s="228" t="s">
        <v>1397</v>
      </c>
      <c r="AC1350" s="220" t="s">
        <v>267</v>
      </c>
      <c r="AD1350" s="219" t="s">
        <v>47</v>
      </c>
      <c r="AE1350" s="220" t="s">
        <v>6866</v>
      </c>
      <c r="AF1350" s="228" t="s">
        <v>265</v>
      </c>
      <c r="AG1350" s="225" t="s">
        <v>266</v>
      </c>
      <c r="AH1350" s="228" t="s">
        <v>117</v>
      </c>
      <c r="AI1350" s="225" t="s">
        <v>267</v>
      </c>
      <c r="AJ1350" s="316" t="s">
        <v>15179</v>
      </c>
      <c r="AK1350" s="316" t="s">
        <v>15180</v>
      </c>
      <c r="AL1350" s="221">
        <v>26603</v>
      </c>
      <c r="AM1350" s="221" t="s">
        <v>12605</v>
      </c>
      <c r="AN1350" s="225" t="s">
        <v>9406</v>
      </c>
      <c r="AO1350" s="225"/>
      <c r="AP1350" s="225" t="s">
        <v>12955</v>
      </c>
    </row>
    <row r="1351" spans="1:42" ht="15" customHeight="1">
      <c r="A1351" s="225" t="s">
        <v>17731</v>
      </c>
      <c r="B1351" s="219" t="s">
        <v>33</v>
      </c>
      <c r="C1351" s="219" t="s">
        <v>7047</v>
      </c>
      <c r="D1351" s="219" t="s">
        <v>7048</v>
      </c>
      <c r="E1351" s="219" t="s">
        <v>7049</v>
      </c>
      <c r="F1351" s="223" t="s">
        <v>11914</v>
      </c>
      <c r="G1351" s="223" t="s">
        <v>7050</v>
      </c>
      <c r="H1351" s="219" t="s">
        <v>6688</v>
      </c>
      <c r="I1351" s="219" t="s">
        <v>6688</v>
      </c>
      <c r="J1351" s="219" t="s">
        <v>266</v>
      </c>
      <c r="K1351" s="248" t="s">
        <v>266</v>
      </c>
      <c r="L1351" s="223" t="s">
        <v>52</v>
      </c>
      <c r="M1351" s="219" t="s">
        <v>53</v>
      </c>
      <c r="N1351" s="219" t="s">
        <v>20295</v>
      </c>
      <c r="O1351" s="219" t="s">
        <v>55</v>
      </c>
      <c r="P1351" s="219" t="s">
        <v>56</v>
      </c>
      <c r="Q1351" s="219" t="s">
        <v>3445</v>
      </c>
      <c r="R1351" s="219" t="s">
        <v>12955</v>
      </c>
      <c r="S1351" s="219" t="s">
        <v>7052</v>
      </c>
      <c r="T1351" s="223" t="s">
        <v>20296</v>
      </c>
      <c r="U1351" s="225" t="s">
        <v>13051</v>
      </c>
      <c r="V1351" s="219" t="s">
        <v>7051</v>
      </c>
      <c r="W1351" s="219" t="s">
        <v>12955</v>
      </c>
      <c r="X1351" s="230" t="s">
        <v>124</v>
      </c>
      <c r="Y1351" s="220" t="s">
        <v>392</v>
      </c>
      <c r="Z1351" s="220" t="s">
        <v>7052</v>
      </c>
      <c r="AA1351" s="220" t="s">
        <v>16613</v>
      </c>
      <c r="AB1351" s="228" t="s">
        <v>1397</v>
      </c>
      <c r="AC1351" s="220" t="s">
        <v>267</v>
      </c>
      <c r="AD1351" s="219" t="s">
        <v>7053</v>
      </c>
      <c r="AE1351" s="220" t="s">
        <v>6866</v>
      </c>
      <c r="AF1351" s="228" t="s">
        <v>265</v>
      </c>
      <c r="AG1351" s="225" t="s">
        <v>266</v>
      </c>
      <c r="AH1351" s="228" t="s">
        <v>117</v>
      </c>
      <c r="AI1351" s="225" t="s">
        <v>267</v>
      </c>
      <c r="AJ1351" s="316" t="s">
        <v>15239</v>
      </c>
      <c r="AK1351" s="316" t="s">
        <v>15240</v>
      </c>
      <c r="AL1351" s="221">
        <v>24504</v>
      </c>
      <c r="AM1351" s="221" t="s">
        <v>12605</v>
      </c>
      <c r="AN1351" s="225" t="s">
        <v>9406</v>
      </c>
      <c r="AO1351" s="225"/>
      <c r="AP1351" s="225" t="s">
        <v>12955</v>
      </c>
    </row>
    <row r="1352" spans="1:42" ht="15" customHeight="1">
      <c r="A1352" s="225" t="s">
        <v>17731</v>
      </c>
      <c r="B1352" s="219" t="s">
        <v>33</v>
      </c>
      <c r="C1352" s="219" t="s">
        <v>6887</v>
      </c>
      <c r="D1352" s="219" t="s">
        <v>6888</v>
      </c>
      <c r="E1352" s="219" t="s">
        <v>6889</v>
      </c>
      <c r="F1352" s="223" t="s">
        <v>11891</v>
      </c>
      <c r="G1352" s="223" t="s">
        <v>6890</v>
      </c>
      <c r="H1352" s="219" t="s">
        <v>6688</v>
      </c>
      <c r="I1352" s="219" t="s">
        <v>6688</v>
      </c>
      <c r="J1352" s="219" t="s">
        <v>266</v>
      </c>
      <c r="K1352" s="248" t="s">
        <v>266</v>
      </c>
      <c r="L1352" s="223" t="s">
        <v>52</v>
      </c>
      <c r="M1352" s="219" t="s">
        <v>53</v>
      </c>
      <c r="N1352" s="219" t="s">
        <v>20297</v>
      </c>
      <c r="O1352" s="219" t="s">
        <v>354</v>
      </c>
      <c r="P1352" s="219" t="s">
        <v>355</v>
      </c>
      <c r="Q1352" s="219" t="s">
        <v>6378</v>
      </c>
      <c r="R1352" s="219" t="s">
        <v>12955</v>
      </c>
      <c r="S1352" s="219" t="s">
        <v>1757</v>
      </c>
      <c r="T1352" s="223" t="s">
        <v>20298</v>
      </c>
      <c r="U1352" s="225" t="s">
        <v>13051</v>
      </c>
      <c r="V1352" s="219" t="s">
        <v>6891</v>
      </c>
      <c r="W1352" s="219" t="s">
        <v>12955</v>
      </c>
      <c r="X1352" s="230" t="s">
        <v>10032</v>
      </c>
      <c r="Y1352" s="220" t="s">
        <v>599</v>
      </c>
      <c r="Z1352" s="220" t="s">
        <v>6892</v>
      </c>
      <c r="AA1352" s="220" t="s">
        <v>16588</v>
      </c>
      <c r="AB1352" s="228" t="s">
        <v>3667</v>
      </c>
      <c r="AC1352" s="220" t="s">
        <v>6886</v>
      </c>
      <c r="AD1352" s="219" t="s">
        <v>6584</v>
      </c>
      <c r="AE1352" s="220" t="s">
        <v>6892</v>
      </c>
      <c r="AF1352" s="228" t="s">
        <v>265</v>
      </c>
      <c r="AG1352" s="225" t="s">
        <v>266</v>
      </c>
      <c r="AH1352" s="228" t="s">
        <v>117</v>
      </c>
      <c r="AI1352" s="225" t="s">
        <v>267</v>
      </c>
      <c r="AJ1352" s="316" t="s">
        <v>15187</v>
      </c>
      <c r="AK1352" s="316" t="s">
        <v>15188</v>
      </c>
      <c r="AL1352" s="221">
        <v>29768</v>
      </c>
      <c r="AM1352" s="221" t="s">
        <v>12605</v>
      </c>
      <c r="AN1352" s="225" t="s">
        <v>9406</v>
      </c>
      <c r="AO1352" s="225"/>
      <c r="AP1352" s="225" t="s">
        <v>12955</v>
      </c>
    </row>
    <row r="1353" spans="1:42" ht="15" customHeight="1">
      <c r="A1353" s="225" t="s">
        <v>17731</v>
      </c>
      <c r="B1353" s="219" t="s">
        <v>33</v>
      </c>
      <c r="C1353" s="219" t="s">
        <v>7093</v>
      </c>
      <c r="D1353" s="219" t="s">
        <v>7094</v>
      </c>
      <c r="E1353" s="219" t="s">
        <v>7095</v>
      </c>
      <c r="F1353" s="223" t="s">
        <v>11921</v>
      </c>
      <c r="G1353" s="223" t="s">
        <v>7096</v>
      </c>
      <c r="H1353" s="219" t="s">
        <v>6688</v>
      </c>
      <c r="I1353" s="219" t="s">
        <v>6688</v>
      </c>
      <c r="J1353" s="219" t="s">
        <v>266</v>
      </c>
      <c r="K1353" s="248" t="s">
        <v>266</v>
      </c>
      <c r="L1353" s="223" t="s">
        <v>52</v>
      </c>
      <c r="M1353" s="219" t="s">
        <v>53</v>
      </c>
      <c r="N1353" s="219" t="s">
        <v>20299</v>
      </c>
      <c r="O1353" s="219" t="s">
        <v>55</v>
      </c>
      <c r="P1353" s="219" t="s">
        <v>56</v>
      </c>
      <c r="Q1353" s="219" t="s">
        <v>9456</v>
      </c>
      <c r="R1353" s="219" t="s">
        <v>12955</v>
      </c>
      <c r="S1353" s="219" t="s">
        <v>7100</v>
      </c>
      <c r="T1353" s="223" t="s">
        <v>20300</v>
      </c>
      <c r="U1353" s="225" t="s">
        <v>203</v>
      </c>
      <c r="V1353" s="219" t="s">
        <v>7097</v>
      </c>
      <c r="W1353" s="219" t="s">
        <v>12955</v>
      </c>
      <c r="X1353" s="230" t="s">
        <v>124</v>
      </c>
      <c r="Y1353" s="220" t="s">
        <v>63</v>
      </c>
      <c r="Z1353" s="220" t="s">
        <v>7098</v>
      </c>
      <c r="AA1353" s="220" t="s">
        <v>16620</v>
      </c>
      <c r="AB1353" s="228" t="s">
        <v>2922</v>
      </c>
      <c r="AC1353" s="220" t="s">
        <v>7099</v>
      </c>
      <c r="AD1353" s="219" t="s">
        <v>47</v>
      </c>
      <c r="AE1353" s="220" t="s">
        <v>7100</v>
      </c>
      <c r="AF1353" s="228" t="s">
        <v>265</v>
      </c>
      <c r="AG1353" s="225" t="s">
        <v>266</v>
      </c>
      <c r="AH1353" s="228" t="s">
        <v>117</v>
      </c>
      <c r="AI1353" s="225" t="s">
        <v>267</v>
      </c>
      <c r="AJ1353" s="316" t="s">
        <v>15253</v>
      </c>
      <c r="AK1353" s="316" t="s">
        <v>15254</v>
      </c>
      <c r="AL1353" s="221">
        <v>29815</v>
      </c>
      <c r="AM1353" s="221" t="s">
        <v>12606</v>
      </c>
      <c r="AN1353" s="225" t="s">
        <v>9406</v>
      </c>
      <c r="AO1353" s="225"/>
      <c r="AP1353" s="225" t="s">
        <v>12955</v>
      </c>
    </row>
    <row r="1354" spans="1:42" ht="15" customHeight="1">
      <c r="A1354" s="225" t="s">
        <v>17731</v>
      </c>
      <c r="B1354" s="219" t="s">
        <v>33</v>
      </c>
      <c r="C1354" s="219" t="s">
        <v>6893</v>
      </c>
      <c r="D1354" s="219" t="s">
        <v>17719</v>
      </c>
      <c r="E1354" s="219" t="s">
        <v>6790</v>
      </c>
      <c r="F1354" s="223" t="s">
        <v>11892</v>
      </c>
      <c r="G1354" s="223" t="s">
        <v>6894</v>
      </c>
      <c r="H1354" s="219" t="s">
        <v>6688</v>
      </c>
      <c r="I1354" s="219" t="s">
        <v>6688</v>
      </c>
      <c r="J1354" s="219" t="s">
        <v>266</v>
      </c>
      <c r="K1354" s="248" t="s">
        <v>266</v>
      </c>
      <c r="L1354" s="223" t="s">
        <v>39</v>
      </c>
      <c r="M1354" s="219" t="s">
        <v>40</v>
      </c>
      <c r="N1354" s="219" t="s">
        <v>20301</v>
      </c>
      <c r="O1354" s="219" t="s">
        <v>225</v>
      </c>
      <c r="P1354" s="219" t="s">
        <v>226</v>
      </c>
      <c r="Q1354" s="219" t="s">
        <v>12906</v>
      </c>
      <c r="R1354" s="219" t="s">
        <v>12955</v>
      </c>
      <c r="S1354" s="219" t="s">
        <v>6897</v>
      </c>
      <c r="T1354" s="223" t="s">
        <v>20302</v>
      </c>
      <c r="U1354" s="225" t="s">
        <v>179</v>
      </c>
      <c r="V1354" s="219" t="s">
        <v>6895</v>
      </c>
      <c r="W1354" s="219" t="s">
        <v>20303</v>
      </c>
      <c r="X1354" s="230" t="s">
        <v>13165</v>
      </c>
      <c r="Y1354" s="220" t="s">
        <v>63</v>
      </c>
      <c r="Z1354" s="220" t="s">
        <v>6896</v>
      </c>
      <c r="AA1354" s="220" t="s">
        <v>16589</v>
      </c>
      <c r="AB1354" s="228" t="s">
        <v>1348</v>
      </c>
      <c r="AC1354" s="220" t="s">
        <v>6897</v>
      </c>
      <c r="AD1354" s="219" t="s">
        <v>47</v>
      </c>
      <c r="AE1354" s="220" t="s">
        <v>6897</v>
      </c>
      <c r="AF1354" s="228" t="s">
        <v>265</v>
      </c>
      <c r="AG1354" s="225" t="s">
        <v>266</v>
      </c>
      <c r="AH1354" s="228" t="s">
        <v>117</v>
      </c>
      <c r="AI1354" s="225" t="s">
        <v>267</v>
      </c>
      <c r="AJ1354" s="316" t="s">
        <v>15189</v>
      </c>
      <c r="AK1354" s="316" t="s">
        <v>15190</v>
      </c>
      <c r="AL1354" s="221">
        <v>26614</v>
      </c>
      <c r="AM1354" s="221" t="s">
        <v>12605</v>
      </c>
      <c r="AN1354" s="225" t="s">
        <v>9406</v>
      </c>
      <c r="AO1354" s="225"/>
      <c r="AP1354" s="225" t="s">
        <v>12955</v>
      </c>
    </row>
    <row r="1355" spans="1:42" ht="15" customHeight="1">
      <c r="A1355" s="225" t="s">
        <v>17731</v>
      </c>
      <c r="B1355" s="219" t="s">
        <v>33</v>
      </c>
      <c r="C1355" s="219" t="s">
        <v>6898</v>
      </c>
      <c r="D1355" s="219" t="s">
        <v>6899</v>
      </c>
      <c r="E1355" s="219" t="s">
        <v>6900</v>
      </c>
      <c r="F1355" s="223" t="s">
        <v>11893</v>
      </c>
      <c r="G1355" s="223" t="s">
        <v>6901</v>
      </c>
      <c r="H1355" s="219" t="s">
        <v>6688</v>
      </c>
      <c r="I1355" s="219" t="s">
        <v>6688</v>
      </c>
      <c r="J1355" s="219" t="s">
        <v>266</v>
      </c>
      <c r="K1355" s="248" t="s">
        <v>266</v>
      </c>
      <c r="L1355" s="223" t="s">
        <v>52</v>
      </c>
      <c r="M1355" s="219" t="s">
        <v>53</v>
      </c>
      <c r="N1355" s="219" t="s">
        <v>20304</v>
      </c>
      <c r="O1355" s="219" t="s">
        <v>55</v>
      </c>
      <c r="P1355" s="219" t="s">
        <v>56</v>
      </c>
      <c r="Q1355" s="219" t="s">
        <v>12906</v>
      </c>
      <c r="R1355" s="219" t="s">
        <v>12955</v>
      </c>
      <c r="S1355" s="219" t="s">
        <v>6897</v>
      </c>
      <c r="T1355" s="223" t="s">
        <v>20305</v>
      </c>
      <c r="U1355" s="225" t="s">
        <v>179</v>
      </c>
      <c r="V1355" s="219" t="s">
        <v>6902</v>
      </c>
      <c r="W1355" s="219" t="s">
        <v>12955</v>
      </c>
      <c r="X1355" s="230" t="s">
        <v>124</v>
      </c>
      <c r="Y1355" s="220" t="s">
        <v>63</v>
      </c>
      <c r="Z1355" s="220" t="s">
        <v>6903</v>
      </c>
      <c r="AA1355" s="220" t="s">
        <v>16589</v>
      </c>
      <c r="AB1355" s="228" t="s">
        <v>1348</v>
      </c>
      <c r="AC1355" s="220" t="s">
        <v>6897</v>
      </c>
      <c r="AD1355" s="220" t="s">
        <v>47</v>
      </c>
      <c r="AE1355" s="220" t="s">
        <v>6897</v>
      </c>
      <c r="AF1355" s="228" t="s">
        <v>265</v>
      </c>
      <c r="AG1355" s="225" t="s">
        <v>266</v>
      </c>
      <c r="AH1355" s="228" t="s">
        <v>117</v>
      </c>
      <c r="AI1355" s="225" t="s">
        <v>267</v>
      </c>
      <c r="AJ1355" s="316" t="s">
        <v>15191</v>
      </c>
      <c r="AK1355" s="316" t="s">
        <v>15192</v>
      </c>
      <c r="AL1355" s="221">
        <v>39874</v>
      </c>
      <c r="AM1355" s="221" t="s">
        <v>12605</v>
      </c>
      <c r="AN1355" s="225" t="s">
        <v>9406</v>
      </c>
      <c r="AO1355" s="225"/>
      <c r="AP1355" s="225" t="s">
        <v>12955</v>
      </c>
    </row>
    <row r="1356" spans="1:42" ht="15" customHeight="1">
      <c r="A1356" s="225" t="s">
        <v>17731</v>
      </c>
      <c r="B1356" s="225" t="s">
        <v>33</v>
      </c>
      <c r="C1356" s="225" t="s">
        <v>6716</v>
      </c>
      <c r="D1356" s="225" t="s">
        <v>6717</v>
      </c>
      <c r="E1356" s="225" t="s">
        <v>6718</v>
      </c>
      <c r="F1356" s="225" t="s">
        <v>11865</v>
      </c>
      <c r="G1356" s="219" t="s">
        <v>9394</v>
      </c>
      <c r="H1356" s="225" t="s">
        <v>6688</v>
      </c>
      <c r="I1356" s="225" t="s">
        <v>6688</v>
      </c>
      <c r="J1356" s="225" t="s">
        <v>266</v>
      </c>
      <c r="K1356" s="225" t="s">
        <v>266</v>
      </c>
      <c r="L1356" s="225" t="s">
        <v>52</v>
      </c>
      <c r="M1356" s="225" t="s">
        <v>40</v>
      </c>
      <c r="N1356" s="225" t="s">
        <v>21097</v>
      </c>
      <c r="O1356" s="219" t="s">
        <v>70</v>
      </c>
      <c r="P1356" s="219" t="s">
        <v>71</v>
      </c>
      <c r="Q1356" s="225" t="s">
        <v>13173</v>
      </c>
      <c r="R1356" s="225" t="s">
        <v>12955</v>
      </c>
      <c r="S1356" s="225" t="s">
        <v>357</v>
      </c>
      <c r="T1356" s="223" t="s">
        <v>21277</v>
      </c>
      <c r="U1356" s="225" t="s">
        <v>43</v>
      </c>
      <c r="V1356" s="225" t="s">
        <v>12928</v>
      </c>
      <c r="W1356" s="225" t="s">
        <v>12955</v>
      </c>
      <c r="X1356" s="225" t="s">
        <v>124</v>
      </c>
      <c r="Y1356" s="225" t="s">
        <v>44</v>
      </c>
      <c r="Z1356" s="225" t="s">
        <v>6720</v>
      </c>
      <c r="AA1356" s="220" t="s">
        <v>16566</v>
      </c>
      <c r="AB1356" s="225" t="s">
        <v>735</v>
      </c>
      <c r="AC1356" s="225" t="s">
        <v>357</v>
      </c>
      <c r="AD1356" s="225" t="s">
        <v>47</v>
      </c>
      <c r="AE1356" s="225" t="s">
        <v>357</v>
      </c>
      <c r="AF1356" s="225" t="s">
        <v>265</v>
      </c>
      <c r="AG1356" s="225" t="s">
        <v>266</v>
      </c>
      <c r="AH1356" s="225" t="s">
        <v>37</v>
      </c>
      <c r="AI1356" s="225" t="s">
        <v>357</v>
      </c>
      <c r="AJ1356" s="316" t="s">
        <v>13721</v>
      </c>
      <c r="AK1356" s="316" t="s">
        <v>13722</v>
      </c>
      <c r="AL1356" s="221">
        <v>40994</v>
      </c>
      <c r="AM1356" s="225" t="s">
        <v>12605</v>
      </c>
      <c r="AN1356" s="225" t="s">
        <v>9406</v>
      </c>
      <c r="AO1356" s="225"/>
      <c r="AP1356" s="225" t="s">
        <v>12955</v>
      </c>
    </row>
    <row r="1357" spans="1:42" ht="15" customHeight="1">
      <c r="A1357" s="225" t="s">
        <v>17731</v>
      </c>
      <c r="B1357" s="220" t="s">
        <v>33</v>
      </c>
      <c r="C1357" s="219" t="s">
        <v>12955</v>
      </c>
      <c r="D1357" s="219" t="s">
        <v>12955</v>
      </c>
      <c r="E1357" s="219" t="s">
        <v>12955</v>
      </c>
      <c r="F1357" s="223" t="s">
        <v>6863</v>
      </c>
      <c r="G1357" s="318" t="s">
        <v>9788</v>
      </c>
      <c r="H1357" s="219" t="s">
        <v>6688</v>
      </c>
      <c r="I1357" s="219" t="s">
        <v>6688</v>
      </c>
      <c r="J1357" s="219" t="s">
        <v>266</v>
      </c>
      <c r="K1357" s="219" t="s">
        <v>266</v>
      </c>
      <c r="L1357" s="219" t="s">
        <v>9427</v>
      </c>
      <c r="M1357" s="219" t="s">
        <v>12955</v>
      </c>
      <c r="N1357" s="219" t="s">
        <v>9789</v>
      </c>
      <c r="O1357" s="219" t="s">
        <v>9429</v>
      </c>
      <c r="P1357" s="219" t="s">
        <v>12955</v>
      </c>
      <c r="Q1357" s="219" t="s">
        <v>12955</v>
      </c>
      <c r="R1357" s="219" t="s">
        <v>12955</v>
      </c>
      <c r="S1357" s="219" t="s">
        <v>12955</v>
      </c>
      <c r="T1357" s="219" t="s">
        <v>12955</v>
      </c>
      <c r="U1357" s="219" t="s">
        <v>12955</v>
      </c>
      <c r="V1357" s="219" t="s">
        <v>12955</v>
      </c>
      <c r="W1357" s="219" t="s">
        <v>12955</v>
      </c>
      <c r="X1357" s="219" t="s">
        <v>12955</v>
      </c>
      <c r="Y1357" s="219" t="s">
        <v>12955</v>
      </c>
      <c r="Z1357" s="219" t="s">
        <v>12955</v>
      </c>
      <c r="AA1357" s="219" t="s">
        <v>12955</v>
      </c>
      <c r="AB1357" s="219" t="s">
        <v>12955</v>
      </c>
      <c r="AC1357" s="219" t="s">
        <v>12955</v>
      </c>
      <c r="AD1357" s="219" t="s">
        <v>12955</v>
      </c>
      <c r="AE1357" s="219" t="s">
        <v>12955</v>
      </c>
      <c r="AF1357" s="248" t="s">
        <v>265</v>
      </c>
      <c r="AG1357" s="219" t="s">
        <v>266</v>
      </c>
      <c r="AH1357" s="219" t="s">
        <v>12955</v>
      </c>
      <c r="AI1357" s="219" t="s">
        <v>12955</v>
      </c>
      <c r="AJ1357" s="219" t="s">
        <v>12955</v>
      </c>
      <c r="AK1357" s="219" t="s">
        <v>12955</v>
      </c>
      <c r="AL1357" s="222"/>
      <c r="AM1357" s="219" t="s">
        <v>12955</v>
      </c>
      <c r="AN1357" s="223" t="s">
        <v>9412</v>
      </c>
      <c r="AO1357" s="222">
        <v>39845</v>
      </c>
      <c r="AP1357" s="222" t="s">
        <v>12955</v>
      </c>
    </row>
    <row r="1358" spans="1:42" ht="15" customHeight="1">
      <c r="A1358" s="225" t="s">
        <v>17731</v>
      </c>
      <c r="B1358" s="220" t="s">
        <v>33</v>
      </c>
      <c r="C1358" s="219" t="s">
        <v>12955</v>
      </c>
      <c r="D1358" s="219" t="s">
        <v>12955</v>
      </c>
      <c r="E1358" s="219" t="s">
        <v>12955</v>
      </c>
      <c r="F1358" s="223" t="s">
        <v>11872</v>
      </c>
      <c r="G1358" s="318" t="s">
        <v>9793</v>
      </c>
      <c r="H1358" s="219" t="s">
        <v>6688</v>
      </c>
      <c r="I1358" s="219" t="s">
        <v>6688</v>
      </c>
      <c r="J1358" s="219" t="s">
        <v>266</v>
      </c>
      <c r="K1358" s="219" t="s">
        <v>266</v>
      </c>
      <c r="L1358" s="219" t="s">
        <v>9427</v>
      </c>
      <c r="M1358" s="219" t="s">
        <v>12955</v>
      </c>
      <c r="N1358" s="219" t="s">
        <v>9794</v>
      </c>
      <c r="O1358" s="219" t="s">
        <v>9429</v>
      </c>
      <c r="P1358" s="219" t="s">
        <v>12955</v>
      </c>
      <c r="Q1358" s="219" t="s">
        <v>12955</v>
      </c>
      <c r="R1358" s="219" t="s">
        <v>12955</v>
      </c>
      <c r="S1358" s="219" t="s">
        <v>12955</v>
      </c>
      <c r="T1358" s="219" t="s">
        <v>12955</v>
      </c>
      <c r="U1358" s="219" t="s">
        <v>12955</v>
      </c>
      <c r="V1358" s="219" t="s">
        <v>12955</v>
      </c>
      <c r="W1358" s="219" t="s">
        <v>12955</v>
      </c>
      <c r="X1358" s="219" t="s">
        <v>12955</v>
      </c>
      <c r="Y1358" s="219" t="s">
        <v>12955</v>
      </c>
      <c r="Z1358" s="219" t="s">
        <v>12955</v>
      </c>
      <c r="AA1358" s="219" t="s">
        <v>12955</v>
      </c>
      <c r="AB1358" s="219" t="s">
        <v>12955</v>
      </c>
      <c r="AC1358" s="219" t="s">
        <v>12955</v>
      </c>
      <c r="AD1358" s="219" t="s">
        <v>12955</v>
      </c>
      <c r="AE1358" s="219" t="s">
        <v>12955</v>
      </c>
      <c r="AF1358" s="248" t="s">
        <v>265</v>
      </c>
      <c r="AG1358" s="219" t="s">
        <v>266</v>
      </c>
      <c r="AH1358" s="219" t="s">
        <v>12955</v>
      </c>
      <c r="AI1358" s="219" t="s">
        <v>12955</v>
      </c>
      <c r="AJ1358" s="219" t="s">
        <v>12955</v>
      </c>
      <c r="AK1358" s="219" t="s">
        <v>12955</v>
      </c>
      <c r="AL1358" s="222"/>
      <c r="AM1358" s="219" t="s">
        <v>12955</v>
      </c>
      <c r="AN1358" s="223" t="s">
        <v>9412</v>
      </c>
      <c r="AO1358" s="222">
        <v>39845</v>
      </c>
      <c r="AP1358" s="222" t="s">
        <v>12955</v>
      </c>
    </row>
    <row r="1359" spans="1:42" ht="15" customHeight="1">
      <c r="A1359" s="225" t="s">
        <v>17731</v>
      </c>
      <c r="B1359" s="220" t="s">
        <v>33</v>
      </c>
      <c r="C1359" s="219" t="s">
        <v>12955</v>
      </c>
      <c r="D1359" s="219" t="s">
        <v>12955</v>
      </c>
      <c r="E1359" s="219" t="s">
        <v>12955</v>
      </c>
      <c r="F1359" s="223" t="s">
        <v>12835</v>
      </c>
      <c r="G1359" s="318" t="s">
        <v>9797</v>
      </c>
      <c r="H1359" s="219" t="s">
        <v>6688</v>
      </c>
      <c r="I1359" s="219" t="s">
        <v>6688</v>
      </c>
      <c r="J1359" s="219" t="s">
        <v>266</v>
      </c>
      <c r="K1359" s="219" t="s">
        <v>266</v>
      </c>
      <c r="L1359" s="219" t="s">
        <v>52</v>
      </c>
      <c r="M1359" s="219" t="s">
        <v>53</v>
      </c>
      <c r="N1359" s="219" t="s">
        <v>9798</v>
      </c>
      <c r="O1359" s="219" t="s">
        <v>55</v>
      </c>
      <c r="P1359" s="219" t="s">
        <v>56</v>
      </c>
      <c r="Q1359" s="219" t="s">
        <v>2482</v>
      </c>
      <c r="R1359" s="219" t="s">
        <v>12955</v>
      </c>
      <c r="S1359" s="219" t="s">
        <v>12955</v>
      </c>
      <c r="T1359" s="219" t="s">
        <v>12955</v>
      </c>
      <c r="U1359" s="219" t="s">
        <v>12955</v>
      </c>
      <c r="V1359" s="219" t="s">
        <v>12955</v>
      </c>
      <c r="W1359" s="219" t="s">
        <v>12955</v>
      </c>
      <c r="X1359" s="219" t="s">
        <v>12955</v>
      </c>
      <c r="Y1359" s="219" t="s">
        <v>12955</v>
      </c>
      <c r="Z1359" s="219" t="s">
        <v>12955</v>
      </c>
      <c r="AA1359" s="219" t="s">
        <v>12955</v>
      </c>
      <c r="AB1359" s="219" t="s">
        <v>12955</v>
      </c>
      <c r="AC1359" s="219" t="s">
        <v>12955</v>
      </c>
      <c r="AD1359" s="219" t="s">
        <v>12955</v>
      </c>
      <c r="AE1359" s="219" t="s">
        <v>12955</v>
      </c>
      <c r="AF1359" s="248" t="s">
        <v>265</v>
      </c>
      <c r="AG1359" s="219" t="s">
        <v>266</v>
      </c>
      <c r="AH1359" s="219" t="s">
        <v>12955</v>
      </c>
      <c r="AI1359" s="219" t="s">
        <v>12955</v>
      </c>
      <c r="AJ1359" s="219" t="s">
        <v>12955</v>
      </c>
      <c r="AK1359" s="219" t="s">
        <v>12955</v>
      </c>
      <c r="AL1359" s="222"/>
      <c r="AM1359" s="219" t="s">
        <v>12955</v>
      </c>
      <c r="AN1359" s="223" t="s">
        <v>9412</v>
      </c>
      <c r="AO1359" s="222">
        <v>35462</v>
      </c>
      <c r="AP1359" s="222" t="s">
        <v>12955</v>
      </c>
    </row>
    <row r="1360" spans="1:42" ht="15" customHeight="1">
      <c r="A1360" s="225" t="s">
        <v>17731</v>
      </c>
      <c r="B1360" s="220" t="s">
        <v>33</v>
      </c>
      <c r="C1360" s="219" t="s">
        <v>12955</v>
      </c>
      <c r="D1360" s="219" t="s">
        <v>12955</v>
      </c>
      <c r="E1360" s="219" t="s">
        <v>12955</v>
      </c>
      <c r="F1360" s="223" t="s">
        <v>11892</v>
      </c>
      <c r="G1360" s="318" t="s">
        <v>9803</v>
      </c>
      <c r="H1360" s="219" t="s">
        <v>6688</v>
      </c>
      <c r="I1360" s="219" t="s">
        <v>6688</v>
      </c>
      <c r="J1360" s="219" t="s">
        <v>266</v>
      </c>
      <c r="K1360" s="219" t="s">
        <v>266</v>
      </c>
      <c r="L1360" s="219" t="s">
        <v>39</v>
      </c>
      <c r="M1360" s="219" t="s">
        <v>40</v>
      </c>
      <c r="N1360" s="219" t="s">
        <v>9804</v>
      </c>
      <c r="O1360" s="219" t="s">
        <v>519</v>
      </c>
      <c r="P1360" s="219" t="s">
        <v>520</v>
      </c>
      <c r="Q1360" s="219" t="s">
        <v>12906</v>
      </c>
      <c r="R1360" s="219" t="s">
        <v>12955</v>
      </c>
      <c r="S1360" s="219" t="s">
        <v>12955</v>
      </c>
      <c r="T1360" s="219" t="s">
        <v>12955</v>
      </c>
      <c r="U1360" s="219" t="s">
        <v>12955</v>
      </c>
      <c r="V1360" s="219" t="s">
        <v>12955</v>
      </c>
      <c r="W1360" s="219" t="s">
        <v>12955</v>
      </c>
      <c r="X1360" s="219" t="s">
        <v>12955</v>
      </c>
      <c r="Y1360" s="219" t="s">
        <v>12955</v>
      </c>
      <c r="Z1360" s="219" t="s">
        <v>12955</v>
      </c>
      <c r="AA1360" s="219" t="s">
        <v>12955</v>
      </c>
      <c r="AB1360" s="219" t="s">
        <v>12955</v>
      </c>
      <c r="AC1360" s="219" t="s">
        <v>12955</v>
      </c>
      <c r="AD1360" s="219" t="s">
        <v>12955</v>
      </c>
      <c r="AE1360" s="219" t="s">
        <v>12955</v>
      </c>
      <c r="AF1360" s="248" t="s">
        <v>265</v>
      </c>
      <c r="AG1360" s="219" t="s">
        <v>266</v>
      </c>
      <c r="AH1360" s="219" t="s">
        <v>12955</v>
      </c>
      <c r="AI1360" s="219" t="s">
        <v>12955</v>
      </c>
      <c r="AJ1360" s="219" t="s">
        <v>12955</v>
      </c>
      <c r="AK1360" s="219" t="s">
        <v>12955</v>
      </c>
      <c r="AL1360" s="222"/>
      <c r="AM1360" s="219" t="s">
        <v>12955</v>
      </c>
      <c r="AN1360" s="223" t="s">
        <v>9412</v>
      </c>
      <c r="AO1360" s="222">
        <v>39995</v>
      </c>
      <c r="AP1360" s="222" t="s">
        <v>12955</v>
      </c>
    </row>
    <row r="1361" spans="1:42" ht="15" customHeight="1">
      <c r="A1361" s="225" t="s">
        <v>17731</v>
      </c>
      <c r="B1361" s="220" t="s">
        <v>33</v>
      </c>
      <c r="C1361" s="219" t="s">
        <v>12955</v>
      </c>
      <c r="D1361" s="219" t="s">
        <v>12955</v>
      </c>
      <c r="E1361" s="219" t="s">
        <v>12955</v>
      </c>
      <c r="F1361" s="223" t="s">
        <v>12838</v>
      </c>
      <c r="G1361" s="318" t="s">
        <v>9805</v>
      </c>
      <c r="H1361" s="219" t="s">
        <v>6688</v>
      </c>
      <c r="I1361" s="219" t="s">
        <v>6688</v>
      </c>
      <c r="J1361" s="219" t="s">
        <v>266</v>
      </c>
      <c r="K1361" s="219" t="s">
        <v>266</v>
      </c>
      <c r="L1361" s="219" t="s">
        <v>52</v>
      </c>
      <c r="M1361" s="219" t="s">
        <v>53</v>
      </c>
      <c r="N1361" s="219" t="s">
        <v>9806</v>
      </c>
      <c r="O1361" s="219" t="s">
        <v>55</v>
      </c>
      <c r="P1361" s="219" t="s">
        <v>56</v>
      </c>
      <c r="Q1361" s="219" t="s">
        <v>3928</v>
      </c>
      <c r="R1361" s="219" t="s">
        <v>12955</v>
      </c>
      <c r="S1361" s="219" t="s">
        <v>12955</v>
      </c>
      <c r="T1361" s="219" t="s">
        <v>12955</v>
      </c>
      <c r="U1361" s="219" t="s">
        <v>12955</v>
      </c>
      <c r="V1361" s="219" t="s">
        <v>12955</v>
      </c>
      <c r="W1361" s="219" t="s">
        <v>12955</v>
      </c>
      <c r="X1361" s="219" t="s">
        <v>12955</v>
      </c>
      <c r="Y1361" s="219" t="s">
        <v>12955</v>
      </c>
      <c r="Z1361" s="219" t="s">
        <v>12955</v>
      </c>
      <c r="AA1361" s="219" t="s">
        <v>12955</v>
      </c>
      <c r="AB1361" s="219" t="s">
        <v>12955</v>
      </c>
      <c r="AC1361" s="219" t="s">
        <v>12955</v>
      </c>
      <c r="AD1361" s="219" t="s">
        <v>12955</v>
      </c>
      <c r="AE1361" s="219" t="s">
        <v>12955</v>
      </c>
      <c r="AF1361" s="248" t="s">
        <v>265</v>
      </c>
      <c r="AG1361" s="219" t="s">
        <v>266</v>
      </c>
      <c r="AH1361" s="219" t="s">
        <v>12955</v>
      </c>
      <c r="AI1361" s="219" t="s">
        <v>12955</v>
      </c>
      <c r="AJ1361" s="219" t="s">
        <v>12955</v>
      </c>
      <c r="AK1361" s="219" t="s">
        <v>12955</v>
      </c>
      <c r="AL1361" s="222"/>
      <c r="AM1361" s="219" t="s">
        <v>12955</v>
      </c>
      <c r="AN1361" s="223" t="s">
        <v>9412</v>
      </c>
      <c r="AO1361" s="222">
        <v>35796</v>
      </c>
      <c r="AP1361" s="222" t="s">
        <v>12955</v>
      </c>
    </row>
    <row r="1362" spans="1:42" ht="15" customHeight="1">
      <c r="A1362" s="225" t="s">
        <v>17731</v>
      </c>
      <c r="B1362" s="220" t="s">
        <v>33</v>
      </c>
      <c r="C1362" s="219" t="s">
        <v>12955</v>
      </c>
      <c r="D1362" s="219" t="s">
        <v>12955</v>
      </c>
      <c r="E1362" s="219" t="s">
        <v>12955</v>
      </c>
      <c r="F1362" s="223" t="s">
        <v>12833</v>
      </c>
      <c r="G1362" s="318" t="s">
        <v>9790</v>
      </c>
      <c r="H1362" s="219" t="s">
        <v>6688</v>
      </c>
      <c r="I1362" s="219" t="s">
        <v>6688</v>
      </c>
      <c r="J1362" s="219" t="s">
        <v>266</v>
      </c>
      <c r="K1362" s="219" t="s">
        <v>266</v>
      </c>
      <c r="L1362" s="219" t="s">
        <v>837</v>
      </c>
      <c r="M1362" s="219" t="s">
        <v>838</v>
      </c>
      <c r="N1362" s="219" t="s">
        <v>9509</v>
      </c>
      <c r="O1362" s="219" t="s">
        <v>9415</v>
      </c>
      <c r="P1362" s="219" t="s">
        <v>12955</v>
      </c>
      <c r="Q1362" s="219" t="s">
        <v>12955</v>
      </c>
      <c r="R1362" s="219" t="s">
        <v>12955</v>
      </c>
      <c r="S1362" s="219" t="s">
        <v>12955</v>
      </c>
      <c r="T1362" s="219" t="s">
        <v>12955</v>
      </c>
      <c r="U1362" s="219" t="s">
        <v>12955</v>
      </c>
      <c r="V1362" s="219" t="s">
        <v>12955</v>
      </c>
      <c r="W1362" s="219" t="s">
        <v>12955</v>
      </c>
      <c r="X1362" s="219" t="s">
        <v>12955</v>
      </c>
      <c r="Y1362" s="219" t="s">
        <v>12955</v>
      </c>
      <c r="Z1362" s="219" t="s">
        <v>12955</v>
      </c>
      <c r="AA1362" s="219" t="s">
        <v>12955</v>
      </c>
      <c r="AB1362" s="219" t="s">
        <v>12955</v>
      </c>
      <c r="AC1362" s="219" t="s">
        <v>12955</v>
      </c>
      <c r="AD1362" s="219" t="s">
        <v>12955</v>
      </c>
      <c r="AE1362" s="219" t="s">
        <v>12955</v>
      </c>
      <c r="AF1362" s="248" t="s">
        <v>265</v>
      </c>
      <c r="AG1362" s="219" t="s">
        <v>266</v>
      </c>
      <c r="AH1362" s="219" t="s">
        <v>12955</v>
      </c>
      <c r="AI1362" s="219" t="s">
        <v>12955</v>
      </c>
      <c r="AJ1362" s="219" t="s">
        <v>12955</v>
      </c>
      <c r="AK1362" s="219" t="s">
        <v>12955</v>
      </c>
      <c r="AL1362" s="222"/>
      <c r="AM1362" s="219" t="s">
        <v>12955</v>
      </c>
      <c r="AN1362" s="223" t="s">
        <v>9412</v>
      </c>
      <c r="AO1362" s="222">
        <v>37956</v>
      </c>
      <c r="AP1362" s="222" t="s">
        <v>12955</v>
      </c>
    </row>
    <row r="1363" spans="1:42" ht="15" customHeight="1">
      <c r="A1363" s="225" t="s">
        <v>17731</v>
      </c>
      <c r="B1363" s="220" t="s">
        <v>33</v>
      </c>
      <c r="C1363" s="219" t="s">
        <v>12955</v>
      </c>
      <c r="D1363" s="219" t="s">
        <v>12955</v>
      </c>
      <c r="E1363" s="219" t="s">
        <v>12955</v>
      </c>
      <c r="F1363" s="223" t="s">
        <v>11872</v>
      </c>
      <c r="G1363" s="318" t="s">
        <v>9791</v>
      </c>
      <c r="H1363" s="219" t="s">
        <v>6688</v>
      </c>
      <c r="I1363" s="219" t="s">
        <v>6688</v>
      </c>
      <c r="J1363" s="219" t="s">
        <v>266</v>
      </c>
      <c r="K1363" s="219" t="s">
        <v>266</v>
      </c>
      <c r="L1363" s="219" t="s">
        <v>837</v>
      </c>
      <c r="M1363" s="219" t="s">
        <v>838</v>
      </c>
      <c r="N1363" s="219" t="s">
        <v>9792</v>
      </c>
      <c r="O1363" s="219" t="s">
        <v>840</v>
      </c>
      <c r="P1363" s="219" t="s">
        <v>841</v>
      </c>
      <c r="Q1363" s="219" t="s">
        <v>12663</v>
      </c>
      <c r="R1363" s="219" t="s">
        <v>12955</v>
      </c>
      <c r="S1363" s="219" t="s">
        <v>12955</v>
      </c>
      <c r="T1363" s="219" t="s">
        <v>12955</v>
      </c>
      <c r="U1363" s="219" t="s">
        <v>12955</v>
      </c>
      <c r="V1363" s="219" t="s">
        <v>12955</v>
      </c>
      <c r="W1363" s="219" t="s">
        <v>12955</v>
      </c>
      <c r="X1363" s="219" t="s">
        <v>12955</v>
      </c>
      <c r="Y1363" s="219" t="s">
        <v>12955</v>
      </c>
      <c r="Z1363" s="219" t="s">
        <v>12955</v>
      </c>
      <c r="AA1363" s="219" t="s">
        <v>12955</v>
      </c>
      <c r="AB1363" s="219" t="s">
        <v>12955</v>
      </c>
      <c r="AC1363" s="219" t="s">
        <v>12955</v>
      </c>
      <c r="AD1363" s="219" t="s">
        <v>12955</v>
      </c>
      <c r="AE1363" s="219" t="s">
        <v>12955</v>
      </c>
      <c r="AF1363" s="248" t="s">
        <v>265</v>
      </c>
      <c r="AG1363" s="219" t="s">
        <v>266</v>
      </c>
      <c r="AH1363" s="219" t="s">
        <v>12955</v>
      </c>
      <c r="AI1363" s="219" t="s">
        <v>12955</v>
      </c>
      <c r="AJ1363" s="219" t="s">
        <v>12955</v>
      </c>
      <c r="AK1363" s="219" t="s">
        <v>12955</v>
      </c>
      <c r="AL1363" s="222"/>
      <c r="AM1363" s="219" t="s">
        <v>12955</v>
      </c>
      <c r="AN1363" s="223" t="s">
        <v>9412</v>
      </c>
      <c r="AO1363" s="222">
        <v>38504</v>
      </c>
      <c r="AP1363" s="222" t="s">
        <v>12955</v>
      </c>
    </row>
    <row r="1364" spans="1:42" ht="15" customHeight="1">
      <c r="A1364" s="225" t="s">
        <v>17731</v>
      </c>
      <c r="B1364" s="220" t="s">
        <v>33</v>
      </c>
      <c r="C1364" s="219" t="s">
        <v>12955</v>
      </c>
      <c r="D1364" s="219" t="s">
        <v>12955</v>
      </c>
      <c r="E1364" s="219" t="s">
        <v>12955</v>
      </c>
      <c r="F1364" s="223" t="s">
        <v>12834</v>
      </c>
      <c r="G1364" s="318" t="s">
        <v>9795</v>
      </c>
      <c r="H1364" s="219" t="s">
        <v>6688</v>
      </c>
      <c r="I1364" s="219" t="s">
        <v>6688</v>
      </c>
      <c r="J1364" s="219" t="s">
        <v>266</v>
      </c>
      <c r="K1364" s="219" t="s">
        <v>266</v>
      </c>
      <c r="L1364" s="219" t="s">
        <v>9427</v>
      </c>
      <c r="M1364" s="219" t="s">
        <v>12955</v>
      </c>
      <c r="N1364" s="219" t="s">
        <v>9796</v>
      </c>
      <c r="O1364" s="219" t="s">
        <v>4351</v>
      </c>
      <c r="P1364" s="219" t="s">
        <v>12955</v>
      </c>
      <c r="Q1364" s="219" t="s">
        <v>12955</v>
      </c>
      <c r="R1364" s="219" t="s">
        <v>12955</v>
      </c>
      <c r="S1364" s="219" t="s">
        <v>12955</v>
      </c>
      <c r="T1364" s="219" t="s">
        <v>12955</v>
      </c>
      <c r="U1364" s="219" t="s">
        <v>12955</v>
      </c>
      <c r="V1364" s="219" t="s">
        <v>12955</v>
      </c>
      <c r="W1364" s="219" t="s">
        <v>12955</v>
      </c>
      <c r="X1364" s="219" t="s">
        <v>12955</v>
      </c>
      <c r="Y1364" s="219" t="s">
        <v>12955</v>
      </c>
      <c r="Z1364" s="219" t="s">
        <v>12955</v>
      </c>
      <c r="AA1364" s="219" t="s">
        <v>12955</v>
      </c>
      <c r="AB1364" s="219" t="s">
        <v>12955</v>
      </c>
      <c r="AC1364" s="219" t="s">
        <v>12955</v>
      </c>
      <c r="AD1364" s="219" t="s">
        <v>12955</v>
      </c>
      <c r="AE1364" s="219" t="s">
        <v>12955</v>
      </c>
      <c r="AF1364" s="248" t="s">
        <v>265</v>
      </c>
      <c r="AG1364" s="219" t="s">
        <v>266</v>
      </c>
      <c r="AH1364" s="219" t="s">
        <v>12955</v>
      </c>
      <c r="AI1364" s="219" t="s">
        <v>12955</v>
      </c>
      <c r="AJ1364" s="219" t="s">
        <v>12955</v>
      </c>
      <c r="AK1364" s="219" t="s">
        <v>12955</v>
      </c>
      <c r="AL1364" s="222"/>
      <c r="AM1364" s="219" t="s">
        <v>12955</v>
      </c>
      <c r="AN1364" s="223" t="s">
        <v>9412</v>
      </c>
      <c r="AO1364" s="222">
        <v>39845</v>
      </c>
      <c r="AP1364" s="222" t="s">
        <v>12955</v>
      </c>
    </row>
    <row r="1365" spans="1:42" ht="15" customHeight="1">
      <c r="A1365" s="225" t="s">
        <v>17731</v>
      </c>
      <c r="B1365" s="220" t="s">
        <v>33</v>
      </c>
      <c r="C1365" s="219" t="s">
        <v>12955</v>
      </c>
      <c r="D1365" s="219" t="s">
        <v>12955</v>
      </c>
      <c r="E1365" s="219" t="s">
        <v>12955</v>
      </c>
      <c r="F1365" s="223" t="s">
        <v>12836</v>
      </c>
      <c r="G1365" s="318" t="s">
        <v>9799</v>
      </c>
      <c r="H1365" s="219" t="s">
        <v>6688</v>
      </c>
      <c r="I1365" s="219" t="s">
        <v>6688</v>
      </c>
      <c r="J1365" s="219" t="s">
        <v>266</v>
      </c>
      <c r="K1365" s="219" t="s">
        <v>266</v>
      </c>
      <c r="L1365" s="219" t="s">
        <v>837</v>
      </c>
      <c r="M1365" s="219" t="s">
        <v>838</v>
      </c>
      <c r="N1365" s="219" t="s">
        <v>9800</v>
      </c>
      <c r="O1365" s="219" t="s">
        <v>9415</v>
      </c>
      <c r="P1365" s="219" t="s">
        <v>12955</v>
      </c>
      <c r="Q1365" s="219" t="s">
        <v>12955</v>
      </c>
      <c r="R1365" s="219" t="s">
        <v>12955</v>
      </c>
      <c r="S1365" s="219" t="s">
        <v>12955</v>
      </c>
      <c r="T1365" s="219" t="s">
        <v>12955</v>
      </c>
      <c r="U1365" s="219" t="s">
        <v>12955</v>
      </c>
      <c r="V1365" s="219" t="s">
        <v>12955</v>
      </c>
      <c r="W1365" s="219" t="s">
        <v>12955</v>
      </c>
      <c r="X1365" s="219" t="s">
        <v>12955</v>
      </c>
      <c r="Y1365" s="219" t="s">
        <v>12955</v>
      </c>
      <c r="Z1365" s="219" t="s">
        <v>12955</v>
      </c>
      <c r="AA1365" s="219" t="s">
        <v>12955</v>
      </c>
      <c r="AB1365" s="219" t="s">
        <v>12955</v>
      </c>
      <c r="AC1365" s="219" t="s">
        <v>12955</v>
      </c>
      <c r="AD1365" s="219" t="s">
        <v>12955</v>
      </c>
      <c r="AE1365" s="219" t="s">
        <v>12955</v>
      </c>
      <c r="AF1365" s="248" t="s">
        <v>265</v>
      </c>
      <c r="AG1365" s="219" t="s">
        <v>266</v>
      </c>
      <c r="AH1365" s="219" t="s">
        <v>12955</v>
      </c>
      <c r="AI1365" s="219" t="s">
        <v>12955</v>
      </c>
      <c r="AJ1365" s="219" t="s">
        <v>12955</v>
      </c>
      <c r="AK1365" s="219" t="s">
        <v>12955</v>
      </c>
      <c r="AL1365" s="222"/>
      <c r="AM1365" s="219" t="s">
        <v>12955</v>
      </c>
      <c r="AN1365" s="223" t="s">
        <v>9412</v>
      </c>
      <c r="AO1365" s="222">
        <v>37956</v>
      </c>
      <c r="AP1365" s="222" t="s">
        <v>12955</v>
      </c>
    </row>
    <row r="1366" spans="1:42" ht="15" customHeight="1">
      <c r="A1366" s="225" t="s">
        <v>17731</v>
      </c>
      <c r="B1366" s="220" t="s">
        <v>33</v>
      </c>
      <c r="C1366" s="219" t="s">
        <v>12955</v>
      </c>
      <c r="D1366" s="219" t="s">
        <v>12955</v>
      </c>
      <c r="E1366" s="219" t="s">
        <v>12955</v>
      </c>
      <c r="F1366" s="223" t="s">
        <v>12837</v>
      </c>
      <c r="G1366" s="318" t="s">
        <v>9801</v>
      </c>
      <c r="H1366" s="219" t="s">
        <v>6688</v>
      </c>
      <c r="I1366" s="219" t="s">
        <v>6688</v>
      </c>
      <c r="J1366" s="219" t="s">
        <v>266</v>
      </c>
      <c r="K1366" s="219" t="s">
        <v>266</v>
      </c>
      <c r="L1366" s="219" t="s">
        <v>837</v>
      </c>
      <c r="M1366" s="219" t="s">
        <v>838</v>
      </c>
      <c r="N1366" s="219" t="s">
        <v>9802</v>
      </c>
      <c r="O1366" s="219" t="s">
        <v>9415</v>
      </c>
      <c r="P1366" s="219" t="s">
        <v>12955</v>
      </c>
      <c r="Q1366" s="219" t="s">
        <v>12955</v>
      </c>
      <c r="R1366" s="219" t="s">
        <v>12955</v>
      </c>
      <c r="S1366" s="219" t="s">
        <v>12955</v>
      </c>
      <c r="T1366" s="219" t="s">
        <v>12955</v>
      </c>
      <c r="U1366" s="219" t="s">
        <v>12955</v>
      </c>
      <c r="V1366" s="219" t="s">
        <v>12955</v>
      </c>
      <c r="W1366" s="219" t="s">
        <v>12955</v>
      </c>
      <c r="X1366" s="219" t="s">
        <v>12955</v>
      </c>
      <c r="Y1366" s="219" t="s">
        <v>12955</v>
      </c>
      <c r="Z1366" s="219" t="s">
        <v>12955</v>
      </c>
      <c r="AA1366" s="219" t="s">
        <v>12955</v>
      </c>
      <c r="AB1366" s="219" t="s">
        <v>12955</v>
      </c>
      <c r="AC1366" s="219" t="s">
        <v>12955</v>
      </c>
      <c r="AD1366" s="219" t="s">
        <v>12955</v>
      </c>
      <c r="AE1366" s="219" t="s">
        <v>12955</v>
      </c>
      <c r="AF1366" s="248" t="s">
        <v>265</v>
      </c>
      <c r="AG1366" s="219" t="s">
        <v>266</v>
      </c>
      <c r="AH1366" s="219" t="s">
        <v>12955</v>
      </c>
      <c r="AI1366" s="219" t="s">
        <v>12955</v>
      </c>
      <c r="AJ1366" s="219" t="s">
        <v>12955</v>
      </c>
      <c r="AK1366" s="219" t="s">
        <v>12955</v>
      </c>
      <c r="AL1366" s="222"/>
      <c r="AM1366" s="219" t="s">
        <v>12955</v>
      </c>
      <c r="AN1366" s="223" t="s">
        <v>9412</v>
      </c>
      <c r="AO1366" s="222">
        <v>37956</v>
      </c>
      <c r="AP1366" s="222" t="s">
        <v>12955</v>
      </c>
    </row>
    <row r="1367" spans="1:42" ht="15" customHeight="1">
      <c r="A1367" s="225" t="s">
        <v>17731</v>
      </c>
      <c r="B1367" s="220" t="s">
        <v>33</v>
      </c>
      <c r="C1367" s="219" t="s">
        <v>12955</v>
      </c>
      <c r="D1367" s="219" t="s">
        <v>12955</v>
      </c>
      <c r="E1367" s="219" t="s">
        <v>12955</v>
      </c>
      <c r="F1367" s="223" t="s">
        <v>12839</v>
      </c>
      <c r="G1367" s="318" t="s">
        <v>9807</v>
      </c>
      <c r="H1367" s="219" t="s">
        <v>6688</v>
      </c>
      <c r="I1367" s="219" t="s">
        <v>6688</v>
      </c>
      <c r="J1367" s="219" t="s">
        <v>266</v>
      </c>
      <c r="K1367" s="219" t="s">
        <v>266</v>
      </c>
      <c r="L1367" s="219" t="s">
        <v>837</v>
      </c>
      <c r="M1367" s="219" t="s">
        <v>838</v>
      </c>
      <c r="N1367" s="219" t="s">
        <v>9808</v>
      </c>
      <c r="O1367" s="219" t="s">
        <v>9415</v>
      </c>
      <c r="P1367" s="219" t="s">
        <v>12955</v>
      </c>
      <c r="Q1367" s="219" t="s">
        <v>12955</v>
      </c>
      <c r="R1367" s="219" t="s">
        <v>12955</v>
      </c>
      <c r="S1367" s="219" t="s">
        <v>12955</v>
      </c>
      <c r="T1367" s="219" t="s">
        <v>12955</v>
      </c>
      <c r="U1367" s="219" t="s">
        <v>12955</v>
      </c>
      <c r="V1367" s="219" t="s">
        <v>12955</v>
      </c>
      <c r="W1367" s="219" t="s">
        <v>12955</v>
      </c>
      <c r="X1367" s="219" t="s">
        <v>12955</v>
      </c>
      <c r="Y1367" s="219" t="s">
        <v>12955</v>
      </c>
      <c r="Z1367" s="219" t="s">
        <v>12955</v>
      </c>
      <c r="AA1367" s="219" t="s">
        <v>12955</v>
      </c>
      <c r="AB1367" s="219" t="s">
        <v>12955</v>
      </c>
      <c r="AC1367" s="219" t="s">
        <v>12955</v>
      </c>
      <c r="AD1367" s="219" t="s">
        <v>12955</v>
      </c>
      <c r="AE1367" s="219" t="s">
        <v>12955</v>
      </c>
      <c r="AF1367" s="248" t="s">
        <v>265</v>
      </c>
      <c r="AG1367" s="219" t="s">
        <v>266</v>
      </c>
      <c r="AH1367" s="219" t="s">
        <v>12955</v>
      </c>
      <c r="AI1367" s="219" t="s">
        <v>12955</v>
      </c>
      <c r="AJ1367" s="219" t="s">
        <v>12955</v>
      </c>
      <c r="AK1367" s="219" t="s">
        <v>12955</v>
      </c>
      <c r="AL1367" s="222"/>
      <c r="AM1367" s="219" t="s">
        <v>12955</v>
      </c>
      <c r="AN1367" s="223" t="s">
        <v>9412</v>
      </c>
      <c r="AO1367" s="222">
        <v>37956</v>
      </c>
      <c r="AP1367" s="222" t="s">
        <v>12955</v>
      </c>
    </row>
    <row r="1368" spans="1:42" ht="15" customHeight="1">
      <c r="A1368" s="225" t="s">
        <v>17732</v>
      </c>
      <c r="B1368" s="219" t="s">
        <v>17737</v>
      </c>
      <c r="C1368" s="219" t="s">
        <v>7197</v>
      </c>
      <c r="D1368" s="219" t="s">
        <v>7198</v>
      </c>
      <c r="E1368" s="219" t="s">
        <v>7199</v>
      </c>
      <c r="F1368" s="223" t="s">
        <v>11939</v>
      </c>
      <c r="G1368" s="223" t="s">
        <v>7200</v>
      </c>
      <c r="H1368" s="219" t="s">
        <v>7148</v>
      </c>
      <c r="I1368" s="219" t="s">
        <v>7148</v>
      </c>
      <c r="J1368" s="219" t="s">
        <v>6756</v>
      </c>
      <c r="K1368" s="219" t="s">
        <v>6756</v>
      </c>
      <c r="L1368" s="223" t="s">
        <v>39</v>
      </c>
      <c r="M1368" s="219" t="s">
        <v>40</v>
      </c>
      <c r="N1368" s="219" t="s">
        <v>20306</v>
      </c>
      <c r="O1368" s="219" t="s">
        <v>519</v>
      </c>
      <c r="P1368" s="219" t="s">
        <v>520</v>
      </c>
      <c r="Q1368" s="219" t="s">
        <v>12931</v>
      </c>
      <c r="R1368" s="219" t="s">
        <v>12955</v>
      </c>
      <c r="S1368" s="219" t="s">
        <v>7202</v>
      </c>
      <c r="T1368" s="223" t="s">
        <v>20307</v>
      </c>
      <c r="U1368" s="225" t="s">
        <v>179</v>
      </c>
      <c r="V1368" s="219" t="s">
        <v>7201</v>
      </c>
      <c r="W1368" s="219" t="s">
        <v>12955</v>
      </c>
      <c r="X1368" s="230" t="s">
        <v>124</v>
      </c>
      <c r="Y1368" s="220" t="s">
        <v>63</v>
      </c>
      <c r="Z1368" s="220" t="s">
        <v>480</v>
      </c>
      <c r="AA1368" s="220" t="s">
        <v>16634</v>
      </c>
      <c r="AB1368" s="228" t="s">
        <v>1397</v>
      </c>
      <c r="AC1368" s="220" t="s">
        <v>7202</v>
      </c>
      <c r="AD1368" s="220" t="s">
        <v>47</v>
      </c>
      <c r="AE1368" s="220" t="s">
        <v>16648</v>
      </c>
      <c r="AF1368" s="228" t="s">
        <v>6688</v>
      </c>
      <c r="AG1368" s="225" t="s">
        <v>6756</v>
      </c>
      <c r="AH1368" s="228" t="s">
        <v>3814</v>
      </c>
      <c r="AI1368" s="225" t="s">
        <v>7202</v>
      </c>
      <c r="AJ1368" s="316" t="s">
        <v>15278</v>
      </c>
      <c r="AK1368" s="316" t="s">
        <v>17077</v>
      </c>
      <c r="AL1368" s="221">
        <v>28430</v>
      </c>
      <c r="AM1368" s="221" t="s">
        <v>12607</v>
      </c>
      <c r="AN1368" s="225" t="s">
        <v>9406</v>
      </c>
      <c r="AO1368" s="225"/>
      <c r="AP1368" s="225" t="s">
        <v>12955</v>
      </c>
    </row>
    <row r="1369" spans="1:42" ht="15" customHeight="1">
      <c r="A1369" s="225" t="s">
        <v>17732</v>
      </c>
      <c r="B1369" s="219" t="s">
        <v>17737</v>
      </c>
      <c r="C1369" s="219" t="s">
        <v>7203</v>
      </c>
      <c r="D1369" s="219" t="s">
        <v>7204</v>
      </c>
      <c r="E1369" s="219" t="s">
        <v>7205</v>
      </c>
      <c r="F1369" s="223" t="s">
        <v>11940</v>
      </c>
      <c r="G1369" s="223" t="s">
        <v>7206</v>
      </c>
      <c r="H1369" s="219" t="s">
        <v>7148</v>
      </c>
      <c r="I1369" s="219" t="s">
        <v>7148</v>
      </c>
      <c r="J1369" s="219" t="s">
        <v>6756</v>
      </c>
      <c r="K1369" s="219" t="s">
        <v>6756</v>
      </c>
      <c r="L1369" s="223" t="s">
        <v>52</v>
      </c>
      <c r="M1369" s="219" t="s">
        <v>53</v>
      </c>
      <c r="N1369" s="219" t="s">
        <v>20308</v>
      </c>
      <c r="O1369" s="219" t="s">
        <v>55</v>
      </c>
      <c r="P1369" s="219" t="s">
        <v>56</v>
      </c>
      <c r="Q1369" s="219" t="s">
        <v>10032</v>
      </c>
      <c r="R1369" s="219" t="s">
        <v>12955</v>
      </c>
      <c r="S1369" s="219" t="s">
        <v>20309</v>
      </c>
      <c r="T1369" s="223" t="s">
        <v>20310</v>
      </c>
      <c r="U1369" s="225" t="s">
        <v>12930</v>
      </c>
      <c r="V1369" s="219" t="s">
        <v>4401</v>
      </c>
      <c r="W1369" s="219" t="s">
        <v>6371</v>
      </c>
      <c r="X1369" s="230" t="s">
        <v>124</v>
      </c>
      <c r="Y1369" s="220" t="s">
        <v>63</v>
      </c>
      <c r="Z1369" s="220" t="s">
        <v>641</v>
      </c>
      <c r="AA1369" s="220" t="s">
        <v>16635</v>
      </c>
      <c r="AB1369" s="228" t="s">
        <v>46</v>
      </c>
      <c r="AC1369" s="220" t="s">
        <v>7207</v>
      </c>
      <c r="AD1369" s="220" t="s">
        <v>47</v>
      </c>
      <c r="AE1369" s="220" t="s">
        <v>7207</v>
      </c>
      <c r="AF1369" s="228" t="s">
        <v>6688</v>
      </c>
      <c r="AG1369" s="225" t="s">
        <v>6756</v>
      </c>
      <c r="AH1369" s="228" t="s">
        <v>37</v>
      </c>
      <c r="AI1369" s="225" t="s">
        <v>7207</v>
      </c>
      <c r="AJ1369" s="316" t="s">
        <v>15279</v>
      </c>
      <c r="AK1369" s="316" t="s">
        <v>17078</v>
      </c>
      <c r="AL1369" s="221">
        <v>29526</v>
      </c>
      <c r="AM1369" s="221" t="s">
        <v>12607</v>
      </c>
      <c r="AN1369" s="225" t="s">
        <v>9406</v>
      </c>
      <c r="AO1369" s="225"/>
      <c r="AP1369" s="225" t="s">
        <v>12955</v>
      </c>
    </row>
    <row r="1370" spans="1:42" ht="15" customHeight="1">
      <c r="A1370" s="225" t="s">
        <v>17732</v>
      </c>
      <c r="B1370" s="219" t="s">
        <v>17737</v>
      </c>
      <c r="C1370" s="219" t="s">
        <v>7322</v>
      </c>
      <c r="D1370" s="219" t="s">
        <v>7323</v>
      </c>
      <c r="E1370" s="219" t="s">
        <v>7324</v>
      </c>
      <c r="F1370" s="223" t="s">
        <v>11959</v>
      </c>
      <c r="G1370" s="223" t="s">
        <v>7325</v>
      </c>
      <c r="H1370" s="219" t="s">
        <v>7148</v>
      </c>
      <c r="I1370" s="219" t="s">
        <v>7148</v>
      </c>
      <c r="J1370" s="219" t="s">
        <v>6756</v>
      </c>
      <c r="K1370" s="219" t="s">
        <v>6756</v>
      </c>
      <c r="L1370" s="223" t="s">
        <v>52</v>
      </c>
      <c r="M1370" s="219" t="s">
        <v>53</v>
      </c>
      <c r="N1370" s="219" t="s">
        <v>20311</v>
      </c>
      <c r="O1370" s="219" t="s">
        <v>55</v>
      </c>
      <c r="P1370" s="219" t="s">
        <v>56</v>
      </c>
      <c r="Q1370" s="219" t="s">
        <v>8448</v>
      </c>
      <c r="R1370" s="219" t="s">
        <v>12955</v>
      </c>
      <c r="S1370" s="219" t="s">
        <v>420</v>
      </c>
      <c r="T1370" s="223" t="s">
        <v>20312</v>
      </c>
      <c r="U1370" s="225" t="s">
        <v>161</v>
      </c>
      <c r="V1370" s="219" t="s">
        <v>12932</v>
      </c>
      <c r="W1370" s="219" t="s">
        <v>12955</v>
      </c>
      <c r="X1370" s="230" t="s">
        <v>124</v>
      </c>
      <c r="Y1370" s="220" t="s">
        <v>63</v>
      </c>
      <c r="Z1370" s="220" t="s">
        <v>20313</v>
      </c>
      <c r="AA1370" s="220" t="s">
        <v>16657</v>
      </c>
      <c r="AB1370" s="228" t="s">
        <v>116</v>
      </c>
      <c r="AC1370" s="220" t="s">
        <v>420</v>
      </c>
      <c r="AD1370" s="220" t="s">
        <v>47</v>
      </c>
      <c r="AE1370" s="220" t="s">
        <v>420</v>
      </c>
      <c r="AF1370" s="228" t="s">
        <v>6688</v>
      </c>
      <c r="AG1370" s="225" t="s">
        <v>6756</v>
      </c>
      <c r="AH1370" s="228" t="s">
        <v>783</v>
      </c>
      <c r="AI1370" s="225" t="s">
        <v>420</v>
      </c>
      <c r="AJ1370" s="316" t="s">
        <v>15300</v>
      </c>
      <c r="AK1370" s="316" t="s">
        <v>17079</v>
      </c>
      <c r="AL1370" s="221">
        <v>29526</v>
      </c>
      <c r="AM1370" s="221" t="s">
        <v>12606</v>
      </c>
      <c r="AN1370" s="225" t="s">
        <v>9406</v>
      </c>
      <c r="AO1370" s="225"/>
      <c r="AP1370" s="225" t="s">
        <v>12955</v>
      </c>
    </row>
    <row r="1371" spans="1:42" ht="15" customHeight="1">
      <c r="A1371" s="225" t="s">
        <v>17732</v>
      </c>
      <c r="B1371" s="219" t="s">
        <v>17737</v>
      </c>
      <c r="C1371" s="219" t="s">
        <v>7316</v>
      </c>
      <c r="D1371" s="219" t="s">
        <v>7317</v>
      </c>
      <c r="E1371" s="219" t="s">
        <v>7318</v>
      </c>
      <c r="F1371" s="223" t="s">
        <v>11958</v>
      </c>
      <c r="G1371" s="223" t="s">
        <v>7319</v>
      </c>
      <c r="H1371" s="219" t="s">
        <v>7148</v>
      </c>
      <c r="I1371" s="219" t="s">
        <v>7148</v>
      </c>
      <c r="J1371" s="219" t="s">
        <v>6756</v>
      </c>
      <c r="K1371" s="219" t="s">
        <v>6756</v>
      </c>
      <c r="L1371" s="223" t="s">
        <v>52</v>
      </c>
      <c r="M1371" s="219" t="s">
        <v>53</v>
      </c>
      <c r="N1371" s="219" t="s">
        <v>20314</v>
      </c>
      <c r="O1371" s="219" t="s">
        <v>55</v>
      </c>
      <c r="P1371" s="219" t="s">
        <v>56</v>
      </c>
      <c r="Q1371" s="219" t="s">
        <v>7603</v>
      </c>
      <c r="R1371" s="219" t="s">
        <v>12955</v>
      </c>
      <c r="S1371" s="219" t="s">
        <v>7321</v>
      </c>
      <c r="T1371" s="223" t="s">
        <v>20315</v>
      </c>
      <c r="U1371" s="225" t="s">
        <v>179</v>
      </c>
      <c r="V1371" s="219" t="s">
        <v>7320</v>
      </c>
      <c r="W1371" s="219" t="s">
        <v>12955</v>
      </c>
      <c r="X1371" s="230" t="s">
        <v>124</v>
      </c>
      <c r="Y1371" s="220" t="s">
        <v>63</v>
      </c>
      <c r="Z1371" s="220" t="s">
        <v>480</v>
      </c>
      <c r="AA1371" s="220" t="s">
        <v>16656</v>
      </c>
      <c r="AB1371" s="228" t="s">
        <v>797</v>
      </c>
      <c r="AC1371" s="220" t="s">
        <v>7321</v>
      </c>
      <c r="AD1371" s="220" t="s">
        <v>47</v>
      </c>
      <c r="AE1371" s="220" t="s">
        <v>7321</v>
      </c>
      <c r="AF1371" s="228" t="s">
        <v>6688</v>
      </c>
      <c r="AG1371" s="225" t="s">
        <v>6756</v>
      </c>
      <c r="AH1371" s="228" t="s">
        <v>2108</v>
      </c>
      <c r="AI1371" s="225" t="s">
        <v>7321</v>
      </c>
      <c r="AJ1371" s="316" t="s">
        <v>15299</v>
      </c>
      <c r="AK1371" s="316" t="s">
        <v>17084</v>
      </c>
      <c r="AL1371" s="221">
        <v>29830</v>
      </c>
      <c r="AM1371" s="221" t="s">
        <v>12607</v>
      </c>
      <c r="AN1371" s="225" t="s">
        <v>9406</v>
      </c>
      <c r="AO1371" s="225"/>
      <c r="AP1371" s="225" t="s">
        <v>12955</v>
      </c>
    </row>
    <row r="1372" spans="1:42" ht="15" customHeight="1">
      <c r="A1372" s="225" t="s">
        <v>17732</v>
      </c>
      <c r="B1372" s="219" t="s">
        <v>17737</v>
      </c>
      <c r="C1372" s="219" t="s">
        <v>7249</v>
      </c>
      <c r="D1372" s="219" t="s">
        <v>7250</v>
      </c>
      <c r="E1372" s="219" t="s">
        <v>7251</v>
      </c>
      <c r="F1372" s="223" t="s">
        <v>11948</v>
      </c>
      <c r="G1372" s="223" t="s">
        <v>7252</v>
      </c>
      <c r="H1372" s="219" t="s">
        <v>7148</v>
      </c>
      <c r="I1372" s="219" t="s">
        <v>7148</v>
      </c>
      <c r="J1372" s="219" t="s">
        <v>6756</v>
      </c>
      <c r="K1372" s="219" t="s">
        <v>6756</v>
      </c>
      <c r="L1372" s="223" t="s">
        <v>52</v>
      </c>
      <c r="M1372" s="219" t="s">
        <v>53</v>
      </c>
      <c r="N1372" s="219" t="s">
        <v>7253</v>
      </c>
      <c r="O1372" s="219" t="s">
        <v>55</v>
      </c>
      <c r="P1372" s="219" t="s">
        <v>56</v>
      </c>
      <c r="Q1372" s="219" t="s">
        <v>3725</v>
      </c>
      <c r="R1372" s="219" t="s">
        <v>12955</v>
      </c>
      <c r="S1372" s="219" t="s">
        <v>12452</v>
      </c>
      <c r="T1372" s="223" t="s">
        <v>20316</v>
      </c>
      <c r="U1372" s="225" t="s">
        <v>179</v>
      </c>
      <c r="V1372" s="219" t="s">
        <v>182</v>
      </c>
      <c r="W1372" s="219" t="s">
        <v>12955</v>
      </c>
      <c r="X1372" s="230" t="s">
        <v>3577</v>
      </c>
      <c r="Y1372" s="220" t="s">
        <v>63</v>
      </c>
      <c r="Z1372" s="220" t="s">
        <v>480</v>
      </c>
      <c r="AA1372" s="220" t="s">
        <v>16643</v>
      </c>
      <c r="AB1372" s="228" t="s">
        <v>1989</v>
      </c>
      <c r="AC1372" s="220" t="s">
        <v>7254</v>
      </c>
      <c r="AD1372" s="220" t="s">
        <v>6626</v>
      </c>
      <c r="AE1372" s="220" t="s">
        <v>17968</v>
      </c>
      <c r="AF1372" s="228" t="s">
        <v>6688</v>
      </c>
      <c r="AG1372" s="225" t="s">
        <v>6756</v>
      </c>
      <c r="AH1372" s="228" t="s">
        <v>2490</v>
      </c>
      <c r="AI1372" s="225" t="s">
        <v>7254</v>
      </c>
      <c r="AJ1372" s="316" t="s">
        <v>15287</v>
      </c>
      <c r="AK1372" s="316" t="s">
        <v>17453</v>
      </c>
      <c r="AL1372" s="221">
        <v>29646</v>
      </c>
      <c r="AM1372" s="221" t="s">
        <v>12606</v>
      </c>
      <c r="AN1372" s="225" t="s">
        <v>9406</v>
      </c>
      <c r="AO1372" s="225"/>
      <c r="AP1372" s="225" t="s">
        <v>12955</v>
      </c>
    </row>
    <row r="1373" spans="1:42" ht="15" customHeight="1">
      <c r="A1373" s="225" t="s">
        <v>17732</v>
      </c>
      <c r="B1373" s="219" t="s">
        <v>17737</v>
      </c>
      <c r="C1373" s="219" t="s">
        <v>7286</v>
      </c>
      <c r="D1373" s="219" t="s">
        <v>7287</v>
      </c>
      <c r="E1373" s="219" t="s">
        <v>7288</v>
      </c>
      <c r="F1373" s="223" t="s">
        <v>11953</v>
      </c>
      <c r="G1373" s="223" t="s">
        <v>7289</v>
      </c>
      <c r="H1373" s="219" t="s">
        <v>7148</v>
      </c>
      <c r="I1373" s="219" t="s">
        <v>7148</v>
      </c>
      <c r="J1373" s="219" t="s">
        <v>6756</v>
      </c>
      <c r="K1373" s="219" t="s">
        <v>6756</v>
      </c>
      <c r="L1373" s="223" t="s">
        <v>52</v>
      </c>
      <c r="M1373" s="219" t="s">
        <v>53</v>
      </c>
      <c r="N1373" s="219" t="s">
        <v>7290</v>
      </c>
      <c r="O1373" s="219" t="s">
        <v>55</v>
      </c>
      <c r="P1373" s="219" t="s">
        <v>56</v>
      </c>
      <c r="Q1373" s="219" t="s">
        <v>6688</v>
      </c>
      <c r="R1373" s="219" t="s">
        <v>12955</v>
      </c>
      <c r="S1373" s="219" t="s">
        <v>7254</v>
      </c>
      <c r="T1373" s="223" t="s">
        <v>20317</v>
      </c>
      <c r="U1373" s="225" t="s">
        <v>43</v>
      </c>
      <c r="V1373" s="219" t="s">
        <v>7291</v>
      </c>
      <c r="W1373" s="219" t="s">
        <v>12955</v>
      </c>
      <c r="X1373" s="230" t="s">
        <v>124</v>
      </c>
      <c r="Y1373" s="220" t="s">
        <v>63</v>
      </c>
      <c r="Z1373" s="220" t="s">
        <v>480</v>
      </c>
      <c r="AA1373" s="220" t="s">
        <v>16651</v>
      </c>
      <c r="AB1373" s="228" t="s">
        <v>1989</v>
      </c>
      <c r="AC1373" s="220" t="s">
        <v>7254</v>
      </c>
      <c r="AD1373" s="220" t="s">
        <v>47</v>
      </c>
      <c r="AE1373" s="220" t="s">
        <v>7254</v>
      </c>
      <c r="AF1373" s="228" t="s">
        <v>6688</v>
      </c>
      <c r="AG1373" s="225" t="s">
        <v>6756</v>
      </c>
      <c r="AH1373" s="228" t="s">
        <v>2490</v>
      </c>
      <c r="AI1373" s="225" t="s">
        <v>7254</v>
      </c>
      <c r="AJ1373" s="316" t="s">
        <v>15294</v>
      </c>
      <c r="AK1373" s="316" t="s">
        <v>17454</v>
      </c>
      <c r="AL1373" s="221">
        <v>29618</v>
      </c>
      <c r="AM1373" s="221" t="s">
        <v>12606</v>
      </c>
      <c r="AN1373" s="225" t="s">
        <v>9406</v>
      </c>
      <c r="AO1373" s="225"/>
      <c r="AP1373" s="225" t="s">
        <v>12955</v>
      </c>
    </row>
    <row r="1374" spans="1:42" ht="15" customHeight="1">
      <c r="A1374" s="225" t="s">
        <v>17732</v>
      </c>
      <c r="B1374" s="219" t="s">
        <v>17737</v>
      </c>
      <c r="C1374" s="219" t="s">
        <v>7299</v>
      </c>
      <c r="D1374" s="219" t="s">
        <v>7300</v>
      </c>
      <c r="E1374" s="219" t="s">
        <v>7301</v>
      </c>
      <c r="F1374" s="223" t="s">
        <v>11955</v>
      </c>
      <c r="G1374" s="223" t="s">
        <v>7302</v>
      </c>
      <c r="H1374" s="219" t="s">
        <v>7148</v>
      </c>
      <c r="I1374" s="219" t="s">
        <v>7148</v>
      </c>
      <c r="J1374" s="219" t="s">
        <v>6756</v>
      </c>
      <c r="K1374" s="219" t="s">
        <v>6756</v>
      </c>
      <c r="L1374" s="223" t="s">
        <v>52</v>
      </c>
      <c r="M1374" s="219" t="s">
        <v>53</v>
      </c>
      <c r="N1374" s="219" t="s">
        <v>7303</v>
      </c>
      <c r="O1374" s="219" t="s">
        <v>55</v>
      </c>
      <c r="P1374" s="219" t="s">
        <v>56</v>
      </c>
      <c r="Q1374" s="219" t="s">
        <v>354</v>
      </c>
      <c r="R1374" s="219" t="s">
        <v>12955</v>
      </c>
      <c r="S1374" s="219" t="s">
        <v>921</v>
      </c>
      <c r="T1374" s="223" t="s">
        <v>20318</v>
      </c>
      <c r="U1374" s="225" t="s">
        <v>179</v>
      </c>
      <c r="V1374" s="219" t="s">
        <v>7304</v>
      </c>
      <c r="W1374" s="219" t="s">
        <v>12955</v>
      </c>
      <c r="X1374" s="230" t="s">
        <v>124</v>
      </c>
      <c r="Y1374" s="220" t="s">
        <v>63</v>
      </c>
      <c r="Z1374" s="220" t="s">
        <v>480</v>
      </c>
      <c r="AA1374" s="220" t="s">
        <v>16653</v>
      </c>
      <c r="AB1374" s="228" t="s">
        <v>153</v>
      </c>
      <c r="AC1374" s="220" t="s">
        <v>7305</v>
      </c>
      <c r="AD1374" s="220" t="s">
        <v>47</v>
      </c>
      <c r="AE1374" s="220" t="s">
        <v>921</v>
      </c>
      <c r="AF1374" s="228" t="s">
        <v>6688</v>
      </c>
      <c r="AG1374" s="225" t="s">
        <v>6756</v>
      </c>
      <c r="AH1374" s="228" t="s">
        <v>154</v>
      </c>
      <c r="AI1374" s="225" t="s">
        <v>7305</v>
      </c>
      <c r="AJ1374" s="316" t="s">
        <v>15296</v>
      </c>
      <c r="AK1374" s="316" t="s">
        <v>17455</v>
      </c>
      <c r="AL1374" s="221">
        <v>29190</v>
      </c>
      <c r="AM1374" s="221" t="s">
        <v>12607</v>
      </c>
      <c r="AN1374" s="225" t="s">
        <v>9406</v>
      </c>
      <c r="AO1374" s="225"/>
      <c r="AP1374" s="225" t="s">
        <v>12955</v>
      </c>
    </row>
    <row r="1375" spans="1:42" ht="15" customHeight="1">
      <c r="A1375" s="225" t="s">
        <v>17732</v>
      </c>
      <c r="B1375" s="219" t="s">
        <v>17737</v>
      </c>
      <c r="C1375" s="219" t="s">
        <v>7186</v>
      </c>
      <c r="D1375" s="219" t="s">
        <v>7187</v>
      </c>
      <c r="E1375" s="219" t="s">
        <v>7188</v>
      </c>
      <c r="F1375" s="223" t="s">
        <v>11937</v>
      </c>
      <c r="G1375" s="223" t="s">
        <v>7189</v>
      </c>
      <c r="H1375" s="219" t="s">
        <v>7148</v>
      </c>
      <c r="I1375" s="219" t="s">
        <v>7148</v>
      </c>
      <c r="J1375" s="219" t="s">
        <v>6756</v>
      </c>
      <c r="K1375" s="219" t="s">
        <v>6756</v>
      </c>
      <c r="L1375" s="223" t="s">
        <v>52</v>
      </c>
      <c r="M1375" s="219" t="s">
        <v>53</v>
      </c>
      <c r="N1375" s="219" t="s">
        <v>20319</v>
      </c>
      <c r="O1375" s="219" t="s">
        <v>55</v>
      </c>
      <c r="P1375" s="219" t="s">
        <v>56</v>
      </c>
      <c r="Q1375" s="219" t="s">
        <v>160</v>
      </c>
      <c r="R1375" s="219" t="s">
        <v>12955</v>
      </c>
      <c r="S1375" s="219" t="s">
        <v>7191</v>
      </c>
      <c r="T1375" s="223" t="s">
        <v>20320</v>
      </c>
      <c r="U1375" s="225" t="s">
        <v>179</v>
      </c>
      <c r="V1375" s="219" t="s">
        <v>7190</v>
      </c>
      <c r="W1375" s="219" t="s">
        <v>12955</v>
      </c>
      <c r="X1375" s="230" t="s">
        <v>124</v>
      </c>
      <c r="Y1375" s="220" t="s">
        <v>63</v>
      </c>
      <c r="Z1375" s="220" t="s">
        <v>480</v>
      </c>
      <c r="AA1375" s="220" t="s">
        <v>16632</v>
      </c>
      <c r="AB1375" s="228" t="s">
        <v>1245</v>
      </c>
      <c r="AC1375" s="220" t="s">
        <v>7191</v>
      </c>
      <c r="AD1375" s="220" t="s">
        <v>47</v>
      </c>
      <c r="AE1375" s="220" t="s">
        <v>7191</v>
      </c>
      <c r="AF1375" s="228" t="s">
        <v>6688</v>
      </c>
      <c r="AG1375" s="225" t="s">
        <v>6756</v>
      </c>
      <c r="AH1375" s="228" t="s">
        <v>3725</v>
      </c>
      <c r="AI1375" s="225" t="s">
        <v>7191</v>
      </c>
      <c r="AJ1375" s="316" t="s">
        <v>15276</v>
      </c>
      <c r="AK1375" s="316" t="s">
        <v>17096</v>
      </c>
      <c r="AL1375" s="221">
        <v>23408</v>
      </c>
      <c r="AM1375" s="221" t="s">
        <v>12607</v>
      </c>
      <c r="AN1375" s="225" t="s">
        <v>9406</v>
      </c>
      <c r="AO1375" s="316"/>
      <c r="AP1375" s="225" t="s">
        <v>12955</v>
      </c>
    </row>
    <row r="1376" spans="1:42" ht="15" customHeight="1">
      <c r="A1376" s="225" t="s">
        <v>17732</v>
      </c>
      <c r="B1376" s="219" t="s">
        <v>17737</v>
      </c>
      <c r="C1376" s="219" t="s">
        <v>7144</v>
      </c>
      <c r="D1376" s="219" t="s">
        <v>7145</v>
      </c>
      <c r="E1376" s="219" t="s">
        <v>7146</v>
      </c>
      <c r="F1376" s="223" t="s">
        <v>11929</v>
      </c>
      <c r="G1376" s="223" t="s">
        <v>7147</v>
      </c>
      <c r="H1376" s="219" t="s">
        <v>7148</v>
      </c>
      <c r="I1376" s="219" t="s">
        <v>7148</v>
      </c>
      <c r="J1376" s="219" t="s">
        <v>6756</v>
      </c>
      <c r="K1376" s="219" t="s">
        <v>6756</v>
      </c>
      <c r="L1376" s="223" t="s">
        <v>52</v>
      </c>
      <c r="M1376" s="219" t="s">
        <v>53</v>
      </c>
      <c r="N1376" s="219" t="s">
        <v>20321</v>
      </c>
      <c r="O1376" s="219" t="s">
        <v>55</v>
      </c>
      <c r="P1376" s="219" t="s">
        <v>56</v>
      </c>
      <c r="Q1376" s="219" t="s">
        <v>13126</v>
      </c>
      <c r="R1376" s="219" t="s">
        <v>12955</v>
      </c>
      <c r="S1376" s="219" t="s">
        <v>12450</v>
      </c>
      <c r="T1376" s="223" t="s">
        <v>20322</v>
      </c>
      <c r="U1376" s="225" t="s">
        <v>4401</v>
      </c>
      <c r="V1376" s="219" t="s">
        <v>7149</v>
      </c>
      <c r="W1376" s="219" t="s">
        <v>12955</v>
      </c>
      <c r="X1376" s="230" t="s">
        <v>124</v>
      </c>
      <c r="Y1376" s="220" t="s">
        <v>63</v>
      </c>
      <c r="Z1376" s="220" t="s">
        <v>7150</v>
      </c>
      <c r="AA1376" s="220" t="s">
        <v>16627</v>
      </c>
      <c r="AB1376" s="228" t="s">
        <v>285</v>
      </c>
      <c r="AC1376" s="220" t="s">
        <v>480</v>
      </c>
      <c r="AD1376" s="220" t="s">
        <v>47</v>
      </c>
      <c r="AE1376" s="220" t="s">
        <v>12450</v>
      </c>
      <c r="AF1376" s="228" t="s">
        <v>6688</v>
      </c>
      <c r="AG1376" s="225" t="s">
        <v>6756</v>
      </c>
      <c r="AH1376" s="228" t="s">
        <v>413</v>
      </c>
      <c r="AI1376" s="225" t="s">
        <v>480</v>
      </c>
      <c r="AJ1376" s="316" t="s">
        <v>15267</v>
      </c>
      <c r="AK1376" s="316" t="s">
        <v>17460</v>
      </c>
      <c r="AL1376" s="221">
        <v>39965</v>
      </c>
      <c r="AM1376" s="221" t="s">
        <v>12605</v>
      </c>
      <c r="AN1376" s="225" t="s">
        <v>9406</v>
      </c>
      <c r="AO1376" s="225"/>
      <c r="AP1376" s="225" t="s">
        <v>12955</v>
      </c>
    </row>
    <row r="1377" spans="1:42" ht="15" customHeight="1">
      <c r="A1377" s="225" t="s">
        <v>17732</v>
      </c>
      <c r="B1377" s="219" t="s">
        <v>17737</v>
      </c>
      <c r="C1377" s="219" t="s">
        <v>7171</v>
      </c>
      <c r="D1377" s="219" t="s">
        <v>7172</v>
      </c>
      <c r="E1377" s="219" t="s">
        <v>7173</v>
      </c>
      <c r="F1377" s="223" t="s">
        <v>11934</v>
      </c>
      <c r="G1377" s="223" t="s">
        <v>7174</v>
      </c>
      <c r="H1377" s="219" t="s">
        <v>7148</v>
      </c>
      <c r="I1377" s="219" t="s">
        <v>7148</v>
      </c>
      <c r="J1377" s="219" t="s">
        <v>6756</v>
      </c>
      <c r="K1377" s="219" t="s">
        <v>6756</v>
      </c>
      <c r="L1377" s="223" t="s">
        <v>39</v>
      </c>
      <c r="M1377" s="219" t="s">
        <v>40</v>
      </c>
      <c r="N1377" s="219" t="s">
        <v>7175</v>
      </c>
      <c r="O1377" s="219" t="s">
        <v>37</v>
      </c>
      <c r="P1377" s="219" t="s">
        <v>42</v>
      </c>
      <c r="Q1377" s="219" t="s">
        <v>13125</v>
      </c>
      <c r="R1377" s="219" t="s">
        <v>12955</v>
      </c>
      <c r="S1377" s="219" t="s">
        <v>12450</v>
      </c>
      <c r="T1377" s="223" t="s">
        <v>20323</v>
      </c>
      <c r="U1377" s="225" t="s">
        <v>62</v>
      </c>
      <c r="V1377" s="219" t="s">
        <v>7176</v>
      </c>
      <c r="W1377" s="219" t="s">
        <v>12955</v>
      </c>
      <c r="X1377" s="230" t="s">
        <v>124</v>
      </c>
      <c r="Y1377" s="220" t="s">
        <v>63</v>
      </c>
      <c r="Z1377" s="220" t="s">
        <v>7150</v>
      </c>
      <c r="AA1377" s="220" t="s">
        <v>16627</v>
      </c>
      <c r="AB1377" s="228" t="s">
        <v>285</v>
      </c>
      <c r="AC1377" s="220" t="s">
        <v>480</v>
      </c>
      <c r="AD1377" s="220" t="s">
        <v>47</v>
      </c>
      <c r="AE1377" s="220" t="s">
        <v>12450</v>
      </c>
      <c r="AF1377" s="228" t="s">
        <v>6688</v>
      </c>
      <c r="AG1377" s="225" t="s">
        <v>6756</v>
      </c>
      <c r="AH1377" s="228" t="s">
        <v>413</v>
      </c>
      <c r="AI1377" s="225" t="s">
        <v>480</v>
      </c>
      <c r="AJ1377" s="316" t="s">
        <v>15272</v>
      </c>
      <c r="AK1377" s="316" t="s">
        <v>17461</v>
      </c>
      <c r="AL1377" s="221">
        <v>37681</v>
      </c>
      <c r="AM1377" s="221" t="s">
        <v>12605</v>
      </c>
      <c r="AN1377" s="225" t="s">
        <v>9406</v>
      </c>
      <c r="AO1377" s="225"/>
      <c r="AP1377" s="225" t="s">
        <v>12955</v>
      </c>
    </row>
    <row r="1378" spans="1:42" ht="15" customHeight="1">
      <c r="A1378" s="225" t="s">
        <v>17732</v>
      </c>
      <c r="B1378" s="219" t="s">
        <v>17737</v>
      </c>
      <c r="C1378" s="219" t="s">
        <v>7166</v>
      </c>
      <c r="D1378" s="219" t="s">
        <v>7167</v>
      </c>
      <c r="E1378" s="219" t="s">
        <v>7168</v>
      </c>
      <c r="F1378" s="223" t="s">
        <v>11933</v>
      </c>
      <c r="G1378" s="223" t="s">
        <v>7169</v>
      </c>
      <c r="H1378" s="219" t="s">
        <v>7148</v>
      </c>
      <c r="I1378" s="219" t="s">
        <v>7148</v>
      </c>
      <c r="J1378" s="219" t="s">
        <v>6756</v>
      </c>
      <c r="K1378" s="219" t="s">
        <v>6756</v>
      </c>
      <c r="L1378" s="223" t="s">
        <v>52</v>
      </c>
      <c r="M1378" s="219" t="s">
        <v>53</v>
      </c>
      <c r="N1378" s="219" t="s">
        <v>20324</v>
      </c>
      <c r="O1378" s="219" t="s">
        <v>55</v>
      </c>
      <c r="P1378" s="219" t="s">
        <v>56</v>
      </c>
      <c r="Q1378" s="219" t="s">
        <v>612</v>
      </c>
      <c r="R1378" s="219" t="s">
        <v>12955</v>
      </c>
      <c r="S1378" s="219" t="s">
        <v>12450</v>
      </c>
      <c r="T1378" s="223" t="s">
        <v>20325</v>
      </c>
      <c r="U1378" s="225" t="s">
        <v>161</v>
      </c>
      <c r="V1378" s="219" t="s">
        <v>3143</v>
      </c>
      <c r="W1378" s="219" t="s">
        <v>12955</v>
      </c>
      <c r="X1378" s="230" t="s">
        <v>4433</v>
      </c>
      <c r="Y1378" s="220" t="s">
        <v>63</v>
      </c>
      <c r="Z1378" s="220" t="s">
        <v>7170</v>
      </c>
      <c r="AA1378" s="220" t="s">
        <v>16630</v>
      </c>
      <c r="AB1378" s="228" t="s">
        <v>285</v>
      </c>
      <c r="AC1378" s="220" t="s">
        <v>480</v>
      </c>
      <c r="AD1378" s="220" t="s">
        <v>47</v>
      </c>
      <c r="AE1378" s="220" t="s">
        <v>12450</v>
      </c>
      <c r="AF1378" s="228" t="s">
        <v>6688</v>
      </c>
      <c r="AG1378" s="225" t="s">
        <v>6756</v>
      </c>
      <c r="AH1378" s="228" t="s">
        <v>413</v>
      </c>
      <c r="AI1378" s="225" t="s">
        <v>480</v>
      </c>
      <c r="AJ1378" s="316" t="s">
        <v>15271</v>
      </c>
      <c r="AK1378" s="316" t="s">
        <v>17462</v>
      </c>
      <c r="AL1378" s="221">
        <v>31959</v>
      </c>
      <c r="AM1378" s="221" t="s">
        <v>12605</v>
      </c>
      <c r="AN1378" s="225" t="s">
        <v>9406</v>
      </c>
      <c r="AO1378" s="225"/>
      <c r="AP1378" s="225" t="s">
        <v>12955</v>
      </c>
    </row>
    <row r="1379" spans="1:42" ht="15" customHeight="1">
      <c r="A1379" s="225" t="s">
        <v>17732</v>
      </c>
      <c r="B1379" s="219" t="s">
        <v>17737</v>
      </c>
      <c r="C1379" s="219" t="s">
        <v>7151</v>
      </c>
      <c r="D1379" s="219" t="s">
        <v>7152</v>
      </c>
      <c r="E1379" s="219" t="s">
        <v>7153</v>
      </c>
      <c r="F1379" s="223" t="s">
        <v>11930</v>
      </c>
      <c r="G1379" s="223" t="s">
        <v>7154</v>
      </c>
      <c r="H1379" s="219" t="s">
        <v>7148</v>
      </c>
      <c r="I1379" s="219" t="s">
        <v>7148</v>
      </c>
      <c r="J1379" s="219" t="s">
        <v>6756</v>
      </c>
      <c r="K1379" s="219" t="s">
        <v>6756</v>
      </c>
      <c r="L1379" s="223" t="s">
        <v>52</v>
      </c>
      <c r="M1379" s="219" t="s">
        <v>53</v>
      </c>
      <c r="N1379" s="219" t="s">
        <v>20326</v>
      </c>
      <c r="O1379" s="219" t="s">
        <v>55</v>
      </c>
      <c r="P1379" s="219" t="s">
        <v>56</v>
      </c>
      <c r="Q1379" s="219" t="s">
        <v>9429</v>
      </c>
      <c r="R1379" s="219" t="s">
        <v>12955</v>
      </c>
      <c r="S1379" s="219" t="s">
        <v>12450</v>
      </c>
      <c r="T1379" s="223" t="s">
        <v>20327</v>
      </c>
      <c r="U1379" s="225" t="s">
        <v>62</v>
      </c>
      <c r="V1379" s="219" t="s">
        <v>7155</v>
      </c>
      <c r="W1379" s="219" t="s">
        <v>12955</v>
      </c>
      <c r="X1379" s="230" t="s">
        <v>4433</v>
      </c>
      <c r="Y1379" s="220" t="s">
        <v>63</v>
      </c>
      <c r="Z1379" s="220" t="s">
        <v>3491</v>
      </c>
      <c r="AA1379" s="220" t="s">
        <v>16628</v>
      </c>
      <c r="AB1379" s="228" t="s">
        <v>285</v>
      </c>
      <c r="AC1379" s="220" t="s">
        <v>480</v>
      </c>
      <c r="AD1379" s="220" t="s">
        <v>47</v>
      </c>
      <c r="AE1379" s="220" t="s">
        <v>12450</v>
      </c>
      <c r="AF1379" s="228" t="s">
        <v>6688</v>
      </c>
      <c r="AG1379" s="225" t="s">
        <v>6756</v>
      </c>
      <c r="AH1379" s="228" t="s">
        <v>413</v>
      </c>
      <c r="AI1379" s="225" t="s">
        <v>480</v>
      </c>
      <c r="AJ1379" s="316" t="s">
        <v>15268</v>
      </c>
      <c r="AK1379" s="316" t="s">
        <v>17463</v>
      </c>
      <c r="AL1379" s="221">
        <v>24412</v>
      </c>
      <c r="AM1379" s="221" t="s">
        <v>12605</v>
      </c>
      <c r="AN1379" s="225" t="s">
        <v>9406</v>
      </c>
      <c r="AO1379" s="225"/>
      <c r="AP1379" s="225" t="s">
        <v>12955</v>
      </c>
    </row>
    <row r="1380" spans="1:42" ht="15" customHeight="1">
      <c r="A1380" s="225" t="s">
        <v>17732</v>
      </c>
      <c r="B1380" s="219" t="s">
        <v>17737</v>
      </c>
      <c r="C1380" s="219" t="s">
        <v>7330</v>
      </c>
      <c r="D1380" s="219" t="s">
        <v>7331</v>
      </c>
      <c r="E1380" s="219" t="s">
        <v>7332</v>
      </c>
      <c r="F1380" s="223" t="s">
        <v>12703</v>
      </c>
      <c r="G1380" s="223" t="s">
        <v>7333</v>
      </c>
      <c r="H1380" s="219" t="s">
        <v>7148</v>
      </c>
      <c r="I1380" s="219" t="s">
        <v>7148</v>
      </c>
      <c r="J1380" s="219" t="s">
        <v>6756</v>
      </c>
      <c r="K1380" s="219" t="s">
        <v>6756</v>
      </c>
      <c r="L1380" s="223" t="s">
        <v>52</v>
      </c>
      <c r="M1380" s="219" t="s">
        <v>53</v>
      </c>
      <c r="N1380" s="219" t="s">
        <v>7334</v>
      </c>
      <c r="O1380" s="219" t="s">
        <v>55</v>
      </c>
      <c r="P1380" s="219" t="s">
        <v>56</v>
      </c>
      <c r="Q1380" s="219" t="s">
        <v>7335</v>
      </c>
      <c r="R1380" s="219" t="s">
        <v>12955</v>
      </c>
      <c r="S1380" s="219" t="s">
        <v>7336</v>
      </c>
      <c r="T1380" s="223" t="s">
        <v>20328</v>
      </c>
      <c r="U1380" s="225" t="s">
        <v>179</v>
      </c>
      <c r="V1380" s="219" t="s">
        <v>7337</v>
      </c>
      <c r="W1380" s="219" t="s">
        <v>12955</v>
      </c>
      <c r="X1380" s="230" t="s">
        <v>124</v>
      </c>
      <c r="Y1380" s="220" t="s">
        <v>44</v>
      </c>
      <c r="Z1380" s="220" t="s">
        <v>7336</v>
      </c>
      <c r="AA1380" s="220" t="s">
        <v>7338</v>
      </c>
      <c r="AB1380" s="228" t="s">
        <v>1916</v>
      </c>
      <c r="AC1380" s="220" t="s">
        <v>7339</v>
      </c>
      <c r="AD1380" s="220" t="s">
        <v>7340</v>
      </c>
      <c r="AE1380" s="220" t="s">
        <v>7336</v>
      </c>
      <c r="AF1380" s="228" t="s">
        <v>6688</v>
      </c>
      <c r="AG1380" s="225" t="s">
        <v>6756</v>
      </c>
      <c r="AH1380" s="228" t="s">
        <v>2639</v>
      </c>
      <c r="AI1380" s="225" t="s">
        <v>7339</v>
      </c>
      <c r="AJ1380" s="316" t="s">
        <v>15288</v>
      </c>
      <c r="AK1380" s="316" t="s">
        <v>17464</v>
      </c>
      <c r="AL1380" s="221">
        <v>43277</v>
      </c>
      <c r="AM1380" s="221" t="s">
        <v>12605</v>
      </c>
      <c r="AN1380" s="225" t="s">
        <v>9406</v>
      </c>
      <c r="AO1380" s="225"/>
      <c r="AP1380" s="225" t="s">
        <v>12955</v>
      </c>
    </row>
    <row r="1381" spans="1:42" ht="15" customHeight="1">
      <c r="A1381" s="225" t="s">
        <v>17732</v>
      </c>
      <c r="B1381" s="219" t="s">
        <v>17737</v>
      </c>
      <c r="C1381" s="219" t="s">
        <v>7160</v>
      </c>
      <c r="D1381" s="219" t="s">
        <v>7161</v>
      </c>
      <c r="E1381" s="219" t="s">
        <v>7162</v>
      </c>
      <c r="F1381" s="223" t="s">
        <v>11932</v>
      </c>
      <c r="G1381" s="223" t="s">
        <v>7163</v>
      </c>
      <c r="H1381" s="219" t="s">
        <v>7148</v>
      </c>
      <c r="I1381" s="219" t="s">
        <v>7148</v>
      </c>
      <c r="J1381" s="219" t="s">
        <v>6756</v>
      </c>
      <c r="K1381" s="219" t="s">
        <v>6756</v>
      </c>
      <c r="L1381" s="223" t="s">
        <v>52</v>
      </c>
      <c r="M1381" s="219" t="s">
        <v>53</v>
      </c>
      <c r="N1381" s="219" t="s">
        <v>20329</v>
      </c>
      <c r="O1381" s="219" t="s">
        <v>55</v>
      </c>
      <c r="P1381" s="219" t="s">
        <v>56</v>
      </c>
      <c r="Q1381" s="219" t="s">
        <v>10047</v>
      </c>
      <c r="R1381" s="219" t="s">
        <v>12955</v>
      </c>
      <c r="S1381" s="219" t="s">
        <v>12450</v>
      </c>
      <c r="T1381" s="223" t="s">
        <v>20330</v>
      </c>
      <c r="U1381" s="225" t="s">
        <v>179</v>
      </c>
      <c r="V1381" s="219" t="s">
        <v>7164</v>
      </c>
      <c r="W1381" s="219" t="s">
        <v>12955</v>
      </c>
      <c r="X1381" s="230" t="s">
        <v>124</v>
      </c>
      <c r="Y1381" s="220" t="s">
        <v>63</v>
      </c>
      <c r="Z1381" s="220" t="s">
        <v>7165</v>
      </c>
      <c r="AA1381" s="220" t="s">
        <v>16629</v>
      </c>
      <c r="AB1381" s="228" t="s">
        <v>285</v>
      </c>
      <c r="AC1381" s="220" t="s">
        <v>480</v>
      </c>
      <c r="AD1381" s="220" t="s">
        <v>47</v>
      </c>
      <c r="AE1381" s="220" t="s">
        <v>12450</v>
      </c>
      <c r="AF1381" s="228" t="s">
        <v>6688</v>
      </c>
      <c r="AG1381" s="225" t="s">
        <v>6756</v>
      </c>
      <c r="AH1381" s="228" t="s">
        <v>413</v>
      </c>
      <c r="AI1381" s="225" t="s">
        <v>480</v>
      </c>
      <c r="AJ1381" s="316" t="s">
        <v>15270</v>
      </c>
      <c r="AK1381" s="316" t="s">
        <v>17465</v>
      </c>
      <c r="AL1381" s="221">
        <v>30348</v>
      </c>
      <c r="AM1381" s="221" t="s">
        <v>12605</v>
      </c>
      <c r="AN1381" s="225" t="s">
        <v>9406</v>
      </c>
      <c r="AO1381" s="225"/>
      <c r="AP1381" s="225" t="s">
        <v>12955</v>
      </c>
    </row>
    <row r="1382" spans="1:42" ht="15" customHeight="1">
      <c r="A1382" s="225" t="s">
        <v>17732</v>
      </c>
      <c r="B1382" s="219" t="s">
        <v>17737</v>
      </c>
      <c r="C1382" s="219" t="s">
        <v>7156</v>
      </c>
      <c r="D1382" s="219" t="s">
        <v>7157</v>
      </c>
      <c r="E1382" s="219" t="s">
        <v>7158</v>
      </c>
      <c r="F1382" s="223" t="s">
        <v>11931</v>
      </c>
      <c r="G1382" s="223" t="s">
        <v>7159</v>
      </c>
      <c r="H1382" s="219" t="s">
        <v>7148</v>
      </c>
      <c r="I1382" s="219" t="s">
        <v>7148</v>
      </c>
      <c r="J1382" s="219" t="s">
        <v>6756</v>
      </c>
      <c r="K1382" s="219" t="s">
        <v>6756</v>
      </c>
      <c r="L1382" s="223" t="s">
        <v>52</v>
      </c>
      <c r="M1382" s="219" t="s">
        <v>53</v>
      </c>
      <c r="N1382" s="219" t="s">
        <v>20331</v>
      </c>
      <c r="O1382" s="219" t="s">
        <v>55</v>
      </c>
      <c r="P1382" s="219" t="s">
        <v>56</v>
      </c>
      <c r="Q1382" s="219" t="s">
        <v>5392</v>
      </c>
      <c r="R1382" s="219" t="s">
        <v>12955</v>
      </c>
      <c r="S1382" s="219" t="s">
        <v>12450</v>
      </c>
      <c r="T1382" s="223" t="s">
        <v>20332</v>
      </c>
      <c r="U1382" s="225" t="s">
        <v>62</v>
      </c>
      <c r="V1382" s="219" t="s">
        <v>5975</v>
      </c>
      <c r="W1382" s="219" t="s">
        <v>13400</v>
      </c>
      <c r="X1382" s="230" t="s">
        <v>124</v>
      </c>
      <c r="Y1382" s="220" t="s">
        <v>63</v>
      </c>
      <c r="Z1382" s="220" t="s">
        <v>3491</v>
      </c>
      <c r="AA1382" s="220" t="s">
        <v>16628</v>
      </c>
      <c r="AB1382" s="228" t="s">
        <v>285</v>
      </c>
      <c r="AC1382" s="220" t="s">
        <v>480</v>
      </c>
      <c r="AD1382" s="220" t="s">
        <v>47</v>
      </c>
      <c r="AE1382" s="220" t="s">
        <v>12450</v>
      </c>
      <c r="AF1382" s="228" t="s">
        <v>6688</v>
      </c>
      <c r="AG1382" s="225" t="s">
        <v>6756</v>
      </c>
      <c r="AH1382" s="228" t="s">
        <v>413</v>
      </c>
      <c r="AI1382" s="225" t="s">
        <v>480</v>
      </c>
      <c r="AJ1382" s="316" t="s">
        <v>15269</v>
      </c>
      <c r="AK1382" s="316" t="s">
        <v>17097</v>
      </c>
      <c r="AL1382" s="221">
        <v>35735</v>
      </c>
      <c r="AM1382" s="221" t="s">
        <v>12605</v>
      </c>
      <c r="AN1382" s="225" t="s">
        <v>9406</v>
      </c>
      <c r="AO1382" s="316"/>
      <c r="AP1382" s="225" t="s">
        <v>12955</v>
      </c>
    </row>
    <row r="1383" spans="1:42" ht="15" customHeight="1">
      <c r="A1383" s="225" t="s">
        <v>17732</v>
      </c>
      <c r="B1383" s="219" t="s">
        <v>17737</v>
      </c>
      <c r="C1383" s="219" t="s">
        <v>7255</v>
      </c>
      <c r="D1383" s="219" t="s">
        <v>7256</v>
      </c>
      <c r="E1383" s="219" t="s">
        <v>7257</v>
      </c>
      <c r="F1383" s="223" t="s">
        <v>11949</v>
      </c>
      <c r="G1383" s="223" t="s">
        <v>7258</v>
      </c>
      <c r="H1383" s="219" t="s">
        <v>7148</v>
      </c>
      <c r="I1383" s="219" t="s">
        <v>7148</v>
      </c>
      <c r="J1383" s="219" t="s">
        <v>6756</v>
      </c>
      <c r="K1383" s="219" t="s">
        <v>6756</v>
      </c>
      <c r="L1383" s="223" t="s">
        <v>52</v>
      </c>
      <c r="M1383" s="219" t="s">
        <v>53</v>
      </c>
      <c r="N1383" s="219" t="s">
        <v>7259</v>
      </c>
      <c r="O1383" s="219" t="s">
        <v>55</v>
      </c>
      <c r="P1383" s="219" t="s">
        <v>56</v>
      </c>
      <c r="Q1383" s="219" t="s">
        <v>188</v>
      </c>
      <c r="R1383" s="219" t="s">
        <v>12955</v>
      </c>
      <c r="S1383" s="219" t="s">
        <v>7260</v>
      </c>
      <c r="T1383" s="223" t="s">
        <v>20333</v>
      </c>
      <c r="U1383" s="225" t="s">
        <v>43</v>
      </c>
      <c r="V1383" s="219" t="s">
        <v>7185</v>
      </c>
      <c r="W1383" s="219" t="s">
        <v>12955</v>
      </c>
      <c r="X1383" s="230" t="s">
        <v>124</v>
      </c>
      <c r="Y1383" s="220" t="s">
        <v>63</v>
      </c>
      <c r="Z1383" s="220" t="s">
        <v>7261</v>
      </c>
      <c r="AA1383" s="220" t="s">
        <v>16644</v>
      </c>
      <c r="AB1383" s="228" t="s">
        <v>2035</v>
      </c>
      <c r="AC1383" s="220" t="s">
        <v>7260</v>
      </c>
      <c r="AD1383" s="220" t="s">
        <v>47</v>
      </c>
      <c r="AE1383" s="220" t="s">
        <v>7260</v>
      </c>
      <c r="AF1383" s="228" t="s">
        <v>6688</v>
      </c>
      <c r="AG1383" s="225" t="s">
        <v>6756</v>
      </c>
      <c r="AH1383" s="228" t="s">
        <v>3892</v>
      </c>
      <c r="AI1383" s="225" t="s">
        <v>7260</v>
      </c>
      <c r="AJ1383" s="316" t="s">
        <v>15289</v>
      </c>
      <c r="AK1383" s="316" t="s">
        <v>17466</v>
      </c>
      <c r="AL1383" s="221">
        <v>33298</v>
      </c>
      <c r="AM1383" s="221" t="s">
        <v>12607</v>
      </c>
      <c r="AN1383" s="225" t="s">
        <v>9406</v>
      </c>
      <c r="AO1383" s="225"/>
      <c r="AP1383" s="225" t="s">
        <v>12955</v>
      </c>
    </row>
    <row r="1384" spans="1:42" ht="15" customHeight="1">
      <c r="A1384" s="225" t="s">
        <v>17732</v>
      </c>
      <c r="B1384" s="219" t="s">
        <v>17737</v>
      </c>
      <c r="C1384" s="219" t="s">
        <v>7280</v>
      </c>
      <c r="D1384" s="219" t="s">
        <v>7281</v>
      </c>
      <c r="E1384" s="219" t="s">
        <v>7282</v>
      </c>
      <c r="F1384" s="223" t="s">
        <v>11952</v>
      </c>
      <c r="G1384" s="223" t="s">
        <v>7283</v>
      </c>
      <c r="H1384" s="219" t="s">
        <v>7148</v>
      </c>
      <c r="I1384" s="219" t="s">
        <v>7148</v>
      </c>
      <c r="J1384" s="219" t="s">
        <v>6756</v>
      </c>
      <c r="K1384" s="219" t="s">
        <v>6756</v>
      </c>
      <c r="L1384" s="223" t="s">
        <v>52</v>
      </c>
      <c r="M1384" s="219" t="s">
        <v>53</v>
      </c>
      <c r="N1384" s="219" t="s">
        <v>7284</v>
      </c>
      <c r="O1384" s="219" t="s">
        <v>55</v>
      </c>
      <c r="P1384" s="219" t="s">
        <v>56</v>
      </c>
      <c r="Q1384" s="219" t="s">
        <v>265</v>
      </c>
      <c r="R1384" s="219" t="s">
        <v>12955</v>
      </c>
      <c r="S1384" s="219" t="s">
        <v>12454</v>
      </c>
      <c r="T1384" s="223" t="s">
        <v>20334</v>
      </c>
      <c r="U1384" s="225" t="s">
        <v>179</v>
      </c>
      <c r="V1384" s="219" t="s">
        <v>5366</v>
      </c>
      <c r="W1384" s="219" t="s">
        <v>12955</v>
      </c>
      <c r="X1384" s="230" t="s">
        <v>4700</v>
      </c>
      <c r="Y1384" s="220" t="s">
        <v>63</v>
      </c>
      <c r="Z1384" s="220" t="s">
        <v>480</v>
      </c>
      <c r="AA1384" s="220" t="s">
        <v>16650</v>
      </c>
      <c r="AB1384" s="228" t="s">
        <v>920</v>
      </c>
      <c r="AC1384" s="220" t="s">
        <v>13451</v>
      </c>
      <c r="AD1384" s="220" t="s">
        <v>47</v>
      </c>
      <c r="AE1384" s="220" t="s">
        <v>7285</v>
      </c>
      <c r="AF1384" s="228" t="s">
        <v>6688</v>
      </c>
      <c r="AG1384" s="225" t="s">
        <v>6756</v>
      </c>
      <c r="AH1384" s="228" t="s">
        <v>1848</v>
      </c>
      <c r="AI1384" s="225" t="s">
        <v>7285</v>
      </c>
      <c r="AJ1384" s="316" t="s">
        <v>15293</v>
      </c>
      <c r="AK1384" s="316" t="s">
        <v>17681</v>
      </c>
      <c r="AL1384" s="221">
        <v>29465</v>
      </c>
      <c r="AM1384" s="221" t="s">
        <v>12606</v>
      </c>
      <c r="AN1384" s="225" t="s">
        <v>9406</v>
      </c>
      <c r="AO1384" s="316"/>
      <c r="AP1384" s="225" t="s">
        <v>12955</v>
      </c>
    </row>
    <row r="1385" spans="1:42" ht="15" customHeight="1">
      <c r="A1385" s="225" t="s">
        <v>17732</v>
      </c>
      <c r="B1385" s="219" t="s">
        <v>17737</v>
      </c>
      <c r="C1385" s="219" t="s">
        <v>7273</v>
      </c>
      <c r="D1385" s="219" t="s">
        <v>7274</v>
      </c>
      <c r="E1385" s="219" t="s">
        <v>7275</v>
      </c>
      <c r="F1385" s="223" t="s">
        <v>11951</v>
      </c>
      <c r="G1385" s="223" t="s">
        <v>7276</v>
      </c>
      <c r="H1385" s="219" t="s">
        <v>7148</v>
      </c>
      <c r="I1385" s="219" t="s">
        <v>7148</v>
      </c>
      <c r="J1385" s="219" t="s">
        <v>6756</v>
      </c>
      <c r="K1385" s="219" t="s">
        <v>6756</v>
      </c>
      <c r="L1385" s="223" t="s">
        <v>52</v>
      </c>
      <c r="M1385" s="219" t="s">
        <v>53</v>
      </c>
      <c r="N1385" s="219" t="s">
        <v>7277</v>
      </c>
      <c r="O1385" s="219" t="s">
        <v>55</v>
      </c>
      <c r="P1385" s="219" t="s">
        <v>56</v>
      </c>
      <c r="Q1385" s="219" t="s">
        <v>5570</v>
      </c>
      <c r="R1385" s="219" t="s">
        <v>12955</v>
      </c>
      <c r="S1385" s="219" t="s">
        <v>12453</v>
      </c>
      <c r="T1385" s="223" t="s">
        <v>20335</v>
      </c>
      <c r="U1385" s="225" t="s">
        <v>179</v>
      </c>
      <c r="V1385" s="219" t="s">
        <v>7278</v>
      </c>
      <c r="W1385" s="219" t="s">
        <v>12955</v>
      </c>
      <c r="X1385" s="230" t="s">
        <v>12959</v>
      </c>
      <c r="Y1385" s="220" t="s">
        <v>63</v>
      </c>
      <c r="Z1385" s="220" t="s">
        <v>480</v>
      </c>
      <c r="AA1385" s="220" t="s">
        <v>16646</v>
      </c>
      <c r="AB1385" s="228" t="s">
        <v>126</v>
      </c>
      <c r="AC1385" s="220" t="s">
        <v>13450</v>
      </c>
      <c r="AD1385" s="220" t="s">
        <v>47</v>
      </c>
      <c r="AE1385" s="220" t="s">
        <v>7279</v>
      </c>
      <c r="AF1385" s="228" t="s">
        <v>6688</v>
      </c>
      <c r="AG1385" s="225" t="s">
        <v>6756</v>
      </c>
      <c r="AH1385" s="228" t="s">
        <v>290</v>
      </c>
      <c r="AI1385" s="225" t="s">
        <v>7279</v>
      </c>
      <c r="AJ1385" s="316" t="s">
        <v>15292</v>
      </c>
      <c r="AK1385" s="316" t="s">
        <v>17103</v>
      </c>
      <c r="AL1385" s="221">
        <v>29190</v>
      </c>
      <c r="AM1385" s="221" t="s">
        <v>12607</v>
      </c>
      <c r="AN1385" s="225" t="s">
        <v>9406</v>
      </c>
      <c r="AO1385" s="316"/>
      <c r="AP1385" s="225" t="s">
        <v>12955</v>
      </c>
    </row>
    <row r="1386" spans="1:42" ht="15" customHeight="1">
      <c r="A1386" s="225" t="s">
        <v>17732</v>
      </c>
      <c r="B1386" s="219" t="s">
        <v>17737</v>
      </c>
      <c r="C1386" s="219" t="s">
        <v>7292</v>
      </c>
      <c r="D1386" s="219" t="s">
        <v>7293</v>
      </c>
      <c r="E1386" s="219" t="s">
        <v>7294</v>
      </c>
      <c r="F1386" s="223" t="s">
        <v>11954</v>
      </c>
      <c r="G1386" s="223" t="s">
        <v>7295</v>
      </c>
      <c r="H1386" s="219" t="s">
        <v>7148</v>
      </c>
      <c r="I1386" s="219" t="s">
        <v>7148</v>
      </c>
      <c r="J1386" s="219" t="s">
        <v>6756</v>
      </c>
      <c r="K1386" s="219" t="s">
        <v>6756</v>
      </c>
      <c r="L1386" s="223" t="s">
        <v>52</v>
      </c>
      <c r="M1386" s="219" t="s">
        <v>53</v>
      </c>
      <c r="N1386" s="219" t="s">
        <v>7296</v>
      </c>
      <c r="O1386" s="219" t="s">
        <v>55</v>
      </c>
      <c r="P1386" s="219" t="s">
        <v>56</v>
      </c>
      <c r="Q1386" s="219" t="s">
        <v>2108</v>
      </c>
      <c r="R1386" s="219" t="s">
        <v>12955</v>
      </c>
      <c r="S1386" s="219" t="s">
        <v>7297</v>
      </c>
      <c r="T1386" s="223" t="s">
        <v>20336</v>
      </c>
      <c r="U1386" s="225" t="s">
        <v>13051</v>
      </c>
      <c r="V1386" s="219" t="s">
        <v>7298</v>
      </c>
      <c r="W1386" s="219" t="s">
        <v>12955</v>
      </c>
      <c r="X1386" s="230" t="s">
        <v>20337</v>
      </c>
      <c r="Y1386" s="220" t="s">
        <v>548</v>
      </c>
      <c r="Z1386" s="220" t="s">
        <v>7272</v>
      </c>
      <c r="AA1386" s="220" t="s">
        <v>16652</v>
      </c>
      <c r="AB1386" s="228" t="s">
        <v>144</v>
      </c>
      <c r="AC1386" s="220" t="s">
        <v>7297</v>
      </c>
      <c r="AD1386" s="220" t="s">
        <v>47</v>
      </c>
      <c r="AE1386" s="220" t="s">
        <v>7297</v>
      </c>
      <c r="AF1386" s="228" t="s">
        <v>6688</v>
      </c>
      <c r="AG1386" s="225" t="s">
        <v>6756</v>
      </c>
      <c r="AH1386" s="228" t="s">
        <v>519</v>
      </c>
      <c r="AI1386" s="225" t="s">
        <v>7297</v>
      </c>
      <c r="AJ1386" s="316" t="s">
        <v>15295</v>
      </c>
      <c r="AK1386" s="316" t="s">
        <v>17470</v>
      </c>
      <c r="AL1386" s="221">
        <v>29190</v>
      </c>
      <c r="AM1386" s="221" t="s">
        <v>12606</v>
      </c>
      <c r="AN1386" s="225" t="s">
        <v>9406</v>
      </c>
      <c r="AO1386" s="225"/>
      <c r="AP1386" s="225" t="s">
        <v>12955</v>
      </c>
    </row>
    <row r="1387" spans="1:42" ht="15" customHeight="1">
      <c r="A1387" s="225" t="s">
        <v>17732</v>
      </c>
      <c r="B1387" s="219" t="s">
        <v>17737</v>
      </c>
      <c r="C1387" s="219" t="s">
        <v>7267</v>
      </c>
      <c r="D1387" s="219" t="s">
        <v>7268</v>
      </c>
      <c r="E1387" s="219" t="s">
        <v>7269</v>
      </c>
      <c r="F1387" s="223" t="s">
        <v>7153</v>
      </c>
      <c r="G1387" s="223" t="s">
        <v>7270</v>
      </c>
      <c r="H1387" s="219" t="s">
        <v>7148</v>
      </c>
      <c r="I1387" s="219" t="s">
        <v>7148</v>
      </c>
      <c r="J1387" s="219" t="s">
        <v>6756</v>
      </c>
      <c r="K1387" s="219" t="s">
        <v>6756</v>
      </c>
      <c r="L1387" s="223" t="s">
        <v>52</v>
      </c>
      <c r="M1387" s="219" t="s">
        <v>53</v>
      </c>
      <c r="N1387" s="219" t="s">
        <v>7271</v>
      </c>
      <c r="O1387" s="219" t="s">
        <v>55</v>
      </c>
      <c r="P1387" s="219" t="s">
        <v>56</v>
      </c>
      <c r="Q1387" s="219" t="s">
        <v>5399</v>
      </c>
      <c r="R1387" s="219" t="s">
        <v>12955</v>
      </c>
      <c r="S1387" s="219" t="s">
        <v>7164</v>
      </c>
      <c r="T1387" s="223" t="s">
        <v>20338</v>
      </c>
      <c r="U1387" s="225" t="s">
        <v>13051</v>
      </c>
      <c r="V1387" s="219" t="s">
        <v>7196</v>
      </c>
      <c r="W1387" s="219" t="s">
        <v>12955</v>
      </c>
      <c r="X1387" s="230" t="s">
        <v>13420</v>
      </c>
      <c r="Y1387" s="220" t="s">
        <v>548</v>
      </c>
      <c r="Z1387" s="220" t="s">
        <v>7272</v>
      </c>
      <c r="AA1387" s="220" t="s">
        <v>16645</v>
      </c>
      <c r="AB1387" s="228" t="s">
        <v>2142</v>
      </c>
      <c r="AC1387" s="220" t="s">
        <v>7164</v>
      </c>
      <c r="AD1387" s="220" t="s">
        <v>47</v>
      </c>
      <c r="AE1387" s="220" t="s">
        <v>7164</v>
      </c>
      <c r="AF1387" s="228" t="s">
        <v>6688</v>
      </c>
      <c r="AG1387" s="225" t="s">
        <v>6756</v>
      </c>
      <c r="AH1387" s="228" t="s">
        <v>281</v>
      </c>
      <c r="AI1387" s="225" t="s">
        <v>7164</v>
      </c>
      <c r="AJ1387" s="316" t="s">
        <v>15291</v>
      </c>
      <c r="AK1387" s="316" t="s">
        <v>17471</v>
      </c>
      <c r="AL1387" s="221">
        <v>26755</v>
      </c>
      <c r="AM1387" s="221" t="s">
        <v>12605</v>
      </c>
      <c r="AN1387" s="225" t="s">
        <v>9406</v>
      </c>
      <c r="AO1387" s="225"/>
      <c r="AP1387" s="225" t="s">
        <v>12955</v>
      </c>
    </row>
    <row r="1388" spans="1:42" ht="15" customHeight="1">
      <c r="A1388" s="225" t="s">
        <v>17732</v>
      </c>
      <c r="B1388" s="219" t="s">
        <v>17737</v>
      </c>
      <c r="C1388" s="219" t="s">
        <v>7192</v>
      </c>
      <c r="D1388" s="219" t="s">
        <v>7193</v>
      </c>
      <c r="E1388" s="219" t="s">
        <v>7194</v>
      </c>
      <c r="F1388" s="223" t="s">
        <v>11938</v>
      </c>
      <c r="G1388" s="223" t="s">
        <v>7195</v>
      </c>
      <c r="H1388" s="219" t="s">
        <v>7148</v>
      </c>
      <c r="I1388" s="219" t="s">
        <v>7148</v>
      </c>
      <c r="J1388" s="219" t="s">
        <v>6756</v>
      </c>
      <c r="K1388" s="219" t="s">
        <v>6756</v>
      </c>
      <c r="L1388" s="223" t="s">
        <v>52</v>
      </c>
      <c r="M1388" s="219" t="s">
        <v>53</v>
      </c>
      <c r="N1388" s="219" t="s">
        <v>20339</v>
      </c>
      <c r="O1388" s="219" t="s">
        <v>55</v>
      </c>
      <c r="P1388" s="219" t="s">
        <v>56</v>
      </c>
      <c r="Q1388" s="219" t="s">
        <v>7141</v>
      </c>
      <c r="R1388" s="219" t="s">
        <v>12955</v>
      </c>
      <c r="S1388" s="219" t="s">
        <v>20340</v>
      </c>
      <c r="T1388" s="223" t="s">
        <v>20341</v>
      </c>
      <c r="U1388" s="225" t="s">
        <v>13051</v>
      </c>
      <c r="V1388" s="219" t="s">
        <v>7196</v>
      </c>
      <c r="W1388" s="219" t="s">
        <v>12955</v>
      </c>
      <c r="X1388" s="230" t="s">
        <v>124</v>
      </c>
      <c r="Y1388" s="220" t="s">
        <v>663</v>
      </c>
      <c r="Z1388" s="220" t="s">
        <v>482</v>
      </c>
      <c r="AA1388" s="220" t="s">
        <v>16633</v>
      </c>
      <c r="AB1388" s="228" t="s">
        <v>134</v>
      </c>
      <c r="AC1388" s="220" t="s">
        <v>6277</v>
      </c>
      <c r="AD1388" s="220" t="s">
        <v>4923</v>
      </c>
      <c r="AE1388" s="220" t="s">
        <v>16647</v>
      </c>
      <c r="AF1388" s="228" t="s">
        <v>6688</v>
      </c>
      <c r="AG1388" s="225" t="s">
        <v>6756</v>
      </c>
      <c r="AH1388" s="228" t="s">
        <v>117</v>
      </c>
      <c r="AI1388" s="225" t="s">
        <v>6277</v>
      </c>
      <c r="AJ1388" s="316" t="s">
        <v>15277</v>
      </c>
      <c r="AK1388" s="316" t="s">
        <v>17473</v>
      </c>
      <c r="AL1388" s="221">
        <v>29646</v>
      </c>
      <c r="AM1388" s="221" t="s">
        <v>12606</v>
      </c>
      <c r="AN1388" s="225" t="s">
        <v>9406</v>
      </c>
      <c r="AO1388" s="225"/>
      <c r="AP1388" s="225" t="s">
        <v>12955</v>
      </c>
    </row>
    <row r="1389" spans="1:42" ht="15" customHeight="1">
      <c r="A1389" s="225" t="s">
        <v>17732</v>
      </c>
      <c r="B1389" s="219" t="s">
        <v>17737</v>
      </c>
      <c r="C1389" s="219" t="s">
        <v>7177</v>
      </c>
      <c r="D1389" s="219" t="s">
        <v>7178</v>
      </c>
      <c r="E1389" s="219" t="s">
        <v>7179</v>
      </c>
      <c r="F1389" s="223" t="s">
        <v>11935</v>
      </c>
      <c r="G1389" s="223" t="s">
        <v>7180</v>
      </c>
      <c r="H1389" s="219" t="s">
        <v>7148</v>
      </c>
      <c r="I1389" s="219" t="s">
        <v>7148</v>
      </c>
      <c r="J1389" s="219" t="s">
        <v>6756</v>
      </c>
      <c r="K1389" s="219" t="s">
        <v>6756</v>
      </c>
      <c r="L1389" s="223" t="s">
        <v>52</v>
      </c>
      <c r="M1389" s="219" t="s">
        <v>53</v>
      </c>
      <c r="N1389" s="219" t="s">
        <v>20342</v>
      </c>
      <c r="O1389" s="219" t="s">
        <v>55</v>
      </c>
      <c r="P1389" s="219" t="s">
        <v>56</v>
      </c>
      <c r="Q1389" s="219" t="s">
        <v>12959</v>
      </c>
      <c r="R1389" s="219" t="s">
        <v>12955</v>
      </c>
      <c r="S1389" s="219" t="s">
        <v>6277</v>
      </c>
      <c r="T1389" s="223" t="s">
        <v>20343</v>
      </c>
      <c r="U1389" s="225" t="s">
        <v>179</v>
      </c>
      <c r="V1389" s="219" t="s">
        <v>20344</v>
      </c>
      <c r="W1389" s="219" t="s">
        <v>12955</v>
      </c>
      <c r="X1389" s="230" t="s">
        <v>18778</v>
      </c>
      <c r="Y1389" s="220" t="s">
        <v>63</v>
      </c>
      <c r="Z1389" s="220" t="s">
        <v>480</v>
      </c>
      <c r="AA1389" s="220" t="s">
        <v>16631</v>
      </c>
      <c r="AB1389" s="228" t="s">
        <v>134</v>
      </c>
      <c r="AC1389" s="220" t="s">
        <v>6277</v>
      </c>
      <c r="AD1389" s="220" t="s">
        <v>47</v>
      </c>
      <c r="AE1389" s="220" t="s">
        <v>6277</v>
      </c>
      <c r="AF1389" s="228" t="s">
        <v>6688</v>
      </c>
      <c r="AG1389" s="225" t="s">
        <v>6756</v>
      </c>
      <c r="AH1389" s="228" t="s">
        <v>117</v>
      </c>
      <c r="AI1389" s="225" t="s">
        <v>6277</v>
      </c>
      <c r="AJ1389" s="316" t="s">
        <v>15274</v>
      </c>
      <c r="AK1389" s="316" t="s">
        <v>17104</v>
      </c>
      <c r="AL1389" s="221">
        <v>36495</v>
      </c>
      <c r="AM1389" s="221" t="s">
        <v>12606</v>
      </c>
      <c r="AN1389" s="225" t="s">
        <v>9406</v>
      </c>
      <c r="AO1389" s="316"/>
      <c r="AP1389" s="225" t="s">
        <v>12955</v>
      </c>
    </row>
    <row r="1390" spans="1:42" ht="15" customHeight="1">
      <c r="A1390" s="225" t="s">
        <v>17732</v>
      </c>
      <c r="B1390" s="219" t="s">
        <v>17737</v>
      </c>
      <c r="C1390" s="219" t="s">
        <v>7181</v>
      </c>
      <c r="D1390" s="219" t="s">
        <v>7182</v>
      </c>
      <c r="E1390" s="219" t="s">
        <v>7183</v>
      </c>
      <c r="F1390" s="223" t="s">
        <v>11936</v>
      </c>
      <c r="G1390" s="223" t="s">
        <v>7184</v>
      </c>
      <c r="H1390" s="219" t="s">
        <v>7148</v>
      </c>
      <c r="I1390" s="219" t="s">
        <v>7148</v>
      </c>
      <c r="J1390" s="219" t="s">
        <v>6756</v>
      </c>
      <c r="K1390" s="219" t="s">
        <v>6756</v>
      </c>
      <c r="L1390" s="223" t="s">
        <v>39</v>
      </c>
      <c r="M1390" s="219" t="s">
        <v>40</v>
      </c>
      <c r="N1390" s="219" t="s">
        <v>20345</v>
      </c>
      <c r="O1390" s="219" t="s">
        <v>37</v>
      </c>
      <c r="P1390" s="219" t="s">
        <v>42</v>
      </c>
      <c r="Q1390" s="219" t="s">
        <v>6061</v>
      </c>
      <c r="R1390" s="219" t="s">
        <v>12955</v>
      </c>
      <c r="S1390" s="219" t="s">
        <v>6277</v>
      </c>
      <c r="T1390" s="223" t="s">
        <v>20346</v>
      </c>
      <c r="U1390" s="225" t="s">
        <v>62</v>
      </c>
      <c r="V1390" s="219" t="s">
        <v>7185</v>
      </c>
      <c r="W1390" s="219" t="s">
        <v>12955</v>
      </c>
      <c r="X1390" s="230" t="s">
        <v>124</v>
      </c>
      <c r="Y1390" s="220" t="s">
        <v>63</v>
      </c>
      <c r="Z1390" s="220" t="s">
        <v>468</v>
      </c>
      <c r="AA1390" s="220" t="s">
        <v>16631</v>
      </c>
      <c r="AB1390" s="228" t="s">
        <v>134</v>
      </c>
      <c r="AC1390" s="220" t="s">
        <v>6277</v>
      </c>
      <c r="AD1390" s="220" t="s">
        <v>47</v>
      </c>
      <c r="AE1390" s="220" t="s">
        <v>6277</v>
      </c>
      <c r="AF1390" s="228" t="s">
        <v>6688</v>
      </c>
      <c r="AG1390" s="225" t="s">
        <v>6756</v>
      </c>
      <c r="AH1390" s="228" t="s">
        <v>117</v>
      </c>
      <c r="AI1390" s="225" t="s">
        <v>6277</v>
      </c>
      <c r="AJ1390" s="316" t="s">
        <v>15275</v>
      </c>
      <c r="AK1390" s="316" t="s">
        <v>17105</v>
      </c>
      <c r="AL1390" s="221">
        <v>28369</v>
      </c>
      <c r="AM1390" s="221" t="s">
        <v>12606</v>
      </c>
      <c r="AN1390" s="225" t="s">
        <v>9406</v>
      </c>
      <c r="AO1390" s="316"/>
      <c r="AP1390" s="225" t="s">
        <v>12955</v>
      </c>
    </row>
    <row r="1391" spans="1:42" ht="15" customHeight="1">
      <c r="A1391" s="225" t="s">
        <v>17732</v>
      </c>
      <c r="B1391" s="219" t="s">
        <v>17737</v>
      </c>
      <c r="C1391" s="219" t="s">
        <v>7262</v>
      </c>
      <c r="D1391" s="219" t="s">
        <v>7263</v>
      </c>
      <c r="E1391" s="219" t="s">
        <v>7264</v>
      </c>
      <c r="F1391" s="223" t="s">
        <v>11950</v>
      </c>
      <c r="G1391" s="223" t="s">
        <v>7265</v>
      </c>
      <c r="H1391" s="219" t="s">
        <v>7148</v>
      </c>
      <c r="I1391" s="219" t="s">
        <v>7148</v>
      </c>
      <c r="J1391" s="219" t="s">
        <v>6756</v>
      </c>
      <c r="K1391" s="219" t="s">
        <v>6756</v>
      </c>
      <c r="L1391" s="223" t="s">
        <v>52</v>
      </c>
      <c r="M1391" s="219" t="s">
        <v>53</v>
      </c>
      <c r="N1391" s="219" t="s">
        <v>7266</v>
      </c>
      <c r="O1391" s="219" t="s">
        <v>55</v>
      </c>
      <c r="P1391" s="219" t="s">
        <v>56</v>
      </c>
      <c r="Q1391" s="219" t="s">
        <v>5912</v>
      </c>
      <c r="R1391" s="219" t="s">
        <v>12955</v>
      </c>
      <c r="S1391" s="219" t="s">
        <v>7236</v>
      </c>
      <c r="T1391" s="223" t="s">
        <v>20347</v>
      </c>
      <c r="U1391" s="225" t="s">
        <v>161</v>
      </c>
      <c r="V1391" s="219" t="s">
        <v>488</v>
      </c>
      <c r="W1391" s="219" t="s">
        <v>12955</v>
      </c>
      <c r="X1391" s="230" t="s">
        <v>124</v>
      </c>
      <c r="Y1391" s="220" t="s">
        <v>63</v>
      </c>
      <c r="Z1391" s="220" t="s">
        <v>480</v>
      </c>
      <c r="AA1391" s="220" t="s">
        <v>16641</v>
      </c>
      <c r="AB1391" s="228" t="s">
        <v>489</v>
      </c>
      <c r="AC1391" s="220" t="s">
        <v>7236</v>
      </c>
      <c r="AD1391" s="220" t="s">
        <v>47</v>
      </c>
      <c r="AE1391" s="220" t="s">
        <v>7236</v>
      </c>
      <c r="AF1391" s="228" t="s">
        <v>6688</v>
      </c>
      <c r="AG1391" s="225" t="s">
        <v>6756</v>
      </c>
      <c r="AH1391" s="228" t="s">
        <v>225</v>
      </c>
      <c r="AI1391" s="225" t="s">
        <v>7236</v>
      </c>
      <c r="AJ1391" s="316" t="s">
        <v>15290</v>
      </c>
      <c r="AK1391" s="316" t="s">
        <v>17474</v>
      </c>
      <c r="AL1391" s="221">
        <v>29190</v>
      </c>
      <c r="AM1391" s="221" t="s">
        <v>12607</v>
      </c>
      <c r="AN1391" s="225" t="s">
        <v>9406</v>
      </c>
      <c r="AO1391" s="225"/>
      <c r="AP1391" s="225" t="s">
        <v>12955</v>
      </c>
    </row>
    <row r="1392" spans="1:42" ht="15" customHeight="1">
      <c r="A1392" s="225" t="s">
        <v>17732</v>
      </c>
      <c r="B1392" s="219" t="s">
        <v>17737</v>
      </c>
      <c r="C1392" s="219" t="s">
        <v>7214</v>
      </c>
      <c r="D1392" s="219" t="s">
        <v>7215</v>
      </c>
      <c r="E1392" s="219" t="s">
        <v>7216</v>
      </c>
      <c r="F1392" s="223" t="s">
        <v>11942</v>
      </c>
      <c r="G1392" s="223" t="s">
        <v>7217</v>
      </c>
      <c r="H1392" s="219" t="s">
        <v>7148</v>
      </c>
      <c r="I1392" s="219" t="s">
        <v>7148</v>
      </c>
      <c r="J1392" s="219" t="s">
        <v>6756</v>
      </c>
      <c r="K1392" s="219" t="s">
        <v>6756</v>
      </c>
      <c r="L1392" s="223" t="s">
        <v>52</v>
      </c>
      <c r="M1392" s="219" t="s">
        <v>53</v>
      </c>
      <c r="N1392" s="219" t="s">
        <v>20348</v>
      </c>
      <c r="O1392" s="219" t="s">
        <v>55</v>
      </c>
      <c r="P1392" s="219" t="s">
        <v>56</v>
      </c>
      <c r="Q1392" s="219" t="s">
        <v>13123</v>
      </c>
      <c r="R1392" s="219" t="s">
        <v>12955</v>
      </c>
      <c r="S1392" s="219" t="s">
        <v>20349</v>
      </c>
      <c r="T1392" s="223" t="s">
        <v>20350</v>
      </c>
      <c r="U1392" s="225" t="s">
        <v>179</v>
      </c>
      <c r="V1392" s="219" t="s">
        <v>7212</v>
      </c>
      <c r="W1392" s="219" t="s">
        <v>12955</v>
      </c>
      <c r="X1392" s="230" t="s">
        <v>124</v>
      </c>
      <c r="Y1392" s="220" t="s">
        <v>392</v>
      </c>
      <c r="Z1392" s="220" t="s">
        <v>13260</v>
      </c>
      <c r="AA1392" s="220" t="s">
        <v>16637</v>
      </c>
      <c r="AB1392" s="228" t="s">
        <v>134</v>
      </c>
      <c r="AC1392" s="220" t="s">
        <v>6277</v>
      </c>
      <c r="AD1392" s="220" t="s">
        <v>5514</v>
      </c>
      <c r="AE1392" s="220" t="s">
        <v>17969</v>
      </c>
      <c r="AF1392" s="228" t="s">
        <v>6688</v>
      </c>
      <c r="AG1392" s="225" t="s">
        <v>6756</v>
      </c>
      <c r="AH1392" s="228" t="s">
        <v>117</v>
      </c>
      <c r="AI1392" s="225" t="s">
        <v>6277</v>
      </c>
      <c r="AJ1392" s="316" t="s">
        <v>15281</v>
      </c>
      <c r="AK1392" s="316" t="s">
        <v>17106</v>
      </c>
      <c r="AL1392" s="221">
        <v>26877</v>
      </c>
      <c r="AM1392" s="221" t="s">
        <v>12606</v>
      </c>
      <c r="AN1392" s="225" t="s">
        <v>9406</v>
      </c>
      <c r="AO1392" s="316"/>
      <c r="AP1392" s="225" t="s">
        <v>12955</v>
      </c>
    </row>
    <row r="1393" spans="1:42" ht="15" customHeight="1">
      <c r="A1393" s="225" t="s">
        <v>17732</v>
      </c>
      <c r="B1393" s="219" t="s">
        <v>17737</v>
      </c>
      <c r="C1393" s="219" t="s">
        <v>7224</v>
      </c>
      <c r="D1393" s="219" t="s">
        <v>7225</v>
      </c>
      <c r="E1393" s="219" t="s">
        <v>7226</v>
      </c>
      <c r="F1393" s="223" t="s">
        <v>11944</v>
      </c>
      <c r="G1393" s="223" t="s">
        <v>7227</v>
      </c>
      <c r="H1393" s="219" t="s">
        <v>7148</v>
      </c>
      <c r="I1393" s="219" t="s">
        <v>7148</v>
      </c>
      <c r="J1393" s="219" t="s">
        <v>6756</v>
      </c>
      <c r="K1393" s="219" t="s">
        <v>6756</v>
      </c>
      <c r="L1393" s="223" t="s">
        <v>52</v>
      </c>
      <c r="M1393" s="219" t="s">
        <v>53</v>
      </c>
      <c r="N1393" s="219" t="s">
        <v>7228</v>
      </c>
      <c r="O1393" s="219" t="s">
        <v>55</v>
      </c>
      <c r="P1393" s="219" t="s">
        <v>56</v>
      </c>
      <c r="Q1393" s="219" t="s">
        <v>1848</v>
      </c>
      <c r="R1393" s="219" t="s">
        <v>12955</v>
      </c>
      <c r="S1393" s="219" t="s">
        <v>414</v>
      </c>
      <c r="T1393" s="223" t="s">
        <v>20351</v>
      </c>
      <c r="U1393" s="225" t="s">
        <v>179</v>
      </c>
      <c r="V1393" s="219" t="s">
        <v>7212</v>
      </c>
      <c r="W1393" s="219" t="s">
        <v>12955</v>
      </c>
      <c r="X1393" s="230" t="s">
        <v>124</v>
      </c>
      <c r="Y1393" s="220" t="s">
        <v>392</v>
      </c>
      <c r="Z1393" s="220" t="s">
        <v>414</v>
      </c>
      <c r="AA1393" s="220" t="s">
        <v>16639</v>
      </c>
      <c r="AB1393" s="228" t="s">
        <v>134</v>
      </c>
      <c r="AC1393" s="220" t="s">
        <v>6277</v>
      </c>
      <c r="AD1393" s="220" t="s">
        <v>6949</v>
      </c>
      <c r="AE1393" s="220" t="s">
        <v>17970</v>
      </c>
      <c r="AF1393" s="228" t="s">
        <v>6688</v>
      </c>
      <c r="AG1393" s="225" t="s">
        <v>6756</v>
      </c>
      <c r="AH1393" s="228" t="s">
        <v>117</v>
      </c>
      <c r="AI1393" s="225" t="s">
        <v>6277</v>
      </c>
      <c r="AJ1393" s="316" t="s">
        <v>15283</v>
      </c>
      <c r="AK1393" s="316" t="s">
        <v>17108</v>
      </c>
      <c r="AL1393" s="221">
        <v>26877</v>
      </c>
      <c r="AM1393" s="221" t="s">
        <v>12606</v>
      </c>
      <c r="AN1393" s="225" t="s">
        <v>9406</v>
      </c>
      <c r="AO1393" s="316"/>
      <c r="AP1393" s="225" t="s">
        <v>12955</v>
      </c>
    </row>
    <row r="1394" spans="1:42" ht="15" customHeight="1">
      <c r="A1394" s="225" t="s">
        <v>17732</v>
      </c>
      <c r="B1394" s="219" t="s">
        <v>17737</v>
      </c>
      <c r="C1394" s="219" t="s">
        <v>7237</v>
      </c>
      <c r="D1394" s="219" t="s">
        <v>7238</v>
      </c>
      <c r="E1394" s="219" t="s">
        <v>7239</v>
      </c>
      <c r="F1394" s="223" t="s">
        <v>11946</v>
      </c>
      <c r="G1394" s="223" t="s">
        <v>7240</v>
      </c>
      <c r="H1394" s="219" t="s">
        <v>7148</v>
      </c>
      <c r="I1394" s="219" t="s">
        <v>7148</v>
      </c>
      <c r="J1394" s="219" t="s">
        <v>6756</v>
      </c>
      <c r="K1394" s="219" t="s">
        <v>6756</v>
      </c>
      <c r="L1394" s="223" t="s">
        <v>52</v>
      </c>
      <c r="M1394" s="219" t="s">
        <v>53</v>
      </c>
      <c r="N1394" s="219" t="s">
        <v>7241</v>
      </c>
      <c r="O1394" s="219" t="s">
        <v>55</v>
      </c>
      <c r="P1394" s="219" t="s">
        <v>56</v>
      </c>
      <c r="Q1394" s="219" t="s">
        <v>2639</v>
      </c>
      <c r="R1394" s="219" t="s">
        <v>12955</v>
      </c>
      <c r="S1394" s="219" t="s">
        <v>3229</v>
      </c>
      <c r="T1394" s="223" t="s">
        <v>20352</v>
      </c>
      <c r="U1394" s="225" t="s">
        <v>179</v>
      </c>
      <c r="V1394" s="219" t="s">
        <v>7212</v>
      </c>
      <c r="W1394" s="219" t="s">
        <v>12955</v>
      </c>
      <c r="X1394" s="230" t="s">
        <v>124</v>
      </c>
      <c r="Y1394" s="220" t="s">
        <v>392</v>
      </c>
      <c r="Z1394" s="220" t="s">
        <v>3229</v>
      </c>
      <c r="AA1394" s="220" t="s">
        <v>16641</v>
      </c>
      <c r="AB1394" s="228" t="s">
        <v>489</v>
      </c>
      <c r="AC1394" s="220" t="s">
        <v>7236</v>
      </c>
      <c r="AD1394" s="220" t="s">
        <v>6035</v>
      </c>
      <c r="AE1394" s="220" t="s">
        <v>17971</v>
      </c>
      <c r="AF1394" s="228" t="s">
        <v>6688</v>
      </c>
      <c r="AG1394" s="225" t="s">
        <v>6756</v>
      </c>
      <c r="AH1394" s="228" t="s">
        <v>225</v>
      </c>
      <c r="AI1394" s="225" t="s">
        <v>7236</v>
      </c>
      <c r="AJ1394" s="316" t="s">
        <v>15285</v>
      </c>
      <c r="AK1394" s="316" t="s">
        <v>17109</v>
      </c>
      <c r="AL1394" s="221">
        <v>26877</v>
      </c>
      <c r="AM1394" s="221" t="s">
        <v>12607</v>
      </c>
      <c r="AN1394" s="225" t="s">
        <v>9406</v>
      </c>
      <c r="AO1394" s="316"/>
      <c r="AP1394" s="225" t="s">
        <v>12955</v>
      </c>
    </row>
    <row r="1395" spans="1:42" ht="15" customHeight="1">
      <c r="A1395" s="225" t="s">
        <v>17732</v>
      </c>
      <c r="B1395" s="219" t="s">
        <v>17737</v>
      </c>
      <c r="C1395" s="219" t="s">
        <v>7218</v>
      </c>
      <c r="D1395" s="219" t="s">
        <v>7219</v>
      </c>
      <c r="E1395" s="219" t="s">
        <v>7220</v>
      </c>
      <c r="F1395" s="223" t="s">
        <v>11943</v>
      </c>
      <c r="G1395" s="223" t="s">
        <v>7221</v>
      </c>
      <c r="H1395" s="219" t="s">
        <v>7148</v>
      </c>
      <c r="I1395" s="219" t="s">
        <v>7148</v>
      </c>
      <c r="J1395" s="219" t="s">
        <v>6756</v>
      </c>
      <c r="K1395" s="219" t="s">
        <v>6756</v>
      </c>
      <c r="L1395" s="223" t="s">
        <v>52</v>
      </c>
      <c r="M1395" s="219" t="s">
        <v>53</v>
      </c>
      <c r="N1395" s="219" t="s">
        <v>7222</v>
      </c>
      <c r="O1395" s="219" t="s">
        <v>55</v>
      </c>
      <c r="P1395" s="219" t="s">
        <v>56</v>
      </c>
      <c r="Q1395" s="219" t="s">
        <v>13122</v>
      </c>
      <c r="R1395" s="219" t="s">
        <v>12955</v>
      </c>
      <c r="S1395" s="219" t="s">
        <v>420</v>
      </c>
      <c r="T1395" s="223" t="s">
        <v>20353</v>
      </c>
      <c r="U1395" s="225" t="s">
        <v>179</v>
      </c>
      <c r="V1395" s="219" t="s">
        <v>7212</v>
      </c>
      <c r="W1395" s="219" t="s">
        <v>12955</v>
      </c>
      <c r="X1395" s="230" t="s">
        <v>124</v>
      </c>
      <c r="Y1395" s="220" t="s">
        <v>392</v>
      </c>
      <c r="Z1395" s="220" t="s">
        <v>420</v>
      </c>
      <c r="AA1395" s="220" t="s">
        <v>16638</v>
      </c>
      <c r="AB1395" s="228" t="s">
        <v>134</v>
      </c>
      <c r="AC1395" s="220" t="s">
        <v>6277</v>
      </c>
      <c r="AD1395" s="220" t="s">
        <v>7223</v>
      </c>
      <c r="AE1395" s="220" t="s">
        <v>17972</v>
      </c>
      <c r="AF1395" s="228" t="s">
        <v>6688</v>
      </c>
      <c r="AG1395" s="225" t="s">
        <v>6756</v>
      </c>
      <c r="AH1395" s="228" t="s">
        <v>117</v>
      </c>
      <c r="AI1395" s="225" t="s">
        <v>6277</v>
      </c>
      <c r="AJ1395" s="316" t="s">
        <v>15282</v>
      </c>
      <c r="AK1395" s="316" t="s">
        <v>17110</v>
      </c>
      <c r="AL1395" s="221">
        <v>26877</v>
      </c>
      <c r="AM1395" s="221" t="s">
        <v>12606</v>
      </c>
      <c r="AN1395" s="225" t="s">
        <v>9406</v>
      </c>
      <c r="AO1395" s="316"/>
      <c r="AP1395" s="225" t="s">
        <v>12955</v>
      </c>
    </row>
    <row r="1396" spans="1:42" ht="15" customHeight="1">
      <c r="A1396" s="225" t="s">
        <v>17732</v>
      </c>
      <c r="B1396" s="219" t="s">
        <v>17737</v>
      </c>
      <c r="C1396" s="219" t="s">
        <v>7326</v>
      </c>
      <c r="D1396" s="219" t="s">
        <v>7327</v>
      </c>
      <c r="E1396" s="219" t="s">
        <v>7328</v>
      </c>
      <c r="F1396" s="223" t="s">
        <v>11960</v>
      </c>
      <c r="G1396" s="223" t="s">
        <v>7329</v>
      </c>
      <c r="H1396" s="219" t="s">
        <v>7148</v>
      </c>
      <c r="I1396" s="219" t="s">
        <v>7148</v>
      </c>
      <c r="J1396" s="219" t="s">
        <v>6756</v>
      </c>
      <c r="K1396" s="219" t="s">
        <v>6756</v>
      </c>
      <c r="L1396" s="223" t="s">
        <v>52</v>
      </c>
      <c r="M1396" s="219" t="s">
        <v>53</v>
      </c>
      <c r="N1396" s="219" t="s">
        <v>20354</v>
      </c>
      <c r="O1396" s="219" t="s">
        <v>55</v>
      </c>
      <c r="P1396" s="219" t="s">
        <v>56</v>
      </c>
      <c r="Q1396" s="219" t="s">
        <v>13030</v>
      </c>
      <c r="R1396" s="219" t="s">
        <v>12955</v>
      </c>
      <c r="S1396" s="219" t="s">
        <v>371</v>
      </c>
      <c r="T1396" s="223" t="s">
        <v>20355</v>
      </c>
      <c r="U1396" s="225" t="s">
        <v>179</v>
      </c>
      <c r="V1396" s="219" t="s">
        <v>7247</v>
      </c>
      <c r="W1396" s="219" t="s">
        <v>12955</v>
      </c>
      <c r="X1396" s="230" t="s">
        <v>124</v>
      </c>
      <c r="Y1396" s="220" t="s">
        <v>663</v>
      </c>
      <c r="Z1396" s="220" t="s">
        <v>371</v>
      </c>
      <c r="AA1396" s="220" t="s">
        <v>16658</v>
      </c>
      <c r="AB1396" s="228" t="s">
        <v>134</v>
      </c>
      <c r="AC1396" s="220" t="s">
        <v>6277</v>
      </c>
      <c r="AD1396" s="220" t="s">
        <v>1676</v>
      </c>
      <c r="AE1396" s="220" t="s">
        <v>17973</v>
      </c>
      <c r="AF1396" s="228" t="s">
        <v>6688</v>
      </c>
      <c r="AG1396" s="225" t="s">
        <v>6756</v>
      </c>
      <c r="AH1396" s="228" t="s">
        <v>117</v>
      </c>
      <c r="AI1396" s="225" t="s">
        <v>6277</v>
      </c>
      <c r="AJ1396" s="316" t="s">
        <v>15301</v>
      </c>
      <c r="AK1396" s="316" t="s">
        <v>17111</v>
      </c>
      <c r="AL1396" s="221">
        <v>32843</v>
      </c>
      <c r="AM1396" s="221" t="s">
        <v>12606</v>
      </c>
      <c r="AN1396" s="225" t="s">
        <v>9406</v>
      </c>
      <c r="AO1396" s="316"/>
      <c r="AP1396" s="225" t="s">
        <v>12955</v>
      </c>
    </row>
    <row r="1397" spans="1:42" ht="15" customHeight="1">
      <c r="A1397" s="225" t="s">
        <v>17732</v>
      </c>
      <c r="B1397" s="219" t="s">
        <v>17737</v>
      </c>
      <c r="C1397" s="219" t="s">
        <v>7242</v>
      </c>
      <c r="D1397" s="219" t="s">
        <v>7243</v>
      </c>
      <c r="E1397" s="219" t="s">
        <v>7244</v>
      </c>
      <c r="F1397" s="223" t="s">
        <v>11947</v>
      </c>
      <c r="G1397" s="223" t="s">
        <v>7245</v>
      </c>
      <c r="H1397" s="219" t="s">
        <v>7148</v>
      </c>
      <c r="I1397" s="219" t="s">
        <v>7148</v>
      </c>
      <c r="J1397" s="219" t="s">
        <v>6756</v>
      </c>
      <c r="K1397" s="219" t="s">
        <v>6756</v>
      </c>
      <c r="L1397" s="223" t="s">
        <v>52</v>
      </c>
      <c r="M1397" s="219" t="s">
        <v>53</v>
      </c>
      <c r="N1397" s="219" t="s">
        <v>7246</v>
      </c>
      <c r="O1397" s="219" t="s">
        <v>55</v>
      </c>
      <c r="P1397" s="219" t="s">
        <v>56</v>
      </c>
      <c r="Q1397" s="219" t="s">
        <v>281</v>
      </c>
      <c r="R1397" s="219" t="s">
        <v>12955</v>
      </c>
      <c r="S1397" s="219" t="s">
        <v>1386</v>
      </c>
      <c r="T1397" s="223" t="s">
        <v>20356</v>
      </c>
      <c r="U1397" s="225" t="s">
        <v>179</v>
      </c>
      <c r="V1397" s="219" t="s">
        <v>12931</v>
      </c>
      <c r="W1397" s="219" t="s">
        <v>12955</v>
      </c>
      <c r="X1397" s="230" t="s">
        <v>124</v>
      </c>
      <c r="Y1397" s="220" t="s">
        <v>392</v>
      </c>
      <c r="Z1397" s="220" t="s">
        <v>1386</v>
      </c>
      <c r="AA1397" s="220" t="s">
        <v>16642</v>
      </c>
      <c r="AB1397" s="228" t="s">
        <v>134</v>
      </c>
      <c r="AC1397" s="220" t="s">
        <v>6277</v>
      </c>
      <c r="AD1397" s="220" t="s">
        <v>7248</v>
      </c>
      <c r="AE1397" s="220" t="s">
        <v>17974</v>
      </c>
      <c r="AF1397" s="228" t="s">
        <v>6688</v>
      </c>
      <c r="AG1397" s="225" t="s">
        <v>6756</v>
      </c>
      <c r="AH1397" s="228" t="s">
        <v>117</v>
      </c>
      <c r="AI1397" s="225" t="s">
        <v>6277</v>
      </c>
      <c r="AJ1397" s="316" t="s">
        <v>15286</v>
      </c>
      <c r="AK1397" s="316" t="s">
        <v>17475</v>
      </c>
      <c r="AL1397" s="221">
        <v>26877</v>
      </c>
      <c r="AM1397" s="221" t="s">
        <v>12606</v>
      </c>
      <c r="AN1397" s="225" t="s">
        <v>9406</v>
      </c>
      <c r="AO1397" s="225"/>
      <c r="AP1397" s="225" t="s">
        <v>12955</v>
      </c>
    </row>
    <row r="1398" spans="1:42" ht="15" customHeight="1">
      <c r="A1398" s="225" t="s">
        <v>17732</v>
      </c>
      <c r="B1398" s="219" t="s">
        <v>17737</v>
      </c>
      <c r="C1398" s="219" t="s">
        <v>7229</v>
      </c>
      <c r="D1398" s="219" t="s">
        <v>7230</v>
      </c>
      <c r="E1398" s="219" t="s">
        <v>7231</v>
      </c>
      <c r="F1398" s="223" t="s">
        <v>11945</v>
      </c>
      <c r="G1398" s="223" t="s">
        <v>7232</v>
      </c>
      <c r="H1398" s="219" t="s">
        <v>7148</v>
      </c>
      <c r="I1398" s="219" t="s">
        <v>7148</v>
      </c>
      <c r="J1398" s="219" t="s">
        <v>6756</v>
      </c>
      <c r="K1398" s="219" t="s">
        <v>6756</v>
      </c>
      <c r="L1398" s="223" t="s">
        <v>52</v>
      </c>
      <c r="M1398" s="219" t="s">
        <v>53</v>
      </c>
      <c r="N1398" s="219" t="s">
        <v>7233</v>
      </c>
      <c r="O1398" s="219" t="s">
        <v>55</v>
      </c>
      <c r="P1398" s="219" t="s">
        <v>56</v>
      </c>
      <c r="Q1398" s="219" t="s">
        <v>2490</v>
      </c>
      <c r="R1398" s="219" t="s">
        <v>12955</v>
      </c>
      <c r="S1398" s="219" t="s">
        <v>12451</v>
      </c>
      <c r="T1398" s="223" t="s">
        <v>20357</v>
      </c>
      <c r="U1398" s="225" t="s">
        <v>179</v>
      </c>
      <c r="V1398" s="219" t="s">
        <v>7212</v>
      </c>
      <c r="W1398" s="219" t="s">
        <v>12955</v>
      </c>
      <c r="X1398" s="230" t="s">
        <v>124</v>
      </c>
      <c r="Y1398" s="220" t="s">
        <v>392</v>
      </c>
      <c r="Z1398" s="220" t="s">
        <v>7234</v>
      </c>
      <c r="AA1398" s="220" t="s">
        <v>16640</v>
      </c>
      <c r="AB1398" s="228" t="s">
        <v>489</v>
      </c>
      <c r="AC1398" s="220" t="s">
        <v>7236</v>
      </c>
      <c r="AD1398" s="220" t="s">
        <v>7235</v>
      </c>
      <c r="AE1398" s="220" t="s">
        <v>17975</v>
      </c>
      <c r="AF1398" s="228" t="s">
        <v>6688</v>
      </c>
      <c r="AG1398" s="225" t="s">
        <v>6756</v>
      </c>
      <c r="AH1398" s="228" t="s">
        <v>225</v>
      </c>
      <c r="AI1398" s="225" t="s">
        <v>7236</v>
      </c>
      <c r="AJ1398" s="316" t="s">
        <v>15284</v>
      </c>
      <c r="AK1398" s="316" t="s">
        <v>17113</v>
      </c>
      <c r="AL1398" s="221">
        <v>26877</v>
      </c>
      <c r="AM1398" s="221" t="s">
        <v>12607</v>
      </c>
      <c r="AN1398" s="225" t="s">
        <v>9406</v>
      </c>
      <c r="AO1398" s="316"/>
      <c r="AP1398" s="225" t="s">
        <v>12955</v>
      </c>
    </row>
    <row r="1399" spans="1:42" ht="15" customHeight="1">
      <c r="A1399" s="225" t="s">
        <v>17732</v>
      </c>
      <c r="B1399" s="219" t="s">
        <v>17737</v>
      </c>
      <c r="C1399" s="219" t="s">
        <v>7306</v>
      </c>
      <c r="D1399" s="219" t="s">
        <v>7307</v>
      </c>
      <c r="E1399" s="219" t="s">
        <v>7308</v>
      </c>
      <c r="F1399" s="223" t="s">
        <v>11956</v>
      </c>
      <c r="G1399" s="223" t="s">
        <v>7309</v>
      </c>
      <c r="H1399" s="219" t="s">
        <v>7148</v>
      </c>
      <c r="I1399" s="219" t="s">
        <v>7148</v>
      </c>
      <c r="J1399" s="219" t="s">
        <v>6756</v>
      </c>
      <c r="K1399" s="219" t="s">
        <v>6756</v>
      </c>
      <c r="L1399" s="223" t="s">
        <v>52</v>
      </c>
      <c r="M1399" s="219" t="s">
        <v>53</v>
      </c>
      <c r="N1399" s="219" t="s">
        <v>20358</v>
      </c>
      <c r="O1399" s="219" t="s">
        <v>55</v>
      </c>
      <c r="P1399" s="219" t="s">
        <v>56</v>
      </c>
      <c r="Q1399" s="219" t="s">
        <v>55</v>
      </c>
      <c r="R1399" s="219" t="s">
        <v>12955</v>
      </c>
      <c r="S1399" s="219" t="s">
        <v>20359</v>
      </c>
      <c r="T1399" s="223" t="s">
        <v>20360</v>
      </c>
      <c r="U1399" s="225" t="s">
        <v>179</v>
      </c>
      <c r="V1399" s="219" t="s">
        <v>6831</v>
      </c>
      <c r="W1399" s="219" t="s">
        <v>12955</v>
      </c>
      <c r="X1399" s="230" t="s">
        <v>13187</v>
      </c>
      <c r="Y1399" s="220" t="s">
        <v>63</v>
      </c>
      <c r="Z1399" s="220" t="s">
        <v>480</v>
      </c>
      <c r="AA1399" s="220" t="s">
        <v>16654</v>
      </c>
      <c r="AB1399" s="228" t="s">
        <v>134</v>
      </c>
      <c r="AC1399" s="220" t="s">
        <v>6277</v>
      </c>
      <c r="AD1399" s="220" t="s">
        <v>607</v>
      </c>
      <c r="AE1399" s="220" t="s">
        <v>17976</v>
      </c>
      <c r="AF1399" s="228" t="s">
        <v>6688</v>
      </c>
      <c r="AG1399" s="225" t="s">
        <v>6756</v>
      </c>
      <c r="AH1399" s="228" t="s">
        <v>117</v>
      </c>
      <c r="AI1399" s="225" t="s">
        <v>6277</v>
      </c>
      <c r="AJ1399" s="316" t="s">
        <v>15297</v>
      </c>
      <c r="AK1399" s="316" t="s">
        <v>17477</v>
      </c>
      <c r="AL1399" s="221">
        <v>29434</v>
      </c>
      <c r="AM1399" s="221" t="s">
        <v>12606</v>
      </c>
      <c r="AN1399" s="225" t="s">
        <v>9406</v>
      </c>
      <c r="AO1399" s="225"/>
      <c r="AP1399" s="225" t="s">
        <v>12955</v>
      </c>
    </row>
    <row r="1400" spans="1:42" ht="15" customHeight="1">
      <c r="A1400" s="225" t="s">
        <v>17732</v>
      </c>
      <c r="B1400" s="219" t="s">
        <v>17737</v>
      </c>
      <c r="C1400" s="219" t="s">
        <v>7208</v>
      </c>
      <c r="D1400" s="219" t="s">
        <v>7209</v>
      </c>
      <c r="E1400" s="219" t="s">
        <v>7210</v>
      </c>
      <c r="F1400" s="223" t="s">
        <v>11941</v>
      </c>
      <c r="G1400" s="223" t="s">
        <v>7211</v>
      </c>
      <c r="H1400" s="219" t="s">
        <v>7148</v>
      </c>
      <c r="I1400" s="219" t="s">
        <v>7148</v>
      </c>
      <c r="J1400" s="219" t="s">
        <v>6756</v>
      </c>
      <c r="K1400" s="219" t="s">
        <v>6756</v>
      </c>
      <c r="L1400" s="223" t="s">
        <v>52</v>
      </c>
      <c r="M1400" s="219" t="s">
        <v>53</v>
      </c>
      <c r="N1400" s="219" t="s">
        <v>20361</v>
      </c>
      <c r="O1400" s="219" t="s">
        <v>55</v>
      </c>
      <c r="P1400" s="219" t="s">
        <v>56</v>
      </c>
      <c r="Q1400" s="219" t="s">
        <v>12906</v>
      </c>
      <c r="R1400" s="219" t="s">
        <v>12955</v>
      </c>
      <c r="S1400" s="219" t="s">
        <v>371</v>
      </c>
      <c r="T1400" s="223" t="s">
        <v>20362</v>
      </c>
      <c r="U1400" s="225" t="s">
        <v>179</v>
      </c>
      <c r="V1400" s="219" t="s">
        <v>7212</v>
      </c>
      <c r="W1400" s="219" t="s">
        <v>12955</v>
      </c>
      <c r="X1400" s="230" t="s">
        <v>124</v>
      </c>
      <c r="Y1400" s="220" t="s">
        <v>392</v>
      </c>
      <c r="Z1400" s="220" t="s">
        <v>6831</v>
      </c>
      <c r="AA1400" s="220" t="s">
        <v>16636</v>
      </c>
      <c r="AB1400" s="228" t="s">
        <v>134</v>
      </c>
      <c r="AC1400" s="220" t="s">
        <v>6277</v>
      </c>
      <c r="AD1400" s="220" t="s">
        <v>7213</v>
      </c>
      <c r="AE1400" s="220" t="s">
        <v>16649</v>
      </c>
      <c r="AF1400" s="228" t="s">
        <v>6688</v>
      </c>
      <c r="AG1400" s="225" t="s">
        <v>6756</v>
      </c>
      <c r="AH1400" s="228" t="s">
        <v>117</v>
      </c>
      <c r="AI1400" s="225" t="s">
        <v>6277</v>
      </c>
      <c r="AJ1400" s="316" t="s">
        <v>15280</v>
      </c>
      <c r="AK1400" s="316" t="s">
        <v>17116</v>
      </c>
      <c r="AL1400" s="221">
        <v>26877</v>
      </c>
      <c r="AM1400" s="221" t="s">
        <v>12606</v>
      </c>
      <c r="AN1400" s="225" t="s">
        <v>9406</v>
      </c>
      <c r="AO1400" s="316"/>
      <c r="AP1400" s="225" t="s">
        <v>12955</v>
      </c>
    </row>
    <row r="1401" spans="1:42" ht="15" customHeight="1">
      <c r="A1401" s="225" t="s">
        <v>17732</v>
      </c>
      <c r="B1401" s="219" t="s">
        <v>17737</v>
      </c>
      <c r="C1401" s="219" t="s">
        <v>7310</v>
      </c>
      <c r="D1401" s="219" t="s">
        <v>7311</v>
      </c>
      <c r="E1401" s="219" t="s">
        <v>7312</v>
      </c>
      <c r="F1401" s="223" t="s">
        <v>11957</v>
      </c>
      <c r="G1401" s="223" t="s">
        <v>7313</v>
      </c>
      <c r="H1401" s="219" t="s">
        <v>7148</v>
      </c>
      <c r="I1401" s="219" t="s">
        <v>7148</v>
      </c>
      <c r="J1401" s="219" t="s">
        <v>6756</v>
      </c>
      <c r="K1401" s="219" t="s">
        <v>6756</v>
      </c>
      <c r="L1401" s="223" t="s">
        <v>52</v>
      </c>
      <c r="M1401" s="219" t="s">
        <v>53</v>
      </c>
      <c r="N1401" s="219" t="s">
        <v>20363</v>
      </c>
      <c r="O1401" s="219" t="s">
        <v>55</v>
      </c>
      <c r="P1401" s="219" t="s">
        <v>56</v>
      </c>
      <c r="Q1401" s="219" t="s">
        <v>3445</v>
      </c>
      <c r="R1401" s="219" t="s">
        <v>12955</v>
      </c>
      <c r="S1401" s="219" t="s">
        <v>7700</v>
      </c>
      <c r="T1401" s="223" t="s">
        <v>20364</v>
      </c>
      <c r="U1401" s="225" t="s">
        <v>179</v>
      </c>
      <c r="V1401" s="219" t="s">
        <v>414</v>
      </c>
      <c r="W1401" s="219" t="s">
        <v>12955</v>
      </c>
      <c r="X1401" s="230" t="s">
        <v>124</v>
      </c>
      <c r="Y1401" s="220" t="s">
        <v>63</v>
      </c>
      <c r="Z1401" s="220" t="s">
        <v>7314</v>
      </c>
      <c r="AA1401" s="220" t="s">
        <v>16655</v>
      </c>
      <c r="AB1401" s="228" t="s">
        <v>489</v>
      </c>
      <c r="AC1401" s="220" t="s">
        <v>7236</v>
      </c>
      <c r="AD1401" s="220" t="s">
        <v>7315</v>
      </c>
      <c r="AE1401" s="220" t="s">
        <v>7700</v>
      </c>
      <c r="AF1401" s="228" t="s">
        <v>6688</v>
      </c>
      <c r="AG1401" s="225" t="s">
        <v>6756</v>
      </c>
      <c r="AH1401" s="228" t="s">
        <v>225</v>
      </c>
      <c r="AI1401" s="225" t="s">
        <v>7236</v>
      </c>
      <c r="AJ1401" s="316" t="s">
        <v>15298</v>
      </c>
      <c r="AK1401" s="316" t="s">
        <v>17683</v>
      </c>
      <c r="AL1401" s="221">
        <v>29434</v>
      </c>
      <c r="AM1401" s="221" t="s">
        <v>12607</v>
      </c>
      <c r="AN1401" s="225" t="s">
        <v>9406</v>
      </c>
      <c r="AO1401" s="316"/>
      <c r="AP1401" s="225" t="s">
        <v>12955</v>
      </c>
    </row>
    <row r="1402" spans="1:42" ht="15" customHeight="1">
      <c r="A1402" s="225" t="s">
        <v>17732</v>
      </c>
      <c r="B1402" s="219" t="s">
        <v>17737</v>
      </c>
      <c r="C1402" s="219" t="s">
        <v>12955</v>
      </c>
      <c r="D1402" s="219" t="s">
        <v>12955</v>
      </c>
      <c r="E1402" s="219" t="s">
        <v>12955</v>
      </c>
      <c r="F1402" s="223" t="s">
        <v>12840</v>
      </c>
      <c r="G1402" s="318" t="s">
        <v>9809</v>
      </c>
      <c r="H1402" s="219" t="s">
        <v>7148</v>
      </c>
      <c r="I1402" s="219" t="s">
        <v>7148</v>
      </c>
      <c r="J1402" s="219" t="s">
        <v>6756</v>
      </c>
      <c r="K1402" s="219" t="s">
        <v>6756</v>
      </c>
      <c r="L1402" s="219" t="s">
        <v>39</v>
      </c>
      <c r="M1402" s="219" t="s">
        <v>40</v>
      </c>
      <c r="N1402" s="219" t="s">
        <v>9810</v>
      </c>
      <c r="O1402" s="219" t="s">
        <v>37</v>
      </c>
      <c r="P1402" s="219" t="s">
        <v>42</v>
      </c>
      <c r="Q1402" s="219" t="s">
        <v>12663</v>
      </c>
      <c r="R1402" s="219" t="s">
        <v>12955</v>
      </c>
      <c r="S1402" s="219" t="s">
        <v>12955</v>
      </c>
      <c r="T1402" s="219" t="s">
        <v>12955</v>
      </c>
      <c r="U1402" s="219" t="s">
        <v>12955</v>
      </c>
      <c r="V1402" s="219" t="s">
        <v>12955</v>
      </c>
      <c r="W1402" s="219" t="s">
        <v>12955</v>
      </c>
      <c r="X1402" s="219" t="s">
        <v>12955</v>
      </c>
      <c r="Y1402" s="219" t="s">
        <v>12955</v>
      </c>
      <c r="Z1402" s="219" t="s">
        <v>12955</v>
      </c>
      <c r="AA1402" s="219" t="s">
        <v>12955</v>
      </c>
      <c r="AB1402" s="219" t="s">
        <v>12955</v>
      </c>
      <c r="AC1402" s="219" t="s">
        <v>12955</v>
      </c>
      <c r="AD1402" s="219" t="s">
        <v>12955</v>
      </c>
      <c r="AE1402" s="219" t="s">
        <v>12955</v>
      </c>
      <c r="AF1402" s="219" t="s">
        <v>6688</v>
      </c>
      <c r="AG1402" s="219" t="s">
        <v>6756</v>
      </c>
      <c r="AH1402" s="219" t="s">
        <v>12955</v>
      </c>
      <c r="AI1402" s="219" t="s">
        <v>12955</v>
      </c>
      <c r="AJ1402" s="219" t="s">
        <v>12955</v>
      </c>
      <c r="AK1402" s="219" t="s">
        <v>12955</v>
      </c>
      <c r="AL1402" s="222"/>
      <c r="AM1402" s="219" t="s">
        <v>12955</v>
      </c>
      <c r="AN1402" s="223" t="s">
        <v>9412</v>
      </c>
      <c r="AO1402" s="222">
        <v>38108</v>
      </c>
      <c r="AP1402" s="222" t="s">
        <v>12955</v>
      </c>
    </row>
    <row r="1403" spans="1:42" ht="15" customHeight="1">
      <c r="A1403" s="225" t="s">
        <v>17732</v>
      </c>
      <c r="B1403" s="219" t="s">
        <v>17737</v>
      </c>
      <c r="C1403" s="219" t="s">
        <v>12955</v>
      </c>
      <c r="D1403" s="219" t="s">
        <v>12955</v>
      </c>
      <c r="E1403" s="219" t="s">
        <v>12955</v>
      </c>
      <c r="F1403" s="223" t="s">
        <v>12840</v>
      </c>
      <c r="G1403" s="318" t="s">
        <v>9811</v>
      </c>
      <c r="H1403" s="219" t="s">
        <v>7148</v>
      </c>
      <c r="I1403" s="219" t="s">
        <v>7148</v>
      </c>
      <c r="J1403" s="219" t="s">
        <v>6756</v>
      </c>
      <c r="K1403" s="219" t="s">
        <v>6756</v>
      </c>
      <c r="L1403" s="219" t="s">
        <v>39</v>
      </c>
      <c r="M1403" s="219" t="s">
        <v>40</v>
      </c>
      <c r="N1403" s="219" t="s">
        <v>9812</v>
      </c>
      <c r="O1403" s="219" t="s">
        <v>117</v>
      </c>
      <c r="P1403" s="219" t="s">
        <v>240</v>
      </c>
      <c r="Q1403" s="219" t="s">
        <v>12663</v>
      </c>
      <c r="R1403" s="219" t="s">
        <v>12955</v>
      </c>
      <c r="S1403" s="219" t="s">
        <v>12955</v>
      </c>
      <c r="T1403" s="219" t="s">
        <v>12955</v>
      </c>
      <c r="U1403" s="219" t="s">
        <v>12955</v>
      </c>
      <c r="V1403" s="219" t="s">
        <v>12955</v>
      </c>
      <c r="W1403" s="219" t="s">
        <v>12955</v>
      </c>
      <c r="X1403" s="219" t="s">
        <v>12955</v>
      </c>
      <c r="Y1403" s="219" t="s">
        <v>12955</v>
      </c>
      <c r="Z1403" s="219" t="s">
        <v>12955</v>
      </c>
      <c r="AA1403" s="219" t="s">
        <v>12955</v>
      </c>
      <c r="AB1403" s="219" t="s">
        <v>12955</v>
      </c>
      <c r="AC1403" s="219" t="s">
        <v>12955</v>
      </c>
      <c r="AD1403" s="219" t="s">
        <v>12955</v>
      </c>
      <c r="AE1403" s="219" t="s">
        <v>12955</v>
      </c>
      <c r="AF1403" s="219" t="s">
        <v>6688</v>
      </c>
      <c r="AG1403" s="219" t="s">
        <v>6756</v>
      </c>
      <c r="AH1403" s="219" t="s">
        <v>12955</v>
      </c>
      <c r="AI1403" s="219" t="s">
        <v>12955</v>
      </c>
      <c r="AJ1403" s="219" t="s">
        <v>12955</v>
      </c>
      <c r="AK1403" s="219" t="s">
        <v>12955</v>
      </c>
      <c r="AL1403" s="222"/>
      <c r="AM1403" s="219" t="s">
        <v>12955</v>
      </c>
      <c r="AN1403" s="223" t="s">
        <v>9412</v>
      </c>
      <c r="AO1403" s="222">
        <v>34700</v>
      </c>
      <c r="AP1403" s="222" t="s">
        <v>12955</v>
      </c>
    </row>
    <row r="1404" spans="1:42" ht="15" customHeight="1">
      <c r="A1404" s="225" t="s">
        <v>17732</v>
      </c>
      <c r="B1404" s="219" t="s">
        <v>17737</v>
      </c>
      <c r="C1404" s="219" t="s">
        <v>12955</v>
      </c>
      <c r="D1404" s="219" t="s">
        <v>12955</v>
      </c>
      <c r="E1404" s="219" t="s">
        <v>12955</v>
      </c>
      <c r="F1404" s="223" t="s">
        <v>12841</v>
      </c>
      <c r="G1404" s="318" t="s">
        <v>9813</v>
      </c>
      <c r="H1404" s="219" t="s">
        <v>7148</v>
      </c>
      <c r="I1404" s="219" t="s">
        <v>7148</v>
      </c>
      <c r="J1404" s="219" t="s">
        <v>6756</v>
      </c>
      <c r="K1404" s="219" t="s">
        <v>6756</v>
      </c>
      <c r="L1404" s="219" t="s">
        <v>52</v>
      </c>
      <c r="M1404" s="219" t="s">
        <v>53</v>
      </c>
      <c r="N1404" s="219" t="s">
        <v>9814</v>
      </c>
      <c r="O1404" s="219" t="s">
        <v>55</v>
      </c>
      <c r="P1404" s="219" t="s">
        <v>56</v>
      </c>
      <c r="Q1404" s="219" t="s">
        <v>9519</v>
      </c>
      <c r="R1404" s="219" t="s">
        <v>12955</v>
      </c>
      <c r="S1404" s="219" t="s">
        <v>12955</v>
      </c>
      <c r="T1404" s="219" t="s">
        <v>12955</v>
      </c>
      <c r="U1404" s="219" t="s">
        <v>12955</v>
      </c>
      <c r="V1404" s="219" t="s">
        <v>12955</v>
      </c>
      <c r="W1404" s="219" t="s">
        <v>12955</v>
      </c>
      <c r="X1404" s="219" t="s">
        <v>12955</v>
      </c>
      <c r="Y1404" s="219" t="s">
        <v>12955</v>
      </c>
      <c r="Z1404" s="219" t="s">
        <v>12955</v>
      </c>
      <c r="AA1404" s="219" t="s">
        <v>12955</v>
      </c>
      <c r="AB1404" s="219" t="s">
        <v>12955</v>
      </c>
      <c r="AC1404" s="219" t="s">
        <v>12955</v>
      </c>
      <c r="AD1404" s="219" t="s">
        <v>12955</v>
      </c>
      <c r="AE1404" s="219" t="s">
        <v>12955</v>
      </c>
      <c r="AF1404" s="219" t="s">
        <v>6688</v>
      </c>
      <c r="AG1404" s="219" t="s">
        <v>6756</v>
      </c>
      <c r="AH1404" s="219" t="s">
        <v>12955</v>
      </c>
      <c r="AI1404" s="219" t="s">
        <v>12955</v>
      </c>
      <c r="AJ1404" s="219" t="s">
        <v>12955</v>
      </c>
      <c r="AK1404" s="219" t="s">
        <v>12955</v>
      </c>
      <c r="AL1404" s="222"/>
      <c r="AM1404" s="219" t="s">
        <v>12955</v>
      </c>
      <c r="AN1404" s="223" t="s">
        <v>9412</v>
      </c>
      <c r="AO1404" s="222">
        <v>39965</v>
      </c>
      <c r="AP1404" s="222" t="s">
        <v>12955</v>
      </c>
    </row>
    <row r="1405" spans="1:42" ht="15" customHeight="1">
      <c r="A1405" s="225" t="s">
        <v>17732</v>
      </c>
      <c r="B1405" s="219" t="s">
        <v>17737</v>
      </c>
      <c r="C1405" s="219" t="s">
        <v>12955</v>
      </c>
      <c r="D1405" s="219" t="s">
        <v>12955</v>
      </c>
      <c r="E1405" s="219" t="s">
        <v>12955</v>
      </c>
      <c r="F1405" s="223" t="s">
        <v>11936</v>
      </c>
      <c r="G1405" s="318" t="s">
        <v>9815</v>
      </c>
      <c r="H1405" s="219" t="s">
        <v>7148</v>
      </c>
      <c r="I1405" s="219" t="s">
        <v>7148</v>
      </c>
      <c r="J1405" s="219" t="s">
        <v>6756</v>
      </c>
      <c r="K1405" s="219" t="s">
        <v>6756</v>
      </c>
      <c r="L1405" s="219" t="s">
        <v>39</v>
      </c>
      <c r="M1405" s="219" t="s">
        <v>40</v>
      </c>
      <c r="N1405" s="219" t="s">
        <v>9816</v>
      </c>
      <c r="O1405" s="219" t="s">
        <v>117</v>
      </c>
      <c r="P1405" s="219" t="s">
        <v>240</v>
      </c>
      <c r="Q1405" s="219" t="s">
        <v>6061</v>
      </c>
      <c r="R1405" s="219" t="s">
        <v>12955</v>
      </c>
      <c r="S1405" s="219" t="s">
        <v>12955</v>
      </c>
      <c r="T1405" s="219" t="s">
        <v>12955</v>
      </c>
      <c r="U1405" s="219" t="s">
        <v>12955</v>
      </c>
      <c r="V1405" s="219" t="s">
        <v>12955</v>
      </c>
      <c r="W1405" s="219" t="s">
        <v>12955</v>
      </c>
      <c r="X1405" s="219" t="s">
        <v>12955</v>
      </c>
      <c r="Y1405" s="219" t="s">
        <v>12955</v>
      </c>
      <c r="Z1405" s="219" t="s">
        <v>12955</v>
      </c>
      <c r="AA1405" s="219" t="s">
        <v>12955</v>
      </c>
      <c r="AB1405" s="219" t="s">
        <v>12955</v>
      </c>
      <c r="AC1405" s="219" t="s">
        <v>12955</v>
      </c>
      <c r="AD1405" s="219" t="s">
        <v>12955</v>
      </c>
      <c r="AE1405" s="219" t="s">
        <v>12955</v>
      </c>
      <c r="AF1405" s="219" t="s">
        <v>6688</v>
      </c>
      <c r="AG1405" s="219" t="s">
        <v>6756</v>
      </c>
      <c r="AH1405" s="219" t="s">
        <v>12955</v>
      </c>
      <c r="AI1405" s="219" t="s">
        <v>12955</v>
      </c>
      <c r="AJ1405" s="219" t="s">
        <v>12955</v>
      </c>
      <c r="AK1405" s="219" t="s">
        <v>12955</v>
      </c>
      <c r="AL1405" s="222"/>
      <c r="AM1405" s="219" t="s">
        <v>12955</v>
      </c>
      <c r="AN1405" s="223" t="s">
        <v>9412</v>
      </c>
      <c r="AO1405" s="222">
        <v>36951</v>
      </c>
      <c r="AP1405" s="222" t="s">
        <v>12955</v>
      </c>
    </row>
    <row r="1406" spans="1:42" ht="15" customHeight="1">
      <c r="A1406" s="225" t="s">
        <v>17732</v>
      </c>
      <c r="B1406" s="219" t="s">
        <v>17737</v>
      </c>
      <c r="C1406" s="219" t="s">
        <v>12955</v>
      </c>
      <c r="D1406" s="219" t="s">
        <v>12955</v>
      </c>
      <c r="E1406" s="219" t="s">
        <v>12955</v>
      </c>
      <c r="F1406" s="223" t="s">
        <v>11937</v>
      </c>
      <c r="G1406" s="318" t="s">
        <v>9817</v>
      </c>
      <c r="H1406" s="219" t="s">
        <v>7148</v>
      </c>
      <c r="I1406" s="219" t="s">
        <v>7148</v>
      </c>
      <c r="J1406" s="219" t="s">
        <v>6756</v>
      </c>
      <c r="K1406" s="219" t="s">
        <v>6756</v>
      </c>
      <c r="L1406" s="219" t="s">
        <v>52</v>
      </c>
      <c r="M1406" s="219" t="s">
        <v>53</v>
      </c>
      <c r="N1406" s="219" t="s">
        <v>9818</v>
      </c>
      <c r="O1406" s="219" t="s">
        <v>354</v>
      </c>
      <c r="P1406" s="219" t="s">
        <v>355</v>
      </c>
      <c r="Q1406" s="219" t="s">
        <v>160</v>
      </c>
      <c r="R1406" s="219" t="s">
        <v>12955</v>
      </c>
      <c r="S1406" s="219" t="s">
        <v>12955</v>
      </c>
      <c r="T1406" s="219" t="s">
        <v>12955</v>
      </c>
      <c r="U1406" s="219" t="s">
        <v>12955</v>
      </c>
      <c r="V1406" s="219" t="s">
        <v>12955</v>
      </c>
      <c r="W1406" s="219" t="s">
        <v>12955</v>
      </c>
      <c r="X1406" s="219" t="s">
        <v>12955</v>
      </c>
      <c r="Y1406" s="219" t="s">
        <v>12955</v>
      </c>
      <c r="Z1406" s="219" t="s">
        <v>12955</v>
      </c>
      <c r="AA1406" s="219" t="s">
        <v>12955</v>
      </c>
      <c r="AB1406" s="219" t="s">
        <v>12955</v>
      </c>
      <c r="AC1406" s="219" t="s">
        <v>12955</v>
      </c>
      <c r="AD1406" s="219" t="s">
        <v>12955</v>
      </c>
      <c r="AE1406" s="219" t="s">
        <v>12955</v>
      </c>
      <c r="AF1406" s="219" t="s">
        <v>6688</v>
      </c>
      <c r="AG1406" s="219" t="s">
        <v>6756</v>
      </c>
      <c r="AH1406" s="219" t="s">
        <v>12955</v>
      </c>
      <c r="AI1406" s="219" t="s">
        <v>12955</v>
      </c>
      <c r="AJ1406" s="219" t="s">
        <v>12955</v>
      </c>
      <c r="AK1406" s="219" t="s">
        <v>12955</v>
      </c>
      <c r="AL1406" s="222"/>
      <c r="AM1406" s="219" t="s">
        <v>12955</v>
      </c>
      <c r="AN1406" s="223" t="s">
        <v>9412</v>
      </c>
      <c r="AO1406" s="222">
        <v>35370</v>
      </c>
      <c r="AP1406" s="222" t="s">
        <v>12955</v>
      </c>
    </row>
    <row r="1407" spans="1:42" ht="15" customHeight="1">
      <c r="A1407" s="225" t="s">
        <v>17732</v>
      </c>
      <c r="B1407" s="219" t="s">
        <v>17737</v>
      </c>
      <c r="C1407" s="219" t="s">
        <v>12955</v>
      </c>
      <c r="D1407" s="219" t="s">
        <v>12955</v>
      </c>
      <c r="E1407" s="219" t="s">
        <v>12955</v>
      </c>
      <c r="F1407" s="223" t="s">
        <v>12842</v>
      </c>
      <c r="G1407" s="318" t="s">
        <v>9819</v>
      </c>
      <c r="H1407" s="219" t="s">
        <v>7148</v>
      </c>
      <c r="I1407" s="219" t="s">
        <v>7148</v>
      </c>
      <c r="J1407" s="219" t="s">
        <v>6756</v>
      </c>
      <c r="K1407" s="219" t="s">
        <v>6756</v>
      </c>
      <c r="L1407" s="219" t="s">
        <v>52</v>
      </c>
      <c r="M1407" s="219" t="s">
        <v>53</v>
      </c>
      <c r="N1407" s="219" t="s">
        <v>9820</v>
      </c>
      <c r="O1407" s="219" t="s">
        <v>55</v>
      </c>
      <c r="P1407" s="219" t="s">
        <v>56</v>
      </c>
      <c r="Q1407" s="219" t="s">
        <v>2795</v>
      </c>
      <c r="R1407" s="219" t="s">
        <v>12955</v>
      </c>
      <c r="S1407" s="219" t="s">
        <v>12955</v>
      </c>
      <c r="T1407" s="219" t="s">
        <v>12955</v>
      </c>
      <c r="U1407" s="219" t="s">
        <v>12955</v>
      </c>
      <c r="V1407" s="219" t="s">
        <v>12955</v>
      </c>
      <c r="W1407" s="219" t="s">
        <v>12955</v>
      </c>
      <c r="X1407" s="219" t="s">
        <v>12955</v>
      </c>
      <c r="Y1407" s="219" t="s">
        <v>12955</v>
      </c>
      <c r="Z1407" s="219" t="s">
        <v>12955</v>
      </c>
      <c r="AA1407" s="219" t="s">
        <v>12955</v>
      </c>
      <c r="AB1407" s="219" t="s">
        <v>12955</v>
      </c>
      <c r="AC1407" s="219" t="s">
        <v>12955</v>
      </c>
      <c r="AD1407" s="219" t="s">
        <v>12955</v>
      </c>
      <c r="AE1407" s="219" t="s">
        <v>12955</v>
      </c>
      <c r="AF1407" s="219" t="s">
        <v>6688</v>
      </c>
      <c r="AG1407" s="219" t="s">
        <v>6756</v>
      </c>
      <c r="AH1407" s="219" t="s">
        <v>12955</v>
      </c>
      <c r="AI1407" s="219" t="s">
        <v>12955</v>
      </c>
      <c r="AJ1407" s="219" t="s">
        <v>12955</v>
      </c>
      <c r="AK1407" s="219" t="s">
        <v>12955</v>
      </c>
      <c r="AL1407" s="222"/>
      <c r="AM1407" s="219" t="s">
        <v>12955</v>
      </c>
      <c r="AN1407" s="223" t="s">
        <v>9412</v>
      </c>
      <c r="AO1407" s="222">
        <v>35247</v>
      </c>
      <c r="AP1407" s="222" t="s">
        <v>12955</v>
      </c>
    </row>
    <row r="1408" spans="1:42" ht="15" customHeight="1">
      <c r="A1408" s="225" t="s">
        <v>17732</v>
      </c>
      <c r="B1408" s="219" t="s">
        <v>17737</v>
      </c>
      <c r="C1408" s="219" t="s">
        <v>12955</v>
      </c>
      <c r="D1408" s="219" t="s">
        <v>12955</v>
      </c>
      <c r="E1408" s="219" t="s">
        <v>12955</v>
      </c>
      <c r="F1408" s="223" t="s">
        <v>12843</v>
      </c>
      <c r="G1408" s="318" t="s">
        <v>9821</v>
      </c>
      <c r="H1408" s="219" t="s">
        <v>7148</v>
      </c>
      <c r="I1408" s="219" t="s">
        <v>7148</v>
      </c>
      <c r="J1408" s="219" t="s">
        <v>6756</v>
      </c>
      <c r="K1408" s="219" t="s">
        <v>6756</v>
      </c>
      <c r="L1408" s="219" t="s">
        <v>52</v>
      </c>
      <c r="M1408" s="219" t="s">
        <v>53</v>
      </c>
      <c r="N1408" s="219" t="s">
        <v>9822</v>
      </c>
      <c r="O1408" s="219" t="s">
        <v>55</v>
      </c>
      <c r="P1408" s="219" t="s">
        <v>56</v>
      </c>
      <c r="Q1408" s="219" t="s">
        <v>9070</v>
      </c>
      <c r="R1408" s="219" t="s">
        <v>12955</v>
      </c>
      <c r="S1408" s="219" t="s">
        <v>12955</v>
      </c>
      <c r="T1408" s="219" t="s">
        <v>12955</v>
      </c>
      <c r="U1408" s="219" t="s">
        <v>12955</v>
      </c>
      <c r="V1408" s="219" t="s">
        <v>12955</v>
      </c>
      <c r="W1408" s="219" t="s">
        <v>12955</v>
      </c>
      <c r="X1408" s="219" t="s">
        <v>12955</v>
      </c>
      <c r="Y1408" s="219" t="s">
        <v>12955</v>
      </c>
      <c r="Z1408" s="219" t="s">
        <v>12955</v>
      </c>
      <c r="AA1408" s="219" t="s">
        <v>12955</v>
      </c>
      <c r="AB1408" s="219" t="s">
        <v>12955</v>
      </c>
      <c r="AC1408" s="219" t="s">
        <v>12955</v>
      </c>
      <c r="AD1408" s="219" t="s">
        <v>12955</v>
      </c>
      <c r="AE1408" s="219" t="s">
        <v>12955</v>
      </c>
      <c r="AF1408" s="219" t="s">
        <v>6688</v>
      </c>
      <c r="AG1408" s="219" t="s">
        <v>6756</v>
      </c>
      <c r="AH1408" s="219" t="s">
        <v>12955</v>
      </c>
      <c r="AI1408" s="219" t="s">
        <v>12955</v>
      </c>
      <c r="AJ1408" s="219" t="s">
        <v>12955</v>
      </c>
      <c r="AK1408" s="219" t="s">
        <v>12955</v>
      </c>
      <c r="AL1408" s="222"/>
      <c r="AM1408" s="219" t="s">
        <v>12955</v>
      </c>
      <c r="AN1408" s="223" t="s">
        <v>9412</v>
      </c>
      <c r="AO1408" s="222">
        <v>41183</v>
      </c>
      <c r="AP1408" s="222" t="s">
        <v>12955</v>
      </c>
    </row>
    <row r="1409" spans="1:42" ht="15" customHeight="1">
      <c r="A1409" s="225" t="s">
        <v>2140</v>
      </c>
      <c r="B1409" s="232" t="s">
        <v>17738</v>
      </c>
      <c r="C1409" s="219" t="s">
        <v>13075</v>
      </c>
      <c r="D1409" s="219" t="s">
        <v>13118</v>
      </c>
      <c r="E1409" s="219" t="s">
        <v>13102</v>
      </c>
      <c r="F1409" s="219" t="s">
        <v>15698</v>
      </c>
      <c r="G1409" s="219" t="s">
        <v>13103</v>
      </c>
      <c r="H1409" s="219" t="s">
        <v>7345</v>
      </c>
      <c r="I1409" s="219" t="s">
        <v>7345</v>
      </c>
      <c r="J1409" s="219" t="s">
        <v>7346</v>
      </c>
      <c r="K1409" s="324" t="s">
        <v>7346</v>
      </c>
      <c r="L1409" s="223" t="s">
        <v>52</v>
      </c>
      <c r="M1409" s="219" t="s">
        <v>53</v>
      </c>
      <c r="N1409" s="219" t="s">
        <v>16910</v>
      </c>
      <c r="O1409" s="219" t="s">
        <v>55</v>
      </c>
      <c r="P1409" s="219" t="s">
        <v>56</v>
      </c>
      <c r="Q1409" s="219" t="s">
        <v>13030</v>
      </c>
      <c r="R1409" s="219" t="s">
        <v>13261</v>
      </c>
      <c r="S1409" s="219" t="s">
        <v>13077</v>
      </c>
      <c r="T1409" s="223" t="s">
        <v>20365</v>
      </c>
      <c r="U1409" s="225" t="s">
        <v>179</v>
      </c>
      <c r="V1409" s="219" t="s">
        <v>13078</v>
      </c>
      <c r="W1409" s="219" t="s">
        <v>20366</v>
      </c>
      <c r="X1409" s="230" t="s">
        <v>124</v>
      </c>
      <c r="Y1409" s="220" t="s">
        <v>44</v>
      </c>
      <c r="Z1409" s="220" t="s">
        <v>13261</v>
      </c>
      <c r="AA1409" s="220" t="s">
        <v>16659</v>
      </c>
      <c r="AB1409" s="228" t="s">
        <v>976</v>
      </c>
      <c r="AC1409" s="220" t="s">
        <v>7382</v>
      </c>
      <c r="AD1409" s="220" t="s">
        <v>47</v>
      </c>
      <c r="AE1409" s="220" t="s">
        <v>7382</v>
      </c>
      <c r="AF1409" s="228" t="s">
        <v>7148</v>
      </c>
      <c r="AG1409" s="225" t="s">
        <v>7346</v>
      </c>
      <c r="AH1409" s="228" t="s">
        <v>413</v>
      </c>
      <c r="AI1409" s="225" t="s">
        <v>7382</v>
      </c>
      <c r="AJ1409" s="316" t="s">
        <v>17009</v>
      </c>
      <c r="AK1409" s="316" t="s">
        <v>17013</v>
      </c>
      <c r="AL1409" s="221">
        <v>44074</v>
      </c>
      <c r="AM1409" s="221" t="s">
        <v>12605</v>
      </c>
      <c r="AN1409" s="225" t="s">
        <v>9406</v>
      </c>
      <c r="AO1409" s="225"/>
      <c r="AP1409" s="225" t="s">
        <v>12955</v>
      </c>
    </row>
    <row r="1410" spans="1:42" ht="15" customHeight="1">
      <c r="A1410" s="225" t="s">
        <v>2140</v>
      </c>
      <c r="B1410" s="219" t="s">
        <v>17738</v>
      </c>
      <c r="C1410" s="219" t="s">
        <v>7510</v>
      </c>
      <c r="D1410" s="219" t="s">
        <v>7511</v>
      </c>
      <c r="E1410" s="219" t="s">
        <v>7512</v>
      </c>
      <c r="F1410" s="223" t="s">
        <v>11988</v>
      </c>
      <c r="G1410" s="223" t="s">
        <v>7513</v>
      </c>
      <c r="H1410" s="219" t="s">
        <v>7345</v>
      </c>
      <c r="I1410" s="219" t="s">
        <v>7345</v>
      </c>
      <c r="J1410" s="219" t="s">
        <v>7346</v>
      </c>
      <c r="K1410" s="219" t="s">
        <v>7346</v>
      </c>
      <c r="L1410" s="223" t="s">
        <v>52</v>
      </c>
      <c r="M1410" s="219" t="s">
        <v>53</v>
      </c>
      <c r="N1410" s="219" t="s">
        <v>20367</v>
      </c>
      <c r="O1410" s="219" t="s">
        <v>55</v>
      </c>
      <c r="P1410" s="219" t="s">
        <v>56</v>
      </c>
      <c r="Q1410" s="219" t="s">
        <v>10032</v>
      </c>
      <c r="R1410" s="219" t="s">
        <v>12955</v>
      </c>
      <c r="S1410" s="219" t="s">
        <v>964</v>
      </c>
      <c r="T1410" s="223" t="s">
        <v>20368</v>
      </c>
      <c r="U1410" s="219" t="s">
        <v>179</v>
      </c>
      <c r="V1410" s="219" t="s">
        <v>7514</v>
      </c>
      <c r="W1410" s="219" t="s">
        <v>13360</v>
      </c>
      <c r="X1410" s="230" t="s">
        <v>20369</v>
      </c>
      <c r="Y1410" s="220" t="s">
        <v>63</v>
      </c>
      <c r="Z1410" s="220" t="s">
        <v>7515</v>
      </c>
      <c r="AA1410" s="220" t="s">
        <v>16685</v>
      </c>
      <c r="AB1410" s="220" t="s">
        <v>1080</v>
      </c>
      <c r="AC1410" s="220" t="s">
        <v>964</v>
      </c>
      <c r="AD1410" s="220" t="s">
        <v>47</v>
      </c>
      <c r="AE1410" s="220" t="s">
        <v>17977</v>
      </c>
      <c r="AF1410" s="219" t="s">
        <v>7148</v>
      </c>
      <c r="AG1410" s="220" t="s">
        <v>7346</v>
      </c>
      <c r="AH1410" s="219" t="s">
        <v>154</v>
      </c>
      <c r="AI1410" s="220" t="s">
        <v>964</v>
      </c>
      <c r="AJ1410" s="316" t="s">
        <v>15337</v>
      </c>
      <c r="AK1410" s="316" t="s">
        <v>17167</v>
      </c>
      <c r="AL1410" s="221">
        <v>33147</v>
      </c>
      <c r="AM1410" s="221" t="s">
        <v>12605</v>
      </c>
      <c r="AN1410" s="225" t="s">
        <v>9406</v>
      </c>
      <c r="AO1410" s="316"/>
      <c r="AP1410" s="225" t="s">
        <v>12955</v>
      </c>
    </row>
    <row r="1411" spans="1:42" ht="15" customHeight="1">
      <c r="A1411" s="225" t="s">
        <v>2140</v>
      </c>
      <c r="B1411" s="219" t="s">
        <v>17738</v>
      </c>
      <c r="C1411" s="219" t="s">
        <v>7516</v>
      </c>
      <c r="D1411" s="219" t="s">
        <v>7517</v>
      </c>
      <c r="E1411" s="219" t="s">
        <v>7518</v>
      </c>
      <c r="F1411" s="219" t="s">
        <v>11989</v>
      </c>
      <c r="G1411" s="219" t="s">
        <v>7519</v>
      </c>
      <c r="H1411" s="219" t="s">
        <v>7345</v>
      </c>
      <c r="I1411" s="219" t="s">
        <v>7345</v>
      </c>
      <c r="J1411" s="219" t="s">
        <v>7346</v>
      </c>
      <c r="K1411" s="219" t="s">
        <v>7346</v>
      </c>
      <c r="L1411" s="223" t="s">
        <v>52</v>
      </c>
      <c r="M1411" s="219" t="s">
        <v>53</v>
      </c>
      <c r="N1411" s="219" t="s">
        <v>20370</v>
      </c>
      <c r="O1411" s="219" t="s">
        <v>55</v>
      </c>
      <c r="P1411" s="219" t="s">
        <v>56</v>
      </c>
      <c r="Q1411" s="219" t="s">
        <v>13139</v>
      </c>
      <c r="R1411" s="219" t="s">
        <v>12955</v>
      </c>
      <c r="S1411" s="219" t="s">
        <v>964</v>
      </c>
      <c r="T1411" s="223" t="s">
        <v>20371</v>
      </c>
      <c r="U1411" s="219" t="s">
        <v>179</v>
      </c>
      <c r="V1411" s="219" t="s">
        <v>7520</v>
      </c>
      <c r="W1411" s="219" t="s">
        <v>12955</v>
      </c>
      <c r="X1411" s="230" t="s">
        <v>20372</v>
      </c>
      <c r="Y1411" s="220" t="s">
        <v>63</v>
      </c>
      <c r="Z1411" s="220" t="s">
        <v>7504</v>
      </c>
      <c r="AA1411" s="220" t="s">
        <v>16683</v>
      </c>
      <c r="AB1411" s="220" t="s">
        <v>1080</v>
      </c>
      <c r="AC1411" s="220" t="s">
        <v>964</v>
      </c>
      <c r="AD1411" s="220" t="s">
        <v>47</v>
      </c>
      <c r="AE1411" s="220" t="s">
        <v>17977</v>
      </c>
      <c r="AF1411" s="219" t="s">
        <v>7148</v>
      </c>
      <c r="AG1411" s="220" t="s">
        <v>7346</v>
      </c>
      <c r="AH1411" s="219" t="s">
        <v>154</v>
      </c>
      <c r="AI1411" s="220" t="s">
        <v>964</v>
      </c>
      <c r="AJ1411" s="316" t="s">
        <v>15338</v>
      </c>
      <c r="AK1411" s="316" t="s">
        <v>17168</v>
      </c>
      <c r="AL1411" s="221">
        <v>31564</v>
      </c>
      <c r="AM1411" s="221" t="s">
        <v>12605</v>
      </c>
      <c r="AN1411" s="225" t="s">
        <v>9406</v>
      </c>
      <c r="AO1411" s="316"/>
      <c r="AP1411" s="225" t="s">
        <v>12955</v>
      </c>
    </row>
    <row r="1412" spans="1:42" ht="15" customHeight="1">
      <c r="A1412" s="225" t="s">
        <v>2140</v>
      </c>
      <c r="B1412" s="219" t="s">
        <v>17738</v>
      </c>
      <c r="C1412" s="219" t="s">
        <v>7499</v>
      </c>
      <c r="D1412" s="219" t="s">
        <v>7500</v>
      </c>
      <c r="E1412" s="219" t="s">
        <v>7501</v>
      </c>
      <c r="F1412" s="223" t="s">
        <v>11986</v>
      </c>
      <c r="G1412" s="223" t="s">
        <v>7502</v>
      </c>
      <c r="H1412" s="219" t="s">
        <v>7345</v>
      </c>
      <c r="I1412" s="219" t="s">
        <v>7345</v>
      </c>
      <c r="J1412" s="219" t="s">
        <v>7346</v>
      </c>
      <c r="K1412" s="219" t="s">
        <v>7346</v>
      </c>
      <c r="L1412" s="223" t="s">
        <v>39</v>
      </c>
      <c r="M1412" s="219" t="s">
        <v>40</v>
      </c>
      <c r="N1412" s="219" t="s">
        <v>20373</v>
      </c>
      <c r="O1412" s="219" t="s">
        <v>37</v>
      </c>
      <c r="P1412" s="219" t="s">
        <v>42</v>
      </c>
      <c r="Q1412" s="219" t="s">
        <v>2639</v>
      </c>
      <c r="R1412" s="219" t="s">
        <v>12955</v>
      </c>
      <c r="S1412" s="219" t="s">
        <v>964</v>
      </c>
      <c r="T1412" s="223" t="s">
        <v>20374</v>
      </c>
      <c r="U1412" s="219" t="s">
        <v>179</v>
      </c>
      <c r="V1412" s="219" t="s">
        <v>7503</v>
      </c>
      <c r="W1412" s="219" t="s">
        <v>12955</v>
      </c>
      <c r="X1412" s="230" t="s">
        <v>20372</v>
      </c>
      <c r="Y1412" s="220" t="s">
        <v>63</v>
      </c>
      <c r="Z1412" s="220" t="s">
        <v>7504</v>
      </c>
      <c r="AA1412" s="220" t="s">
        <v>16683</v>
      </c>
      <c r="AB1412" s="220" t="s">
        <v>1080</v>
      </c>
      <c r="AC1412" s="220" t="s">
        <v>964</v>
      </c>
      <c r="AD1412" s="220" t="s">
        <v>47</v>
      </c>
      <c r="AE1412" s="220" t="s">
        <v>17977</v>
      </c>
      <c r="AF1412" s="219" t="s">
        <v>7148</v>
      </c>
      <c r="AG1412" s="220" t="s">
        <v>7346</v>
      </c>
      <c r="AH1412" s="219" t="s">
        <v>154</v>
      </c>
      <c r="AI1412" s="220" t="s">
        <v>964</v>
      </c>
      <c r="AJ1412" s="316" t="s">
        <v>15333</v>
      </c>
      <c r="AK1412" s="316" t="s">
        <v>17169</v>
      </c>
      <c r="AL1412" s="221">
        <v>27791</v>
      </c>
      <c r="AM1412" s="221" t="s">
        <v>12605</v>
      </c>
      <c r="AN1412" s="225" t="s">
        <v>9406</v>
      </c>
      <c r="AO1412" s="316"/>
      <c r="AP1412" s="225" t="s">
        <v>12955</v>
      </c>
    </row>
    <row r="1413" spans="1:42" ht="15" customHeight="1">
      <c r="A1413" s="225" t="s">
        <v>2140</v>
      </c>
      <c r="B1413" s="219" t="s">
        <v>17738</v>
      </c>
      <c r="C1413" s="219" t="s">
        <v>7505</v>
      </c>
      <c r="D1413" s="219" t="s">
        <v>7506</v>
      </c>
      <c r="E1413" s="219" t="s">
        <v>7507</v>
      </c>
      <c r="F1413" s="223" t="s">
        <v>11987</v>
      </c>
      <c r="G1413" s="223" t="s">
        <v>7508</v>
      </c>
      <c r="H1413" s="219" t="s">
        <v>7345</v>
      </c>
      <c r="I1413" s="219" t="s">
        <v>7345</v>
      </c>
      <c r="J1413" s="219" t="s">
        <v>7346</v>
      </c>
      <c r="K1413" s="219" t="s">
        <v>7346</v>
      </c>
      <c r="L1413" s="223" t="s">
        <v>52</v>
      </c>
      <c r="M1413" s="219" t="s">
        <v>53</v>
      </c>
      <c r="N1413" s="219" t="s">
        <v>12948</v>
      </c>
      <c r="O1413" s="219" t="s">
        <v>55</v>
      </c>
      <c r="P1413" s="219" t="s">
        <v>310</v>
      </c>
      <c r="Q1413" s="219" t="s">
        <v>612</v>
      </c>
      <c r="R1413" s="219" t="s">
        <v>12955</v>
      </c>
      <c r="S1413" s="219" t="s">
        <v>12458</v>
      </c>
      <c r="T1413" s="223" t="s">
        <v>20375</v>
      </c>
      <c r="U1413" s="219" t="s">
        <v>62</v>
      </c>
      <c r="V1413" s="219" t="s">
        <v>20376</v>
      </c>
      <c r="W1413" s="219" t="s">
        <v>13359</v>
      </c>
      <c r="X1413" s="230" t="s">
        <v>20372</v>
      </c>
      <c r="Y1413" s="220" t="s">
        <v>44</v>
      </c>
      <c r="Z1413" s="220" t="s">
        <v>7509</v>
      </c>
      <c r="AA1413" s="220" t="s">
        <v>16684</v>
      </c>
      <c r="AB1413" s="220" t="s">
        <v>1080</v>
      </c>
      <c r="AC1413" s="220" t="s">
        <v>964</v>
      </c>
      <c r="AD1413" s="220" t="s">
        <v>47</v>
      </c>
      <c r="AE1413" s="220" t="s">
        <v>17977</v>
      </c>
      <c r="AF1413" s="219" t="s">
        <v>7148</v>
      </c>
      <c r="AG1413" s="220" t="s">
        <v>7346</v>
      </c>
      <c r="AH1413" s="219" t="s">
        <v>154</v>
      </c>
      <c r="AI1413" s="220" t="s">
        <v>964</v>
      </c>
      <c r="AJ1413" s="316" t="s">
        <v>15334</v>
      </c>
      <c r="AK1413" s="316" t="s">
        <v>17170</v>
      </c>
      <c r="AL1413" s="221">
        <v>41030</v>
      </c>
      <c r="AM1413" s="221" t="s">
        <v>12605</v>
      </c>
      <c r="AN1413" s="225" t="s">
        <v>9406</v>
      </c>
      <c r="AO1413" s="316"/>
      <c r="AP1413" s="225" t="s">
        <v>12955</v>
      </c>
    </row>
    <row r="1414" spans="1:42" ht="15" customHeight="1">
      <c r="A1414" s="225" t="s">
        <v>2140</v>
      </c>
      <c r="B1414" s="219" t="s">
        <v>17738</v>
      </c>
      <c r="C1414" s="219" t="s">
        <v>7466</v>
      </c>
      <c r="D1414" s="219" t="s">
        <v>7467</v>
      </c>
      <c r="E1414" s="219" t="s">
        <v>7468</v>
      </c>
      <c r="F1414" s="223" t="s">
        <v>11980</v>
      </c>
      <c r="G1414" s="223" t="s">
        <v>7469</v>
      </c>
      <c r="H1414" s="219" t="s">
        <v>7345</v>
      </c>
      <c r="I1414" s="219" t="s">
        <v>7345</v>
      </c>
      <c r="J1414" s="219" t="s">
        <v>7346</v>
      </c>
      <c r="K1414" s="219" t="s">
        <v>7346</v>
      </c>
      <c r="L1414" s="223" t="s">
        <v>52</v>
      </c>
      <c r="M1414" s="219" t="s">
        <v>53</v>
      </c>
      <c r="N1414" s="219" t="s">
        <v>20377</v>
      </c>
      <c r="O1414" s="219" t="s">
        <v>55</v>
      </c>
      <c r="P1414" s="219" t="s">
        <v>56</v>
      </c>
      <c r="Q1414" s="219" t="s">
        <v>2490</v>
      </c>
      <c r="R1414" s="219" t="s">
        <v>12955</v>
      </c>
      <c r="S1414" s="219" t="s">
        <v>20378</v>
      </c>
      <c r="T1414" s="223" t="s">
        <v>20379</v>
      </c>
      <c r="U1414" s="219" t="s">
        <v>62</v>
      </c>
      <c r="V1414" s="219" t="s">
        <v>7470</v>
      </c>
      <c r="W1414" s="219" t="s">
        <v>12955</v>
      </c>
      <c r="X1414" s="230" t="s">
        <v>20380</v>
      </c>
      <c r="Y1414" s="220" t="s">
        <v>1906</v>
      </c>
      <c r="Z1414" s="220" t="s">
        <v>13264</v>
      </c>
      <c r="AA1414" s="220" t="s">
        <v>16677</v>
      </c>
      <c r="AB1414" s="220" t="s">
        <v>1080</v>
      </c>
      <c r="AC1414" s="220" t="s">
        <v>964</v>
      </c>
      <c r="AD1414" s="220" t="s">
        <v>1378</v>
      </c>
      <c r="AE1414" s="220" t="s">
        <v>17978</v>
      </c>
      <c r="AF1414" s="219" t="s">
        <v>7148</v>
      </c>
      <c r="AG1414" s="220" t="s">
        <v>7346</v>
      </c>
      <c r="AH1414" s="219" t="s">
        <v>154</v>
      </c>
      <c r="AI1414" s="220" t="s">
        <v>964</v>
      </c>
      <c r="AJ1414" s="316" t="s">
        <v>15325</v>
      </c>
      <c r="AK1414" s="316" t="s">
        <v>17177</v>
      </c>
      <c r="AL1414" s="221">
        <v>22463</v>
      </c>
      <c r="AM1414" s="221" t="s">
        <v>12605</v>
      </c>
      <c r="AN1414" s="225" t="s">
        <v>9406</v>
      </c>
      <c r="AO1414" s="316"/>
      <c r="AP1414" s="225" t="s">
        <v>12955</v>
      </c>
    </row>
    <row r="1415" spans="1:42" ht="15" customHeight="1">
      <c r="A1415" s="225" t="s">
        <v>2140</v>
      </c>
      <c r="B1415" s="219" t="s">
        <v>17738</v>
      </c>
      <c r="C1415" s="219" t="s">
        <v>7605</v>
      </c>
      <c r="D1415" s="219" t="s">
        <v>7606</v>
      </c>
      <c r="E1415" s="219" t="s">
        <v>7607</v>
      </c>
      <c r="F1415" s="219" t="s">
        <v>12003</v>
      </c>
      <c r="G1415" s="219" t="s">
        <v>7608</v>
      </c>
      <c r="H1415" s="219" t="s">
        <v>7345</v>
      </c>
      <c r="I1415" s="219" t="s">
        <v>7345</v>
      </c>
      <c r="J1415" s="219" t="s">
        <v>7346</v>
      </c>
      <c r="K1415" s="219" t="s">
        <v>7346</v>
      </c>
      <c r="L1415" s="223" t="s">
        <v>52</v>
      </c>
      <c r="M1415" s="219" t="s">
        <v>53</v>
      </c>
      <c r="N1415" s="219" t="s">
        <v>20381</v>
      </c>
      <c r="O1415" s="219" t="s">
        <v>55</v>
      </c>
      <c r="P1415" s="219" t="s">
        <v>56</v>
      </c>
      <c r="Q1415" s="219" t="s">
        <v>13147</v>
      </c>
      <c r="R1415" s="219" t="s">
        <v>12955</v>
      </c>
      <c r="S1415" s="219" t="s">
        <v>17874</v>
      </c>
      <c r="T1415" s="223" t="s">
        <v>20382</v>
      </c>
      <c r="U1415" s="219" t="s">
        <v>62</v>
      </c>
      <c r="V1415" s="219" t="s">
        <v>4623</v>
      </c>
      <c r="W1415" s="219" t="s">
        <v>12955</v>
      </c>
      <c r="X1415" s="230" t="s">
        <v>124</v>
      </c>
      <c r="Y1415" s="220" t="s">
        <v>63</v>
      </c>
      <c r="Z1415" s="220" t="s">
        <v>7609</v>
      </c>
      <c r="AA1415" s="220" t="s">
        <v>16698</v>
      </c>
      <c r="AB1415" s="220" t="s">
        <v>7610</v>
      </c>
      <c r="AC1415" s="220" t="s">
        <v>17874</v>
      </c>
      <c r="AD1415" s="220" t="s">
        <v>47</v>
      </c>
      <c r="AE1415" s="220" t="s">
        <v>17874</v>
      </c>
      <c r="AF1415" s="219" t="s">
        <v>7603</v>
      </c>
      <c r="AG1415" s="220" t="s">
        <v>9850</v>
      </c>
      <c r="AH1415" s="219" t="s">
        <v>37</v>
      </c>
      <c r="AI1415" s="220" t="s">
        <v>7604</v>
      </c>
      <c r="AJ1415" s="316" t="s">
        <v>15353</v>
      </c>
      <c r="AK1415" s="316" t="s">
        <v>17178</v>
      </c>
      <c r="AL1415" s="221">
        <v>29677</v>
      </c>
      <c r="AM1415" s="221" t="s">
        <v>12608</v>
      </c>
      <c r="AN1415" s="225" t="s">
        <v>9406</v>
      </c>
      <c r="AO1415" s="316"/>
      <c r="AP1415" s="225" t="s">
        <v>12955</v>
      </c>
    </row>
    <row r="1416" spans="1:42" ht="15" customHeight="1">
      <c r="A1416" s="225" t="s">
        <v>2140</v>
      </c>
      <c r="B1416" s="219" t="s">
        <v>17738</v>
      </c>
      <c r="C1416" s="219" t="s">
        <v>7476</v>
      </c>
      <c r="D1416" s="219" t="s">
        <v>7477</v>
      </c>
      <c r="E1416" s="219" t="s">
        <v>7478</v>
      </c>
      <c r="F1416" s="223" t="s">
        <v>11982</v>
      </c>
      <c r="G1416" s="223" t="s">
        <v>7479</v>
      </c>
      <c r="H1416" s="219" t="s">
        <v>7345</v>
      </c>
      <c r="I1416" s="219" t="s">
        <v>7345</v>
      </c>
      <c r="J1416" s="219" t="s">
        <v>7346</v>
      </c>
      <c r="K1416" s="219" t="s">
        <v>7346</v>
      </c>
      <c r="L1416" s="223" t="s">
        <v>52</v>
      </c>
      <c r="M1416" s="219" t="s">
        <v>53</v>
      </c>
      <c r="N1416" s="219" t="s">
        <v>20383</v>
      </c>
      <c r="O1416" s="219" t="s">
        <v>55</v>
      </c>
      <c r="P1416" s="219" t="s">
        <v>56</v>
      </c>
      <c r="Q1416" s="219" t="s">
        <v>188</v>
      </c>
      <c r="R1416" s="219" t="s">
        <v>12955</v>
      </c>
      <c r="S1416" s="219" t="s">
        <v>7403</v>
      </c>
      <c r="T1416" s="223" t="s">
        <v>20384</v>
      </c>
      <c r="U1416" s="219" t="s">
        <v>179</v>
      </c>
      <c r="V1416" s="219" t="s">
        <v>895</v>
      </c>
      <c r="W1416" s="219" t="s">
        <v>7480</v>
      </c>
      <c r="X1416" s="230" t="s">
        <v>3177</v>
      </c>
      <c r="Y1416" s="220" t="s">
        <v>63</v>
      </c>
      <c r="Z1416" s="220" t="s">
        <v>7481</v>
      </c>
      <c r="AA1416" s="220" t="s">
        <v>16679</v>
      </c>
      <c r="AB1416" s="220" t="s">
        <v>1369</v>
      </c>
      <c r="AC1416" s="220" t="s">
        <v>7403</v>
      </c>
      <c r="AD1416" s="220" t="s">
        <v>47</v>
      </c>
      <c r="AE1416" s="220" t="s">
        <v>7403</v>
      </c>
      <c r="AF1416" s="219" t="s">
        <v>7148</v>
      </c>
      <c r="AG1416" s="220" t="s">
        <v>7346</v>
      </c>
      <c r="AH1416" s="219" t="s">
        <v>1848</v>
      </c>
      <c r="AI1416" s="220" t="s">
        <v>7403</v>
      </c>
      <c r="AJ1416" s="316" t="s">
        <v>15327</v>
      </c>
      <c r="AK1416" s="316" t="s">
        <v>17180</v>
      </c>
      <c r="AL1416" s="221">
        <v>26451</v>
      </c>
      <c r="AM1416" s="221" t="s">
        <v>12606</v>
      </c>
      <c r="AN1416" s="225" t="s">
        <v>9406</v>
      </c>
      <c r="AO1416" s="316"/>
      <c r="AP1416" s="225" t="s">
        <v>12955</v>
      </c>
    </row>
    <row r="1417" spans="1:42" ht="15" customHeight="1">
      <c r="A1417" s="225" t="s">
        <v>2140</v>
      </c>
      <c r="B1417" s="219" t="s">
        <v>17738</v>
      </c>
      <c r="C1417" s="219" t="s">
        <v>7599</v>
      </c>
      <c r="D1417" s="219" t="s">
        <v>7600</v>
      </c>
      <c r="E1417" s="219" t="s">
        <v>7601</v>
      </c>
      <c r="F1417" s="219" t="s">
        <v>12002</v>
      </c>
      <c r="G1417" s="219" t="s">
        <v>7602</v>
      </c>
      <c r="H1417" s="219" t="s">
        <v>7345</v>
      </c>
      <c r="I1417" s="219" t="s">
        <v>7345</v>
      </c>
      <c r="J1417" s="219" t="s">
        <v>7346</v>
      </c>
      <c r="K1417" s="219" t="s">
        <v>7346</v>
      </c>
      <c r="L1417" s="223" t="s">
        <v>52</v>
      </c>
      <c r="M1417" s="219" t="s">
        <v>53</v>
      </c>
      <c r="N1417" s="219" t="s">
        <v>20385</v>
      </c>
      <c r="O1417" s="219" t="s">
        <v>55</v>
      </c>
      <c r="P1417" s="219" t="s">
        <v>56</v>
      </c>
      <c r="Q1417" s="219" t="s">
        <v>13174</v>
      </c>
      <c r="R1417" s="219" t="s">
        <v>12955</v>
      </c>
      <c r="S1417" s="219" t="s">
        <v>17875</v>
      </c>
      <c r="T1417" s="223" t="s">
        <v>20386</v>
      </c>
      <c r="U1417" s="219" t="s">
        <v>62</v>
      </c>
      <c r="V1417" s="219" t="s">
        <v>4623</v>
      </c>
      <c r="W1417" s="219" t="s">
        <v>12955</v>
      </c>
      <c r="X1417" s="230" t="s">
        <v>124</v>
      </c>
      <c r="Y1417" s="220" t="s">
        <v>63</v>
      </c>
      <c r="Z1417" s="220" t="s">
        <v>45</v>
      </c>
      <c r="AA1417" s="220" t="s">
        <v>16697</v>
      </c>
      <c r="AB1417" s="220" t="s">
        <v>5393</v>
      </c>
      <c r="AC1417" s="220" t="s">
        <v>17875</v>
      </c>
      <c r="AD1417" s="220" t="s">
        <v>47</v>
      </c>
      <c r="AE1417" s="220" t="s">
        <v>12319</v>
      </c>
      <c r="AF1417" s="219" t="s">
        <v>7603</v>
      </c>
      <c r="AG1417" s="220" t="s">
        <v>9850</v>
      </c>
      <c r="AH1417" s="219" t="s">
        <v>37</v>
      </c>
      <c r="AI1417" s="220" t="s">
        <v>7604</v>
      </c>
      <c r="AJ1417" s="316" t="s">
        <v>15352</v>
      </c>
      <c r="AK1417" s="316" t="s">
        <v>17181</v>
      </c>
      <c r="AL1417" s="221">
        <v>29646</v>
      </c>
      <c r="AM1417" s="221" t="s">
        <v>12606</v>
      </c>
      <c r="AN1417" s="225" t="s">
        <v>9406</v>
      </c>
      <c r="AO1417" s="316"/>
      <c r="AP1417" s="225" t="s">
        <v>12955</v>
      </c>
    </row>
    <row r="1418" spans="1:42" ht="15" customHeight="1">
      <c r="A1418" s="225" t="s">
        <v>2140</v>
      </c>
      <c r="B1418" s="219" t="s">
        <v>17738</v>
      </c>
      <c r="C1418" s="219" t="s">
        <v>7611</v>
      </c>
      <c r="D1418" s="219" t="s">
        <v>7612</v>
      </c>
      <c r="E1418" s="219" t="s">
        <v>7613</v>
      </c>
      <c r="F1418" s="223" t="s">
        <v>12004</v>
      </c>
      <c r="G1418" s="223" t="s">
        <v>7614</v>
      </c>
      <c r="H1418" s="219" t="s">
        <v>7345</v>
      </c>
      <c r="I1418" s="219" t="s">
        <v>7345</v>
      </c>
      <c r="J1418" s="219" t="s">
        <v>7346</v>
      </c>
      <c r="K1418" s="219" t="s">
        <v>7346</v>
      </c>
      <c r="L1418" s="223" t="s">
        <v>52</v>
      </c>
      <c r="M1418" s="219" t="s">
        <v>53</v>
      </c>
      <c r="N1418" s="219" t="s">
        <v>20387</v>
      </c>
      <c r="O1418" s="219" t="s">
        <v>55</v>
      </c>
      <c r="P1418" s="219" t="s">
        <v>56</v>
      </c>
      <c r="Q1418" s="219" t="s">
        <v>3719</v>
      </c>
      <c r="R1418" s="219" t="s">
        <v>12955</v>
      </c>
      <c r="S1418" s="219" t="s">
        <v>20388</v>
      </c>
      <c r="T1418" s="223" t="s">
        <v>20389</v>
      </c>
      <c r="U1418" s="219" t="s">
        <v>179</v>
      </c>
      <c r="V1418" s="219" t="s">
        <v>20390</v>
      </c>
      <c r="W1418" s="219" t="s">
        <v>12955</v>
      </c>
      <c r="X1418" s="230" t="s">
        <v>124</v>
      </c>
      <c r="Y1418" s="220" t="s">
        <v>1182</v>
      </c>
      <c r="Z1418" s="220" t="s">
        <v>12319</v>
      </c>
      <c r="AA1418" s="220" t="s">
        <v>16699</v>
      </c>
      <c r="AB1418" s="220" t="s">
        <v>5393</v>
      </c>
      <c r="AC1418" s="220" t="s">
        <v>17875</v>
      </c>
      <c r="AD1418" s="220" t="s">
        <v>47</v>
      </c>
      <c r="AE1418" s="220" t="s">
        <v>12319</v>
      </c>
      <c r="AF1418" s="219" t="s">
        <v>7603</v>
      </c>
      <c r="AG1418" s="220" t="s">
        <v>9850</v>
      </c>
      <c r="AH1418" s="219" t="s">
        <v>37</v>
      </c>
      <c r="AI1418" s="220" t="s">
        <v>7604</v>
      </c>
      <c r="AJ1418" s="316" t="s">
        <v>15354</v>
      </c>
      <c r="AK1418" s="316" t="s">
        <v>17182</v>
      </c>
      <c r="AL1418" s="221">
        <v>32933</v>
      </c>
      <c r="AM1418" s="221" t="s">
        <v>12606</v>
      </c>
      <c r="AN1418" s="225" t="s">
        <v>9406</v>
      </c>
      <c r="AO1418" s="316"/>
      <c r="AP1418" s="225" t="s">
        <v>12955</v>
      </c>
    </row>
    <row r="1419" spans="1:42" ht="15" customHeight="1">
      <c r="A1419" s="225" t="s">
        <v>2140</v>
      </c>
      <c r="B1419" s="219" t="s">
        <v>17738</v>
      </c>
      <c r="C1419" s="219" t="s">
        <v>7420</v>
      </c>
      <c r="D1419" s="219" t="s">
        <v>7421</v>
      </c>
      <c r="E1419" s="219" t="s">
        <v>7422</v>
      </c>
      <c r="F1419" s="223" t="s">
        <v>11972</v>
      </c>
      <c r="G1419" s="223" t="s">
        <v>7423</v>
      </c>
      <c r="H1419" s="219" t="s">
        <v>7345</v>
      </c>
      <c r="I1419" s="219" t="s">
        <v>7345</v>
      </c>
      <c r="J1419" s="219" t="s">
        <v>7346</v>
      </c>
      <c r="K1419" s="219" t="s">
        <v>7346</v>
      </c>
      <c r="L1419" s="223" t="s">
        <v>39</v>
      </c>
      <c r="M1419" s="219" t="s">
        <v>40</v>
      </c>
      <c r="N1419" s="219" t="s">
        <v>7424</v>
      </c>
      <c r="O1419" s="219" t="s">
        <v>290</v>
      </c>
      <c r="P1419" s="219" t="s">
        <v>291</v>
      </c>
      <c r="Q1419" s="219" t="s">
        <v>13124</v>
      </c>
      <c r="R1419" s="219" t="s">
        <v>12955</v>
      </c>
      <c r="S1419" s="219" t="s">
        <v>12457</v>
      </c>
      <c r="T1419" s="223" t="s">
        <v>20391</v>
      </c>
      <c r="U1419" s="219" t="s">
        <v>43</v>
      </c>
      <c r="V1419" s="219" t="s">
        <v>7425</v>
      </c>
      <c r="W1419" s="219" t="s">
        <v>7426</v>
      </c>
      <c r="X1419" s="230" t="s">
        <v>124</v>
      </c>
      <c r="Y1419" s="220" t="s">
        <v>63</v>
      </c>
      <c r="Z1419" s="220" t="s">
        <v>7427</v>
      </c>
      <c r="AA1419" s="220" t="s">
        <v>16671</v>
      </c>
      <c r="AB1419" s="220" t="s">
        <v>570</v>
      </c>
      <c r="AC1419" s="220" t="s">
        <v>12457</v>
      </c>
      <c r="AD1419" s="220" t="s">
        <v>47</v>
      </c>
      <c r="AE1419" s="220" t="s">
        <v>12457</v>
      </c>
      <c r="AF1419" s="219" t="s">
        <v>7148</v>
      </c>
      <c r="AG1419" s="220" t="s">
        <v>7346</v>
      </c>
      <c r="AH1419" s="219" t="s">
        <v>117</v>
      </c>
      <c r="AI1419" s="220" t="s">
        <v>7428</v>
      </c>
      <c r="AJ1419" s="316" t="s">
        <v>15317</v>
      </c>
      <c r="AK1419" s="316" t="s">
        <v>17183</v>
      </c>
      <c r="AL1419" s="221">
        <v>25628</v>
      </c>
      <c r="AM1419" s="221" t="s">
        <v>12605</v>
      </c>
      <c r="AN1419" s="225" t="s">
        <v>9406</v>
      </c>
      <c r="AO1419" s="316"/>
      <c r="AP1419" s="225" t="s">
        <v>12955</v>
      </c>
    </row>
    <row r="1420" spans="1:42" ht="15" customHeight="1">
      <c r="A1420" s="225" t="s">
        <v>2140</v>
      </c>
      <c r="B1420" s="219" t="s">
        <v>17738</v>
      </c>
      <c r="C1420" s="219" t="s">
        <v>7429</v>
      </c>
      <c r="D1420" s="219" t="s">
        <v>7430</v>
      </c>
      <c r="E1420" s="219" t="s">
        <v>7431</v>
      </c>
      <c r="F1420" s="219" t="s">
        <v>11973</v>
      </c>
      <c r="G1420" s="219" t="s">
        <v>7432</v>
      </c>
      <c r="H1420" s="219" t="s">
        <v>7345</v>
      </c>
      <c r="I1420" s="219" t="s">
        <v>7345</v>
      </c>
      <c r="J1420" s="219" t="s">
        <v>7346</v>
      </c>
      <c r="K1420" s="219" t="s">
        <v>7346</v>
      </c>
      <c r="L1420" s="223" t="s">
        <v>52</v>
      </c>
      <c r="M1420" s="219" t="s">
        <v>53</v>
      </c>
      <c r="N1420" s="219" t="s">
        <v>20392</v>
      </c>
      <c r="O1420" s="219" t="s">
        <v>55</v>
      </c>
      <c r="P1420" s="219" t="s">
        <v>56</v>
      </c>
      <c r="Q1420" s="219" t="s">
        <v>13172</v>
      </c>
      <c r="R1420" s="219" t="s">
        <v>12955</v>
      </c>
      <c r="S1420" s="219" t="s">
        <v>12457</v>
      </c>
      <c r="T1420" s="223" t="s">
        <v>20393</v>
      </c>
      <c r="U1420" s="219" t="s">
        <v>43</v>
      </c>
      <c r="V1420" s="219" t="s">
        <v>7425</v>
      </c>
      <c r="W1420" s="219" t="s">
        <v>7426</v>
      </c>
      <c r="X1420" s="230" t="s">
        <v>124</v>
      </c>
      <c r="Y1420" s="220" t="s">
        <v>63</v>
      </c>
      <c r="Z1420" s="220" t="s">
        <v>7427</v>
      </c>
      <c r="AA1420" s="220" t="s">
        <v>16671</v>
      </c>
      <c r="AB1420" s="220" t="s">
        <v>570</v>
      </c>
      <c r="AC1420" s="220" t="s">
        <v>12457</v>
      </c>
      <c r="AD1420" s="220" t="s">
        <v>47</v>
      </c>
      <c r="AE1420" s="220" t="s">
        <v>12457</v>
      </c>
      <c r="AF1420" s="219" t="s">
        <v>7148</v>
      </c>
      <c r="AG1420" s="220" t="s">
        <v>7346</v>
      </c>
      <c r="AH1420" s="219" t="s">
        <v>117</v>
      </c>
      <c r="AI1420" s="220" t="s">
        <v>7428</v>
      </c>
      <c r="AJ1420" s="316" t="s">
        <v>15318</v>
      </c>
      <c r="AK1420" s="316" t="s">
        <v>17686</v>
      </c>
      <c r="AL1420" s="221">
        <v>30742</v>
      </c>
      <c r="AM1420" s="221" t="s">
        <v>12605</v>
      </c>
      <c r="AN1420" s="225" t="s">
        <v>9406</v>
      </c>
      <c r="AO1420" s="316"/>
      <c r="AP1420" s="225" t="s">
        <v>12955</v>
      </c>
    </row>
    <row r="1421" spans="1:42" ht="15" customHeight="1">
      <c r="A1421" s="225" t="s">
        <v>2140</v>
      </c>
      <c r="B1421" s="219" t="s">
        <v>17738</v>
      </c>
      <c r="C1421" s="219" t="s">
        <v>7433</v>
      </c>
      <c r="D1421" s="219" t="s">
        <v>7434</v>
      </c>
      <c r="E1421" s="219" t="s">
        <v>7435</v>
      </c>
      <c r="F1421" s="223" t="s">
        <v>11974</v>
      </c>
      <c r="G1421" s="223" t="s">
        <v>7436</v>
      </c>
      <c r="H1421" s="219" t="s">
        <v>7345</v>
      </c>
      <c r="I1421" s="219" t="s">
        <v>7345</v>
      </c>
      <c r="J1421" s="219" t="s">
        <v>7346</v>
      </c>
      <c r="K1421" s="219" t="s">
        <v>7346</v>
      </c>
      <c r="L1421" s="223" t="s">
        <v>52</v>
      </c>
      <c r="M1421" s="219" t="s">
        <v>53</v>
      </c>
      <c r="N1421" s="219" t="s">
        <v>20394</v>
      </c>
      <c r="O1421" s="219" t="s">
        <v>55</v>
      </c>
      <c r="P1421" s="219" t="s">
        <v>56</v>
      </c>
      <c r="Q1421" s="219" t="s">
        <v>10047</v>
      </c>
      <c r="R1421" s="219" t="s">
        <v>12955</v>
      </c>
      <c r="S1421" s="219" t="s">
        <v>7428</v>
      </c>
      <c r="T1421" s="223" t="s">
        <v>20395</v>
      </c>
      <c r="U1421" s="219" t="s">
        <v>179</v>
      </c>
      <c r="V1421" s="219" t="s">
        <v>20396</v>
      </c>
      <c r="W1421" s="219" t="s">
        <v>12955</v>
      </c>
      <c r="X1421" s="230" t="s">
        <v>4495</v>
      </c>
      <c r="Y1421" s="220" t="s">
        <v>7437</v>
      </c>
      <c r="Z1421" s="220" t="s">
        <v>7438</v>
      </c>
      <c r="AA1421" s="220" t="s">
        <v>16672</v>
      </c>
      <c r="AB1421" s="220" t="s">
        <v>850</v>
      </c>
      <c r="AC1421" s="220" t="s">
        <v>7428</v>
      </c>
      <c r="AD1421" s="220" t="s">
        <v>47</v>
      </c>
      <c r="AE1421" s="220" t="s">
        <v>7428</v>
      </c>
      <c r="AF1421" s="219" t="s">
        <v>7148</v>
      </c>
      <c r="AG1421" s="220" t="s">
        <v>7346</v>
      </c>
      <c r="AH1421" s="219" t="s">
        <v>117</v>
      </c>
      <c r="AI1421" s="220" t="s">
        <v>7428</v>
      </c>
      <c r="AJ1421" s="316" t="s">
        <v>15319</v>
      </c>
      <c r="AK1421" s="316" t="s">
        <v>17184</v>
      </c>
      <c r="AL1421" s="221">
        <v>33329</v>
      </c>
      <c r="AM1421" s="221" t="s">
        <v>12605</v>
      </c>
      <c r="AN1421" s="225" t="s">
        <v>9406</v>
      </c>
      <c r="AO1421" s="316"/>
      <c r="AP1421" s="225" t="s">
        <v>12955</v>
      </c>
    </row>
    <row r="1422" spans="1:42" ht="15" customHeight="1">
      <c r="A1422" s="225" t="s">
        <v>2140</v>
      </c>
      <c r="B1422" s="219" t="s">
        <v>17738</v>
      </c>
      <c r="C1422" s="219" t="s">
        <v>7527</v>
      </c>
      <c r="D1422" s="219" t="s">
        <v>7528</v>
      </c>
      <c r="E1422" s="219" t="s">
        <v>7529</v>
      </c>
      <c r="F1422" s="223" t="s">
        <v>11991</v>
      </c>
      <c r="G1422" s="223" t="s">
        <v>7530</v>
      </c>
      <c r="H1422" s="219" t="s">
        <v>7345</v>
      </c>
      <c r="I1422" s="219" t="s">
        <v>7345</v>
      </c>
      <c r="J1422" s="219" t="s">
        <v>7346</v>
      </c>
      <c r="K1422" s="219" t="s">
        <v>7346</v>
      </c>
      <c r="L1422" s="223" t="s">
        <v>52</v>
      </c>
      <c r="M1422" s="219" t="s">
        <v>53</v>
      </c>
      <c r="N1422" s="219" t="s">
        <v>20397</v>
      </c>
      <c r="O1422" s="219" t="s">
        <v>55</v>
      </c>
      <c r="P1422" s="219" t="s">
        <v>56</v>
      </c>
      <c r="Q1422" s="219" t="s">
        <v>3892</v>
      </c>
      <c r="R1422" s="219" t="s">
        <v>12955</v>
      </c>
      <c r="S1422" s="219" t="s">
        <v>7419</v>
      </c>
      <c r="T1422" s="223" t="s">
        <v>20398</v>
      </c>
      <c r="U1422" s="219" t="s">
        <v>179</v>
      </c>
      <c r="V1422" s="219" t="s">
        <v>7531</v>
      </c>
      <c r="W1422" s="219" t="s">
        <v>12955</v>
      </c>
      <c r="X1422" s="230" t="s">
        <v>124</v>
      </c>
      <c r="Y1422" s="220" t="s">
        <v>63</v>
      </c>
      <c r="Z1422" s="220" t="s">
        <v>7532</v>
      </c>
      <c r="AA1422" s="220" t="s">
        <v>16687</v>
      </c>
      <c r="AB1422" s="220" t="s">
        <v>153</v>
      </c>
      <c r="AC1422" s="220" t="s">
        <v>7419</v>
      </c>
      <c r="AD1422" s="220" t="s">
        <v>47</v>
      </c>
      <c r="AE1422" s="220" t="s">
        <v>7419</v>
      </c>
      <c r="AF1422" s="219" t="s">
        <v>7148</v>
      </c>
      <c r="AG1422" s="220" t="s">
        <v>7346</v>
      </c>
      <c r="AH1422" s="219" t="s">
        <v>2490</v>
      </c>
      <c r="AI1422" s="220" t="s">
        <v>7419</v>
      </c>
      <c r="AJ1422" s="316" t="s">
        <v>15340</v>
      </c>
      <c r="AK1422" s="316" t="s">
        <v>17185</v>
      </c>
      <c r="AL1422" s="221">
        <v>38231</v>
      </c>
      <c r="AM1422" s="221" t="s">
        <v>12605</v>
      </c>
      <c r="AN1422" s="225" t="s">
        <v>9406</v>
      </c>
      <c r="AO1422" s="316"/>
      <c r="AP1422" s="225" t="s">
        <v>12955</v>
      </c>
    </row>
    <row r="1423" spans="1:42" ht="15" customHeight="1">
      <c r="A1423" s="225" t="s">
        <v>2140</v>
      </c>
      <c r="B1423" s="219" t="s">
        <v>17738</v>
      </c>
      <c r="C1423" s="219" t="s">
        <v>7521</v>
      </c>
      <c r="D1423" s="219" t="s">
        <v>7522</v>
      </c>
      <c r="E1423" s="219" t="s">
        <v>7523</v>
      </c>
      <c r="F1423" s="223" t="s">
        <v>11990</v>
      </c>
      <c r="G1423" s="223" t="s">
        <v>7524</v>
      </c>
      <c r="H1423" s="219" t="s">
        <v>7345</v>
      </c>
      <c r="I1423" s="219" t="s">
        <v>7345</v>
      </c>
      <c r="J1423" s="219" t="s">
        <v>7346</v>
      </c>
      <c r="K1423" s="219" t="s">
        <v>7346</v>
      </c>
      <c r="L1423" s="223" t="s">
        <v>52</v>
      </c>
      <c r="M1423" s="219" t="s">
        <v>53</v>
      </c>
      <c r="N1423" s="219" t="s">
        <v>20399</v>
      </c>
      <c r="O1423" s="219" t="s">
        <v>55</v>
      </c>
      <c r="P1423" s="219" t="s">
        <v>56</v>
      </c>
      <c r="Q1423" s="219" t="s">
        <v>1848</v>
      </c>
      <c r="R1423" s="219" t="s">
        <v>12955</v>
      </c>
      <c r="S1423" s="219" t="s">
        <v>7419</v>
      </c>
      <c r="T1423" s="223" t="s">
        <v>20400</v>
      </c>
      <c r="U1423" s="219" t="s">
        <v>179</v>
      </c>
      <c r="V1423" s="219" t="s">
        <v>7525</v>
      </c>
      <c r="W1423" s="219" t="s">
        <v>12955</v>
      </c>
      <c r="X1423" s="230" t="s">
        <v>124</v>
      </c>
      <c r="Y1423" s="220" t="s">
        <v>63</v>
      </c>
      <c r="Z1423" s="220" t="s">
        <v>7526</v>
      </c>
      <c r="AA1423" s="220" t="s">
        <v>16686</v>
      </c>
      <c r="AB1423" s="220" t="s">
        <v>153</v>
      </c>
      <c r="AC1423" s="220" t="s">
        <v>7419</v>
      </c>
      <c r="AD1423" s="220" t="s">
        <v>47</v>
      </c>
      <c r="AE1423" s="220" t="s">
        <v>7419</v>
      </c>
      <c r="AF1423" s="219" t="s">
        <v>7148</v>
      </c>
      <c r="AG1423" s="220" t="s">
        <v>7346</v>
      </c>
      <c r="AH1423" s="219" t="s">
        <v>2490</v>
      </c>
      <c r="AI1423" s="220" t="s">
        <v>7419</v>
      </c>
      <c r="AJ1423" s="316" t="s">
        <v>15339</v>
      </c>
      <c r="AK1423" s="316" t="s">
        <v>17186</v>
      </c>
      <c r="AL1423" s="221">
        <v>24959</v>
      </c>
      <c r="AM1423" s="221" t="s">
        <v>12605</v>
      </c>
      <c r="AN1423" s="225" t="s">
        <v>9406</v>
      </c>
      <c r="AO1423" s="316"/>
      <c r="AP1423" s="225" t="s">
        <v>12955</v>
      </c>
    </row>
    <row r="1424" spans="1:42" ht="15" customHeight="1">
      <c r="A1424" s="225" t="s">
        <v>2140</v>
      </c>
      <c r="B1424" s="219" t="s">
        <v>17738</v>
      </c>
      <c r="C1424" s="219" t="s">
        <v>7414</v>
      </c>
      <c r="D1424" s="219" t="s">
        <v>7415</v>
      </c>
      <c r="E1424" s="219" t="s">
        <v>7416</v>
      </c>
      <c r="F1424" s="223" t="s">
        <v>11971</v>
      </c>
      <c r="G1424" s="223" t="s">
        <v>7417</v>
      </c>
      <c r="H1424" s="219" t="s">
        <v>7345</v>
      </c>
      <c r="I1424" s="219" t="s">
        <v>7345</v>
      </c>
      <c r="J1424" s="219" t="s">
        <v>7346</v>
      </c>
      <c r="K1424" s="219" t="s">
        <v>7346</v>
      </c>
      <c r="L1424" s="223" t="s">
        <v>52</v>
      </c>
      <c r="M1424" s="219" t="s">
        <v>53</v>
      </c>
      <c r="N1424" s="219" t="s">
        <v>20401</v>
      </c>
      <c r="O1424" s="219" t="s">
        <v>55</v>
      </c>
      <c r="P1424" s="219" t="s">
        <v>56</v>
      </c>
      <c r="Q1424" s="219" t="s">
        <v>7603</v>
      </c>
      <c r="R1424" s="219" t="s">
        <v>12955</v>
      </c>
      <c r="S1424" s="219" t="s">
        <v>12321</v>
      </c>
      <c r="T1424" s="223" t="s">
        <v>20402</v>
      </c>
      <c r="U1424" s="219" t="s">
        <v>179</v>
      </c>
      <c r="V1424" s="219" t="s">
        <v>965</v>
      </c>
      <c r="W1424" s="219" t="s">
        <v>7418</v>
      </c>
      <c r="X1424" s="230" t="s">
        <v>20403</v>
      </c>
      <c r="Y1424" s="220" t="s">
        <v>1059</v>
      </c>
      <c r="Z1424" s="220" t="s">
        <v>1536</v>
      </c>
      <c r="AA1424" s="220" t="s">
        <v>16670</v>
      </c>
      <c r="AB1424" s="220" t="s">
        <v>134</v>
      </c>
      <c r="AC1424" s="220" t="s">
        <v>1536</v>
      </c>
      <c r="AD1424" s="220" t="s">
        <v>47</v>
      </c>
      <c r="AE1424" s="220" t="s">
        <v>1536</v>
      </c>
      <c r="AF1424" s="219" t="s">
        <v>7148</v>
      </c>
      <c r="AG1424" s="220" t="s">
        <v>7346</v>
      </c>
      <c r="AH1424" s="219" t="s">
        <v>2490</v>
      </c>
      <c r="AI1424" s="220" t="s">
        <v>7419</v>
      </c>
      <c r="AJ1424" s="316" t="s">
        <v>15316</v>
      </c>
      <c r="AK1424" s="316" t="s">
        <v>17189</v>
      </c>
      <c r="AL1424" s="221">
        <v>23498</v>
      </c>
      <c r="AM1424" s="221" t="s">
        <v>12607</v>
      </c>
      <c r="AN1424" s="225" t="s">
        <v>9406</v>
      </c>
      <c r="AO1424" s="316"/>
      <c r="AP1424" s="225" t="s">
        <v>12955</v>
      </c>
    </row>
    <row r="1425" spans="1:42" ht="15" customHeight="1">
      <c r="A1425" s="225" t="s">
        <v>2140</v>
      </c>
      <c r="B1425" s="219" t="s">
        <v>17738</v>
      </c>
      <c r="C1425" s="219" t="s">
        <v>7397</v>
      </c>
      <c r="D1425" s="219" t="s">
        <v>7398</v>
      </c>
      <c r="E1425" s="219" t="s">
        <v>7399</v>
      </c>
      <c r="F1425" s="223" t="s">
        <v>11968</v>
      </c>
      <c r="G1425" s="223" t="s">
        <v>7400</v>
      </c>
      <c r="H1425" s="219" t="s">
        <v>7345</v>
      </c>
      <c r="I1425" s="219" t="s">
        <v>7345</v>
      </c>
      <c r="J1425" s="219" t="s">
        <v>7346</v>
      </c>
      <c r="K1425" s="219" t="s">
        <v>7346</v>
      </c>
      <c r="L1425" s="223" t="s">
        <v>52</v>
      </c>
      <c r="M1425" s="219" t="s">
        <v>53</v>
      </c>
      <c r="N1425" s="219" t="s">
        <v>20404</v>
      </c>
      <c r="O1425" s="219" t="s">
        <v>55</v>
      </c>
      <c r="P1425" s="219" t="s">
        <v>56</v>
      </c>
      <c r="Q1425" s="219" t="s">
        <v>3814</v>
      </c>
      <c r="R1425" s="219" t="s">
        <v>12955</v>
      </c>
      <c r="S1425" s="219" t="s">
        <v>13452</v>
      </c>
      <c r="T1425" s="223" t="s">
        <v>20405</v>
      </c>
      <c r="U1425" s="219" t="s">
        <v>62</v>
      </c>
      <c r="V1425" s="219" t="s">
        <v>7401</v>
      </c>
      <c r="W1425" s="219" t="s">
        <v>13394</v>
      </c>
      <c r="X1425" s="230" t="s">
        <v>124</v>
      </c>
      <c r="Y1425" s="220" t="s">
        <v>44</v>
      </c>
      <c r="Z1425" s="220" t="s">
        <v>7402</v>
      </c>
      <c r="AA1425" s="220" t="s">
        <v>16667</v>
      </c>
      <c r="AB1425" s="220" t="s">
        <v>781</v>
      </c>
      <c r="AC1425" s="220" t="s">
        <v>13452</v>
      </c>
      <c r="AD1425" s="220" t="s">
        <v>47</v>
      </c>
      <c r="AE1425" s="220" t="s">
        <v>17979</v>
      </c>
      <c r="AF1425" s="219" t="s">
        <v>7148</v>
      </c>
      <c r="AG1425" s="220" t="s">
        <v>7346</v>
      </c>
      <c r="AH1425" s="219" t="s">
        <v>1848</v>
      </c>
      <c r="AI1425" s="220" t="s">
        <v>7403</v>
      </c>
      <c r="AJ1425" s="316" t="s">
        <v>15313</v>
      </c>
      <c r="AK1425" s="316" t="s">
        <v>17190</v>
      </c>
      <c r="AL1425" s="221">
        <v>26451</v>
      </c>
      <c r="AM1425" s="221" t="s">
        <v>12605</v>
      </c>
      <c r="AN1425" s="225" t="s">
        <v>9406</v>
      </c>
      <c r="AO1425" s="316"/>
      <c r="AP1425" s="225" t="s">
        <v>12955</v>
      </c>
    </row>
    <row r="1426" spans="1:42" ht="15" customHeight="1">
      <c r="A1426" s="225" t="s">
        <v>2140</v>
      </c>
      <c r="B1426" s="219" t="s">
        <v>17738</v>
      </c>
      <c r="C1426" s="219" t="s">
        <v>7620</v>
      </c>
      <c r="D1426" s="219" t="s">
        <v>7621</v>
      </c>
      <c r="E1426" s="219" t="s">
        <v>7622</v>
      </c>
      <c r="F1426" s="219" t="s">
        <v>12006</v>
      </c>
      <c r="G1426" s="219" t="s">
        <v>7623</v>
      </c>
      <c r="H1426" s="219" t="s">
        <v>7345</v>
      </c>
      <c r="I1426" s="219" t="s">
        <v>7345</v>
      </c>
      <c r="J1426" s="219" t="s">
        <v>7346</v>
      </c>
      <c r="K1426" s="219" t="s">
        <v>7346</v>
      </c>
      <c r="L1426" s="223" t="s">
        <v>52</v>
      </c>
      <c r="M1426" s="219" t="s">
        <v>53</v>
      </c>
      <c r="N1426" s="219" t="s">
        <v>20406</v>
      </c>
      <c r="O1426" s="219" t="s">
        <v>55</v>
      </c>
      <c r="P1426" s="219" t="s">
        <v>56</v>
      </c>
      <c r="Q1426" s="219" t="s">
        <v>13122</v>
      </c>
      <c r="R1426" s="219" t="s">
        <v>12955</v>
      </c>
      <c r="S1426" s="219" t="s">
        <v>20407</v>
      </c>
      <c r="T1426" s="223" t="s">
        <v>20408</v>
      </c>
      <c r="U1426" s="219" t="s">
        <v>13051</v>
      </c>
      <c r="V1426" s="219" t="s">
        <v>20409</v>
      </c>
      <c r="W1426" s="219" t="s">
        <v>12955</v>
      </c>
      <c r="X1426" s="230" t="s">
        <v>124</v>
      </c>
      <c r="Y1426" s="220" t="s">
        <v>63</v>
      </c>
      <c r="Z1426" s="220" t="s">
        <v>7624</v>
      </c>
      <c r="AA1426" s="220" t="s">
        <v>16701</v>
      </c>
      <c r="AB1426" s="220" t="s">
        <v>153</v>
      </c>
      <c r="AC1426" s="220" t="s">
        <v>7419</v>
      </c>
      <c r="AD1426" s="220" t="s">
        <v>1001</v>
      </c>
      <c r="AE1426" s="220" t="s">
        <v>918</v>
      </c>
      <c r="AF1426" s="219" t="s">
        <v>7148</v>
      </c>
      <c r="AG1426" s="220" t="s">
        <v>7346</v>
      </c>
      <c r="AH1426" s="219" t="s">
        <v>2490</v>
      </c>
      <c r="AI1426" s="220" t="s">
        <v>7419</v>
      </c>
      <c r="AJ1426" s="316" t="s">
        <v>15356</v>
      </c>
      <c r="AK1426" s="316" t="s">
        <v>17192</v>
      </c>
      <c r="AL1426" s="221">
        <v>24959</v>
      </c>
      <c r="AM1426" s="221" t="s">
        <v>12605</v>
      </c>
      <c r="AN1426" s="225" t="s">
        <v>9406</v>
      </c>
      <c r="AO1426" s="316"/>
      <c r="AP1426" s="225" t="s">
        <v>12955</v>
      </c>
    </row>
    <row r="1427" spans="1:42" ht="15" customHeight="1">
      <c r="A1427" s="225" t="s">
        <v>2140</v>
      </c>
      <c r="B1427" s="219" t="s">
        <v>17738</v>
      </c>
      <c r="C1427" s="219" t="s">
        <v>7539</v>
      </c>
      <c r="D1427" s="219" t="s">
        <v>7540</v>
      </c>
      <c r="E1427" s="219" t="s">
        <v>7541</v>
      </c>
      <c r="F1427" s="223" t="s">
        <v>11993</v>
      </c>
      <c r="G1427" s="223" t="s">
        <v>7542</v>
      </c>
      <c r="H1427" s="219" t="s">
        <v>7345</v>
      </c>
      <c r="I1427" s="219" t="s">
        <v>7345</v>
      </c>
      <c r="J1427" s="219" t="s">
        <v>7346</v>
      </c>
      <c r="K1427" s="219" t="s">
        <v>7346</v>
      </c>
      <c r="L1427" s="223" t="s">
        <v>52</v>
      </c>
      <c r="M1427" s="219" t="s">
        <v>53</v>
      </c>
      <c r="N1427" s="219" t="s">
        <v>20410</v>
      </c>
      <c r="O1427" s="219" t="s">
        <v>55</v>
      </c>
      <c r="P1427" s="219" t="s">
        <v>56</v>
      </c>
      <c r="Q1427" s="219" t="s">
        <v>13136</v>
      </c>
      <c r="R1427" s="219" t="s">
        <v>12955</v>
      </c>
      <c r="S1427" s="219" t="s">
        <v>7544</v>
      </c>
      <c r="T1427" s="223" t="s">
        <v>20411</v>
      </c>
      <c r="U1427" s="219" t="s">
        <v>179</v>
      </c>
      <c r="V1427" s="219" t="s">
        <v>6307</v>
      </c>
      <c r="W1427" s="219" t="s">
        <v>13395</v>
      </c>
      <c r="X1427" s="230" t="s">
        <v>2490</v>
      </c>
      <c r="Y1427" s="220" t="s">
        <v>63</v>
      </c>
      <c r="Z1427" s="220" t="s">
        <v>7543</v>
      </c>
      <c r="AA1427" s="220" t="s">
        <v>16689</v>
      </c>
      <c r="AB1427" s="220" t="s">
        <v>806</v>
      </c>
      <c r="AC1427" s="220" t="s">
        <v>7544</v>
      </c>
      <c r="AD1427" s="220" t="s">
        <v>47</v>
      </c>
      <c r="AE1427" s="220" t="s">
        <v>7544</v>
      </c>
      <c r="AF1427" s="219" t="s">
        <v>7148</v>
      </c>
      <c r="AG1427" s="220" t="s">
        <v>7346</v>
      </c>
      <c r="AH1427" s="219" t="s">
        <v>783</v>
      </c>
      <c r="AI1427" s="220" t="s">
        <v>7544</v>
      </c>
      <c r="AJ1427" s="316" t="s">
        <v>15342</v>
      </c>
      <c r="AK1427" s="316" t="s">
        <v>17086</v>
      </c>
      <c r="AL1427" s="221">
        <v>29646</v>
      </c>
      <c r="AM1427" s="221" t="s">
        <v>12606</v>
      </c>
      <c r="AN1427" s="225" t="s">
        <v>9406</v>
      </c>
      <c r="AO1427" s="316"/>
      <c r="AP1427" s="225" t="s">
        <v>12955</v>
      </c>
    </row>
    <row r="1428" spans="1:42" ht="15" customHeight="1">
      <c r="A1428" s="225" t="s">
        <v>2140</v>
      </c>
      <c r="B1428" s="219" t="s">
        <v>17738</v>
      </c>
      <c r="C1428" s="219" t="s">
        <v>7632</v>
      </c>
      <c r="D1428" s="219" t="s">
        <v>7633</v>
      </c>
      <c r="E1428" s="219" t="s">
        <v>7379</v>
      </c>
      <c r="F1428" s="219" t="s">
        <v>12008</v>
      </c>
      <c r="G1428" s="219" t="s">
        <v>7634</v>
      </c>
      <c r="H1428" s="219" t="s">
        <v>7345</v>
      </c>
      <c r="I1428" s="219" t="s">
        <v>7345</v>
      </c>
      <c r="J1428" s="219" t="s">
        <v>7346</v>
      </c>
      <c r="K1428" s="219" t="s">
        <v>7346</v>
      </c>
      <c r="L1428" s="223" t="s">
        <v>39</v>
      </c>
      <c r="M1428" s="219" t="s">
        <v>40</v>
      </c>
      <c r="N1428" s="219" t="s">
        <v>20412</v>
      </c>
      <c r="O1428" s="219" t="s">
        <v>519</v>
      </c>
      <c r="P1428" s="219" t="s">
        <v>520</v>
      </c>
      <c r="Q1428" s="219" t="s">
        <v>13123</v>
      </c>
      <c r="R1428" s="219" t="s">
        <v>12955</v>
      </c>
      <c r="S1428" s="219" t="s">
        <v>20413</v>
      </c>
      <c r="T1428" s="223" t="s">
        <v>20414</v>
      </c>
      <c r="U1428" s="219" t="s">
        <v>13051</v>
      </c>
      <c r="V1428" s="219" t="s">
        <v>7635</v>
      </c>
      <c r="W1428" s="219" t="s">
        <v>12955</v>
      </c>
      <c r="X1428" s="230" t="s">
        <v>124</v>
      </c>
      <c r="Y1428" s="220" t="s">
        <v>63</v>
      </c>
      <c r="Z1428" s="220" t="s">
        <v>5796</v>
      </c>
      <c r="AA1428" s="220" t="s">
        <v>16703</v>
      </c>
      <c r="AB1428" s="220" t="s">
        <v>7636</v>
      </c>
      <c r="AC1428" s="220" t="s">
        <v>7604</v>
      </c>
      <c r="AD1428" s="220" t="s">
        <v>47</v>
      </c>
      <c r="AE1428" s="220" t="s">
        <v>7604</v>
      </c>
      <c r="AF1428" s="219" t="s">
        <v>7603</v>
      </c>
      <c r="AG1428" s="220" t="s">
        <v>9850</v>
      </c>
      <c r="AH1428" s="219" t="s">
        <v>37</v>
      </c>
      <c r="AI1428" s="220" t="s">
        <v>7604</v>
      </c>
      <c r="AJ1428" s="316" t="s">
        <v>15358</v>
      </c>
      <c r="AK1428" s="316" t="s">
        <v>17594</v>
      </c>
      <c r="AL1428" s="221">
        <v>26724</v>
      </c>
      <c r="AM1428" s="221" t="s">
        <v>12607</v>
      </c>
      <c r="AN1428" s="225" t="s">
        <v>9406</v>
      </c>
      <c r="AO1428" s="225"/>
      <c r="AP1428" s="225" t="s">
        <v>12955</v>
      </c>
    </row>
    <row r="1429" spans="1:42" ht="15" customHeight="1">
      <c r="A1429" s="225" t="s">
        <v>2140</v>
      </c>
      <c r="B1429" s="219" t="s">
        <v>17738</v>
      </c>
      <c r="C1429" s="219" t="s">
        <v>7586</v>
      </c>
      <c r="D1429" s="219" t="s">
        <v>7587</v>
      </c>
      <c r="E1429" s="219" t="s">
        <v>7588</v>
      </c>
      <c r="F1429" s="219" t="s">
        <v>12000</v>
      </c>
      <c r="G1429" s="219" t="s">
        <v>7589</v>
      </c>
      <c r="H1429" s="219" t="s">
        <v>7345</v>
      </c>
      <c r="I1429" s="219" t="s">
        <v>7345</v>
      </c>
      <c r="J1429" s="219" t="s">
        <v>7346</v>
      </c>
      <c r="K1429" s="219" t="s">
        <v>7346</v>
      </c>
      <c r="L1429" s="223" t="s">
        <v>52</v>
      </c>
      <c r="M1429" s="219" t="s">
        <v>53</v>
      </c>
      <c r="N1429" s="219" t="s">
        <v>7590</v>
      </c>
      <c r="O1429" s="219" t="s">
        <v>55</v>
      </c>
      <c r="P1429" s="219" t="s">
        <v>56</v>
      </c>
      <c r="Q1429" s="219" t="s">
        <v>12515</v>
      </c>
      <c r="R1429" s="219" t="s">
        <v>12955</v>
      </c>
      <c r="S1429" s="219" t="s">
        <v>12460</v>
      </c>
      <c r="T1429" s="223" t="s">
        <v>20415</v>
      </c>
      <c r="U1429" s="219" t="s">
        <v>179</v>
      </c>
      <c r="V1429" s="219" t="s">
        <v>773</v>
      </c>
      <c r="W1429" s="219" t="s">
        <v>1835</v>
      </c>
      <c r="X1429" s="230" t="s">
        <v>124</v>
      </c>
      <c r="Y1429" s="220" t="s">
        <v>63</v>
      </c>
      <c r="Z1429" s="220" t="s">
        <v>7591</v>
      </c>
      <c r="AA1429" s="220" t="s">
        <v>16696</v>
      </c>
      <c r="AB1429" s="220" t="s">
        <v>903</v>
      </c>
      <c r="AC1429" s="220" t="s">
        <v>17876</v>
      </c>
      <c r="AD1429" s="220" t="s">
        <v>47</v>
      </c>
      <c r="AE1429" s="220" t="s">
        <v>17876</v>
      </c>
      <c r="AF1429" s="219" t="s">
        <v>7148</v>
      </c>
      <c r="AG1429" s="220" t="s">
        <v>7346</v>
      </c>
      <c r="AH1429" s="219" t="s">
        <v>2108</v>
      </c>
      <c r="AI1429" s="220" t="s">
        <v>7552</v>
      </c>
      <c r="AJ1429" s="316" t="s">
        <v>15350</v>
      </c>
      <c r="AK1429" s="316" t="s">
        <v>17200</v>
      </c>
      <c r="AL1429" s="221">
        <v>29646</v>
      </c>
      <c r="AM1429" s="221" t="s">
        <v>12607</v>
      </c>
      <c r="AN1429" s="225" t="s">
        <v>9406</v>
      </c>
      <c r="AO1429" s="316"/>
      <c r="AP1429" s="225" t="s">
        <v>12955</v>
      </c>
    </row>
    <row r="1430" spans="1:42" ht="15" customHeight="1">
      <c r="A1430" s="225" t="s">
        <v>2140</v>
      </c>
      <c r="B1430" s="219" t="s">
        <v>17738</v>
      </c>
      <c r="C1430" s="219" t="s">
        <v>7392</v>
      </c>
      <c r="D1430" s="219" t="s">
        <v>7393</v>
      </c>
      <c r="E1430" s="219" t="s">
        <v>9336</v>
      </c>
      <c r="F1430" s="223" t="s">
        <v>12704</v>
      </c>
      <c r="G1430" s="223" t="s">
        <v>7394</v>
      </c>
      <c r="H1430" s="219" t="s">
        <v>7345</v>
      </c>
      <c r="I1430" s="219" t="s">
        <v>7345</v>
      </c>
      <c r="J1430" s="219" t="s">
        <v>7346</v>
      </c>
      <c r="K1430" s="219" t="s">
        <v>7346</v>
      </c>
      <c r="L1430" s="223" t="s">
        <v>39</v>
      </c>
      <c r="M1430" s="219" t="s">
        <v>40</v>
      </c>
      <c r="N1430" s="219" t="s">
        <v>7395</v>
      </c>
      <c r="O1430" s="219" t="s">
        <v>290</v>
      </c>
      <c r="P1430" s="219" t="s">
        <v>291</v>
      </c>
      <c r="Q1430" s="219" t="s">
        <v>13215</v>
      </c>
      <c r="R1430" s="219" t="s">
        <v>12955</v>
      </c>
      <c r="S1430" s="219" t="s">
        <v>7382</v>
      </c>
      <c r="T1430" s="223" t="s">
        <v>20416</v>
      </c>
      <c r="U1430" s="225" t="s">
        <v>13051</v>
      </c>
      <c r="V1430" s="219" t="s">
        <v>12933</v>
      </c>
      <c r="W1430" s="219" t="s">
        <v>12955</v>
      </c>
      <c r="X1430" s="230" t="s">
        <v>20417</v>
      </c>
      <c r="Y1430" s="220" t="s">
        <v>44</v>
      </c>
      <c r="Z1430" s="220" t="s">
        <v>7396</v>
      </c>
      <c r="AA1430" s="220" t="s">
        <v>16659</v>
      </c>
      <c r="AB1430" s="228" t="s">
        <v>976</v>
      </c>
      <c r="AC1430" s="220" t="s">
        <v>7382</v>
      </c>
      <c r="AD1430" s="220" t="s">
        <v>47</v>
      </c>
      <c r="AE1430" s="220" t="s">
        <v>7382</v>
      </c>
      <c r="AF1430" s="228" t="s">
        <v>7148</v>
      </c>
      <c r="AG1430" s="225" t="s">
        <v>7346</v>
      </c>
      <c r="AH1430" s="228" t="s">
        <v>413</v>
      </c>
      <c r="AI1430" s="225" t="s">
        <v>7382</v>
      </c>
      <c r="AJ1430" s="316" t="s">
        <v>15312</v>
      </c>
      <c r="AK1430" s="316" t="s">
        <v>17599</v>
      </c>
      <c r="AL1430" s="221">
        <v>42072</v>
      </c>
      <c r="AM1430" s="221" t="s">
        <v>12605</v>
      </c>
      <c r="AN1430" s="225" t="s">
        <v>9406</v>
      </c>
      <c r="AO1430" s="225"/>
      <c r="AP1430" s="225" t="s">
        <v>12955</v>
      </c>
    </row>
    <row r="1431" spans="1:42" ht="15" customHeight="1">
      <c r="A1431" s="225" t="s">
        <v>2140</v>
      </c>
      <c r="B1431" s="219" t="s">
        <v>17738</v>
      </c>
      <c r="C1431" s="219" t="s">
        <v>7383</v>
      </c>
      <c r="D1431" s="219" t="s">
        <v>7384</v>
      </c>
      <c r="E1431" s="219" t="s">
        <v>7385</v>
      </c>
      <c r="F1431" s="223" t="s">
        <v>11966</v>
      </c>
      <c r="G1431" s="223" t="s">
        <v>7386</v>
      </c>
      <c r="H1431" s="219" t="s">
        <v>7345</v>
      </c>
      <c r="I1431" s="219" t="s">
        <v>7345</v>
      </c>
      <c r="J1431" s="219" t="s">
        <v>7346</v>
      </c>
      <c r="K1431" s="219" t="s">
        <v>7346</v>
      </c>
      <c r="L1431" s="223" t="s">
        <v>52</v>
      </c>
      <c r="M1431" s="219" t="s">
        <v>53</v>
      </c>
      <c r="N1431" s="219" t="s">
        <v>20418</v>
      </c>
      <c r="O1431" s="219" t="s">
        <v>55</v>
      </c>
      <c r="P1431" s="219" t="s">
        <v>56</v>
      </c>
      <c r="Q1431" s="219" t="s">
        <v>8448</v>
      </c>
      <c r="R1431" s="219" t="s">
        <v>12955</v>
      </c>
      <c r="S1431" s="219" t="s">
        <v>20419</v>
      </c>
      <c r="T1431" s="223" t="s">
        <v>20420</v>
      </c>
      <c r="U1431" s="225" t="s">
        <v>179</v>
      </c>
      <c r="V1431" s="219" t="s">
        <v>7387</v>
      </c>
      <c r="W1431" s="219" t="s">
        <v>12955</v>
      </c>
      <c r="X1431" s="230" t="s">
        <v>3177</v>
      </c>
      <c r="Y1431" s="220" t="s">
        <v>63</v>
      </c>
      <c r="Z1431" s="220" t="s">
        <v>7381</v>
      </c>
      <c r="AA1431" s="220" t="s">
        <v>16665</v>
      </c>
      <c r="AB1431" s="228" t="s">
        <v>976</v>
      </c>
      <c r="AC1431" s="220" t="s">
        <v>7382</v>
      </c>
      <c r="AD1431" s="220" t="s">
        <v>47</v>
      </c>
      <c r="AE1431" s="220" t="s">
        <v>7382</v>
      </c>
      <c r="AF1431" s="228" t="s">
        <v>7148</v>
      </c>
      <c r="AG1431" s="225" t="s">
        <v>7346</v>
      </c>
      <c r="AH1431" s="228" t="s">
        <v>413</v>
      </c>
      <c r="AI1431" s="225" t="s">
        <v>7382</v>
      </c>
      <c r="AJ1431" s="316" t="s">
        <v>15310</v>
      </c>
      <c r="AK1431" s="316" t="s">
        <v>17215</v>
      </c>
      <c r="AL1431" s="221">
        <v>32174</v>
      </c>
      <c r="AM1431" s="221" t="s">
        <v>12605</v>
      </c>
      <c r="AN1431" s="225" t="s">
        <v>9406</v>
      </c>
      <c r="AO1431" s="316"/>
      <c r="AP1431" s="225" t="s">
        <v>12955</v>
      </c>
    </row>
    <row r="1432" spans="1:42" ht="15" customHeight="1">
      <c r="A1432" s="225" t="s">
        <v>2140</v>
      </c>
      <c r="B1432" s="219" t="s">
        <v>17738</v>
      </c>
      <c r="C1432" s="219" t="s">
        <v>7376</v>
      </c>
      <c r="D1432" s="219" t="s">
        <v>7377</v>
      </c>
      <c r="E1432" s="219" t="s">
        <v>7378</v>
      </c>
      <c r="F1432" s="223" t="s">
        <v>7379</v>
      </c>
      <c r="G1432" s="223" t="s">
        <v>7380</v>
      </c>
      <c r="H1432" s="219" t="s">
        <v>7345</v>
      </c>
      <c r="I1432" s="219" t="s">
        <v>7345</v>
      </c>
      <c r="J1432" s="219" t="s">
        <v>7346</v>
      </c>
      <c r="K1432" s="219" t="s">
        <v>7346</v>
      </c>
      <c r="L1432" s="223" t="s">
        <v>39</v>
      </c>
      <c r="M1432" s="219" t="s">
        <v>40</v>
      </c>
      <c r="N1432" s="219" t="s">
        <v>20421</v>
      </c>
      <c r="O1432" s="219" t="s">
        <v>37</v>
      </c>
      <c r="P1432" s="219" t="s">
        <v>1590</v>
      </c>
      <c r="Q1432" s="219" t="s">
        <v>3725</v>
      </c>
      <c r="R1432" s="219" t="s">
        <v>12955</v>
      </c>
      <c r="S1432" s="219" t="s">
        <v>20419</v>
      </c>
      <c r="T1432" s="223" t="s">
        <v>20422</v>
      </c>
      <c r="U1432" s="225" t="s">
        <v>43</v>
      </c>
      <c r="V1432" s="219" t="s">
        <v>726</v>
      </c>
      <c r="W1432" s="219" t="s">
        <v>12955</v>
      </c>
      <c r="X1432" s="230" t="s">
        <v>20423</v>
      </c>
      <c r="Y1432" s="220" t="s">
        <v>63</v>
      </c>
      <c r="Z1432" s="220" t="s">
        <v>7381</v>
      </c>
      <c r="AA1432" s="220" t="s">
        <v>16665</v>
      </c>
      <c r="AB1432" s="228" t="s">
        <v>976</v>
      </c>
      <c r="AC1432" s="220" t="s">
        <v>7382</v>
      </c>
      <c r="AD1432" s="220" t="s">
        <v>47</v>
      </c>
      <c r="AE1432" s="220" t="s">
        <v>7382</v>
      </c>
      <c r="AF1432" s="228" t="s">
        <v>7148</v>
      </c>
      <c r="AG1432" s="225" t="s">
        <v>7346</v>
      </c>
      <c r="AH1432" s="228" t="s">
        <v>413</v>
      </c>
      <c r="AI1432" s="225" t="s">
        <v>7382</v>
      </c>
      <c r="AJ1432" s="316" t="s">
        <v>15307</v>
      </c>
      <c r="AK1432" s="316" t="s">
        <v>17216</v>
      </c>
      <c r="AL1432" s="221">
        <v>24869</v>
      </c>
      <c r="AM1432" s="221" t="s">
        <v>12605</v>
      </c>
      <c r="AN1432" s="225" t="s">
        <v>9406</v>
      </c>
      <c r="AO1432" s="316"/>
      <c r="AP1432" s="225" t="s">
        <v>12955</v>
      </c>
    </row>
    <row r="1433" spans="1:42" ht="15" customHeight="1">
      <c r="A1433" s="225" t="s">
        <v>2140</v>
      </c>
      <c r="B1433" s="219" t="s">
        <v>17738</v>
      </c>
      <c r="C1433" s="219" t="s">
        <v>7569</v>
      </c>
      <c r="D1433" s="219" t="s">
        <v>7570</v>
      </c>
      <c r="E1433" s="219" t="s">
        <v>7571</v>
      </c>
      <c r="F1433" s="223" t="s">
        <v>11997</v>
      </c>
      <c r="G1433" s="223" t="s">
        <v>7572</v>
      </c>
      <c r="H1433" s="219" t="s">
        <v>7345</v>
      </c>
      <c r="I1433" s="219" t="s">
        <v>7345</v>
      </c>
      <c r="J1433" s="219" t="s">
        <v>7346</v>
      </c>
      <c r="K1433" s="219" t="s">
        <v>7346</v>
      </c>
      <c r="L1433" s="223" t="s">
        <v>52</v>
      </c>
      <c r="M1433" s="219" t="s">
        <v>53</v>
      </c>
      <c r="N1433" s="219" t="s">
        <v>20424</v>
      </c>
      <c r="O1433" s="219" t="s">
        <v>55</v>
      </c>
      <c r="P1433" s="219" t="s">
        <v>56</v>
      </c>
      <c r="Q1433" s="219" t="s">
        <v>7345</v>
      </c>
      <c r="R1433" s="219" t="s">
        <v>12955</v>
      </c>
      <c r="S1433" s="219" t="s">
        <v>20425</v>
      </c>
      <c r="T1433" s="223" t="s">
        <v>20426</v>
      </c>
      <c r="U1433" s="219" t="s">
        <v>13051</v>
      </c>
      <c r="V1433" s="219" t="s">
        <v>7573</v>
      </c>
      <c r="W1433" s="219" t="s">
        <v>12955</v>
      </c>
      <c r="X1433" s="230" t="s">
        <v>124</v>
      </c>
      <c r="Y1433" s="220" t="s">
        <v>63</v>
      </c>
      <c r="Z1433" s="220" t="s">
        <v>7574</v>
      </c>
      <c r="AA1433" s="220" t="s">
        <v>16694</v>
      </c>
      <c r="AB1433" s="220" t="s">
        <v>1989</v>
      </c>
      <c r="AC1433" s="220" t="s">
        <v>17877</v>
      </c>
      <c r="AD1433" s="220" t="s">
        <v>47</v>
      </c>
      <c r="AE1433" s="220" t="s">
        <v>17877</v>
      </c>
      <c r="AF1433" s="219" t="s">
        <v>7148</v>
      </c>
      <c r="AG1433" s="220" t="s">
        <v>7346</v>
      </c>
      <c r="AH1433" s="219" t="s">
        <v>2490</v>
      </c>
      <c r="AI1433" s="220" t="s">
        <v>7419</v>
      </c>
      <c r="AJ1433" s="316" t="s">
        <v>15347</v>
      </c>
      <c r="AK1433" s="316" t="s">
        <v>17218</v>
      </c>
      <c r="AL1433" s="221">
        <v>26785</v>
      </c>
      <c r="AM1433" s="221" t="s">
        <v>12607</v>
      </c>
      <c r="AN1433" s="225" t="s">
        <v>9406</v>
      </c>
      <c r="AO1433" s="316"/>
      <c r="AP1433" s="225" t="s">
        <v>12955</v>
      </c>
    </row>
    <row r="1434" spans="1:42" ht="15" customHeight="1">
      <c r="A1434" s="225" t="s">
        <v>2140</v>
      </c>
      <c r="B1434" s="219" t="s">
        <v>17738</v>
      </c>
      <c r="C1434" s="219" t="s">
        <v>7388</v>
      </c>
      <c r="D1434" s="219" t="s">
        <v>7389</v>
      </c>
      <c r="E1434" s="219" t="s">
        <v>7390</v>
      </c>
      <c r="F1434" s="223" t="s">
        <v>11967</v>
      </c>
      <c r="G1434" s="223" t="s">
        <v>7391</v>
      </c>
      <c r="H1434" s="219" t="s">
        <v>7345</v>
      </c>
      <c r="I1434" s="219" t="s">
        <v>7345</v>
      </c>
      <c r="J1434" s="219" t="s">
        <v>7346</v>
      </c>
      <c r="K1434" s="219" t="s">
        <v>7346</v>
      </c>
      <c r="L1434" s="223" t="s">
        <v>52</v>
      </c>
      <c r="M1434" s="219" t="s">
        <v>53</v>
      </c>
      <c r="N1434" s="219" t="s">
        <v>20427</v>
      </c>
      <c r="O1434" s="219" t="s">
        <v>55</v>
      </c>
      <c r="P1434" s="219" t="s">
        <v>56</v>
      </c>
      <c r="Q1434" s="219" t="s">
        <v>9070</v>
      </c>
      <c r="R1434" s="219" t="s">
        <v>12955</v>
      </c>
      <c r="S1434" s="219" t="s">
        <v>20428</v>
      </c>
      <c r="T1434" s="223" t="s">
        <v>20429</v>
      </c>
      <c r="U1434" s="225" t="s">
        <v>62</v>
      </c>
      <c r="V1434" s="219" t="s">
        <v>20430</v>
      </c>
      <c r="W1434" s="219" t="s">
        <v>13342</v>
      </c>
      <c r="X1434" s="230" t="s">
        <v>124</v>
      </c>
      <c r="Y1434" s="220" t="s">
        <v>44</v>
      </c>
      <c r="Z1434" s="220" t="s">
        <v>13444</v>
      </c>
      <c r="AA1434" s="220" t="s">
        <v>16666</v>
      </c>
      <c r="AB1434" s="228" t="s">
        <v>976</v>
      </c>
      <c r="AC1434" s="220" t="s">
        <v>7382</v>
      </c>
      <c r="AD1434" s="220" t="s">
        <v>47</v>
      </c>
      <c r="AE1434" s="220" t="s">
        <v>7382</v>
      </c>
      <c r="AF1434" s="228" t="s">
        <v>7148</v>
      </c>
      <c r="AG1434" s="225" t="s">
        <v>7346</v>
      </c>
      <c r="AH1434" s="228" t="s">
        <v>413</v>
      </c>
      <c r="AI1434" s="225" t="s">
        <v>7382</v>
      </c>
      <c r="AJ1434" s="316" t="s">
        <v>15311</v>
      </c>
      <c r="AK1434" s="316" t="s">
        <v>17220</v>
      </c>
      <c r="AL1434" s="221">
        <v>37591</v>
      </c>
      <c r="AM1434" s="221" t="s">
        <v>12605</v>
      </c>
      <c r="AN1434" s="225" t="s">
        <v>9406</v>
      </c>
      <c r="AO1434" s="316"/>
      <c r="AP1434" s="225" t="s">
        <v>12955</v>
      </c>
    </row>
    <row r="1435" spans="1:42" ht="15" customHeight="1">
      <c r="A1435" s="225" t="s">
        <v>2140</v>
      </c>
      <c r="B1435" s="219" t="s">
        <v>17738</v>
      </c>
      <c r="C1435" s="219" t="s">
        <v>7560</v>
      </c>
      <c r="D1435" s="219" t="s">
        <v>7561</v>
      </c>
      <c r="E1435" s="219" t="s">
        <v>7562</v>
      </c>
      <c r="F1435" s="223" t="s">
        <v>11995</v>
      </c>
      <c r="G1435" s="223" t="s">
        <v>7563</v>
      </c>
      <c r="H1435" s="219" t="s">
        <v>7345</v>
      </c>
      <c r="I1435" s="219" t="s">
        <v>7345</v>
      </c>
      <c r="J1435" s="219" t="s">
        <v>7346</v>
      </c>
      <c r="K1435" s="219" t="s">
        <v>7346</v>
      </c>
      <c r="L1435" s="223" t="s">
        <v>52</v>
      </c>
      <c r="M1435" s="219" t="s">
        <v>53</v>
      </c>
      <c r="N1435" s="219" t="s">
        <v>20431</v>
      </c>
      <c r="O1435" s="219" t="s">
        <v>55</v>
      </c>
      <c r="P1435" s="219" t="s">
        <v>56</v>
      </c>
      <c r="Q1435" s="219" t="s">
        <v>12506</v>
      </c>
      <c r="R1435" s="219" t="s">
        <v>12955</v>
      </c>
      <c r="S1435" s="219" t="s">
        <v>2427</v>
      </c>
      <c r="T1435" s="223" t="s">
        <v>20432</v>
      </c>
      <c r="U1435" s="219" t="s">
        <v>179</v>
      </c>
      <c r="V1435" s="219" t="s">
        <v>7549</v>
      </c>
      <c r="W1435" s="219" t="s">
        <v>7564</v>
      </c>
      <c r="X1435" s="230" t="s">
        <v>124</v>
      </c>
      <c r="Y1435" s="220" t="s">
        <v>1182</v>
      </c>
      <c r="Z1435" s="220" t="s">
        <v>2427</v>
      </c>
      <c r="AA1435" s="220" t="s">
        <v>16692</v>
      </c>
      <c r="AB1435" s="220" t="s">
        <v>46</v>
      </c>
      <c r="AC1435" s="220" t="s">
        <v>2427</v>
      </c>
      <c r="AD1435" s="220" t="s">
        <v>47</v>
      </c>
      <c r="AE1435" s="220" t="s">
        <v>2427</v>
      </c>
      <c r="AF1435" s="219" t="s">
        <v>7148</v>
      </c>
      <c r="AG1435" s="220" t="s">
        <v>7346</v>
      </c>
      <c r="AH1435" s="219" t="s">
        <v>2108</v>
      </c>
      <c r="AI1435" s="220" t="s">
        <v>7552</v>
      </c>
      <c r="AJ1435" s="316" t="s">
        <v>15345</v>
      </c>
      <c r="AK1435" s="316" t="s">
        <v>17224</v>
      </c>
      <c r="AL1435" s="221">
        <v>29646</v>
      </c>
      <c r="AM1435" s="221" t="s">
        <v>12606</v>
      </c>
      <c r="AN1435" s="225" t="s">
        <v>9406</v>
      </c>
      <c r="AO1435" s="316"/>
      <c r="AP1435" s="225" t="s">
        <v>12955</v>
      </c>
    </row>
    <row r="1436" spans="1:42" ht="15" customHeight="1">
      <c r="A1436" s="225" t="s">
        <v>2140</v>
      </c>
      <c r="B1436" s="219" t="s">
        <v>17738</v>
      </c>
      <c r="C1436" s="219" t="s">
        <v>7461</v>
      </c>
      <c r="D1436" s="219" t="s">
        <v>7462</v>
      </c>
      <c r="E1436" s="219" t="s">
        <v>7463</v>
      </c>
      <c r="F1436" s="223" t="s">
        <v>11979</v>
      </c>
      <c r="G1436" s="223" t="s">
        <v>7464</v>
      </c>
      <c r="H1436" s="219" t="s">
        <v>7345</v>
      </c>
      <c r="I1436" s="219" t="s">
        <v>7345</v>
      </c>
      <c r="J1436" s="219" t="s">
        <v>7346</v>
      </c>
      <c r="K1436" s="219" t="s">
        <v>7346</v>
      </c>
      <c r="L1436" s="223" t="s">
        <v>52</v>
      </c>
      <c r="M1436" s="219" t="s">
        <v>53</v>
      </c>
      <c r="N1436" s="219" t="s">
        <v>20433</v>
      </c>
      <c r="O1436" s="219" t="s">
        <v>55</v>
      </c>
      <c r="P1436" s="219" t="s">
        <v>56</v>
      </c>
      <c r="Q1436" s="219" t="s">
        <v>55</v>
      </c>
      <c r="R1436" s="219" t="s">
        <v>12955</v>
      </c>
      <c r="S1436" s="219" t="s">
        <v>20434</v>
      </c>
      <c r="T1436" s="223" t="s">
        <v>20435</v>
      </c>
      <c r="U1436" s="219" t="s">
        <v>43</v>
      </c>
      <c r="V1436" s="219" t="s">
        <v>7465</v>
      </c>
      <c r="W1436" s="219" t="s">
        <v>12955</v>
      </c>
      <c r="X1436" s="230" t="s">
        <v>16941</v>
      </c>
      <c r="Y1436" s="220" t="s">
        <v>63</v>
      </c>
      <c r="Z1436" s="220" t="s">
        <v>13263</v>
      </c>
      <c r="AA1436" s="220" t="s">
        <v>16676</v>
      </c>
      <c r="AB1436" s="220" t="s">
        <v>1989</v>
      </c>
      <c r="AC1436" s="220" t="s">
        <v>17877</v>
      </c>
      <c r="AD1436" s="220" t="s">
        <v>47</v>
      </c>
      <c r="AE1436" s="220" t="s">
        <v>17877</v>
      </c>
      <c r="AF1436" s="219" t="s">
        <v>7148</v>
      </c>
      <c r="AG1436" s="220" t="s">
        <v>7346</v>
      </c>
      <c r="AH1436" s="219" t="s">
        <v>2490</v>
      </c>
      <c r="AI1436" s="220" t="s">
        <v>7419</v>
      </c>
      <c r="AJ1436" s="316" t="s">
        <v>15324</v>
      </c>
      <c r="AK1436" s="316" t="s">
        <v>17226</v>
      </c>
      <c r="AL1436" s="221">
        <v>24898</v>
      </c>
      <c r="AM1436" s="221" t="s">
        <v>12607</v>
      </c>
      <c r="AN1436" s="225" t="s">
        <v>9406</v>
      </c>
      <c r="AO1436" s="316"/>
      <c r="AP1436" s="225" t="s">
        <v>12955</v>
      </c>
    </row>
    <row r="1437" spans="1:42" ht="15" customHeight="1">
      <c r="A1437" s="225" t="s">
        <v>2140</v>
      </c>
      <c r="B1437" s="219" t="s">
        <v>17738</v>
      </c>
      <c r="C1437" s="219" t="s">
        <v>7625</v>
      </c>
      <c r="D1437" s="219" t="s">
        <v>7626</v>
      </c>
      <c r="E1437" s="219" t="s">
        <v>7627</v>
      </c>
      <c r="F1437" s="219" t="s">
        <v>12007</v>
      </c>
      <c r="G1437" s="219" t="s">
        <v>7628</v>
      </c>
      <c r="H1437" s="219" t="s">
        <v>7345</v>
      </c>
      <c r="I1437" s="219" t="s">
        <v>7345</v>
      </c>
      <c r="J1437" s="219" t="s">
        <v>7346</v>
      </c>
      <c r="K1437" s="219" t="s">
        <v>7346</v>
      </c>
      <c r="L1437" s="223" t="s">
        <v>52</v>
      </c>
      <c r="M1437" s="219" t="s">
        <v>53</v>
      </c>
      <c r="N1437" s="219" t="s">
        <v>20436</v>
      </c>
      <c r="O1437" s="219" t="s">
        <v>55</v>
      </c>
      <c r="P1437" s="219" t="s">
        <v>56</v>
      </c>
      <c r="Q1437" s="219" t="s">
        <v>12906</v>
      </c>
      <c r="R1437" s="219" t="s">
        <v>12955</v>
      </c>
      <c r="S1437" s="219" t="s">
        <v>20437</v>
      </c>
      <c r="T1437" s="223" t="s">
        <v>20438</v>
      </c>
      <c r="U1437" s="219" t="s">
        <v>13051</v>
      </c>
      <c r="V1437" s="219" t="s">
        <v>7629</v>
      </c>
      <c r="W1437" s="219" t="s">
        <v>12955</v>
      </c>
      <c r="X1437" s="230" t="s">
        <v>124</v>
      </c>
      <c r="Y1437" s="220" t="s">
        <v>63</v>
      </c>
      <c r="Z1437" s="220" t="s">
        <v>7630</v>
      </c>
      <c r="AA1437" s="220" t="s">
        <v>16702</v>
      </c>
      <c r="AB1437" s="220" t="s">
        <v>7631</v>
      </c>
      <c r="AC1437" s="220" t="s">
        <v>17878</v>
      </c>
      <c r="AD1437" s="220" t="s">
        <v>47</v>
      </c>
      <c r="AE1437" s="220" t="s">
        <v>17878</v>
      </c>
      <c r="AF1437" s="219" t="s">
        <v>7603</v>
      </c>
      <c r="AG1437" s="220" t="s">
        <v>9850</v>
      </c>
      <c r="AH1437" s="219" t="s">
        <v>37</v>
      </c>
      <c r="AI1437" s="220" t="s">
        <v>7604</v>
      </c>
      <c r="AJ1437" s="316" t="s">
        <v>15357</v>
      </c>
      <c r="AK1437" s="316" t="s">
        <v>17229</v>
      </c>
      <c r="AL1437" s="221">
        <v>23346</v>
      </c>
      <c r="AM1437" s="221" t="s">
        <v>12607</v>
      </c>
      <c r="AN1437" s="225" t="s">
        <v>9406</v>
      </c>
      <c r="AO1437" s="316"/>
      <c r="AP1437" s="225" t="s">
        <v>12955</v>
      </c>
    </row>
    <row r="1438" spans="1:42" ht="15" customHeight="1">
      <c r="A1438" s="225" t="s">
        <v>2140</v>
      </c>
      <c r="B1438" s="219" t="s">
        <v>17738</v>
      </c>
      <c r="C1438" s="219" t="s">
        <v>7545</v>
      </c>
      <c r="D1438" s="219" t="s">
        <v>7546</v>
      </c>
      <c r="E1438" s="219" t="s">
        <v>7547</v>
      </c>
      <c r="F1438" s="223" t="s">
        <v>7360</v>
      </c>
      <c r="G1438" s="223" t="s">
        <v>7548</v>
      </c>
      <c r="H1438" s="219" t="s">
        <v>7345</v>
      </c>
      <c r="I1438" s="219" t="s">
        <v>7345</v>
      </c>
      <c r="J1438" s="219" t="s">
        <v>7346</v>
      </c>
      <c r="K1438" s="219" t="s">
        <v>7346</v>
      </c>
      <c r="L1438" s="223" t="s">
        <v>52</v>
      </c>
      <c r="M1438" s="219" t="s">
        <v>53</v>
      </c>
      <c r="N1438" s="219" t="s">
        <v>20439</v>
      </c>
      <c r="O1438" s="219" t="s">
        <v>55</v>
      </c>
      <c r="P1438" s="219" t="s">
        <v>56</v>
      </c>
      <c r="Q1438" s="219" t="s">
        <v>13173</v>
      </c>
      <c r="R1438" s="219" t="s">
        <v>12955</v>
      </c>
      <c r="S1438" s="219" t="s">
        <v>1665</v>
      </c>
      <c r="T1438" s="223" t="s">
        <v>20440</v>
      </c>
      <c r="U1438" s="219" t="s">
        <v>179</v>
      </c>
      <c r="V1438" s="219" t="s">
        <v>7549</v>
      </c>
      <c r="W1438" s="219" t="s">
        <v>7550</v>
      </c>
      <c r="X1438" s="230" t="s">
        <v>3336</v>
      </c>
      <c r="Y1438" s="220" t="s">
        <v>1059</v>
      </c>
      <c r="Z1438" s="220" t="s">
        <v>7551</v>
      </c>
      <c r="AA1438" s="220" t="s">
        <v>16690</v>
      </c>
      <c r="AB1438" s="220" t="s">
        <v>938</v>
      </c>
      <c r="AC1438" s="220" t="s">
        <v>1665</v>
      </c>
      <c r="AD1438" s="220" t="s">
        <v>47</v>
      </c>
      <c r="AE1438" s="220" t="s">
        <v>7551</v>
      </c>
      <c r="AF1438" s="219" t="s">
        <v>7148</v>
      </c>
      <c r="AG1438" s="220" t="s">
        <v>7346</v>
      </c>
      <c r="AH1438" s="219" t="s">
        <v>2108</v>
      </c>
      <c r="AI1438" s="220" t="s">
        <v>7552</v>
      </c>
      <c r="AJ1438" s="316" t="s">
        <v>15343</v>
      </c>
      <c r="AK1438" s="316" t="s">
        <v>17231</v>
      </c>
      <c r="AL1438" s="221">
        <v>29646</v>
      </c>
      <c r="AM1438" s="221" t="s">
        <v>12606</v>
      </c>
      <c r="AN1438" s="225" t="s">
        <v>9406</v>
      </c>
      <c r="AO1438" s="316"/>
      <c r="AP1438" s="225" t="s">
        <v>12955</v>
      </c>
    </row>
    <row r="1439" spans="1:42" ht="15" customHeight="1">
      <c r="A1439" s="225" t="s">
        <v>2140</v>
      </c>
      <c r="B1439" s="219" t="s">
        <v>17738</v>
      </c>
      <c r="C1439" s="219" t="s">
        <v>7592</v>
      </c>
      <c r="D1439" s="219" t="s">
        <v>7593</v>
      </c>
      <c r="E1439" s="219" t="s">
        <v>7594</v>
      </c>
      <c r="F1439" s="223" t="s">
        <v>12001</v>
      </c>
      <c r="G1439" s="223" t="s">
        <v>7595</v>
      </c>
      <c r="H1439" s="219" t="s">
        <v>7345</v>
      </c>
      <c r="I1439" s="219" t="s">
        <v>7345</v>
      </c>
      <c r="J1439" s="219" t="s">
        <v>7346</v>
      </c>
      <c r="K1439" s="219" t="s">
        <v>7346</v>
      </c>
      <c r="L1439" s="223" t="s">
        <v>52</v>
      </c>
      <c r="M1439" s="219" t="s">
        <v>53</v>
      </c>
      <c r="N1439" s="219" t="s">
        <v>7596</v>
      </c>
      <c r="O1439" s="219" t="s">
        <v>55</v>
      </c>
      <c r="P1439" s="219" t="s">
        <v>56</v>
      </c>
      <c r="Q1439" s="219" t="s">
        <v>5912</v>
      </c>
      <c r="R1439" s="219" t="s">
        <v>12955</v>
      </c>
      <c r="S1439" s="219" t="s">
        <v>12461</v>
      </c>
      <c r="T1439" s="223" t="s">
        <v>20441</v>
      </c>
      <c r="U1439" s="219" t="s">
        <v>62</v>
      </c>
      <c r="V1439" s="219" t="s">
        <v>20442</v>
      </c>
      <c r="W1439" s="219" t="s">
        <v>7597</v>
      </c>
      <c r="X1439" s="230" t="s">
        <v>20443</v>
      </c>
      <c r="Y1439" s="220" t="s">
        <v>63</v>
      </c>
      <c r="Z1439" s="220" t="s">
        <v>7598</v>
      </c>
      <c r="AA1439" s="220" t="s">
        <v>16662</v>
      </c>
      <c r="AB1439" s="220" t="s">
        <v>1245</v>
      </c>
      <c r="AC1439" s="220" t="s">
        <v>536</v>
      </c>
      <c r="AD1439" s="220" t="s">
        <v>47</v>
      </c>
      <c r="AE1439" s="220" t="s">
        <v>12461</v>
      </c>
      <c r="AF1439" s="219" t="s">
        <v>7148</v>
      </c>
      <c r="AG1439" s="220" t="s">
        <v>7346</v>
      </c>
      <c r="AH1439" s="219" t="s">
        <v>1803</v>
      </c>
      <c r="AI1439" s="220" t="s">
        <v>562</v>
      </c>
      <c r="AJ1439" s="316" t="s">
        <v>15351</v>
      </c>
      <c r="AK1439" s="316" t="s">
        <v>17235</v>
      </c>
      <c r="AL1439" s="221">
        <v>31990</v>
      </c>
      <c r="AM1439" s="221" t="s">
        <v>12605</v>
      </c>
      <c r="AN1439" s="225" t="s">
        <v>9406</v>
      </c>
      <c r="AO1439" s="316"/>
      <c r="AP1439" s="225" t="s">
        <v>12955</v>
      </c>
    </row>
    <row r="1440" spans="1:42" ht="15" customHeight="1">
      <c r="A1440" s="225" t="s">
        <v>2140</v>
      </c>
      <c r="B1440" s="219" t="s">
        <v>17738</v>
      </c>
      <c r="C1440" s="219" t="s">
        <v>7648</v>
      </c>
      <c r="D1440" s="219" t="s">
        <v>7649</v>
      </c>
      <c r="E1440" s="219" t="s">
        <v>7650</v>
      </c>
      <c r="F1440" s="223" t="s">
        <v>12011</v>
      </c>
      <c r="G1440" s="223" t="s">
        <v>7651</v>
      </c>
      <c r="H1440" s="219" t="s">
        <v>7345</v>
      </c>
      <c r="I1440" s="219" t="s">
        <v>7345</v>
      </c>
      <c r="J1440" s="219" t="s">
        <v>7346</v>
      </c>
      <c r="K1440" s="219" t="s">
        <v>7346</v>
      </c>
      <c r="L1440" s="223" t="s">
        <v>52</v>
      </c>
      <c r="M1440" s="219" t="s">
        <v>53</v>
      </c>
      <c r="N1440" s="219" t="s">
        <v>20444</v>
      </c>
      <c r="O1440" s="219" t="s">
        <v>55</v>
      </c>
      <c r="P1440" s="219" t="s">
        <v>56</v>
      </c>
      <c r="Q1440" s="219" t="s">
        <v>281</v>
      </c>
      <c r="R1440" s="219" t="s">
        <v>12955</v>
      </c>
      <c r="S1440" s="219" t="s">
        <v>20445</v>
      </c>
      <c r="T1440" s="223" t="s">
        <v>20446</v>
      </c>
      <c r="U1440" s="219" t="s">
        <v>179</v>
      </c>
      <c r="V1440" s="219" t="s">
        <v>7346</v>
      </c>
      <c r="W1440" s="219" t="s">
        <v>12955</v>
      </c>
      <c r="X1440" s="230" t="s">
        <v>124</v>
      </c>
      <c r="Y1440" s="220" t="s">
        <v>392</v>
      </c>
      <c r="Z1440" s="220" t="s">
        <v>7652</v>
      </c>
      <c r="AA1440" s="220" t="s">
        <v>7653</v>
      </c>
      <c r="AB1440" s="220" t="s">
        <v>1101</v>
      </c>
      <c r="AC1440" s="220" t="s">
        <v>17879</v>
      </c>
      <c r="AD1440" s="220" t="s">
        <v>6626</v>
      </c>
      <c r="AE1440" s="220" t="s">
        <v>7652</v>
      </c>
      <c r="AF1440" s="219" t="s">
        <v>7148</v>
      </c>
      <c r="AG1440" s="220" t="s">
        <v>7346</v>
      </c>
      <c r="AH1440" s="219" t="s">
        <v>290</v>
      </c>
      <c r="AI1440" s="220" t="s">
        <v>7408</v>
      </c>
      <c r="AJ1440" s="316" t="s">
        <v>15361</v>
      </c>
      <c r="AK1440" s="316" t="s">
        <v>17236</v>
      </c>
      <c r="AL1440" s="221">
        <v>32325</v>
      </c>
      <c r="AM1440" s="221" t="s">
        <v>12606</v>
      </c>
      <c r="AN1440" s="225" t="s">
        <v>9406</v>
      </c>
      <c r="AO1440" s="316"/>
      <c r="AP1440" s="225" t="s">
        <v>12955</v>
      </c>
    </row>
    <row r="1441" spans="1:42" ht="15" customHeight="1">
      <c r="A1441" s="225" t="s">
        <v>2140</v>
      </c>
      <c r="B1441" s="219" t="s">
        <v>17738</v>
      </c>
      <c r="C1441" s="219" t="s">
        <v>7358</v>
      </c>
      <c r="D1441" s="219" t="s">
        <v>7359</v>
      </c>
      <c r="E1441" s="219" t="s">
        <v>7360</v>
      </c>
      <c r="F1441" s="223" t="s">
        <v>11963</v>
      </c>
      <c r="G1441" s="223" t="s">
        <v>7361</v>
      </c>
      <c r="H1441" s="219" t="s">
        <v>7345</v>
      </c>
      <c r="I1441" s="219" t="s">
        <v>7345</v>
      </c>
      <c r="J1441" s="219" t="s">
        <v>7346</v>
      </c>
      <c r="K1441" s="219" t="s">
        <v>7346</v>
      </c>
      <c r="L1441" s="223" t="s">
        <v>52</v>
      </c>
      <c r="M1441" s="219" t="s">
        <v>53</v>
      </c>
      <c r="N1441" s="219" t="s">
        <v>20447</v>
      </c>
      <c r="O1441" s="219" t="s">
        <v>55</v>
      </c>
      <c r="P1441" s="219" t="s">
        <v>56</v>
      </c>
      <c r="Q1441" s="219" t="s">
        <v>354</v>
      </c>
      <c r="R1441" s="219" t="s">
        <v>12955</v>
      </c>
      <c r="S1441" s="219" t="s">
        <v>17980</v>
      </c>
      <c r="T1441" s="223" t="s">
        <v>20448</v>
      </c>
      <c r="U1441" s="225" t="s">
        <v>179</v>
      </c>
      <c r="V1441" s="219" t="s">
        <v>1757</v>
      </c>
      <c r="W1441" s="219" t="s">
        <v>7564</v>
      </c>
      <c r="X1441" s="230" t="s">
        <v>124</v>
      </c>
      <c r="Y1441" s="220" t="s">
        <v>63</v>
      </c>
      <c r="Z1441" s="220" t="s">
        <v>7362</v>
      </c>
      <c r="AA1441" s="220" t="s">
        <v>16662</v>
      </c>
      <c r="AB1441" s="228" t="s">
        <v>116</v>
      </c>
      <c r="AC1441" s="220" t="s">
        <v>1652</v>
      </c>
      <c r="AD1441" s="220" t="s">
        <v>47</v>
      </c>
      <c r="AE1441" s="220" t="s">
        <v>17980</v>
      </c>
      <c r="AF1441" s="228" t="s">
        <v>7148</v>
      </c>
      <c r="AG1441" s="225" t="s">
        <v>7346</v>
      </c>
      <c r="AH1441" s="228" t="s">
        <v>1803</v>
      </c>
      <c r="AI1441" s="225" t="s">
        <v>562</v>
      </c>
      <c r="AJ1441" s="316" t="s">
        <v>15304</v>
      </c>
      <c r="AK1441" s="316" t="s">
        <v>17247</v>
      </c>
      <c r="AL1441" s="221">
        <v>26451</v>
      </c>
      <c r="AM1441" s="221" t="s">
        <v>12605</v>
      </c>
      <c r="AN1441" s="225" t="s">
        <v>9406</v>
      </c>
      <c r="AO1441" s="316"/>
      <c r="AP1441" s="225" t="s">
        <v>12955</v>
      </c>
    </row>
    <row r="1442" spans="1:42" ht="15" customHeight="1">
      <c r="A1442" s="225" t="s">
        <v>2140</v>
      </c>
      <c r="B1442" s="219" t="s">
        <v>17738</v>
      </c>
      <c r="C1442" s="219" t="s">
        <v>7404</v>
      </c>
      <c r="D1442" s="219" t="s">
        <v>7405</v>
      </c>
      <c r="E1442" s="219" t="s">
        <v>7406</v>
      </c>
      <c r="F1442" s="223" t="s">
        <v>11969</v>
      </c>
      <c r="G1442" s="223" t="s">
        <v>7407</v>
      </c>
      <c r="H1442" s="219" t="s">
        <v>7345</v>
      </c>
      <c r="I1442" s="219" t="s">
        <v>7345</v>
      </c>
      <c r="J1442" s="219" t="s">
        <v>7346</v>
      </c>
      <c r="K1442" s="219" t="s">
        <v>7346</v>
      </c>
      <c r="L1442" s="223" t="s">
        <v>52</v>
      </c>
      <c r="M1442" s="219" t="s">
        <v>53</v>
      </c>
      <c r="N1442" s="219" t="s">
        <v>20449</v>
      </c>
      <c r="O1442" s="219" t="s">
        <v>55</v>
      </c>
      <c r="P1442" s="219" t="s">
        <v>56</v>
      </c>
      <c r="Q1442" s="219" t="s">
        <v>7141</v>
      </c>
      <c r="R1442" s="219" t="s">
        <v>12955</v>
      </c>
      <c r="S1442" s="219" t="s">
        <v>20450</v>
      </c>
      <c r="T1442" s="223" t="s">
        <v>20451</v>
      </c>
      <c r="U1442" s="219" t="s">
        <v>179</v>
      </c>
      <c r="V1442" s="219" t="s">
        <v>3099</v>
      </c>
      <c r="W1442" s="219" t="s">
        <v>12955</v>
      </c>
      <c r="X1442" s="230" t="s">
        <v>20452</v>
      </c>
      <c r="Y1442" s="220" t="s">
        <v>63</v>
      </c>
      <c r="Z1442" s="220" t="s">
        <v>13262</v>
      </c>
      <c r="AA1442" s="220" t="s">
        <v>16668</v>
      </c>
      <c r="AB1442" s="220" t="s">
        <v>3391</v>
      </c>
      <c r="AC1442" s="220" t="s">
        <v>1086</v>
      </c>
      <c r="AD1442" s="220" t="s">
        <v>47</v>
      </c>
      <c r="AE1442" s="220" t="s">
        <v>1086</v>
      </c>
      <c r="AF1442" s="219" t="s">
        <v>7148</v>
      </c>
      <c r="AG1442" s="220" t="s">
        <v>7346</v>
      </c>
      <c r="AH1442" s="219" t="s">
        <v>290</v>
      </c>
      <c r="AI1442" s="220" t="s">
        <v>7408</v>
      </c>
      <c r="AJ1442" s="316" t="s">
        <v>15314</v>
      </c>
      <c r="AK1442" s="316" t="s">
        <v>17265</v>
      </c>
      <c r="AL1442" s="221">
        <v>34121</v>
      </c>
      <c r="AM1442" s="221" t="s">
        <v>12606</v>
      </c>
      <c r="AN1442" s="225" t="s">
        <v>9406</v>
      </c>
      <c r="AO1442" s="316"/>
      <c r="AP1442" s="225" t="s">
        <v>12955</v>
      </c>
    </row>
    <row r="1443" spans="1:42" ht="15" customHeight="1">
      <c r="A1443" s="225" t="s">
        <v>2140</v>
      </c>
      <c r="B1443" s="219" t="s">
        <v>17738</v>
      </c>
      <c r="C1443" s="219" t="s">
        <v>7615</v>
      </c>
      <c r="D1443" s="219" t="s">
        <v>7616</v>
      </c>
      <c r="E1443" s="219" t="s">
        <v>7617</v>
      </c>
      <c r="F1443" s="223" t="s">
        <v>12005</v>
      </c>
      <c r="G1443" s="223" t="s">
        <v>7618</v>
      </c>
      <c r="H1443" s="219" t="s">
        <v>7345</v>
      </c>
      <c r="I1443" s="219" t="s">
        <v>7345</v>
      </c>
      <c r="J1443" s="219" t="s">
        <v>7346</v>
      </c>
      <c r="K1443" s="219" t="s">
        <v>7346</v>
      </c>
      <c r="L1443" s="223" t="s">
        <v>52</v>
      </c>
      <c r="M1443" s="219" t="s">
        <v>53</v>
      </c>
      <c r="N1443" s="219" t="s">
        <v>20453</v>
      </c>
      <c r="O1443" s="219" t="s">
        <v>55</v>
      </c>
      <c r="P1443" s="219" t="s">
        <v>56</v>
      </c>
      <c r="Q1443" s="219" t="s">
        <v>12931</v>
      </c>
      <c r="R1443" s="219" t="s">
        <v>12955</v>
      </c>
      <c r="S1443" s="219" t="s">
        <v>20454</v>
      </c>
      <c r="T1443" s="223" t="s">
        <v>20455</v>
      </c>
      <c r="U1443" s="219" t="s">
        <v>13051</v>
      </c>
      <c r="V1443" s="219" t="s">
        <v>7619</v>
      </c>
      <c r="W1443" s="219" t="s">
        <v>12955</v>
      </c>
      <c r="X1443" s="230" t="s">
        <v>124</v>
      </c>
      <c r="Y1443" s="220" t="s">
        <v>663</v>
      </c>
      <c r="Z1443" s="220" t="s">
        <v>1086</v>
      </c>
      <c r="AA1443" s="220" t="s">
        <v>16700</v>
      </c>
      <c r="AB1443" s="220" t="s">
        <v>3391</v>
      </c>
      <c r="AC1443" s="220" t="s">
        <v>1086</v>
      </c>
      <c r="AD1443" s="220" t="s">
        <v>47</v>
      </c>
      <c r="AE1443" s="220" t="s">
        <v>1086</v>
      </c>
      <c r="AF1443" s="219" t="s">
        <v>7148</v>
      </c>
      <c r="AG1443" s="220" t="s">
        <v>7346</v>
      </c>
      <c r="AH1443" s="219" t="s">
        <v>290</v>
      </c>
      <c r="AI1443" s="220" t="s">
        <v>7408</v>
      </c>
      <c r="AJ1443" s="316" t="s">
        <v>15355</v>
      </c>
      <c r="AK1443" s="316" t="s">
        <v>17270</v>
      </c>
      <c r="AL1443" s="221">
        <v>27150</v>
      </c>
      <c r="AM1443" s="221" t="s">
        <v>12606</v>
      </c>
      <c r="AN1443" s="225" t="s">
        <v>9406</v>
      </c>
      <c r="AO1443" s="316"/>
      <c r="AP1443" s="225" t="s">
        <v>12955</v>
      </c>
    </row>
    <row r="1444" spans="1:42" ht="15" customHeight="1">
      <c r="A1444" s="225" t="s">
        <v>2140</v>
      </c>
      <c r="B1444" s="219" t="s">
        <v>17738</v>
      </c>
      <c r="C1444" s="219" t="s">
        <v>7449</v>
      </c>
      <c r="D1444" s="219" t="s">
        <v>7450</v>
      </c>
      <c r="E1444" s="219" t="s">
        <v>7451</v>
      </c>
      <c r="F1444" s="223" t="s">
        <v>11977</v>
      </c>
      <c r="G1444" s="223" t="s">
        <v>7452</v>
      </c>
      <c r="H1444" s="219" t="s">
        <v>7345</v>
      </c>
      <c r="I1444" s="219" t="s">
        <v>7345</v>
      </c>
      <c r="J1444" s="219" t="s">
        <v>7346</v>
      </c>
      <c r="K1444" s="219" t="s">
        <v>7346</v>
      </c>
      <c r="L1444" s="223" t="s">
        <v>39</v>
      </c>
      <c r="M1444" s="219" t="s">
        <v>40</v>
      </c>
      <c r="N1444" s="219" t="s">
        <v>20456</v>
      </c>
      <c r="O1444" s="219" t="s">
        <v>37</v>
      </c>
      <c r="P1444" s="219" t="s">
        <v>42</v>
      </c>
      <c r="Q1444" s="219" t="s">
        <v>160</v>
      </c>
      <c r="R1444" s="219" t="s">
        <v>12955</v>
      </c>
      <c r="S1444" s="219" t="s">
        <v>7408</v>
      </c>
      <c r="T1444" s="223" t="s">
        <v>20457</v>
      </c>
      <c r="U1444" s="219" t="s">
        <v>43</v>
      </c>
      <c r="V1444" s="219" t="s">
        <v>7453</v>
      </c>
      <c r="W1444" s="219" t="s">
        <v>12955</v>
      </c>
      <c r="X1444" s="230" t="s">
        <v>12508</v>
      </c>
      <c r="Y1444" s="220" t="s">
        <v>63</v>
      </c>
      <c r="Z1444" s="220" t="s">
        <v>7454</v>
      </c>
      <c r="AA1444" s="220" t="s">
        <v>16675</v>
      </c>
      <c r="AB1444" s="220" t="s">
        <v>1101</v>
      </c>
      <c r="AC1444" s="220" t="s">
        <v>17879</v>
      </c>
      <c r="AD1444" s="220" t="s">
        <v>47</v>
      </c>
      <c r="AE1444" s="220" t="s">
        <v>17981</v>
      </c>
      <c r="AF1444" s="219" t="s">
        <v>7148</v>
      </c>
      <c r="AG1444" s="220" t="s">
        <v>7346</v>
      </c>
      <c r="AH1444" s="219" t="s">
        <v>290</v>
      </c>
      <c r="AI1444" s="220" t="s">
        <v>7408</v>
      </c>
      <c r="AJ1444" s="316" t="s">
        <v>15322</v>
      </c>
      <c r="AK1444" s="316" t="s">
        <v>17271</v>
      </c>
      <c r="AL1444" s="221">
        <v>23651</v>
      </c>
      <c r="AM1444" s="221" t="s">
        <v>12606</v>
      </c>
      <c r="AN1444" s="225" t="s">
        <v>9406</v>
      </c>
      <c r="AO1444" s="316"/>
      <c r="AP1444" s="225" t="s">
        <v>12955</v>
      </c>
    </row>
    <row r="1445" spans="1:42" ht="15" customHeight="1">
      <c r="A1445" s="225" t="s">
        <v>2140</v>
      </c>
      <c r="B1445" s="219" t="s">
        <v>17738</v>
      </c>
      <c r="C1445" s="219" t="s">
        <v>7455</v>
      </c>
      <c r="D1445" s="219" t="s">
        <v>7456</v>
      </c>
      <c r="E1445" s="219" t="s">
        <v>7457</v>
      </c>
      <c r="F1445" s="223" t="s">
        <v>11978</v>
      </c>
      <c r="G1445" s="223" t="s">
        <v>7458</v>
      </c>
      <c r="H1445" s="219" t="s">
        <v>7345</v>
      </c>
      <c r="I1445" s="219" t="s">
        <v>7345</v>
      </c>
      <c r="J1445" s="219" t="s">
        <v>7346</v>
      </c>
      <c r="K1445" s="219" t="s">
        <v>7346</v>
      </c>
      <c r="L1445" s="223" t="s">
        <v>52</v>
      </c>
      <c r="M1445" s="219" t="s">
        <v>53</v>
      </c>
      <c r="N1445" s="219" t="s">
        <v>20458</v>
      </c>
      <c r="O1445" s="219" t="s">
        <v>55</v>
      </c>
      <c r="P1445" s="219" t="s">
        <v>56</v>
      </c>
      <c r="Q1445" s="219" t="s">
        <v>6071</v>
      </c>
      <c r="R1445" s="219" t="s">
        <v>12955</v>
      </c>
      <c r="S1445" s="219" t="s">
        <v>7408</v>
      </c>
      <c r="T1445" s="223" t="s">
        <v>20459</v>
      </c>
      <c r="U1445" s="219" t="s">
        <v>179</v>
      </c>
      <c r="V1445" s="219" t="s">
        <v>7459</v>
      </c>
      <c r="W1445" s="219" t="s">
        <v>7460</v>
      </c>
      <c r="X1445" s="230" t="s">
        <v>124</v>
      </c>
      <c r="Y1445" s="220" t="s">
        <v>63</v>
      </c>
      <c r="Z1445" s="220" t="s">
        <v>7454</v>
      </c>
      <c r="AA1445" s="220" t="s">
        <v>16675</v>
      </c>
      <c r="AB1445" s="220" t="s">
        <v>1101</v>
      </c>
      <c r="AC1445" s="220" t="s">
        <v>17879</v>
      </c>
      <c r="AD1445" s="220" t="s">
        <v>47</v>
      </c>
      <c r="AE1445" s="220" t="s">
        <v>17981</v>
      </c>
      <c r="AF1445" s="219" t="s">
        <v>7148</v>
      </c>
      <c r="AG1445" s="220" t="s">
        <v>7346</v>
      </c>
      <c r="AH1445" s="219" t="s">
        <v>290</v>
      </c>
      <c r="AI1445" s="220" t="s">
        <v>7408</v>
      </c>
      <c r="AJ1445" s="316" t="s">
        <v>15323</v>
      </c>
      <c r="AK1445" s="316" t="s">
        <v>17272</v>
      </c>
      <c r="AL1445" s="221">
        <v>39264</v>
      </c>
      <c r="AM1445" s="221" t="s">
        <v>12606</v>
      </c>
      <c r="AN1445" s="225" t="s">
        <v>9406</v>
      </c>
      <c r="AO1445" s="316"/>
      <c r="AP1445" s="225" t="s">
        <v>12955</v>
      </c>
    </row>
    <row r="1446" spans="1:42" ht="15" customHeight="1">
      <c r="A1446" s="225" t="s">
        <v>2140</v>
      </c>
      <c r="B1446" s="219" t="s">
        <v>17738</v>
      </c>
      <c r="C1446" s="219" t="s">
        <v>7642</v>
      </c>
      <c r="D1446" s="219" t="s">
        <v>7643</v>
      </c>
      <c r="E1446" s="219" t="s">
        <v>7644</v>
      </c>
      <c r="F1446" s="223" t="s">
        <v>12010</v>
      </c>
      <c r="G1446" s="223" t="s">
        <v>7645</v>
      </c>
      <c r="H1446" s="219" t="s">
        <v>7345</v>
      </c>
      <c r="I1446" s="219" t="s">
        <v>7345</v>
      </c>
      <c r="J1446" s="219" t="s">
        <v>7346</v>
      </c>
      <c r="K1446" s="219" t="s">
        <v>7346</v>
      </c>
      <c r="L1446" s="223" t="s">
        <v>52</v>
      </c>
      <c r="M1446" s="219" t="s">
        <v>53</v>
      </c>
      <c r="N1446" s="219" t="s">
        <v>20460</v>
      </c>
      <c r="O1446" s="219" t="s">
        <v>55</v>
      </c>
      <c r="P1446" s="219" t="s">
        <v>56</v>
      </c>
      <c r="Q1446" s="219" t="s">
        <v>7760</v>
      </c>
      <c r="R1446" s="219" t="s">
        <v>12955</v>
      </c>
      <c r="S1446" s="219" t="s">
        <v>20461</v>
      </c>
      <c r="T1446" s="223" t="s">
        <v>20462</v>
      </c>
      <c r="U1446" s="219" t="s">
        <v>179</v>
      </c>
      <c r="V1446" s="219" t="s">
        <v>20463</v>
      </c>
      <c r="W1446" s="219" t="s">
        <v>7646</v>
      </c>
      <c r="X1446" s="230" t="s">
        <v>124</v>
      </c>
      <c r="Y1446" s="220" t="s">
        <v>392</v>
      </c>
      <c r="Z1446" s="220" t="s">
        <v>7647</v>
      </c>
      <c r="AA1446" s="220" t="s">
        <v>16705</v>
      </c>
      <c r="AB1446" s="220" t="s">
        <v>1916</v>
      </c>
      <c r="AC1446" s="220" t="s">
        <v>17880</v>
      </c>
      <c r="AD1446" s="220" t="s">
        <v>47</v>
      </c>
      <c r="AE1446" s="220" t="s">
        <v>17880</v>
      </c>
      <c r="AF1446" s="219" t="s">
        <v>7148</v>
      </c>
      <c r="AG1446" s="220" t="s">
        <v>7346</v>
      </c>
      <c r="AH1446" s="219" t="s">
        <v>37</v>
      </c>
      <c r="AI1446" s="220" t="s">
        <v>7350</v>
      </c>
      <c r="AJ1446" s="316" t="s">
        <v>15360</v>
      </c>
      <c r="AK1446" s="316" t="s">
        <v>17282</v>
      </c>
      <c r="AL1446" s="221">
        <v>28246</v>
      </c>
      <c r="AM1446" s="221" t="s">
        <v>12607</v>
      </c>
      <c r="AN1446" s="225" t="s">
        <v>9406</v>
      </c>
      <c r="AO1446" s="316"/>
      <c r="AP1446" s="225" t="s">
        <v>12955</v>
      </c>
    </row>
    <row r="1447" spans="1:42" ht="16.5" customHeight="1">
      <c r="A1447" s="225" t="s">
        <v>2140</v>
      </c>
      <c r="B1447" s="219" t="s">
        <v>17738</v>
      </c>
      <c r="C1447" s="219" t="s">
        <v>7533</v>
      </c>
      <c r="D1447" s="219" t="s">
        <v>7534</v>
      </c>
      <c r="E1447" s="219" t="s">
        <v>7535</v>
      </c>
      <c r="F1447" s="223" t="s">
        <v>11992</v>
      </c>
      <c r="G1447" s="223" t="s">
        <v>7536</v>
      </c>
      <c r="H1447" s="219" t="s">
        <v>7345</v>
      </c>
      <c r="I1447" s="219" t="s">
        <v>7345</v>
      </c>
      <c r="J1447" s="219" t="s">
        <v>7346</v>
      </c>
      <c r="K1447" s="219" t="s">
        <v>7346</v>
      </c>
      <c r="L1447" s="223" t="s">
        <v>52</v>
      </c>
      <c r="M1447" s="219" t="s">
        <v>53</v>
      </c>
      <c r="N1447" s="219" t="s">
        <v>20464</v>
      </c>
      <c r="O1447" s="219" t="s">
        <v>55</v>
      </c>
      <c r="P1447" s="219" t="s">
        <v>56</v>
      </c>
      <c r="Q1447" s="219" t="s">
        <v>6061</v>
      </c>
      <c r="R1447" s="219" t="s">
        <v>12955</v>
      </c>
      <c r="S1447" s="219" t="s">
        <v>20465</v>
      </c>
      <c r="T1447" s="223" t="s">
        <v>20466</v>
      </c>
      <c r="U1447" s="219" t="s">
        <v>12912</v>
      </c>
      <c r="V1447" s="219" t="s">
        <v>12934</v>
      </c>
      <c r="W1447" s="219" t="s">
        <v>12955</v>
      </c>
      <c r="X1447" s="230" t="s">
        <v>20467</v>
      </c>
      <c r="Y1447" s="220" t="s">
        <v>392</v>
      </c>
      <c r="Z1447" s="220" t="s">
        <v>7537</v>
      </c>
      <c r="AA1447" s="220" t="s">
        <v>16688</v>
      </c>
      <c r="AB1447" s="220" t="s">
        <v>1101</v>
      </c>
      <c r="AC1447" s="220" t="s">
        <v>17879</v>
      </c>
      <c r="AD1447" s="220" t="s">
        <v>7538</v>
      </c>
      <c r="AE1447" s="220" t="s">
        <v>17982</v>
      </c>
      <c r="AF1447" s="219" t="s">
        <v>7148</v>
      </c>
      <c r="AG1447" s="220" t="s">
        <v>7346</v>
      </c>
      <c r="AH1447" s="219" t="s">
        <v>290</v>
      </c>
      <c r="AI1447" s="220" t="s">
        <v>7408</v>
      </c>
      <c r="AJ1447" s="316" t="s">
        <v>15341</v>
      </c>
      <c r="AK1447" s="316" t="s">
        <v>17284</v>
      </c>
      <c r="AL1447" s="221">
        <v>27150</v>
      </c>
      <c r="AM1447" s="221" t="s">
        <v>12606</v>
      </c>
      <c r="AN1447" s="225" t="s">
        <v>9406</v>
      </c>
      <c r="AO1447" s="316"/>
      <c r="AP1447" s="225" t="s">
        <v>12955</v>
      </c>
    </row>
    <row r="1448" spans="1:42" ht="15" customHeight="1">
      <c r="A1448" s="225" t="s">
        <v>2140</v>
      </c>
      <c r="B1448" s="219" t="s">
        <v>17738</v>
      </c>
      <c r="C1448" s="219" t="s">
        <v>7409</v>
      </c>
      <c r="D1448" s="219" t="s">
        <v>7410</v>
      </c>
      <c r="E1448" s="219" t="s">
        <v>7411</v>
      </c>
      <c r="F1448" s="223" t="s">
        <v>11970</v>
      </c>
      <c r="G1448" s="223" t="s">
        <v>7412</v>
      </c>
      <c r="H1448" s="219" t="s">
        <v>7345</v>
      </c>
      <c r="I1448" s="219" t="s">
        <v>7345</v>
      </c>
      <c r="J1448" s="219" t="s">
        <v>7346</v>
      </c>
      <c r="K1448" s="219" t="s">
        <v>7346</v>
      </c>
      <c r="L1448" s="223" t="s">
        <v>52</v>
      </c>
      <c r="M1448" s="219" t="s">
        <v>53</v>
      </c>
      <c r="N1448" s="219" t="s">
        <v>20468</v>
      </c>
      <c r="O1448" s="219" t="s">
        <v>55</v>
      </c>
      <c r="P1448" s="219" t="s">
        <v>56</v>
      </c>
      <c r="Q1448" s="219" t="s">
        <v>7148</v>
      </c>
      <c r="R1448" s="219" t="s">
        <v>12955</v>
      </c>
      <c r="S1448" s="219" t="s">
        <v>20469</v>
      </c>
      <c r="T1448" s="223" t="s">
        <v>20470</v>
      </c>
      <c r="U1448" s="219" t="s">
        <v>179</v>
      </c>
      <c r="V1448" s="219" t="s">
        <v>895</v>
      </c>
      <c r="W1448" s="219" t="s">
        <v>20471</v>
      </c>
      <c r="X1448" s="230" t="s">
        <v>124</v>
      </c>
      <c r="Y1448" s="220" t="s">
        <v>1059</v>
      </c>
      <c r="Z1448" s="220" t="s">
        <v>7413</v>
      </c>
      <c r="AA1448" s="220" t="s">
        <v>16669</v>
      </c>
      <c r="AB1448" s="220" t="s">
        <v>967</v>
      </c>
      <c r="AC1448" s="220" t="s">
        <v>13453</v>
      </c>
      <c r="AD1448" s="220" t="s">
        <v>47</v>
      </c>
      <c r="AE1448" s="220" t="s">
        <v>17983</v>
      </c>
      <c r="AF1448" s="219" t="s">
        <v>7148</v>
      </c>
      <c r="AG1448" s="220" t="s">
        <v>7346</v>
      </c>
      <c r="AH1448" s="219" t="s">
        <v>37</v>
      </c>
      <c r="AI1448" s="220" t="s">
        <v>7350</v>
      </c>
      <c r="AJ1448" s="316" t="s">
        <v>15315</v>
      </c>
      <c r="AK1448" s="316" t="s">
        <v>17286</v>
      </c>
      <c r="AL1448" s="221">
        <v>29646</v>
      </c>
      <c r="AM1448" s="221" t="s">
        <v>12607</v>
      </c>
      <c r="AN1448" s="225" t="s">
        <v>9406</v>
      </c>
      <c r="AO1448" s="316"/>
      <c r="AP1448" s="225" t="s">
        <v>12955</v>
      </c>
    </row>
    <row r="1449" spans="1:42" ht="15" customHeight="1">
      <c r="A1449" s="225" t="s">
        <v>2140</v>
      </c>
      <c r="B1449" s="219" t="s">
        <v>17738</v>
      </c>
      <c r="C1449" s="219" t="s">
        <v>7363</v>
      </c>
      <c r="D1449" s="219" t="s">
        <v>7364</v>
      </c>
      <c r="E1449" s="219" t="s">
        <v>7365</v>
      </c>
      <c r="F1449" s="223" t="s">
        <v>11964</v>
      </c>
      <c r="G1449" s="223" t="s">
        <v>7366</v>
      </c>
      <c r="H1449" s="219" t="s">
        <v>7345</v>
      </c>
      <c r="I1449" s="219" t="s">
        <v>7345</v>
      </c>
      <c r="J1449" s="219" t="s">
        <v>7346</v>
      </c>
      <c r="K1449" s="219" t="s">
        <v>7346</v>
      </c>
      <c r="L1449" s="223" t="s">
        <v>52</v>
      </c>
      <c r="M1449" s="219" t="s">
        <v>53</v>
      </c>
      <c r="N1449" s="219" t="s">
        <v>20472</v>
      </c>
      <c r="O1449" s="219" t="s">
        <v>55</v>
      </c>
      <c r="P1449" s="219" t="s">
        <v>56</v>
      </c>
      <c r="Q1449" s="219" t="s">
        <v>3928</v>
      </c>
      <c r="R1449" s="219" t="s">
        <v>12955</v>
      </c>
      <c r="S1449" s="219" t="s">
        <v>1948</v>
      </c>
      <c r="T1449" s="223" t="s">
        <v>20473</v>
      </c>
      <c r="U1449" s="225" t="s">
        <v>179</v>
      </c>
      <c r="V1449" s="219" t="s">
        <v>7367</v>
      </c>
      <c r="W1449" s="219" t="s">
        <v>7368</v>
      </c>
      <c r="X1449" s="230" t="s">
        <v>124</v>
      </c>
      <c r="Y1449" s="220" t="s">
        <v>63</v>
      </c>
      <c r="Z1449" s="220" t="s">
        <v>7369</v>
      </c>
      <c r="AA1449" s="220" t="s">
        <v>16663</v>
      </c>
      <c r="AB1449" s="228" t="s">
        <v>882</v>
      </c>
      <c r="AC1449" s="220" t="s">
        <v>562</v>
      </c>
      <c r="AD1449" s="220" t="s">
        <v>47</v>
      </c>
      <c r="AE1449" s="220" t="s">
        <v>17984</v>
      </c>
      <c r="AF1449" s="228" t="s">
        <v>7148</v>
      </c>
      <c r="AG1449" s="225" t="s">
        <v>7346</v>
      </c>
      <c r="AH1449" s="228" t="s">
        <v>1803</v>
      </c>
      <c r="AI1449" s="225" t="s">
        <v>562</v>
      </c>
      <c r="AJ1449" s="316" t="s">
        <v>15305</v>
      </c>
      <c r="AK1449" s="316" t="s">
        <v>17288</v>
      </c>
      <c r="AL1449" s="221">
        <v>26451</v>
      </c>
      <c r="AM1449" s="221" t="s">
        <v>12605</v>
      </c>
      <c r="AN1449" s="225" t="s">
        <v>9406</v>
      </c>
      <c r="AO1449" s="316"/>
      <c r="AP1449" s="225" t="s">
        <v>12955</v>
      </c>
    </row>
    <row r="1450" spans="1:42" ht="15" customHeight="1">
      <c r="A1450" s="225" t="s">
        <v>2140</v>
      </c>
      <c r="B1450" s="219" t="s">
        <v>17738</v>
      </c>
      <c r="C1450" s="219" t="s">
        <v>7581</v>
      </c>
      <c r="D1450" s="219" t="s">
        <v>7582</v>
      </c>
      <c r="E1450" s="219" t="s">
        <v>7583</v>
      </c>
      <c r="F1450" s="223" t="s">
        <v>11999</v>
      </c>
      <c r="G1450" s="223" t="s">
        <v>7584</v>
      </c>
      <c r="H1450" s="219" t="s">
        <v>7345</v>
      </c>
      <c r="I1450" s="219" t="s">
        <v>7345</v>
      </c>
      <c r="J1450" s="219" t="s">
        <v>7346</v>
      </c>
      <c r="K1450" s="219" t="s">
        <v>7346</v>
      </c>
      <c r="L1450" s="223" t="s">
        <v>52</v>
      </c>
      <c r="M1450" s="219" t="s">
        <v>53</v>
      </c>
      <c r="N1450" s="219" t="s">
        <v>20474</v>
      </c>
      <c r="O1450" s="219" t="s">
        <v>55</v>
      </c>
      <c r="P1450" s="219" t="s">
        <v>56</v>
      </c>
      <c r="Q1450" s="219" t="s">
        <v>265</v>
      </c>
      <c r="R1450" s="219" t="s">
        <v>12955</v>
      </c>
      <c r="S1450" s="219" t="s">
        <v>20475</v>
      </c>
      <c r="T1450" s="223" t="s">
        <v>20476</v>
      </c>
      <c r="U1450" s="219" t="s">
        <v>13051</v>
      </c>
      <c r="V1450" s="219" t="s">
        <v>7585</v>
      </c>
      <c r="W1450" s="219" t="s">
        <v>12955</v>
      </c>
      <c r="X1450" s="230" t="s">
        <v>124</v>
      </c>
      <c r="Y1450" s="220" t="s">
        <v>599</v>
      </c>
      <c r="Z1450" s="220" t="s">
        <v>13265</v>
      </c>
      <c r="AA1450" s="220" t="s">
        <v>16695</v>
      </c>
      <c r="AB1450" s="220" t="s">
        <v>797</v>
      </c>
      <c r="AC1450" s="220" t="s">
        <v>1758</v>
      </c>
      <c r="AD1450" s="220" t="s">
        <v>47</v>
      </c>
      <c r="AE1450" s="220" t="s">
        <v>17985</v>
      </c>
      <c r="AF1450" s="219" t="s">
        <v>7148</v>
      </c>
      <c r="AG1450" s="220" t="s">
        <v>7346</v>
      </c>
      <c r="AH1450" s="219" t="s">
        <v>290</v>
      </c>
      <c r="AI1450" s="220" t="s">
        <v>7408</v>
      </c>
      <c r="AJ1450" s="316" t="s">
        <v>15349</v>
      </c>
      <c r="AK1450" s="316" t="s">
        <v>17289</v>
      </c>
      <c r="AL1450" s="221">
        <v>23651</v>
      </c>
      <c r="AM1450" s="221" t="s">
        <v>12607</v>
      </c>
      <c r="AN1450" s="225" t="s">
        <v>9406</v>
      </c>
      <c r="AO1450" s="316"/>
      <c r="AP1450" s="225" t="s">
        <v>12955</v>
      </c>
    </row>
    <row r="1451" spans="1:42" ht="15" customHeight="1">
      <c r="A1451" s="225" t="s">
        <v>2140</v>
      </c>
      <c r="B1451" s="219" t="s">
        <v>17738</v>
      </c>
      <c r="C1451" s="219" t="s">
        <v>7370</v>
      </c>
      <c r="D1451" s="219" t="s">
        <v>7371</v>
      </c>
      <c r="E1451" s="219" t="s">
        <v>7372</v>
      </c>
      <c r="F1451" s="223" t="s">
        <v>11965</v>
      </c>
      <c r="G1451" s="223" t="s">
        <v>7373</v>
      </c>
      <c r="H1451" s="219" t="s">
        <v>7345</v>
      </c>
      <c r="I1451" s="219" t="s">
        <v>7345</v>
      </c>
      <c r="J1451" s="219" t="s">
        <v>7346</v>
      </c>
      <c r="K1451" s="219" t="s">
        <v>7346</v>
      </c>
      <c r="L1451" s="223" t="s">
        <v>39</v>
      </c>
      <c r="M1451" s="219" t="s">
        <v>40</v>
      </c>
      <c r="N1451" s="219" t="s">
        <v>20477</v>
      </c>
      <c r="O1451" s="219" t="s">
        <v>225</v>
      </c>
      <c r="P1451" s="219" t="s">
        <v>226</v>
      </c>
      <c r="Q1451" s="219" t="s">
        <v>3814</v>
      </c>
      <c r="R1451" s="219" t="s">
        <v>12955</v>
      </c>
      <c r="S1451" s="219" t="s">
        <v>562</v>
      </c>
      <c r="T1451" s="223" t="s">
        <v>20478</v>
      </c>
      <c r="U1451" s="225" t="s">
        <v>179</v>
      </c>
      <c r="V1451" s="219" t="s">
        <v>7374</v>
      </c>
      <c r="W1451" s="219" t="s">
        <v>12955</v>
      </c>
      <c r="X1451" s="230" t="s">
        <v>20479</v>
      </c>
      <c r="Y1451" s="220" t="s">
        <v>63</v>
      </c>
      <c r="Z1451" s="220" t="s">
        <v>7375</v>
      </c>
      <c r="AA1451" s="220" t="s">
        <v>16664</v>
      </c>
      <c r="AB1451" s="228" t="s">
        <v>882</v>
      </c>
      <c r="AC1451" s="220" t="s">
        <v>562</v>
      </c>
      <c r="AD1451" s="220" t="s">
        <v>47</v>
      </c>
      <c r="AE1451" s="220" t="s">
        <v>17984</v>
      </c>
      <c r="AF1451" s="228" t="s">
        <v>7148</v>
      </c>
      <c r="AG1451" s="225" t="s">
        <v>7346</v>
      </c>
      <c r="AH1451" s="228" t="s">
        <v>1803</v>
      </c>
      <c r="AI1451" s="225" t="s">
        <v>562</v>
      </c>
      <c r="AJ1451" s="316" t="s">
        <v>15306</v>
      </c>
      <c r="AK1451" s="316" t="s">
        <v>17293</v>
      </c>
      <c r="AL1451" s="221">
        <v>40969</v>
      </c>
      <c r="AM1451" s="221" t="s">
        <v>12605</v>
      </c>
      <c r="AN1451" s="225" t="s">
        <v>9406</v>
      </c>
      <c r="AO1451" s="316"/>
      <c r="AP1451" s="225" t="s">
        <v>12955</v>
      </c>
    </row>
    <row r="1452" spans="1:42" ht="15" customHeight="1">
      <c r="A1452" s="225" t="s">
        <v>2140</v>
      </c>
      <c r="B1452" s="219" t="s">
        <v>17738</v>
      </c>
      <c r="C1452" s="219" t="s">
        <v>7444</v>
      </c>
      <c r="D1452" s="219" t="s">
        <v>7445</v>
      </c>
      <c r="E1452" s="219" t="s">
        <v>7446</v>
      </c>
      <c r="F1452" s="223" t="s">
        <v>11976</v>
      </c>
      <c r="G1452" s="223" t="s">
        <v>7447</v>
      </c>
      <c r="H1452" s="219" t="s">
        <v>7345</v>
      </c>
      <c r="I1452" s="219" t="s">
        <v>7345</v>
      </c>
      <c r="J1452" s="219" t="s">
        <v>7346</v>
      </c>
      <c r="K1452" s="219" t="s">
        <v>7346</v>
      </c>
      <c r="L1452" s="223" t="s">
        <v>52</v>
      </c>
      <c r="M1452" s="219" t="s">
        <v>53</v>
      </c>
      <c r="N1452" s="219" t="s">
        <v>20480</v>
      </c>
      <c r="O1452" s="219" t="s">
        <v>55</v>
      </c>
      <c r="P1452" s="219" t="s">
        <v>56</v>
      </c>
      <c r="Q1452" s="219" t="s">
        <v>8616</v>
      </c>
      <c r="R1452" s="219" t="s">
        <v>12955</v>
      </c>
      <c r="S1452" s="219" t="s">
        <v>7448</v>
      </c>
      <c r="T1452" s="223" t="s">
        <v>20481</v>
      </c>
      <c r="U1452" s="219" t="s">
        <v>179</v>
      </c>
      <c r="V1452" s="219" t="s">
        <v>414</v>
      </c>
      <c r="W1452" s="219" t="s">
        <v>12955</v>
      </c>
      <c r="X1452" s="230" t="s">
        <v>124</v>
      </c>
      <c r="Y1452" s="220" t="s">
        <v>392</v>
      </c>
      <c r="Z1452" s="220" t="s">
        <v>7448</v>
      </c>
      <c r="AA1452" s="220" t="s">
        <v>16674</v>
      </c>
      <c r="AB1452" s="220" t="s">
        <v>285</v>
      </c>
      <c r="AC1452" s="220" t="s">
        <v>7448</v>
      </c>
      <c r="AD1452" s="220" t="s">
        <v>47</v>
      </c>
      <c r="AE1452" s="220" t="s">
        <v>7448</v>
      </c>
      <c r="AF1452" s="219" t="s">
        <v>7148</v>
      </c>
      <c r="AG1452" s="220" t="s">
        <v>7346</v>
      </c>
      <c r="AH1452" s="219" t="s">
        <v>290</v>
      </c>
      <c r="AI1452" s="220" t="s">
        <v>7408</v>
      </c>
      <c r="AJ1452" s="316" t="s">
        <v>15321</v>
      </c>
      <c r="AK1452" s="316" t="s">
        <v>17310</v>
      </c>
      <c r="AL1452" s="221">
        <v>32203</v>
      </c>
      <c r="AM1452" s="221" t="s">
        <v>12607</v>
      </c>
      <c r="AN1452" s="225" t="s">
        <v>9406</v>
      </c>
      <c r="AO1452" s="316"/>
      <c r="AP1452" s="225" t="s">
        <v>12955</v>
      </c>
    </row>
    <row r="1453" spans="1:42" ht="15" customHeight="1">
      <c r="A1453" s="225" t="s">
        <v>2140</v>
      </c>
      <c r="B1453" s="219" t="s">
        <v>17738</v>
      </c>
      <c r="C1453" s="219" t="s">
        <v>7341</v>
      </c>
      <c r="D1453" s="219" t="s">
        <v>7342</v>
      </c>
      <c r="E1453" s="219" t="s">
        <v>7343</v>
      </c>
      <c r="F1453" s="223" t="s">
        <v>11961</v>
      </c>
      <c r="G1453" s="223" t="s">
        <v>7344</v>
      </c>
      <c r="H1453" s="219" t="s">
        <v>7345</v>
      </c>
      <c r="I1453" s="219" t="s">
        <v>7345</v>
      </c>
      <c r="J1453" s="219" t="s">
        <v>7346</v>
      </c>
      <c r="K1453" s="219" t="s">
        <v>7346</v>
      </c>
      <c r="L1453" s="223" t="s">
        <v>39</v>
      </c>
      <c r="M1453" s="219" t="s">
        <v>40</v>
      </c>
      <c r="N1453" s="219" t="s">
        <v>7347</v>
      </c>
      <c r="O1453" s="219" t="s">
        <v>117</v>
      </c>
      <c r="P1453" s="219" t="s">
        <v>240</v>
      </c>
      <c r="Q1453" s="219" t="s">
        <v>12663</v>
      </c>
      <c r="R1453" s="219" t="s">
        <v>20482</v>
      </c>
      <c r="S1453" s="219" t="s">
        <v>12455</v>
      </c>
      <c r="T1453" s="223" t="s">
        <v>20483</v>
      </c>
      <c r="U1453" s="225" t="s">
        <v>179</v>
      </c>
      <c r="V1453" s="219" t="s">
        <v>7348</v>
      </c>
      <c r="W1453" s="219" t="s">
        <v>12955</v>
      </c>
      <c r="X1453" s="230" t="s">
        <v>124</v>
      </c>
      <c r="Y1453" s="220" t="s">
        <v>63</v>
      </c>
      <c r="Z1453" s="220" t="s">
        <v>7349</v>
      </c>
      <c r="AA1453" s="220" t="s">
        <v>16660</v>
      </c>
      <c r="AB1453" s="228" t="s">
        <v>2725</v>
      </c>
      <c r="AC1453" s="220" t="s">
        <v>7350</v>
      </c>
      <c r="AD1453" s="220" t="s">
        <v>47</v>
      </c>
      <c r="AE1453" s="220" t="s">
        <v>12455</v>
      </c>
      <c r="AF1453" s="228" t="s">
        <v>7148</v>
      </c>
      <c r="AG1453" s="225" t="s">
        <v>7346</v>
      </c>
      <c r="AH1453" s="228" t="s">
        <v>37</v>
      </c>
      <c r="AI1453" s="225" t="s">
        <v>7350</v>
      </c>
      <c r="AJ1453" s="316" t="s">
        <v>15302</v>
      </c>
      <c r="AK1453" s="316" t="s">
        <v>17328</v>
      </c>
      <c r="AL1453" s="221">
        <v>24869</v>
      </c>
      <c r="AM1453" s="221" t="s">
        <v>12605</v>
      </c>
      <c r="AN1453" s="225" t="s">
        <v>9406</v>
      </c>
      <c r="AO1453" s="316"/>
      <c r="AP1453" s="225" t="s">
        <v>12955</v>
      </c>
    </row>
    <row r="1454" spans="1:42" ht="15" customHeight="1">
      <c r="A1454" s="225" t="s">
        <v>2140</v>
      </c>
      <c r="B1454" s="219" t="s">
        <v>17738</v>
      </c>
      <c r="C1454" s="219" t="s">
        <v>7351</v>
      </c>
      <c r="D1454" s="219" t="s">
        <v>7352</v>
      </c>
      <c r="E1454" s="219" t="s">
        <v>7353</v>
      </c>
      <c r="F1454" s="223" t="s">
        <v>11962</v>
      </c>
      <c r="G1454" s="223" t="s">
        <v>7354</v>
      </c>
      <c r="H1454" s="219" t="s">
        <v>7345</v>
      </c>
      <c r="I1454" s="219" t="s">
        <v>7345</v>
      </c>
      <c r="J1454" s="219" t="s">
        <v>7346</v>
      </c>
      <c r="K1454" s="219" t="s">
        <v>7346</v>
      </c>
      <c r="L1454" s="223" t="s">
        <v>52</v>
      </c>
      <c r="M1454" s="219" t="s">
        <v>53</v>
      </c>
      <c r="N1454" s="219" t="s">
        <v>7355</v>
      </c>
      <c r="O1454" s="219" t="s">
        <v>55</v>
      </c>
      <c r="P1454" s="219" t="s">
        <v>56</v>
      </c>
      <c r="Q1454" s="219" t="s">
        <v>13146</v>
      </c>
      <c r="R1454" s="219" t="s">
        <v>12955</v>
      </c>
      <c r="S1454" s="219" t="s">
        <v>12456</v>
      </c>
      <c r="T1454" s="223" t="s">
        <v>20484</v>
      </c>
      <c r="U1454" s="225" t="s">
        <v>62</v>
      </c>
      <c r="V1454" s="219" t="s">
        <v>4361</v>
      </c>
      <c r="W1454" s="219" t="s">
        <v>7356</v>
      </c>
      <c r="X1454" s="230" t="s">
        <v>124</v>
      </c>
      <c r="Y1454" s="220" t="s">
        <v>44</v>
      </c>
      <c r="Z1454" s="220" t="s">
        <v>7357</v>
      </c>
      <c r="AA1454" s="220" t="s">
        <v>16661</v>
      </c>
      <c r="AB1454" s="228" t="s">
        <v>2725</v>
      </c>
      <c r="AC1454" s="220" t="s">
        <v>7350</v>
      </c>
      <c r="AD1454" s="220" t="s">
        <v>47</v>
      </c>
      <c r="AE1454" s="220" t="s">
        <v>12455</v>
      </c>
      <c r="AF1454" s="228" t="s">
        <v>7148</v>
      </c>
      <c r="AG1454" s="225" t="s">
        <v>7346</v>
      </c>
      <c r="AH1454" s="228" t="s">
        <v>37</v>
      </c>
      <c r="AI1454" s="225" t="s">
        <v>7350</v>
      </c>
      <c r="AJ1454" s="316" t="s">
        <v>15303</v>
      </c>
      <c r="AK1454" s="316" t="s">
        <v>17329</v>
      </c>
      <c r="AL1454" s="221">
        <v>40238</v>
      </c>
      <c r="AM1454" s="221" t="s">
        <v>12605</v>
      </c>
      <c r="AN1454" s="225" t="s">
        <v>9406</v>
      </c>
      <c r="AO1454" s="316"/>
      <c r="AP1454" s="225" t="s">
        <v>12955</v>
      </c>
    </row>
    <row r="1455" spans="1:42" ht="15" customHeight="1">
      <c r="A1455" s="225" t="s">
        <v>2140</v>
      </c>
      <c r="B1455" s="219" t="s">
        <v>17738</v>
      </c>
      <c r="C1455" s="219" t="s">
        <v>7575</v>
      </c>
      <c r="D1455" s="219" t="s">
        <v>7576</v>
      </c>
      <c r="E1455" s="219" t="s">
        <v>7577</v>
      </c>
      <c r="F1455" s="223" t="s">
        <v>11998</v>
      </c>
      <c r="G1455" s="223" t="s">
        <v>7578</v>
      </c>
      <c r="H1455" s="219" t="s">
        <v>7345</v>
      </c>
      <c r="I1455" s="219" t="s">
        <v>7345</v>
      </c>
      <c r="J1455" s="219" t="s">
        <v>7346</v>
      </c>
      <c r="K1455" s="219" t="s">
        <v>7346</v>
      </c>
      <c r="L1455" s="223" t="s">
        <v>52</v>
      </c>
      <c r="M1455" s="219" t="s">
        <v>53</v>
      </c>
      <c r="N1455" s="219" t="s">
        <v>20485</v>
      </c>
      <c r="O1455" s="219" t="s">
        <v>55</v>
      </c>
      <c r="P1455" s="219" t="s">
        <v>56</v>
      </c>
      <c r="Q1455" s="219" t="s">
        <v>5570</v>
      </c>
      <c r="R1455" s="219" t="s">
        <v>12955</v>
      </c>
      <c r="S1455" s="219" t="s">
        <v>20486</v>
      </c>
      <c r="T1455" s="223" t="s">
        <v>20487</v>
      </c>
      <c r="U1455" s="219" t="s">
        <v>179</v>
      </c>
      <c r="V1455" s="219" t="s">
        <v>7579</v>
      </c>
      <c r="W1455" s="219" t="s">
        <v>12955</v>
      </c>
      <c r="X1455" s="230" t="s">
        <v>18308</v>
      </c>
      <c r="Y1455" s="220" t="s">
        <v>63</v>
      </c>
      <c r="Z1455" s="220" t="s">
        <v>7580</v>
      </c>
      <c r="AA1455" s="220" t="s">
        <v>16662</v>
      </c>
      <c r="AB1455" s="220" t="s">
        <v>775</v>
      </c>
      <c r="AC1455" s="220" t="s">
        <v>17881</v>
      </c>
      <c r="AD1455" s="220" t="s">
        <v>47</v>
      </c>
      <c r="AE1455" s="220" t="s">
        <v>17881</v>
      </c>
      <c r="AF1455" s="219" t="s">
        <v>7148</v>
      </c>
      <c r="AG1455" s="220" t="s">
        <v>7346</v>
      </c>
      <c r="AH1455" s="219" t="s">
        <v>1803</v>
      </c>
      <c r="AI1455" s="220" t="s">
        <v>562</v>
      </c>
      <c r="AJ1455" s="316" t="s">
        <v>15348</v>
      </c>
      <c r="AK1455" s="316" t="s">
        <v>17330</v>
      </c>
      <c r="AL1455" s="221">
        <v>22737</v>
      </c>
      <c r="AM1455" s="221" t="s">
        <v>12605</v>
      </c>
      <c r="AN1455" s="225" t="s">
        <v>9406</v>
      </c>
      <c r="AO1455" s="316"/>
      <c r="AP1455" s="225" t="s">
        <v>12955</v>
      </c>
    </row>
    <row r="1456" spans="1:42" ht="15" customHeight="1">
      <c r="A1456" s="225" t="s">
        <v>2140</v>
      </c>
      <c r="B1456" s="219" t="s">
        <v>17738</v>
      </c>
      <c r="C1456" s="219" t="s">
        <v>7439</v>
      </c>
      <c r="D1456" s="219" t="s">
        <v>7440</v>
      </c>
      <c r="E1456" s="219" t="s">
        <v>7441</v>
      </c>
      <c r="F1456" s="223" t="s">
        <v>11975</v>
      </c>
      <c r="G1456" s="223" t="s">
        <v>7442</v>
      </c>
      <c r="H1456" s="219" t="s">
        <v>7345</v>
      </c>
      <c r="I1456" s="219" t="s">
        <v>7345</v>
      </c>
      <c r="J1456" s="219" t="s">
        <v>7346</v>
      </c>
      <c r="K1456" s="219" t="s">
        <v>7346</v>
      </c>
      <c r="L1456" s="223" t="s">
        <v>52</v>
      </c>
      <c r="M1456" s="219" t="s">
        <v>53</v>
      </c>
      <c r="N1456" s="219" t="s">
        <v>20488</v>
      </c>
      <c r="O1456" s="219" t="s">
        <v>55</v>
      </c>
      <c r="P1456" s="219" t="s">
        <v>56</v>
      </c>
      <c r="Q1456" s="219" t="s">
        <v>2795</v>
      </c>
      <c r="R1456" s="219" t="s">
        <v>12955</v>
      </c>
      <c r="S1456" s="219" t="s">
        <v>7443</v>
      </c>
      <c r="T1456" s="223" t="s">
        <v>20489</v>
      </c>
      <c r="U1456" s="219" t="s">
        <v>179</v>
      </c>
      <c r="V1456" s="219" t="s">
        <v>20490</v>
      </c>
      <c r="W1456" s="219" t="s">
        <v>12955</v>
      </c>
      <c r="X1456" s="230" t="s">
        <v>12970</v>
      </c>
      <c r="Y1456" s="220" t="s">
        <v>392</v>
      </c>
      <c r="Z1456" s="220" t="s">
        <v>7443</v>
      </c>
      <c r="AA1456" s="220" t="s">
        <v>16673</v>
      </c>
      <c r="AB1456" s="220" t="s">
        <v>1815</v>
      </c>
      <c r="AC1456" s="220" t="s">
        <v>7443</v>
      </c>
      <c r="AD1456" s="220" t="s">
        <v>47</v>
      </c>
      <c r="AE1456" s="220" t="s">
        <v>7443</v>
      </c>
      <c r="AF1456" s="219" t="s">
        <v>7148</v>
      </c>
      <c r="AG1456" s="220" t="s">
        <v>7346</v>
      </c>
      <c r="AH1456" s="219" t="s">
        <v>290</v>
      </c>
      <c r="AI1456" s="220" t="s">
        <v>7408</v>
      </c>
      <c r="AJ1456" s="316" t="s">
        <v>15320</v>
      </c>
      <c r="AK1456" s="316" t="s">
        <v>17360</v>
      </c>
      <c r="AL1456" s="221">
        <v>32203</v>
      </c>
      <c r="AM1456" s="221" t="s">
        <v>12607</v>
      </c>
      <c r="AN1456" s="225" t="s">
        <v>9406</v>
      </c>
      <c r="AO1456" s="316"/>
      <c r="AP1456" s="225" t="s">
        <v>12955</v>
      </c>
    </row>
    <row r="1457" spans="1:42" ht="15" customHeight="1">
      <c r="A1457" s="225" t="s">
        <v>2140</v>
      </c>
      <c r="B1457" s="219" t="s">
        <v>17738</v>
      </c>
      <c r="C1457" s="219" t="s">
        <v>7553</v>
      </c>
      <c r="D1457" s="219" t="s">
        <v>7554</v>
      </c>
      <c r="E1457" s="219" t="s">
        <v>7555</v>
      </c>
      <c r="F1457" s="223" t="s">
        <v>11994</v>
      </c>
      <c r="G1457" s="223" t="s">
        <v>7556</v>
      </c>
      <c r="H1457" s="219" t="s">
        <v>7345</v>
      </c>
      <c r="I1457" s="219" t="s">
        <v>7345</v>
      </c>
      <c r="J1457" s="219" t="s">
        <v>7346</v>
      </c>
      <c r="K1457" s="219" t="s">
        <v>7346</v>
      </c>
      <c r="L1457" s="223" t="s">
        <v>52</v>
      </c>
      <c r="M1457" s="219" t="s">
        <v>53</v>
      </c>
      <c r="N1457" s="219" t="s">
        <v>7557</v>
      </c>
      <c r="O1457" s="219" t="s">
        <v>55</v>
      </c>
      <c r="P1457" s="219" t="s">
        <v>56</v>
      </c>
      <c r="Q1457" s="219" t="s">
        <v>5399</v>
      </c>
      <c r="R1457" s="219" t="s">
        <v>12955</v>
      </c>
      <c r="S1457" s="219" t="s">
        <v>12459</v>
      </c>
      <c r="T1457" s="223" t="s">
        <v>20491</v>
      </c>
      <c r="U1457" s="219" t="s">
        <v>179</v>
      </c>
      <c r="V1457" s="219" t="s">
        <v>726</v>
      </c>
      <c r="W1457" s="219" t="s">
        <v>7558</v>
      </c>
      <c r="X1457" s="230" t="s">
        <v>20492</v>
      </c>
      <c r="Y1457" s="220" t="s">
        <v>63</v>
      </c>
      <c r="Z1457" s="220" t="s">
        <v>7559</v>
      </c>
      <c r="AA1457" s="220" t="s">
        <v>16691</v>
      </c>
      <c r="AB1457" s="220" t="s">
        <v>2142</v>
      </c>
      <c r="AC1457" s="220" t="s">
        <v>856</v>
      </c>
      <c r="AD1457" s="220" t="s">
        <v>47</v>
      </c>
      <c r="AE1457" s="220" t="s">
        <v>17986</v>
      </c>
      <c r="AF1457" s="219" t="s">
        <v>7148</v>
      </c>
      <c r="AG1457" s="220" t="s">
        <v>7346</v>
      </c>
      <c r="AH1457" s="219" t="s">
        <v>1803</v>
      </c>
      <c r="AI1457" s="220" t="s">
        <v>562</v>
      </c>
      <c r="AJ1457" s="316" t="s">
        <v>15344</v>
      </c>
      <c r="AK1457" s="316" t="s">
        <v>17365</v>
      </c>
      <c r="AL1457" s="221">
        <v>29160</v>
      </c>
      <c r="AM1457" s="221" t="s">
        <v>12605</v>
      </c>
      <c r="AN1457" s="225" t="s">
        <v>9406</v>
      </c>
      <c r="AO1457" s="316"/>
      <c r="AP1457" s="225" t="s">
        <v>12955</v>
      </c>
    </row>
    <row r="1458" spans="1:42" ht="15" customHeight="1">
      <c r="A1458" s="225" t="s">
        <v>2140</v>
      </c>
      <c r="B1458" s="219" t="s">
        <v>17738</v>
      </c>
      <c r="C1458" s="219" t="s">
        <v>7471</v>
      </c>
      <c r="D1458" s="219" t="s">
        <v>7472</v>
      </c>
      <c r="E1458" s="219" t="s">
        <v>7473</v>
      </c>
      <c r="F1458" s="223" t="s">
        <v>11981</v>
      </c>
      <c r="G1458" s="223" t="s">
        <v>7474</v>
      </c>
      <c r="H1458" s="219" t="s">
        <v>7345</v>
      </c>
      <c r="I1458" s="219" t="s">
        <v>7345</v>
      </c>
      <c r="J1458" s="219" t="s">
        <v>7346</v>
      </c>
      <c r="K1458" s="219" t="s">
        <v>7346</v>
      </c>
      <c r="L1458" s="223" t="s">
        <v>52</v>
      </c>
      <c r="M1458" s="219" t="s">
        <v>53</v>
      </c>
      <c r="N1458" s="219" t="s">
        <v>20493</v>
      </c>
      <c r="O1458" s="219" t="s">
        <v>55</v>
      </c>
      <c r="P1458" s="219" t="s">
        <v>56</v>
      </c>
      <c r="Q1458" s="219" t="s">
        <v>6688</v>
      </c>
      <c r="R1458" s="219" t="s">
        <v>12955</v>
      </c>
      <c r="S1458" s="219" t="s">
        <v>1058</v>
      </c>
      <c r="T1458" s="223" t="s">
        <v>20494</v>
      </c>
      <c r="U1458" s="219" t="s">
        <v>161</v>
      </c>
      <c r="V1458" s="219" t="s">
        <v>7475</v>
      </c>
      <c r="W1458" s="219" t="s">
        <v>12955</v>
      </c>
      <c r="X1458" s="230" t="s">
        <v>18822</v>
      </c>
      <c r="Y1458" s="220" t="s">
        <v>1182</v>
      </c>
      <c r="Z1458" s="220" t="s">
        <v>2335</v>
      </c>
      <c r="AA1458" s="220" t="s">
        <v>16678</v>
      </c>
      <c r="AB1458" s="220" t="s">
        <v>928</v>
      </c>
      <c r="AC1458" s="220" t="s">
        <v>1058</v>
      </c>
      <c r="AD1458" s="220" t="s">
        <v>47</v>
      </c>
      <c r="AE1458" s="220" t="s">
        <v>1058</v>
      </c>
      <c r="AF1458" s="219" t="s">
        <v>7148</v>
      </c>
      <c r="AG1458" s="220" t="s">
        <v>7346</v>
      </c>
      <c r="AH1458" s="219" t="s">
        <v>290</v>
      </c>
      <c r="AI1458" s="220" t="s">
        <v>7408</v>
      </c>
      <c r="AJ1458" s="316" t="s">
        <v>15326</v>
      </c>
      <c r="AK1458" s="316" t="s">
        <v>17383</v>
      </c>
      <c r="AL1458" s="221">
        <v>26999</v>
      </c>
      <c r="AM1458" s="221" t="s">
        <v>12607</v>
      </c>
      <c r="AN1458" s="225" t="s">
        <v>9406</v>
      </c>
      <c r="AO1458" s="316"/>
      <c r="AP1458" s="225" t="s">
        <v>12955</v>
      </c>
    </row>
    <row r="1459" spans="1:42" ht="15" customHeight="1">
      <c r="A1459" s="225" t="s">
        <v>2140</v>
      </c>
      <c r="B1459" s="219" t="s">
        <v>17738</v>
      </c>
      <c r="C1459" s="219" t="s">
        <v>7637</v>
      </c>
      <c r="D1459" s="219" t="s">
        <v>7638</v>
      </c>
      <c r="E1459" s="219" t="s">
        <v>7639</v>
      </c>
      <c r="F1459" s="219" t="s">
        <v>12009</v>
      </c>
      <c r="G1459" s="219" t="s">
        <v>7640</v>
      </c>
      <c r="H1459" s="219" t="s">
        <v>7345</v>
      </c>
      <c r="I1459" s="219" t="s">
        <v>7345</v>
      </c>
      <c r="J1459" s="219" t="s">
        <v>7346</v>
      </c>
      <c r="K1459" s="219" t="s">
        <v>7346</v>
      </c>
      <c r="L1459" s="223" t="s">
        <v>52</v>
      </c>
      <c r="M1459" s="219" t="s">
        <v>53</v>
      </c>
      <c r="N1459" s="219" t="s">
        <v>20495</v>
      </c>
      <c r="O1459" s="219" t="s">
        <v>55</v>
      </c>
      <c r="P1459" s="219" t="s">
        <v>56</v>
      </c>
      <c r="Q1459" s="219" t="s">
        <v>13169</v>
      </c>
      <c r="R1459" s="219" t="s">
        <v>12955</v>
      </c>
      <c r="S1459" s="219" t="s">
        <v>726</v>
      </c>
      <c r="T1459" s="223" t="s">
        <v>20496</v>
      </c>
      <c r="U1459" s="219" t="s">
        <v>179</v>
      </c>
      <c r="V1459" s="219" t="s">
        <v>20497</v>
      </c>
      <c r="W1459" s="219" t="s">
        <v>7641</v>
      </c>
      <c r="X1459" s="230" t="s">
        <v>124</v>
      </c>
      <c r="Y1459" s="220" t="s">
        <v>392</v>
      </c>
      <c r="Z1459" s="220" t="s">
        <v>726</v>
      </c>
      <c r="AA1459" s="220" t="s">
        <v>16704</v>
      </c>
      <c r="AB1459" s="220" t="s">
        <v>2035</v>
      </c>
      <c r="AC1459" s="220" t="s">
        <v>726</v>
      </c>
      <c r="AD1459" s="220" t="s">
        <v>47</v>
      </c>
      <c r="AE1459" s="220" t="s">
        <v>726</v>
      </c>
      <c r="AF1459" s="219" t="s">
        <v>7148</v>
      </c>
      <c r="AG1459" s="220" t="s">
        <v>7346</v>
      </c>
      <c r="AH1459" s="219" t="s">
        <v>37</v>
      </c>
      <c r="AI1459" s="220" t="s">
        <v>7350</v>
      </c>
      <c r="AJ1459" s="316" t="s">
        <v>15359</v>
      </c>
      <c r="AK1459" s="316" t="s">
        <v>17390</v>
      </c>
      <c r="AL1459" s="221">
        <v>29646</v>
      </c>
      <c r="AM1459" s="221" t="s">
        <v>12607</v>
      </c>
      <c r="AN1459" s="225" t="s">
        <v>9406</v>
      </c>
      <c r="AO1459" s="316"/>
      <c r="AP1459" s="225" t="s">
        <v>12955</v>
      </c>
    </row>
    <row r="1460" spans="1:42" ht="15" customHeight="1">
      <c r="A1460" s="225" t="s">
        <v>2140</v>
      </c>
      <c r="B1460" s="219" t="s">
        <v>17738</v>
      </c>
      <c r="C1460" s="219" t="s">
        <v>7565</v>
      </c>
      <c r="D1460" s="219" t="s">
        <v>7566</v>
      </c>
      <c r="E1460" s="219" t="s">
        <v>7567</v>
      </c>
      <c r="F1460" s="219" t="s">
        <v>11996</v>
      </c>
      <c r="G1460" s="219" t="s">
        <v>7568</v>
      </c>
      <c r="H1460" s="219" t="s">
        <v>7345</v>
      </c>
      <c r="I1460" s="219" t="s">
        <v>7345</v>
      </c>
      <c r="J1460" s="219" t="s">
        <v>7346</v>
      </c>
      <c r="K1460" s="219" t="s">
        <v>7346</v>
      </c>
      <c r="L1460" s="223" t="s">
        <v>52</v>
      </c>
      <c r="M1460" s="219" t="s">
        <v>53</v>
      </c>
      <c r="N1460" s="219" t="s">
        <v>20498</v>
      </c>
      <c r="O1460" s="219" t="s">
        <v>55</v>
      </c>
      <c r="P1460" s="219" t="s">
        <v>56</v>
      </c>
      <c r="Q1460" s="219" t="s">
        <v>13131</v>
      </c>
      <c r="R1460" s="219" t="s">
        <v>12955</v>
      </c>
      <c r="S1460" s="219" t="s">
        <v>20499</v>
      </c>
      <c r="T1460" s="223" t="s">
        <v>20500</v>
      </c>
      <c r="U1460" s="219" t="s">
        <v>179</v>
      </c>
      <c r="V1460" s="219" t="s">
        <v>1244</v>
      </c>
      <c r="W1460" s="219" t="s">
        <v>13361</v>
      </c>
      <c r="X1460" s="230" t="s">
        <v>124</v>
      </c>
      <c r="Y1460" s="220" t="s">
        <v>392</v>
      </c>
      <c r="Z1460" s="220" t="s">
        <v>2261</v>
      </c>
      <c r="AA1460" s="220" t="s">
        <v>16693</v>
      </c>
      <c r="AB1460" s="220" t="s">
        <v>2342</v>
      </c>
      <c r="AC1460" s="220" t="s">
        <v>2261</v>
      </c>
      <c r="AD1460" s="220" t="s">
        <v>47</v>
      </c>
      <c r="AE1460" s="220" t="s">
        <v>2261</v>
      </c>
      <c r="AF1460" s="219" t="s">
        <v>7148</v>
      </c>
      <c r="AG1460" s="220" t="s">
        <v>7346</v>
      </c>
      <c r="AH1460" s="219" t="s">
        <v>37</v>
      </c>
      <c r="AI1460" s="220" t="s">
        <v>7350</v>
      </c>
      <c r="AJ1460" s="316" t="s">
        <v>15346</v>
      </c>
      <c r="AK1460" s="316" t="s">
        <v>17392</v>
      </c>
      <c r="AL1460" s="221">
        <v>29646</v>
      </c>
      <c r="AM1460" s="221" t="s">
        <v>12607</v>
      </c>
      <c r="AN1460" s="225" t="s">
        <v>9406</v>
      </c>
      <c r="AO1460" s="316"/>
      <c r="AP1460" s="225" t="s">
        <v>12955</v>
      </c>
    </row>
    <row r="1461" spans="1:42" ht="15" customHeight="1">
      <c r="A1461" s="225" t="s">
        <v>2140</v>
      </c>
      <c r="B1461" s="219" t="s">
        <v>17738</v>
      </c>
      <c r="C1461" s="219" t="s">
        <v>7488</v>
      </c>
      <c r="D1461" s="219" t="s">
        <v>7489</v>
      </c>
      <c r="E1461" s="219" t="s">
        <v>7490</v>
      </c>
      <c r="F1461" s="219" t="s">
        <v>11984</v>
      </c>
      <c r="G1461" s="219" t="s">
        <v>7491</v>
      </c>
      <c r="H1461" s="219" t="s">
        <v>7345</v>
      </c>
      <c r="I1461" s="219" t="s">
        <v>7345</v>
      </c>
      <c r="J1461" s="219" t="s">
        <v>7346</v>
      </c>
      <c r="K1461" s="219" t="s">
        <v>7346</v>
      </c>
      <c r="L1461" s="223" t="s">
        <v>52</v>
      </c>
      <c r="M1461" s="219" t="s">
        <v>53</v>
      </c>
      <c r="N1461" s="219" t="s">
        <v>20501</v>
      </c>
      <c r="O1461" s="219" t="s">
        <v>55</v>
      </c>
      <c r="P1461" s="219" t="s">
        <v>56</v>
      </c>
      <c r="Q1461" s="219" t="s">
        <v>13153</v>
      </c>
      <c r="R1461" s="219" t="s">
        <v>12955</v>
      </c>
      <c r="S1461" s="219" t="s">
        <v>7487</v>
      </c>
      <c r="T1461" s="223" t="s">
        <v>20502</v>
      </c>
      <c r="U1461" s="219" t="s">
        <v>179</v>
      </c>
      <c r="V1461" s="219" t="s">
        <v>1779</v>
      </c>
      <c r="W1461" s="219" t="s">
        <v>7492</v>
      </c>
      <c r="X1461" s="230" t="s">
        <v>124</v>
      </c>
      <c r="Y1461" s="220" t="s">
        <v>63</v>
      </c>
      <c r="Z1461" s="220" t="s">
        <v>7493</v>
      </c>
      <c r="AA1461" s="220" t="s">
        <v>16681</v>
      </c>
      <c r="AB1461" s="220" t="s">
        <v>708</v>
      </c>
      <c r="AC1461" s="220" t="s">
        <v>7487</v>
      </c>
      <c r="AD1461" s="220" t="s">
        <v>47</v>
      </c>
      <c r="AE1461" s="220" t="s">
        <v>7487</v>
      </c>
      <c r="AF1461" s="219" t="s">
        <v>7148</v>
      </c>
      <c r="AG1461" s="220" t="s">
        <v>7346</v>
      </c>
      <c r="AH1461" s="219" t="s">
        <v>519</v>
      </c>
      <c r="AI1461" s="220" t="s">
        <v>7487</v>
      </c>
      <c r="AJ1461" s="316" t="s">
        <v>15329</v>
      </c>
      <c r="AK1461" s="316" t="s">
        <v>17394</v>
      </c>
      <c r="AL1461" s="221">
        <v>30987</v>
      </c>
      <c r="AM1461" s="221" t="s">
        <v>12605</v>
      </c>
      <c r="AN1461" s="225" t="s">
        <v>9406</v>
      </c>
      <c r="AO1461" s="316"/>
      <c r="AP1461" s="225" t="s">
        <v>12955</v>
      </c>
    </row>
    <row r="1462" spans="1:42" ht="15" customHeight="1">
      <c r="A1462" s="225" t="s">
        <v>2140</v>
      </c>
      <c r="B1462" s="219" t="s">
        <v>17738</v>
      </c>
      <c r="C1462" s="219" t="s">
        <v>7482</v>
      </c>
      <c r="D1462" s="219" t="s">
        <v>7483</v>
      </c>
      <c r="E1462" s="219" t="s">
        <v>7484</v>
      </c>
      <c r="F1462" s="223" t="s">
        <v>11983</v>
      </c>
      <c r="G1462" s="223" t="s">
        <v>7485</v>
      </c>
      <c r="H1462" s="219" t="s">
        <v>7345</v>
      </c>
      <c r="I1462" s="219" t="s">
        <v>7345</v>
      </c>
      <c r="J1462" s="219" t="s">
        <v>7346</v>
      </c>
      <c r="K1462" s="219" t="s">
        <v>7346</v>
      </c>
      <c r="L1462" s="223" t="s">
        <v>39</v>
      </c>
      <c r="M1462" s="219" t="s">
        <v>40</v>
      </c>
      <c r="N1462" s="219" t="s">
        <v>20503</v>
      </c>
      <c r="O1462" s="219" t="s">
        <v>37</v>
      </c>
      <c r="P1462" s="219" t="s">
        <v>42</v>
      </c>
      <c r="Q1462" s="219" t="s">
        <v>2108</v>
      </c>
      <c r="R1462" s="219" t="s">
        <v>12955</v>
      </c>
      <c r="S1462" s="219" t="s">
        <v>7487</v>
      </c>
      <c r="T1462" s="223" t="s">
        <v>20504</v>
      </c>
      <c r="U1462" s="219" t="s">
        <v>179</v>
      </c>
      <c r="V1462" s="219" t="s">
        <v>7350</v>
      </c>
      <c r="W1462" s="219" t="s">
        <v>20505</v>
      </c>
      <c r="X1462" s="230" t="s">
        <v>124</v>
      </c>
      <c r="Y1462" s="220" t="s">
        <v>63</v>
      </c>
      <c r="Z1462" s="220" t="s">
        <v>7486</v>
      </c>
      <c r="AA1462" s="220" t="s">
        <v>16680</v>
      </c>
      <c r="AB1462" s="220" t="s">
        <v>708</v>
      </c>
      <c r="AC1462" s="220" t="s">
        <v>7487</v>
      </c>
      <c r="AD1462" s="220" t="s">
        <v>47</v>
      </c>
      <c r="AE1462" s="220" t="s">
        <v>7487</v>
      </c>
      <c r="AF1462" s="219" t="s">
        <v>7148</v>
      </c>
      <c r="AG1462" s="220" t="s">
        <v>7346</v>
      </c>
      <c r="AH1462" s="219" t="s">
        <v>519</v>
      </c>
      <c r="AI1462" s="220" t="s">
        <v>7487</v>
      </c>
      <c r="AJ1462" s="316" t="s">
        <v>15328</v>
      </c>
      <c r="AK1462" s="316" t="s">
        <v>17671</v>
      </c>
      <c r="AL1462" s="221">
        <v>23651</v>
      </c>
      <c r="AM1462" s="221" t="s">
        <v>12605</v>
      </c>
      <c r="AN1462" s="225" t="s">
        <v>9406</v>
      </c>
      <c r="AO1462" s="225"/>
      <c r="AP1462" s="225" t="s">
        <v>12955</v>
      </c>
    </row>
    <row r="1463" spans="1:42" ht="15" customHeight="1">
      <c r="A1463" s="225" t="s">
        <v>2140</v>
      </c>
      <c r="B1463" s="219" t="s">
        <v>17738</v>
      </c>
      <c r="C1463" s="219" t="s">
        <v>7494</v>
      </c>
      <c r="D1463" s="219" t="s">
        <v>7495</v>
      </c>
      <c r="E1463" s="219" t="s">
        <v>7496</v>
      </c>
      <c r="F1463" s="223" t="s">
        <v>11985</v>
      </c>
      <c r="G1463" s="223" t="s">
        <v>7497</v>
      </c>
      <c r="H1463" s="219" t="s">
        <v>7345</v>
      </c>
      <c r="I1463" s="219" t="s">
        <v>7345</v>
      </c>
      <c r="J1463" s="219" t="s">
        <v>7346</v>
      </c>
      <c r="K1463" s="219" t="s">
        <v>7346</v>
      </c>
      <c r="L1463" s="223" t="s">
        <v>52</v>
      </c>
      <c r="M1463" s="219" t="s">
        <v>53</v>
      </c>
      <c r="N1463" s="219" t="s">
        <v>20506</v>
      </c>
      <c r="O1463" s="219" t="s">
        <v>55</v>
      </c>
      <c r="P1463" s="219" t="s">
        <v>310</v>
      </c>
      <c r="Q1463" s="219" t="s">
        <v>12946</v>
      </c>
      <c r="R1463" s="219" t="s">
        <v>12955</v>
      </c>
      <c r="S1463" s="219" t="s">
        <v>7487</v>
      </c>
      <c r="T1463" s="223" t="s">
        <v>20507</v>
      </c>
      <c r="U1463" s="219" t="s">
        <v>179</v>
      </c>
      <c r="V1463" s="219" t="s">
        <v>20508</v>
      </c>
      <c r="W1463" s="219" t="s">
        <v>13358</v>
      </c>
      <c r="X1463" s="230" t="s">
        <v>20509</v>
      </c>
      <c r="Y1463" s="220" t="s">
        <v>44</v>
      </c>
      <c r="Z1463" s="220" t="s">
        <v>7498</v>
      </c>
      <c r="AA1463" s="220" t="s">
        <v>16682</v>
      </c>
      <c r="AB1463" s="220" t="s">
        <v>708</v>
      </c>
      <c r="AC1463" s="220" t="s">
        <v>7487</v>
      </c>
      <c r="AD1463" s="220" t="s">
        <v>47</v>
      </c>
      <c r="AE1463" s="220" t="s">
        <v>7487</v>
      </c>
      <c r="AF1463" s="219" t="s">
        <v>7148</v>
      </c>
      <c r="AG1463" s="220" t="s">
        <v>7346</v>
      </c>
      <c r="AH1463" s="219" t="s">
        <v>519</v>
      </c>
      <c r="AI1463" s="220" t="s">
        <v>7487</v>
      </c>
      <c r="AJ1463" s="316" t="s">
        <v>15330</v>
      </c>
      <c r="AK1463" s="316" t="s">
        <v>17402</v>
      </c>
      <c r="AL1463" s="221">
        <v>40026</v>
      </c>
      <c r="AM1463" s="221" t="s">
        <v>12605</v>
      </c>
      <c r="AN1463" s="225" t="s">
        <v>9406</v>
      </c>
      <c r="AO1463" s="316"/>
      <c r="AP1463" s="225" t="s">
        <v>12955</v>
      </c>
    </row>
    <row r="1464" spans="1:42" ht="15" customHeight="1">
      <c r="A1464" s="225" t="s">
        <v>2140</v>
      </c>
      <c r="B1464" s="225" t="s">
        <v>17738</v>
      </c>
      <c r="C1464" s="225" t="s">
        <v>7376</v>
      </c>
      <c r="D1464" s="225" t="s">
        <v>7377</v>
      </c>
      <c r="E1464" s="225" t="s">
        <v>7378</v>
      </c>
      <c r="F1464" s="225" t="s">
        <v>7379</v>
      </c>
      <c r="G1464" s="219" t="s">
        <v>9395</v>
      </c>
      <c r="H1464" s="225" t="s">
        <v>7345</v>
      </c>
      <c r="I1464" s="225" t="s">
        <v>7345</v>
      </c>
      <c r="J1464" s="225" t="s">
        <v>7346</v>
      </c>
      <c r="K1464" s="225" t="s">
        <v>7346</v>
      </c>
      <c r="L1464" s="225" t="s">
        <v>39</v>
      </c>
      <c r="M1464" s="225" t="s">
        <v>40</v>
      </c>
      <c r="N1464" s="225" t="s">
        <v>21074</v>
      </c>
      <c r="O1464" s="219" t="s">
        <v>70</v>
      </c>
      <c r="P1464" s="219" t="s">
        <v>71</v>
      </c>
      <c r="Q1464" s="225" t="s">
        <v>3725</v>
      </c>
      <c r="R1464" s="225" t="s">
        <v>12955</v>
      </c>
      <c r="S1464" s="225" t="s">
        <v>20419</v>
      </c>
      <c r="T1464" s="223" t="s">
        <v>20422</v>
      </c>
      <c r="U1464" s="225" t="s">
        <v>43</v>
      </c>
      <c r="V1464" s="225" t="s">
        <v>726</v>
      </c>
      <c r="W1464" s="225" t="s">
        <v>12955</v>
      </c>
      <c r="X1464" s="225" t="s">
        <v>20423</v>
      </c>
      <c r="Y1464" s="225" t="s">
        <v>63</v>
      </c>
      <c r="Z1464" s="225" t="s">
        <v>7381</v>
      </c>
      <c r="AA1464" s="220" t="s">
        <v>16665</v>
      </c>
      <c r="AB1464" s="225" t="s">
        <v>976</v>
      </c>
      <c r="AC1464" s="225" t="s">
        <v>7382</v>
      </c>
      <c r="AD1464" s="225" t="s">
        <v>47</v>
      </c>
      <c r="AE1464" s="225" t="s">
        <v>7382</v>
      </c>
      <c r="AF1464" s="225" t="s">
        <v>7148</v>
      </c>
      <c r="AG1464" s="225" t="s">
        <v>7346</v>
      </c>
      <c r="AH1464" s="225" t="s">
        <v>413</v>
      </c>
      <c r="AI1464" s="225" t="s">
        <v>7382</v>
      </c>
      <c r="AJ1464" s="316" t="s">
        <v>15308</v>
      </c>
      <c r="AK1464" s="316" t="s">
        <v>15309</v>
      </c>
      <c r="AL1464" s="221">
        <v>24869</v>
      </c>
      <c r="AM1464" s="225" t="s">
        <v>12605</v>
      </c>
      <c r="AN1464" s="225" t="s">
        <v>9406</v>
      </c>
      <c r="AO1464" s="225"/>
      <c r="AP1464" s="225" t="s">
        <v>12955</v>
      </c>
    </row>
    <row r="1465" spans="1:42" ht="15" customHeight="1">
      <c r="A1465" s="225" t="s">
        <v>2140</v>
      </c>
      <c r="B1465" s="225" t="s">
        <v>17738</v>
      </c>
      <c r="C1465" s="225" t="s">
        <v>7505</v>
      </c>
      <c r="D1465" s="225" t="s">
        <v>7506</v>
      </c>
      <c r="E1465" s="225" t="s">
        <v>7507</v>
      </c>
      <c r="F1465" s="225" t="s">
        <v>11987</v>
      </c>
      <c r="G1465" s="219" t="s">
        <v>9397</v>
      </c>
      <c r="H1465" s="225" t="s">
        <v>7345</v>
      </c>
      <c r="I1465" s="225" t="s">
        <v>7345</v>
      </c>
      <c r="J1465" s="225" t="s">
        <v>7346</v>
      </c>
      <c r="K1465" s="225" t="s">
        <v>7346</v>
      </c>
      <c r="L1465" s="225" t="s">
        <v>52</v>
      </c>
      <c r="M1465" s="225" t="s">
        <v>40</v>
      </c>
      <c r="N1465" s="225" t="s">
        <v>12947</v>
      </c>
      <c r="O1465" s="219" t="s">
        <v>70</v>
      </c>
      <c r="P1465" s="219" t="s">
        <v>71</v>
      </c>
      <c r="Q1465" s="225" t="s">
        <v>612</v>
      </c>
      <c r="R1465" s="225" t="s">
        <v>12955</v>
      </c>
      <c r="S1465" s="225" t="s">
        <v>12458</v>
      </c>
      <c r="T1465" s="223" t="s">
        <v>20375</v>
      </c>
      <c r="U1465" s="225" t="s">
        <v>62</v>
      </c>
      <c r="V1465" s="225" t="s">
        <v>20376</v>
      </c>
      <c r="W1465" s="225" t="s">
        <v>13359</v>
      </c>
      <c r="X1465" s="225" t="s">
        <v>20372</v>
      </c>
      <c r="Y1465" s="225" t="s">
        <v>44</v>
      </c>
      <c r="Z1465" s="225" t="s">
        <v>7509</v>
      </c>
      <c r="AA1465" s="220" t="s">
        <v>16684</v>
      </c>
      <c r="AB1465" s="225" t="s">
        <v>1080</v>
      </c>
      <c r="AC1465" s="225" t="s">
        <v>964</v>
      </c>
      <c r="AD1465" s="225" t="s">
        <v>47</v>
      </c>
      <c r="AE1465" s="225" t="s">
        <v>17977</v>
      </c>
      <c r="AF1465" s="225" t="s">
        <v>7148</v>
      </c>
      <c r="AG1465" s="225" t="s">
        <v>7346</v>
      </c>
      <c r="AH1465" s="225" t="s">
        <v>154</v>
      </c>
      <c r="AI1465" s="225" t="s">
        <v>964</v>
      </c>
      <c r="AJ1465" s="316" t="s">
        <v>15335</v>
      </c>
      <c r="AK1465" s="316" t="s">
        <v>15336</v>
      </c>
      <c r="AL1465" s="221">
        <v>41030</v>
      </c>
      <c r="AM1465" s="225" t="s">
        <v>12605</v>
      </c>
      <c r="AN1465" s="225" t="s">
        <v>9406</v>
      </c>
      <c r="AO1465" s="225"/>
      <c r="AP1465" s="225" t="s">
        <v>12955</v>
      </c>
    </row>
    <row r="1466" spans="1:42" ht="15" customHeight="1">
      <c r="A1466" s="225" t="s">
        <v>2140</v>
      </c>
      <c r="B1466" s="225" t="s">
        <v>17738</v>
      </c>
      <c r="C1466" s="225" t="s">
        <v>7494</v>
      </c>
      <c r="D1466" s="225" t="s">
        <v>7495</v>
      </c>
      <c r="E1466" s="225" t="s">
        <v>7496</v>
      </c>
      <c r="F1466" s="225" t="s">
        <v>11985</v>
      </c>
      <c r="G1466" s="219" t="s">
        <v>9396</v>
      </c>
      <c r="H1466" s="225" t="s">
        <v>7345</v>
      </c>
      <c r="I1466" s="225" t="s">
        <v>7345</v>
      </c>
      <c r="J1466" s="225" t="s">
        <v>7346</v>
      </c>
      <c r="K1466" s="225" t="s">
        <v>7346</v>
      </c>
      <c r="L1466" s="225" t="s">
        <v>52</v>
      </c>
      <c r="M1466" s="225" t="s">
        <v>40</v>
      </c>
      <c r="N1466" s="225" t="s">
        <v>21103</v>
      </c>
      <c r="O1466" s="219" t="s">
        <v>70</v>
      </c>
      <c r="P1466" s="219" t="s">
        <v>71</v>
      </c>
      <c r="Q1466" s="225" t="s">
        <v>12946</v>
      </c>
      <c r="R1466" s="225" t="s">
        <v>12955</v>
      </c>
      <c r="S1466" s="225" t="s">
        <v>7487</v>
      </c>
      <c r="T1466" s="223" t="s">
        <v>20507</v>
      </c>
      <c r="U1466" s="225" t="s">
        <v>179</v>
      </c>
      <c r="V1466" s="225" t="s">
        <v>20508</v>
      </c>
      <c r="W1466" s="225" t="s">
        <v>13358</v>
      </c>
      <c r="X1466" s="225" t="s">
        <v>20509</v>
      </c>
      <c r="Y1466" s="225" t="s">
        <v>44</v>
      </c>
      <c r="Z1466" s="225" t="s">
        <v>7498</v>
      </c>
      <c r="AA1466" s="220" t="s">
        <v>16682</v>
      </c>
      <c r="AB1466" s="225" t="s">
        <v>708</v>
      </c>
      <c r="AC1466" s="225" t="s">
        <v>7487</v>
      </c>
      <c r="AD1466" s="225" t="s">
        <v>47</v>
      </c>
      <c r="AE1466" s="225" t="s">
        <v>7487</v>
      </c>
      <c r="AF1466" s="225" t="s">
        <v>7148</v>
      </c>
      <c r="AG1466" s="225" t="s">
        <v>7346</v>
      </c>
      <c r="AH1466" s="225" t="s">
        <v>519</v>
      </c>
      <c r="AI1466" s="225" t="s">
        <v>7487</v>
      </c>
      <c r="AJ1466" s="316" t="s">
        <v>15331</v>
      </c>
      <c r="AK1466" s="316" t="s">
        <v>15332</v>
      </c>
      <c r="AL1466" s="221">
        <v>40026</v>
      </c>
      <c r="AM1466" s="225" t="s">
        <v>12605</v>
      </c>
      <c r="AN1466" s="225" t="s">
        <v>9406</v>
      </c>
      <c r="AO1466" s="225"/>
      <c r="AP1466" s="225" t="s">
        <v>12955</v>
      </c>
    </row>
    <row r="1467" spans="1:42" ht="15" customHeight="1">
      <c r="A1467" s="225" t="s">
        <v>2140</v>
      </c>
      <c r="B1467" s="219" t="s">
        <v>17738</v>
      </c>
      <c r="C1467" s="219" t="s">
        <v>12955</v>
      </c>
      <c r="D1467" s="219" t="s">
        <v>12955</v>
      </c>
      <c r="E1467" s="219" t="s">
        <v>12955</v>
      </c>
      <c r="F1467" s="223" t="s">
        <v>11964</v>
      </c>
      <c r="G1467" s="318" t="s">
        <v>9823</v>
      </c>
      <c r="H1467" s="219" t="s">
        <v>7345</v>
      </c>
      <c r="I1467" s="219" t="s">
        <v>7345</v>
      </c>
      <c r="J1467" s="219" t="s">
        <v>7346</v>
      </c>
      <c r="K1467" s="219" t="s">
        <v>7346</v>
      </c>
      <c r="L1467" s="219" t="s">
        <v>52</v>
      </c>
      <c r="M1467" s="219" t="s">
        <v>53</v>
      </c>
      <c r="N1467" s="219" t="s">
        <v>9824</v>
      </c>
      <c r="O1467" s="219" t="s">
        <v>354</v>
      </c>
      <c r="P1467" s="219" t="s">
        <v>355</v>
      </c>
      <c r="Q1467" s="219" t="s">
        <v>3928</v>
      </c>
      <c r="R1467" s="219" t="s">
        <v>12955</v>
      </c>
      <c r="S1467" s="219" t="s">
        <v>12955</v>
      </c>
      <c r="T1467" s="219" t="s">
        <v>12955</v>
      </c>
      <c r="U1467" s="219" t="s">
        <v>12955</v>
      </c>
      <c r="V1467" s="219" t="s">
        <v>12955</v>
      </c>
      <c r="W1467" s="219" t="s">
        <v>12955</v>
      </c>
      <c r="X1467" s="219" t="s">
        <v>12955</v>
      </c>
      <c r="Y1467" s="219" t="s">
        <v>12955</v>
      </c>
      <c r="Z1467" s="219" t="s">
        <v>12955</v>
      </c>
      <c r="AA1467" s="219" t="s">
        <v>12955</v>
      </c>
      <c r="AB1467" s="219" t="s">
        <v>12955</v>
      </c>
      <c r="AC1467" s="219" t="s">
        <v>12955</v>
      </c>
      <c r="AD1467" s="219" t="s">
        <v>12955</v>
      </c>
      <c r="AE1467" s="219" t="s">
        <v>12955</v>
      </c>
      <c r="AF1467" s="219" t="s">
        <v>7148</v>
      </c>
      <c r="AG1467" s="219" t="s">
        <v>7346</v>
      </c>
      <c r="AH1467" s="219" t="s">
        <v>12955</v>
      </c>
      <c r="AI1467" s="219" t="s">
        <v>12955</v>
      </c>
      <c r="AJ1467" s="219" t="s">
        <v>12955</v>
      </c>
      <c r="AK1467" s="219" t="s">
        <v>12955</v>
      </c>
      <c r="AL1467" s="222"/>
      <c r="AM1467" s="219" t="s">
        <v>12955</v>
      </c>
      <c r="AN1467" s="223" t="s">
        <v>9412</v>
      </c>
      <c r="AO1467" s="222">
        <v>34669</v>
      </c>
      <c r="AP1467" s="222" t="s">
        <v>12955</v>
      </c>
    </row>
    <row r="1468" spans="1:42" ht="15" customHeight="1">
      <c r="A1468" s="225" t="s">
        <v>2140</v>
      </c>
      <c r="B1468" s="219" t="s">
        <v>17738</v>
      </c>
      <c r="C1468" s="219" t="s">
        <v>12955</v>
      </c>
      <c r="D1468" s="219" t="s">
        <v>12955</v>
      </c>
      <c r="E1468" s="219" t="s">
        <v>12955</v>
      </c>
      <c r="F1468" s="223" t="s">
        <v>11968</v>
      </c>
      <c r="G1468" s="318" t="s">
        <v>9825</v>
      </c>
      <c r="H1468" s="219" t="s">
        <v>7345</v>
      </c>
      <c r="I1468" s="219" t="s">
        <v>7345</v>
      </c>
      <c r="J1468" s="219" t="s">
        <v>7346</v>
      </c>
      <c r="K1468" s="219" t="s">
        <v>7346</v>
      </c>
      <c r="L1468" s="219" t="s">
        <v>52</v>
      </c>
      <c r="M1468" s="219" t="s">
        <v>53</v>
      </c>
      <c r="N1468" s="219" t="s">
        <v>9826</v>
      </c>
      <c r="O1468" s="219" t="s">
        <v>354</v>
      </c>
      <c r="P1468" s="219" t="s">
        <v>355</v>
      </c>
      <c r="Q1468" s="219" t="s">
        <v>3814</v>
      </c>
      <c r="R1468" s="219" t="s">
        <v>12955</v>
      </c>
      <c r="S1468" s="219" t="s">
        <v>12955</v>
      </c>
      <c r="T1468" s="219" t="s">
        <v>12955</v>
      </c>
      <c r="U1468" s="219" t="s">
        <v>12955</v>
      </c>
      <c r="V1468" s="219" t="s">
        <v>12955</v>
      </c>
      <c r="W1468" s="219" t="s">
        <v>12955</v>
      </c>
      <c r="X1468" s="219" t="s">
        <v>12955</v>
      </c>
      <c r="Y1468" s="219" t="s">
        <v>12955</v>
      </c>
      <c r="Z1468" s="219" t="s">
        <v>12955</v>
      </c>
      <c r="AA1468" s="219" t="s">
        <v>12955</v>
      </c>
      <c r="AB1468" s="219" t="s">
        <v>12955</v>
      </c>
      <c r="AC1468" s="219" t="s">
        <v>12955</v>
      </c>
      <c r="AD1468" s="219" t="s">
        <v>12955</v>
      </c>
      <c r="AE1468" s="219" t="s">
        <v>12955</v>
      </c>
      <c r="AF1468" s="219" t="s">
        <v>7148</v>
      </c>
      <c r="AG1468" s="219" t="s">
        <v>7346</v>
      </c>
      <c r="AH1468" s="219" t="s">
        <v>12955</v>
      </c>
      <c r="AI1468" s="219" t="s">
        <v>12955</v>
      </c>
      <c r="AJ1468" s="219" t="s">
        <v>12955</v>
      </c>
      <c r="AK1468" s="219" t="s">
        <v>12955</v>
      </c>
      <c r="AL1468" s="222"/>
      <c r="AM1468" s="219" t="s">
        <v>12955</v>
      </c>
      <c r="AN1468" s="223" t="s">
        <v>9412</v>
      </c>
      <c r="AO1468" s="222">
        <v>34669</v>
      </c>
      <c r="AP1468" s="222" t="s">
        <v>12955</v>
      </c>
    </row>
    <row r="1469" spans="1:42" ht="15" customHeight="1">
      <c r="A1469" s="225" t="s">
        <v>2140</v>
      </c>
      <c r="B1469" s="219" t="s">
        <v>17738</v>
      </c>
      <c r="C1469" s="219" t="s">
        <v>12955</v>
      </c>
      <c r="D1469" s="219" t="s">
        <v>12955</v>
      </c>
      <c r="E1469" s="219" t="s">
        <v>12955</v>
      </c>
      <c r="F1469" s="223" t="s">
        <v>11969</v>
      </c>
      <c r="G1469" s="318" t="s">
        <v>9827</v>
      </c>
      <c r="H1469" s="219" t="s">
        <v>7345</v>
      </c>
      <c r="I1469" s="219" t="s">
        <v>7345</v>
      </c>
      <c r="J1469" s="219" t="s">
        <v>7346</v>
      </c>
      <c r="K1469" s="219" t="s">
        <v>7346</v>
      </c>
      <c r="L1469" s="219" t="s">
        <v>52</v>
      </c>
      <c r="M1469" s="219" t="s">
        <v>53</v>
      </c>
      <c r="N1469" s="219" t="s">
        <v>9828</v>
      </c>
      <c r="O1469" s="219" t="s">
        <v>354</v>
      </c>
      <c r="P1469" s="219" t="s">
        <v>355</v>
      </c>
      <c r="Q1469" s="219" t="s">
        <v>7141</v>
      </c>
      <c r="R1469" s="219" t="s">
        <v>12955</v>
      </c>
      <c r="S1469" s="219" t="s">
        <v>12955</v>
      </c>
      <c r="T1469" s="219" t="s">
        <v>12955</v>
      </c>
      <c r="U1469" s="219" t="s">
        <v>12955</v>
      </c>
      <c r="V1469" s="219" t="s">
        <v>12955</v>
      </c>
      <c r="W1469" s="219" t="s">
        <v>12955</v>
      </c>
      <c r="X1469" s="219" t="s">
        <v>12955</v>
      </c>
      <c r="Y1469" s="219" t="s">
        <v>12955</v>
      </c>
      <c r="Z1469" s="219" t="s">
        <v>12955</v>
      </c>
      <c r="AA1469" s="219" t="s">
        <v>12955</v>
      </c>
      <c r="AB1469" s="219" t="s">
        <v>12955</v>
      </c>
      <c r="AC1469" s="219" t="s">
        <v>12955</v>
      </c>
      <c r="AD1469" s="219" t="s">
        <v>12955</v>
      </c>
      <c r="AE1469" s="219" t="s">
        <v>12955</v>
      </c>
      <c r="AF1469" s="219" t="s">
        <v>7148</v>
      </c>
      <c r="AG1469" s="219" t="s">
        <v>7346</v>
      </c>
      <c r="AH1469" s="219" t="s">
        <v>12955</v>
      </c>
      <c r="AI1469" s="219" t="s">
        <v>12955</v>
      </c>
      <c r="AJ1469" s="219" t="s">
        <v>12955</v>
      </c>
      <c r="AK1469" s="219" t="s">
        <v>12955</v>
      </c>
      <c r="AL1469" s="222"/>
      <c r="AM1469" s="219" t="s">
        <v>12955</v>
      </c>
      <c r="AN1469" s="223" t="s">
        <v>9412</v>
      </c>
      <c r="AO1469" s="222">
        <v>34669</v>
      </c>
      <c r="AP1469" s="222" t="s">
        <v>12955</v>
      </c>
    </row>
    <row r="1470" spans="1:42" ht="15" customHeight="1">
      <c r="A1470" s="225" t="s">
        <v>2140</v>
      </c>
      <c r="B1470" s="219" t="s">
        <v>17738</v>
      </c>
      <c r="C1470" s="219" t="s">
        <v>12955</v>
      </c>
      <c r="D1470" s="219" t="s">
        <v>12955</v>
      </c>
      <c r="E1470" s="219" t="s">
        <v>12955</v>
      </c>
      <c r="F1470" s="223" t="s">
        <v>11970</v>
      </c>
      <c r="G1470" s="318" t="s">
        <v>9829</v>
      </c>
      <c r="H1470" s="219" t="s">
        <v>7345</v>
      </c>
      <c r="I1470" s="219" t="s">
        <v>7345</v>
      </c>
      <c r="J1470" s="219" t="s">
        <v>7346</v>
      </c>
      <c r="K1470" s="219" t="s">
        <v>7346</v>
      </c>
      <c r="L1470" s="219" t="s">
        <v>52</v>
      </c>
      <c r="M1470" s="219" t="s">
        <v>53</v>
      </c>
      <c r="N1470" s="219" t="s">
        <v>9830</v>
      </c>
      <c r="O1470" s="219" t="s">
        <v>354</v>
      </c>
      <c r="P1470" s="219" t="s">
        <v>355</v>
      </c>
      <c r="Q1470" s="219" t="s">
        <v>7148</v>
      </c>
      <c r="R1470" s="219" t="s">
        <v>12955</v>
      </c>
      <c r="S1470" s="219" t="s">
        <v>12955</v>
      </c>
      <c r="T1470" s="219" t="s">
        <v>12955</v>
      </c>
      <c r="U1470" s="219" t="s">
        <v>12955</v>
      </c>
      <c r="V1470" s="219" t="s">
        <v>12955</v>
      </c>
      <c r="W1470" s="219" t="s">
        <v>12955</v>
      </c>
      <c r="X1470" s="219" t="s">
        <v>12955</v>
      </c>
      <c r="Y1470" s="219" t="s">
        <v>12955</v>
      </c>
      <c r="Z1470" s="219" t="s">
        <v>12955</v>
      </c>
      <c r="AA1470" s="219" t="s">
        <v>12955</v>
      </c>
      <c r="AB1470" s="219" t="s">
        <v>12955</v>
      </c>
      <c r="AC1470" s="219" t="s">
        <v>12955</v>
      </c>
      <c r="AD1470" s="219" t="s">
        <v>12955</v>
      </c>
      <c r="AE1470" s="219" t="s">
        <v>12955</v>
      </c>
      <c r="AF1470" s="219" t="s">
        <v>7148</v>
      </c>
      <c r="AG1470" s="219" t="s">
        <v>7346</v>
      </c>
      <c r="AH1470" s="219" t="s">
        <v>12955</v>
      </c>
      <c r="AI1470" s="219" t="s">
        <v>12955</v>
      </c>
      <c r="AJ1470" s="219" t="s">
        <v>12955</v>
      </c>
      <c r="AK1470" s="219" t="s">
        <v>12955</v>
      </c>
      <c r="AL1470" s="222"/>
      <c r="AM1470" s="219" t="s">
        <v>12955</v>
      </c>
      <c r="AN1470" s="223" t="s">
        <v>9412</v>
      </c>
      <c r="AO1470" s="222">
        <v>34669</v>
      </c>
      <c r="AP1470" s="222" t="s">
        <v>12955</v>
      </c>
    </row>
    <row r="1471" spans="1:42" ht="15" customHeight="1">
      <c r="A1471" s="225" t="s">
        <v>2140</v>
      </c>
      <c r="B1471" s="219" t="s">
        <v>17738</v>
      </c>
      <c r="C1471" s="219" t="s">
        <v>12955</v>
      </c>
      <c r="D1471" s="219" t="s">
        <v>12955</v>
      </c>
      <c r="E1471" s="219" t="s">
        <v>12955</v>
      </c>
      <c r="F1471" s="223" t="s">
        <v>11977</v>
      </c>
      <c r="G1471" s="318" t="s">
        <v>9832</v>
      </c>
      <c r="H1471" s="219" t="s">
        <v>7345</v>
      </c>
      <c r="I1471" s="219" t="s">
        <v>7345</v>
      </c>
      <c r="J1471" s="219" t="s">
        <v>7346</v>
      </c>
      <c r="K1471" s="219" t="s">
        <v>7346</v>
      </c>
      <c r="L1471" s="219" t="s">
        <v>39</v>
      </c>
      <c r="M1471" s="219" t="s">
        <v>40</v>
      </c>
      <c r="N1471" s="219" t="s">
        <v>9833</v>
      </c>
      <c r="O1471" s="219" t="s">
        <v>117</v>
      </c>
      <c r="P1471" s="219" t="s">
        <v>240</v>
      </c>
      <c r="Q1471" s="219" t="s">
        <v>160</v>
      </c>
      <c r="R1471" s="219" t="s">
        <v>12955</v>
      </c>
      <c r="S1471" s="219" t="s">
        <v>12955</v>
      </c>
      <c r="T1471" s="219" t="s">
        <v>12955</v>
      </c>
      <c r="U1471" s="219" t="s">
        <v>12955</v>
      </c>
      <c r="V1471" s="219" t="s">
        <v>12955</v>
      </c>
      <c r="W1471" s="219" t="s">
        <v>12955</v>
      </c>
      <c r="X1471" s="219" t="s">
        <v>12955</v>
      </c>
      <c r="Y1471" s="219" t="s">
        <v>12955</v>
      </c>
      <c r="Z1471" s="219" t="s">
        <v>12955</v>
      </c>
      <c r="AA1471" s="219" t="s">
        <v>12955</v>
      </c>
      <c r="AB1471" s="219" t="s">
        <v>12955</v>
      </c>
      <c r="AC1471" s="219" t="s">
        <v>12955</v>
      </c>
      <c r="AD1471" s="219" t="s">
        <v>12955</v>
      </c>
      <c r="AE1471" s="219" t="s">
        <v>12955</v>
      </c>
      <c r="AF1471" s="219" t="s">
        <v>7148</v>
      </c>
      <c r="AG1471" s="219" t="s">
        <v>7346</v>
      </c>
      <c r="AH1471" s="219" t="s">
        <v>12955</v>
      </c>
      <c r="AI1471" s="219" t="s">
        <v>12955</v>
      </c>
      <c r="AJ1471" s="219" t="s">
        <v>12955</v>
      </c>
      <c r="AK1471" s="219" t="s">
        <v>12955</v>
      </c>
      <c r="AL1471" s="222"/>
      <c r="AM1471" s="219" t="s">
        <v>12955</v>
      </c>
      <c r="AN1471" s="223" t="s">
        <v>9412</v>
      </c>
      <c r="AO1471" s="222">
        <v>39234</v>
      </c>
      <c r="AP1471" s="222" t="s">
        <v>12955</v>
      </c>
    </row>
    <row r="1472" spans="1:42" ht="15" customHeight="1">
      <c r="A1472" s="225" t="s">
        <v>2140</v>
      </c>
      <c r="B1472" s="219" t="s">
        <v>17738</v>
      </c>
      <c r="C1472" s="219" t="s">
        <v>12955</v>
      </c>
      <c r="D1472" s="219" t="s">
        <v>12955</v>
      </c>
      <c r="E1472" s="219" t="s">
        <v>12955</v>
      </c>
      <c r="F1472" s="223" t="s">
        <v>11981</v>
      </c>
      <c r="G1472" s="318" t="s">
        <v>9834</v>
      </c>
      <c r="H1472" s="219" t="s">
        <v>7345</v>
      </c>
      <c r="I1472" s="219" t="s">
        <v>7345</v>
      </c>
      <c r="J1472" s="219" t="s">
        <v>7346</v>
      </c>
      <c r="K1472" s="219" t="s">
        <v>7346</v>
      </c>
      <c r="L1472" s="219" t="s">
        <v>52</v>
      </c>
      <c r="M1472" s="219" t="s">
        <v>53</v>
      </c>
      <c r="N1472" s="219" t="s">
        <v>9835</v>
      </c>
      <c r="O1472" s="219" t="s">
        <v>354</v>
      </c>
      <c r="P1472" s="219" t="s">
        <v>355</v>
      </c>
      <c r="Q1472" s="219" t="s">
        <v>6688</v>
      </c>
      <c r="R1472" s="219" t="s">
        <v>12955</v>
      </c>
      <c r="S1472" s="219" t="s">
        <v>12955</v>
      </c>
      <c r="T1472" s="219" t="s">
        <v>12955</v>
      </c>
      <c r="U1472" s="219" t="s">
        <v>12955</v>
      </c>
      <c r="V1472" s="219" t="s">
        <v>12955</v>
      </c>
      <c r="W1472" s="219" t="s">
        <v>12955</v>
      </c>
      <c r="X1472" s="219" t="s">
        <v>12955</v>
      </c>
      <c r="Y1472" s="219" t="s">
        <v>12955</v>
      </c>
      <c r="Z1472" s="219" t="s">
        <v>12955</v>
      </c>
      <c r="AA1472" s="219" t="s">
        <v>12955</v>
      </c>
      <c r="AB1472" s="219" t="s">
        <v>12955</v>
      </c>
      <c r="AC1472" s="219" t="s">
        <v>12955</v>
      </c>
      <c r="AD1472" s="219" t="s">
        <v>12955</v>
      </c>
      <c r="AE1472" s="219" t="s">
        <v>12955</v>
      </c>
      <c r="AF1472" s="219" t="s">
        <v>7148</v>
      </c>
      <c r="AG1472" s="219" t="s">
        <v>7346</v>
      </c>
      <c r="AH1472" s="219" t="s">
        <v>12955</v>
      </c>
      <c r="AI1472" s="219" t="s">
        <v>12955</v>
      </c>
      <c r="AJ1472" s="219" t="s">
        <v>12955</v>
      </c>
      <c r="AK1472" s="219" t="s">
        <v>12955</v>
      </c>
      <c r="AL1472" s="222"/>
      <c r="AM1472" s="219" t="s">
        <v>12955</v>
      </c>
      <c r="AN1472" s="223" t="s">
        <v>9412</v>
      </c>
      <c r="AO1472" s="222">
        <v>34669</v>
      </c>
      <c r="AP1472" s="222" t="s">
        <v>12955</v>
      </c>
    </row>
    <row r="1473" spans="1:42" ht="15" customHeight="1">
      <c r="A1473" s="225" t="s">
        <v>2140</v>
      </c>
      <c r="B1473" s="219" t="s">
        <v>17738</v>
      </c>
      <c r="C1473" s="219" t="s">
        <v>12955</v>
      </c>
      <c r="D1473" s="219" t="s">
        <v>12955</v>
      </c>
      <c r="E1473" s="219" t="s">
        <v>12955</v>
      </c>
      <c r="F1473" s="223" t="s">
        <v>11982</v>
      </c>
      <c r="G1473" s="318" t="s">
        <v>9836</v>
      </c>
      <c r="H1473" s="219" t="s">
        <v>7345</v>
      </c>
      <c r="I1473" s="219" t="s">
        <v>7345</v>
      </c>
      <c r="J1473" s="219" t="s">
        <v>7346</v>
      </c>
      <c r="K1473" s="219" t="s">
        <v>7346</v>
      </c>
      <c r="L1473" s="219" t="s">
        <v>52</v>
      </c>
      <c r="M1473" s="219" t="s">
        <v>53</v>
      </c>
      <c r="N1473" s="219" t="s">
        <v>9837</v>
      </c>
      <c r="O1473" s="219" t="s">
        <v>354</v>
      </c>
      <c r="P1473" s="219" t="s">
        <v>355</v>
      </c>
      <c r="Q1473" s="219" t="s">
        <v>188</v>
      </c>
      <c r="R1473" s="219" t="s">
        <v>12955</v>
      </c>
      <c r="S1473" s="219" t="s">
        <v>12955</v>
      </c>
      <c r="T1473" s="219" t="s">
        <v>12955</v>
      </c>
      <c r="U1473" s="219" t="s">
        <v>12955</v>
      </c>
      <c r="V1473" s="219" t="s">
        <v>12955</v>
      </c>
      <c r="W1473" s="219" t="s">
        <v>12955</v>
      </c>
      <c r="X1473" s="219" t="s">
        <v>12955</v>
      </c>
      <c r="Y1473" s="219" t="s">
        <v>12955</v>
      </c>
      <c r="Z1473" s="219" t="s">
        <v>12955</v>
      </c>
      <c r="AA1473" s="219" t="s">
        <v>12955</v>
      </c>
      <c r="AB1473" s="219" t="s">
        <v>12955</v>
      </c>
      <c r="AC1473" s="219" t="s">
        <v>12955</v>
      </c>
      <c r="AD1473" s="219" t="s">
        <v>12955</v>
      </c>
      <c r="AE1473" s="219" t="s">
        <v>12955</v>
      </c>
      <c r="AF1473" s="219" t="s">
        <v>7148</v>
      </c>
      <c r="AG1473" s="219" t="s">
        <v>7346</v>
      </c>
      <c r="AH1473" s="219" t="s">
        <v>12955</v>
      </c>
      <c r="AI1473" s="219" t="s">
        <v>12955</v>
      </c>
      <c r="AJ1473" s="219" t="s">
        <v>12955</v>
      </c>
      <c r="AK1473" s="219" t="s">
        <v>12955</v>
      </c>
      <c r="AL1473" s="222"/>
      <c r="AM1473" s="219" t="s">
        <v>12955</v>
      </c>
      <c r="AN1473" s="223" t="s">
        <v>9412</v>
      </c>
      <c r="AO1473" s="222">
        <v>34669</v>
      </c>
      <c r="AP1473" s="222" t="s">
        <v>12955</v>
      </c>
    </row>
    <row r="1474" spans="1:42" ht="15" customHeight="1">
      <c r="A1474" s="225" t="s">
        <v>2140</v>
      </c>
      <c r="B1474" s="219" t="s">
        <v>17738</v>
      </c>
      <c r="C1474" s="219" t="s">
        <v>12955</v>
      </c>
      <c r="D1474" s="219" t="s">
        <v>12955</v>
      </c>
      <c r="E1474" s="219" t="s">
        <v>12955</v>
      </c>
      <c r="F1474" s="223" t="s">
        <v>11997</v>
      </c>
      <c r="G1474" s="318" t="s">
        <v>9838</v>
      </c>
      <c r="H1474" s="219" t="s">
        <v>7345</v>
      </c>
      <c r="I1474" s="219" t="s">
        <v>7345</v>
      </c>
      <c r="J1474" s="219" t="s">
        <v>7346</v>
      </c>
      <c r="K1474" s="219" t="s">
        <v>7346</v>
      </c>
      <c r="L1474" s="219" t="s">
        <v>52</v>
      </c>
      <c r="M1474" s="219" t="s">
        <v>53</v>
      </c>
      <c r="N1474" s="219" t="s">
        <v>9839</v>
      </c>
      <c r="O1474" s="219" t="s">
        <v>354</v>
      </c>
      <c r="P1474" s="219" t="s">
        <v>355</v>
      </c>
      <c r="Q1474" s="219" t="s">
        <v>7345</v>
      </c>
      <c r="R1474" s="219" t="s">
        <v>12955</v>
      </c>
      <c r="S1474" s="219" t="s">
        <v>12955</v>
      </c>
      <c r="T1474" s="219" t="s">
        <v>12955</v>
      </c>
      <c r="U1474" s="219" t="s">
        <v>12955</v>
      </c>
      <c r="V1474" s="219" t="s">
        <v>12955</v>
      </c>
      <c r="W1474" s="219" t="s">
        <v>12955</v>
      </c>
      <c r="X1474" s="219" t="s">
        <v>12955</v>
      </c>
      <c r="Y1474" s="219" t="s">
        <v>12955</v>
      </c>
      <c r="Z1474" s="219" t="s">
        <v>12955</v>
      </c>
      <c r="AA1474" s="219" t="s">
        <v>12955</v>
      </c>
      <c r="AB1474" s="219" t="s">
        <v>12955</v>
      </c>
      <c r="AC1474" s="219" t="s">
        <v>12955</v>
      </c>
      <c r="AD1474" s="219" t="s">
        <v>12955</v>
      </c>
      <c r="AE1474" s="219" t="s">
        <v>12955</v>
      </c>
      <c r="AF1474" s="219" t="s">
        <v>7148</v>
      </c>
      <c r="AG1474" s="219" t="s">
        <v>7346</v>
      </c>
      <c r="AH1474" s="219" t="s">
        <v>12955</v>
      </c>
      <c r="AI1474" s="219" t="s">
        <v>12955</v>
      </c>
      <c r="AJ1474" s="219" t="s">
        <v>12955</v>
      </c>
      <c r="AK1474" s="219" t="s">
        <v>12955</v>
      </c>
      <c r="AL1474" s="222"/>
      <c r="AM1474" s="219" t="s">
        <v>12955</v>
      </c>
      <c r="AN1474" s="223" t="s">
        <v>9412</v>
      </c>
      <c r="AO1474" s="222">
        <v>34669</v>
      </c>
      <c r="AP1474" s="222" t="s">
        <v>12955</v>
      </c>
    </row>
    <row r="1475" spans="1:42" ht="15" customHeight="1">
      <c r="A1475" s="225" t="s">
        <v>2140</v>
      </c>
      <c r="B1475" s="219" t="s">
        <v>17738</v>
      </c>
      <c r="C1475" s="219" t="s">
        <v>12955</v>
      </c>
      <c r="D1475" s="219" t="s">
        <v>12955</v>
      </c>
      <c r="E1475" s="219" t="s">
        <v>12955</v>
      </c>
      <c r="F1475" s="223" t="s">
        <v>12007</v>
      </c>
      <c r="G1475" s="318" t="s">
        <v>9840</v>
      </c>
      <c r="H1475" s="219" t="s">
        <v>7345</v>
      </c>
      <c r="I1475" s="219" t="s">
        <v>7345</v>
      </c>
      <c r="J1475" s="219" t="s">
        <v>7346</v>
      </c>
      <c r="K1475" s="219" t="s">
        <v>7346</v>
      </c>
      <c r="L1475" s="219" t="s">
        <v>52</v>
      </c>
      <c r="M1475" s="219" t="s">
        <v>53</v>
      </c>
      <c r="N1475" s="219" t="s">
        <v>9841</v>
      </c>
      <c r="O1475" s="219" t="s">
        <v>354</v>
      </c>
      <c r="P1475" s="219" t="s">
        <v>355</v>
      </c>
      <c r="Q1475" s="219" t="s">
        <v>12906</v>
      </c>
      <c r="R1475" s="219" t="s">
        <v>12955</v>
      </c>
      <c r="S1475" s="219" t="s">
        <v>12955</v>
      </c>
      <c r="T1475" s="219" t="s">
        <v>12955</v>
      </c>
      <c r="U1475" s="219" t="s">
        <v>12955</v>
      </c>
      <c r="V1475" s="219" t="s">
        <v>12955</v>
      </c>
      <c r="W1475" s="219" t="s">
        <v>12955</v>
      </c>
      <c r="X1475" s="219" t="s">
        <v>12955</v>
      </c>
      <c r="Y1475" s="219" t="s">
        <v>12955</v>
      </c>
      <c r="Z1475" s="219" t="s">
        <v>12955</v>
      </c>
      <c r="AA1475" s="219" t="s">
        <v>12955</v>
      </c>
      <c r="AB1475" s="219" t="s">
        <v>12955</v>
      </c>
      <c r="AC1475" s="219" t="s">
        <v>12955</v>
      </c>
      <c r="AD1475" s="219" t="s">
        <v>12955</v>
      </c>
      <c r="AE1475" s="219" t="s">
        <v>12955</v>
      </c>
      <c r="AF1475" s="219" t="s">
        <v>7148</v>
      </c>
      <c r="AG1475" s="219" t="s">
        <v>7346</v>
      </c>
      <c r="AH1475" s="219" t="s">
        <v>12955</v>
      </c>
      <c r="AI1475" s="219" t="s">
        <v>12955</v>
      </c>
      <c r="AJ1475" s="219" t="s">
        <v>12955</v>
      </c>
      <c r="AK1475" s="219" t="s">
        <v>12955</v>
      </c>
      <c r="AL1475" s="222"/>
      <c r="AM1475" s="219" t="s">
        <v>12955</v>
      </c>
      <c r="AN1475" s="223" t="s">
        <v>9412</v>
      </c>
      <c r="AO1475" s="222">
        <v>34669</v>
      </c>
      <c r="AP1475" s="222" t="s">
        <v>12955</v>
      </c>
    </row>
    <row r="1476" spans="1:42" ht="15" customHeight="1">
      <c r="A1476" s="225" t="s">
        <v>2140</v>
      </c>
      <c r="B1476" s="219" t="s">
        <v>17738</v>
      </c>
      <c r="C1476" s="219" t="s">
        <v>12955</v>
      </c>
      <c r="D1476" s="219" t="s">
        <v>12955</v>
      </c>
      <c r="E1476" s="219" t="s">
        <v>12955</v>
      </c>
      <c r="F1476" s="223" t="s">
        <v>12844</v>
      </c>
      <c r="G1476" s="318" t="s">
        <v>9831</v>
      </c>
      <c r="H1476" s="219" t="s">
        <v>7345</v>
      </c>
      <c r="I1476" s="219" t="s">
        <v>7345</v>
      </c>
      <c r="J1476" s="219" t="s">
        <v>7346</v>
      </c>
      <c r="K1476" s="219" t="s">
        <v>7346</v>
      </c>
      <c r="L1476" s="219" t="s">
        <v>39</v>
      </c>
      <c r="M1476" s="219" t="s">
        <v>40</v>
      </c>
      <c r="N1476" s="219" t="s">
        <v>9509</v>
      </c>
      <c r="O1476" s="219" t="s">
        <v>9415</v>
      </c>
      <c r="P1476" s="219" t="s">
        <v>12955</v>
      </c>
      <c r="Q1476" s="219" t="s">
        <v>12955</v>
      </c>
      <c r="R1476" s="219" t="s">
        <v>12955</v>
      </c>
      <c r="S1476" s="219" t="s">
        <v>12955</v>
      </c>
      <c r="T1476" s="219" t="s">
        <v>12955</v>
      </c>
      <c r="U1476" s="219" t="s">
        <v>12955</v>
      </c>
      <c r="V1476" s="219" t="s">
        <v>12955</v>
      </c>
      <c r="W1476" s="219" t="s">
        <v>12955</v>
      </c>
      <c r="X1476" s="219" t="s">
        <v>12955</v>
      </c>
      <c r="Y1476" s="219" t="s">
        <v>12955</v>
      </c>
      <c r="Z1476" s="219" t="s">
        <v>12955</v>
      </c>
      <c r="AA1476" s="219" t="s">
        <v>12955</v>
      </c>
      <c r="AB1476" s="219" t="s">
        <v>12955</v>
      </c>
      <c r="AC1476" s="219" t="s">
        <v>12955</v>
      </c>
      <c r="AD1476" s="219" t="s">
        <v>12955</v>
      </c>
      <c r="AE1476" s="219" t="s">
        <v>12955</v>
      </c>
      <c r="AF1476" s="219" t="s">
        <v>7148</v>
      </c>
      <c r="AG1476" s="219" t="s">
        <v>7346</v>
      </c>
      <c r="AH1476" s="219" t="s">
        <v>12955</v>
      </c>
      <c r="AI1476" s="219" t="s">
        <v>12955</v>
      </c>
      <c r="AJ1476" s="219" t="s">
        <v>12955</v>
      </c>
      <c r="AK1476" s="219" t="s">
        <v>12955</v>
      </c>
      <c r="AL1476" s="222"/>
      <c r="AM1476" s="219" t="s">
        <v>12955</v>
      </c>
      <c r="AN1476" s="223" t="s">
        <v>9412</v>
      </c>
      <c r="AO1476" s="222">
        <v>37956</v>
      </c>
      <c r="AP1476" s="222" t="s">
        <v>12955</v>
      </c>
    </row>
    <row r="1477" spans="1:42" ht="15" customHeight="1">
      <c r="A1477" s="225" t="s">
        <v>480</v>
      </c>
      <c r="B1477" s="219" t="s">
        <v>17737</v>
      </c>
      <c r="C1477" s="219" t="s">
        <v>7721</v>
      </c>
      <c r="D1477" s="219" t="s">
        <v>7722</v>
      </c>
      <c r="E1477" s="219" t="s">
        <v>7723</v>
      </c>
      <c r="F1477" s="219" t="s">
        <v>12021</v>
      </c>
      <c r="G1477" s="219" t="s">
        <v>7724</v>
      </c>
      <c r="H1477" s="219" t="s">
        <v>7603</v>
      </c>
      <c r="I1477" s="219" t="s">
        <v>7603</v>
      </c>
      <c r="J1477" s="219" t="s">
        <v>7659</v>
      </c>
      <c r="K1477" s="219" t="s">
        <v>7659</v>
      </c>
      <c r="L1477" s="223" t="s">
        <v>52</v>
      </c>
      <c r="M1477" s="219" t="s">
        <v>53</v>
      </c>
      <c r="N1477" s="219" t="s">
        <v>20510</v>
      </c>
      <c r="O1477" s="219" t="s">
        <v>55</v>
      </c>
      <c r="P1477" s="219" t="s">
        <v>56</v>
      </c>
      <c r="Q1477" s="219" t="s">
        <v>354</v>
      </c>
      <c r="R1477" s="219" t="s">
        <v>12955</v>
      </c>
      <c r="S1477" s="219" t="s">
        <v>7726</v>
      </c>
      <c r="T1477" s="223" t="s">
        <v>20511</v>
      </c>
      <c r="U1477" s="219" t="s">
        <v>179</v>
      </c>
      <c r="V1477" s="219" t="s">
        <v>7725</v>
      </c>
      <c r="W1477" s="219" t="s">
        <v>12955</v>
      </c>
      <c r="X1477" s="230" t="s">
        <v>5749</v>
      </c>
      <c r="Y1477" s="220" t="s">
        <v>63</v>
      </c>
      <c r="Z1477" s="220" t="s">
        <v>20512</v>
      </c>
      <c r="AA1477" s="220" t="s">
        <v>16718</v>
      </c>
      <c r="AB1477" s="220" t="s">
        <v>1916</v>
      </c>
      <c r="AC1477" s="220" t="s">
        <v>7726</v>
      </c>
      <c r="AD1477" s="220" t="s">
        <v>47</v>
      </c>
      <c r="AE1477" s="220" t="s">
        <v>7726</v>
      </c>
      <c r="AF1477" s="219" t="s">
        <v>7345</v>
      </c>
      <c r="AG1477" s="220" t="s">
        <v>7659</v>
      </c>
      <c r="AH1477" s="219" t="s">
        <v>117</v>
      </c>
      <c r="AI1477" s="220" t="s">
        <v>7726</v>
      </c>
      <c r="AJ1477" s="316" t="s">
        <v>15374</v>
      </c>
      <c r="AK1477" s="316" t="s">
        <v>17687</v>
      </c>
      <c r="AL1477" s="221">
        <v>27851</v>
      </c>
      <c r="AM1477" s="221" t="s">
        <v>12606</v>
      </c>
      <c r="AN1477" s="225" t="s">
        <v>9406</v>
      </c>
      <c r="AO1477" s="316"/>
      <c r="AP1477" s="225" t="s">
        <v>12955</v>
      </c>
    </row>
    <row r="1478" spans="1:42" ht="15" customHeight="1">
      <c r="A1478" s="225" t="s">
        <v>480</v>
      </c>
      <c r="B1478" s="219" t="s">
        <v>17737</v>
      </c>
      <c r="C1478" s="219" t="s">
        <v>7727</v>
      </c>
      <c r="D1478" s="219" t="s">
        <v>7728</v>
      </c>
      <c r="E1478" s="219" t="s">
        <v>7729</v>
      </c>
      <c r="F1478" s="219" t="s">
        <v>12022</v>
      </c>
      <c r="G1478" s="219" t="s">
        <v>7730</v>
      </c>
      <c r="H1478" s="219" t="s">
        <v>7603</v>
      </c>
      <c r="I1478" s="219" t="s">
        <v>7603</v>
      </c>
      <c r="J1478" s="219" t="s">
        <v>7659</v>
      </c>
      <c r="K1478" s="219" t="s">
        <v>7659</v>
      </c>
      <c r="L1478" s="223" t="s">
        <v>52</v>
      </c>
      <c r="M1478" s="219" t="s">
        <v>53</v>
      </c>
      <c r="N1478" s="219" t="s">
        <v>20513</v>
      </c>
      <c r="O1478" s="219" t="s">
        <v>55</v>
      </c>
      <c r="P1478" s="219" t="s">
        <v>56</v>
      </c>
      <c r="Q1478" s="219" t="s">
        <v>7335</v>
      </c>
      <c r="R1478" s="219" t="s">
        <v>12955</v>
      </c>
      <c r="S1478" s="219" t="s">
        <v>7732</v>
      </c>
      <c r="T1478" s="223" t="s">
        <v>20514</v>
      </c>
      <c r="U1478" s="219" t="s">
        <v>13051</v>
      </c>
      <c r="V1478" s="219" t="s">
        <v>7731</v>
      </c>
      <c r="W1478" s="219" t="s">
        <v>12955</v>
      </c>
      <c r="X1478" s="230" t="s">
        <v>124</v>
      </c>
      <c r="Y1478" s="220" t="s">
        <v>392</v>
      </c>
      <c r="Z1478" s="220" t="s">
        <v>7732</v>
      </c>
      <c r="AA1478" s="220" t="s">
        <v>16719</v>
      </c>
      <c r="AB1478" s="220" t="s">
        <v>1068</v>
      </c>
      <c r="AC1478" s="220" t="s">
        <v>7732</v>
      </c>
      <c r="AD1478" s="220" t="s">
        <v>47</v>
      </c>
      <c r="AE1478" s="220" t="s">
        <v>7732</v>
      </c>
      <c r="AF1478" s="219" t="s">
        <v>7345</v>
      </c>
      <c r="AG1478" s="220" t="s">
        <v>7659</v>
      </c>
      <c r="AH1478" s="219" t="s">
        <v>154</v>
      </c>
      <c r="AI1478" s="220" t="s">
        <v>7716</v>
      </c>
      <c r="AJ1478" s="316" t="s">
        <v>15375</v>
      </c>
      <c r="AK1478" s="316" t="s">
        <v>17589</v>
      </c>
      <c r="AL1478" s="221">
        <v>29556</v>
      </c>
      <c r="AM1478" s="221" t="s">
        <v>12607</v>
      </c>
      <c r="AN1478" s="225" t="s">
        <v>9406</v>
      </c>
      <c r="AO1478" s="225"/>
      <c r="AP1478" s="225" t="s">
        <v>12955</v>
      </c>
    </row>
    <row r="1479" spans="1:42" ht="15" customHeight="1">
      <c r="A1479" s="225" t="s">
        <v>480</v>
      </c>
      <c r="B1479" s="219" t="s">
        <v>17737</v>
      </c>
      <c r="C1479" s="219" t="s">
        <v>7712</v>
      </c>
      <c r="D1479" s="219" t="s">
        <v>7713</v>
      </c>
      <c r="E1479" s="219" t="s">
        <v>7714</v>
      </c>
      <c r="F1479" s="219" t="s">
        <v>12019</v>
      </c>
      <c r="G1479" s="219" t="s">
        <v>7715</v>
      </c>
      <c r="H1479" s="219" t="s">
        <v>7603</v>
      </c>
      <c r="I1479" s="219" t="s">
        <v>7603</v>
      </c>
      <c r="J1479" s="219" t="s">
        <v>7659</v>
      </c>
      <c r="K1479" s="219" t="s">
        <v>7659</v>
      </c>
      <c r="L1479" s="223" t="s">
        <v>52</v>
      </c>
      <c r="M1479" s="219" t="s">
        <v>53</v>
      </c>
      <c r="N1479" s="219" t="s">
        <v>20515</v>
      </c>
      <c r="O1479" s="219" t="s">
        <v>55</v>
      </c>
      <c r="P1479" s="219" t="s">
        <v>56</v>
      </c>
      <c r="Q1479" s="219" t="s">
        <v>3928</v>
      </c>
      <c r="R1479" s="219" t="s">
        <v>12955</v>
      </c>
      <c r="S1479" s="219" t="s">
        <v>7716</v>
      </c>
      <c r="T1479" s="223" t="s">
        <v>20516</v>
      </c>
      <c r="U1479" s="219" t="s">
        <v>179</v>
      </c>
      <c r="V1479" s="219" t="s">
        <v>773</v>
      </c>
      <c r="W1479" s="219" t="s">
        <v>12955</v>
      </c>
      <c r="X1479" s="230" t="s">
        <v>20517</v>
      </c>
      <c r="Y1479" s="220" t="s">
        <v>63</v>
      </c>
      <c r="Z1479" s="220" t="s">
        <v>480</v>
      </c>
      <c r="AA1479" s="220" t="s">
        <v>16716</v>
      </c>
      <c r="AB1479" s="220" t="s">
        <v>144</v>
      </c>
      <c r="AC1479" s="220" t="s">
        <v>7716</v>
      </c>
      <c r="AD1479" s="220" t="s">
        <v>47</v>
      </c>
      <c r="AE1479" s="220" t="s">
        <v>17987</v>
      </c>
      <c r="AF1479" s="219" t="s">
        <v>7345</v>
      </c>
      <c r="AG1479" s="220" t="s">
        <v>7659</v>
      </c>
      <c r="AH1479" s="219" t="s">
        <v>154</v>
      </c>
      <c r="AI1479" s="220" t="s">
        <v>7716</v>
      </c>
      <c r="AJ1479" s="316" t="s">
        <v>15372</v>
      </c>
      <c r="AK1479" s="316" t="s">
        <v>17191</v>
      </c>
      <c r="AL1479" s="221">
        <v>19756</v>
      </c>
      <c r="AM1479" s="221" t="s">
        <v>12605</v>
      </c>
      <c r="AN1479" s="225" t="s">
        <v>9406</v>
      </c>
      <c r="AO1479" s="316"/>
      <c r="AP1479" s="225" t="s">
        <v>12955</v>
      </c>
    </row>
    <row r="1480" spans="1:42" ht="15" customHeight="1">
      <c r="A1480" s="225" t="s">
        <v>480</v>
      </c>
      <c r="B1480" s="219" t="s">
        <v>17737</v>
      </c>
      <c r="C1480" s="219" t="s">
        <v>7717</v>
      </c>
      <c r="D1480" s="219" t="s">
        <v>7718</v>
      </c>
      <c r="E1480" s="219" t="s">
        <v>7669</v>
      </c>
      <c r="F1480" s="219" t="s">
        <v>12020</v>
      </c>
      <c r="G1480" s="219" t="s">
        <v>7719</v>
      </c>
      <c r="H1480" s="219" t="s">
        <v>7603</v>
      </c>
      <c r="I1480" s="219" t="s">
        <v>7603</v>
      </c>
      <c r="J1480" s="219" t="s">
        <v>7659</v>
      </c>
      <c r="K1480" s="219" t="s">
        <v>7659</v>
      </c>
      <c r="L1480" s="223" t="s">
        <v>39</v>
      </c>
      <c r="M1480" s="219" t="s">
        <v>40</v>
      </c>
      <c r="N1480" s="219" t="s">
        <v>20518</v>
      </c>
      <c r="O1480" s="219" t="s">
        <v>117</v>
      </c>
      <c r="P1480" s="219" t="s">
        <v>240</v>
      </c>
      <c r="Q1480" s="219" t="s">
        <v>6061</v>
      </c>
      <c r="R1480" s="219" t="s">
        <v>12955</v>
      </c>
      <c r="S1480" s="219" t="s">
        <v>7716</v>
      </c>
      <c r="T1480" s="223" t="s">
        <v>20519</v>
      </c>
      <c r="U1480" s="219" t="s">
        <v>179</v>
      </c>
      <c r="V1480" s="219" t="s">
        <v>20520</v>
      </c>
      <c r="W1480" s="219" t="s">
        <v>12955</v>
      </c>
      <c r="X1480" s="230" t="s">
        <v>124</v>
      </c>
      <c r="Y1480" s="220" t="s">
        <v>640</v>
      </c>
      <c r="Z1480" s="220" t="s">
        <v>7720</v>
      </c>
      <c r="AA1480" s="220" t="s">
        <v>16717</v>
      </c>
      <c r="AB1480" s="220" t="s">
        <v>144</v>
      </c>
      <c r="AC1480" s="220" t="s">
        <v>7716</v>
      </c>
      <c r="AD1480" s="220" t="s">
        <v>47</v>
      </c>
      <c r="AE1480" s="220" t="s">
        <v>17987</v>
      </c>
      <c r="AF1480" s="219" t="s">
        <v>7345</v>
      </c>
      <c r="AG1480" s="220" t="s">
        <v>7659</v>
      </c>
      <c r="AH1480" s="219" t="s">
        <v>154</v>
      </c>
      <c r="AI1480" s="220" t="s">
        <v>7716</v>
      </c>
      <c r="AJ1480" s="316" t="s">
        <v>15373</v>
      </c>
      <c r="AK1480" s="316" t="s">
        <v>17194</v>
      </c>
      <c r="AL1480" s="221">
        <v>35916</v>
      </c>
      <c r="AM1480" s="221" t="s">
        <v>12605</v>
      </c>
      <c r="AN1480" s="225" t="s">
        <v>9406</v>
      </c>
      <c r="AO1480" s="316"/>
      <c r="AP1480" s="225" t="s">
        <v>12955</v>
      </c>
    </row>
    <row r="1481" spans="1:42" ht="15" customHeight="1">
      <c r="A1481" s="225" t="s">
        <v>480</v>
      </c>
      <c r="B1481" s="219" t="s">
        <v>17737</v>
      </c>
      <c r="C1481" s="219" t="s">
        <v>7684</v>
      </c>
      <c r="D1481" s="219" t="s">
        <v>7685</v>
      </c>
      <c r="E1481" s="219" t="s">
        <v>7686</v>
      </c>
      <c r="F1481" s="219" t="s">
        <v>12014</v>
      </c>
      <c r="G1481" s="219" t="s">
        <v>7687</v>
      </c>
      <c r="H1481" s="219" t="s">
        <v>7603</v>
      </c>
      <c r="I1481" s="219" t="s">
        <v>7603</v>
      </c>
      <c r="J1481" s="219" t="s">
        <v>7659</v>
      </c>
      <c r="K1481" s="219" t="s">
        <v>7659</v>
      </c>
      <c r="L1481" s="223" t="s">
        <v>52</v>
      </c>
      <c r="M1481" s="219" t="s">
        <v>53</v>
      </c>
      <c r="N1481" s="219" t="s">
        <v>20521</v>
      </c>
      <c r="O1481" s="219" t="s">
        <v>55</v>
      </c>
      <c r="P1481" s="219" t="s">
        <v>56</v>
      </c>
      <c r="Q1481" s="219" t="s">
        <v>188</v>
      </c>
      <c r="R1481" s="219" t="s">
        <v>12955</v>
      </c>
      <c r="S1481" s="219" t="s">
        <v>20522</v>
      </c>
      <c r="T1481" s="223" t="s">
        <v>20523</v>
      </c>
      <c r="U1481" s="219" t="s">
        <v>179</v>
      </c>
      <c r="V1481" s="219" t="s">
        <v>2389</v>
      </c>
      <c r="W1481" s="219" t="s">
        <v>12955</v>
      </c>
      <c r="X1481" s="230" t="s">
        <v>124</v>
      </c>
      <c r="Y1481" s="220" t="s">
        <v>392</v>
      </c>
      <c r="Z1481" s="220" t="s">
        <v>7688</v>
      </c>
      <c r="AA1481" s="220" t="s">
        <v>16711</v>
      </c>
      <c r="AB1481" s="220" t="s">
        <v>1032</v>
      </c>
      <c r="AC1481" s="220" t="s">
        <v>7688</v>
      </c>
      <c r="AD1481" s="220" t="s">
        <v>47</v>
      </c>
      <c r="AE1481" s="220" t="s">
        <v>7688</v>
      </c>
      <c r="AF1481" s="219" t="s">
        <v>7345</v>
      </c>
      <c r="AG1481" s="220" t="s">
        <v>7659</v>
      </c>
      <c r="AH1481" s="219" t="s">
        <v>37</v>
      </c>
      <c r="AI1481" s="220" t="s">
        <v>7659</v>
      </c>
      <c r="AJ1481" s="316" t="s">
        <v>15367</v>
      </c>
      <c r="AK1481" s="316" t="s">
        <v>17195</v>
      </c>
      <c r="AL1481" s="221">
        <v>19756</v>
      </c>
      <c r="AM1481" s="221" t="s">
        <v>12606</v>
      </c>
      <c r="AN1481" s="225" t="s">
        <v>9406</v>
      </c>
      <c r="AO1481" s="316"/>
      <c r="AP1481" s="225" t="s">
        <v>12955</v>
      </c>
    </row>
    <row r="1482" spans="1:42" ht="15" customHeight="1">
      <c r="A1482" s="225" t="s">
        <v>480</v>
      </c>
      <c r="B1482" s="219" t="s">
        <v>17737</v>
      </c>
      <c r="C1482" s="219" t="s">
        <v>7672</v>
      </c>
      <c r="D1482" s="219" t="s">
        <v>7673</v>
      </c>
      <c r="E1482" s="219" t="s">
        <v>7674</v>
      </c>
      <c r="F1482" s="219" t="s">
        <v>12013</v>
      </c>
      <c r="G1482" s="219" t="s">
        <v>7675</v>
      </c>
      <c r="H1482" s="219" t="s">
        <v>7603</v>
      </c>
      <c r="I1482" s="219" t="s">
        <v>7603</v>
      </c>
      <c r="J1482" s="219" t="s">
        <v>7659</v>
      </c>
      <c r="K1482" s="219" t="s">
        <v>7659</v>
      </c>
      <c r="L1482" s="223" t="s">
        <v>52</v>
      </c>
      <c r="M1482" s="219" t="s">
        <v>53</v>
      </c>
      <c r="N1482" s="219" t="s">
        <v>20524</v>
      </c>
      <c r="O1482" s="219" t="s">
        <v>55</v>
      </c>
      <c r="P1482" s="219" t="s">
        <v>56</v>
      </c>
      <c r="Q1482" s="219" t="s">
        <v>3814</v>
      </c>
      <c r="R1482" s="219" t="s">
        <v>12955</v>
      </c>
      <c r="S1482" s="219" t="s">
        <v>20525</v>
      </c>
      <c r="T1482" s="223" t="s">
        <v>20526</v>
      </c>
      <c r="U1482" s="219" t="s">
        <v>179</v>
      </c>
      <c r="V1482" s="219" t="s">
        <v>7676</v>
      </c>
      <c r="W1482" s="219" t="s">
        <v>12955</v>
      </c>
      <c r="X1482" s="230" t="s">
        <v>3445</v>
      </c>
      <c r="Y1482" s="220" t="s">
        <v>629</v>
      </c>
      <c r="Z1482" s="220" t="s">
        <v>7677</v>
      </c>
      <c r="AA1482" s="220" t="s">
        <v>16709</v>
      </c>
      <c r="AB1482" s="220" t="s">
        <v>46</v>
      </c>
      <c r="AC1482" s="220" t="s">
        <v>17882</v>
      </c>
      <c r="AD1482" s="220" t="s">
        <v>47</v>
      </c>
      <c r="AE1482" s="220" t="s">
        <v>17882</v>
      </c>
      <c r="AF1482" s="219" t="s">
        <v>7345</v>
      </c>
      <c r="AG1482" s="220" t="s">
        <v>7659</v>
      </c>
      <c r="AH1482" s="219" t="s">
        <v>37</v>
      </c>
      <c r="AI1482" s="220" t="s">
        <v>7659</v>
      </c>
      <c r="AJ1482" s="316" t="s">
        <v>15365</v>
      </c>
      <c r="AK1482" s="316" t="s">
        <v>17590</v>
      </c>
      <c r="AL1482" s="221">
        <v>19756</v>
      </c>
      <c r="AM1482" s="221" t="s">
        <v>12605</v>
      </c>
      <c r="AN1482" s="225" t="s">
        <v>9406</v>
      </c>
      <c r="AO1482" s="225"/>
      <c r="AP1482" s="225" t="s">
        <v>12955</v>
      </c>
    </row>
    <row r="1483" spans="1:42" ht="15" customHeight="1">
      <c r="A1483" s="225" t="s">
        <v>480</v>
      </c>
      <c r="B1483" s="219" t="s">
        <v>17737</v>
      </c>
      <c r="C1483" s="219" t="s">
        <v>7678</v>
      </c>
      <c r="D1483" s="219" t="s">
        <v>7679</v>
      </c>
      <c r="E1483" s="219" t="s">
        <v>7680</v>
      </c>
      <c r="F1483" s="219" t="s">
        <v>7656</v>
      </c>
      <c r="G1483" s="219" t="s">
        <v>7681</v>
      </c>
      <c r="H1483" s="219" t="s">
        <v>7603</v>
      </c>
      <c r="I1483" s="219" t="s">
        <v>7603</v>
      </c>
      <c r="J1483" s="219" t="s">
        <v>7659</v>
      </c>
      <c r="K1483" s="219" t="s">
        <v>7659</v>
      </c>
      <c r="L1483" s="223" t="s">
        <v>52</v>
      </c>
      <c r="M1483" s="219" t="s">
        <v>53</v>
      </c>
      <c r="N1483" s="219" t="s">
        <v>7682</v>
      </c>
      <c r="O1483" s="219" t="s">
        <v>55</v>
      </c>
      <c r="P1483" s="219" t="s">
        <v>56</v>
      </c>
      <c r="Q1483" s="219" t="s">
        <v>5570</v>
      </c>
      <c r="R1483" s="219" t="s">
        <v>12955</v>
      </c>
      <c r="S1483" s="219" t="s">
        <v>12462</v>
      </c>
      <c r="T1483" s="223" t="s">
        <v>20527</v>
      </c>
      <c r="U1483" s="219" t="s">
        <v>179</v>
      </c>
      <c r="V1483" s="219" t="s">
        <v>7683</v>
      </c>
      <c r="W1483" s="219" t="s">
        <v>12955</v>
      </c>
      <c r="X1483" s="230" t="s">
        <v>265</v>
      </c>
      <c r="Y1483" s="220" t="s">
        <v>63</v>
      </c>
      <c r="Z1483" s="220" t="s">
        <v>20528</v>
      </c>
      <c r="AA1483" s="220" t="s">
        <v>16710</v>
      </c>
      <c r="AB1483" s="220" t="s">
        <v>882</v>
      </c>
      <c r="AC1483" s="220" t="s">
        <v>17883</v>
      </c>
      <c r="AD1483" s="220" t="s">
        <v>47</v>
      </c>
      <c r="AE1483" s="220" t="s">
        <v>17988</v>
      </c>
      <c r="AF1483" s="219" t="s">
        <v>7345</v>
      </c>
      <c r="AG1483" s="220" t="s">
        <v>7659</v>
      </c>
      <c r="AH1483" s="219" t="s">
        <v>37</v>
      </c>
      <c r="AI1483" s="220" t="s">
        <v>7659</v>
      </c>
      <c r="AJ1483" s="316" t="s">
        <v>15366</v>
      </c>
      <c r="AK1483" s="316" t="s">
        <v>17591</v>
      </c>
      <c r="AL1483" s="221">
        <v>18629</v>
      </c>
      <c r="AM1483" s="221" t="s">
        <v>12606</v>
      </c>
      <c r="AN1483" s="225" t="s">
        <v>9406</v>
      </c>
      <c r="AO1483" s="225"/>
      <c r="AP1483" s="225" t="s">
        <v>12955</v>
      </c>
    </row>
    <row r="1484" spans="1:42" ht="15" customHeight="1">
      <c r="A1484" s="225" t="s">
        <v>480</v>
      </c>
      <c r="B1484" s="219" t="s">
        <v>17737</v>
      </c>
      <c r="C1484" s="219" t="s">
        <v>7742</v>
      </c>
      <c r="D1484" s="219" t="s">
        <v>7743</v>
      </c>
      <c r="E1484" s="219" t="s">
        <v>7744</v>
      </c>
      <c r="F1484" s="219" t="s">
        <v>12025</v>
      </c>
      <c r="G1484" s="219" t="s">
        <v>7745</v>
      </c>
      <c r="H1484" s="219" t="s">
        <v>7603</v>
      </c>
      <c r="I1484" s="219" t="s">
        <v>7603</v>
      </c>
      <c r="J1484" s="219" t="s">
        <v>7659</v>
      </c>
      <c r="K1484" s="219" t="s">
        <v>7659</v>
      </c>
      <c r="L1484" s="223" t="s">
        <v>52</v>
      </c>
      <c r="M1484" s="219" t="s">
        <v>53</v>
      </c>
      <c r="N1484" s="219" t="s">
        <v>20529</v>
      </c>
      <c r="O1484" s="219" t="s">
        <v>55</v>
      </c>
      <c r="P1484" s="219" t="s">
        <v>56</v>
      </c>
      <c r="Q1484" s="219" t="s">
        <v>6378</v>
      </c>
      <c r="R1484" s="219" t="s">
        <v>12955</v>
      </c>
      <c r="S1484" s="219" t="s">
        <v>17884</v>
      </c>
      <c r="T1484" s="223" t="s">
        <v>20530</v>
      </c>
      <c r="U1484" s="219" t="s">
        <v>179</v>
      </c>
      <c r="V1484" s="219" t="s">
        <v>3727</v>
      </c>
      <c r="W1484" s="219" t="s">
        <v>12955</v>
      </c>
      <c r="X1484" s="230" t="s">
        <v>124</v>
      </c>
      <c r="Y1484" s="220" t="s">
        <v>629</v>
      </c>
      <c r="Z1484" s="220" t="s">
        <v>20531</v>
      </c>
      <c r="AA1484" s="220" t="s">
        <v>16722</v>
      </c>
      <c r="AB1484" s="220" t="s">
        <v>1815</v>
      </c>
      <c r="AC1484" s="220" t="s">
        <v>17884</v>
      </c>
      <c r="AD1484" s="220" t="s">
        <v>47</v>
      </c>
      <c r="AE1484" s="220" t="s">
        <v>17884</v>
      </c>
      <c r="AF1484" s="219" t="s">
        <v>7345</v>
      </c>
      <c r="AG1484" s="220" t="s">
        <v>7659</v>
      </c>
      <c r="AH1484" s="219" t="s">
        <v>37</v>
      </c>
      <c r="AI1484" s="220" t="s">
        <v>7659</v>
      </c>
      <c r="AJ1484" s="316" t="s">
        <v>15378</v>
      </c>
      <c r="AK1484" s="316" t="s">
        <v>17196</v>
      </c>
      <c r="AL1484" s="221">
        <v>29618</v>
      </c>
      <c r="AM1484" s="221" t="s">
        <v>12606</v>
      </c>
      <c r="AN1484" s="225" t="s">
        <v>9406</v>
      </c>
      <c r="AO1484" s="316"/>
      <c r="AP1484" s="225" t="s">
        <v>12955</v>
      </c>
    </row>
    <row r="1485" spans="1:42" ht="15" customHeight="1">
      <c r="A1485" s="225" t="s">
        <v>480</v>
      </c>
      <c r="B1485" s="219" t="s">
        <v>17737</v>
      </c>
      <c r="C1485" s="219" t="s">
        <v>7666</v>
      </c>
      <c r="D1485" s="219" t="s">
        <v>7667</v>
      </c>
      <c r="E1485" s="219" t="s">
        <v>7668</v>
      </c>
      <c r="F1485" s="219" t="s">
        <v>7669</v>
      </c>
      <c r="G1485" s="219" t="s">
        <v>7670</v>
      </c>
      <c r="H1485" s="219" t="s">
        <v>7603</v>
      </c>
      <c r="I1485" s="219" t="s">
        <v>7603</v>
      </c>
      <c r="J1485" s="219" t="s">
        <v>7659</v>
      </c>
      <c r="K1485" s="219" t="s">
        <v>7659</v>
      </c>
      <c r="L1485" s="223" t="s">
        <v>52</v>
      </c>
      <c r="M1485" s="219" t="s">
        <v>53</v>
      </c>
      <c r="N1485" s="219" t="s">
        <v>20532</v>
      </c>
      <c r="O1485" s="219" t="s">
        <v>55</v>
      </c>
      <c r="P1485" s="219" t="s">
        <v>56</v>
      </c>
      <c r="Q1485" s="219" t="s">
        <v>12906</v>
      </c>
      <c r="R1485" s="219" t="s">
        <v>12955</v>
      </c>
      <c r="S1485" s="219" t="s">
        <v>6841</v>
      </c>
      <c r="T1485" s="223" t="s">
        <v>20533</v>
      </c>
      <c r="U1485" s="219" t="s">
        <v>179</v>
      </c>
      <c r="V1485" s="219" t="s">
        <v>7671</v>
      </c>
      <c r="W1485" s="219" t="s">
        <v>12955</v>
      </c>
      <c r="X1485" s="230" t="s">
        <v>13145</v>
      </c>
      <c r="Y1485" s="220" t="s">
        <v>63</v>
      </c>
      <c r="Z1485" s="220" t="s">
        <v>20534</v>
      </c>
      <c r="AA1485" s="220" t="s">
        <v>16708</v>
      </c>
      <c r="AB1485" s="220" t="s">
        <v>920</v>
      </c>
      <c r="AC1485" s="220" t="s">
        <v>17885</v>
      </c>
      <c r="AD1485" s="220" t="s">
        <v>47</v>
      </c>
      <c r="AE1485" s="220" t="s">
        <v>17989</v>
      </c>
      <c r="AF1485" s="219" t="s">
        <v>7345</v>
      </c>
      <c r="AG1485" s="220" t="s">
        <v>7659</v>
      </c>
      <c r="AH1485" s="219" t="s">
        <v>37</v>
      </c>
      <c r="AI1485" s="220" t="s">
        <v>7659</v>
      </c>
      <c r="AJ1485" s="316" t="s">
        <v>15364</v>
      </c>
      <c r="AK1485" s="316" t="s">
        <v>17596</v>
      </c>
      <c r="AL1485" s="221">
        <v>18384</v>
      </c>
      <c r="AM1485" s="221" t="s">
        <v>12605</v>
      </c>
      <c r="AN1485" s="225" t="s">
        <v>9406</v>
      </c>
      <c r="AO1485" s="225"/>
      <c r="AP1485" s="225" t="s">
        <v>12955</v>
      </c>
    </row>
    <row r="1486" spans="1:42" ht="15" customHeight="1">
      <c r="A1486" s="225" t="s">
        <v>480</v>
      </c>
      <c r="B1486" s="219" t="s">
        <v>17737</v>
      </c>
      <c r="C1486" s="219" t="s">
        <v>7707</v>
      </c>
      <c r="D1486" s="219" t="s">
        <v>7708</v>
      </c>
      <c r="E1486" s="219" t="s">
        <v>7709</v>
      </c>
      <c r="F1486" s="219" t="s">
        <v>12018</v>
      </c>
      <c r="G1486" s="219" t="s">
        <v>7710</v>
      </c>
      <c r="H1486" s="219" t="s">
        <v>7603</v>
      </c>
      <c r="I1486" s="219" t="s">
        <v>7603</v>
      </c>
      <c r="J1486" s="219" t="s">
        <v>7659</v>
      </c>
      <c r="K1486" s="219" t="s">
        <v>7659</v>
      </c>
      <c r="L1486" s="223" t="s">
        <v>52</v>
      </c>
      <c r="M1486" s="219" t="s">
        <v>53</v>
      </c>
      <c r="N1486" s="219" t="s">
        <v>20535</v>
      </c>
      <c r="O1486" s="219" t="s">
        <v>55</v>
      </c>
      <c r="P1486" s="219" t="s">
        <v>56</v>
      </c>
      <c r="Q1486" s="219" t="s">
        <v>1848</v>
      </c>
      <c r="R1486" s="219" t="s">
        <v>12955</v>
      </c>
      <c r="S1486" s="219" t="s">
        <v>20536</v>
      </c>
      <c r="T1486" s="223" t="s">
        <v>20537</v>
      </c>
      <c r="U1486" s="219" t="s">
        <v>179</v>
      </c>
      <c r="V1486" s="219" t="s">
        <v>726</v>
      </c>
      <c r="W1486" s="219" t="s">
        <v>12955</v>
      </c>
      <c r="X1486" s="230" t="s">
        <v>3928</v>
      </c>
      <c r="Y1486" s="220" t="s">
        <v>392</v>
      </c>
      <c r="Z1486" s="220" t="s">
        <v>7711</v>
      </c>
      <c r="AA1486" s="220" t="s">
        <v>16715</v>
      </c>
      <c r="AB1486" s="220" t="s">
        <v>134</v>
      </c>
      <c r="AC1486" s="220" t="s">
        <v>17886</v>
      </c>
      <c r="AD1486" s="220" t="s">
        <v>47</v>
      </c>
      <c r="AE1486" s="220" t="s">
        <v>7711</v>
      </c>
      <c r="AF1486" s="219" t="s">
        <v>7345</v>
      </c>
      <c r="AG1486" s="220" t="s">
        <v>7659</v>
      </c>
      <c r="AH1486" s="219" t="s">
        <v>37</v>
      </c>
      <c r="AI1486" s="220" t="s">
        <v>7659</v>
      </c>
      <c r="AJ1486" s="316" t="s">
        <v>15371</v>
      </c>
      <c r="AK1486" s="316" t="s">
        <v>17597</v>
      </c>
      <c r="AL1486" s="221">
        <v>18384</v>
      </c>
      <c r="AM1486" s="221" t="s">
        <v>12605</v>
      </c>
      <c r="AN1486" s="225" t="s">
        <v>9406</v>
      </c>
      <c r="AO1486" s="225"/>
      <c r="AP1486" s="225" t="s">
        <v>12955</v>
      </c>
    </row>
    <row r="1487" spans="1:42" ht="15" customHeight="1">
      <c r="A1487" s="225" t="s">
        <v>480</v>
      </c>
      <c r="B1487" s="219" t="s">
        <v>17737</v>
      </c>
      <c r="C1487" s="219" t="s">
        <v>7701</v>
      </c>
      <c r="D1487" s="219" t="s">
        <v>7702</v>
      </c>
      <c r="E1487" s="219" t="s">
        <v>7703</v>
      </c>
      <c r="F1487" s="219" t="s">
        <v>12017</v>
      </c>
      <c r="G1487" s="219" t="s">
        <v>7704</v>
      </c>
      <c r="H1487" s="219" t="s">
        <v>7603</v>
      </c>
      <c r="I1487" s="219" t="s">
        <v>7603</v>
      </c>
      <c r="J1487" s="219" t="s">
        <v>7659</v>
      </c>
      <c r="K1487" s="219" t="s">
        <v>7659</v>
      </c>
      <c r="L1487" s="223" t="s">
        <v>52</v>
      </c>
      <c r="M1487" s="219" t="s">
        <v>53</v>
      </c>
      <c r="N1487" s="219" t="s">
        <v>20538</v>
      </c>
      <c r="O1487" s="219" t="s">
        <v>55</v>
      </c>
      <c r="P1487" s="219" t="s">
        <v>56</v>
      </c>
      <c r="Q1487" s="219" t="s">
        <v>13124</v>
      </c>
      <c r="R1487" s="219" t="s">
        <v>12955</v>
      </c>
      <c r="S1487" s="219" t="s">
        <v>7706</v>
      </c>
      <c r="T1487" s="223" t="s">
        <v>20539</v>
      </c>
      <c r="U1487" s="219" t="s">
        <v>62</v>
      </c>
      <c r="V1487" s="219" t="s">
        <v>7705</v>
      </c>
      <c r="W1487" s="219" t="s">
        <v>12955</v>
      </c>
      <c r="X1487" s="230" t="s">
        <v>6071</v>
      </c>
      <c r="Y1487" s="220" t="s">
        <v>63</v>
      </c>
      <c r="Z1487" s="220" t="s">
        <v>7706</v>
      </c>
      <c r="AA1487" s="220" t="s">
        <v>16714</v>
      </c>
      <c r="AB1487" s="220" t="s">
        <v>2725</v>
      </c>
      <c r="AC1487" s="220" t="s">
        <v>17887</v>
      </c>
      <c r="AD1487" s="220" t="s">
        <v>47</v>
      </c>
      <c r="AE1487" s="220" t="s">
        <v>7706</v>
      </c>
      <c r="AF1487" s="219" t="s">
        <v>7345</v>
      </c>
      <c r="AG1487" s="220" t="s">
        <v>7659</v>
      </c>
      <c r="AH1487" s="219" t="s">
        <v>154</v>
      </c>
      <c r="AI1487" s="220" t="s">
        <v>7659</v>
      </c>
      <c r="AJ1487" s="316" t="s">
        <v>15370</v>
      </c>
      <c r="AK1487" s="316" t="s">
        <v>17598</v>
      </c>
      <c r="AL1487" s="221">
        <v>17227</v>
      </c>
      <c r="AM1487" s="221" t="s">
        <v>12605</v>
      </c>
      <c r="AN1487" s="225" t="s">
        <v>9406</v>
      </c>
      <c r="AO1487" s="225"/>
      <c r="AP1487" s="225" t="s">
        <v>12955</v>
      </c>
    </row>
    <row r="1488" spans="1:42" ht="15" customHeight="1">
      <c r="A1488" s="225" t="s">
        <v>480</v>
      </c>
      <c r="B1488" s="219" t="s">
        <v>17737</v>
      </c>
      <c r="C1488" s="219" t="s">
        <v>7654</v>
      </c>
      <c r="D1488" s="219" t="s">
        <v>7655</v>
      </c>
      <c r="E1488" s="219" t="s">
        <v>7656</v>
      </c>
      <c r="F1488" s="219" t="s">
        <v>7657</v>
      </c>
      <c r="G1488" s="219" t="s">
        <v>7658</v>
      </c>
      <c r="H1488" s="219" t="s">
        <v>7603</v>
      </c>
      <c r="I1488" s="219" t="s">
        <v>7603</v>
      </c>
      <c r="J1488" s="219" t="s">
        <v>7659</v>
      </c>
      <c r="K1488" s="219" t="s">
        <v>7659</v>
      </c>
      <c r="L1488" s="223" t="s">
        <v>39</v>
      </c>
      <c r="M1488" s="219" t="s">
        <v>40</v>
      </c>
      <c r="N1488" s="219" t="s">
        <v>7660</v>
      </c>
      <c r="O1488" s="219" t="s">
        <v>519</v>
      </c>
      <c r="P1488" s="219" t="s">
        <v>520</v>
      </c>
      <c r="Q1488" s="219" t="s">
        <v>13122</v>
      </c>
      <c r="R1488" s="219" t="s">
        <v>12955</v>
      </c>
      <c r="S1488" s="219" t="s">
        <v>7659</v>
      </c>
      <c r="T1488" s="223" t="s">
        <v>20540</v>
      </c>
      <c r="U1488" s="219" t="s">
        <v>43</v>
      </c>
      <c r="V1488" s="219" t="s">
        <v>7661</v>
      </c>
      <c r="W1488" s="219" t="s">
        <v>12955</v>
      </c>
      <c r="X1488" s="230" t="s">
        <v>8101</v>
      </c>
      <c r="Y1488" s="220" t="s">
        <v>63</v>
      </c>
      <c r="Z1488" s="220" t="s">
        <v>20541</v>
      </c>
      <c r="AA1488" s="220" t="s">
        <v>16706</v>
      </c>
      <c r="AB1488" s="220" t="s">
        <v>781</v>
      </c>
      <c r="AC1488" s="220" t="s">
        <v>7659</v>
      </c>
      <c r="AD1488" s="220" t="s">
        <v>47</v>
      </c>
      <c r="AE1488" s="220" t="s">
        <v>17990</v>
      </c>
      <c r="AF1488" s="219" t="s">
        <v>7345</v>
      </c>
      <c r="AG1488" s="220" t="s">
        <v>7659</v>
      </c>
      <c r="AH1488" s="219" t="s">
        <v>37</v>
      </c>
      <c r="AI1488" s="220" t="s">
        <v>7659</v>
      </c>
      <c r="AJ1488" s="316" t="s">
        <v>15362</v>
      </c>
      <c r="AK1488" s="316" t="s">
        <v>17206</v>
      </c>
      <c r="AL1488" s="221">
        <v>27061</v>
      </c>
      <c r="AM1488" s="221" t="s">
        <v>12605</v>
      </c>
      <c r="AN1488" s="225" t="s">
        <v>9406</v>
      </c>
      <c r="AO1488" s="316"/>
      <c r="AP1488" s="225" t="s">
        <v>12955</v>
      </c>
    </row>
    <row r="1489" spans="1:42" ht="15" customHeight="1">
      <c r="A1489" s="225" t="s">
        <v>480</v>
      </c>
      <c r="B1489" s="219" t="s">
        <v>17737</v>
      </c>
      <c r="C1489" s="219" t="s">
        <v>7689</v>
      </c>
      <c r="D1489" s="219" t="s">
        <v>7690</v>
      </c>
      <c r="E1489" s="219" t="s">
        <v>7691</v>
      </c>
      <c r="F1489" s="219" t="s">
        <v>12015</v>
      </c>
      <c r="G1489" s="219" t="s">
        <v>7692</v>
      </c>
      <c r="H1489" s="219" t="s">
        <v>7603</v>
      </c>
      <c r="I1489" s="219" t="s">
        <v>7603</v>
      </c>
      <c r="J1489" s="219" t="s">
        <v>7659</v>
      </c>
      <c r="K1489" s="219" t="s">
        <v>7659</v>
      </c>
      <c r="L1489" s="223" t="s">
        <v>52</v>
      </c>
      <c r="M1489" s="219" t="s">
        <v>53</v>
      </c>
      <c r="N1489" s="219" t="s">
        <v>20542</v>
      </c>
      <c r="O1489" s="219" t="s">
        <v>55</v>
      </c>
      <c r="P1489" s="219" t="s">
        <v>56</v>
      </c>
      <c r="Q1489" s="219" t="s">
        <v>7141</v>
      </c>
      <c r="R1489" s="219" t="s">
        <v>12955</v>
      </c>
      <c r="S1489" s="219" t="s">
        <v>20543</v>
      </c>
      <c r="T1489" s="223" t="s">
        <v>20544</v>
      </c>
      <c r="U1489" s="219" t="s">
        <v>179</v>
      </c>
      <c r="V1489" s="219" t="s">
        <v>7693</v>
      </c>
      <c r="W1489" s="219" t="s">
        <v>12955</v>
      </c>
      <c r="X1489" s="230" t="s">
        <v>124</v>
      </c>
      <c r="Y1489" s="220" t="s">
        <v>392</v>
      </c>
      <c r="Z1489" s="220" t="s">
        <v>7694</v>
      </c>
      <c r="AA1489" s="220" t="s">
        <v>16712</v>
      </c>
      <c r="AB1489" s="220" t="s">
        <v>2342</v>
      </c>
      <c r="AC1489" s="220" t="s">
        <v>17888</v>
      </c>
      <c r="AD1489" s="220" t="s">
        <v>47</v>
      </c>
      <c r="AE1489" s="220" t="s">
        <v>17888</v>
      </c>
      <c r="AF1489" s="219" t="s">
        <v>7345</v>
      </c>
      <c r="AG1489" s="220" t="s">
        <v>7659</v>
      </c>
      <c r="AH1489" s="219" t="s">
        <v>37</v>
      </c>
      <c r="AI1489" s="220" t="s">
        <v>7659</v>
      </c>
      <c r="AJ1489" s="316" t="s">
        <v>15368</v>
      </c>
      <c r="AK1489" s="316" t="s">
        <v>17208</v>
      </c>
      <c r="AL1489" s="221">
        <v>19391</v>
      </c>
      <c r="AM1489" s="221" t="s">
        <v>12605</v>
      </c>
      <c r="AN1489" s="225" t="s">
        <v>9406</v>
      </c>
      <c r="AO1489" s="316"/>
      <c r="AP1489" s="225" t="s">
        <v>12955</v>
      </c>
    </row>
    <row r="1490" spans="1:42" ht="15" customHeight="1">
      <c r="A1490" s="225" t="s">
        <v>480</v>
      </c>
      <c r="B1490" s="219" t="s">
        <v>17737</v>
      </c>
      <c r="C1490" s="219" t="s">
        <v>7695</v>
      </c>
      <c r="D1490" s="219" t="s">
        <v>7696</v>
      </c>
      <c r="E1490" s="219" t="s">
        <v>7697</v>
      </c>
      <c r="F1490" s="219" t="s">
        <v>12016</v>
      </c>
      <c r="G1490" s="219" t="s">
        <v>7698</v>
      </c>
      <c r="H1490" s="219" t="s">
        <v>7603</v>
      </c>
      <c r="I1490" s="219" t="s">
        <v>7603</v>
      </c>
      <c r="J1490" s="219" t="s">
        <v>7659</v>
      </c>
      <c r="K1490" s="219" t="s">
        <v>7659</v>
      </c>
      <c r="L1490" s="223" t="s">
        <v>52</v>
      </c>
      <c r="M1490" s="219" t="s">
        <v>53</v>
      </c>
      <c r="N1490" s="219" t="s">
        <v>20545</v>
      </c>
      <c r="O1490" s="219" t="s">
        <v>55</v>
      </c>
      <c r="P1490" s="219" t="s">
        <v>56</v>
      </c>
      <c r="Q1490" s="219" t="s">
        <v>13123</v>
      </c>
      <c r="R1490" s="219" t="s">
        <v>12955</v>
      </c>
      <c r="S1490" s="219" t="s">
        <v>20546</v>
      </c>
      <c r="T1490" s="223" t="s">
        <v>20547</v>
      </c>
      <c r="U1490" s="219" t="s">
        <v>62</v>
      </c>
      <c r="V1490" s="219" t="s">
        <v>7699</v>
      </c>
      <c r="W1490" s="219" t="s">
        <v>12955</v>
      </c>
      <c r="X1490" s="230" t="s">
        <v>7141</v>
      </c>
      <c r="Y1490" s="220" t="s">
        <v>63</v>
      </c>
      <c r="Z1490" s="220" t="s">
        <v>7700</v>
      </c>
      <c r="AA1490" s="220" t="s">
        <v>16713</v>
      </c>
      <c r="AB1490" s="220" t="s">
        <v>2260</v>
      </c>
      <c r="AC1490" s="220" t="s">
        <v>17889</v>
      </c>
      <c r="AD1490" s="220" t="s">
        <v>47</v>
      </c>
      <c r="AE1490" s="220" t="s">
        <v>17889</v>
      </c>
      <c r="AF1490" s="219" t="s">
        <v>7345</v>
      </c>
      <c r="AG1490" s="220" t="s">
        <v>7659</v>
      </c>
      <c r="AH1490" s="219" t="s">
        <v>37</v>
      </c>
      <c r="AI1490" s="220" t="s">
        <v>7659</v>
      </c>
      <c r="AJ1490" s="316" t="s">
        <v>15369</v>
      </c>
      <c r="AK1490" s="316" t="s">
        <v>17211</v>
      </c>
      <c r="AL1490" s="221">
        <v>17076</v>
      </c>
      <c r="AM1490" s="221" t="s">
        <v>12605</v>
      </c>
      <c r="AN1490" s="225" t="s">
        <v>9406</v>
      </c>
      <c r="AO1490" s="316"/>
      <c r="AP1490" s="225" t="s">
        <v>12955</v>
      </c>
    </row>
    <row r="1491" spans="1:42" ht="15" customHeight="1">
      <c r="A1491" s="225" t="s">
        <v>480</v>
      </c>
      <c r="B1491" s="219" t="s">
        <v>17737</v>
      </c>
      <c r="C1491" s="219" t="s">
        <v>7662</v>
      </c>
      <c r="D1491" s="219" t="s">
        <v>7663</v>
      </c>
      <c r="E1491" s="219" t="s">
        <v>7657</v>
      </c>
      <c r="F1491" s="219" t="s">
        <v>12012</v>
      </c>
      <c r="G1491" s="219" t="s">
        <v>7664</v>
      </c>
      <c r="H1491" s="219" t="s">
        <v>7603</v>
      </c>
      <c r="I1491" s="219" t="s">
        <v>7603</v>
      </c>
      <c r="J1491" s="219" t="s">
        <v>7659</v>
      </c>
      <c r="K1491" s="219" t="s">
        <v>7659</v>
      </c>
      <c r="L1491" s="223" t="s">
        <v>39</v>
      </c>
      <c r="M1491" s="219" t="s">
        <v>40</v>
      </c>
      <c r="N1491" s="219" t="s">
        <v>7665</v>
      </c>
      <c r="O1491" s="219" t="s">
        <v>37</v>
      </c>
      <c r="P1491" s="219" t="s">
        <v>42</v>
      </c>
      <c r="Q1491" s="219" t="s">
        <v>12663</v>
      </c>
      <c r="R1491" s="219" t="s">
        <v>12955</v>
      </c>
      <c r="S1491" s="219" t="s">
        <v>7659</v>
      </c>
      <c r="T1491" s="223" t="s">
        <v>20548</v>
      </c>
      <c r="U1491" s="219" t="s">
        <v>62</v>
      </c>
      <c r="V1491" s="219" t="s">
        <v>7176</v>
      </c>
      <c r="W1491" s="219" t="s">
        <v>12955</v>
      </c>
      <c r="X1491" s="230" t="s">
        <v>124</v>
      </c>
      <c r="Y1491" s="220" t="s">
        <v>63</v>
      </c>
      <c r="Z1491" s="220" t="s">
        <v>1086</v>
      </c>
      <c r="AA1491" s="220" t="s">
        <v>16707</v>
      </c>
      <c r="AB1491" s="220" t="s">
        <v>781</v>
      </c>
      <c r="AC1491" s="220" t="s">
        <v>7659</v>
      </c>
      <c r="AD1491" s="220" t="s">
        <v>47</v>
      </c>
      <c r="AE1491" s="220" t="s">
        <v>17990</v>
      </c>
      <c r="AF1491" s="219" t="s">
        <v>7345</v>
      </c>
      <c r="AG1491" s="220" t="s">
        <v>7659</v>
      </c>
      <c r="AH1491" s="219" t="s">
        <v>37</v>
      </c>
      <c r="AI1491" s="220" t="s">
        <v>7659</v>
      </c>
      <c r="AJ1491" s="316" t="s">
        <v>15363</v>
      </c>
      <c r="AK1491" s="316" t="s">
        <v>17213</v>
      </c>
      <c r="AL1491" s="221">
        <v>30133</v>
      </c>
      <c r="AM1491" s="221" t="s">
        <v>12605</v>
      </c>
      <c r="AN1491" s="225" t="s">
        <v>9406</v>
      </c>
      <c r="AO1491" s="316"/>
      <c r="AP1491" s="225" t="s">
        <v>12955</v>
      </c>
    </row>
    <row r="1492" spans="1:42" ht="15" customHeight="1">
      <c r="A1492" s="225" t="s">
        <v>480</v>
      </c>
      <c r="B1492" s="219" t="s">
        <v>17737</v>
      </c>
      <c r="C1492" s="219" t="s">
        <v>7733</v>
      </c>
      <c r="D1492" s="219" t="s">
        <v>7734</v>
      </c>
      <c r="E1492" s="219" t="s">
        <v>7735</v>
      </c>
      <c r="F1492" s="219" t="s">
        <v>12023</v>
      </c>
      <c r="G1492" s="219" t="s">
        <v>7736</v>
      </c>
      <c r="H1492" s="219" t="s">
        <v>7603</v>
      </c>
      <c r="I1492" s="219" t="s">
        <v>7603</v>
      </c>
      <c r="J1492" s="219" t="s">
        <v>7659</v>
      </c>
      <c r="K1492" s="219" t="s">
        <v>7659</v>
      </c>
      <c r="L1492" s="223" t="s">
        <v>52</v>
      </c>
      <c r="M1492" s="219" t="s">
        <v>53</v>
      </c>
      <c r="N1492" s="219" t="s">
        <v>20549</v>
      </c>
      <c r="O1492" s="219" t="s">
        <v>55</v>
      </c>
      <c r="P1492" s="219" t="s">
        <v>56</v>
      </c>
      <c r="Q1492" s="219" t="s">
        <v>2795</v>
      </c>
      <c r="R1492" s="219" t="s">
        <v>12955</v>
      </c>
      <c r="S1492" s="219" t="s">
        <v>20550</v>
      </c>
      <c r="T1492" s="223" t="s">
        <v>20551</v>
      </c>
      <c r="U1492" s="219" t="s">
        <v>62</v>
      </c>
      <c r="V1492" s="219" t="s">
        <v>371</v>
      </c>
      <c r="W1492" s="219" t="s">
        <v>12955</v>
      </c>
      <c r="X1492" s="230" t="s">
        <v>12663</v>
      </c>
      <c r="Y1492" s="220" t="s">
        <v>629</v>
      </c>
      <c r="Z1492" s="220" t="s">
        <v>7737</v>
      </c>
      <c r="AA1492" s="220" t="s">
        <v>16720</v>
      </c>
      <c r="AB1492" s="220" t="s">
        <v>1101</v>
      </c>
      <c r="AC1492" s="220" t="s">
        <v>17890</v>
      </c>
      <c r="AD1492" s="220" t="s">
        <v>47</v>
      </c>
      <c r="AE1492" s="220" t="s">
        <v>17991</v>
      </c>
      <c r="AF1492" s="219" t="s">
        <v>7345</v>
      </c>
      <c r="AG1492" s="220" t="s">
        <v>7659</v>
      </c>
      <c r="AH1492" s="219" t="s">
        <v>154</v>
      </c>
      <c r="AI1492" s="220" t="s">
        <v>7716</v>
      </c>
      <c r="AJ1492" s="316" t="s">
        <v>15376</v>
      </c>
      <c r="AK1492" s="316" t="s">
        <v>17232</v>
      </c>
      <c r="AL1492" s="221">
        <v>28581</v>
      </c>
      <c r="AM1492" s="221" t="s">
        <v>12606</v>
      </c>
      <c r="AN1492" s="225" t="s">
        <v>9406</v>
      </c>
      <c r="AO1492" s="316"/>
      <c r="AP1492" s="225" t="s">
        <v>12955</v>
      </c>
    </row>
    <row r="1493" spans="1:42" ht="15" customHeight="1">
      <c r="A1493" s="225" t="s">
        <v>480</v>
      </c>
      <c r="B1493" s="219" t="s">
        <v>17737</v>
      </c>
      <c r="C1493" s="219" t="s">
        <v>7738</v>
      </c>
      <c r="D1493" s="219" t="s">
        <v>7739</v>
      </c>
      <c r="E1493" s="219" t="s">
        <v>7740</v>
      </c>
      <c r="F1493" s="219" t="s">
        <v>12024</v>
      </c>
      <c r="G1493" s="219" t="s">
        <v>7741</v>
      </c>
      <c r="H1493" s="219" t="s">
        <v>7603</v>
      </c>
      <c r="I1493" s="219" t="s">
        <v>7603</v>
      </c>
      <c r="J1493" s="219" t="s">
        <v>7659</v>
      </c>
      <c r="K1493" s="219" t="s">
        <v>7659</v>
      </c>
      <c r="L1493" s="223" t="s">
        <v>52</v>
      </c>
      <c r="M1493" s="219" t="s">
        <v>53</v>
      </c>
      <c r="N1493" s="219" t="s">
        <v>20552</v>
      </c>
      <c r="O1493" s="219" t="s">
        <v>55</v>
      </c>
      <c r="P1493" s="219" t="s">
        <v>56</v>
      </c>
      <c r="Q1493" s="219" t="s">
        <v>3719</v>
      </c>
      <c r="R1493" s="219" t="s">
        <v>12955</v>
      </c>
      <c r="S1493" s="219" t="s">
        <v>17891</v>
      </c>
      <c r="T1493" s="223" t="s">
        <v>20553</v>
      </c>
      <c r="U1493" s="219" t="s">
        <v>62</v>
      </c>
      <c r="V1493" s="219" t="s">
        <v>20554</v>
      </c>
      <c r="W1493" s="219" t="s">
        <v>3194</v>
      </c>
      <c r="X1493" s="230" t="s">
        <v>124</v>
      </c>
      <c r="Y1493" s="220" t="s">
        <v>63</v>
      </c>
      <c r="Z1493" s="220" t="s">
        <v>20555</v>
      </c>
      <c r="AA1493" s="220" t="s">
        <v>16721</v>
      </c>
      <c r="AB1493" s="220" t="s">
        <v>126</v>
      </c>
      <c r="AC1493" s="220" t="s">
        <v>17891</v>
      </c>
      <c r="AD1493" s="220" t="s">
        <v>47</v>
      </c>
      <c r="AE1493" s="220" t="s">
        <v>17891</v>
      </c>
      <c r="AF1493" s="219" t="s">
        <v>7345</v>
      </c>
      <c r="AG1493" s="220" t="s">
        <v>7659</v>
      </c>
      <c r="AH1493" s="219" t="s">
        <v>154</v>
      </c>
      <c r="AI1493" s="220" t="s">
        <v>7716</v>
      </c>
      <c r="AJ1493" s="316" t="s">
        <v>15377</v>
      </c>
      <c r="AK1493" s="316" t="s">
        <v>17603</v>
      </c>
      <c r="AL1493" s="221">
        <v>29983</v>
      </c>
      <c r="AM1493" s="221" t="s">
        <v>12605</v>
      </c>
      <c r="AN1493" s="225" t="s">
        <v>9406</v>
      </c>
      <c r="AO1493" s="225"/>
      <c r="AP1493" s="225" t="s">
        <v>12955</v>
      </c>
    </row>
    <row r="1494" spans="1:42" ht="15" customHeight="1">
      <c r="A1494" s="225" t="s">
        <v>480</v>
      </c>
      <c r="B1494" s="219" t="s">
        <v>17737</v>
      </c>
      <c r="C1494" s="219" t="s">
        <v>12955</v>
      </c>
      <c r="D1494" s="219" t="s">
        <v>12955</v>
      </c>
      <c r="E1494" s="219" t="s">
        <v>12955</v>
      </c>
      <c r="F1494" s="223" t="s">
        <v>7657</v>
      </c>
      <c r="G1494" s="318" t="s">
        <v>9842</v>
      </c>
      <c r="H1494" s="219" t="s">
        <v>7603</v>
      </c>
      <c r="I1494" s="219" t="s">
        <v>7603</v>
      </c>
      <c r="J1494" s="219" t="s">
        <v>7659</v>
      </c>
      <c r="K1494" s="219" t="s">
        <v>7659</v>
      </c>
      <c r="L1494" s="219" t="s">
        <v>39</v>
      </c>
      <c r="M1494" s="219" t="s">
        <v>40</v>
      </c>
      <c r="N1494" s="219" t="s">
        <v>9843</v>
      </c>
      <c r="O1494" s="219" t="s">
        <v>281</v>
      </c>
      <c r="P1494" s="219" t="s">
        <v>282</v>
      </c>
      <c r="Q1494" s="219" t="s">
        <v>13122</v>
      </c>
      <c r="R1494" s="219" t="s">
        <v>12955</v>
      </c>
      <c r="S1494" s="219" t="s">
        <v>12955</v>
      </c>
      <c r="T1494" s="219" t="s">
        <v>12955</v>
      </c>
      <c r="U1494" s="219" t="s">
        <v>12955</v>
      </c>
      <c r="V1494" s="219" t="s">
        <v>12955</v>
      </c>
      <c r="W1494" s="219" t="s">
        <v>12955</v>
      </c>
      <c r="X1494" s="219" t="s">
        <v>12955</v>
      </c>
      <c r="Y1494" s="219" t="s">
        <v>12955</v>
      </c>
      <c r="Z1494" s="219" t="s">
        <v>12955</v>
      </c>
      <c r="AA1494" s="219" t="s">
        <v>12955</v>
      </c>
      <c r="AB1494" s="219" t="s">
        <v>12955</v>
      </c>
      <c r="AC1494" s="219" t="s">
        <v>12955</v>
      </c>
      <c r="AD1494" s="219" t="s">
        <v>12955</v>
      </c>
      <c r="AE1494" s="219" t="s">
        <v>12955</v>
      </c>
      <c r="AF1494" s="219" t="s">
        <v>7345</v>
      </c>
      <c r="AG1494" s="219" t="s">
        <v>7659</v>
      </c>
      <c r="AH1494" s="219" t="s">
        <v>12955</v>
      </c>
      <c r="AI1494" s="219" t="s">
        <v>12955</v>
      </c>
      <c r="AJ1494" s="219" t="s">
        <v>12955</v>
      </c>
      <c r="AK1494" s="219" t="s">
        <v>12955</v>
      </c>
      <c r="AL1494" s="222"/>
      <c r="AM1494" s="219" t="s">
        <v>12955</v>
      </c>
      <c r="AN1494" s="223" t="s">
        <v>9412</v>
      </c>
      <c r="AO1494" s="222">
        <v>36312</v>
      </c>
      <c r="AP1494" s="222" t="s">
        <v>12955</v>
      </c>
    </row>
    <row r="1495" spans="1:42" ht="15" customHeight="1">
      <c r="A1495" s="225" t="s">
        <v>480</v>
      </c>
      <c r="B1495" s="219" t="s">
        <v>17737</v>
      </c>
      <c r="C1495" s="219" t="s">
        <v>12955</v>
      </c>
      <c r="D1495" s="219" t="s">
        <v>12955</v>
      </c>
      <c r="E1495" s="219" t="s">
        <v>12955</v>
      </c>
      <c r="F1495" s="223" t="s">
        <v>7657</v>
      </c>
      <c r="G1495" s="318" t="s">
        <v>9844</v>
      </c>
      <c r="H1495" s="219" t="s">
        <v>7603</v>
      </c>
      <c r="I1495" s="219" t="s">
        <v>7603</v>
      </c>
      <c r="J1495" s="219" t="s">
        <v>7659</v>
      </c>
      <c r="K1495" s="219" t="s">
        <v>7659</v>
      </c>
      <c r="L1495" s="219" t="s">
        <v>52</v>
      </c>
      <c r="M1495" s="219" t="s">
        <v>53</v>
      </c>
      <c r="N1495" s="219" t="s">
        <v>9845</v>
      </c>
      <c r="O1495" s="219" t="s">
        <v>55</v>
      </c>
      <c r="P1495" s="219" t="s">
        <v>56</v>
      </c>
      <c r="Q1495" s="219" t="s">
        <v>13122</v>
      </c>
      <c r="R1495" s="219" t="s">
        <v>12955</v>
      </c>
      <c r="S1495" s="219" t="s">
        <v>12955</v>
      </c>
      <c r="T1495" s="219" t="s">
        <v>12955</v>
      </c>
      <c r="U1495" s="219" t="s">
        <v>12955</v>
      </c>
      <c r="V1495" s="219" t="s">
        <v>12955</v>
      </c>
      <c r="W1495" s="219" t="s">
        <v>12955</v>
      </c>
      <c r="X1495" s="219" t="s">
        <v>12955</v>
      </c>
      <c r="Y1495" s="219" t="s">
        <v>12955</v>
      </c>
      <c r="Z1495" s="219" t="s">
        <v>12955</v>
      </c>
      <c r="AA1495" s="219" t="s">
        <v>12955</v>
      </c>
      <c r="AB1495" s="219" t="s">
        <v>12955</v>
      </c>
      <c r="AC1495" s="219" t="s">
        <v>12955</v>
      </c>
      <c r="AD1495" s="219" t="s">
        <v>12955</v>
      </c>
      <c r="AE1495" s="219" t="s">
        <v>12955</v>
      </c>
      <c r="AF1495" s="219" t="s">
        <v>7345</v>
      </c>
      <c r="AG1495" s="219" t="s">
        <v>7659</v>
      </c>
      <c r="AH1495" s="219" t="s">
        <v>12955</v>
      </c>
      <c r="AI1495" s="219" t="s">
        <v>12955</v>
      </c>
      <c r="AJ1495" s="219" t="s">
        <v>12955</v>
      </c>
      <c r="AK1495" s="219" t="s">
        <v>12955</v>
      </c>
      <c r="AL1495" s="222"/>
      <c r="AM1495" s="219" t="s">
        <v>12955</v>
      </c>
      <c r="AN1495" s="223" t="s">
        <v>9412</v>
      </c>
      <c r="AO1495" s="222">
        <v>36557</v>
      </c>
      <c r="AP1495" s="222" t="s">
        <v>12955</v>
      </c>
    </row>
    <row r="1496" spans="1:42" ht="15" customHeight="1">
      <c r="A1496" s="225" t="s">
        <v>480</v>
      </c>
      <c r="B1496" s="219" t="s">
        <v>17737</v>
      </c>
      <c r="C1496" s="219" t="s">
        <v>12955</v>
      </c>
      <c r="D1496" s="219" t="s">
        <v>12955</v>
      </c>
      <c r="E1496" s="219" t="s">
        <v>12955</v>
      </c>
      <c r="F1496" s="223" t="s">
        <v>12020</v>
      </c>
      <c r="G1496" s="318" t="s">
        <v>9846</v>
      </c>
      <c r="H1496" s="219" t="s">
        <v>7603</v>
      </c>
      <c r="I1496" s="219" t="s">
        <v>7603</v>
      </c>
      <c r="J1496" s="219" t="s">
        <v>7659</v>
      </c>
      <c r="K1496" s="219" t="s">
        <v>7659</v>
      </c>
      <c r="L1496" s="219" t="s">
        <v>39</v>
      </c>
      <c r="M1496" s="219" t="s">
        <v>40</v>
      </c>
      <c r="N1496" s="219" t="s">
        <v>9847</v>
      </c>
      <c r="O1496" s="219" t="s">
        <v>519</v>
      </c>
      <c r="P1496" s="219" t="s">
        <v>520</v>
      </c>
      <c r="Q1496" s="219" t="s">
        <v>6061</v>
      </c>
      <c r="R1496" s="219" t="s">
        <v>12955</v>
      </c>
      <c r="S1496" s="219" t="s">
        <v>12955</v>
      </c>
      <c r="T1496" s="219" t="s">
        <v>12955</v>
      </c>
      <c r="U1496" s="219" t="s">
        <v>12955</v>
      </c>
      <c r="V1496" s="219" t="s">
        <v>12955</v>
      </c>
      <c r="W1496" s="219" t="s">
        <v>12955</v>
      </c>
      <c r="X1496" s="219" t="s">
        <v>12955</v>
      </c>
      <c r="Y1496" s="219" t="s">
        <v>12955</v>
      </c>
      <c r="Z1496" s="219" t="s">
        <v>12955</v>
      </c>
      <c r="AA1496" s="219" t="s">
        <v>12955</v>
      </c>
      <c r="AB1496" s="219" t="s">
        <v>12955</v>
      </c>
      <c r="AC1496" s="219" t="s">
        <v>12955</v>
      </c>
      <c r="AD1496" s="219" t="s">
        <v>12955</v>
      </c>
      <c r="AE1496" s="219" t="s">
        <v>12955</v>
      </c>
      <c r="AF1496" s="219" t="s">
        <v>7345</v>
      </c>
      <c r="AG1496" s="219" t="s">
        <v>7659</v>
      </c>
      <c r="AH1496" s="219" t="s">
        <v>12955</v>
      </c>
      <c r="AI1496" s="219" t="s">
        <v>12955</v>
      </c>
      <c r="AJ1496" s="219" t="s">
        <v>12955</v>
      </c>
      <c r="AK1496" s="219" t="s">
        <v>12955</v>
      </c>
      <c r="AL1496" s="222"/>
      <c r="AM1496" s="219" t="s">
        <v>12955</v>
      </c>
      <c r="AN1496" s="223" t="s">
        <v>9412</v>
      </c>
      <c r="AO1496" s="222">
        <v>36982</v>
      </c>
      <c r="AP1496" s="222" t="s">
        <v>12955</v>
      </c>
    </row>
    <row r="1497" spans="1:42" ht="15" customHeight="1">
      <c r="A1497" s="225" t="s">
        <v>480</v>
      </c>
      <c r="B1497" s="219" t="s">
        <v>17736</v>
      </c>
      <c r="C1497" s="219" t="s">
        <v>9014</v>
      </c>
      <c r="D1497" s="219" t="s">
        <v>17720</v>
      </c>
      <c r="E1497" s="219" t="s">
        <v>9015</v>
      </c>
      <c r="F1497" s="219" t="s">
        <v>12232</v>
      </c>
      <c r="G1497" s="219" t="s">
        <v>9016</v>
      </c>
      <c r="H1497" s="219" t="s">
        <v>9004</v>
      </c>
      <c r="I1497" s="219" t="s">
        <v>9004</v>
      </c>
      <c r="J1497" s="219" t="s">
        <v>9013</v>
      </c>
      <c r="K1497" s="219" t="s">
        <v>8817</v>
      </c>
      <c r="L1497" s="223" t="s">
        <v>837</v>
      </c>
      <c r="M1497" s="219" t="s">
        <v>838</v>
      </c>
      <c r="N1497" s="219" t="s">
        <v>20556</v>
      </c>
      <c r="O1497" s="219" t="s">
        <v>3814</v>
      </c>
      <c r="P1497" s="219" t="s">
        <v>5053</v>
      </c>
      <c r="Q1497" s="219" t="s">
        <v>12955</v>
      </c>
      <c r="R1497" s="219" t="s">
        <v>12955</v>
      </c>
      <c r="S1497" s="219" t="s">
        <v>12484</v>
      </c>
      <c r="T1497" s="223" t="s">
        <v>20557</v>
      </c>
      <c r="U1497" s="219" t="s">
        <v>62</v>
      </c>
      <c r="V1497" s="219" t="s">
        <v>9017</v>
      </c>
      <c r="W1497" s="219" t="s">
        <v>12955</v>
      </c>
      <c r="X1497" s="230" t="s">
        <v>18085</v>
      </c>
      <c r="Y1497" s="220" t="s">
        <v>63</v>
      </c>
      <c r="Z1497" s="220" t="s">
        <v>8992</v>
      </c>
      <c r="AA1497" s="220" t="s">
        <v>8993</v>
      </c>
      <c r="AB1497" s="220" t="s">
        <v>144</v>
      </c>
      <c r="AC1497" s="220" t="s">
        <v>8848</v>
      </c>
      <c r="AD1497" s="220" t="s">
        <v>47</v>
      </c>
      <c r="AE1497" s="220" t="s">
        <v>8848</v>
      </c>
      <c r="AF1497" s="219" t="s">
        <v>1803</v>
      </c>
      <c r="AG1497" s="220" t="s">
        <v>8820</v>
      </c>
      <c r="AH1497" s="219" t="s">
        <v>37</v>
      </c>
      <c r="AI1497" s="220" t="s">
        <v>8848</v>
      </c>
      <c r="AJ1497" s="316" t="s">
        <v>15642</v>
      </c>
      <c r="AK1497" s="316" t="s">
        <v>17618</v>
      </c>
      <c r="AL1497" s="221">
        <v>29738</v>
      </c>
      <c r="AM1497" s="221" t="s">
        <v>12605</v>
      </c>
      <c r="AN1497" s="225" t="s">
        <v>9406</v>
      </c>
      <c r="AO1497" s="225"/>
      <c r="AP1497" s="225" t="s">
        <v>12955</v>
      </c>
    </row>
    <row r="1498" spans="1:42" ht="15" customHeight="1">
      <c r="A1498" s="225" t="s">
        <v>480</v>
      </c>
      <c r="B1498" s="219" t="s">
        <v>17736</v>
      </c>
      <c r="C1498" s="219" t="s">
        <v>9009</v>
      </c>
      <c r="D1498" s="219" t="s">
        <v>9010</v>
      </c>
      <c r="E1498" s="219" t="s">
        <v>9011</v>
      </c>
      <c r="F1498" s="219" t="s">
        <v>12231</v>
      </c>
      <c r="G1498" s="219" t="s">
        <v>9012</v>
      </c>
      <c r="H1498" s="219" t="s">
        <v>9004</v>
      </c>
      <c r="I1498" s="219" t="s">
        <v>9004</v>
      </c>
      <c r="J1498" s="219" t="s">
        <v>9013</v>
      </c>
      <c r="K1498" s="219" t="s">
        <v>8817</v>
      </c>
      <c r="L1498" s="223" t="s">
        <v>837</v>
      </c>
      <c r="M1498" s="219" t="s">
        <v>838</v>
      </c>
      <c r="N1498" s="219" t="s">
        <v>20558</v>
      </c>
      <c r="O1498" s="219" t="s">
        <v>3445</v>
      </c>
      <c r="P1498" s="219" t="s">
        <v>3446</v>
      </c>
      <c r="Q1498" s="219" t="s">
        <v>12955</v>
      </c>
      <c r="R1498" s="219" t="s">
        <v>12955</v>
      </c>
      <c r="S1498" s="219" t="s">
        <v>12483</v>
      </c>
      <c r="T1498" s="223" t="s">
        <v>18542</v>
      </c>
      <c r="U1498" s="219" t="s">
        <v>179</v>
      </c>
      <c r="V1498" s="219" t="s">
        <v>9006</v>
      </c>
      <c r="W1498" s="219" t="s">
        <v>12955</v>
      </c>
      <c r="X1498" s="230" t="s">
        <v>124</v>
      </c>
      <c r="Y1498" s="220" t="s">
        <v>63</v>
      </c>
      <c r="Z1498" s="220" t="s">
        <v>9007</v>
      </c>
      <c r="AA1498" s="220" t="s">
        <v>9008</v>
      </c>
      <c r="AB1498" s="220" t="s">
        <v>134</v>
      </c>
      <c r="AC1498" s="220" t="s">
        <v>8818</v>
      </c>
      <c r="AD1498" s="220" t="s">
        <v>47</v>
      </c>
      <c r="AE1498" s="220" t="s">
        <v>8818</v>
      </c>
      <c r="AF1498" s="219" t="s">
        <v>1803</v>
      </c>
      <c r="AG1498" s="220" t="s">
        <v>8820</v>
      </c>
      <c r="AH1498" s="219" t="s">
        <v>117</v>
      </c>
      <c r="AI1498" s="220" t="s">
        <v>8818</v>
      </c>
      <c r="AJ1498" s="316" t="s">
        <v>15641</v>
      </c>
      <c r="AK1498" s="316" t="s">
        <v>17640</v>
      </c>
      <c r="AL1498" s="221">
        <v>19784</v>
      </c>
      <c r="AM1498" s="221" t="s">
        <v>12605</v>
      </c>
      <c r="AN1498" s="225" t="s">
        <v>9406</v>
      </c>
      <c r="AO1498" s="225"/>
      <c r="AP1498" s="225" t="s">
        <v>12955</v>
      </c>
    </row>
    <row r="1499" spans="1:42" ht="15" customHeight="1">
      <c r="A1499" s="225" t="s">
        <v>480</v>
      </c>
      <c r="B1499" s="219" t="s">
        <v>17736</v>
      </c>
      <c r="C1499" s="219" t="s">
        <v>9000</v>
      </c>
      <c r="D1499" s="219" t="s">
        <v>9001</v>
      </c>
      <c r="E1499" s="219" t="s">
        <v>9002</v>
      </c>
      <c r="F1499" s="219" t="s">
        <v>12230</v>
      </c>
      <c r="G1499" s="219" t="s">
        <v>9003</v>
      </c>
      <c r="H1499" s="219" t="s">
        <v>9004</v>
      </c>
      <c r="I1499" s="219" t="s">
        <v>9004</v>
      </c>
      <c r="J1499" s="219" t="s">
        <v>9005</v>
      </c>
      <c r="K1499" s="219" t="s">
        <v>8817</v>
      </c>
      <c r="L1499" s="223" t="s">
        <v>837</v>
      </c>
      <c r="M1499" s="219" t="s">
        <v>838</v>
      </c>
      <c r="N1499" s="219" t="s">
        <v>20559</v>
      </c>
      <c r="O1499" s="219" t="s">
        <v>840</v>
      </c>
      <c r="P1499" s="219" t="s">
        <v>841</v>
      </c>
      <c r="Q1499" s="219" t="s">
        <v>12955</v>
      </c>
      <c r="R1499" s="219" t="s">
        <v>10982</v>
      </c>
      <c r="S1499" s="219" t="s">
        <v>12483</v>
      </c>
      <c r="T1499" s="223" t="s">
        <v>18542</v>
      </c>
      <c r="U1499" s="219" t="s">
        <v>179</v>
      </c>
      <c r="V1499" s="219" t="s">
        <v>9006</v>
      </c>
      <c r="W1499" s="219" t="s">
        <v>12955</v>
      </c>
      <c r="X1499" s="230" t="s">
        <v>124</v>
      </c>
      <c r="Y1499" s="220" t="s">
        <v>63</v>
      </c>
      <c r="Z1499" s="220" t="s">
        <v>9007</v>
      </c>
      <c r="AA1499" s="220" t="s">
        <v>9008</v>
      </c>
      <c r="AB1499" s="220" t="s">
        <v>134</v>
      </c>
      <c r="AC1499" s="220" t="s">
        <v>8818</v>
      </c>
      <c r="AD1499" s="220" t="s">
        <v>47</v>
      </c>
      <c r="AE1499" s="220" t="s">
        <v>8818</v>
      </c>
      <c r="AF1499" s="219" t="s">
        <v>1803</v>
      </c>
      <c r="AG1499" s="220" t="s">
        <v>8820</v>
      </c>
      <c r="AH1499" s="219" t="s">
        <v>117</v>
      </c>
      <c r="AI1499" s="220" t="s">
        <v>8818</v>
      </c>
      <c r="AJ1499" s="316" t="s">
        <v>15639</v>
      </c>
      <c r="AK1499" s="316" t="s">
        <v>17639</v>
      </c>
      <c r="AL1499" s="221">
        <v>28965</v>
      </c>
      <c r="AM1499" s="221" t="s">
        <v>12605</v>
      </c>
      <c r="AN1499" s="225" t="s">
        <v>9406</v>
      </c>
      <c r="AO1499" s="225"/>
      <c r="AP1499" s="225" t="s">
        <v>12955</v>
      </c>
    </row>
    <row r="1500" spans="1:42" ht="15" customHeight="1">
      <c r="A1500" s="225" t="s">
        <v>480</v>
      </c>
      <c r="B1500" s="219" t="s">
        <v>17737</v>
      </c>
      <c r="C1500" s="219" t="s">
        <v>9285</v>
      </c>
      <c r="D1500" s="219" t="s">
        <v>9286</v>
      </c>
      <c r="E1500" s="219" t="s">
        <v>9287</v>
      </c>
      <c r="F1500" s="219" t="s">
        <v>12274</v>
      </c>
      <c r="G1500" s="219" t="s">
        <v>9288</v>
      </c>
      <c r="H1500" s="219" t="s">
        <v>9289</v>
      </c>
      <c r="I1500" s="219" t="s">
        <v>9289</v>
      </c>
      <c r="J1500" s="219" t="s">
        <v>9290</v>
      </c>
      <c r="K1500" s="219" t="s">
        <v>9071</v>
      </c>
      <c r="L1500" s="223" t="s">
        <v>837</v>
      </c>
      <c r="M1500" s="219" t="s">
        <v>838</v>
      </c>
      <c r="N1500" s="219" t="s">
        <v>20560</v>
      </c>
      <c r="O1500" s="219" t="s">
        <v>3445</v>
      </c>
      <c r="P1500" s="219" t="s">
        <v>3446</v>
      </c>
      <c r="Q1500" s="219" t="s">
        <v>12955</v>
      </c>
      <c r="R1500" s="219" t="s">
        <v>12955</v>
      </c>
      <c r="S1500" s="219" t="s">
        <v>12491</v>
      </c>
      <c r="T1500" s="223" t="s">
        <v>20561</v>
      </c>
      <c r="U1500" s="219" t="s">
        <v>62</v>
      </c>
      <c r="V1500" s="219" t="s">
        <v>918</v>
      </c>
      <c r="W1500" s="219" t="s">
        <v>12955</v>
      </c>
      <c r="X1500" s="230" t="s">
        <v>18753</v>
      </c>
      <c r="Y1500" s="220" t="s">
        <v>63</v>
      </c>
      <c r="Z1500" s="220" t="s">
        <v>9094</v>
      </c>
      <c r="AA1500" s="220" t="s">
        <v>9095</v>
      </c>
      <c r="AB1500" s="220" t="s">
        <v>1245</v>
      </c>
      <c r="AC1500" s="220" t="s">
        <v>918</v>
      </c>
      <c r="AD1500" s="220" t="s">
        <v>47</v>
      </c>
      <c r="AE1500" s="220" t="s">
        <v>918</v>
      </c>
      <c r="AF1500" s="219" t="s">
        <v>1803</v>
      </c>
      <c r="AG1500" s="220" t="s">
        <v>8820</v>
      </c>
      <c r="AH1500" s="219" t="s">
        <v>3725</v>
      </c>
      <c r="AI1500" s="220" t="s">
        <v>918</v>
      </c>
      <c r="AJ1500" s="316" t="s">
        <v>15650</v>
      </c>
      <c r="AK1500" s="316" t="s">
        <v>17646</v>
      </c>
      <c r="AL1500" s="221">
        <v>22402</v>
      </c>
      <c r="AM1500" s="221" t="s">
        <v>12605</v>
      </c>
      <c r="AN1500" s="225" t="s">
        <v>9406</v>
      </c>
      <c r="AO1500" s="225"/>
      <c r="AP1500" s="225" t="s">
        <v>12955</v>
      </c>
    </row>
    <row r="1501" spans="1:42" ht="15" customHeight="1">
      <c r="A1501" s="225" t="s">
        <v>480</v>
      </c>
      <c r="B1501" s="219" t="s">
        <v>17737</v>
      </c>
      <c r="C1501" s="219" t="s">
        <v>9291</v>
      </c>
      <c r="D1501" s="219" t="s">
        <v>9292</v>
      </c>
      <c r="E1501" s="219" t="s">
        <v>9293</v>
      </c>
      <c r="F1501" s="219" t="s">
        <v>12275</v>
      </c>
      <c r="G1501" s="219" t="s">
        <v>9294</v>
      </c>
      <c r="H1501" s="219" t="s">
        <v>9289</v>
      </c>
      <c r="I1501" s="219" t="s">
        <v>9289</v>
      </c>
      <c r="J1501" s="219" t="s">
        <v>9290</v>
      </c>
      <c r="K1501" s="219" t="s">
        <v>9071</v>
      </c>
      <c r="L1501" s="223" t="s">
        <v>837</v>
      </c>
      <c r="M1501" s="219" t="s">
        <v>838</v>
      </c>
      <c r="N1501" s="219" t="s">
        <v>20562</v>
      </c>
      <c r="O1501" s="219" t="s">
        <v>3814</v>
      </c>
      <c r="P1501" s="219" t="s">
        <v>5053</v>
      </c>
      <c r="Q1501" s="219" t="s">
        <v>12955</v>
      </c>
      <c r="R1501" s="219" t="s">
        <v>12955</v>
      </c>
      <c r="S1501" s="219" t="s">
        <v>7544</v>
      </c>
      <c r="T1501" s="223" t="s">
        <v>20563</v>
      </c>
      <c r="U1501" s="219" t="s">
        <v>62</v>
      </c>
      <c r="V1501" s="219" t="s">
        <v>7544</v>
      </c>
      <c r="W1501" s="219" t="s">
        <v>12955</v>
      </c>
      <c r="X1501" s="230" t="s">
        <v>18778</v>
      </c>
      <c r="Y1501" s="220" t="s">
        <v>63</v>
      </c>
      <c r="Z1501" s="220" t="s">
        <v>9295</v>
      </c>
      <c r="AA1501" s="220" t="s">
        <v>9296</v>
      </c>
      <c r="AB1501" s="220" t="s">
        <v>1989</v>
      </c>
      <c r="AC1501" s="220" t="s">
        <v>9188</v>
      </c>
      <c r="AD1501" s="220" t="s">
        <v>47</v>
      </c>
      <c r="AE1501" s="220" t="s">
        <v>9188</v>
      </c>
      <c r="AF1501" s="219" t="s">
        <v>1803</v>
      </c>
      <c r="AG1501" s="220" t="s">
        <v>8820</v>
      </c>
      <c r="AH1501" s="219" t="s">
        <v>225</v>
      </c>
      <c r="AI1501" s="220" t="s">
        <v>9188</v>
      </c>
      <c r="AJ1501" s="316" t="s">
        <v>15659</v>
      </c>
      <c r="AK1501" s="316" t="s">
        <v>17657</v>
      </c>
      <c r="AL1501" s="221">
        <v>30256</v>
      </c>
      <c r="AM1501" s="221" t="s">
        <v>12605</v>
      </c>
      <c r="AN1501" s="225" t="s">
        <v>9406</v>
      </c>
      <c r="AO1501" s="225"/>
      <c r="AP1501" s="225" t="s">
        <v>12955</v>
      </c>
    </row>
    <row r="1502" spans="1:42" ht="15" customHeight="1">
      <c r="A1502" s="225" t="s">
        <v>480</v>
      </c>
      <c r="B1502" s="219" t="s">
        <v>17737</v>
      </c>
      <c r="C1502" s="219" t="s">
        <v>9297</v>
      </c>
      <c r="D1502" s="219" t="s">
        <v>9298</v>
      </c>
      <c r="E1502" s="219" t="s">
        <v>9299</v>
      </c>
      <c r="F1502" s="219" t="s">
        <v>12276</v>
      </c>
      <c r="G1502" s="219" t="s">
        <v>9300</v>
      </c>
      <c r="H1502" s="219" t="s">
        <v>9289</v>
      </c>
      <c r="I1502" s="219" t="s">
        <v>9289</v>
      </c>
      <c r="J1502" s="219" t="s">
        <v>9301</v>
      </c>
      <c r="K1502" s="219" t="s">
        <v>9071</v>
      </c>
      <c r="L1502" s="223" t="s">
        <v>837</v>
      </c>
      <c r="M1502" s="219" t="s">
        <v>838</v>
      </c>
      <c r="N1502" s="219" t="s">
        <v>20564</v>
      </c>
      <c r="O1502" s="219" t="s">
        <v>840</v>
      </c>
      <c r="P1502" s="219" t="s">
        <v>841</v>
      </c>
      <c r="Q1502" s="219" t="s">
        <v>12955</v>
      </c>
      <c r="R1502" s="219" t="s">
        <v>10989</v>
      </c>
      <c r="S1502" s="219" t="s">
        <v>12491</v>
      </c>
      <c r="T1502" s="223" t="s">
        <v>20565</v>
      </c>
      <c r="U1502" s="219" t="s">
        <v>62</v>
      </c>
      <c r="V1502" s="219" t="s">
        <v>918</v>
      </c>
      <c r="W1502" s="219" t="s">
        <v>12955</v>
      </c>
      <c r="X1502" s="230" t="s">
        <v>18753</v>
      </c>
      <c r="Y1502" s="220" t="s">
        <v>63</v>
      </c>
      <c r="Z1502" s="220" t="s">
        <v>9094</v>
      </c>
      <c r="AA1502" s="220" t="s">
        <v>9095</v>
      </c>
      <c r="AB1502" s="220" t="s">
        <v>1245</v>
      </c>
      <c r="AC1502" s="220" t="s">
        <v>918</v>
      </c>
      <c r="AD1502" s="220" t="s">
        <v>47</v>
      </c>
      <c r="AE1502" s="220" t="s">
        <v>918</v>
      </c>
      <c r="AF1502" s="219" t="s">
        <v>1803</v>
      </c>
      <c r="AG1502" s="220" t="s">
        <v>8820</v>
      </c>
      <c r="AH1502" s="219" t="s">
        <v>3725</v>
      </c>
      <c r="AI1502" s="220" t="s">
        <v>918</v>
      </c>
      <c r="AJ1502" s="316" t="s">
        <v>15671</v>
      </c>
      <c r="AK1502" s="316" t="s">
        <v>17648</v>
      </c>
      <c r="AL1502" s="221">
        <v>33701</v>
      </c>
      <c r="AM1502" s="221" t="s">
        <v>12605</v>
      </c>
      <c r="AN1502" s="225" t="s">
        <v>9406</v>
      </c>
      <c r="AO1502" s="225"/>
      <c r="AP1502" s="225" t="s">
        <v>12955</v>
      </c>
    </row>
    <row r="1503" spans="1:42" ht="15" customHeight="1">
      <c r="A1503" s="225" t="s">
        <v>17731</v>
      </c>
      <c r="B1503" s="219" t="s">
        <v>33</v>
      </c>
      <c r="C1503" s="219" t="s">
        <v>3440</v>
      </c>
      <c r="D1503" s="219" t="s">
        <v>3441</v>
      </c>
      <c r="E1503" s="219" t="s">
        <v>3442</v>
      </c>
      <c r="F1503" s="219" t="s">
        <v>11386</v>
      </c>
      <c r="G1503" s="219" t="s">
        <v>3443</v>
      </c>
      <c r="H1503" s="219" t="s">
        <v>3433</v>
      </c>
      <c r="I1503" s="219" t="s">
        <v>3433</v>
      </c>
      <c r="J1503" s="219" t="s">
        <v>3444</v>
      </c>
      <c r="K1503" s="219" t="s">
        <v>2807</v>
      </c>
      <c r="L1503" s="223" t="s">
        <v>837</v>
      </c>
      <c r="M1503" s="219" t="s">
        <v>838</v>
      </c>
      <c r="N1503" s="219" t="s">
        <v>20566</v>
      </c>
      <c r="O1503" s="219" t="s">
        <v>3445</v>
      </c>
      <c r="P1503" s="219" t="s">
        <v>3446</v>
      </c>
      <c r="Q1503" s="219" t="s">
        <v>12955</v>
      </c>
      <c r="R1503" s="219" t="s">
        <v>12955</v>
      </c>
      <c r="S1503" s="219" t="s">
        <v>12403</v>
      </c>
      <c r="T1503" s="223" t="s">
        <v>20567</v>
      </c>
      <c r="U1503" s="225" t="s">
        <v>179</v>
      </c>
      <c r="V1503" s="219" t="s">
        <v>20568</v>
      </c>
      <c r="W1503" s="219" t="s">
        <v>3428</v>
      </c>
      <c r="X1503" s="230" t="s">
        <v>18914</v>
      </c>
      <c r="Y1503" s="220" t="s">
        <v>44</v>
      </c>
      <c r="Z1503" s="220" t="s">
        <v>3421</v>
      </c>
      <c r="AA1503" s="220" t="s">
        <v>16107</v>
      </c>
      <c r="AB1503" s="228" t="s">
        <v>1933</v>
      </c>
      <c r="AC1503" s="220" t="s">
        <v>2809</v>
      </c>
      <c r="AD1503" s="220" t="s">
        <v>47</v>
      </c>
      <c r="AE1503" s="220" t="s">
        <v>2809</v>
      </c>
      <c r="AF1503" s="228" t="s">
        <v>281</v>
      </c>
      <c r="AG1503" s="225" t="s">
        <v>2807</v>
      </c>
      <c r="AH1503" s="228" t="s">
        <v>2639</v>
      </c>
      <c r="AI1503" s="225" t="s">
        <v>2811</v>
      </c>
      <c r="AJ1503" s="316" t="s">
        <v>14318</v>
      </c>
      <c r="AK1503" s="316" t="s">
        <v>14319</v>
      </c>
      <c r="AL1503" s="221">
        <v>28856</v>
      </c>
      <c r="AM1503" s="221" t="s">
        <v>12605</v>
      </c>
      <c r="AN1503" s="225" t="s">
        <v>9406</v>
      </c>
      <c r="AO1503" s="225"/>
      <c r="AP1503" s="225" t="s">
        <v>12955</v>
      </c>
    </row>
    <row r="1504" spans="1:42" ht="15" customHeight="1">
      <c r="A1504" s="225" t="s">
        <v>17731</v>
      </c>
      <c r="B1504" s="219" t="s">
        <v>33</v>
      </c>
      <c r="C1504" s="219" t="s">
        <v>3429</v>
      </c>
      <c r="D1504" s="219" t="s">
        <v>3430</v>
      </c>
      <c r="E1504" s="219" t="s">
        <v>3431</v>
      </c>
      <c r="F1504" s="219" t="s">
        <v>11384</v>
      </c>
      <c r="G1504" s="219" t="s">
        <v>3432</v>
      </c>
      <c r="H1504" s="219" t="s">
        <v>3433</v>
      </c>
      <c r="I1504" s="219" t="s">
        <v>3433</v>
      </c>
      <c r="J1504" s="219" t="s">
        <v>3434</v>
      </c>
      <c r="K1504" s="219" t="s">
        <v>2807</v>
      </c>
      <c r="L1504" s="223" t="s">
        <v>837</v>
      </c>
      <c r="M1504" s="219" t="s">
        <v>838</v>
      </c>
      <c r="N1504" s="219" t="s">
        <v>20569</v>
      </c>
      <c r="O1504" s="219" t="s">
        <v>840</v>
      </c>
      <c r="P1504" s="219" t="s">
        <v>841</v>
      </c>
      <c r="Q1504" s="219" t="s">
        <v>12955</v>
      </c>
      <c r="R1504" s="219" t="s">
        <v>12955</v>
      </c>
      <c r="S1504" s="219" t="s">
        <v>12403</v>
      </c>
      <c r="T1504" s="223" t="s">
        <v>20567</v>
      </c>
      <c r="U1504" s="225" t="s">
        <v>179</v>
      </c>
      <c r="V1504" s="219" t="s">
        <v>20568</v>
      </c>
      <c r="W1504" s="219" t="s">
        <v>3428</v>
      </c>
      <c r="X1504" s="230" t="s">
        <v>18914</v>
      </c>
      <c r="Y1504" s="220" t="s">
        <v>44</v>
      </c>
      <c r="Z1504" s="220" t="s">
        <v>3421</v>
      </c>
      <c r="AA1504" s="220" t="s">
        <v>16107</v>
      </c>
      <c r="AB1504" s="228" t="s">
        <v>1933</v>
      </c>
      <c r="AC1504" s="220" t="s">
        <v>2809</v>
      </c>
      <c r="AD1504" s="220" t="s">
        <v>47</v>
      </c>
      <c r="AE1504" s="220" t="s">
        <v>2809</v>
      </c>
      <c r="AF1504" s="228" t="s">
        <v>281</v>
      </c>
      <c r="AG1504" s="225" t="s">
        <v>2807</v>
      </c>
      <c r="AH1504" s="228" t="s">
        <v>2639</v>
      </c>
      <c r="AI1504" s="225" t="s">
        <v>2811</v>
      </c>
      <c r="AJ1504" s="316" t="s">
        <v>14252</v>
      </c>
      <c r="AK1504" s="316" t="s">
        <v>14315</v>
      </c>
      <c r="AL1504" s="221">
        <v>28856</v>
      </c>
      <c r="AM1504" s="221" t="s">
        <v>12605</v>
      </c>
      <c r="AN1504" s="225" t="s">
        <v>9406</v>
      </c>
      <c r="AO1504" s="225"/>
      <c r="AP1504" s="225" t="s">
        <v>12955</v>
      </c>
    </row>
    <row r="1505" spans="1:42" ht="15" customHeight="1">
      <c r="A1505" s="225" t="s">
        <v>2140</v>
      </c>
      <c r="B1505" s="219" t="s">
        <v>17738</v>
      </c>
      <c r="C1505" s="219" t="s">
        <v>5046</v>
      </c>
      <c r="D1505" s="219" t="s">
        <v>5047</v>
      </c>
      <c r="E1505" s="219" t="s">
        <v>5048</v>
      </c>
      <c r="F1505" s="219" t="s">
        <v>11623</v>
      </c>
      <c r="G1505" s="219" t="s">
        <v>5049</v>
      </c>
      <c r="H1505" s="219" t="s">
        <v>5050</v>
      </c>
      <c r="I1505" s="219" t="s">
        <v>5050</v>
      </c>
      <c r="J1505" s="219" t="s">
        <v>5051</v>
      </c>
      <c r="K1505" s="219" t="s">
        <v>377</v>
      </c>
      <c r="L1505" s="223" t="s">
        <v>837</v>
      </c>
      <c r="M1505" s="219" t="s">
        <v>838</v>
      </c>
      <c r="N1505" s="219" t="s">
        <v>5052</v>
      </c>
      <c r="O1505" s="219" t="s">
        <v>3814</v>
      </c>
      <c r="P1505" s="219" t="s">
        <v>5053</v>
      </c>
      <c r="Q1505" s="219" t="s">
        <v>5570</v>
      </c>
      <c r="R1505" s="219" t="s">
        <v>12955</v>
      </c>
      <c r="S1505" s="219" t="s">
        <v>5015</v>
      </c>
      <c r="T1505" s="223" t="s">
        <v>20570</v>
      </c>
      <c r="U1505" s="225" t="s">
        <v>179</v>
      </c>
      <c r="V1505" s="219" t="s">
        <v>20571</v>
      </c>
      <c r="W1505" s="219" t="s">
        <v>12955</v>
      </c>
      <c r="X1505" s="230" t="s">
        <v>20572</v>
      </c>
      <c r="Y1505" s="220" t="s">
        <v>63</v>
      </c>
      <c r="Z1505" s="220" t="s">
        <v>5054</v>
      </c>
      <c r="AA1505" s="220" t="s">
        <v>16899</v>
      </c>
      <c r="AB1505" s="228" t="s">
        <v>1933</v>
      </c>
      <c r="AC1505" s="220" t="s">
        <v>5015</v>
      </c>
      <c r="AD1505" s="220" t="s">
        <v>47</v>
      </c>
      <c r="AE1505" s="220" t="s">
        <v>5015</v>
      </c>
      <c r="AF1505" s="228" t="s">
        <v>3928</v>
      </c>
      <c r="AG1505" s="225" t="s">
        <v>377</v>
      </c>
      <c r="AH1505" s="228" t="s">
        <v>37</v>
      </c>
      <c r="AI1505" s="225" t="s">
        <v>5015</v>
      </c>
      <c r="AJ1505" s="316" t="s">
        <v>14713</v>
      </c>
      <c r="AK1505" s="316" t="s">
        <v>14714</v>
      </c>
      <c r="AL1505" s="221">
        <v>31444</v>
      </c>
      <c r="AM1505" s="221" t="s">
        <v>12605</v>
      </c>
      <c r="AN1505" s="225" t="s">
        <v>9406</v>
      </c>
      <c r="AO1505" s="225"/>
      <c r="AP1505" s="225" t="s">
        <v>12955</v>
      </c>
    </row>
    <row r="1506" spans="1:42" ht="15" customHeight="1">
      <c r="A1506" s="225" t="s">
        <v>2140</v>
      </c>
      <c r="B1506" s="219" t="s">
        <v>17738</v>
      </c>
      <c r="C1506" s="219" t="s">
        <v>5073</v>
      </c>
      <c r="D1506" s="219" t="s">
        <v>5074</v>
      </c>
      <c r="E1506" s="219" t="s">
        <v>5075</v>
      </c>
      <c r="F1506" s="219" t="s">
        <v>11627</v>
      </c>
      <c r="G1506" s="219" t="s">
        <v>5076</v>
      </c>
      <c r="H1506" s="219" t="s">
        <v>5050</v>
      </c>
      <c r="I1506" s="219" t="s">
        <v>5050</v>
      </c>
      <c r="J1506" s="219" t="s">
        <v>5077</v>
      </c>
      <c r="K1506" s="219" t="s">
        <v>377</v>
      </c>
      <c r="L1506" s="223" t="s">
        <v>837</v>
      </c>
      <c r="M1506" s="219" t="s">
        <v>838</v>
      </c>
      <c r="N1506" s="219" t="s">
        <v>5078</v>
      </c>
      <c r="O1506" s="219" t="s">
        <v>840</v>
      </c>
      <c r="P1506" s="219" t="s">
        <v>841</v>
      </c>
      <c r="Q1506" s="219" t="s">
        <v>55</v>
      </c>
      <c r="R1506" s="219" t="s">
        <v>12955</v>
      </c>
      <c r="S1506" s="219" t="s">
        <v>5015</v>
      </c>
      <c r="T1506" s="223" t="s">
        <v>20573</v>
      </c>
      <c r="U1506" s="225" t="s">
        <v>9080</v>
      </c>
      <c r="V1506" s="219" t="s">
        <v>20574</v>
      </c>
      <c r="W1506" s="219" t="s">
        <v>5079</v>
      </c>
      <c r="X1506" s="230" t="s">
        <v>124</v>
      </c>
      <c r="Y1506" s="220" t="s">
        <v>63</v>
      </c>
      <c r="Z1506" s="220" t="s">
        <v>5080</v>
      </c>
      <c r="AA1506" s="220" t="s">
        <v>16900</v>
      </c>
      <c r="AB1506" s="228" t="s">
        <v>1933</v>
      </c>
      <c r="AC1506" s="220" t="s">
        <v>5015</v>
      </c>
      <c r="AD1506" s="220" t="s">
        <v>47</v>
      </c>
      <c r="AE1506" s="220" t="s">
        <v>5015</v>
      </c>
      <c r="AF1506" s="228" t="s">
        <v>3928</v>
      </c>
      <c r="AG1506" s="225" t="s">
        <v>377</v>
      </c>
      <c r="AH1506" s="228" t="s">
        <v>37</v>
      </c>
      <c r="AI1506" s="225" t="s">
        <v>5015</v>
      </c>
      <c r="AJ1506" s="316" t="s">
        <v>14695</v>
      </c>
      <c r="AK1506" s="316" t="s">
        <v>14696</v>
      </c>
      <c r="AL1506" s="221">
        <v>29526</v>
      </c>
      <c r="AM1506" s="221" t="s">
        <v>12605</v>
      </c>
      <c r="AN1506" s="225" t="s">
        <v>9406</v>
      </c>
      <c r="AO1506" s="225"/>
      <c r="AP1506" s="225" t="s">
        <v>12955</v>
      </c>
    </row>
    <row r="1507" spans="1:42" ht="15" customHeight="1">
      <c r="A1507" s="225" t="s">
        <v>2140</v>
      </c>
      <c r="B1507" s="219" t="s">
        <v>17738</v>
      </c>
      <c r="C1507" s="219" t="s">
        <v>831</v>
      </c>
      <c r="D1507" s="219" t="s">
        <v>832</v>
      </c>
      <c r="E1507" s="219" t="s">
        <v>833</v>
      </c>
      <c r="F1507" s="219" t="s">
        <v>11119</v>
      </c>
      <c r="G1507" s="219" t="s">
        <v>834</v>
      </c>
      <c r="H1507" s="219" t="s">
        <v>835</v>
      </c>
      <c r="I1507" s="219" t="s">
        <v>835</v>
      </c>
      <c r="J1507" s="219" t="s">
        <v>836</v>
      </c>
      <c r="K1507" s="219" t="s">
        <v>705</v>
      </c>
      <c r="L1507" s="223" t="s">
        <v>837</v>
      </c>
      <c r="M1507" s="219" t="s">
        <v>838</v>
      </c>
      <c r="N1507" s="219" t="s">
        <v>839</v>
      </c>
      <c r="O1507" s="219" t="s">
        <v>840</v>
      </c>
      <c r="P1507" s="219" t="s">
        <v>841</v>
      </c>
      <c r="Q1507" s="219" t="s">
        <v>13127</v>
      </c>
      <c r="R1507" s="219" t="s">
        <v>12955</v>
      </c>
      <c r="S1507" s="219" t="s">
        <v>804</v>
      </c>
      <c r="T1507" s="223" t="s">
        <v>18602</v>
      </c>
      <c r="U1507" s="225" t="s">
        <v>43</v>
      </c>
      <c r="V1507" s="219" t="s">
        <v>123</v>
      </c>
      <c r="W1507" s="219" t="s">
        <v>12955</v>
      </c>
      <c r="X1507" s="230" t="s">
        <v>124</v>
      </c>
      <c r="Y1507" s="220" t="s">
        <v>63</v>
      </c>
      <c r="Z1507" s="220" t="s">
        <v>805</v>
      </c>
      <c r="AA1507" s="220" t="s">
        <v>15783</v>
      </c>
      <c r="AB1507" s="228" t="s">
        <v>806</v>
      </c>
      <c r="AC1507" s="220" t="s">
        <v>804</v>
      </c>
      <c r="AD1507" s="220" t="s">
        <v>47</v>
      </c>
      <c r="AE1507" s="220" t="s">
        <v>804</v>
      </c>
      <c r="AF1507" s="228" t="s">
        <v>519</v>
      </c>
      <c r="AG1507" s="225" t="s">
        <v>710</v>
      </c>
      <c r="AH1507" s="228" t="s">
        <v>290</v>
      </c>
      <c r="AI1507" s="225" t="s">
        <v>804</v>
      </c>
      <c r="AJ1507" s="316" t="s">
        <v>13665</v>
      </c>
      <c r="AK1507" s="316" t="s">
        <v>13666</v>
      </c>
      <c r="AL1507" s="221">
        <v>37396</v>
      </c>
      <c r="AM1507" s="221" t="s">
        <v>12605</v>
      </c>
      <c r="AN1507" s="225" t="s">
        <v>9406</v>
      </c>
      <c r="AO1507" s="225"/>
      <c r="AP1507" s="225" t="s">
        <v>12955</v>
      </c>
    </row>
    <row r="1508" spans="1:42" ht="15" customHeight="1">
      <c r="A1508" s="225" t="s">
        <v>480</v>
      </c>
      <c r="B1508" s="219" t="s">
        <v>17737</v>
      </c>
      <c r="C1508" s="219" t="s">
        <v>5892</v>
      </c>
      <c r="D1508" s="219" t="s">
        <v>5893</v>
      </c>
      <c r="E1508" s="219" t="s">
        <v>5754</v>
      </c>
      <c r="F1508" s="219" t="s">
        <v>5613</v>
      </c>
      <c r="G1508" s="219" t="s">
        <v>5894</v>
      </c>
      <c r="H1508" s="219" t="s">
        <v>5895</v>
      </c>
      <c r="I1508" s="219" t="s">
        <v>5895</v>
      </c>
      <c r="J1508" s="219" t="s">
        <v>5896</v>
      </c>
      <c r="K1508" s="219" t="s">
        <v>5571</v>
      </c>
      <c r="L1508" s="223" t="s">
        <v>837</v>
      </c>
      <c r="M1508" s="219" t="s">
        <v>838</v>
      </c>
      <c r="N1508" s="219" t="s">
        <v>20575</v>
      </c>
      <c r="O1508" s="219" t="s">
        <v>840</v>
      </c>
      <c r="P1508" s="219" t="s">
        <v>841</v>
      </c>
      <c r="Q1508" s="219" t="s">
        <v>12955</v>
      </c>
      <c r="R1508" s="219" t="s">
        <v>12955</v>
      </c>
      <c r="S1508" s="219" t="s">
        <v>12441</v>
      </c>
      <c r="T1508" s="223" t="s">
        <v>20576</v>
      </c>
      <c r="U1508" s="225" t="s">
        <v>179</v>
      </c>
      <c r="V1508" s="219" t="s">
        <v>20577</v>
      </c>
      <c r="W1508" s="219" t="s">
        <v>5897</v>
      </c>
      <c r="X1508" s="230" t="s">
        <v>20578</v>
      </c>
      <c r="Y1508" s="220" t="s">
        <v>63</v>
      </c>
      <c r="Z1508" s="220" t="s">
        <v>480</v>
      </c>
      <c r="AA1508" s="220" t="s">
        <v>16401</v>
      </c>
      <c r="AB1508" s="228" t="s">
        <v>2931</v>
      </c>
      <c r="AC1508" s="220" t="s">
        <v>5571</v>
      </c>
      <c r="AD1508" s="220" t="s">
        <v>47</v>
      </c>
      <c r="AE1508" s="220" t="s">
        <v>5898</v>
      </c>
      <c r="AF1508" s="228" t="s">
        <v>5399</v>
      </c>
      <c r="AG1508" s="225" t="s">
        <v>5571</v>
      </c>
      <c r="AH1508" s="228" t="s">
        <v>290</v>
      </c>
      <c r="AI1508" s="225" t="s">
        <v>5571</v>
      </c>
      <c r="AJ1508" s="316" t="s">
        <v>14848</v>
      </c>
      <c r="AK1508" s="316" t="s">
        <v>17197</v>
      </c>
      <c r="AL1508" s="221">
        <v>21459</v>
      </c>
      <c r="AM1508" s="221" t="s">
        <v>12605</v>
      </c>
      <c r="AN1508" s="225" t="s">
        <v>9406</v>
      </c>
      <c r="AO1508" s="316"/>
      <c r="AP1508" s="225" t="s">
        <v>12955</v>
      </c>
    </row>
    <row r="1509" spans="1:42" ht="15" customHeight="1">
      <c r="A1509" s="225" t="s">
        <v>480</v>
      </c>
      <c r="B1509" s="219" t="s">
        <v>33</v>
      </c>
      <c r="C1509" s="219" t="s">
        <v>2446</v>
      </c>
      <c r="D1509" s="219" t="s">
        <v>2447</v>
      </c>
      <c r="E1509" s="219" t="s">
        <v>2313</v>
      </c>
      <c r="F1509" s="219" t="s">
        <v>11284</v>
      </c>
      <c r="G1509" s="219" t="s">
        <v>2448</v>
      </c>
      <c r="H1509" s="219" t="s">
        <v>2449</v>
      </c>
      <c r="I1509" s="219" t="s">
        <v>2449</v>
      </c>
      <c r="J1509" s="219" t="s">
        <v>2450</v>
      </c>
      <c r="K1509" s="219" t="s">
        <v>2109</v>
      </c>
      <c r="L1509" s="223" t="s">
        <v>837</v>
      </c>
      <c r="M1509" s="219" t="s">
        <v>838</v>
      </c>
      <c r="N1509" s="219" t="s">
        <v>2451</v>
      </c>
      <c r="O1509" s="219" t="s">
        <v>840</v>
      </c>
      <c r="P1509" s="219" t="s">
        <v>841</v>
      </c>
      <c r="Q1509" s="219" t="s">
        <v>12663</v>
      </c>
      <c r="R1509" s="219" t="s">
        <v>12955</v>
      </c>
      <c r="S1509" s="219" t="s">
        <v>12364</v>
      </c>
      <c r="T1509" s="223" t="s">
        <v>20579</v>
      </c>
      <c r="U1509" s="225" t="s">
        <v>43</v>
      </c>
      <c r="V1509" s="219" t="s">
        <v>974</v>
      </c>
      <c r="W1509" s="219" t="s">
        <v>2452</v>
      </c>
      <c r="X1509" s="230" t="s">
        <v>124</v>
      </c>
      <c r="Y1509" s="220" t="s">
        <v>63</v>
      </c>
      <c r="Z1509" s="220" t="s">
        <v>2453</v>
      </c>
      <c r="AA1509" s="220" t="s">
        <v>15987</v>
      </c>
      <c r="AB1509" s="228" t="s">
        <v>984</v>
      </c>
      <c r="AC1509" s="220" t="s">
        <v>2275</v>
      </c>
      <c r="AD1509" s="220" t="s">
        <v>47</v>
      </c>
      <c r="AE1509" s="220" t="s">
        <v>2277</v>
      </c>
      <c r="AF1509" s="228" t="s">
        <v>2108</v>
      </c>
      <c r="AG1509" s="225" t="s">
        <v>2109</v>
      </c>
      <c r="AH1509" s="228" t="s">
        <v>783</v>
      </c>
      <c r="AI1509" s="225" t="s">
        <v>2275</v>
      </c>
      <c r="AJ1509" s="316" t="s">
        <v>14080</v>
      </c>
      <c r="AK1509" s="316" t="s">
        <v>14081</v>
      </c>
      <c r="AL1509" s="221">
        <v>23648</v>
      </c>
      <c r="AM1509" s="221" t="s">
        <v>12605</v>
      </c>
      <c r="AN1509" s="225" t="s">
        <v>9406</v>
      </c>
      <c r="AO1509" s="225"/>
      <c r="AP1509" s="225" t="s">
        <v>12955</v>
      </c>
    </row>
    <row r="1510" spans="1:42" ht="15" customHeight="1">
      <c r="A1510" s="225" t="s">
        <v>17731</v>
      </c>
      <c r="B1510" s="219" t="s">
        <v>33</v>
      </c>
      <c r="C1510" s="219" t="s">
        <v>6759</v>
      </c>
      <c r="D1510" s="219" t="s">
        <v>6760</v>
      </c>
      <c r="E1510" s="219" t="s">
        <v>6761</v>
      </c>
      <c r="F1510" s="219" t="s">
        <v>11871</v>
      </c>
      <c r="G1510" s="219" t="s">
        <v>6762</v>
      </c>
      <c r="H1510" s="219" t="s">
        <v>6763</v>
      </c>
      <c r="I1510" s="219" t="s">
        <v>6763</v>
      </c>
      <c r="J1510" s="219" t="s">
        <v>6764</v>
      </c>
      <c r="K1510" s="219" t="s">
        <v>266</v>
      </c>
      <c r="L1510" s="223" t="s">
        <v>837</v>
      </c>
      <c r="M1510" s="219" t="s">
        <v>838</v>
      </c>
      <c r="N1510" s="219" t="s">
        <v>20580</v>
      </c>
      <c r="O1510" s="219" t="s">
        <v>840</v>
      </c>
      <c r="P1510" s="219" t="s">
        <v>841</v>
      </c>
      <c r="Q1510" s="219" t="s">
        <v>6061</v>
      </c>
      <c r="R1510" s="219" t="s">
        <v>20581</v>
      </c>
      <c r="S1510" s="219" t="s">
        <v>20582</v>
      </c>
      <c r="T1510" s="223" t="s">
        <v>20583</v>
      </c>
      <c r="U1510" s="225" t="s">
        <v>179</v>
      </c>
      <c r="V1510" s="219" t="s">
        <v>6765</v>
      </c>
      <c r="W1510" s="219" t="s">
        <v>12955</v>
      </c>
      <c r="X1510" s="230" t="s">
        <v>124</v>
      </c>
      <c r="Y1510" s="220" t="s">
        <v>640</v>
      </c>
      <c r="Z1510" s="220" t="s">
        <v>6766</v>
      </c>
      <c r="AA1510" s="220" t="s">
        <v>16572</v>
      </c>
      <c r="AB1510" s="228" t="s">
        <v>938</v>
      </c>
      <c r="AC1510" s="220" t="s">
        <v>6758</v>
      </c>
      <c r="AD1510" s="220" t="s">
        <v>47</v>
      </c>
      <c r="AE1510" s="220" t="s">
        <v>6740</v>
      </c>
      <c r="AF1510" s="228" t="s">
        <v>265</v>
      </c>
      <c r="AG1510" s="225" t="s">
        <v>266</v>
      </c>
      <c r="AH1510" s="228" t="s">
        <v>413</v>
      </c>
      <c r="AI1510" s="225" t="s">
        <v>6740</v>
      </c>
      <c r="AJ1510" s="316" t="s">
        <v>15143</v>
      </c>
      <c r="AK1510" s="316" t="s">
        <v>15144</v>
      </c>
      <c r="AL1510" s="221">
        <v>32387</v>
      </c>
      <c r="AM1510" s="221" t="s">
        <v>12605</v>
      </c>
      <c r="AN1510" s="225" t="s">
        <v>9406</v>
      </c>
      <c r="AO1510" s="225"/>
      <c r="AP1510" s="225" t="s">
        <v>12955</v>
      </c>
    </row>
    <row r="1511" spans="1:42" ht="15" customHeight="1">
      <c r="A1511" s="225" t="s">
        <v>17732</v>
      </c>
      <c r="B1511" s="219" t="s">
        <v>17737</v>
      </c>
      <c r="C1511" s="219" t="s">
        <v>7746</v>
      </c>
      <c r="D1511" s="219" t="s">
        <v>7747</v>
      </c>
      <c r="E1511" s="219" t="s">
        <v>7748</v>
      </c>
      <c r="F1511" s="219" t="s">
        <v>12026</v>
      </c>
      <c r="G1511" s="219" t="s">
        <v>7749</v>
      </c>
      <c r="H1511" s="219" t="s">
        <v>7750</v>
      </c>
      <c r="I1511" s="219" t="s">
        <v>7750</v>
      </c>
      <c r="J1511" s="219" t="s">
        <v>7751</v>
      </c>
      <c r="K1511" s="219" t="s">
        <v>7752</v>
      </c>
      <c r="L1511" s="223" t="s">
        <v>837</v>
      </c>
      <c r="M1511" s="219" t="s">
        <v>838</v>
      </c>
      <c r="N1511" s="219" t="s">
        <v>20584</v>
      </c>
      <c r="O1511" s="219" t="s">
        <v>840</v>
      </c>
      <c r="P1511" s="219" t="s">
        <v>841</v>
      </c>
      <c r="Q1511" s="219" t="s">
        <v>281</v>
      </c>
      <c r="R1511" s="219" t="s">
        <v>10979</v>
      </c>
      <c r="S1511" s="219" t="s">
        <v>4623</v>
      </c>
      <c r="T1511" s="223" t="s">
        <v>20585</v>
      </c>
      <c r="U1511" s="219" t="s">
        <v>62</v>
      </c>
      <c r="V1511" s="219" t="s">
        <v>5695</v>
      </c>
      <c r="W1511" s="219" t="s">
        <v>12955</v>
      </c>
      <c r="X1511" s="230" t="s">
        <v>124</v>
      </c>
      <c r="Y1511" s="220" t="s">
        <v>63</v>
      </c>
      <c r="Z1511" s="220" t="s">
        <v>7753</v>
      </c>
      <c r="AA1511" s="220" t="s">
        <v>16901</v>
      </c>
      <c r="AB1511" s="220" t="s">
        <v>7754</v>
      </c>
      <c r="AC1511" s="220" t="s">
        <v>4623</v>
      </c>
      <c r="AD1511" s="220" t="s">
        <v>47</v>
      </c>
      <c r="AE1511" s="220" t="s">
        <v>4623</v>
      </c>
      <c r="AF1511" s="219" t="s">
        <v>7603</v>
      </c>
      <c r="AG1511" s="220" t="s">
        <v>9850</v>
      </c>
      <c r="AH1511" s="219" t="s">
        <v>225</v>
      </c>
      <c r="AI1511" s="220" t="s">
        <v>4623</v>
      </c>
      <c r="AJ1511" s="316" t="s">
        <v>15395</v>
      </c>
      <c r="AK1511" s="316" t="s">
        <v>17132</v>
      </c>
      <c r="AL1511" s="221">
        <v>25646</v>
      </c>
      <c r="AM1511" s="221" t="s">
        <v>12605</v>
      </c>
      <c r="AN1511" s="225" t="s">
        <v>9406</v>
      </c>
      <c r="AO1511" s="316"/>
      <c r="AP1511" s="225" t="s">
        <v>12955</v>
      </c>
    </row>
    <row r="1512" spans="1:42" ht="15" customHeight="1">
      <c r="A1512" s="225" t="s">
        <v>17732</v>
      </c>
      <c r="B1512" s="219" t="s">
        <v>17736</v>
      </c>
      <c r="C1512" s="219" t="s">
        <v>8435</v>
      </c>
      <c r="D1512" s="219" t="s">
        <v>8436</v>
      </c>
      <c r="E1512" s="219" t="s">
        <v>8437</v>
      </c>
      <c r="F1512" s="219" t="s">
        <v>12140</v>
      </c>
      <c r="G1512" s="219" t="s">
        <v>8438</v>
      </c>
      <c r="H1512" s="219" t="s">
        <v>8439</v>
      </c>
      <c r="I1512" s="219" t="s">
        <v>8439</v>
      </c>
      <c r="J1512" s="219" t="s">
        <v>13064</v>
      </c>
      <c r="K1512" s="219" t="s">
        <v>8440</v>
      </c>
      <c r="L1512" s="223" t="s">
        <v>837</v>
      </c>
      <c r="M1512" s="219" t="s">
        <v>838</v>
      </c>
      <c r="N1512" s="219" t="s">
        <v>8441</v>
      </c>
      <c r="O1512" s="219" t="s">
        <v>840</v>
      </c>
      <c r="P1512" s="219" t="s">
        <v>841</v>
      </c>
      <c r="Q1512" s="219" t="s">
        <v>12955</v>
      </c>
      <c r="R1512" s="219" t="s">
        <v>12955</v>
      </c>
      <c r="S1512" s="219" t="s">
        <v>12476</v>
      </c>
      <c r="T1512" s="223" t="s">
        <v>20586</v>
      </c>
      <c r="U1512" s="219" t="s">
        <v>179</v>
      </c>
      <c r="V1512" s="219" t="s">
        <v>13030</v>
      </c>
      <c r="W1512" s="219" t="s">
        <v>8442</v>
      </c>
      <c r="X1512" s="230" t="s">
        <v>20587</v>
      </c>
      <c r="Y1512" s="220" t="s">
        <v>63</v>
      </c>
      <c r="Z1512" s="220" t="s">
        <v>64</v>
      </c>
      <c r="AA1512" s="220" t="s">
        <v>16839</v>
      </c>
      <c r="AB1512" s="220" t="s">
        <v>1544</v>
      </c>
      <c r="AC1512" s="220" t="s">
        <v>8443</v>
      </c>
      <c r="AD1512" s="220" t="s">
        <v>47</v>
      </c>
      <c r="AE1512" s="220" t="s">
        <v>8443</v>
      </c>
      <c r="AF1512" s="219" t="s">
        <v>7760</v>
      </c>
      <c r="AG1512" s="220" t="s">
        <v>8440</v>
      </c>
      <c r="AH1512" s="219" t="s">
        <v>37</v>
      </c>
      <c r="AI1512" s="220" t="s">
        <v>8443</v>
      </c>
      <c r="AJ1512" s="316" t="s">
        <v>15503</v>
      </c>
      <c r="AK1512" s="316" t="s">
        <v>17050</v>
      </c>
      <c r="AL1512" s="221">
        <v>38595</v>
      </c>
      <c r="AM1512" s="221" t="s">
        <v>12605</v>
      </c>
      <c r="AN1512" s="225" t="s">
        <v>9406</v>
      </c>
      <c r="AO1512" s="225"/>
      <c r="AP1512" s="225" t="s">
        <v>12955</v>
      </c>
    </row>
    <row r="1513" spans="1:42" ht="15" customHeight="1">
      <c r="A1513" s="225" t="s">
        <v>480</v>
      </c>
      <c r="B1513" s="219" t="s">
        <v>17736</v>
      </c>
      <c r="C1513" s="219" t="s">
        <v>9018</v>
      </c>
      <c r="D1513" s="219" t="s">
        <v>9019</v>
      </c>
      <c r="E1513" s="219" t="s">
        <v>9020</v>
      </c>
      <c r="F1513" s="219" t="s">
        <v>12233</v>
      </c>
      <c r="G1513" s="219" t="s">
        <v>9021</v>
      </c>
      <c r="H1513" s="219" t="s">
        <v>9022</v>
      </c>
      <c r="I1513" s="219" t="s">
        <v>9022</v>
      </c>
      <c r="J1513" s="219" t="s">
        <v>9023</v>
      </c>
      <c r="K1513" s="219" t="s">
        <v>8817</v>
      </c>
      <c r="L1513" s="223" t="s">
        <v>837</v>
      </c>
      <c r="M1513" s="219" t="s">
        <v>838</v>
      </c>
      <c r="N1513" s="219" t="s">
        <v>9024</v>
      </c>
      <c r="O1513" s="219" t="s">
        <v>281</v>
      </c>
      <c r="P1513" s="219" t="s">
        <v>1480</v>
      </c>
      <c r="Q1513" s="219" t="s">
        <v>160</v>
      </c>
      <c r="R1513" s="219" t="s">
        <v>10983</v>
      </c>
      <c r="S1513" s="219" t="s">
        <v>12485</v>
      </c>
      <c r="T1513" s="223" t="s">
        <v>20588</v>
      </c>
      <c r="U1513" s="219" t="s">
        <v>62</v>
      </c>
      <c r="V1513" s="219" t="s">
        <v>9025</v>
      </c>
      <c r="W1513" s="219" t="s">
        <v>12955</v>
      </c>
      <c r="X1513" s="230" t="s">
        <v>124</v>
      </c>
      <c r="Y1513" s="220" t="s">
        <v>63</v>
      </c>
      <c r="Z1513" s="220" t="s">
        <v>9007</v>
      </c>
      <c r="AA1513" s="220" t="s">
        <v>9008</v>
      </c>
      <c r="AB1513" s="220" t="s">
        <v>134</v>
      </c>
      <c r="AC1513" s="220" t="s">
        <v>8818</v>
      </c>
      <c r="AD1513" s="220" t="s">
        <v>47</v>
      </c>
      <c r="AE1513" s="220" t="s">
        <v>8818</v>
      </c>
      <c r="AF1513" s="219" t="s">
        <v>1803</v>
      </c>
      <c r="AG1513" s="220" t="s">
        <v>8820</v>
      </c>
      <c r="AH1513" s="219" t="s">
        <v>117</v>
      </c>
      <c r="AI1513" s="220" t="s">
        <v>8818</v>
      </c>
      <c r="AJ1513" s="316" t="s">
        <v>15638</v>
      </c>
      <c r="AK1513" s="316" t="s">
        <v>17636</v>
      </c>
      <c r="AL1513" s="221">
        <v>23547</v>
      </c>
      <c r="AM1513" s="221" t="s">
        <v>12605</v>
      </c>
      <c r="AN1513" s="225" t="s">
        <v>9406</v>
      </c>
      <c r="AO1513" s="225"/>
      <c r="AP1513" s="225" t="s">
        <v>12955</v>
      </c>
    </row>
    <row r="1514" spans="1:42" ht="15" customHeight="1">
      <c r="A1514" s="225" t="s">
        <v>480</v>
      </c>
      <c r="B1514" s="219" t="s">
        <v>17737</v>
      </c>
      <c r="C1514" s="219" t="s">
        <v>9302</v>
      </c>
      <c r="D1514" s="219" t="s">
        <v>9303</v>
      </c>
      <c r="E1514" s="219" t="s">
        <v>9304</v>
      </c>
      <c r="F1514" s="219" t="s">
        <v>12277</v>
      </c>
      <c r="G1514" s="219" t="s">
        <v>9305</v>
      </c>
      <c r="H1514" s="219" t="s">
        <v>9306</v>
      </c>
      <c r="I1514" s="219" t="s">
        <v>9306</v>
      </c>
      <c r="J1514" s="219" t="s">
        <v>9307</v>
      </c>
      <c r="K1514" s="219" t="s">
        <v>9071</v>
      </c>
      <c r="L1514" s="223" t="s">
        <v>837</v>
      </c>
      <c r="M1514" s="219" t="s">
        <v>838</v>
      </c>
      <c r="N1514" s="219" t="s">
        <v>20589</v>
      </c>
      <c r="O1514" s="219" t="s">
        <v>281</v>
      </c>
      <c r="P1514" s="219" t="s">
        <v>1480</v>
      </c>
      <c r="Q1514" s="219" t="s">
        <v>12931</v>
      </c>
      <c r="R1514" s="219" t="s">
        <v>10990</v>
      </c>
      <c r="S1514" s="219" t="s">
        <v>20590</v>
      </c>
      <c r="T1514" s="223" t="s">
        <v>20591</v>
      </c>
      <c r="U1514" s="219" t="s">
        <v>9080</v>
      </c>
      <c r="V1514" s="219" t="s">
        <v>20592</v>
      </c>
      <c r="W1514" s="219" t="s">
        <v>12955</v>
      </c>
      <c r="X1514" s="230" t="s">
        <v>17866</v>
      </c>
      <c r="Y1514" s="220" t="s">
        <v>63</v>
      </c>
      <c r="Z1514" s="220" t="s">
        <v>9161</v>
      </c>
      <c r="AA1514" s="220" t="s">
        <v>9162</v>
      </c>
      <c r="AB1514" s="220" t="s">
        <v>920</v>
      </c>
      <c r="AC1514" s="220" t="s">
        <v>1244</v>
      </c>
      <c r="AD1514" s="220" t="s">
        <v>47</v>
      </c>
      <c r="AE1514" s="220" t="s">
        <v>1244</v>
      </c>
      <c r="AF1514" s="219" t="s">
        <v>1803</v>
      </c>
      <c r="AG1514" s="220" t="s">
        <v>8820</v>
      </c>
      <c r="AH1514" s="219" t="s">
        <v>519</v>
      </c>
      <c r="AI1514" s="220" t="s">
        <v>1244</v>
      </c>
      <c r="AJ1514" s="316" t="s">
        <v>15664</v>
      </c>
      <c r="AK1514" s="316" t="s">
        <v>17663</v>
      </c>
      <c r="AL1514" s="221">
        <v>21002</v>
      </c>
      <c r="AM1514" s="221" t="s">
        <v>12605</v>
      </c>
      <c r="AN1514" s="225" t="s">
        <v>9406</v>
      </c>
      <c r="AO1514" s="225"/>
      <c r="AP1514" s="225" t="s">
        <v>12955</v>
      </c>
    </row>
    <row r="1515" spans="1:42" ht="15" customHeight="1">
      <c r="A1515" s="225" t="s">
        <v>17731</v>
      </c>
      <c r="B1515" s="219" t="s">
        <v>33</v>
      </c>
      <c r="C1515" s="219" t="s">
        <v>3422</v>
      </c>
      <c r="D1515" s="219" t="s">
        <v>3423</v>
      </c>
      <c r="E1515" s="219" t="s">
        <v>3424</v>
      </c>
      <c r="F1515" s="219" t="s">
        <v>11383</v>
      </c>
      <c r="G1515" s="219" t="s">
        <v>3425</v>
      </c>
      <c r="H1515" s="219" t="s">
        <v>3426</v>
      </c>
      <c r="I1515" s="219" t="s">
        <v>3426</v>
      </c>
      <c r="J1515" s="219" t="s">
        <v>3427</v>
      </c>
      <c r="K1515" s="219" t="s">
        <v>2807</v>
      </c>
      <c r="L1515" s="223" t="s">
        <v>837</v>
      </c>
      <c r="M1515" s="219" t="s">
        <v>838</v>
      </c>
      <c r="N1515" s="219" t="s">
        <v>20593</v>
      </c>
      <c r="O1515" s="219" t="s">
        <v>281</v>
      </c>
      <c r="P1515" s="219" t="s">
        <v>1480</v>
      </c>
      <c r="Q1515" s="219" t="s">
        <v>12955</v>
      </c>
      <c r="R1515" s="219" t="s">
        <v>12955</v>
      </c>
      <c r="S1515" s="219" t="s">
        <v>12403</v>
      </c>
      <c r="T1515" s="223" t="s">
        <v>20594</v>
      </c>
      <c r="U1515" s="225" t="s">
        <v>179</v>
      </c>
      <c r="V1515" s="219" t="s">
        <v>20568</v>
      </c>
      <c r="W1515" s="219" t="s">
        <v>3428</v>
      </c>
      <c r="X1515" s="230" t="s">
        <v>20595</v>
      </c>
      <c r="Y1515" s="220" t="s">
        <v>44</v>
      </c>
      <c r="Z1515" s="220" t="s">
        <v>3421</v>
      </c>
      <c r="AA1515" s="220" t="s">
        <v>16107</v>
      </c>
      <c r="AB1515" s="228" t="s">
        <v>1933</v>
      </c>
      <c r="AC1515" s="220" t="s">
        <v>2809</v>
      </c>
      <c r="AD1515" s="220" t="s">
        <v>47</v>
      </c>
      <c r="AE1515" s="220" t="s">
        <v>2809</v>
      </c>
      <c r="AF1515" s="228" t="s">
        <v>281</v>
      </c>
      <c r="AG1515" s="225" t="s">
        <v>2807</v>
      </c>
      <c r="AH1515" s="228" t="s">
        <v>2639</v>
      </c>
      <c r="AI1515" s="225" t="s">
        <v>2811</v>
      </c>
      <c r="AJ1515" s="316" t="s">
        <v>14313</v>
      </c>
      <c r="AK1515" s="316" t="s">
        <v>14314</v>
      </c>
      <c r="AL1515" s="221">
        <v>24685</v>
      </c>
      <c r="AM1515" s="221" t="s">
        <v>12605</v>
      </c>
      <c r="AN1515" s="225" t="s">
        <v>9406</v>
      </c>
      <c r="AO1515" s="225"/>
      <c r="AP1515" s="225" t="s">
        <v>12955</v>
      </c>
    </row>
    <row r="1516" spans="1:42" ht="15" customHeight="1">
      <c r="A1516" s="225" t="s">
        <v>2140</v>
      </c>
      <c r="B1516" s="219" t="s">
        <v>17738</v>
      </c>
      <c r="C1516" s="219" t="s">
        <v>5353</v>
      </c>
      <c r="D1516" s="219" t="s">
        <v>5354</v>
      </c>
      <c r="E1516" s="219" t="s">
        <v>5208</v>
      </c>
      <c r="F1516" s="219" t="s">
        <v>11666</v>
      </c>
      <c r="G1516" s="219" t="s">
        <v>5355</v>
      </c>
      <c r="H1516" s="219" t="s">
        <v>5356</v>
      </c>
      <c r="I1516" s="219" t="s">
        <v>5356</v>
      </c>
      <c r="J1516" s="219" t="s">
        <v>5357</v>
      </c>
      <c r="K1516" s="219" t="s">
        <v>377</v>
      </c>
      <c r="L1516" s="223" t="s">
        <v>837</v>
      </c>
      <c r="M1516" s="219" t="s">
        <v>838</v>
      </c>
      <c r="N1516" s="219" t="s">
        <v>5358</v>
      </c>
      <c r="O1516" s="219" t="s">
        <v>281</v>
      </c>
      <c r="P1516" s="219" t="s">
        <v>1480</v>
      </c>
      <c r="Q1516" s="219" t="s">
        <v>5912</v>
      </c>
      <c r="R1516" s="219" t="s">
        <v>10975</v>
      </c>
      <c r="S1516" s="219" t="s">
        <v>5015</v>
      </c>
      <c r="T1516" s="223" t="s">
        <v>20596</v>
      </c>
      <c r="U1516" s="225" t="s">
        <v>62</v>
      </c>
      <c r="V1516" s="219" t="s">
        <v>5359</v>
      </c>
      <c r="W1516" s="219" t="s">
        <v>12955</v>
      </c>
      <c r="X1516" s="230" t="s">
        <v>124</v>
      </c>
      <c r="Y1516" s="220" t="s">
        <v>63</v>
      </c>
      <c r="Z1516" s="220" t="s">
        <v>2914</v>
      </c>
      <c r="AA1516" s="220" t="s">
        <v>16374</v>
      </c>
      <c r="AB1516" s="228" t="s">
        <v>1933</v>
      </c>
      <c r="AC1516" s="220" t="s">
        <v>5015</v>
      </c>
      <c r="AD1516" s="220" t="s">
        <v>47</v>
      </c>
      <c r="AE1516" s="220" t="s">
        <v>5015</v>
      </c>
      <c r="AF1516" s="228" t="s">
        <v>3928</v>
      </c>
      <c r="AG1516" s="225" t="s">
        <v>377</v>
      </c>
      <c r="AH1516" s="228" t="s">
        <v>37</v>
      </c>
      <c r="AI1516" s="225" t="s">
        <v>5015</v>
      </c>
      <c r="AJ1516" s="316" t="s">
        <v>14811</v>
      </c>
      <c r="AK1516" s="316" t="s">
        <v>14812</v>
      </c>
      <c r="AL1516" s="221">
        <v>26334</v>
      </c>
      <c r="AM1516" s="221" t="s">
        <v>12605</v>
      </c>
      <c r="AN1516" s="225" t="s">
        <v>9406</v>
      </c>
      <c r="AO1516" s="225"/>
      <c r="AP1516" s="225" t="s">
        <v>12955</v>
      </c>
    </row>
    <row r="1517" spans="1:42" ht="15" customHeight="1">
      <c r="A1517" s="225" t="s">
        <v>480</v>
      </c>
      <c r="B1517" s="219" t="s">
        <v>17736</v>
      </c>
      <c r="C1517" s="219" t="s">
        <v>9026</v>
      </c>
      <c r="D1517" s="219" t="s">
        <v>9027</v>
      </c>
      <c r="E1517" s="219" t="s">
        <v>9028</v>
      </c>
      <c r="F1517" s="219" t="s">
        <v>12234</v>
      </c>
      <c r="G1517" s="219" t="s">
        <v>9029</v>
      </c>
      <c r="H1517" s="219" t="s">
        <v>9030</v>
      </c>
      <c r="I1517" s="219" t="s">
        <v>9030</v>
      </c>
      <c r="J1517" s="219" t="s">
        <v>9031</v>
      </c>
      <c r="K1517" s="219" t="s">
        <v>8817</v>
      </c>
      <c r="L1517" s="223" t="s">
        <v>837</v>
      </c>
      <c r="M1517" s="219" t="s">
        <v>838</v>
      </c>
      <c r="N1517" s="219" t="s">
        <v>20597</v>
      </c>
      <c r="O1517" s="219" t="s">
        <v>5364</v>
      </c>
      <c r="P1517" s="219" t="s">
        <v>5365</v>
      </c>
      <c r="Q1517" s="219" t="s">
        <v>12955</v>
      </c>
      <c r="R1517" s="219" t="s">
        <v>12955</v>
      </c>
      <c r="S1517" s="219" t="s">
        <v>8846</v>
      </c>
      <c r="T1517" s="223" t="s">
        <v>20598</v>
      </c>
      <c r="U1517" s="219" t="s">
        <v>62</v>
      </c>
      <c r="V1517" s="219" t="s">
        <v>8890</v>
      </c>
      <c r="W1517" s="219" t="s">
        <v>12955</v>
      </c>
      <c r="X1517" s="230" t="s">
        <v>12498</v>
      </c>
      <c r="Y1517" s="220" t="s">
        <v>63</v>
      </c>
      <c r="Z1517" s="220" t="s">
        <v>8846</v>
      </c>
      <c r="AA1517" s="220" t="s">
        <v>8847</v>
      </c>
      <c r="AB1517" s="220" t="s">
        <v>144</v>
      </c>
      <c r="AC1517" s="220" t="s">
        <v>8848</v>
      </c>
      <c r="AD1517" s="220" t="s">
        <v>47</v>
      </c>
      <c r="AE1517" s="220" t="s">
        <v>8848</v>
      </c>
      <c r="AF1517" s="219" t="s">
        <v>1803</v>
      </c>
      <c r="AG1517" s="220" t="s">
        <v>8820</v>
      </c>
      <c r="AH1517" s="219" t="s">
        <v>37</v>
      </c>
      <c r="AI1517" s="220" t="s">
        <v>8848</v>
      </c>
      <c r="AJ1517" s="316" t="s">
        <v>15620</v>
      </c>
      <c r="AK1517" s="316" t="s">
        <v>17628</v>
      </c>
      <c r="AL1517" s="221">
        <v>29738</v>
      </c>
      <c r="AM1517" s="221" t="s">
        <v>12605</v>
      </c>
      <c r="AN1517" s="225" t="s">
        <v>9406</v>
      </c>
      <c r="AO1517" s="225"/>
      <c r="AP1517" s="225" t="s">
        <v>12955</v>
      </c>
    </row>
    <row r="1518" spans="1:42" ht="15" customHeight="1">
      <c r="A1518" s="225" t="s">
        <v>480</v>
      </c>
      <c r="B1518" s="219" t="s">
        <v>17736</v>
      </c>
      <c r="C1518" s="219" t="s">
        <v>9038</v>
      </c>
      <c r="D1518" s="219" t="s">
        <v>9039</v>
      </c>
      <c r="E1518" s="219" t="s">
        <v>9040</v>
      </c>
      <c r="F1518" s="219" t="s">
        <v>12236</v>
      </c>
      <c r="G1518" s="219" t="s">
        <v>9041</v>
      </c>
      <c r="H1518" s="219" t="s">
        <v>9030</v>
      </c>
      <c r="I1518" s="219" t="s">
        <v>9030</v>
      </c>
      <c r="J1518" s="219" t="s">
        <v>9031</v>
      </c>
      <c r="K1518" s="219" t="s">
        <v>8817</v>
      </c>
      <c r="L1518" s="223" t="s">
        <v>837</v>
      </c>
      <c r="M1518" s="219" t="s">
        <v>838</v>
      </c>
      <c r="N1518" s="219" t="s">
        <v>20599</v>
      </c>
      <c r="O1518" s="219" t="s">
        <v>3725</v>
      </c>
      <c r="P1518" s="219" t="s">
        <v>4353</v>
      </c>
      <c r="Q1518" s="219" t="s">
        <v>12955</v>
      </c>
      <c r="R1518" s="219" t="s">
        <v>10984</v>
      </c>
      <c r="S1518" s="219" t="s">
        <v>8846</v>
      </c>
      <c r="T1518" s="223" t="s">
        <v>20600</v>
      </c>
      <c r="U1518" s="219" t="s">
        <v>62</v>
      </c>
      <c r="V1518" s="219" t="s">
        <v>8895</v>
      </c>
      <c r="W1518" s="219" t="s">
        <v>12955</v>
      </c>
      <c r="X1518" s="230" t="s">
        <v>124</v>
      </c>
      <c r="Y1518" s="220" t="s">
        <v>63</v>
      </c>
      <c r="Z1518" s="220" t="s">
        <v>8846</v>
      </c>
      <c r="AA1518" s="220" t="s">
        <v>8847</v>
      </c>
      <c r="AB1518" s="220" t="s">
        <v>144</v>
      </c>
      <c r="AC1518" s="220" t="s">
        <v>8848</v>
      </c>
      <c r="AD1518" s="220" t="s">
        <v>47</v>
      </c>
      <c r="AE1518" s="220" t="s">
        <v>8848</v>
      </c>
      <c r="AF1518" s="219" t="s">
        <v>1803</v>
      </c>
      <c r="AG1518" s="220" t="s">
        <v>8820</v>
      </c>
      <c r="AH1518" s="219" t="s">
        <v>37</v>
      </c>
      <c r="AI1518" s="220" t="s">
        <v>8848</v>
      </c>
      <c r="AJ1518" s="316" t="s">
        <v>15622</v>
      </c>
      <c r="AK1518" s="316" t="s">
        <v>17630</v>
      </c>
      <c r="AL1518" s="221">
        <v>29738</v>
      </c>
      <c r="AM1518" s="221" t="s">
        <v>12605</v>
      </c>
      <c r="AN1518" s="225" t="s">
        <v>9406</v>
      </c>
      <c r="AO1518" s="225"/>
      <c r="AP1518" s="225" t="s">
        <v>12955</v>
      </c>
    </row>
    <row r="1519" spans="1:42" ht="15" customHeight="1">
      <c r="A1519" s="225" t="s">
        <v>480</v>
      </c>
      <c r="B1519" s="219" t="s">
        <v>17736</v>
      </c>
      <c r="C1519" s="219" t="s">
        <v>9032</v>
      </c>
      <c r="D1519" s="219" t="s">
        <v>9033</v>
      </c>
      <c r="E1519" s="219" t="s">
        <v>9034</v>
      </c>
      <c r="F1519" s="219" t="s">
        <v>12235</v>
      </c>
      <c r="G1519" s="219" t="s">
        <v>9035</v>
      </c>
      <c r="H1519" s="219" t="s">
        <v>9030</v>
      </c>
      <c r="I1519" s="219" t="s">
        <v>9030</v>
      </c>
      <c r="J1519" s="219" t="s">
        <v>9031</v>
      </c>
      <c r="K1519" s="219" t="s">
        <v>8817</v>
      </c>
      <c r="L1519" s="223" t="s">
        <v>837</v>
      </c>
      <c r="M1519" s="219" t="s">
        <v>838</v>
      </c>
      <c r="N1519" s="219" t="s">
        <v>20601</v>
      </c>
      <c r="O1519" s="219" t="s">
        <v>9036</v>
      </c>
      <c r="P1519" s="219" t="s">
        <v>9037</v>
      </c>
      <c r="Q1519" s="219" t="s">
        <v>12955</v>
      </c>
      <c r="R1519" s="219" t="s">
        <v>10984</v>
      </c>
      <c r="S1519" s="219" t="s">
        <v>8846</v>
      </c>
      <c r="T1519" s="223" t="s">
        <v>20600</v>
      </c>
      <c r="U1519" s="219" t="s">
        <v>62</v>
      </c>
      <c r="V1519" s="219" t="s">
        <v>8895</v>
      </c>
      <c r="W1519" s="219" t="s">
        <v>12955</v>
      </c>
      <c r="X1519" s="230" t="s">
        <v>124</v>
      </c>
      <c r="Y1519" s="220" t="s">
        <v>63</v>
      </c>
      <c r="Z1519" s="220" t="s">
        <v>8846</v>
      </c>
      <c r="AA1519" s="220" t="s">
        <v>8847</v>
      </c>
      <c r="AB1519" s="220" t="s">
        <v>144</v>
      </c>
      <c r="AC1519" s="220" t="s">
        <v>8848</v>
      </c>
      <c r="AD1519" s="220" t="s">
        <v>47</v>
      </c>
      <c r="AE1519" s="220" t="s">
        <v>8848</v>
      </c>
      <c r="AF1519" s="219" t="s">
        <v>1803</v>
      </c>
      <c r="AG1519" s="220" t="s">
        <v>8820</v>
      </c>
      <c r="AH1519" s="219" t="s">
        <v>37</v>
      </c>
      <c r="AI1519" s="220" t="s">
        <v>8848</v>
      </c>
      <c r="AJ1519" s="316" t="s">
        <v>15621</v>
      </c>
      <c r="AK1519" s="316" t="s">
        <v>17631</v>
      </c>
      <c r="AL1519" s="221">
        <v>29738</v>
      </c>
      <c r="AM1519" s="221" t="s">
        <v>12605</v>
      </c>
      <c r="AN1519" s="225" t="s">
        <v>9406</v>
      </c>
      <c r="AO1519" s="225"/>
      <c r="AP1519" s="225" t="s">
        <v>12955</v>
      </c>
    </row>
    <row r="1520" spans="1:42" ht="15" customHeight="1">
      <c r="A1520" s="225" t="s">
        <v>480</v>
      </c>
      <c r="B1520" s="219" t="s">
        <v>17737</v>
      </c>
      <c r="C1520" s="219" t="s">
        <v>9042</v>
      </c>
      <c r="D1520" s="219" t="s">
        <v>17721</v>
      </c>
      <c r="E1520" s="219" t="s">
        <v>9043</v>
      </c>
      <c r="F1520" s="219" t="s">
        <v>12706</v>
      </c>
      <c r="G1520" s="219" t="s">
        <v>9044</v>
      </c>
      <c r="H1520" s="219" t="s">
        <v>4351</v>
      </c>
      <c r="I1520" s="219" t="s">
        <v>4351</v>
      </c>
      <c r="J1520" s="219" t="s">
        <v>4352</v>
      </c>
      <c r="K1520" s="219" t="s">
        <v>4072</v>
      </c>
      <c r="L1520" s="223" t="s">
        <v>837</v>
      </c>
      <c r="M1520" s="219" t="s">
        <v>838</v>
      </c>
      <c r="N1520" s="219" t="s">
        <v>20602</v>
      </c>
      <c r="O1520" s="219" t="s">
        <v>5364</v>
      </c>
      <c r="P1520" s="219" t="s">
        <v>5365</v>
      </c>
      <c r="Q1520" s="219" t="s">
        <v>12955</v>
      </c>
      <c r="R1520" s="219" t="s">
        <v>12955</v>
      </c>
      <c r="S1520" s="219" t="s">
        <v>20603</v>
      </c>
      <c r="T1520" s="223" t="s">
        <v>20604</v>
      </c>
      <c r="U1520" s="225" t="s">
        <v>179</v>
      </c>
      <c r="V1520" s="219" t="s">
        <v>9045</v>
      </c>
      <c r="W1520" s="219" t="s">
        <v>12955</v>
      </c>
      <c r="X1520" s="230" t="s">
        <v>124</v>
      </c>
      <c r="Y1520" s="220" t="s">
        <v>63</v>
      </c>
      <c r="Z1520" s="220" t="s">
        <v>1791</v>
      </c>
      <c r="AA1520" s="220" t="s">
        <v>9046</v>
      </c>
      <c r="AB1520" s="228" t="s">
        <v>1245</v>
      </c>
      <c r="AC1520" s="220" t="s">
        <v>918</v>
      </c>
      <c r="AD1520" s="220" t="s">
        <v>47</v>
      </c>
      <c r="AE1520" s="220" t="s">
        <v>918</v>
      </c>
      <c r="AF1520" s="228" t="s">
        <v>1803</v>
      </c>
      <c r="AG1520" s="225" t="s">
        <v>8820</v>
      </c>
      <c r="AH1520" s="228" t="s">
        <v>3725</v>
      </c>
      <c r="AI1520" s="225" t="s">
        <v>918</v>
      </c>
      <c r="AJ1520" s="316" t="s">
        <v>14463</v>
      </c>
      <c r="AK1520" s="316" t="s">
        <v>17653</v>
      </c>
      <c r="AL1520" s="221">
        <v>30011</v>
      </c>
      <c r="AM1520" s="221" t="s">
        <v>12605</v>
      </c>
      <c r="AN1520" s="225" t="s">
        <v>9406</v>
      </c>
      <c r="AO1520" s="225"/>
      <c r="AP1520" s="225" t="s">
        <v>12955</v>
      </c>
    </row>
    <row r="1521" spans="1:42" ht="15" customHeight="1">
      <c r="A1521" s="225" t="s">
        <v>480</v>
      </c>
      <c r="B1521" s="219" t="s">
        <v>17736</v>
      </c>
      <c r="C1521" s="219" t="s">
        <v>4347</v>
      </c>
      <c r="D1521" s="219" t="s">
        <v>4348</v>
      </c>
      <c r="E1521" s="219" t="s">
        <v>4349</v>
      </c>
      <c r="F1521" s="219" t="s">
        <v>4318</v>
      </c>
      <c r="G1521" s="219" t="s">
        <v>4350</v>
      </c>
      <c r="H1521" s="219" t="s">
        <v>4351</v>
      </c>
      <c r="I1521" s="219" t="s">
        <v>4351</v>
      </c>
      <c r="J1521" s="219" t="s">
        <v>4352</v>
      </c>
      <c r="K1521" s="219" t="s">
        <v>4072</v>
      </c>
      <c r="L1521" s="223" t="s">
        <v>837</v>
      </c>
      <c r="M1521" s="219" t="s">
        <v>838</v>
      </c>
      <c r="N1521" s="219" t="s">
        <v>20605</v>
      </c>
      <c r="O1521" s="219" t="s">
        <v>3725</v>
      </c>
      <c r="P1521" s="219" t="s">
        <v>4353</v>
      </c>
      <c r="Q1521" s="219" t="s">
        <v>12955</v>
      </c>
      <c r="R1521" s="219" t="s">
        <v>12955</v>
      </c>
      <c r="S1521" s="219" t="s">
        <v>20606</v>
      </c>
      <c r="T1521" s="223" t="s">
        <v>20607</v>
      </c>
      <c r="U1521" s="225" t="s">
        <v>62</v>
      </c>
      <c r="V1521" s="219" t="s">
        <v>20606</v>
      </c>
      <c r="W1521" s="219" t="s">
        <v>4354</v>
      </c>
      <c r="X1521" s="230" t="s">
        <v>9456</v>
      </c>
      <c r="Y1521" s="220" t="s">
        <v>63</v>
      </c>
      <c r="Z1521" s="220" t="s">
        <v>4355</v>
      </c>
      <c r="AA1521" s="220" t="s">
        <v>16902</v>
      </c>
      <c r="AB1521" s="228" t="s">
        <v>4160</v>
      </c>
      <c r="AC1521" s="220" t="s">
        <v>4234</v>
      </c>
      <c r="AD1521" s="220" t="s">
        <v>47</v>
      </c>
      <c r="AE1521" s="220" t="s">
        <v>4234</v>
      </c>
      <c r="AF1521" s="228" t="s">
        <v>3725</v>
      </c>
      <c r="AG1521" s="225" t="s">
        <v>3731</v>
      </c>
      <c r="AH1521" s="228" t="s">
        <v>2490</v>
      </c>
      <c r="AI1521" s="225" t="s">
        <v>4161</v>
      </c>
      <c r="AJ1521" s="316" t="s">
        <v>14462</v>
      </c>
      <c r="AK1521" s="316" t="s">
        <v>17372</v>
      </c>
      <c r="AL1521" s="221">
        <v>35947</v>
      </c>
      <c r="AM1521" s="221" t="s">
        <v>12605</v>
      </c>
      <c r="AN1521" s="225" t="s">
        <v>9406</v>
      </c>
      <c r="AO1521" s="316"/>
      <c r="AP1521" s="225" t="s">
        <v>12955</v>
      </c>
    </row>
    <row r="1522" spans="1:42" ht="15" customHeight="1">
      <c r="A1522" s="225" t="s">
        <v>480</v>
      </c>
      <c r="B1522" s="219" t="s">
        <v>17736</v>
      </c>
      <c r="C1522" s="219" t="s">
        <v>9042</v>
      </c>
      <c r="D1522" s="219" t="s">
        <v>17721</v>
      </c>
      <c r="E1522" s="219" t="s">
        <v>9043</v>
      </c>
      <c r="F1522" s="219" t="s">
        <v>12706</v>
      </c>
      <c r="G1522" s="219" t="s">
        <v>16923</v>
      </c>
      <c r="H1522" s="219" t="s">
        <v>4351</v>
      </c>
      <c r="I1522" s="219" t="s">
        <v>4351</v>
      </c>
      <c r="J1522" s="219" t="s">
        <v>4352</v>
      </c>
      <c r="K1522" s="219" t="s">
        <v>4072</v>
      </c>
      <c r="L1522" s="223" t="s">
        <v>837</v>
      </c>
      <c r="M1522" s="219" t="s">
        <v>838</v>
      </c>
      <c r="N1522" s="219" t="s">
        <v>20602</v>
      </c>
      <c r="O1522" s="219" t="s">
        <v>5364</v>
      </c>
      <c r="P1522" s="219" t="s">
        <v>5365</v>
      </c>
      <c r="Q1522" s="219" t="s">
        <v>12955</v>
      </c>
      <c r="R1522" s="219" t="s">
        <v>12955</v>
      </c>
      <c r="S1522" s="219" t="s">
        <v>20603</v>
      </c>
      <c r="T1522" s="223" t="s">
        <v>20604</v>
      </c>
      <c r="U1522" s="225" t="s">
        <v>179</v>
      </c>
      <c r="V1522" s="219" t="s">
        <v>9045</v>
      </c>
      <c r="W1522" s="219" t="s">
        <v>12955</v>
      </c>
      <c r="X1522" s="230" t="s">
        <v>124</v>
      </c>
      <c r="Y1522" s="220" t="s">
        <v>63</v>
      </c>
      <c r="Z1522" s="220" t="s">
        <v>1791</v>
      </c>
      <c r="AA1522" s="220" t="s">
        <v>9046</v>
      </c>
      <c r="AB1522" s="228" t="s">
        <v>1245</v>
      </c>
      <c r="AC1522" s="220" t="s">
        <v>918</v>
      </c>
      <c r="AD1522" s="220" t="s">
        <v>47</v>
      </c>
      <c r="AE1522" s="220" t="s">
        <v>918</v>
      </c>
      <c r="AF1522" s="228" t="s">
        <v>1803</v>
      </c>
      <c r="AG1522" s="225" t="s">
        <v>8820</v>
      </c>
      <c r="AH1522" s="228" t="s">
        <v>3725</v>
      </c>
      <c r="AI1522" s="225" t="s">
        <v>918</v>
      </c>
      <c r="AJ1522" s="316" t="s">
        <v>14463</v>
      </c>
      <c r="AK1522" s="316" t="s">
        <v>17653</v>
      </c>
      <c r="AL1522" s="221">
        <v>30011</v>
      </c>
      <c r="AM1522" s="221" t="s">
        <v>12605</v>
      </c>
      <c r="AN1522" s="225" t="s">
        <v>9412</v>
      </c>
      <c r="AO1522" s="227">
        <v>43466</v>
      </c>
      <c r="AP1522" s="225" t="s">
        <v>12955</v>
      </c>
    </row>
    <row r="1523" spans="1:42" ht="15" customHeight="1">
      <c r="A1523" s="225" t="s">
        <v>480</v>
      </c>
      <c r="B1523" s="219" t="s">
        <v>17737</v>
      </c>
      <c r="C1523" s="219" t="s">
        <v>5899</v>
      </c>
      <c r="D1523" s="219" t="s">
        <v>5900</v>
      </c>
      <c r="E1523" s="219" t="s">
        <v>5901</v>
      </c>
      <c r="F1523" s="219" t="s">
        <v>11744</v>
      </c>
      <c r="G1523" s="219" t="s">
        <v>5902</v>
      </c>
      <c r="H1523" s="219" t="s">
        <v>5903</v>
      </c>
      <c r="I1523" s="219" t="s">
        <v>5903</v>
      </c>
      <c r="J1523" s="219" t="s">
        <v>5904</v>
      </c>
      <c r="K1523" s="219" t="s">
        <v>5571</v>
      </c>
      <c r="L1523" s="223" t="s">
        <v>837</v>
      </c>
      <c r="M1523" s="219" t="s">
        <v>838</v>
      </c>
      <c r="N1523" s="219" t="s">
        <v>20608</v>
      </c>
      <c r="O1523" s="219" t="s">
        <v>3725</v>
      </c>
      <c r="P1523" s="219" t="s">
        <v>4353</v>
      </c>
      <c r="Q1523" s="219" t="s">
        <v>12955</v>
      </c>
      <c r="R1523" s="219" t="s">
        <v>12955</v>
      </c>
      <c r="S1523" s="219" t="s">
        <v>12441</v>
      </c>
      <c r="T1523" s="223" t="s">
        <v>20609</v>
      </c>
      <c r="U1523" s="225" t="s">
        <v>5905</v>
      </c>
      <c r="V1523" s="219" t="s">
        <v>20610</v>
      </c>
      <c r="W1523" s="219" t="s">
        <v>20611</v>
      </c>
      <c r="X1523" s="230" t="s">
        <v>124</v>
      </c>
      <c r="Y1523" s="220" t="s">
        <v>63</v>
      </c>
      <c r="Z1523" s="220" t="s">
        <v>5906</v>
      </c>
      <c r="AA1523" s="220" t="s">
        <v>16903</v>
      </c>
      <c r="AB1523" s="228" t="s">
        <v>2931</v>
      </c>
      <c r="AC1523" s="220" t="s">
        <v>5571</v>
      </c>
      <c r="AD1523" s="220" t="s">
        <v>47</v>
      </c>
      <c r="AE1523" s="220" t="s">
        <v>5573</v>
      </c>
      <c r="AF1523" s="228" t="s">
        <v>5399</v>
      </c>
      <c r="AG1523" s="225" t="s">
        <v>5571</v>
      </c>
      <c r="AH1523" s="228" t="s">
        <v>290</v>
      </c>
      <c r="AI1523" s="225" t="s">
        <v>5571</v>
      </c>
      <c r="AJ1523" s="316" t="s">
        <v>14858</v>
      </c>
      <c r="AK1523" s="316" t="s">
        <v>17202</v>
      </c>
      <c r="AL1523" s="221">
        <v>32466</v>
      </c>
      <c r="AM1523" s="221" t="s">
        <v>12605</v>
      </c>
      <c r="AN1523" s="225" t="s">
        <v>9406</v>
      </c>
      <c r="AO1523" s="316"/>
      <c r="AP1523" s="225" t="s">
        <v>12955</v>
      </c>
    </row>
    <row r="1524" spans="1:42" ht="15" customHeight="1">
      <c r="A1524" s="225" t="s">
        <v>2140</v>
      </c>
      <c r="B1524" s="219" t="s">
        <v>17738</v>
      </c>
      <c r="C1524" s="219" t="s">
        <v>5360</v>
      </c>
      <c r="D1524" s="219" t="s">
        <v>5361</v>
      </c>
      <c r="E1524" s="219" t="s">
        <v>5362</v>
      </c>
      <c r="F1524" s="219" t="s">
        <v>11667</v>
      </c>
      <c r="G1524" s="219" t="s">
        <v>5363</v>
      </c>
      <c r="H1524" s="219" t="s">
        <v>5012</v>
      </c>
      <c r="I1524" s="219" t="s">
        <v>5012</v>
      </c>
      <c r="J1524" s="219" t="s">
        <v>5013</v>
      </c>
      <c r="K1524" s="219" t="s">
        <v>377</v>
      </c>
      <c r="L1524" s="223" t="s">
        <v>837</v>
      </c>
      <c r="M1524" s="219" t="s">
        <v>838</v>
      </c>
      <c r="N1524" s="219" t="s">
        <v>20612</v>
      </c>
      <c r="O1524" s="219" t="s">
        <v>5364</v>
      </c>
      <c r="P1524" s="219" t="s">
        <v>5365</v>
      </c>
      <c r="Q1524" s="219" t="s">
        <v>12663</v>
      </c>
      <c r="R1524" s="219" t="s">
        <v>12955</v>
      </c>
      <c r="S1524" s="219" t="s">
        <v>5015</v>
      </c>
      <c r="T1524" s="223" t="s">
        <v>20613</v>
      </c>
      <c r="U1524" s="225" t="s">
        <v>62</v>
      </c>
      <c r="V1524" s="219" t="s">
        <v>5366</v>
      </c>
      <c r="W1524" s="219" t="s">
        <v>12955</v>
      </c>
      <c r="X1524" s="230" t="s">
        <v>124</v>
      </c>
      <c r="Y1524" s="220" t="s">
        <v>63</v>
      </c>
      <c r="Z1524" s="220" t="s">
        <v>2914</v>
      </c>
      <c r="AA1524" s="220" t="s">
        <v>16374</v>
      </c>
      <c r="AB1524" s="228" t="s">
        <v>1933</v>
      </c>
      <c r="AC1524" s="220" t="s">
        <v>5015</v>
      </c>
      <c r="AD1524" s="220" t="s">
        <v>47</v>
      </c>
      <c r="AE1524" s="220" t="s">
        <v>5015</v>
      </c>
      <c r="AF1524" s="228" t="s">
        <v>3928</v>
      </c>
      <c r="AG1524" s="225" t="s">
        <v>377</v>
      </c>
      <c r="AH1524" s="228" t="s">
        <v>37</v>
      </c>
      <c r="AI1524" s="225" t="s">
        <v>5015</v>
      </c>
      <c r="AJ1524" s="316" t="s">
        <v>14813</v>
      </c>
      <c r="AK1524" s="316" t="s">
        <v>14814</v>
      </c>
      <c r="AL1524" s="221">
        <v>30803</v>
      </c>
      <c r="AM1524" s="221" t="s">
        <v>12605</v>
      </c>
      <c r="AN1524" s="225" t="s">
        <v>9406</v>
      </c>
      <c r="AO1524" s="225"/>
      <c r="AP1524" s="225" t="s">
        <v>12955</v>
      </c>
    </row>
    <row r="1525" spans="1:42" ht="15" customHeight="1">
      <c r="A1525" s="225" t="s">
        <v>2140</v>
      </c>
      <c r="B1525" s="219" t="s">
        <v>17738</v>
      </c>
      <c r="C1525" s="219" t="s">
        <v>5007</v>
      </c>
      <c r="D1525" s="219" t="s">
        <v>5008</v>
      </c>
      <c r="E1525" s="219" t="s">
        <v>5009</v>
      </c>
      <c r="F1525" s="219" t="s">
        <v>5010</v>
      </c>
      <c r="G1525" s="219" t="s">
        <v>5011</v>
      </c>
      <c r="H1525" s="219" t="s">
        <v>5012</v>
      </c>
      <c r="I1525" s="219" t="s">
        <v>5012</v>
      </c>
      <c r="J1525" s="219" t="s">
        <v>5013</v>
      </c>
      <c r="K1525" s="219" t="s">
        <v>377</v>
      </c>
      <c r="L1525" s="223" t="s">
        <v>837</v>
      </c>
      <c r="M1525" s="219" t="s">
        <v>838</v>
      </c>
      <c r="N1525" s="219" t="s">
        <v>5014</v>
      </c>
      <c r="O1525" s="219" t="s">
        <v>3725</v>
      </c>
      <c r="P1525" s="219" t="s">
        <v>4353</v>
      </c>
      <c r="Q1525" s="219" t="s">
        <v>5399</v>
      </c>
      <c r="R1525" s="219" t="s">
        <v>12955</v>
      </c>
      <c r="S1525" s="219" t="s">
        <v>5015</v>
      </c>
      <c r="T1525" s="223" t="s">
        <v>20614</v>
      </c>
      <c r="U1525" s="225" t="s">
        <v>62</v>
      </c>
      <c r="V1525" s="219" t="s">
        <v>20615</v>
      </c>
      <c r="W1525" s="219" t="s">
        <v>5016</v>
      </c>
      <c r="X1525" s="230" t="s">
        <v>124</v>
      </c>
      <c r="Y1525" s="220" t="s">
        <v>63</v>
      </c>
      <c r="Z1525" s="220" t="s">
        <v>5017</v>
      </c>
      <c r="AA1525" s="220" t="s">
        <v>5394</v>
      </c>
      <c r="AB1525" s="228" t="s">
        <v>1933</v>
      </c>
      <c r="AC1525" s="220" t="s">
        <v>5015</v>
      </c>
      <c r="AD1525" s="220" t="s">
        <v>47</v>
      </c>
      <c r="AE1525" s="220" t="s">
        <v>5015</v>
      </c>
      <c r="AF1525" s="228" t="s">
        <v>3928</v>
      </c>
      <c r="AG1525" s="225" t="s">
        <v>377</v>
      </c>
      <c r="AH1525" s="228" t="s">
        <v>37</v>
      </c>
      <c r="AI1525" s="225" t="s">
        <v>5015</v>
      </c>
      <c r="AJ1525" s="316" t="s">
        <v>14701</v>
      </c>
      <c r="AK1525" s="316" t="s">
        <v>14702</v>
      </c>
      <c r="AL1525" s="221">
        <v>19299</v>
      </c>
      <c r="AM1525" s="221" t="s">
        <v>12605</v>
      </c>
      <c r="AN1525" s="225" t="s">
        <v>9406</v>
      </c>
      <c r="AO1525" s="225"/>
      <c r="AP1525" s="225" t="s">
        <v>12955</v>
      </c>
    </row>
    <row r="1526" spans="1:42" ht="15" customHeight="1">
      <c r="A1526" s="225" t="s">
        <v>480</v>
      </c>
      <c r="B1526" s="219" t="s">
        <v>17737</v>
      </c>
      <c r="C1526" s="219" t="s">
        <v>9308</v>
      </c>
      <c r="D1526" s="219" t="s">
        <v>9309</v>
      </c>
      <c r="E1526" s="219" t="s">
        <v>9310</v>
      </c>
      <c r="F1526" s="219" t="s">
        <v>12278</v>
      </c>
      <c r="G1526" s="219" t="s">
        <v>9311</v>
      </c>
      <c r="H1526" s="219" t="s">
        <v>9312</v>
      </c>
      <c r="I1526" s="219" t="s">
        <v>9312</v>
      </c>
      <c r="J1526" s="219" t="s">
        <v>9313</v>
      </c>
      <c r="K1526" s="219" t="s">
        <v>9071</v>
      </c>
      <c r="L1526" s="223" t="s">
        <v>837</v>
      </c>
      <c r="M1526" s="219" t="s">
        <v>838</v>
      </c>
      <c r="N1526" s="219" t="s">
        <v>20616</v>
      </c>
      <c r="O1526" s="219" t="s">
        <v>2490</v>
      </c>
      <c r="P1526" s="219" t="s">
        <v>3419</v>
      </c>
      <c r="Q1526" s="219" t="s">
        <v>12955</v>
      </c>
      <c r="R1526" s="219" t="s">
        <v>12955</v>
      </c>
      <c r="S1526" s="219" t="s">
        <v>12491</v>
      </c>
      <c r="T1526" s="223" t="s">
        <v>20565</v>
      </c>
      <c r="U1526" s="219" t="s">
        <v>62</v>
      </c>
      <c r="V1526" s="219" t="s">
        <v>918</v>
      </c>
      <c r="W1526" s="219" t="s">
        <v>12955</v>
      </c>
      <c r="X1526" s="230" t="s">
        <v>18753</v>
      </c>
      <c r="Y1526" s="220" t="s">
        <v>63</v>
      </c>
      <c r="Z1526" s="220" t="s">
        <v>9094</v>
      </c>
      <c r="AA1526" s="220" t="s">
        <v>9095</v>
      </c>
      <c r="AB1526" s="220" t="s">
        <v>1245</v>
      </c>
      <c r="AC1526" s="220" t="s">
        <v>918</v>
      </c>
      <c r="AD1526" s="220" t="s">
        <v>47</v>
      </c>
      <c r="AE1526" s="220" t="s">
        <v>918</v>
      </c>
      <c r="AF1526" s="219" t="s">
        <v>1803</v>
      </c>
      <c r="AG1526" s="220" t="s">
        <v>8820</v>
      </c>
      <c r="AH1526" s="219" t="s">
        <v>3725</v>
      </c>
      <c r="AI1526" s="220" t="s">
        <v>918</v>
      </c>
      <c r="AJ1526" s="316" t="s">
        <v>15668</v>
      </c>
      <c r="AK1526" s="316" t="s">
        <v>17644</v>
      </c>
      <c r="AL1526" s="221">
        <v>33701</v>
      </c>
      <c r="AM1526" s="221" t="s">
        <v>12605</v>
      </c>
      <c r="AN1526" s="225" t="s">
        <v>9406</v>
      </c>
      <c r="AO1526" s="225"/>
      <c r="AP1526" s="225" t="s">
        <v>12955</v>
      </c>
    </row>
    <row r="1527" spans="1:42" ht="15" customHeight="1">
      <c r="A1527" s="225" t="s">
        <v>17731</v>
      </c>
      <c r="B1527" s="219" t="s">
        <v>33</v>
      </c>
      <c r="C1527" s="219" t="s">
        <v>3413</v>
      </c>
      <c r="D1527" s="219" t="s">
        <v>3414</v>
      </c>
      <c r="E1527" s="219" t="s">
        <v>3415</v>
      </c>
      <c r="F1527" s="219" t="s">
        <v>11382</v>
      </c>
      <c r="G1527" s="219" t="s">
        <v>3416</v>
      </c>
      <c r="H1527" s="219" t="s">
        <v>3417</v>
      </c>
      <c r="I1527" s="219" t="s">
        <v>3417</v>
      </c>
      <c r="J1527" s="219" t="s">
        <v>3418</v>
      </c>
      <c r="K1527" s="219" t="s">
        <v>2807</v>
      </c>
      <c r="L1527" s="223" t="s">
        <v>837</v>
      </c>
      <c r="M1527" s="219" t="s">
        <v>838</v>
      </c>
      <c r="N1527" s="219" t="s">
        <v>20617</v>
      </c>
      <c r="O1527" s="219" t="s">
        <v>2490</v>
      </c>
      <c r="P1527" s="219" t="s">
        <v>3419</v>
      </c>
      <c r="Q1527" s="219" t="s">
        <v>12955</v>
      </c>
      <c r="R1527" s="219" t="s">
        <v>12955</v>
      </c>
      <c r="S1527" s="219" t="s">
        <v>12403</v>
      </c>
      <c r="T1527" s="223" t="s">
        <v>20618</v>
      </c>
      <c r="U1527" s="225" t="s">
        <v>179</v>
      </c>
      <c r="V1527" s="219" t="s">
        <v>3420</v>
      </c>
      <c r="W1527" s="219" t="s">
        <v>12955</v>
      </c>
      <c r="X1527" s="230" t="s">
        <v>20619</v>
      </c>
      <c r="Y1527" s="220" t="s">
        <v>44</v>
      </c>
      <c r="Z1527" s="220" t="s">
        <v>3421</v>
      </c>
      <c r="AA1527" s="220" t="s">
        <v>16107</v>
      </c>
      <c r="AB1527" s="228" t="s">
        <v>1933</v>
      </c>
      <c r="AC1527" s="220" t="s">
        <v>2809</v>
      </c>
      <c r="AD1527" s="220" t="s">
        <v>47</v>
      </c>
      <c r="AE1527" s="220" t="s">
        <v>2809</v>
      </c>
      <c r="AF1527" s="228" t="s">
        <v>281</v>
      </c>
      <c r="AG1527" s="225" t="s">
        <v>2807</v>
      </c>
      <c r="AH1527" s="228" t="s">
        <v>2639</v>
      </c>
      <c r="AI1527" s="225" t="s">
        <v>2811</v>
      </c>
      <c r="AJ1527" s="316" t="s">
        <v>14311</v>
      </c>
      <c r="AK1527" s="316" t="s">
        <v>14312</v>
      </c>
      <c r="AL1527" s="221">
        <v>22706</v>
      </c>
      <c r="AM1527" s="221" t="s">
        <v>12605</v>
      </c>
      <c r="AN1527" s="225" t="s">
        <v>9406</v>
      </c>
      <c r="AO1527" s="225"/>
      <c r="AP1527" s="225" t="s">
        <v>12955</v>
      </c>
    </row>
    <row r="1528" spans="1:42" ht="15" customHeight="1">
      <c r="A1528" s="225" t="s">
        <v>480</v>
      </c>
      <c r="B1528" s="219" t="s">
        <v>17737</v>
      </c>
      <c r="C1528" s="219" t="s">
        <v>9314</v>
      </c>
      <c r="D1528" s="219" t="s">
        <v>9315</v>
      </c>
      <c r="E1528" s="219" t="s">
        <v>9316</v>
      </c>
      <c r="F1528" s="219" t="s">
        <v>12279</v>
      </c>
      <c r="G1528" s="219" t="s">
        <v>9317</v>
      </c>
      <c r="H1528" s="219" t="s">
        <v>9318</v>
      </c>
      <c r="I1528" s="219" t="s">
        <v>9318</v>
      </c>
      <c r="J1528" s="219" t="s">
        <v>9319</v>
      </c>
      <c r="K1528" s="219" t="s">
        <v>9071</v>
      </c>
      <c r="L1528" s="223" t="s">
        <v>837</v>
      </c>
      <c r="M1528" s="219" t="s">
        <v>838</v>
      </c>
      <c r="N1528" s="219" t="s">
        <v>20620</v>
      </c>
      <c r="O1528" s="219" t="s">
        <v>5381</v>
      </c>
      <c r="P1528" s="219" t="s">
        <v>5382</v>
      </c>
      <c r="Q1528" s="219" t="s">
        <v>12955</v>
      </c>
      <c r="R1528" s="219" t="s">
        <v>12955</v>
      </c>
      <c r="S1528" s="219" t="s">
        <v>12491</v>
      </c>
      <c r="T1528" s="223" t="s">
        <v>20565</v>
      </c>
      <c r="U1528" s="219" t="s">
        <v>62</v>
      </c>
      <c r="V1528" s="219" t="s">
        <v>918</v>
      </c>
      <c r="W1528" s="219" t="s">
        <v>12955</v>
      </c>
      <c r="X1528" s="230" t="s">
        <v>18753</v>
      </c>
      <c r="Y1528" s="220" t="s">
        <v>63</v>
      </c>
      <c r="Z1528" s="220" t="s">
        <v>9094</v>
      </c>
      <c r="AA1528" s="220" t="s">
        <v>9095</v>
      </c>
      <c r="AB1528" s="220" t="s">
        <v>1245</v>
      </c>
      <c r="AC1528" s="220" t="s">
        <v>918</v>
      </c>
      <c r="AD1528" s="220" t="s">
        <v>47</v>
      </c>
      <c r="AE1528" s="220" t="s">
        <v>918</v>
      </c>
      <c r="AF1528" s="219" t="s">
        <v>1803</v>
      </c>
      <c r="AG1528" s="220" t="s">
        <v>8820</v>
      </c>
      <c r="AH1528" s="219" t="s">
        <v>3725</v>
      </c>
      <c r="AI1528" s="220" t="s">
        <v>918</v>
      </c>
      <c r="AJ1528" s="316" t="s">
        <v>15670</v>
      </c>
      <c r="AK1528" s="316" t="s">
        <v>17645</v>
      </c>
      <c r="AL1528" s="221">
        <v>33701</v>
      </c>
      <c r="AM1528" s="221" t="s">
        <v>12605</v>
      </c>
      <c r="AN1528" s="225" t="s">
        <v>9406</v>
      </c>
      <c r="AO1528" s="225"/>
      <c r="AP1528" s="225" t="s">
        <v>12955</v>
      </c>
    </row>
    <row r="1529" spans="1:42" ht="15" customHeight="1">
      <c r="A1529" s="225" t="s">
        <v>2140</v>
      </c>
      <c r="B1529" s="219" t="s">
        <v>17738</v>
      </c>
      <c r="C1529" s="219" t="s">
        <v>5376</v>
      </c>
      <c r="D1529" s="219" t="s">
        <v>17722</v>
      </c>
      <c r="E1529" s="219" t="s">
        <v>5377</v>
      </c>
      <c r="F1529" s="219" t="s">
        <v>11670</v>
      </c>
      <c r="G1529" s="219" t="s">
        <v>5378</v>
      </c>
      <c r="H1529" s="219" t="s">
        <v>5379</v>
      </c>
      <c r="I1529" s="219" t="s">
        <v>5379</v>
      </c>
      <c r="J1529" s="219" t="s">
        <v>5380</v>
      </c>
      <c r="K1529" s="219" t="s">
        <v>377</v>
      </c>
      <c r="L1529" s="223" t="s">
        <v>837</v>
      </c>
      <c r="M1529" s="219" t="s">
        <v>838</v>
      </c>
      <c r="N1529" s="219" t="s">
        <v>20621</v>
      </c>
      <c r="O1529" s="219" t="s">
        <v>5381</v>
      </c>
      <c r="P1529" s="219" t="s">
        <v>5382</v>
      </c>
      <c r="Q1529" s="219" t="s">
        <v>8616</v>
      </c>
      <c r="R1529" s="219" t="s">
        <v>12955</v>
      </c>
      <c r="S1529" s="219" t="s">
        <v>5015</v>
      </c>
      <c r="T1529" s="223" t="s">
        <v>20622</v>
      </c>
      <c r="U1529" s="225" t="s">
        <v>62</v>
      </c>
      <c r="V1529" s="219" t="s">
        <v>19581</v>
      </c>
      <c r="W1529" s="219" t="s">
        <v>5318</v>
      </c>
      <c r="X1529" s="230" t="s">
        <v>124</v>
      </c>
      <c r="Y1529" s="220" t="s">
        <v>63</v>
      </c>
      <c r="Z1529" s="220" t="s">
        <v>20623</v>
      </c>
      <c r="AA1529" s="220" t="s">
        <v>16368</v>
      </c>
      <c r="AB1529" s="228" t="s">
        <v>1933</v>
      </c>
      <c r="AC1529" s="220" t="s">
        <v>5015</v>
      </c>
      <c r="AD1529" s="220" t="s">
        <v>47</v>
      </c>
      <c r="AE1529" s="220" t="s">
        <v>5015</v>
      </c>
      <c r="AF1529" s="228" t="s">
        <v>3928</v>
      </c>
      <c r="AG1529" s="225" t="s">
        <v>377</v>
      </c>
      <c r="AH1529" s="228" t="s">
        <v>37</v>
      </c>
      <c r="AI1529" s="225" t="s">
        <v>5015</v>
      </c>
      <c r="AJ1529" s="316" t="s">
        <v>14817</v>
      </c>
      <c r="AK1529" s="316" t="s">
        <v>14818</v>
      </c>
      <c r="AL1529" s="221">
        <v>34912</v>
      </c>
      <c r="AM1529" s="221" t="s">
        <v>12605</v>
      </c>
      <c r="AN1529" s="225" t="s">
        <v>9406</v>
      </c>
      <c r="AO1529" s="225"/>
      <c r="AP1529" s="225" t="s">
        <v>12955</v>
      </c>
    </row>
    <row r="1530" spans="1:42" ht="15" customHeight="1">
      <c r="A1530" s="225" t="s">
        <v>480</v>
      </c>
      <c r="B1530" s="219" t="s">
        <v>33</v>
      </c>
      <c r="C1530" s="219" t="s">
        <v>2454</v>
      </c>
      <c r="D1530" s="219" t="s">
        <v>2455</v>
      </c>
      <c r="E1530" s="219" t="s">
        <v>2456</v>
      </c>
      <c r="F1530" s="219" t="s">
        <v>11285</v>
      </c>
      <c r="G1530" s="219" t="s">
        <v>2457</v>
      </c>
      <c r="H1530" s="219" t="s">
        <v>2458</v>
      </c>
      <c r="I1530" s="219" t="s">
        <v>2458</v>
      </c>
      <c r="J1530" s="219" t="s">
        <v>2459</v>
      </c>
      <c r="K1530" s="219" t="s">
        <v>2109</v>
      </c>
      <c r="L1530" s="223" t="s">
        <v>837</v>
      </c>
      <c r="M1530" s="219" t="s">
        <v>838</v>
      </c>
      <c r="N1530" s="219" t="s">
        <v>2460</v>
      </c>
      <c r="O1530" s="219" t="s">
        <v>281</v>
      </c>
      <c r="P1530" s="219" t="s">
        <v>2461</v>
      </c>
      <c r="Q1530" s="219" t="s">
        <v>7335</v>
      </c>
      <c r="R1530" s="219" t="s">
        <v>12955</v>
      </c>
      <c r="S1530" s="219" t="s">
        <v>12364</v>
      </c>
      <c r="T1530" s="223" t="s">
        <v>20624</v>
      </c>
      <c r="U1530" s="225" t="s">
        <v>62</v>
      </c>
      <c r="V1530" s="219" t="s">
        <v>2462</v>
      </c>
      <c r="W1530" s="219" t="s">
        <v>12955</v>
      </c>
      <c r="X1530" s="230" t="s">
        <v>124</v>
      </c>
      <c r="Y1530" s="220" t="s">
        <v>63</v>
      </c>
      <c r="Z1530" s="220" t="s">
        <v>2453</v>
      </c>
      <c r="AA1530" s="220" t="s">
        <v>16904</v>
      </c>
      <c r="AB1530" s="228" t="s">
        <v>984</v>
      </c>
      <c r="AC1530" s="220" t="s">
        <v>2275</v>
      </c>
      <c r="AD1530" s="220" t="s">
        <v>47</v>
      </c>
      <c r="AE1530" s="220" t="s">
        <v>2277</v>
      </c>
      <c r="AF1530" s="228" t="s">
        <v>2108</v>
      </c>
      <c r="AG1530" s="225" t="s">
        <v>2109</v>
      </c>
      <c r="AH1530" s="228" t="s">
        <v>783</v>
      </c>
      <c r="AI1530" s="225" t="s">
        <v>2275</v>
      </c>
      <c r="AJ1530" s="316" t="s">
        <v>14082</v>
      </c>
      <c r="AK1530" s="316" t="s">
        <v>14083</v>
      </c>
      <c r="AL1530" s="221">
        <v>27550</v>
      </c>
      <c r="AM1530" s="221" t="s">
        <v>12605</v>
      </c>
      <c r="AN1530" s="225" t="s">
        <v>9406</v>
      </c>
      <c r="AO1530" s="225"/>
      <c r="AP1530" s="225" t="s">
        <v>12955</v>
      </c>
    </row>
    <row r="1531" spans="1:42" ht="15" customHeight="1">
      <c r="A1531" s="225" t="s">
        <v>480</v>
      </c>
      <c r="B1531" s="219" t="s">
        <v>17736</v>
      </c>
      <c r="C1531" s="219" t="s">
        <v>9047</v>
      </c>
      <c r="D1531" s="219" t="s">
        <v>9048</v>
      </c>
      <c r="E1531" s="219" t="s">
        <v>9049</v>
      </c>
      <c r="F1531" s="219" t="s">
        <v>12237</v>
      </c>
      <c r="G1531" s="219" t="s">
        <v>9050</v>
      </c>
      <c r="H1531" s="219" t="s">
        <v>9051</v>
      </c>
      <c r="I1531" s="219" t="s">
        <v>9051</v>
      </c>
      <c r="J1531" s="219" t="s">
        <v>9052</v>
      </c>
      <c r="K1531" s="219" t="s">
        <v>8817</v>
      </c>
      <c r="L1531" s="223" t="s">
        <v>837</v>
      </c>
      <c r="M1531" s="219" t="s">
        <v>838</v>
      </c>
      <c r="N1531" s="219" t="s">
        <v>20625</v>
      </c>
      <c r="O1531" s="219" t="s">
        <v>2108</v>
      </c>
      <c r="P1531" s="219" t="s">
        <v>9053</v>
      </c>
      <c r="Q1531" s="219" t="s">
        <v>12955</v>
      </c>
      <c r="R1531" s="219" t="s">
        <v>20626</v>
      </c>
      <c r="S1531" s="219" t="s">
        <v>12483</v>
      </c>
      <c r="T1531" s="223" t="s">
        <v>20627</v>
      </c>
      <c r="U1531" s="219" t="s">
        <v>2773</v>
      </c>
      <c r="V1531" s="219" t="s">
        <v>9054</v>
      </c>
      <c r="W1531" s="219" t="s">
        <v>12955</v>
      </c>
      <c r="X1531" s="230" t="s">
        <v>124</v>
      </c>
      <c r="Y1531" s="220" t="s">
        <v>63</v>
      </c>
      <c r="Z1531" s="220" t="s">
        <v>9007</v>
      </c>
      <c r="AA1531" s="220" t="s">
        <v>9008</v>
      </c>
      <c r="AB1531" s="220" t="s">
        <v>134</v>
      </c>
      <c r="AC1531" s="220" t="s">
        <v>8818</v>
      </c>
      <c r="AD1531" s="220" t="s">
        <v>47</v>
      </c>
      <c r="AE1531" s="220" t="s">
        <v>8818</v>
      </c>
      <c r="AF1531" s="219" t="s">
        <v>1803</v>
      </c>
      <c r="AG1531" s="220" t="s">
        <v>8820</v>
      </c>
      <c r="AH1531" s="219" t="s">
        <v>117</v>
      </c>
      <c r="AI1531" s="220" t="s">
        <v>8818</v>
      </c>
      <c r="AJ1531" s="316" t="s">
        <v>15637</v>
      </c>
      <c r="AK1531" s="316" t="s">
        <v>17638</v>
      </c>
      <c r="AL1531" s="221">
        <v>19756</v>
      </c>
      <c r="AM1531" s="221" t="s">
        <v>12605</v>
      </c>
      <c r="AN1531" s="225" t="s">
        <v>9406</v>
      </c>
      <c r="AO1531" s="225"/>
      <c r="AP1531" s="225" t="s">
        <v>12955</v>
      </c>
    </row>
    <row r="1532" spans="1:42" ht="15" customHeight="1">
      <c r="A1532" s="225" t="s">
        <v>480</v>
      </c>
      <c r="B1532" s="219" t="s">
        <v>17736</v>
      </c>
      <c r="C1532" s="219" t="s">
        <v>9055</v>
      </c>
      <c r="D1532" s="219" t="s">
        <v>9056</v>
      </c>
      <c r="E1532" s="219" t="s">
        <v>9057</v>
      </c>
      <c r="F1532" s="219" t="s">
        <v>12238</v>
      </c>
      <c r="G1532" s="219" t="s">
        <v>9058</v>
      </c>
      <c r="H1532" s="219" t="s">
        <v>9051</v>
      </c>
      <c r="I1532" s="219" t="s">
        <v>9051</v>
      </c>
      <c r="J1532" s="219" t="s">
        <v>9052</v>
      </c>
      <c r="K1532" s="219" t="s">
        <v>8817</v>
      </c>
      <c r="L1532" s="223" t="s">
        <v>837</v>
      </c>
      <c r="M1532" s="219" t="s">
        <v>838</v>
      </c>
      <c r="N1532" s="219" t="s">
        <v>20628</v>
      </c>
      <c r="O1532" s="219" t="s">
        <v>9059</v>
      </c>
      <c r="P1532" s="219" t="s">
        <v>9060</v>
      </c>
      <c r="Q1532" s="219" t="s">
        <v>12955</v>
      </c>
      <c r="R1532" s="219" t="s">
        <v>10985</v>
      </c>
      <c r="S1532" s="219" t="s">
        <v>12485</v>
      </c>
      <c r="T1532" s="223" t="s">
        <v>20627</v>
      </c>
      <c r="U1532" s="219" t="s">
        <v>2773</v>
      </c>
      <c r="V1532" s="219" t="s">
        <v>9054</v>
      </c>
      <c r="W1532" s="219" t="s">
        <v>12955</v>
      </c>
      <c r="X1532" s="230" t="s">
        <v>124</v>
      </c>
      <c r="Y1532" s="220" t="s">
        <v>63</v>
      </c>
      <c r="Z1532" s="220" t="s">
        <v>9007</v>
      </c>
      <c r="AA1532" s="220" t="s">
        <v>9008</v>
      </c>
      <c r="AB1532" s="220" t="s">
        <v>134</v>
      </c>
      <c r="AC1532" s="220" t="s">
        <v>8818</v>
      </c>
      <c r="AD1532" s="220" t="s">
        <v>47</v>
      </c>
      <c r="AE1532" s="220" t="s">
        <v>8818</v>
      </c>
      <c r="AF1532" s="219" t="s">
        <v>1803</v>
      </c>
      <c r="AG1532" s="220" t="s">
        <v>8820</v>
      </c>
      <c r="AH1532" s="219" t="s">
        <v>117</v>
      </c>
      <c r="AI1532" s="220" t="s">
        <v>8818</v>
      </c>
      <c r="AJ1532" s="316" t="s">
        <v>15637</v>
      </c>
      <c r="AK1532" s="316" t="s">
        <v>17638</v>
      </c>
      <c r="AL1532" s="221">
        <v>19784</v>
      </c>
      <c r="AM1532" s="221" t="s">
        <v>12605</v>
      </c>
      <c r="AN1532" s="225" t="s">
        <v>9406</v>
      </c>
      <c r="AO1532" s="225"/>
      <c r="AP1532" s="225" t="s">
        <v>12955</v>
      </c>
    </row>
    <row r="1533" spans="1:42" ht="15" customHeight="1">
      <c r="A1533" s="225" t="s">
        <v>480</v>
      </c>
      <c r="B1533" s="219" t="s">
        <v>17737</v>
      </c>
      <c r="C1533" s="219" t="s">
        <v>9320</v>
      </c>
      <c r="D1533" s="219" t="s">
        <v>9321</v>
      </c>
      <c r="E1533" s="219" t="s">
        <v>9322</v>
      </c>
      <c r="F1533" s="219" t="s">
        <v>12280</v>
      </c>
      <c r="G1533" s="219" t="s">
        <v>9323</v>
      </c>
      <c r="H1533" s="219" t="s">
        <v>9324</v>
      </c>
      <c r="I1533" s="219" t="s">
        <v>9324</v>
      </c>
      <c r="J1533" s="219" t="s">
        <v>9325</v>
      </c>
      <c r="K1533" s="219" t="s">
        <v>9071</v>
      </c>
      <c r="L1533" s="223" t="s">
        <v>837</v>
      </c>
      <c r="M1533" s="219" t="s">
        <v>838</v>
      </c>
      <c r="N1533" s="219" t="s">
        <v>20629</v>
      </c>
      <c r="O1533" s="219" t="s">
        <v>2639</v>
      </c>
      <c r="P1533" s="219" t="s">
        <v>9326</v>
      </c>
      <c r="Q1533" s="219" t="s">
        <v>12955</v>
      </c>
      <c r="R1533" s="219" t="s">
        <v>12955</v>
      </c>
      <c r="S1533" s="219" t="s">
        <v>12491</v>
      </c>
      <c r="T1533" s="223" t="s">
        <v>20565</v>
      </c>
      <c r="U1533" s="219" t="s">
        <v>62</v>
      </c>
      <c r="V1533" s="219" t="s">
        <v>918</v>
      </c>
      <c r="W1533" s="219" t="s">
        <v>12955</v>
      </c>
      <c r="X1533" s="230" t="s">
        <v>18753</v>
      </c>
      <c r="Y1533" s="220" t="s">
        <v>63</v>
      </c>
      <c r="Z1533" s="220" t="s">
        <v>9094</v>
      </c>
      <c r="AA1533" s="220" t="s">
        <v>9095</v>
      </c>
      <c r="AB1533" s="220" t="s">
        <v>1245</v>
      </c>
      <c r="AC1533" s="220" t="s">
        <v>918</v>
      </c>
      <c r="AD1533" s="220" t="s">
        <v>47</v>
      </c>
      <c r="AE1533" s="220" t="s">
        <v>918</v>
      </c>
      <c r="AF1533" s="219" t="s">
        <v>1803</v>
      </c>
      <c r="AG1533" s="220" t="s">
        <v>8820</v>
      </c>
      <c r="AH1533" s="219" t="s">
        <v>3725</v>
      </c>
      <c r="AI1533" s="220" t="s">
        <v>918</v>
      </c>
      <c r="AJ1533" s="316" t="s">
        <v>15669</v>
      </c>
      <c r="AK1533" s="316" t="s">
        <v>17647</v>
      </c>
      <c r="AL1533" s="221">
        <v>33701</v>
      </c>
      <c r="AM1533" s="221" t="s">
        <v>12605</v>
      </c>
      <c r="AN1533" s="225" t="s">
        <v>9406</v>
      </c>
      <c r="AO1533" s="225"/>
      <c r="AP1533" s="225" t="s">
        <v>12955</v>
      </c>
    </row>
    <row r="1534" spans="1:42" ht="15" customHeight="1">
      <c r="A1534" s="225" t="s">
        <v>17732</v>
      </c>
      <c r="B1534" s="219" t="s">
        <v>17737</v>
      </c>
      <c r="C1534" s="219" t="s">
        <v>8026</v>
      </c>
      <c r="D1534" s="219" t="s">
        <v>8027</v>
      </c>
      <c r="E1534" s="219" t="s">
        <v>8028</v>
      </c>
      <c r="F1534" s="219" t="s">
        <v>12073</v>
      </c>
      <c r="G1534" s="219" t="s">
        <v>8029</v>
      </c>
      <c r="H1534" s="219" t="s">
        <v>7760</v>
      </c>
      <c r="I1534" s="219" t="s">
        <v>7760</v>
      </c>
      <c r="J1534" s="219" t="s">
        <v>7752</v>
      </c>
      <c r="K1534" s="219" t="s">
        <v>7752</v>
      </c>
      <c r="L1534" s="223" t="s">
        <v>52</v>
      </c>
      <c r="M1534" s="219" t="s">
        <v>53</v>
      </c>
      <c r="N1534" s="219" t="s">
        <v>20630</v>
      </c>
      <c r="O1534" s="219" t="s">
        <v>55</v>
      </c>
      <c r="P1534" s="219" t="s">
        <v>56</v>
      </c>
      <c r="Q1534" s="219" t="s">
        <v>8616</v>
      </c>
      <c r="R1534" s="219" t="s">
        <v>12955</v>
      </c>
      <c r="S1534" s="219" t="s">
        <v>17892</v>
      </c>
      <c r="T1534" s="223" t="s">
        <v>20631</v>
      </c>
      <c r="U1534" s="219" t="s">
        <v>179</v>
      </c>
      <c r="V1534" s="219" t="s">
        <v>753</v>
      </c>
      <c r="W1534" s="219" t="s">
        <v>12955</v>
      </c>
      <c r="X1534" s="230" t="s">
        <v>124</v>
      </c>
      <c r="Y1534" s="220" t="s">
        <v>63</v>
      </c>
      <c r="Z1534" s="220" t="s">
        <v>8030</v>
      </c>
      <c r="AA1534" s="220" t="s">
        <v>16765</v>
      </c>
      <c r="AB1534" s="220" t="s">
        <v>976</v>
      </c>
      <c r="AC1534" s="220" t="s">
        <v>17892</v>
      </c>
      <c r="AD1534" s="220" t="s">
        <v>47</v>
      </c>
      <c r="AE1534" s="220" t="s">
        <v>17892</v>
      </c>
      <c r="AF1534" s="219" t="s">
        <v>7603</v>
      </c>
      <c r="AG1534" s="220" t="s">
        <v>9850</v>
      </c>
      <c r="AH1534" s="219" t="s">
        <v>1848</v>
      </c>
      <c r="AI1534" s="220" t="s">
        <v>7894</v>
      </c>
      <c r="AJ1534" s="316" t="s">
        <v>15430</v>
      </c>
      <c r="AK1534" s="316" t="s">
        <v>17494</v>
      </c>
      <c r="AL1534" s="221">
        <v>28764</v>
      </c>
      <c r="AM1534" s="221" t="s">
        <v>12608</v>
      </c>
      <c r="AN1534" s="225" t="s">
        <v>9406</v>
      </c>
      <c r="AO1534" s="225"/>
      <c r="AP1534" s="225" t="s">
        <v>12955</v>
      </c>
    </row>
    <row r="1535" spans="1:42" ht="15" customHeight="1">
      <c r="A1535" s="225" t="s">
        <v>17732</v>
      </c>
      <c r="B1535" s="219" t="s">
        <v>17737</v>
      </c>
      <c r="C1535" s="219" t="s">
        <v>8031</v>
      </c>
      <c r="D1535" s="219" t="s">
        <v>8032</v>
      </c>
      <c r="E1535" s="219" t="s">
        <v>8033</v>
      </c>
      <c r="F1535" s="219" t="s">
        <v>12074</v>
      </c>
      <c r="G1535" s="219" t="s">
        <v>8034</v>
      </c>
      <c r="H1535" s="219" t="s">
        <v>7760</v>
      </c>
      <c r="I1535" s="219" t="s">
        <v>7760</v>
      </c>
      <c r="J1535" s="219" t="s">
        <v>7752</v>
      </c>
      <c r="K1535" s="219" t="s">
        <v>7752</v>
      </c>
      <c r="L1535" s="223" t="s">
        <v>39</v>
      </c>
      <c r="M1535" s="219" t="s">
        <v>40</v>
      </c>
      <c r="N1535" s="219" t="s">
        <v>8035</v>
      </c>
      <c r="O1535" s="219" t="s">
        <v>519</v>
      </c>
      <c r="P1535" s="219" t="s">
        <v>520</v>
      </c>
      <c r="Q1535" s="219" t="s">
        <v>8448</v>
      </c>
      <c r="R1535" s="219" t="s">
        <v>12955</v>
      </c>
      <c r="S1535" s="219" t="s">
        <v>12468</v>
      </c>
      <c r="T1535" s="223" t="s">
        <v>20632</v>
      </c>
      <c r="U1535" s="219" t="s">
        <v>662</v>
      </c>
      <c r="V1535" s="219" t="s">
        <v>12936</v>
      </c>
      <c r="W1535" s="219" t="s">
        <v>12955</v>
      </c>
      <c r="X1535" s="230" t="s">
        <v>124</v>
      </c>
      <c r="Y1535" s="220" t="s">
        <v>164</v>
      </c>
      <c r="Z1535" s="220" t="s">
        <v>13445</v>
      </c>
      <c r="AA1535" s="220" t="s">
        <v>16766</v>
      </c>
      <c r="AB1535" s="220" t="s">
        <v>8036</v>
      </c>
      <c r="AC1535" s="220" t="s">
        <v>7894</v>
      </c>
      <c r="AD1535" s="220" t="s">
        <v>47</v>
      </c>
      <c r="AE1535" s="220" t="s">
        <v>7894</v>
      </c>
      <c r="AF1535" s="219" t="s">
        <v>7603</v>
      </c>
      <c r="AG1535" s="220" t="s">
        <v>9850</v>
      </c>
      <c r="AH1535" s="219" t="s">
        <v>1848</v>
      </c>
      <c r="AI1535" s="220" t="s">
        <v>7894</v>
      </c>
      <c r="AJ1535" s="316" t="s">
        <v>15431</v>
      </c>
      <c r="AK1535" s="316" t="s">
        <v>17497</v>
      </c>
      <c r="AL1535" s="221">
        <v>29160</v>
      </c>
      <c r="AM1535" s="221" t="s">
        <v>12608</v>
      </c>
      <c r="AN1535" s="225" t="s">
        <v>9406</v>
      </c>
      <c r="AO1535" s="225"/>
      <c r="AP1535" s="225" t="s">
        <v>12955</v>
      </c>
    </row>
    <row r="1536" spans="1:42" ht="15" customHeight="1">
      <c r="A1536" s="225" t="s">
        <v>17732</v>
      </c>
      <c r="B1536" s="219" t="s">
        <v>17737</v>
      </c>
      <c r="C1536" s="219" t="s">
        <v>8037</v>
      </c>
      <c r="D1536" s="219" t="s">
        <v>8038</v>
      </c>
      <c r="E1536" s="219" t="s">
        <v>8039</v>
      </c>
      <c r="F1536" s="219" t="s">
        <v>12075</v>
      </c>
      <c r="G1536" s="219" t="s">
        <v>8040</v>
      </c>
      <c r="H1536" s="219" t="s">
        <v>7760</v>
      </c>
      <c r="I1536" s="219" t="s">
        <v>7760</v>
      </c>
      <c r="J1536" s="219" t="s">
        <v>7752</v>
      </c>
      <c r="K1536" s="219" t="s">
        <v>7752</v>
      </c>
      <c r="L1536" s="223" t="s">
        <v>52</v>
      </c>
      <c r="M1536" s="219" t="s">
        <v>53</v>
      </c>
      <c r="N1536" s="219" t="s">
        <v>8041</v>
      </c>
      <c r="O1536" s="219" t="s">
        <v>55</v>
      </c>
      <c r="P1536" s="219" t="s">
        <v>56</v>
      </c>
      <c r="Q1536" s="219" t="s">
        <v>2795</v>
      </c>
      <c r="R1536" s="219" t="s">
        <v>12955</v>
      </c>
      <c r="S1536" s="219" t="s">
        <v>12469</v>
      </c>
      <c r="T1536" s="223" t="s">
        <v>20633</v>
      </c>
      <c r="U1536" s="219" t="s">
        <v>179</v>
      </c>
      <c r="V1536" s="219" t="s">
        <v>8042</v>
      </c>
      <c r="W1536" s="219" t="s">
        <v>12955</v>
      </c>
      <c r="X1536" s="230" t="s">
        <v>124</v>
      </c>
      <c r="Y1536" s="220" t="s">
        <v>63</v>
      </c>
      <c r="Z1536" s="220" t="s">
        <v>13303</v>
      </c>
      <c r="AA1536" s="220" t="s">
        <v>16767</v>
      </c>
      <c r="AB1536" s="220" t="s">
        <v>7971</v>
      </c>
      <c r="AC1536" s="220" t="s">
        <v>12469</v>
      </c>
      <c r="AD1536" s="220" t="s">
        <v>47</v>
      </c>
      <c r="AE1536" s="220" t="s">
        <v>12469</v>
      </c>
      <c r="AF1536" s="219" t="s">
        <v>7603</v>
      </c>
      <c r="AG1536" s="220" t="s">
        <v>9850</v>
      </c>
      <c r="AH1536" s="219" t="s">
        <v>1848</v>
      </c>
      <c r="AI1536" s="220" t="s">
        <v>7894</v>
      </c>
      <c r="AJ1536" s="316" t="s">
        <v>15432</v>
      </c>
      <c r="AK1536" s="316" t="s">
        <v>17499</v>
      </c>
      <c r="AL1536" s="221">
        <v>30437</v>
      </c>
      <c r="AM1536" s="221" t="s">
        <v>12608</v>
      </c>
      <c r="AN1536" s="225" t="s">
        <v>9406</v>
      </c>
      <c r="AO1536" s="225"/>
      <c r="AP1536" s="225" t="s">
        <v>12955</v>
      </c>
    </row>
    <row r="1537" spans="1:42" ht="15" customHeight="1">
      <c r="A1537" s="225" t="s">
        <v>17732</v>
      </c>
      <c r="B1537" s="219" t="s">
        <v>17737</v>
      </c>
      <c r="C1537" s="219" t="s">
        <v>7965</v>
      </c>
      <c r="D1537" s="219" t="s">
        <v>7966</v>
      </c>
      <c r="E1537" s="219" t="s">
        <v>7967</v>
      </c>
      <c r="F1537" s="219" t="s">
        <v>12063</v>
      </c>
      <c r="G1537" s="219" t="s">
        <v>7968</v>
      </c>
      <c r="H1537" s="219" t="s">
        <v>7760</v>
      </c>
      <c r="I1537" s="219" t="s">
        <v>7760</v>
      </c>
      <c r="J1537" s="219" t="s">
        <v>7752</v>
      </c>
      <c r="K1537" s="219" t="s">
        <v>7752</v>
      </c>
      <c r="L1537" s="223" t="s">
        <v>52</v>
      </c>
      <c r="M1537" s="219" t="s">
        <v>53</v>
      </c>
      <c r="N1537" s="219" t="s">
        <v>20634</v>
      </c>
      <c r="O1537" s="219" t="s">
        <v>55</v>
      </c>
      <c r="P1537" s="219" t="s">
        <v>56</v>
      </c>
      <c r="Q1537" s="219" t="s">
        <v>12515</v>
      </c>
      <c r="R1537" s="219" t="s">
        <v>12955</v>
      </c>
      <c r="S1537" s="219" t="s">
        <v>17992</v>
      </c>
      <c r="T1537" s="223" t="s">
        <v>20635</v>
      </c>
      <c r="U1537" s="219" t="s">
        <v>179</v>
      </c>
      <c r="V1537" s="219" t="s">
        <v>7969</v>
      </c>
      <c r="W1537" s="219" t="s">
        <v>12955</v>
      </c>
      <c r="X1537" s="230" t="s">
        <v>9070</v>
      </c>
      <c r="Y1537" s="220" t="s">
        <v>599</v>
      </c>
      <c r="Z1537" s="220" t="s">
        <v>7970</v>
      </c>
      <c r="AA1537" s="220" t="s">
        <v>16756</v>
      </c>
      <c r="AB1537" s="220" t="s">
        <v>7971</v>
      </c>
      <c r="AC1537" s="220" t="s">
        <v>12469</v>
      </c>
      <c r="AD1537" s="220" t="s">
        <v>7972</v>
      </c>
      <c r="AE1537" s="220" t="s">
        <v>17992</v>
      </c>
      <c r="AF1537" s="219" t="s">
        <v>7603</v>
      </c>
      <c r="AG1537" s="220" t="s">
        <v>9850</v>
      </c>
      <c r="AH1537" s="219" t="s">
        <v>1848</v>
      </c>
      <c r="AI1537" s="220" t="s">
        <v>7894</v>
      </c>
      <c r="AJ1537" s="316" t="s">
        <v>15421</v>
      </c>
      <c r="AK1537" s="316" t="s">
        <v>17121</v>
      </c>
      <c r="AL1537" s="221">
        <v>32629</v>
      </c>
      <c r="AM1537" s="221" t="s">
        <v>12608</v>
      </c>
      <c r="AN1537" s="225" t="s">
        <v>9406</v>
      </c>
      <c r="AO1537" s="316"/>
      <c r="AP1537" s="225" t="s">
        <v>12955</v>
      </c>
    </row>
    <row r="1538" spans="1:42" ht="15" customHeight="1">
      <c r="A1538" s="225" t="s">
        <v>17732</v>
      </c>
      <c r="B1538" s="219" t="s">
        <v>17737</v>
      </c>
      <c r="C1538" s="219" t="s">
        <v>7973</v>
      </c>
      <c r="D1538" s="219" t="s">
        <v>7974</v>
      </c>
      <c r="E1538" s="219" t="s">
        <v>7975</v>
      </c>
      <c r="F1538" s="219" t="s">
        <v>12064</v>
      </c>
      <c r="G1538" s="219" t="s">
        <v>7976</v>
      </c>
      <c r="H1538" s="219" t="s">
        <v>7760</v>
      </c>
      <c r="I1538" s="219" t="s">
        <v>7760</v>
      </c>
      <c r="J1538" s="219" t="s">
        <v>7752</v>
      </c>
      <c r="K1538" s="219" t="s">
        <v>7752</v>
      </c>
      <c r="L1538" s="223" t="s">
        <v>52</v>
      </c>
      <c r="M1538" s="219" t="s">
        <v>53</v>
      </c>
      <c r="N1538" s="219" t="s">
        <v>7977</v>
      </c>
      <c r="O1538" s="219" t="s">
        <v>55</v>
      </c>
      <c r="P1538" s="219" t="s">
        <v>56</v>
      </c>
      <c r="Q1538" s="219" t="s">
        <v>6378</v>
      </c>
      <c r="R1538" s="219" t="s">
        <v>12955</v>
      </c>
      <c r="S1538" s="219" t="s">
        <v>12467</v>
      </c>
      <c r="T1538" s="223" t="s">
        <v>20636</v>
      </c>
      <c r="U1538" s="219" t="s">
        <v>179</v>
      </c>
      <c r="V1538" s="219" t="s">
        <v>7978</v>
      </c>
      <c r="W1538" s="219" t="s">
        <v>12955</v>
      </c>
      <c r="X1538" s="230" t="s">
        <v>20637</v>
      </c>
      <c r="Y1538" s="220" t="s">
        <v>63</v>
      </c>
      <c r="Z1538" s="220" t="s">
        <v>12467</v>
      </c>
      <c r="AA1538" s="220" t="s">
        <v>16757</v>
      </c>
      <c r="AB1538" s="220" t="s">
        <v>1245</v>
      </c>
      <c r="AC1538" s="220" t="s">
        <v>12467</v>
      </c>
      <c r="AD1538" s="220" t="s">
        <v>47</v>
      </c>
      <c r="AE1538" s="220" t="s">
        <v>17993</v>
      </c>
      <c r="AF1538" s="219" t="s">
        <v>7603</v>
      </c>
      <c r="AG1538" s="220" t="s">
        <v>9850</v>
      </c>
      <c r="AH1538" s="219" t="s">
        <v>1848</v>
      </c>
      <c r="AI1538" s="220" t="s">
        <v>7894</v>
      </c>
      <c r="AJ1538" s="316" t="s">
        <v>15422</v>
      </c>
      <c r="AK1538" s="316" t="s">
        <v>17122</v>
      </c>
      <c r="AL1538" s="221">
        <v>23682</v>
      </c>
      <c r="AM1538" s="221" t="s">
        <v>12607</v>
      </c>
      <c r="AN1538" s="225" t="s">
        <v>9406</v>
      </c>
      <c r="AO1538" s="316"/>
      <c r="AP1538" s="225" t="s">
        <v>12955</v>
      </c>
    </row>
    <row r="1539" spans="1:42" ht="15" customHeight="1">
      <c r="A1539" s="225" t="s">
        <v>17732</v>
      </c>
      <c r="B1539" s="219" t="s">
        <v>17737</v>
      </c>
      <c r="C1539" s="219" t="s">
        <v>7889</v>
      </c>
      <c r="D1539" s="219" t="s">
        <v>7890</v>
      </c>
      <c r="E1539" s="219" t="s">
        <v>7891</v>
      </c>
      <c r="F1539" s="219" t="s">
        <v>12050</v>
      </c>
      <c r="G1539" s="219" t="s">
        <v>7892</v>
      </c>
      <c r="H1539" s="219" t="s">
        <v>7760</v>
      </c>
      <c r="I1539" s="219" t="s">
        <v>7760</v>
      </c>
      <c r="J1539" s="219" t="s">
        <v>7752</v>
      </c>
      <c r="K1539" s="219" t="s">
        <v>7752</v>
      </c>
      <c r="L1539" s="223" t="s">
        <v>39</v>
      </c>
      <c r="M1539" s="219" t="s">
        <v>40</v>
      </c>
      <c r="N1539" s="219" t="s">
        <v>20638</v>
      </c>
      <c r="O1539" s="219" t="s">
        <v>117</v>
      </c>
      <c r="P1539" s="219" t="s">
        <v>240</v>
      </c>
      <c r="Q1539" s="219" t="s">
        <v>12970</v>
      </c>
      <c r="R1539" s="219" t="s">
        <v>12955</v>
      </c>
      <c r="S1539" s="219" t="s">
        <v>20639</v>
      </c>
      <c r="T1539" s="223" t="s">
        <v>20640</v>
      </c>
      <c r="U1539" s="219" t="s">
        <v>179</v>
      </c>
      <c r="V1539" s="219" t="s">
        <v>7871</v>
      </c>
      <c r="W1539" s="219" t="s">
        <v>12955</v>
      </c>
      <c r="X1539" s="230" t="s">
        <v>124</v>
      </c>
      <c r="Y1539" s="220" t="s">
        <v>63</v>
      </c>
      <c r="Z1539" s="220" t="s">
        <v>7893</v>
      </c>
      <c r="AA1539" s="220" t="s">
        <v>16744</v>
      </c>
      <c r="AB1539" s="220" t="s">
        <v>1288</v>
      </c>
      <c r="AC1539" s="220" t="s">
        <v>17893</v>
      </c>
      <c r="AD1539" s="220" t="s">
        <v>47</v>
      </c>
      <c r="AE1539" s="220" t="s">
        <v>17893</v>
      </c>
      <c r="AF1539" s="219" t="s">
        <v>7603</v>
      </c>
      <c r="AG1539" s="220" t="s">
        <v>9850</v>
      </c>
      <c r="AH1539" s="219" t="s">
        <v>1848</v>
      </c>
      <c r="AI1539" s="220" t="s">
        <v>7894</v>
      </c>
      <c r="AJ1539" s="316" t="s">
        <v>15406</v>
      </c>
      <c r="AK1539" s="316" t="s">
        <v>17123</v>
      </c>
      <c r="AL1539" s="221">
        <v>23373</v>
      </c>
      <c r="AM1539" s="221" t="s">
        <v>12606</v>
      </c>
      <c r="AN1539" s="225" t="s">
        <v>9406</v>
      </c>
      <c r="AO1539" s="316"/>
      <c r="AP1539" s="225" t="s">
        <v>12955</v>
      </c>
    </row>
    <row r="1540" spans="1:42" ht="15" customHeight="1">
      <c r="A1540" s="225" t="s">
        <v>17732</v>
      </c>
      <c r="B1540" s="219" t="s">
        <v>17737</v>
      </c>
      <c r="C1540" s="219" t="s">
        <v>7990</v>
      </c>
      <c r="D1540" s="219" t="s">
        <v>7991</v>
      </c>
      <c r="E1540" s="219" t="s">
        <v>7992</v>
      </c>
      <c r="F1540" s="219" t="s">
        <v>12067</v>
      </c>
      <c r="G1540" s="219" t="s">
        <v>7993</v>
      </c>
      <c r="H1540" s="219" t="s">
        <v>7760</v>
      </c>
      <c r="I1540" s="219" t="s">
        <v>7760</v>
      </c>
      <c r="J1540" s="219" t="s">
        <v>7752</v>
      </c>
      <c r="K1540" s="219" t="s">
        <v>7752</v>
      </c>
      <c r="L1540" s="223" t="s">
        <v>52</v>
      </c>
      <c r="M1540" s="219" t="s">
        <v>53</v>
      </c>
      <c r="N1540" s="219" t="s">
        <v>20641</v>
      </c>
      <c r="O1540" s="219" t="s">
        <v>55</v>
      </c>
      <c r="P1540" s="219" t="s">
        <v>56</v>
      </c>
      <c r="Q1540" s="219" t="s">
        <v>354</v>
      </c>
      <c r="R1540" s="219" t="s">
        <v>12955</v>
      </c>
      <c r="S1540" s="219" t="s">
        <v>17894</v>
      </c>
      <c r="T1540" s="223" t="s">
        <v>20642</v>
      </c>
      <c r="U1540" s="219" t="s">
        <v>179</v>
      </c>
      <c r="V1540" s="219" t="s">
        <v>965</v>
      </c>
      <c r="W1540" s="219" t="s">
        <v>12955</v>
      </c>
      <c r="X1540" s="230" t="s">
        <v>6061</v>
      </c>
      <c r="Y1540" s="220" t="s">
        <v>63</v>
      </c>
      <c r="Z1540" s="220" t="s">
        <v>7994</v>
      </c>
      <c r="AA1540" s="220" t="s">
        <v>16759</v>
      </c>
      <c r="AB1540" s="220" t="s">
        <v>7995</v>
      </c>
      <c r="AC1540" s="220" t="s">
        <v>17894</v>
      </c>
      <c r="AD1540" s="220" t="s">
        <v>47</v>
      </c>
      <c r="AE1540" s="220" t="s">
        <v>17894</v>
      </c>
      <c r="AF1540" s="219" t="s">
        <v>7603</v>
      </c>
      <c r="AG1540" s="220" t="s">
        <v>9850</v>
      </c>
      <c r="AH1540" s="219" t="s">
        <v>1848</v>
      </c>
      <c r="AI1540" s="220" t="s">
        <v>7894</v>
      </c>
      <c r="AJ1540" s="316" t="s">
        <v>15425</v>
      </c>
      <c r="AK1540" s="316" t="s">
        <v>17124</v>
      </c>
      <c r="AL1540" s="221">
        <v>29403</v>
      </c>
      <c r="AM1540" s="221" t="s">
        <v>12608</v>
      </c>
      <c r="AN1540" s="225" t="s">
        <v>9406</v>
      </c>
      <c r="AO1540" s="316"/>
      <c r="AP1540" s="225" t="s">
        <v>12955</v>
      </c>
    </row>
    <row r="1541" spans="1:42" ht="15" customHeight="1">
      <c r="A1541" s="225" t="s">
        <v>17732</v>
      </c>
      <c r="B1541" s="219" t="s">
        <v>17737</v>
      </c>
      <c r="C1541" s="219" t="s">
        <v>7872</v>
      </c>
      <c r="D1541" s="219" t="s">
        <v>7873</v>
      </c>
      <c r="E1541" s="219" t="s">
        <v>7874</v>
      </c>
      <c r="F1541" s="219" t="s">
        <v>12047</v>
      </c>
      <c r="G1541" s="219" t="s">
        <v>7875</v>
      </c>
      <c r="H1541" s="219" t="s">
        <v>7760</v>
      </c>
      <c r="I1541" s="219" t="s">
        <v>7760</v>
      </c>
      <c r="J1541" s="219" t="s">
        <v>7752</v>
      </c>
      <c r="K1541" s="219" t="s">
        <v>7752</v>
      </c>
      <c r="L1541" s="223" t="s">
        <v>52</v>
      </c>
      <c r="M1541" s="219" t="s">
        <v>53</v>
      </c>
      <c r="N1541" s="219" t="s">
        <v>20643</v>
      </c>
      <c r="O1541" s="219" t="s">
        <v>55</v>
      </c>
      <c r="P1541" s="219" t="s">
        <v>56</v>
      </c>
      <c r="Q1541" s="219" t="s">
        <v>3445</v>
      </c>
      <c r="R1541" s="219" t="s">
        <v>12955</v>
      </c>
      <c r="S1541" s="219" t="s">
        <v>256</v>
      </c>
      <c r="T1541" s="223" t="s">
        <v>20644</v>
      </c>
      <c r="U1541" s="219" t="s">
        <v>179</v>
      </c>
      <c r="V1541" s="219" t="s">
        <v>964</v>
      </c>
      <c r="W1541" s="219" t="s">
        <v>12955</v>
      </c>
      <c r="X1541" s="230" t="s">
        <v>2490</v>
      </c>
      <c r="Y1541" s="220" t="s">
        <v>63</v>
      </c>
      <c r="Z1541" s="220" t="s">
        <v>13301</v>
      </c>
      <c r="AA1541" s="220" t="s">
        <v>16741</v>
      </c>
      <c r="AB1541" s="220" t="s">
        <v>797</v>
      </c>
      <c r="AC1541" s="220" t="s">
        <v>256</v>
      </c>
      <c r="AD1541" s="220" t="s">
        <v>47</v>
      </c>
      <c r="AE1541" s="220" t="s">
        <v>256</v>
      </c>
      <c r="AF1541" s="219" t="s">
        <v>7603</v>
      </c>
      <c r="AG1541" s="220" t="s">
        <v>9850</v>
      </c>
      <c r="AH1541" s="219" t="s">
        <v>225</v>
      </c>
      <c r="AI1541" s="220" t="s">
        <v>4623</v>
      </c>
      <c r="AJ1541" s="316" t="s">
        <v>15403</v>
      </c>
      <c r="AK1541" s="316" t="s">
        <v>17125</v>
      </c>
      <c r="AL1541" s="221">
        <v>27668</v>
      </c>
      <c r="AM1541" s="221" t="s">
        <v>12606</v>
      </c>
      <c r="AN1541" s="225" t="s">
        <v>9406</v>
      </c>
      <c r="AO1541" s="316"/>
      <c r="AP1541" s="225" t="s">
        <v>12955</v>
      </c>
    </row>
    <row r="1542" spans="1:42" ht="15" customHeight="1">
      <c r="A1542" s="225" t="s">
        <v>17732</v>
      </c>
      <c r="B1542" s="219" t="s">
        <v>17737</v>
      </c>
      <c r="C1542" s="219" t="s">
        <v>7941</v>
      </c>
      <c r="D1542" s="219" t="s">
        <v>7942</v>
      </c>
      <c r="E1542" s="219" t="s">
        <v>7943</v>
      </c>
      <c r="F1542" s="219" t="s">
        <v>12059</v>
      </c>
      <c r="G1542" s="219" t="s">
        <v>7944</v>
      </c>
      <c r="H1542" s="219" t="s">
        <v>7760</v>
      </c>
      <c r="I1542" s="219" t="s">
        <v>7760</v>
      </c>
      <c r="J1542" s="219" t="s">
        <v>7752</v>
      </c>
      <c r="K1542" s="219" t="s">
        <v>7752</v>
      </c>
      <c r="L1542" s="223" t="s">
        <v>52</v>
      </c>
      <c r="M1542" s="219" t="s">
        <v>53</v>
      </c>
      <c r="N1542" s="219" t="s">
        <v>20645</v>
      </c>
      <c r="O1542" s="219" t="s">
        <v>55</v>
      </c>
      <c r="P1542" s="219" t="s">
        <v>56</v>
      </c>
      <c r="Q1542" s="219" t="s">
        <v>7760</v>
      </c>
      <c r="R1542" s="219" t="s">
        <v>12955</v>
      </c>
      <c r="S1542" s="219" t="s">
        <v>7945</v>
      </c>
      <c r="T1542" s="223" t="s">
        <v>20646</v>
      </c>
      <c r="U1542" s="219" t="s">
        <v>62</v>
      </c>
      <c r="V1542" s="219" t="s">
        <v>304</v>
      </c>
      <c r="W1542" s="219" t="s">
        <v>12955</v>
      </c>
      <c r="X1542" s="230" t="s">
        <v>124</v>
      </c>
      <c r="Y1542" s="220" t="s">
        <v>392</v>
      </c>
      <c r="Z1542" s="220" t="s">
        <v>7945</v>
      </c>
      <c r="AA1542" s="220" t="s">
        <v>16752</v>
      </c>
      <c r="AB1542" s="220" t="s">
        <v>1339</v>
      </c>
      <c r="AC1542" s="220" t="s">
        <v>17895</v>
      </c>
      <c r="AD1542" s="220" t="s">
        <v>7946</v>
      </c>
      <c r="AE1542" s="220" t="s">
        <v>7945</v>
      </c>
      <c r="AF1542" s="219" t="s">
        <v>7603</v>
      </c>
      <c r="AG1542" s="220" t="s">
        <v>9850</v>
      </c>
      <c r="AH1542" s="219" t="s">
        <v>225</v>
      </c>
      <c r="AI1542" s="220" t="s">
        <v>4623</v>
      </c>
      <c r="AJ1542" s="316" t="s">
        <v>15415</v>
      </c>
      <c r="AK1542" s="316" t="s">
        <v>17130</v>
      </c>
      <c r="AL1542" s="221">
        <v>22767</v>
      </c>
      <c r="AM1542" s="221" t="s">
        <v>12606</v>
      </c>
      <c r="AN1542" s="225" t="s">
        <v>9406</v>
      </c>
      <c r="AO1542" s="316"/>
      <c r="AP1542" s="225" t="s">
        <v>12955</v>
      </c>
    </row>
    <row r="1543" spans="1:42" ht="15" customHeight="1">
      <c r="A1543" s="225" t="s">
        <v>17732</v>
      </c>
      <c r="B1543" s="219" t="s">
        <v>17737</v>
      </c>
      <c r="C1543" s="219" t="s">
        <v>7849</v>
      </c>
      <c r="D1543" s="219" t="s">
        <v>12901</v>
      </c>
      <c r="E1543" s="219" t="s">
        <v>7850</v>
      </c>
      <c r="F1543" s="219" t="s">
        <v>12042</v>
      </c>
      <c r="G1543" s="219" t="s">
        <v>7851</v>
      </c>
      <c r="H1543" s="219" t="s">
        <v>7760</v>
      </c>
      <c r="I1543" s="219" t="s">
        <v>7760</v>
      </c>
      <c r="J1543" s="219" t="s">
        <v>7752</v>
      </c>
      <c r="K1543" s="219" t="s">
        <v>7752</v>
      </c>
      <c r="L1543" s="223" t="s">
        <v>52</v>
      </c>
      <c r="M1543" s="219" t="s">
        <v>53</v>
      </c>
      <c r="N1543" s="219" t="s">
        <v>20647</v>
      </c>
      <c r="O1543" s="219" t="s">
        <v>55</v>
      </c>
      <c r="P1543" s="219" t="s">
        <v>56</v>
      </c>
      <c r="Q1543" s="219" t="s">
        <v>13143</v>
      </c>
      <c r="R1543" s="219" t="s">
        <v>12955</v>
      </c>
      <c r="S1543" s="219" t="s">
        <v>4623</v>
      </c>
      <c r="T1543" s="223" t="s">
        <v>20648</v>
      </c>
      <c r="U1543" s="219" t="s">
        <v>161</v>
      </c>
      <c r="V1543" s="219" t="s">
        <v>7852</v>
      </c>
      <c r="W1543" s="219" t="s">
        <v>12955</v>
      </c>
      <c r="X1543" s="230" t="s">
        <v>124</v>
      </c>
      <c r="Y1543" s="220" t="s">
        <v>63</v>
      </c>
      <c r="Z1543" s="220" t="s">
        <v>3091</v>
      </c>
      <c r="AA1543" s="220" t="s">
        <v>16736</v>
      </c>
      <c r="AB1543" s="220" t="s">
        <v>7754</v>
      </c>
      <c r="AC1543" s="220" t="s">
        <v>4623</v>
      </c>
      <c r="AD1543" s="220" t="s">
        <v>47</v>
      </c>
      <c r="AE1543" s="220" t="s">
        <v>4623</v>
      </c>
      <c r="AF1543" s="219" t="s">
        <v>7603</v>
      </c>
      <c r="AG1543" s="220" t="s">
        <v>9850</v>
      </c>
      <c r="AH1543" s="219" t="s">
        <v>225</v>
      </c>
      <c r="AI1543" s="220" t="s">
        <v>4623</v>
      </c>
      <c r="AJ1543" s="316" t="s">
        <v>15397</v>
      </c>
      <c r="AK1543" s="316" t="s">
        <v>17131</v>
      </c>
      <c r="AL1543" s="221">
        <v>30271</v>
      </c>
      <c r="AM1543" s="221" t="s">
        <v>12605</v>
      </c>
      <c r="AN1543" s="225" t="s">
        <v>9406</v>
      </c>
      <c r="AO1543" s="316"/>
      <c r="AP1543" s="225" t="s">
        <v>12955</v>
      </c>
    </row>
    <row r="1544" spans="1:42" ht="15" customHeight="1">
      <c r="A1544" s="225" t="s">
        <v>17732</v>
      </c>
      <c r="B1544" s="219" t="s">
        <v>17737</v>
      </c>
      <c r="C1544" s="219" t="s">
        <v>7853</v>
      </c>
      <c r="D1544" s="219" t="s">
        <v>17723</v>
      </c>
      <c r="E1544" s="219" t="s">
        <v>7854</v>
      </c>
      <c r="F1544" s="219" t="s">
        <v>12043</v>
      </c>
      <c r="G1544" s="219" t="s">
        <v>7855</v>
      </c>
      <c r="H1544" s="219" t="s">
        <v>7760</v>
      </c>
      <c r="I1544" s="219" t="s">
        <v>7760</v>
      </c>
      <c r="J1544" s="219" t="s">
        <v>7752</v>
      </c>
      <c r="K1544" s="219" t="s">
        <v>7752</v>
      </c>
      <c r="L1544" s="223" t="s">
        <v>39</v>
      </c>
      <c r="M1544" s="219" t="s">
        <v>40</v>
      </c>
      <c r="N1544" s="219" t="s">
        <v>20649</v>
      </c>
      <c r="O1544" s="219" t="s">
        <v>37</v>
      </c>
      <c r="P1544" s="219" t="s">
        <v>42</v>
      </c>
      <c r="Q1544" s="219" t="s">
        <v>13127</v>
      </c>
      <c r="R1544" s="219" t="s">
        <v>10980</v>
      </c>
      <c r="S1544" s="219" t="s">
        <v>4623</v>
      </c>
      <c r="T1544" s="223" t="s">
        <v>20650</v>
      </c>
      <c r="U1544" s="219" t="s">
        <v>161</v>
      </c>
      <c r="V1544" s="219" t="s">
        <v>7852</v>
      </c>
      <c r="W1544" s="219" t="s">
        <v>12955</v>
      </c>
      <c r="X1544" s="230" t="s">
        <v>124</v>
      </c>
      <c r="Y1544" s="220" t="s">
        <v>44</v>
      </c>
      <c r="Z1544" s="220" t="s">
        <v>3091</v>
      </c>
      <c r="AA1544" s="220" t="s">
        <v>16737</v>
      </c>
      <c r="AB1544" s="220" t="s">
        <v>7754</v>
      </c>
      <c r="AC1544" s="220" t="s">
        <v>4623</v>
      </c>
      <c r="AD1544" s="220" t="s">
        <v>47</v>
      </c>
      <c r="AE1544" s="220" t="s">
        <v>4623</v>
      </c>
      <c r="AF1544" s="219" t="s">
        <v>7603</v>
      </c>
      <c r="AG1544" s="220" t="s">
        <v>9850</v>
      </c>
      <c r="AH1544" s="219" t="s">
        <v>225</v>
      </c>
      <c r="AI1544" s="220" t="s">
        <v>4623</v>
      </c>
      <c r="AJ1544" s="316" t="s">
        <v>15398</v>
      </c>
      <c r="AK1544" s="316" t="s">
        <v>17514</v>
      </c>
      <c r="AL1544" s="221">
        <v>34624</v>
      </c>
      <c r="AM1544" s="221" t="s">
        <v>12605</v>
      </c>
      <c r="AN1544" s="225" t="s">
        <v>9406</v>
      </c>
      <c r="AO1544" s="225"/>
      <c r="AP1544" s="225" t="s">
        <v>12955</v>
      </c>
    </row>
    <row r="1545" spans="1:42" ht="15" customHeight="1">
      <c r="A1545" s="225" t="s">
        <v>17732</v>
      </c>
      <c r="B1545" s="219" t="s">
        <v>17737</v>
      </c>
      <c r="C1545" s="219" t="s">
        <v>7856</v>
      </c>
      <c r="D1545" s="219" t="s">
        <v>7857</v>
      </c>
      <c r="E1545" s="219" t="s">
        <v>7858</v>
      </c>
      <c r="F1545" s="219" t="s">
        <v>12044</v>
      </c>
      <c r="G1545" s="219" t="s">
        <v>7859</v>
      </c>
      <c r="H1545" s="219" t="s">
        <v>7760</v>
      </c>
      <c r="I1545" s="219" t="s">
        <v>7760</v>
      </c>
      <c r="J1545" s="219" t="s">
        <v>7752</v>
      </c>
      <c r="K1545" s="219" t="s">
        <v>7752</v>
      </c>
      <c r="L1545" s="223" t="s">
        <v>52</v>
      </c>
      <c r="M1545" s="219" t="s">
        <v>53</v>
      </c>
      <c r="N1545" s="219" t="s">
        <v>20651</v>
      </c>
      <c r="O1545" s="219" t="s">
        <v>55</v>
      </c>
      <c r="P1545" s="219" t="s">
        <v>56</v>
      </c>
      <c r="Q1545" s="219" t="s">
        <v>13173</v>
      </c>
      <c r="R1545" s="219" t="s">
        <v>12955</v>
      </c>
      <c r="S1545" s="219" t="s">
        <v>4623</v>
      </c>
      <c r="T1545" s="223" t="s">
        <v>20652</v>
      </c>
      <c r="U1545" s="219" t="s">
        <v>179</v>
      </c>
      <c r="V1545" s="219" t="s">
        <v>7860</v>
      </c>
      <c r="W1545" s="219" t="s">
        <v>12955</v>
      </c>
      <c r="X1545" s="230" t="s">
        <v>124</v>
      </c>
      <c r="Y1545" s="220" t="s">
        <v>63</v>
      </c>
      <c r="Z1545" s="220" t="s">
        <v>7861</v>
      </c>
      <c r="AA1545" s="220" t="s">
        <v>16738</v>
      </c>
      <c r="AB1545" s="220" t="s">
        <v>7754</v>
      </c>
      <c r="AC1545" s="220" t="s">
        <v>4623</v>
      </c>
      <c r="AD1545" s="220" t="s">
        <v>47</v>
      </c>
      <c r="AE1545" s="220" t="s">
        <v>4623</v>
      </c>
      <c r="AF1545" s="219" t="s">
        <v>7603</v>
      </c>
      <c r="AG1545" s="220" t="s">
        <v>9850</v>
      </c>
      <c r="AH1545" s="219" t="s">
        <v>225</v>
      </c>
      <c r="AI1545" s="220" t="s">
        <v>4623</v>
      </c>
      <c r="AJ1545" s="316" t="s">
        <v>15399</v>
      </c>
      <c r="AK1545" s="316" t="s">
        <v>17518</v>
      </c>
      <c r="AL1545" s="221">
        <v>27134</v>
      </c>
      <c r="AM1545" s="221" t="s">
        <v>12605</v>
      </c>
      <c r="AN1545" s="225" t="s">
        <v>9406</v>
      </c>
      <c r="AO1545" s="225"/>
      <c r="AP1545" s="225" t="s">
        <v>12955</v>
      </c>
    </row>
    <row r="1546" spans="1:42" ht="15" customHeight="1">
      <c r="A1546" s="225" t="s">
        <v>17732</v>
      </c>
      <c r="B1546" s="219" t="s">
        <v>17737</v>
      </c>
      <c r="C1546" s="219" t="s">
        <v>12566</v>
      </c>
      <c r="D1546" s="219" t="s">
        <v>12567</v>
      </c>
      <c r="E1546" s="219" t="s">
        <v>12568</v>
      </c>
      <c r="F1546" s="219" t="s">
        <v>12569</v>
      </c>
      <c r="G1546" s="219" t="s">
        <v>12570</v>
      </c>
      <c r="H1546" s="219" t="s">
        <v>7760</v>
      </c>
      <c r="I1546" s="219" t="s">
        <v>7760</v>
      </c>
      <c r="J1546" s="219" t="s">
        <v>7752</v>
      </c>
      <c r="K1546" s="219" t="s">
        <v>7752</v>
      </c>
      <c r="L1546" s="223" t="s">
        <v>39</v>
      </c>
      <c r="M1546" s="219" t="s">
        <v>2905</v>
      </c>
      <c r="N1546" s="219" t="s">
        <v>12571</v>
      </c>
      <c r="O1546" s="219" t="s">
        <v>7603</v>
      </c>
      <c r="P1546" s="219" t="s">
        <v>8998</v>
      </c>
      <c r="Q1546" s="219" t="s">
        <v>12955</v>
      </c>
      <c r="R1546" s="219" t="s">
        <v>12955</v>
      </c>
      <c r="S1546" s="219" t="s">
        <v>4623</v>
      </c>
      <c r="T1546" s="223" t="s">
        <v>20653</v>
      </c>
      <c r="U1546" s="219" t="s">
        <v>62</v>
      </c>
      <c r="V1546" s="219" t="s">
        <v>918</v>
      </c>
      <c r="W1546" s="219" t="s">
        <v>12955</v>
      </c>
      <c r="X1546" s="230" t="s">
        <v>12572</v>
      </c>
      <c r="Y1546" s="220" t="s">
        <v>63</v>
      </c>
      <c r="Z1546" s="220" t="s">
        <v>7753</v>
      </c>
      <c r="AA1546" s="220" t="s">
        <v>12573</v>
      </c>
      <c r="AB1546" s="220" t="s">
        <v>7754</v>
      </c>
      <c r="AC1546" s="220" t="s">
        <v>4623</v>
      </c>
      <c r="AD1546" s="220" t="s">
        <v>47</v>
      </c>
      <c r="AE1546" s="220" t="s">
        <v>4623</v>
      </c>
      <c r="AF1546" s="219" t="s">
        <v>7603</v>
      </c>
      <c r="AG1546" s="220" t="s">
        <v>9850</v>
      </c>
      <c r="AH1546" s="219" t="s">
        <v>225</v>
      </c>
      <c r="AI1546" s="220" t="s">
        <v>4623</v>
      </c>
      <c r="AJ1546" s="316" t="s">
        <v>15400</v>
      </c>
      <c r="AK1546" s="316" t="s">
        <v>17519</v>
      </c>
      <c r="AL1546" s="221">
        <v>43735</v>
      </c>
      <c r="AM1546" s="221" t="s">
        <v>12605</v>
      </c>
      <c r="AN1546" s="225" t="s">
        <v>9406</v>
      </c>
      <c r="AO1546" s="225"/>
      <c r="AP1546" s="225" t="s">
        <v>12955</v>
      </c>
    </row>
    <row r="1547" spans="1:42" ht="15" customHeight="1">
      <c r="A1547" s="225" t="s">
        <v>17732</v>
      </c>
      <c r="B1547" s="219" t="s">
        <v>17737</v>
      </c>
      <c r="C1547" s="219" t="s">
        <v>7844</v>
      </c>
      <c r="D1547" s="219" t="s">
        <v>7845</v>
      </c>
      <c r="E1547" s="219" t="s">
        <v>7846</v>
      </c>
      <c r="F1547" s="219" t="s">
        <v>12041</v>
      </c>
      <c r="G1547" s="219" t="s">
        <v>7847</v>
      </c>
      <c r="H1547" s="219" t="s">
        <v>7760</v>
      </c>
      <c r="I1547" s="219" t="s">
        <v>7760</v>
      </c>
      <c r="J1547" s="219" t="s">
        <v>7752</v>
      </c>
      <c r="K1547" s="219" t="s">
        <v>7752</v>
      </c>
      <c r="L1547" s="223" t="s">
        <v>52</v>
      </c>
      <c r="M1547" s="219" t="s">
        <v>53</v>
      </c>
      <c r="N1547" s="219" t="s">
        <v>20654</v>
      </c>
      <c r="O1547" s="219" t="s">
        <v>55</v>
      </c>
      <c r="P1547" s="219" t="s">
        <v>56</v>
      </c>
      <c r="Q1547" s="219" t="s">
        <v>8810</v>
      </c>
      <c r="R1547" s="219" t="s">
        <v>12955</v>
      </c>
      <c r="S1547" s="219" t="s">
        <v>4623</v>
      </c>
      <c r="T1547" s="223" t="s">
        <v>20655</v>
      </c>
      <c r="U1547" s="219" t="s">
        <v>62</v>
      </c>
      <c r="V1547" s="219" t="s">
        <v>20656</v>
      </c>
      <c r="W1547" s="219" t="s">
        <v>7848</v>
      </c>
      <c r="X1547" s="230" t="s">
        <v>124</v>
      </c>
      <c r="Y1547" s="220" t="s">
        <v>63</v>
      </c>
      <c r="Z1547" s="220" t="s">
        <v>7753</v>
      </c>
      <c r="AA1547" s="220" t="s">
        <v>12573</v>
      </c>
      <c r="AB1547" s="220" t="s">
        <v>7754</v>
      </c>
      <c r="AC1547" s="220" t="s">
        <v>4623</v>
      </c>
      <c r="AD1547" s="220" t="s">
        <v>47</v>
      </c>
      <c r="AE1547" s="220" t="s">
        <v>4623</v>
      </c>
      <c r="AF1547" s="219" t="s">
        <v>7603</v>
      </c>
      <c r="AG1547" s="220" t="s">
        <v>9850</v>
      </c>
      <c r="AH1547" s="219" t="s">
        <v>225</v>
      </c>
      <c r="AI1547" s="220" t="s">
        <v>4623</v>
      </c>
      <c r="AJ1547" s="316" t="s">
        <v>15396</v>
      </c>
      <c r="AK1547" s="316" t="s">
        <v>17520</v>
      </c>
      <c r="AL1547" s="221">
        <v>29007</v>
      </c>
      <c r="AM1547" s="221" t="s">
        <v>12605</v>
      </c>
      <c r="AN1547" s="225" t="s">
        <v>9406</v>
      </c>
      <c r="AO1547" s="225"/>
      <c r="AP1547" s="225" t="s">
        <v>12955</v>
      </c>
    </row>
    <row r="1548" spans="1:42" ht="15" customHeight="1">
      <c r="A1548" s="225" t="s">
        <v>17732</v>
      </c>
      <c r="B1548" s="219" t="s">
        <v>17737</v>
      </c>
      <c r="C1548" s="219" t="s">
        <v>7953</v>
      </c>
      <c r="D1548" s="219" t="s">
        <v>7954</v>
      </c>
      <c r="E1548" s="219" t="s">
        <v>7955</v>
      </c>
      <c r="F1548" s="219" t="s">
        <v>12061</v>
      </c>
      <c r="G1548" s="219" t="s">
        <v>7956</v>
      </c>
      <c r="H1548" s="219" t="s">
        <v>7760</v>
      </c>
      <c r="I1548" s="219" t="s">
        <v>7760</v>
      </c>
      <c r="J1548" s="219" t="s">
        <v>7752</v>
      </c>
      <c r="K1548" s="219" t="s">
        <v>7752</v>
      </c>
      <c r="L1548" s="223" t="s">
        <v>52</v>
      </c>
      <c r="M1548" s="219" t="s">
        <v>53</v>
      </c>
      <c r="N1548" s="219" t="s">
        <v>7957</v>
      </c>
      <c r="O1548" s="219" t="s">
        <v>55</v>
      </c>
      <c r="P1548" s="219" t="s">
        <v>310</v>
      </c>
      <c r="Q1548" s="219" t="s">
        <v>3725</v>
      </c>
      <c r="R1548" s="219" t="s">
        <v>12955</v>
      </c>
      <c r="S1548" s="219" t="s">
        <v>12466</v>
      </c>
      <c r="T1548" s="223" t="s">
        <v>20657</v>
      </c>
      <c r="U1548" s="219" t="s">
        <v>13051</v>
      </c>
      <c r="V1548" s="219" t="s">
        <v>7958</v>
      </c>
      <c r="W1548" s="219" t="s">
        <v>12955</v>
      </c>
      <c r="X1548" s="230" t="s">
        <v>13422</v>
      </c>
      <c r="Y1548" s="220" t="s">
        <v>63</v>
      </c>
      <c r="Z1548" s="220" t="s">
        <v>7959</v>
      </c>
      <c r="AA1548" s="220" t="s">
        <v>16754</v>
      </c>
      <c r="AB1548" s="220" t="s">
        <v>7754</v>
      </c>
      <c r="AC1548" s="220" t="s">
        <v>4623</v>
      </c>
      <c r="AD1548" s="220" t="s">
        <v>47</v>
      </c>
      <c r="AE1548" s="220" t="s">
        <v>4623</v>
      </c>
      <c r="AF1548" s="219" t="s">
        <v>7603</v>
      </c>
      <c r="AG1548" s="220" t="s">
        <v>9850</v>
      </c>
      <c r="AH1548" s="219" t="s">
        <v>225</v>
      </c>
      <c r="AI1548" s="220" t="s">
        <v>4623</v>
      </c>
      <c r="AJ1548" s="316" t="s">
        <v>15417</v>
      </c>
      <c r="AK1548" s="316" t="s">
        <v>17134</v>
      </c>
      <c r="AL1548" s="221">
        <v>39510</v>
      </c>
      <c r="AM1548" s="221" t="s">
        <v>12605</v>
      </c>
      <c r="AN1548" s="225" t="s">
        <v>9406</v>
      </c>
      <c r="AO1548" s="316"/>
      <c r="AP1548" s="225" t="s">
        <v>12955</v>
      </c>
    </row>
    <row r="1549" spans="1:42" ht="15" customHeight="1">
      <c r="A1549" s="225" t="s">
        <v>17732</v>
      </c>
      <c r="B1549" s="219" t="s">
        <v>17737</v>
      </c>
      <c r="C1549" s="219" t="s">
        <v>8008</v>
      </c>
      <c r="D1549" s="219" t="s">
        <v>8009</v>
      </c>
      <c r="E1549" s="219" t="s">
        <v>8010</v>
      </c>
      <c r="F1549" s="219" t="s">
        <v>12070</v>
      </c>
      <c r="G1549" s="219" t="s">
        <v>8011</v>
      </c>
      <c r="H1549" s="219" t="s">
        <v>7760</v>
      </c>
      <c r="I1549" s="219" t="s">
        <v>7760</v>
      </c>
      <c r="J1549" s="219" t="s">
        <v>7752</v>
      </c>
      <c r="K1549" s="219" t="s">
        <v>7752</v>
      </c>
      <c r="L1549" s="223" t="s">
        <v>52</v>
      </c>
      <c r="M1549" s="219" t="s">
        <v>53</v>
      </c>
      <c r="N1549" s="219" t="s">
        <v>20658</v>
      </c>
      <c r="O1549" s="219" t="s">
        <v>55</v>
      </c>
      <c r="P1549" s="219" t="s">
        <v>56</v>
      </c>
      <c r="Q1549" s="219" t="s">
        <v>55</v>
      </c>
      <c r="R1549" s="219" t="s">
        <v>12955</v>
      </c>
      <c r="S1549" s="219" t="s">
        <v>17896</v>
      </c>
      <c r="T1549" s="223" t="s">
        <v>20659</v>
      </c>
      <c r="U1549" s="219" t="s">
        <v>179</v>
      </c>
      <c r="V1549" s="219" t="s">
        <v>8012</v>
      </c>
      <c r="W1549" s="219" t="s">
        <v>12955</v>
      </c>
      <c r="X1549" s="230" t="s">
        <v>124</v>
      </c>
      <c r="Y1549" s="220" t="s">
        <v>63</v>
      </c>
      <c r="Z1549" s="220" t="s">
        <v>2914</v>
      </c>
      <c r="AA1549" s="220" t="s">
        <v>16762</v>
      </c>
      <c r="AB1549" s="220" t="s">
        <v>4599</v>
      </c>
      <c r="AC1549" s="220" t="s">
        <v>17896</v>
      </c>
      <c r="AD1549" s="220" t="s">
        <v>47</v>
      </c>
      <c r="AE1549" s="220" t="s">
        <v>17896</v>
      </c>
      <c r="AF1549" s="219" t="s">
        <v>7603</v>
      </c>
      <c r="AG1549" s="220" t="s">
        <v>9850</v>
      </c>
      <c r="AH1549" s="219" t="s">
        <v>225</v>
      </c>
      <c r="AI1549" s="220" t="s">
        <v>4623</v>
      </c>
      <c r="AJ1549" s="316" t="s">
        <v>15428</v>
      </c>
      <c r="AK1549" s="316" t="s">
        <v>17522</v>
      </c>
      <c r="AL1549" s="221">
        <v>33970</v>
      </c>
      <c r="AM1549" s="221" t="s">
        <v>12608</v>
      </c>
      <c r="AN1549" s="225" t="s">
        <v>9406</v>
      </c>
      <c r="AO1549" s="225"/>
      <c r="AP1549" s="225" t="s">
        <v>12955</v>
      </c>
    </row>
    <row r="1550" spans="1:42" ht="15" customHeight="1">
      <c r="A1550" s="225" t="s">
        <v>17732</v>
      </c>
      <c r="B1550" s="219" t="s">
        <v>17737</v>
      </c>
      <c r="C1550" s="219" t="s">
        <v>8019</v>
      </c>
      <c r="D1550" s="219" t="s">
        <v>8020</v>
      </c>
      <c r="E1550" s="219" t="s">
        <v>8021</v>
      </c>
      <c r="F1550" s="219" t="s">
        <v>12072</v>
      </c>
      <c r="G1550" s="219" t="s">
        <v>8022</v>
      </c>
      <c r="H1550" s="219" t="s">
        <v>7760</v>
      </c>
      <c r="I1550" s="219" t="s">
        <v>7760</v>
      </c>
      <c r="J1550" s="219" t="s">
        <v>7752</v>
      </c>
      <c r="K1550" s="219" t="s">
        <v>7752</v>
      </c>
      <c r="L1550" s="223" t="s">
        <v>52</v>
      </c>
      <c r="M1550" s="219" t="s">
        <v>53</v>
      </c>
      <c r="N1550" s="219" t="s">
        <v>20660</v>
      </c>
      <c r="O1550" s="219" t="s">
        <v>55</v>
      </c>
      <c r="P1550" s="219" t="s">
        <v>56</v>
      </c>
      <c r="Q1550" s="219" t="s">
        <v>5570</v>
      </c>
      <c r="R1550" s="219" t="s">
        <v>12955</v>
      </c>
      <c r="S1550" s="219" t="s">
        <v>20661</v>
      </c>
      <c r="T1550" s="223" t="s">
        <v>20662</v>
      </c>
      <c r="U1550" s="219" t="s">
        <v>62</v>
      </c>
      <c r="V1550" s="219" t="s">
        <v>8023</v>
      </c>
      <c r="W1550" s="219" t="s">
        <v>12955</v>
      </c>
      <c r="X1550" s="230" t="s">
        <v>124</v>
      </c>
      <c r="Y1550" s="220" t="s">
        <v>410</v>
      </c>
      <c r="Z1550" s="220" t="s">
        <v>8024</v>
      </c>
      <c r="AA1550" s="220" t="s">
        <v>16764</v>
      </c>
      <c r="AB1550" s="220" t="s">
        <v>570</v>
      </c>
      <c r="AC1550" s="220" t="s">
        <v>17897</v>
      </c>
      <c r="AD1550" s="220" t="s">
        <v>8025</v>
      </c>
      <c r="AE1550" s="220" t="s">
        <v>615</v>
      </c>
      <c r="AF1550" s="219" t="s">
        <v>7603</v>
      </c>
      <c r="AG1550" s="220" t="s">
        <v>9850</v>
      </c>
      <c r="AH1550" s="219" t="s">
        <v>519</v>
      </c>
      <c r="AI1550" s="220" t="s">
        <v>7762</v>
      </c>
      <c r="AJ1550" s="326" t="s">
        <v>17729</v>
      </c>
      <c r="AK1550" s="224" t="s">
        <v>17728</v>
      </c>
      <c r="AL1550" s="221">
        <v>33359</v>
      </c>
      <c r="AM1550" s="221" t="s">
        <v>12607</v>
      </c>
      <c r="AN1550" s="225" t="s">
        <v>9406</v>
      </c>
      <c r="AO1550" s="225"/>
      <c r="AP1550" s="225" t="s">
        <v>12955</v>
      </c>
    </row>
    <row r="1551" spans="1:42" ht="15" customHeight="1">
      <c r="A1551" s="225" t="s">
        <v>17732</v>
      </c>
      <c r="B1551" s="219" t="s">
        <v>17737</v>
      </c>
      <c r="C1551" s="219" t="s">
        <v>7876</v>
      </c>
      <c r="D1551" s="219" t="s">
        <v>7877</v>
      </c>
      <c r="E1551" s="219" t="s">
        <v>7878</v>
      </c>
      <c r="F1551" s="219" t="s">
        <v>12048</v>
      </c>
      <c r="G1551" s="219" t="s">
        <v>7879</v>
      </c>
      <c r="H1551" s="219" t="s">
        <v>7760</v>
      </c>
      <c r="I1551" s="219" t="s">
        <v>7760</v>
      </c>
      <c r="J1551" s="219" t="s">
        <v>7752</v>
      </c>
      <c r="K1551" s="219" t="s">
        <v>7752</v>
      </c>
      <c r="L1551" s="223" t="s">
        <v>52</v>
      </c>
      <c r="M1551" s="219" t="s">
        <v>53</v>
      </c>
      <c r="N1551" s="219" t="s">
        <v>7880</v>
      </c>
      <c r="O1551" s="219" t="s">
        <v>55</v>
      </c>
      <c r="P1551" s="219" t="s">
        <v>56</v>
      </c>
      <c r="Q1551" s="219" t="s">
        <v>9070</v>
      </c>
      <c r="R1551" s="219" t="s">
        <v>12955</v>
      </c>
      <c r="S1551" s="219" t="s">
        <v>12465</v>
      </c>
      <c r="T1551" s="223" t="s">
        <v>20664</v>
      </c>
      <c r="U1551" s="219" t="s">
        <v>62</v>
      </c>
      <c r="V1551" s="219" t="s">
        <v>7881</v>
      </c>
      <c r="W1551" s="219" t="s">
        <v>12955</v>
      </c>
      <c r="X1551" s="230" t="s">
        <v>124</v>
      </c>
      <c r="Y1551" s="220" t="s">
        <v>392</v>
      </c>
      <c r="Z1551" s="220" t="s">
        <v>7882</v>
      </c>
      <c r="AA1551" s="220" t="s">
        <v>16742</v>
      </c>
      <c r="AB1551" s="220" t="s">
        <v>1527</v>
      </c>
      <c r="AC1551" s="220" t="s">
        <v>17898</v>
      </c>
      <c r="AD1551" s="220" t="s">
        <v>7223</v>
      </c>
      <c r="AE1551" s="220" t="s">
        <v>8315</v>
      </c>
      <c r="AF1551" s="219" t="s">
        <v>7603</v>
      </c>
      <c r="AG1551" s="220" t="s">
        <v>9850</v>
      </c>
      <c r="AH1551" s="219" t="s">
        <v>1803</v>
      </c>
      <c r="AI1551" s="220" t="s">
        <v>7793</v>
      </c>
      <c r="AJ1551" s="316" t="s">
        <v>15404</v>
      </c>
      <c r="AK1551" s="224" t="s">
        <v>17730</v>
      </c>
      <c r="AL1551" s="221">
        <v>29556</v>
      </c>
      <c r="AM1551" s="221" t="s">
        <v>12606</v>
      </c>
      <c r="AN1551" s="225" t="s">
        <v>9406</v>
      </c>
      <c r="AO1551" s="316"/>
      <c r="AP1551" s="225" t="s">
        <v>12955</v>
      </c>
    </row>
    <row r="1552" spans="1:42" ht="15" customHeight="1">
      <c r="A1552" s="225" t="s">
        <v>17732</v>
      </c>
      <c r="B1552" s="219" t="s">
        <v>17737</v>
      </c>
      <c r="C1552" s="219" t="s">
        <v>7936</v>
      </c>
      <c r="D1552" s="219" t="s">
        <v>7937</v>
      </c>
      <c r="E1552" s="219" t="s">
        <v>7938</v>
      </c>
      <c r="F1552" s="219" t="s">
        <v>12058</v>
      </c>
      <c r="G1552" s="219" t="s">
        <v>7939</v>
      </c>
      <c r="H1552" s="219" t="s">
        <v>7760</v>
      </c>
      <c r="I1552" s="219" t="s">
        <v>7760</v>
      </c>
      <c r="J1552" s="219" t="s">
        <v>7752</v>
      </c>
      <c r="K1552" s="219" t="s">
        <v>7752</v>
      </c>
      <c r="L1552" s="223" t="s">
        <v>39</v>
      </c>
      <c r="M1552" s="219" t="s">
        <v>40</v>
      </c>
      <c r="N1552" s="219" t="s">
        <v>20665</v>
      </c>
      <c r="O1552" s="219" t="s">
        <v>117</v>
      </c>
      <c r="P1552" s="219" t="s">
        <v>240</v>
      </c>
      <c r="Q1552" s="219" t="s">
        <v>10032</v>
      </c>
      <c r="R1552" s="219" t="s">
        <v>12955</v>
      </c>
      <c r="S1552" s="219" t="s">
        <v>17994</v>
      </c>
      <c r="T1552" s="223" t="s">
        <v>20666</v>
      </c>
      <c r="U1552" s="219" t="s">
        <v>13051</v>
      </c>
      <c r="V1552" s="219" t="s">
        <v>7940</v>
      </c>
      <c r="W1552" s="219" t="s">
        <v>12955</v>
      </c>
      <c r="X1552" s="230" t="s">
        <v>124</v>
      </c>
      <c r="Y1552" s="220" t="s">
        <v>63</v>
      </c>
      <c r="Z1552" s="220" t="s">
        <v>13267</v>
      </c>
      <c r="AA1552" s="220" t="s">
        <v>16750</v>
      </c>
      <c r="AB1552" s="220" t="s">
        <v>2035</v>
      </c>
      <c r="AC1552" s="220" t="s">
        <v>17899</v>
      </c>
      <c r="AD1552" s="220" t="s">
        <v>47</v>
      </c>
      <c r="AE1552" s="220" t="s">
        <v>17994</v>
      </c>
      <c r="AF1552" s="219" t="s">
        <v>7603</v>
      </c>
      <c r="AG1552" s="220" t="s">
        <v>9850</v>
      </c>
      <c r="AH1552" s="219" t="s">
        <v>225</v>
      </c>
      <c r="AI1552" s="220" t="s">
        <v>4623</v>
      </c>
      <c r="AJ1552" s="316" t="s">
        <v>15414</v>
      </c>
      <c r="AK1552" s="224" t="s">
        <v>17525</v>
      </c>
      <c r="AL1552" s="221">
        <v>31168</v>
      </c>
      <c r="AM1552" s="221" t="s">
        <v>12605</v>
      </c>
      <c r="AN1552" s="225" t="s">
        <v>9406</v>
      </c>
      <c r="AO1552" s="225"/>
      <c r="AP1552" s="225" t="s">
        <v>12955</v>
      </c>
    </row>
    <row r="1553" spans="1:42" ht="15" customHeight="1">
      <c r="A1553" s="225" t="s">
        <v>17732</v>
      </c>
      <c r="B1553" s="219" t="s">
        <v>17737</v>
      </c>
      <c r="C1553" s="219" t="s">
        <v>7947</v>
      </c>
      <c r="D1553" s="219" t="s">
        <v>7948</v>
      </c>
      <c r="E1553" s="219" t="s">
        <v>7949</v>
      </c>
      <c r="F1553" s="219" t="s">
        <v>12060</v>
      </c>
      <c r="G1553" s="219" t="s">
        <v>7950</v>
      </c>
      <c r="H1553" s="219" t="s">
        <v>7760</v>
      </c>
      <c r="I1553" s="219" t="s">
        <v>7760</v>
      </c>
      <c r="J1553" s="219" t="s">
        <v>7752</v>
      </c>
      <c r="K1553" s="219" t="s">
        <v>7752</v>
      </c>
      <c r="L1553" s="223" t="s">
        <v>52</v>
      </c>
      <c r="M1553" s="219" t="s">
        <v>53</v>
      </c>
      <c r="N1553" s="219" t="s">
        <v>20667</v>
      </c>
      <c r="O1553" s="219" t="s">
        <v>55</v>
      </c>
      <c r="P1553" s="219" t="s">
        <v>56</v>
      </c>
      <c r="Q1553" s="219" t="s">
        <v>10047</v>
      </c>
      <c r="R1553" s="219" t="s">
        <v>12955</v>
      </c>
      <c r="S1553" s="219" t="s">
        <v>20668</v>
      </c>
      <c r="T1553" s="223" t="s">
        <v>20669</v>
      </c>
      <c r="U1553" s="219" t="s">
        <v>179</v>
      </c>
      <c r="V1553" s="219" t="s">
        <v>3934</v>
      </c>
      <c r="W1553" s="219" t="s">
        <v>12955</v>
      </c>
      <c r="X1553" s="230" t="s">
        <v>124</v>
      </c>
      <c r="Y1553" s="220" t="s">
        <v>392</v>
      </c>
      <c r="Z1553" s="220" t="s">
        <v>7951</v>
      </c>
      <c r="AA1553" s="220" t="s">
        <v>16753</v>
      </c>
      <c r="AB1553" s="220" t="s">
        <v>7952</v>
      </c>
      <c r="AC1553" s="220" t="s">
        <v>17900</v>
      </c>
      <c r="AD1553" s="220" t="s">
        <v>1034</v>
      </c>
      <c r="AE1553" s="220" t="s">
        <v>7951</v>
      </c>
      <c r="AF1553" s="219" t="s">
        <v>7603</v>
      </c>
      <c r="AG1553" s="220" t="s">
        <v>9850</v>
      </c>
      <c r="AH1553" s="219" t="s">
        <v>225</v>
      </c>
      <c r="AI1553" s="220" t="s">
        <v>4623</v>
      </c>
      <c r="AJ1553" s="316" t="s">
        <v>15416</v>
      </c>
      <c r="AK1553" s="316" t="s">
        <v>17136</v>
      </c>
      <c r="AL1553" s="221">
        <v>23559</v>
      </c>
      <c r="AM1553" s="221" t="s">
        <v>12606</v>
      </c>
      <c r="AN1553" s="225" t="s">
        <v>9406</v>
      </c>
      <c r="AO1553" s="316"/>
      <c r="AP1553" s="225" t="s">
        <v>12955</v>
      </c>
    </row>
    <row r="1554" spans="1:42" ht="15" customHeight="1">
      <c r="A1554" s="225" t="s">
        <v>17732</v>
      </c>
      <c r="B1554" s="219" t="s">
        <v>17737</v>
      </c>
      <c r="C1554" s="219" t="s">
        <v>8013</v>
      </c>
      <c r="D1554" s="219" t="s">
        <v>8014</v>
      </c>
      <c r="E1554" s="219" t="s">
        <v>8015</v>
      </c>
      <c r="F1554" s="219" t="s">
        <v>12071</v>
      </c>
      <c r="G1554" s="219" t="s">
        <v>8016</v>
      </c>
      <c r="H1554" s="219" t="s">
        <v>7760</v>
      </c>
      <c r="I1554" s="219" t="s">
        <v>7760</v>
      </c>
      <c r="J1554" s="219" t="s">
        <v>7752</v>
      </c>
      <c r="K1554" s="219" t="s">
        <v>7752</v>
      </c>
      <c r="L1554" s="223" t="s">
        <v>52</v>
      </c>
      <c r="M1554" s="219" t="s">
        <v>53</v>
      </c>
      <c r="N1554" s="219" t="s">
        <v>20670</v>
      </c>
      <c r="O1554" s="219" t="s">
        <v>55</v>
      </c>
      <c r="P1554" s="219" t="s">
        <v>56</v>
      </c>
      <c r="Q1554" s="219" t="s">
        <v>5399</v>
      </c>
      <c r="R1554" s="219" t="s">
        <v>12955</v>
      </c>
      <c r="S1554" s="219" t="s">
        <v>17995</v>
      </c>
      <c r="T1554" s="223" t="s">
        <v>20671</v>
      </c>
      <c r="U1554" s="219" t="s">
        <v>179</v>
      </c>
      <c r="V1554" s="219" t="s">
        <v>8017</v>
      </c>
      <c r="W1554" s="219" t="s">
        <v>12955</v>
      </c>
      <c r="X1554" s="230" t="s">
        <v>124</v>
      </c>
      <c r="Y1554" s="220" t="s">
        <v>1059</v>
      </c>
      <c r="Z1554" s="220" t="s">
        <v>8018</v>
      </c>
      <c r="AA1554" s="220" t="s">
        <v>16763</v>
      </c>
      <c r="AB1554" s="220" t="s">
        <v>7952</v>
      </c>
      <c r="AC1554" s="220" t="s">
        <v>17900</v>
      </c>
      <c r="AD1554" s="220" t="s">
        <v>4918</v>
      </c>
      <c r="AE1554" s="220" t="s">
        <v>17995</v>
      </c>
      <c r="AF1554" s="219" t="s">
        <v>7603</v>
      </c>
      <c r="AG1554" s="220" t="s">
        <v>9850</v>
      </c>
      <c r="AH1554" s="219" t="s">
        <v>225</v>
      </c>
      <c r="AI1554" s="220" t="s">
        <v>4623</v>
      </c>
      <c r="AJ1554" s="316" t="s">
        <v>15429</v>
      </c>
      <c r="AK1554" s="316" t="s">
        <v>17526</v>
      </c>
      <c r="AL1554" s="221">
        <v>28185</v>
      </c>
      <c r="AM1554" s="221" t="s">
        <v>12606</v>
      </c>
      <c r="AN1554" s="225" t="s">
        <v>9406</v>
      </c>
      <c r="AO1554" s="225"/>
      <c r="AP1554" s="225" t="s">
        <v>12955</v>
      </c>
    </row>
    <row r="1555" spans="1:42" ht="15" customHeight="1">
      <c r="A1555" s="225" t="s">
        <v>17732</v>
      </c>
      <c r="B1555" s="219" t="s">
        <v>17737</v>
      </c>
      <c r="C1555" s="219" t="s">
        <v>7883</v>
      </c>
      <c r="D1555" s="219" t="s">
        <v>7884</v>
      </c>
      <c r="E1555" s="219" t="s">
        <v>7885</v>
      </c>
      <c r="F1555" s="219" t="s">
        <v>12049</v>
      </c>
      <c r="G1555" s="219" t="s">
        <v>7886</v>
      </c>
      <c r="H1555" s="219" t="s">
        <v>7760</v>
      </c>
      <c r="I1555" s="219" t="s">
        <v>7760</v>
      </c>
      <c r="J1555" s="219" t="s">
        <v>7752</v>
      </c>
      <c r="K1555" s="219" t="s">
        <v>7752</v>
      </c>
      <c r="L1555" s="223" t="s">
        <v>52</v>
      </c>
      <c r="M1555" s="219" t="s">
        <v>53</v>
      </c>
      <c r="N1555" s="219" t="s">
        <v>20672</v>
      </c>
      <c r="O1555" s="219" t="s">
        <v>55</v>
      </c>
      <c r="P1555" s="219" t="s">
        <v>56</v>
      </c>
      <c r="Q1555" s="219" t="s">
        <v>612</v>
      </c>
      <c r="R1555" s="219" t="s">
        <v>12955</v>
      </c>
      <c r="S1555" s="219" t="s">
        <v>20673</v>
      </c>
      <c r="T1555" s="223" t="s">
        <v>20674</v>
      </c>
      <c r="U1555" s="219" t="s">
        <v>179</v>
      </c>
      <c r="V1555" s="219" t="s">
        <v>7887</v>
      </c>
      <c r="W1555" s="219" t="s">
        <v>12955</v>
      </c>
      <c r="X1555" s="230" t="s">
        <v>124</v>
      </c>
      <c r="Y1555" s="220" t="s">
        <v>63</v>
      </c>
      <c r="Z1555" s="220" t="s">
        <v>6090</v>
      </c>
      <c r="AA1555" s="220" t="s">
        <v>16743</v>
      </c>
      <c r="AB1555" s="220" t="s">
        <v>7888</v>
      </c>
      <c r="AC1555" s="220" t="s">
        <v>17901</v>
      </c>
      <c r="AD1555" s="220" t="s">
        <v>47</v>
      </c>
      <c r="AE1555" s="220" t="s">
        <v>17901</v>
      </c>
      <c r="AF1555" s="219" t="s">
        <v>7603</v>
      </c>
      <c r="AG1555" s="220" t="s">
        <v>9850</v>
      </c>
      <c r="AH1555" s="219" t="s">
        <v>225</v>
      </c>
      <c r="AI1555" s="220" t="s">
        <v>4623</v>
      </c>
      <c r="AJ1555" s="316" t="s">
        <v>15405</v>
      </c>
      <c r="AK1555" s="316" t="s">
        <v>17527</v>
      </c>
      <c r="AL1555" s="221">
        <v>29556</v>
      </c>
      <c r="AM1555" s="221" t="s">
        <v>12606</v>
      </c>
      <c r="AN1555" s="225" t="s">
        <v>9406</v>
      </c>
      <c r="AO1555" s="225"/>
      <c r="AP1555" s="225" t="s">
        <v>12955</v>
      </c>
    </row>
    <row r="1556" spans="1:42" ht="15" customHeight="1">
      <c r="A1556" s="225" t="s">
        <v>17732</v>
      </c>
      <c r="B1556" s="219" t="s">
        <v>17737</v>
      </c>
      <c r="C1556" s="219" t="s">
        <v>7895</v>
      </c>
      <c r="D1556" s="219" t="s">
        <v>7896</v>
      </c>
      <c r="E1556" s="219" t="s">
        <v>7897</v>
      </c>
      <c r="F1556" s="219" t="s">
        <v>12051</v>
      </c>
      <c r="G1556" s="219" t="s">
        <v>7898</v>
      </c>
      <c r="H1556" s="219" t="s">
        <v>7760</v>
      </c>
      <c r="I1556" s="219" t="s">
        <v>7760</v>
      </c>
      <c r="J1556" s="219" t="s">
        <v>7752</v>
      </c>
      <c r="K1556" s="219" t="s">
        <v>7752</v>
      </c>
      <c r="L1556" s="223" t="s">
        <v>52</v>
      </c>
      <c r="M1556" s="219" t="s">
        <v>53</v>
      </c>
      <c r="N1556" s="219" t="s">
        <v>20675</v>
      </c>
      <c r="O1556" s="219" t="s">
        <v>55</v>
      </c>
      <c r="P1556" s="219" t="s">
        <v>56</v>
      </c>
      <c r="Q1556" s="219" t="s">
        <v>3719</v>
      </c>
      <c r="R1556" s="219" t="s">
        <v>12955</v>
      </c>
      <c r="S1556" s="219" t="s">
        <v>7900</v>
      </c>
      <c r="T1556" s="223" t="s">
        <v>20676</v>
      </c>
      <c r="U1556" s="219" t="s">
        <v>179</v>
      </c>
      <c r="V1556" s="219" t="s">
        <v>7899</v>
      </c>
      <c r="W1556" s="219" t="s">
        <v>12955</v>
      </c>
      <c r="X1556" s="230" t="s">
        <v>124</v>
      </c>
      <c r="Y1556" s="220" t="s">
        <v>410</v>
      </c>
      <c r="Z1556" s="220" t="s">
        <v>7900</v>
      </c>
      <c r="AA1556" s="220" t="s">
        <v>16745</v>
      </c>
      <c r="AB1556" s="220" t="s">
        <v>1330</v>
      </c>
      <c r="AC1556" s="220" t="s">
        <v>420</v>
      </c>
      <c r="AD1556" s="220" t="s">
        <v>7901</v>
      </c>
      <c r="AE1556" s="220" t="s">
        <v>7900</v>
      </c>
      <c r="AF1556" s="219" t="s">
        <v>7603</v>
      </c>
      <c r="AG1556" s="220" t="s">
        <v>9850</v>
      </c>
      <c r="AH1556" s="219" t="s">
        <v>519</v>
      </c>
      <c r="AI1556" s="220" t="s">
        <v>7762</v>
      </c>
      <c r="AJ1556" s="316" t="s">
        <v>15407</v>
      </c>
      <c r="AK1556" s="316" t="s">
        <v>17531</v>
      </c>
      <c r="AL1556" s="221">
        <v>29587</v>
      </c>
      <c r="AM1556" s="221" t="s">
        <v>12606</v>
      </c>
      <c r="AN1556" s="225" t="s">
        <v>9406</v>
      </c>
      <c r="AO1556" s="225"/>
      <c r="AP1556" s="225" t="s">
        <v>12955</v>
      </c>
    </row>
    <row r="1557" spans="1:42" ht="15" customHeight="1">
      <c r="A1557" s="225" t="s">
        <v>17732</v>
      </c>
      <c r="B1557" s="219" t="s">
        <v>17737</v>
      </c>
      <c r="C1557" s="219" t="s">
        <v>7979</v>
      </c>
      <c r="D1557" s="219" t="s">
        <v>7980</v>
      </c>
      <c r="E1557" s="219" t="s">
        <v>7981</v>
      </c>
      <c r="F1557" s="219" t="s">
        <v>12065</v>
      </c>
      <c r="G1557" s="219" t="s">
        <v>7982</v>
      </c>
      <c r="H1557" s="219" t="s">
        <v>7760</v>
      </c>
      <c r="I1557" s="219" t="s">
        <v>7760</v>
      </c>
      <c r="J1557" s="219" t="s">
        <v>7752</v>
      </c>
      <c r="K1557" s="219" t="s">
        <v>7752</v>
      </c>
      <c r="L1557" s="223" t="s">
        <v>52</v>
      </c>
      <c r="M1557" s="219" t="s">
        <v>53</v>
      </c>
      <c r="N1557" s="219" t="s">
        <v>20677</v>
      </c>
      <c r="O1557" s="219" t="s">
        <v>55</v>
      </c>
      <c r="P1557" s="219" t="s">
        <v>56</v>
      </c>
      <c r="Q1557" s="219" t="s">
        <v>6681</v>
      </c>
      <c r="R1557" s="219" t="s">
        <v>12955</v>
      </c>
      <c r="S1557" s="219" t="s">
        <v>2727</v>
      </c>
      <c r="T1557" s="223" t="s">
        <v>20678</v>
      </c>
      <c r="U1557" s="219" t="s">
        <v>179</v>
      </c>
      <c r="V1557" s="219" t="s">
        <v>488</v>
      </c>
      <c r="W1557" s="219" t="s">
        <v>12955</v>
      </c>
      <c r="X1557" s="230" t="s">
        <v>124</v>
      </c>
      <c r="Y1557" s="220" t="s">
        <v>63</v>
      </c>
      <c r="Z1557" s="220" t="s">
        <v>13302</v>
      </c>
      <c r="AA1557" s="220" t="s">
        <v>16758</v>
      </c>
      <c r="AB1557" s="220" t="s">
        <v>285</v>
      </c>
      <c r="AC1557" s="220" t="s">
        <v>2727</v>
      </c>
      <c r="AD1557" s="220" t="s">
        <v>47</v>
      </c>
      <c r="AE1557" s="220" t="s">
        <v>2727</v>
      </c>
      <c r="AF1557" s="219" t="s">
        <v>7603</v>
      </c>
      <c r="AG1557" s="220" t="s">
        <v>9850</v>
      </c>
      <c r="AH1557" s="219" t="s">
        <v>519</v>
      </c>
      <c r="AI1557" s="220" t="s">
        <v>7762</v>
      </c>
      <c r="AJ1557" s="316" t="s">
        <v>15423</v>
      </c>
      <c r="AK1557" s="316" t="s">
        <v>17533</v>
      </c>
      <c r="AL1557" s="221">
        <v>32325</v>
      </c>
      <c r="AM1557" s="221" t="s">
        <v>12607</v>
      </c>
      <c r="AN1557" s="225" t="s">
        <v>9406</v>
      </c>
      <c r="AO1557" s="225"/>
      <c r="AP1557" s="225" t="s">
        <v>12955</v>
      </c>
    </row>
    <row r="1558" spans="1:42" ht="15" customHeight="1">
      <c r="A1558" s="225" t="s">
        <v>17732</v>
      </c>
      <c r="B1558" s="219" t="s">
        <v>17737</v>
      </c>
      <c r="C1558" s="219" t="s">
        <v>7924</v>
      </c>
      <c r="D1558" s="219" t="s">
        <v>7925</v>
      </c>
      <c r="E1558" s="219" t="s">
        <v>7926</v>
      </c>
      <c r="F1558" s="219" t="s">
        <v>12056</v>
      </c>
      <c r="G1558" s="219" t="s">
        <v>7927</v>
      </c>
      <c r="H1558" s="219" t="s">
        <v>7760</v>
      </c>
      <c r="I1558" s="219" t="s">
        <v>7760</v>
      </c>
      <c r="J1558" s="219" t="s">
        <v>7752</v>
      </c>
      <c r="K1558" s="219" t="s">
        <v>7752</v>
      </c>
      <c r="L1558" s="223" t="s">
        <v>52</v>
      </c>
      <c r="M1558" s="219" t="s">
        <v>53</v>
      </c>
      <c r="N1558" s="219" t="s">
        <v>20679</v>
      </c>
      <c r="O1558" s="219" t="s">
        <v>55</v>
      </c>
      <c r="P1558" s="219" t="s">
        <v>56</v>
      </c>
      <c r="Q1558" s="219" t="s">
        <v>13150</v>
      </c>
      <c r="R1558" s="219" t="s">
        <v>12955</v>
      </c>
      <c r="S1558" s="219" t="s">
        <v>17996</v>
      </c>
      <c r="T1558" s="223" t="s">
        <v>20680</v>
      </c>
      <c r="U1558" s="219" t="s">
        <v>13051</v>
      </c>
      <c r="V1558" s="219" t="s">
        <v>7928</v>
      </c>
      <c r="W1558" s="219" t="s">
        <v>12955</v>
      </c>
      <c r="X1558" s="230" t="s">
        <v>13421</v>
      </c>
      <c r="Y1558" s="220" t="s">
        <v>164</v>
      </c>
      <c r="Z1558" s="220" t="s">
        <v>7929</v>
      </c>
      <c r="AA1558" s="220" t="s">
        <v>16750</v>
      </c>
      <c r="AB1558" s="220" t="s">
        <v>285</v>
      </c>
      <c r="AC1558" s="220" t="s">
        <v>2727</v>
      </c>
      <c r="AD1558" s="220" t="s">
        <v>7930</v>
      </c>
      <c r="AE1558" s="220" t="s">
        <v>17996</v>
      </c>
      <c r="AF1558" s="219" t="s">
        <v>7603</v>
      </c>
      <c r="AG1558" s="220" t="s">
        <v>9850</v>
      </c>
      <c r="AH1558" s="219" t="s">
        <v>519</v>
      </c>
      <c r="AI1558" s="220" t="s">
        <v>7762</v>
      </c>
      <c r="AJ1558" s="316" t="s">
        <v>15412</v>
      </c>
      <c r="AK1558" s="316" t="s">
        <v>17139</v>
      </c>
      <c r="AL1558" s="221">
        <v>33970</v>
      </c>
      <c r="AM1558" s="221" t="s">
        <v>12607</v>
      </c>
      <c r="AN1558" s="225" t="s">
        <v>9406</v>
      </c>
      <c r="AO1558" s="316"/>
      <c r="AP1558" s="225" t="s">
        <v>12955</v>
      </c>
    </row>
    <row r="1559" spans="1:42" ht="15" customHeight="1">
      <c r="A1559" s="225" t="s">
        <v>17732</v>
      </c>
      <c r="B1559" s="219" t="s">
        <v>17737</v>
      </c>
      <c r="C1559" s="219" t="s">
        <v>7835</v>
      </c>
      <c r="D1559" s="219" t="s">
        <v>7836</v>
      </c>
      <c r="E1559" s="219" t="s">
        <v>7837</v>
      </c>
      <c r="F1559" s="219" t="s">
        <v>12039</v>
      </c>
      <c r="G1559" s="219" t="s">
        <v>7838</v>
      </c>
      <c r="H1559" s="219" t="s">
        <v>7760</v>
      </c>
      <c r="I1559" s="219" t="s">
        <v>7760</v>
      </c>
      <c r="J1559" s="219" t="s">
        <v>7752</v>
      </c>
      <c r="K1559" s="219" t="s">
        <v>7752</v>
      </c>
      <c r="L1559" s="223" t="s">
        <v>52</v>
      </c>
      <c r="M1559" s="219" t="s">
        <v>53</v>
      </c>
      <c r="N1559" s="219" t="s">
        <v>20681</v>
      </c>
      <c r="O1559" s="219" t="s">
        <v>55</v>
      </c>
      <c r="P1559" s="219" t="s">
        <v>56</v>
      </c>
      <c r="Q1559" s="219" t="s">
        <v>12959</v>
      </c>
      <c r="R1559" s="219" t="s">
        <v>12955</v>
      </c>
      <c r="S1559" s="219" t="s">
        <v>17902</v>
      </c>
      <c r="T1559" s="223" t="s">
        <v>20682</v>
      </c>
      <c r="U1559" s="219" t="s">
        <v>179</v>
      </c>
      <c r="V1559" s="219" t="s">
        <v>974</v>
      </c>
      <c r="W1559" s="219" t="s">
        <v>12955</v>
      </c>
      <c r="X1559" s="230" t="s">
        <v>16947</v>
      </c>
      <c r="Y1559" s="220" t="s">
        <v>63</v>
      </c>
      <c r="Z1559" s="220" t="s">
        <v>371</v>
      </c>
      <c r="AA1559" s="220" t="s">
        <v>16734</v>
      </c>
      <c r="AB1559" s="220" t="s">
        <v>3336</v>
      </c>
      <c r="AC1559" s="220" t="s">
        <v>17902</v>
      </c>
      <c r="AD1559" s="220" t="s">
        <v>47</v>
      </c>
      <c r="AE1559" s="220" t="s">
        <v>17902</v>
      </c>
      <c r="AF1559" s="219" t="s">
        <v>7603</v>
      </c>
      <c r="AG1559" s="220" t="s">
        <v>9850</v>
      </c>
      <c r="AH1559" s="219" t="s">
        <v>413</v>
      </c>
      <c r="AI1559" s="220" t="s">
        <v>7805</v>
      </c>
      <c r="AJ1559" s="316" t="s">
        <v>15393</v>
      </c>
      <c r="AK1559" s="316" t="s">
        <v>17145</v>
      </c>
      <c r="AL1559" s="221">
        <v>29587</v>
      </c>
      <c r="AM1559" s="221" t="s">
        <v>12607</v>
      </c>
      <c r="AN1559" s="225" t="s">
        <v>9406</v>
      </c>
      <c r="AO1559" s="316"/>
      <c r="AP1559" s="225" t="s">
        <v>12955</v>
      </c>
    </row>
    <row r="1560" spans="1:42" ht="15" customHeight="1">
      <c r="A1560" s="225" t="s">
        <v>17732</v>
      </c>
      <c r="B1560" s="219" t="s">
        <v>17737</v>
      </c>
      <c r="C1560" s="219" t="s">
        <v>7960</v>
      </c>
      <c r="D1560" s="219" t="s">
        <v>7961</v>
      </c>
      <c r="E1560" s="219" t="s">
        <v>7962</v>
      </c>
      <c r="F1560" s="219" t="s">
        <v>12062</v>
      </c>
      <c r="G1560" s="219" t="s">
        <v>7963</v>
      </c>
      <c r="H1560" s="219" t="s">
        <v>7760</v>
      </c>
      <c r="I1560" s="219" t="s">
        <v>7760</v>
      </c>
      <c r="J1560" s="219" t="s">
        <v>7752</v>
      </c>
      <c r="K1560" s="219" t="s">
        <v>7752</v>
      </c>
      <c r="L1560" s="223" t="s">
        <v>52</v>
      </c>
      <c r="M1560" s="219" t="s">
        <v>53</v>
      </c>
      <c r="N1560" s="219" t="s">
        <v>20683</v>
      </c>
      <c r="O1560" s="219" t="s">
        <v>55</v>
      </c>
      <c r="P1560" s="219" t="s">
        <v>56</v>
      </c>
      <c r="Q1560" s="219" t="s">
        <v>188</v>
      </c>
      <c r="R1560" s="219" t="s">
        <v>12955</v>
      </c>
      <c r="S1560" s="219" t="s">
        <v>17997</v>
      </c>
      <c r="T1560" s="223" t="s">
        <v>20684</v>
      </c>
      <c r="U1560" s="219" t="s">
        <v>179</v>
      </c>
      <c r="V1560" s="219" t="s">
        <v>895</v>
      </c>
      <c r="W1560" s="219" t="s">
        <v>12955</v>
      </c>
      <c r="X1560" s="230" t="s">
        <v>124</v>
      </c>
      <c r="Y1560" s="220" t="s">
        <v>63</v>
      </c>
      <c r="Z1560" s="220" t="s">
        <v>7964</v>
      </c>
      <c r="AA1560" s="220" t="s">
        <v>16755</v>
      </c>
      <c r="AB1560" s="220" t="s">
        <v>850</v>
      </c>
      <c r="AC1560" s="220" t="s">
        <v>1628</v>
      </c>
      <c r="AD1560" s="220" t="s">
        <v>4396</v>
      </c>
      <c r="AE1560" s="220" t="s">
        <v>17997</v>
      </c>
      <c r="AF1560" s="219" t="s">
        <v>7603</v>
      </c>
      <c r="AG1560" s="220" t="s">
        <v>9850</v>
      </c>
      <c r="AH1560" s="219" t="s">
        <v>519</v>
      </c>
      <c r="AI1560" s="220" t="s">
        <v>7762</v>
      </c>
      <c r="AJ1560" s="316" t="s">
        <v>15420</v>
      </c>
      <c r="AK1560" s="316" t="s">
        <v>17146</v>
      </c>
      <c r="AL1560" s="221">
        <v>23682</v>
      </c>
      <c r="AM1560" s="221" t="s">
        <v>12606</v>
      </c>
      <c r="AN1560" s="225" t="s">
        <v>9406</v>
      </c>
      <c r="AO1560" s="316"/>
      <c r="AP1560" s="225" t="s">
        <v>12955</v>
      </c>
    </row>
    <row r="1561" spans="1:42" ht="15" customHeight="1">
      <c r="A1561" s="225" t="s">
        <v>17732</v>
      </c>
      <c r="B1561" s="219" t="s">
        <v>17737</v>
      </c>
      <c r="C1561" s="219" t="s">
        <v>7983</v>
      </c>
      <c r="D1561" s="219" t="s">
        <v>7984</v>
      </c>
      <c r="E1561" s="219" t="s">
        <v>7985</v>
      </c>
      <c r="F1561" s="219" t="s">
        <v>12066</v>
      </c>
      <c r="G1561" s="219" t="s">
        <v>7986</v>
      </c>
      <c r="H1561" s="219" t="s">
        <v>7760</v>
      </c>
      <c r="I1561" s="219" t="s">
        <v>7760</v>
      </c>
      <c r="J1561" s="219" t="s">
        <v>7752</v>
      </c>
      <c r="K1561" s="219" t="s">
        <v>7752</v>
      </c>
      <c r="L1561" s="223" t="s">
        <v>52</v>
      </c>
      <c r="M1561" s="219" t="s">
        <v>53</v>
      </c>
      <c r="N1561" s="219" t="s">
        <v>20685</v>
      </c>
      <c r="O1561" s="219" t="s">
        <v>55</v>
      </c>
      <c r="P1561" s="219" t="s">
        <v>56</v>
      </c>
      <c r="Q1561" s="219" t="s">
        <v>5912</v>
      </c>
      <c r="R1561" s="219" t="s">
        <v>12955</v>
      </c>
      <c r="S1561" s="219" t="s">
        <v>20686</v>
      </c>
      <c r="T1561" s="223" t="s">
        <v>20687</v>
      </c>
      <c r="U1561" s="219" t="s">
        <v>13051</v>
      </c>
      <c r="V1561" s="219" t="s">
        <v>7987</v>
      </c>
      <c r="W1561" s="219" t="s">
        <v>12955</v>
      </c>
      <c r="X1561" s="230" t="s">
        <v>13423</v>
      </c>
      <c r="Y1561" s="220" t="s">
        <v>164</v>
      </c>
      <c r="Z1561" s="220" t="s">
        <v>7988</v>
      </c>
      <c r="AA1561" s="220" t="s">
        <v>16740</v>
      </c>
      <c r="AB1561" s="220" t="s">
        <v>7989</v>
      </c>
      <c r="AC1561" s="220" t="s">
        <v>1791</v>
      </c>
      <c r="AD1561" s="220" t="s">
        <v>47</v>
      </c>
      <c r="AE1561" s="220" t="s">
        <v>1791</v>
      </c>
      <c r="AF1561" s="219" t="s">
        <v>7603</v>
      </c>
      <c r="AG1561" s="220" t="s">
        <v>9850</v>
      </c>
      <c r="AH1561" s="219" t="s">
        <v>413</v>
      </c>
      <c r="AI1561" s="220" t="s">
        <v>7805</v>
      </c>
      <c r="AJ1561" s="316" t="s">
        <v>15424</v>
      </c>
      <c r="AK1561" s="316" t="s">
        <v>17147</v>
      </c>
      <c r="AL1561" s="221">
        <v>29830</v>
      </c>
      <c r="AM1561" s="221" t="s">
        <v>12607</v>
      </c>
      <c r="AN1561" s="225" t="s">
        <v>9406</v>
      </c>
      <c r="AO1561" s="316"/>
      <c r="AP1561" s="225" t="s">
        <v>12955</v>
      </c>
    </row>
    <row r="1562" spans="1:42" ht="15" customHeight="1">
      <c r="A1562" s="225" t="s">
        <v>17732</v>
      </c>
      <c r="B1562" s="219" t="s">
        <v>17737</v>
      </c>
      <c r="C1562" s="219" t="s">
        <v>7931</v>
      </c>
      <c r="D1562" s="219" t="s">
        <v>7932</v>
      </c>
      <c r="E1562" s="219" t="s">
        <v>7933</v>
      </c>
      <c r="F1562" s="219" t="s">
        <v>12057</v>
      </c>
      <c r="G1562" s="219" t="s">
        <v>7934</v>
      </c>
      <c r="H1562" s="219" t="s">
        <v>7760</v>
      </c>
      <c r="I1562" s="219" t="s">
        <v>7760</v>
      </c>
      <c r="J1562" s="219" t="s">
        <v>7752</v>
      </c>
      <c r="K1562" s="219" t="s">
        <v>7752</v>
      </c>
      <c r="L1562" s="223" t="s">
        <v>52</v>
      </c>
      <c r="M1562" s="219" t="s">
        <v>53</v>
      </c>
      <c r="N1562" s="219" t="s">
        <v>20688</v>
      </c>
      <c r="O1562" s="219" t="s">
        <v>55</v>
      </c>
      <c r="P1562" s="219" t="s">
        <v>56</v>
      </c>
      <c r="Q1562" s="219" t="s">
        <v>2490</v>
      </c>
      <c r="R1562" s="219" t="s">
        <v>12955</v>
      </c>
      <c r="S1562" s="219" t="s">
        <v>7935</v>
      </c>
      <c r="T1562" s="223" t="s">
        <v>20689</v>
      </c>
      <c r="U1562" s="219" t="s">
        <v>4740</v>
      </c>
      <c r="V1562" s="219" t="s">
        <v>420</v>
      </c>
      <c r="W1562" s="219" t="s">
        <v>12955</v>
      </c>
      <c r="X1562" s="230" t="s">
        <v>12663</v>
      </c>
      <c r="Y1562" s="220" t="s">
        <v>410</v>
      </c>
      <c r="Z1562" s="220" t="s">
        <v>7935</v>
      </c>
      <c r="AA1562" s="220" t="s">
        <v>16751</v>
      </c>
      <c r="AB1562" s="220" t="s">
        <v>3004</v>
      </c>
      <c r="AC1562" s="220" t="s">
        <v>4059</v>
      </c>
      <c r="AD1562" s="220" t="s">
        <v>1781</v>
      </c>
      <c r="AE1562" s="220" t="s">
        <v>7935</v>
      </c>
      <c r="AF1562" s="219" t="s">
        <v>7603</v>
      </c>
      <c r="AG1562" s="220" t="s">
        <v>9850</v>
      </c>
      <c r="AH1562" s="219" t="s">
        <v>519</v>
      </c>
      <c r="AI1562" s="220" t="s">
        <v>7762</v>
      </c>
      <c r="AJ1562" s="316" t="s">
        <v>15413</v>
      </c>
      <c r="AK1562" s="316" t="s">
        <v>17148</v>
      </c>
      <c r="AL1562" s="221">
        <v>33970</v>
      </c>
      <c r="AM1562" s="221" t="s">
        <v>12607</v>
      </c>
      <c r="AN1562" s="225" t="s">
        <v>9406</v>
      </c>
      <c r="AO1562" s="316"/>
      <c r="AP1562" s="225" t="s">
        <v>12955</v>
      </c>
    </row>
    <row r="1563" spans="1:42" ht="15" customHeight="1">
      <c r="A1563" s="225" t="s">
        <v>17732</v>
      </c>
      <c r="B1563" s="219" t="s">
        <v>17737</v>
      </c>
      <c r="C1563" s="219" t="s">
        <v>7783</v>
      </c>
      <c r="D1563" s="219" t="s">
        <v>7784</v>
      </c>
      <c r="E1563" s="219" t="s">
        <v>7785</v>
      </c>
      <c r="F1563" s="219" t="s">
        <v>12030</v>
      </c>
      <c r="G1563" s="219" t="s">
        <v>7786</v>
      </c>
      <c r="H1563" s="219" t="s">
        <v>7760</v>
      </c>
      <c r="I1563" s="219" t="s">
        <v>7760</v>
      </c>
      <c r="J1563" s="219" t="s">
        <v>7752</v>
      </c>
      <c r="K1563" s="219" t="s">
        <v>7752</v>
      </c>
      <c r="L1563" s="223" t="s">
        <v>52</v>
      </c>
      <c r="M1563" s="219" t="s">
        <v>53</v>
      </c>
      <c r="N1563" s="219" t="s">
        <v>20690</v>
      </c>
      <c r="O1563" s="219" t="s">
        <v>55</v>
      </c>
      <c r="P1563" s="219" t="s">
        <v>56</v>
      </c>
      <c r="Q1563" s="219" t="s">
        <v>13146</v>
      </c>
      <c r="R1563" s="219" t="s">
        <v>12955</v>
      </c>
      <c r="S1563" s="219" t="s">
        <v>20691</v>
      </c>
      <c r="T1563" s="223" t="s">
        <v>20692</v>
      </c>
      <c r="U1563" s="219" t="s">
        <v>179</v>
      </c>
      <c r="V1563" s="219" t="s">
        <v>7787</v>
      </c>
      <c r="W1563" s="219" t="s">
        <v>12955</v>
      </c>
      <c r="X1563" s="230" t="s">
        <v>124</v>
      </c>
      <c r="Y1563" s="220" t="s">
        <v>63</v>
      </c>
      <c r="Z1563" s="220" t="s">
        <v>7788</v>
      </c>
      <c r="AA1563" s="220" t="s">
        <v>16726</v>
      </c>
      <c r="AB1563" s="220" t="s">
        <v>1256</v>
      </c>
      <c r="AC1563" s="220" t="s">
        <v>7762</v>
      </c>
      <c r="AD1563" s="220" t="s">
        <v>47</v>
      </c>
      <c r="AE1563" s="220" t="s">
        <v>17998</v>
      </c>
      <c r="AF1563" s="219" t="s">
        <v>7603</v>
      </c>
      <c r="AG1563" s="220" t="s">
        <v>9850</v>
      </c>
      <c r="AH1563" s="219" t="s">
        <v>519</v>
      </c>
      <c r="AI1563" s="220" t="s">
        <v>7762</v>
      </c>
      <c r="AJ1563" s="316" t="s">
        <v>15384</v>
      </c>
      <c r="AK1563" s="316" t="s">
        <v>17549</v>
      </c>
      <c r="AL1563" s="221">
        <v>29495</v>
      </c>
      <c r="AM1563" s="221" t="s">
        <v>12609</v>
      </c>
      <c r="AN1563" s="225" t="s">
        <v>9406</v>
      </c>
      <c r="AO1563" s="225"/>
      <c r="AP1563" s="225" t="s">
        <v>12955</v>
      </c>
    </row>
    <row r="1564" spans="1:42" ht="15" customHeight="1">
      <c r="A1564" s="225" t="s">
        <v>17732</v>
      </c>
      <c r="B1564" s="219" t="s">
        <v>17737</v>
      </c>
      <c r="C1564" s="219" t="s">
        <v>7862</v>
      </c>
      <c r="D1564" s="219" t="s">
        <v>7863</v>
      </c>
      <c r="E1564" s="219" t="s">
        <v>7864</v>
      </c>
      <c r="F1564" s="219" t="s">
        <v>12045</v>
      </c>
      <c r="G1564" s="219" t="s">
        <v>7865</v>
      </c>
      <c r="H1564" s="219" t="s">
        <v>7760</v>
      </c>
      <c r="I1564" s="219" t="s">
        <v>7760</v>
      </c>
      <c r="J1564" s="219" t="s">
        <v>7752</v>
      </c>
      <c r="K1564" s="219" t="s">
        <v>7752</v>
      </c>
      <c r="L1564" s="223" t="s">
        <v>52</v>
      </c>
      <c r="M1564" s="219" t="s">
        <v>53</v>
      </c>
      <c r="N1564" s="219" t="s">
        <v>20693</v>
      </c>
      <c r="O1564" s="219" t="s">
        <v>55</v>
      </c>
      <c r="P1564" s="219" t="s">
        <v>56</v>
      </c>
      <c r="Q1564" s="219" t="s">
        <v>13149</v>
      </c>
      <c r="R1564" s="219" t="s">
        <v>12955</v>
      </c>
      <c r="S1564" s="219" t="s">
        <v>17999</v>
      </c>
      <c r="T1564" s="223" t="s">
        <v>20694</v>
      </c>
      <c r="U1564" s="219" t="s">
        <v>62</v>
      </c>
      <c r="V1564" s="219" t="s">
        <v>5366</v>
      </c>
      <c r="W1564" s="219" t="s">
        <v>7866</v>
      </c>
      <c r="X1564" s="230" t="s">
        <v>124</v>
      </c>
      <c r="Y1564" s="220" t="s">
        <v>63</v>
      </c>
      <c r="Z1564" s="220" t="s">
        <v>7843</v>
      </c>
      <c r="AA1564" s="220" t="s">
        <v>16739</v>
      </c>
      <c r="AB1564" s="220" t="s">
        <v>850</v>
      </c>
      <c r="AC1564" s="220" t="s">
        <v>1628</v>
      </c>
      <c r="AD1564" s="220" t="s">
        <v>4831</v>
      </c>
      <c r="AE1564" s="220" t="s">
        <v>17999</v>
      </c>
      <c r="AF1564" s="219" t="s">
        <v>7603</v>
      </c>
      <c r="AG1564" s="220" t="s">
        <v>9850</v>
      </c>
      <c r="AH1564" s="219" t="s">
        <v>519</v>
      </c>
      <c r="AI1564" s="220" t="s">
        <v>7762</v>
      </c>
      <c r="AJ1564" s="316" t="s">
        <v>15401</v>
      </c>
      <c r="AK1564" s="316" t="s">
        <v>17150</v>
      </c>
      <c r="AL1564" s="221">
        <v>23682</v>
      </c>
      <c r="AM1564" s="221" t="s">
        <v>12606</v>
      </c>
      <c r="AN1564" s="225" t="s">
        <v>9406</v>
      </c>
      <c r="AO1564" s="316"/>
      <c r="AP1564" s="225" t="s">
        <v>12955</v>
      </c>
    </row>
    <row r="1565" spans="1:42" ht="15" customHeight="1">
      <c r="A1565" s="225" t="s">
        <v>17732</v>
      </c>
      <c r="B1565" s="219" t="s">
        <v>17737</v>
      </c>
      <c r="C1565" s="219" t="s">
        <v>7763</v>
      </c>
      <c r="D1565" s="219" t="s">
        <v>7764</v>
      </c>
      <c r="E1565" s="219" t="s">
        <v>7758</v>
      </c>
      <c r="F1565" s="219" t="s">
        <v>7765</v>
      </c>
      <c r="G1565" s="219" t="s">
        <v>7766</v>
      </c>
      <c r="H1565" s="219" t="s">
        <v>7760</v>
      </c>
      <c r="I1565" s="219" t="s">
        <v>7760</v>
      </c>
      <c r="J1565" s="219" t="s">
        <v>7752</v>
      </c>
      <c r="K1565" s="219" t="s">
        <v>7752</v>
      </c>
      <c r="L1565" s="223" t="s">
        <v>39</v>
      </c>
      <c r="M1565" s="219" t="s">
        <v>40</v>
      </c>
      <c r="N1565" s="219" t="s">
        <v>7767</v>
      </c>
      <c r="O1565" s="219" t="s">
        <v>37</v>
      </c>
      <c r="P1565" s="219" t="s">
        <v>42</v>
      </c>
      <c r="Q1565" s="219" t="s">
        <v>2108</v>
      </c>
      <c r="R1565" s="219" t="s">
        <v>12955</v>
      </c>
      <c r="S1565" s="219" t="s">
        <v>12463</v>
      </c>
      <c r="T1565" s="223" t="s">
        <v>20695</v>
      </c>
      <c r="U1565" s="219" t="s">
        <v>179</v>
      </c>
      <c r="V1565" s="219" t="s">
        <v>7768</v>
      </c>
      <c r="W1565" s="219" t="s">
        <v>12955</v>
      </c>
      <c r="X1565" s="230" t="s">
        <v>124</v>
      </c>
      <c r="Y1565" s="220" t="s">
        <v>63</v>
      </c>
      <c r="Z1565" s="220" t="s">
        <v>13266</v>
      </c>
      <c r="AA1565" s="220" t="s">
        <v>16724</v>
      </c>
      <c r="AB1565" s="220" t="s">
        <v>1256</v>
      </c>
      <c r="AC1565" s="220" t="s">
        <v>7762</v>
      </c>
      <c r="AD1565" s="220" t="s">
        <v>47</v>
      </c>
      <c r="AE1565" s="220" t="s">
        <v>17998</v>
      </c>
      <c r="AF1565" s="219" t="s">
        <v>7603</v>
      </c>
      <c r="AG1565" s="220" t="s">
        <v>9850</v>
      </c>
      <c r="AH1565" s="219" t="s">
        <v>519</v>
      </c>
      <c r="AI1565" s="220" t="s">
        <v>7762</v>
      </c>
      <c r="AJ1565" s="316" t="s">
        <v>15380</v>
      </c>
      <c r="AK1565" s="316" t="s">
        <v>17551</v>
      </c>
      <c r="AL1565" s="221">
        <v>23682</v>
      </c>
      <c r="AM1565" s="221" t="s">
        <v>12609</v>
      </c>
      <c r="AN1565" s="225" t="s">
        <v>9406</v>
      </c>
      <c r="AO1565" s="225"/>
      <c r="AP1565" s="225" t="s">
        <v>12955</v>
      </c>
    </row>
    <row r="1566" spans="1:42" ht="15" customHeight="1">
      <c r="A1566" s="225" t="s">
        <v>17732</v>
      </c>
      <c r="B1566" s="219" t="s">
        <v>17737</v>
      </c>
      <c r="C1566" s="219" t="s">
        <v>7769</v>
      </c>
      <c r="D1566" s="219" t="s">
        <v>7770</v>
      </c>
      <c r="E1566" s="219" t="s">
        <v>7771</v>
      </c>
      <c r="F1566" s="219" t="s">
        <v>12027</v>
      </c>
      <c r="G1566" s="219" t="s">
        <v>7772</v>
      </c>
      <c r="H1566" s="219" t="s">
        <v>7760</v>
      </c>
      <c r="I1566" s="219" t="s">
        <v>7760</v>
      </c>
      <c r="J1566" s="219" t="s">
        <v>7752</v>
      </c>
      <c r="K1566" s="219" t="s">
        <v>7752</v>
      </c>
      <c r="L1566" s="223" t="s">
        <v>52</v>
      </c>
      <c r="M1566" s="219" t="s">
        <v>53</v>
      </c>
      <c r="N1566" s="219" t="s">
        <v>20696</v>
      </c>
      <c r="O1566" s="219" t="s">
        <v>55</v>
      </c>
      <c r="P1566" s="219" t="s">
        <v>56</v>
      </c>
      <c r="Q1566" s="219" t="s">
        <v>1848</v>
      </c>
      <c r="R1566" s="219" t="s">
        <v>12955</v>
      </c>
      <c r="S1566" s="219" t="s">
        <v>20691</v>
      </c>
      <c r="T1566" s="223" t="s">
        <v>20697</v>
      </c>
      <c r="U1566" s="219" t="s">
        <v>179</v>
      </c>
      <c r="V1566" s="219" t="s">
        <v>132</v>
      </c>
      <c r="W1566" s="219" t="s">
        <v>12955</v>
      </c>
      <c r="X1566" s="230" t="s">
        <v>124</v>
      </c>
      <c r="Y1566" s="220" t="s">
        <v>63</v>
      </c>
      <c r="Z1566" s="220" t="s">
        <v>13266</v>
      </c>
      <c r="AA1566" s="220" t="s">
        <v>16724</v>
      </c>
      <c r="AB1566" s="220" t="s">
        <v>1256</v>
      </c>
      <c r="AC1566" s="220" t="s">
        <v>7762</v>
      </c>
      <c r="AD1566" s="220" t="s">
        <v>47</v>
      </c>
      <c r="AE1566" s="220" t="s">
        <v>17998</v>
      </c>
      <c r="AF1566" s="219" t="s">
        <v>7603</v>
      </c>
      <c r="AG1566" s="220" t="s">
        <v>9850</v>
      </c>
      <c r="AH1566" s="219" t="s">
        <v>519</v>
      </c>
      <c r="AI1566" s="220" t="s">
        <v>7762</v>
      </c>
      <c r="AJ1566" s="316" t="s">
        <v>15381</v>
      </c>
      <c r="AK1566" s="316" t="s">
        <v>17151</v>
      </c>
      <c r="AL1566" s="221">
        <v>31548</v>
      </c>
      <c r="AM1566" s="221" t="s">
        <v>12609</v>
      </c>
      <c r="AN1566" s="225" t="s">
        <v>9406</v>
      </c>
      <c r="AO1566" s="316"/>
      <c r="AP1566" s="225" t="s">
        <v>12955</v>
      </c>
    </row>
    <row r="1567" spans="1:42" ht="15" customHeight="1">
      <c r="A1567" s="225" t="s">
        <v>17732</v>
      </c>
      <c r="B1567" s="219" t="s">
        <v>17737</v>
      </c>
      <c r="C1567" s="219" t="s">
        <v>7773</v>
      </c>
      <c r="D1567" s="219" t="s">
        <v>7774</v>
      </c>
      <c r="E1567" s="219" t="s">
        <v>7775</v>
      </c>
      <c r="F1567" s="219" t="s">
        <v>12028</v>
      </c>
      <c r="G1567" s="219" t="s">
        <v>7776</v>
      </c>
      <c r="H1567" s="219" t="s">
        <v>7760</v>
      </c>
      <c r="I1567" s="219" t="s">
        <v>7760</v>
      </c>
      <c r="J1567" s="219" t="s">
        <v>7752</v>
      </c>
      <c r="K1567" s="219" t="s">
        <v>7752</v>
      </c>
      <c r="L1567" s="223" t="s">
        <v>52</v>
      </c>
      <c r="M1567" s="219" t="s">
        <v>53</v>
      </c>
      <c r="N1567" s="219" t="s">
        <v>20698</v>
      </c>
      <c r="O1567" s="219" t="s">
        <v>55</v>
      </c>
      <c r="P1567" s="219" t="s">
        <v>56</v>
      </c>
      <c r="Q1567" s="219" t="s">
        <v>2482</v>
      </c>
      <c r="R1567" s="219" t="s">
        <v>12955</v>
      </c>
      <c r="S1567" s="219" t="s">
        <v>20691</v>
      </c>
      <c r="T1567" s="223" t="s">
        <v>20699</v>
      </c>
      <c r="U1567" s="219" t="s">
        <v>179</v>
      </c>
      <c r="V1567" s="219" t="s">
        <v>511</v>
      </c>
      <c r="W1567" s="219" t="s">
        <v>13396</v>
      </c>
      <c r="X1567" s="230" t="s">
        <v>124</v>
      </c>
      <c r="Y1567" s="220" t="s">
        <v>63</v>
      </c>
      <c r="Z1567" s="220" t="s">
        <v>13266</v>
      </c>
      <c r="AA1567" s="220" t="s">
        <v>16724</v>
      </c>
      <c r="AB1567" s="220" t="s">
        <v>1256</v>
      </c>
      <c r="AC1567" s="220" t="s">
        <v>7762</v>
      </c>
      <c r="AD1567" s="220" t="s">
        <v>47</v>
      </c>
      <c r="AE1567" s="220" t="s">
        <v>17998</v>
      </c>
      <c r="AF1567" s="219" t="s">
        <v>7603</v>
      </c>
      <c r="AG1567" s="220" t="s">
        <v>9850</v>
      </c>
      <c r="AH1567" s="219" t="s">
        <v>519</v>
      </c>
      <c r="AI1567" s="220" t="s">
        <v>7762</v>
      </c>
      <c r="AJ1567" s="316" t="s">
        <v>15382</v>
      </c>
      <c r="AK1567" s="316" t="s">
        <v>17152</v>
      </c>
      <c r="AL1567" s="221">
        <v>22494</v>
      </c>
      <c r="AM1567" s="221" t="s">
        <v>12609</v>
      </c>
      <c r="AN1567" s="225" t="s">
        <v>9406</v>
      </c>
      <c r="AO1567" s="316"/>
      <c r="AP1567" s="225" t="s">
        <v>12955</v>
      </c>
    </row>
    <row r="1568" spans="1:42" ht="15" customHeight="1">
      <c r="A1568" s="225" t="s">
        <v>17732</v>
      </c>
      <c r="B1568" s="219" t="s">
        <v>17737</v>
      </c>
      <c r="C1568" s="219" t="s">
        <v>7777</v>
      </c>
      <c r="D1568" s="219" t="s">
        <v>7778</v>
      </c>
      <c r="E1568" s="219" t="s">
        <v>7779</v>
      </c>
      <c r="F1568" s="219" t="s">
        <v>12029</v>
      </c>
      <c r="G1568" s="219" t="s">
        <v>7780</v>
      </c>
      <c r="H1568" s="219" t="s">
        <v>7760</v>
      </c>
      <c r="I1568" s="219" t="s">
        <v>7760</v>
      </c>
      <c r="J1568" s="219" t="s">
        <v>7752</v>
      </c>
      <c r="K1568" s="219" t="s">
        <v>7752</v>
      </c>
      <c r="L1568" s="223" t="s">
        <v>52</v>
      </c>
      <c r="M1568" s="219" t="s">
        <v>53</v>
      </c>
      <c r="N1568" s="219" t="s">
        <v>20700</v>
      </c>
      <c r="O1568" s="219" t="s">
        <v>55</v>
      </c>
      <c r="P1568" s="219" t="s">
        <v>56</v>
      </c>
      <c r="Q1568" s="219" t="s">
        <v>13136</v>
      </c>
      <c r="R1568" s="219" t="s">
        <v>12955</v>
      </c>
      <c r="S1568" s="219" t="s">
        <v>20691</v>
      </c>
      <c r="T1568" s="223" t="s">
        <v>20701</v>
      </c>
      <c r="U1568" s="219" t="s">
        <v>179</v>
      </c>
      <c r="V1568" s="219" t="s">
        <v>7781</v>
      </c>
      <c r="W1568" s="219" t="s">
        <v>12955</v>
      </c>
      <c r="X1568" s="230" t="s">
        <v>124</v>
      </c>
      <c r="Y1568" s="220" t="s">
        <v>63</v>
      </c>
      <c r="Z1568" s="220" t="s">
        <v>7782</v>
      </c>
      <c r="AA1568" s="220" t="s">
        <v>16725</v>
      </c>
      <c r="AB1568" s="220" t="s">
        <v>1933</v>
      </c>
      <c r="AC1568" s="220" t="s">
        <v>7762</v>
      </c>
      <c r="AD1568" s="220" t="s">
        <v>47</v>
      </c>
      <c r="AE1568" s="220" t="s">
        <v>17998</v>
      </c>
      <c r="AF1568" s="219" t="s">
        <v>7603</v>
      </c>
      <c r="AG1568" s="220" t="s">
        <v>9850</v>
      </c>
      <c r="AH1568" s="219" t="s">
        <v>519</v>
      </c>
      <c r="AI1568" s="220" t="s">
        <v>7762</v>
      </c>
      <c r="AJ1568" s="316" t="s">
        <v>15383</v>
      </c>
      <c r="AK1568" s="316" t="s">
        <v>17153</v>
      </c>
      <c r="AL1568" s="221">
        <v>29768</v>
      </c>
      <c r="AM1568" s="221" t="s">
        <v>12609</v>
      </c>
      <c r="AN1568" s="225" t="s">
        <v>9406</v>
      </c>
      <c r="AO1568" s="316"/>
      <c r="AP1568" s="225" t="s">
        <v>12955</v>
      </c>
    </row>
    <row r="1569" spans="1:42" ht="15" customHeight="1">
      <c r="A1569" s="225" t="s">
        <v>17732</v>
      </c>
      <c r="B1569" s="219" t="s">
        <v>17737</v>
      </c>
      <c r="C1569" s="219" t="s">
        <v>7839</v>
      </c>
      <c r="D1569" s="219" t="s">
        <v>7840</v>
      </c>
      <c r="E1569" s="219" t="s">
        <v>7841</v>
      </c>
      <c r="F1569" s="219" t="s">
        <v>12040</v>
      </c>
      <c r="G1569" s="219" t="s">
        <v>7842</v>
      </c>
      <c r="H1569" s="219" t="s">
        <v>7760</v>
      </c>
      <c r="I1569" s="219" t="s">
        <v>7760</v>
      </c>
      <c r="J1569" s="219" t="s">
        <v>7752</v>
      </c>
      <c r="K1569" s="219" t="s">
        <v>7752</v>
      </c>
      <c r="L1569" s="223" t="s">
        <v>52</v>
      </c>
      <c r="M1569" s="219" t="s">
        <v>53</v>
      </c>
      <c r="N1569" s="219" t="s">
        <v>20702</v>
      </c>
      <c r="O1569" s="219" t="s">
        <v>55</v>
      </c>
      <c r="P1569" s="219" t="s">
        <v>56</v>
      </c>
      <c r="Q1569" s="219" t="s">
        <v>3814</v>
      </c>
      <c r="R1569" s="219" t="s">
        <v>12955</v>
      </c>
      <c r="S1569" s="219" t="s">
        <v>1628</v>
      </c>
      <c r="T1569" s="223" t="s">
        <v>20703</v>
      </c>
      <c r="U1569" s="219" t="s">
        <v>179</v>
      </c>
      <c r="V1569" s="219" t="s">
        <v>895</v>
      </c>
      <c r="W1569" s="219" t="s">
        <v>12955</v>
      </c>
      <c r="X1569" s="230" t="s">
        <v>4508</v>
      </c>
      <c r="Y1569" s="220" t="s">
        <v>63</v>
      </c>
      <c r="Z1569" s="220" t="s">
        <v>7843</v>
      </c>
      <c r="AA1569" s="220" t="s">
        <v>16735</v>
      </c>
      <c r="AB1569" s="220" t="s">
        <v>850</v>
      </c>
      <c r="AC1569" s="220" t="s">
        <v>1628</v>
      </c>
      <c r="AD1569" s="220" t="s">
        <v>47</v>
      </c>
      <c r="AE1569" s="220" t="s">
        <v>1628</v>
      </c>
      <c r="AF1569" s="219" t="s">
        <v>7603</v>
      </c>
      <c r="AG1569" s="220" t="s">
        <v>9850</v>
      </c>
      <c r="AH1569" s="219" t="s">
        <v>519</v>
      </c>
      <c r="AI1569" s="220" t="s">
        <v>7762</v>
      </c>
      <c r="AJ1569" s="316" t="s">
        <v>15394</v>
      </c>
      <c r="AK1569" s="316" t="s">
        <v>17154</v>
      </c>
      <c r="AL1569" s="221">
        <v>23694</v>
      </c>
      <c r="AM1569" s="221" t="s">
        <v>12606</v>
      </c>
      <c r="AN1569" s="225" t="s">
        <v>9406</v>
      </c>
      <c r="AO1569" s="316"/>
      <c r="AP1569" s="225" t="s">
        <v>12955</v>
      </c>
    </row>
    <row r="1570" spans="1:42" ht="15" customHeight="1">
      <c r="A1570" s="225" t="s">
        <v>17732</v>
      </c>
      <c r="B1570" s="219" t="s">
        <v>17737</v>
      </c>
      <c r="C1570" s="219" t="s">
        <v>7829</v>
      </c>
      <c r="D1570" s="219" t="s">
        <v>17724</v>
      </c>
      <c r="E1570" s="219" t="s">
        <v>7830</v>
      </c>
      <c r="F1570" s="219" t="s">
        <v>12038</v>
      </c>
      <c r="G1570" s="219" t="s">
        <v>7831</v>
      </c>
      <c r="H1570" s="219" t="s">
        <v>7760</v>
      </c>
      <c r="I1570" s="219" t="s">
        <v>7760</v>
      </c>
      <c r="J1570" s="219" t="s">
        <v>7752</v>
      </c>
      <c r="K1570" s="219" t="s">
        <v>7752</v>
      </c>
      <c r="L1570" s="223" t="s">
        <v>39</v>
      </c>
      <c r="M1570" s="219" t="s">
        <v>40</v>
      </c>
      <c r="N1570" s="219" t="s">
        <v>7832</v>
      </c>
      <c r="O1570" s="219" t="s">
        <v>117</v>
      </c>
      <c r="P1570" s="219" t="s">
        <v>240</v>
      </c>
      <c r="Q1570" s="219" t="s">
        <v>7148</v>
      </c>
      <c r="R1570" s="219" t="s">
        <v>12955</v>
      </c>
      <c r="S1570" s="219" t="s">
        <v>12464</v>
      </c>
      <c r="T1570" s="223" t="s">
        <v>20704</v>
      </c>
      <c r="U1570" s="219" t="s">
        <v>62</v>
      </c>
      <c r="V1570" s="219" t="s">
        <v>7833</v>
      </c>
      <c r="W1570" s="219" t="s">
        <v>12955</v>
      </c>
      <c r="X1570" s="230" t="s">
        <v>124</v>
      </c>
      <c r="Y1570" s="220" t="s">
        <v>63</v>
      </c>
      <c r="Z1570" s="220" t="s">
        <v>7834</v>
      </c>
      <c r="AA1570" s="220" t="s">
        <v>16733</v>
      </c>
      <c r="AB1570" s="220" t="s">
        <v>4433</v>
      </c>
      <c r="AC1570" s="220" t="s">
        <v>7805</v>
      </c>
      <c r="AD1570" s="220" t="s">
        <v>47</v>
      </c>
      <c r="AE1570" s="220" t="s">
        <v>7805</v>
      </c>
      <c r="AF1570" s="219" t="s">
        <v>7603</v>
      </c>
      <c r="AG1570" s="220" t="s">
        <v>9850</v>
      </c>
      <c r="AH1570" s="219" t="s">
        <v>413</v>
      </c>
      <c r="AI1570" s="220" t="s">
        <v>7805</v>
      </c>
      <c r="AJ1570" s="316" t="s">
        <v>15392</v>
      </c>
      <c r="AK1570" s="316" t="s">
        <v>17558</v>
      </c>
      <c r="AL1570" s="221">
        <v>27791</v>
      </c>
      <c r="AM1570" s="221" t="s">
        <v>12606</v>
      </c>
      <c r="AN1570" s="225" t="s">
        <v>9406</v>
      </c>
      <c r="AO1570" s="225"/>
      <c r="AP1570" s="225" t="s">
        <v>12955</v>
      </c>
    </row>
    <row r="1571" spans="1:42" ht="15" customHeight="1">
      <c r="A1571" s="225" t="s">
        <v>17732</v>
      </c>
      <c r="B1571" s="219" t="s">
        <v>17737</v>
      </c>
      <c r="C1571" s="219" t="s">
        <v>7789</v>
      </c>
      <c r="D1571" s="219" t="s">
        <v>7790</v>
      </c>
      <c r="E1571" s="219" t="s">
        <v>7791</v>
      </c>
      <c r="F1571" s="219" t="s">
        <v>12031</v>
      </c>
      <c r="G1571" s="219" t="s">
        <v>7792</v>
      </c>
      <c r="H1571" s="219" t="s">
        <v>7760</v>
      </c>
      <c r="I1571" s="219" t="s">
        <v>7760</v>
      </c>
      <c r="J1571" s="219" t="s">
        <v>7752</v>
      </c>
      <c r="K1571" s="219" t="s">
        <v>7752</v>
      </c>
      <c r="L1571" s="223" t="s">
        <v>52</v>
      </c>
      <c r="M1571" s="219" t="s">
        <v>53</v>
      </c>
      <c r="N1571" s="219" t="s">
        <v>20705</v>
      </c>
      <c r="O1571" s="219" t="s">
        <v>55</v>
      </c>
      <c r="P1571" s="219" t="s">
        <v>56</v>
      </c>
      <c r="Q1571" s="219" t="s">
        <v>13125</v>
      </c>
      <c r="R1571" s="219" t="s">
        <v>12955</v>
      </c>
      <c r="S1571" s="219" t="s">
        <v>20706</v>
      </c>
      <c r="T1571" s="223" t="s">
        <v>20707</v>
      </c>
      <c r="U1571" s="219" t="s">
        <v>13051</v>
      </c>
      <c r="V1571" s="219" t="s">
        <v>12935</v>
      </c>
      <c r="W1571" s="219" t="s">
        <v>12955</v>
      </c>
      <c r="X1571" s="230" t="s">
        <v>124</v>
      </c>
      <c r="Y1571" s="220" t="s">
        <v>164</v>
      </c>
      <c r="Z1571" s="220" t="s">
        <v>3737</v>
      </c>
      <c r="AA1571" s="220" t="s">
        <v>16727</v>
      </c>
      <c r="AB1571" s="220" t="s">
        <v>144</v>
      </c>
      <c r="AC1571" s="220" t="s">
        <v>8234</v>
      </c>
      <c r="AD1571" s="220" t="s">
        <v>47</v>
      </c>
      <c r="AE1571" s="220" t="s">
        <v>8234</v>
      </c>
      <c r="AF1571" s="219" t="s">
        <v>7603</v>
      </c>
      <c r="AG1571" s="220" t="s">
        <v>9850</v>
      </c>
      <c r="AH1571" s="219" t="s">
        <v>1803</v>
      </c>
      <c r="AI1571" s="220" t="s">
        <v>7793</v>
      </c>
      <c r="AJ1571" s="316" t="s">
        <v>15385</v>
      </c>
      <c r="AK1571" s="316" t="s">
        <v>17156</v>
      </c>
      <c r="AL1571" s="221">
        <v>29556</v>
      </c>
      <c r="AM1571" s="221" t="s">
        <v>12608</v>
      </c>
      <c r="AN1571" s="225" t="s">
        <v>9406</v>
      </c>
      <c r="AO1571" s="316"/>
      <c r="AP1571" s="225" t="s">
        <v>12955</v>
      </c>
    </row>
    <row r="1572" spans="1:42" ht="15" customHeight="1">
      <c r="A1572" s="225" t="s">
        <v>17732</v>
      </c>
      <c r="B1572" s="219" t="s">
        <v>17737</v>
      </c>
      <c r="C1572" s="219" t="s">
        <v>7801</v>
      </c>
      <c r="D1572" s="219" t="s">
        <v>7802</v>
      </c>
      <c r="E1572" s="219" t="s">
        <v>7803</v>
      </c>
      <c r="F1572" s="219" t="s">
        <v>12033</v>
      </c>
      <c r="G1572" s="219" t="s">
        <v>7804</v>
      </c>
      <c r="H1572" s="219" t="s">
        <v>7760</v>
      </c>
      <c r="I1572" s="219" t="s">
        <v>7760</v>
      </c>
      <c r="J1572" s="219" t="s">
        <v>7752</v>
      </c>
      <c r="K1572" s="219" t="s">
        <v>7752</v>
      </c>
      <c r="L1572" s="223" t="s">
        <v>52</v>
      </c>
      <c r="M1572" s="219" t="s">
        <v>53</v>
      </c>
      <c r="N1572" s="219" t="s">
        <v>20708</v>
      </c>
      <c r="O1572" s="219" t="s">
        <v>55</v>
      </c>
      <c r="P1572" s="219" t="s">
        <v>56</v>
      </c>
      <c r="Q1572" s="219" t="s">
        <v>5392</v>
      </c>
      <c r="R1572" s="219" t="s">
        <v>12955</v>
      </c>
      <c r="S1572" s="219" t="s">
        <v>17903</v>
      </c>
      <c r="T1572" s="223" t="s">
        <v>20709</v>
      </c>
      <c r="U1572" s="219" t="s">
        <v>179</v>
      </c>
      <c r="V1572" s="219" t="s">
        <v>4605</v>
      </c>
      <c r="W1572" s="219" t="s">
        <v>12955</v>
      </c>
      <c r="X1572" s="230" t="s">
        <v>124</v>
      </c>
      <c r="Y1572" s="220" t="s">
        <v>63</v>
      </c>
      <c r="Z1572" s="220" t="s">
        <v>480</v>
      </c>
      <c r="AA1572" s="220" t="s">
        <v>16729</v>
      </c>
      <c r="AB1572" s="220" t="s">
        <v>3710</v>
      </c>
      <c r="AC1572" s="220" t="s">
        <v>17903</v>
      </c>
      <c r="AD1572" s="220" t="s">
        <v>47</v>
      </c>
      <c r="AE1572" s="220" t="s">
        <v>17903</v>
      </c>
      <c r="AF1572" s="219" t="s">
        <v>7603</v>
      </c>
      <c r="AG1572" s="220" t="s">
        <v>9850</v>
      </c>
      <c r="AH1572" s="219" t="s">
        <v>413</v>
      </c>
      <c r="AI1572" s="220" t="s">
        <v>7805</v>
      </c>
      <c r="AJ1572" s="316" t="s">
        <v>15387</v>
      </c>
      <c r="AK1572" s="316" t="s">
        <v>17159</v>
      </c>
      <c r="AL1572" s="221">
        <v>29587</v>
      </c>
      <c r="AM1572" s="221" t="s">
        <v>12607</v>
      </c>
      <c r="AN1572" s="225" t="s">
        <v>9406</v>
      </c>
      <c r="AO1572" s="316"/>
      <c r="AP1572" s="225" t="s">
        <v>12955</v>
      </c>
    </row>
    <row r="1573" spans="1:42" ht="15" customHeight="1">
      <c r="A1573" s="225" t="s">
        <v>17732</v>
      </c>
      <c r="B1573" s="219" t="s">
        <v>17737</v>
      </c>
      <c r="C1573" s="219" t="s">
        <v>7794</v>
      </c>
      <c r="D1573" s="219" t="s">
        <v>7795</v>
      </c>
      <c r="E1573" s="219" t="s">
        <v>7796</v>
      </c>
      <c r="F1573" s="219" t="s">
        <v>12032</v>
      </c>
      <c r="G1573" s="219" t="s">
        <v>7797</v>
      </c>
      <c r="H1573" s="219" t="s">
        <v>7760</v>
      </c>
      <c r="I1573" s="219" t="s">
        <v>7760</v>
      </c>
      <c r="J1573" s="219" t="s">
        <v>7752</v>
      </c>
      <c r="K1573" s="219" t="s">
        <v>7752</v>
      </c>
      <c r="L1573" s="223" t="s">
        <v>52</v>
      </c>
      <c r="M1573" s="219" t="s">
        <v>53</v>
      </c>
      <c r="N1573" s="219" t="s">
        <v>20710</v>
      </c>
      <c r="O1573" s="219" t="s">
        <v>55</v>
      </c>
      <c r="P1573" s="219" t="s">
        <v>56</v>
      </c>
      <c r="Q1573" s="219" t="s">
        <v>7603</v>
      </c>
      <c r="R1573" s="219" t="s">
        <v>12955</v>
      </c>
      <c r="S1573" s="219" t="s">
        <v>17904</v>
      </c>
      <c r="T1573" s="223" t="s">
        <v>20711</v>
      </c>
      <c r="U1573" s="219" t="s">
        <v>179</v>
      </c>
      <c r="V1573" s="219" t="s">
        <v>7798</v>
      </c>
      <c r="W1573" s="219" t="s">
        <v>12955</v>
      </c>
      <c r="X1573" s="230" t="s">
        <v>13169</v>
      </c>
      <c r="Y1573" s="220" t="s">
        <v>63</v>
      </c>
      <c r="Z1573" s="220" t="s">
        <v>7799</v>
      </c>
      <c r="AA1573" s="220" t="s">
        <v>16728</v>
      </c>
      <c r="AB1573" s="220" t="s">
        <v>7800</v>
      </c>
      <c r="AC1573" s="220" t="s">
        <v>17904</v>
      </c>
      <c r="AD1573" s="220" t="s">
        <v>47</v>
      </c>
      <c r="AE1573" s="220" t="s">
        <v>17904</v>
      </c>
      <c r="AF1573" s="219" t="s">
        <v>7603</v>
      </c>
      <c r="AG1573" s="220" t="s">
        <v>9850</v>
      </c>
      <c r="AH1573" s="219" t="s">
        <v>519</v>
      </c>
      <c r="AI1573" s="220" t="s">
        <v>7762</v>
      </c>
      <c r="AJ1573" s="316" t="s">
        <v>15386</v>
      </c>
      <c r="AK1573" s="316" t="s">
        <v>17160</v>
      </c>
      <c r="AL1573" s="221">
        <v>34394</v>
      </c>
      <c r="AM1573" s="221" t="s">
        <v>12607</v>
      </c>
      <c r="AN1573" s="225" t="s">
        <v>9406</v>
      </c>
      <c r="AO1573" s="316"/>
      <c r="AP1573" s="225" t="s">
        <v>12955</v>
      </c>
    </row>
    <row r="1574" spans="1:42" ht="15" customHeight="1">
      <c r="A1574" s="225" t="s">
        <v>17732</v>
      </c>
      <c r="B1574" s="219" t="s">
        <v>17737</v>
      </c>
      <c r="C1574" s="219" t="s">
        <v>7867</v>
      </c>
      <c r="D1574" s="219" t="s">
        <v>7868</v>
      </c>
      <c r="E1574" s="219" t="s">
        <v>7869</v>
      </c>
      <c r="F1574" s="219" t="s">
        <v>12046</v>
      </c>
      <c r="G1574" s="219" t="s">
        <v>7870</v>
      </c>
      <c r="H1574" s="219" t="s">
        <v>7760</v>
      </c>
      <c r="I1574" s="219" t="s">
        <v>7760</v>
      </c>
      <c r="J1574" s="219" t="s">
        <v>7752</v>
      </c>
      <c r="K1574" s="219" t="s">
        <v>7752</v>
      </c>
      <c r="L1574" s="223" t="s">
        <v>52</v>
      </c>
      <c r="M1574" s="219" t="s">
        <v>53</v>
      </c>
      <c r="N1574" s="219" t="s">
        <v>20712</v>
      </c>
      <c r="O1574" s="219" t="s">
        <v>55</v>
      </c>
      <c r="P1574" s="219" t="s">
        <v>56</v>
      </c>
      <c r="Q1574" s="219" t="s">
        <v>9429</v>
      </c>
      <c r="R1574" s="219" t="s">
        <v>12955</v>
      </c>
      <c r="S1574" s="219" t="s">
        <v>17905</v>
      </c>
      <c r="T1574" s="223" t="s">
        <v>20713</v>
      </c>
      <c r="U1574" s="219" t="s">
        <v>179</v>
      </c>
      <c r="V1574" s="219" t="s">
        <v>7871</v>
      </c>
      <c r="W1574" s="219" t="s">
        <v>12955</v>
      </c>
      <c r="X1574" s="230" t="s">
        <v>9456</v>
      </c>
      <c r="Y1574" s="220" t="s">
        <v>63</v>
      </c>
      <c r="Z1574" s="220" t="s">
        <v>13300</v>
      </c>
      <c r="AA1574" s="220" t="s">
        <v>16740</v>
      </c>
      <c r="AB1574" s="220" t="s">
        <v>920</v>
      </c>
      <c r="AC1574" s="220" t="s">
        <v>17905</v>
      </c>
      <c r="AD1574" s="220" t="s">
        <v>47</v>
      </c>
      <c r="AE1574" s="220" t="s">
        <v>17905</v>
      </c>
      <c r="AF1574" s="219" t="s">
        <v>7603</v>
      </c>
      <c r="AG1574" s="220" t="s">
        <v>9850</v>
      </c>
      <c r="AH1574" s="219" t="s">
        <v>519</v>
      </c>
      <c r="AI1574" s="220" t="s">
        <v>7762</v>
      </c>
      <c r="AJ1574" s="316" t="s">
        <v>15402</v>
      </c>
      <c r="AK1574" s="316" t="s">
        <v>17161</v>
      </c>
      <c r="AL1574" s="221">
        <v>29587</v>
      </c>
      <c r="AM1574" s="221" t="s">
        <v>12608</v>
      </c>
      <c r="AN1574" s="225" t="s">
        <v>9406</v>
      </c>
      <c r="AO1574" s="316"/>
      <c r="AP1574" s="225" t="s">
        <v>12955</v>
      </c>
    </row>
    <row r="1575" spans="1:42" ht="15" customHeight="1">
      <c r="A1575" s="225" t="s">
        <v>17732</v>
      </c>
      <c r="B1575" s="219" t="s">
        <v>17737</v>
      </c>
      <c r="C1575" s="219" t="s">
        <v>7824</v>
      </c>
      <c r="D1575" s="219" t="s">
        <v>7825</v>
      </c>
      <c r="E1575" s="219" t="s">
        <v>7826</v>
      </c>
      <c r="F1575" s="219" t="s">
        <v>12037</v>
      </c>
      <c r="G1575" s="219" t="s">
        <v>7827</v>
      </c>
      <c r="H1575" s="219" t="s">
        <v>7760</v>
      </c>
      <c r="I1575" s="219" t="s">
        <v>7760</v>
      </c>
      <c r="J1575" s="219" t="s">
        <v>7752</v>
      </c>
      <c r="K1575" s="219" t="s">
        <v>7752</v>
      </c>
      <c r="L1575" s="223" t="s">
        <v>52</v>
      </c>
      <c r="M1575" s="219" t="s">
        <v>53</v>
      </c>
      <c r="N1575" s="219" t="s">
        <v>20714</v>
      </c>
      <c r="O1575" s="219" t="s">
        <v>55</v>
      </c>
      <c r="P1575" s="219" t="s">
        <v>56</v>
      </c>
      <c r="Q1575" s="219" t="s">
        <v>6688</v>
      </c>
      <c r="R1575" s="219" t="s">
        <v>12955</v>
      </c>
      <c r="S1575" s="219" t="s">
        <v>17906</v>
      </c>
      <c r="T1575" s="223" t="s">
        <v>20715</v>
      </c>
      <c r="U1575" s="219" t="s">
        <v>179</v>
      </c>
      <c r="V1575" s="219" t="s">
        <v>1386</v>
      </c>
      <c r="W1575" s="219" t="s">
        <v>12955</v>
      </c>
      <c r="X1575" s="230" t="s">
        <v>124</v>
      </c>
      <c r="Y1575" s="220" t="s">
        <v>63</v>
      </c>
      <c r="Z1575" s="220" t="s">
        <v>7828</v>
      </c>
      <c r="AA1575" s="220" t="s">
        <v>16732</v>
      </c>
      <c r="AB1575" s="220" t="s">
        <v>3243</v>
      </c>
      <c r="AC1575" s="220" t="s">
        <v>17906</v>
      </c>
      <c r="AD1575" s="220" t="s">
        <v>47</v>
      </c>
      <c r="AE1575" s="220" t="s">
        <v>18000</v>
      </c>
      <c r="AF1575" s="219" t="s">
        <v>7603</v>
      </c>
      <c r="AG1575" s="220" t="s">
        <v>9850</v>
      </c>
      <c r="AH1575" s="219" t="s">
        <v>154</v>
      </c>
      <c r="AI1575" s="220" t="s">
        <v>7818</v>
      </c>
      <c r="AJ1575" s="316" t="s">
        <v>15391</v>
      </c>
      <c r="AK1575" s="316" t="s">
        <v>17163</v>
      </c>
      <c r="AL1575" s="221">
        <v>26512</v>
      </c>
      <c r="AM1575" s="221" t="s">
        <v>12608</v>
      </c>
      <c r="AN1575" s="225" t="s">
        <v>9406</v>
      </c>
      <c r="AO1575" s="316"/>
      <c r="AP1575" s="225" t="s">
        <v>12955</v>
      </c>
    </row>
    <row r="1576" spans="1:42" ht="15" customHeight="1">
      <c r="A1576" s="225" t="s">
        <v>17732</v>
      </c>
      <c r="B1576" s="219" t="s">
        <v>17737</v>
      </c>
      <c r="C1576" s="219" t="s">
        <v>7806</v>
      </c>
      <c r="D1576" s="219" t="s">
        <v>7807</v>
      </c>
      <c r="E1576" s="219" t="s">
        <v>7808</v>
      </c>
      <c r="F1576" s="219" t="s">
        <v>12034</v>
      </c>
      <c r="G1576" s="219" t="s">
        <v>7809</v>
      </c>
      <c r="H1576" s="219" t="s">
        <v>7760</v>
      </c>
      <c r="I1576" s="219" t="s">
        <v>7760</v>
      </c>
      <c r="J1576" s="219" t="s">
        <v>7752</v>
      </c>
      <c r="K1576" s="219" t="s">
        <v>7752</v>
      </c>
      <c r="L1576" s="223" t="s">
        <v>39</v>
      </c>
      <c r="M1576" s="219" t="s">
        <v>40</v>
      </c>
      <c r="N1576" s="219" t="s">
        <v>20716</v>
      </c>
      <c r="O1576" s="219" t="s">
        <v>519</v>
      </c>
      <c r="P1576" s="219" t="s">
        <v>520</v>
      </c>
      <c r="Q1576" s="219" t="s">
        <v>265</v>
      </c>
      <c r="R1576" s="219" t="s">
        <v>12955</v>
      </c>
      <c r="S1576" s="219" t="s">
        <v>273</v>
      </c>
      <c r="T1576" s="223" t="s">
        <v>20717</v>
      </c>
      <c r="U1576" s="219" t="s">
        <v>179</v>
      </c>
      <c r="V1576" s="219" t="s">
        <v>7810</v>
      </c>
      <c r="W1576" s="219" t="s">
        <v>12955</v>
      </c>
      <c r="X1576" s="230" t="s">
        <v>124</v>
      </c>
      <c r="Y1576" s="220" t="s">
        <v>63</v>
      </c>
      <c r="Z1576" s="220" t="s">
        <v>7811</v>
      </c>
      <c r="AA1576" s="220" t="s">
        <v>16730</v>
      </c>
      <c r="AB1576" s="220" t="s">
        <v>7812</v>
      </c>
      <c r="AC1576" s="220" t="s">
        <v>273</v>
      </c>
      <c r="AD1576" s="220" t="s">
        <v>47</v>
      </c>
      <c r="AE1576" s="220" t="s">
        <v>18001</v>
      </c>
      <c r="AF1576" s="219" t="s">
        <v>7603</v>
      </c>
      <c r="AG1576" s="220" t="s">
        <v>9850</v>
      </c>
      <c r="AH1576" s="219" t="s">
        <v>117</v>
      </c>
      <c r="AI1576" s="220" t="s">
        <v>273</v>
      </c>
      <c r="AJ1576" s="316" t="s">
        <v>15388</v>
      </c>
      <c r="AK1576" s="316" t="s">
        <v>17164</v>
      </c>
      <c r="AL1576" s="221">
        <v>35339</v>
      </c>
      <c r="AM1576" s="221" t="s">
        <v>12606</v>
      </c>
      <c r="AN1576" s="225" t="s">
        <v>9406</v>
      </c>
      <c r="AO1576" s="316"/>
      <c r="AP1576" s="225" t="s">
        <v>12955</v>
      </c>
    </row>
    <row r="1577" spans="1:42" ht="15" customHeight="1">
      <c r="A1577" s="225" t="s">
        <v>17732</v>
      </c>
      <c r="B1577" s="219" t="s">
        <v>17737</v>
      </c>
      <c r="C1577" s="219" t="s">
        <v>7902</v>
      </c>
      <c r="D1577" s="219" t="s">
        <v>7903</v>
      </c>
      <c r="E1577" s="219" t="s">
        <v>7904</v>
      </c>
      <c r="F1577" s="219" t="s">
        <v>12052</v>
      </c>
      <c r="G1577" s="219" t="s">
        <v>7905</v>
      </c>
      <c r="H1577" s="219" t="s">
        <v>7760</v>
      </c>
      <c r="I1577" s="219" t="s">
        <v>7760</v>
      </c>
      <c r="J1577" s="219" t="s">
        <v>7752</v>
      </c>
      <c r="K1577" s="219" t="s">
        <v>7752</v>
      </c>
      <c r="L1577" s="223" t="s">
        <v>52</v>
      </c>
      <c r="M1577" s="219" t="s">
        <v>53</v>
      </c>
      <c r="N1577" s="219" t="s">
        <v>20718</v>
      </c>
      <c r="O1577" s="219" t="s">
        <v>55</v>
      </c>
      <c r="P1577" s="219" t="s">
        <v>56</v>
      </c>
      <c r="Q1577" s="219" t="s">
        <v>7335</v>
      </c>
      <c r="R1577" s="219" t="s">
        <v>12955</v>
      </c>
      <c r="S1577" s="219" t="s">
        <v>7906</v>
      </c>
      <c r="T1577" s="223" t="s">
        <v>20719</v>
      </c>
      <c r="U1577" s="219" t="s">
        <v>179</v>
      </c>
      <c r="V1577" s="219" t="s">
        <v>6307</v>
      </c>
      <c r="W1577" s="219" t="s">
        <v>12955</v>
      </c>
      <c r="X1577" s="230" t="s">
        <v>16945</v>
      </c>
      <c r="Y1577" s="220" t="s">
        <v>392</v>
      </c>
      <c r="Z1577" s="220" t="s">
        <v>7906</v>
      </c>
      <c r="AA1577" s="220" t="s">
        <v>16746</v>
      </c>
      <c r="AB1577" s="220" t="s">
        <v>7907</v>
      </c>
      <c r="AC1577" s="220" t="s">
        <v>7906</v>
      </c>
      <c r="AD1577" s="220" t="s">
        <v>47</v>
      </c>
      <c r="AE1577" s="220" t="s">
        <v>7906</v>
      </c>
      <c r="AF1577" s="219" t="s">
        <v>7603</v>
      </c>
      <c r="AG1577" s="220" t="s">
        <v>9850</v>
      </c>
      <c r="AH1577" s="219" t="s">
        <v>117</v>
      </c>
      <c r="AI1577" s="220" t="s">
        <v>273</v>
      </c>
      <c r="AJ1577" s="316" t="s">
        <v>15408</v>
      </c>
      <c r="AK1577" s="316" t="s">
        <v>17575</v>
      </c>
      <c r="AL1577" s="221">
        <v>29556</v>
      </c>
      <c r="AM1577" s="221" t="s">
        <v>12608</v>
      </c>
      <c r="AN1577" s="225" t="s">
        <v>9406</v>
      </c>
      <c r="AO1577" s="225"/>
      <c r="AP1577" s="225" t="s">
        <v>12955</v>
      </c>
    </row>
    <row r="1578" spans="1:42" ht="15" customHeight="1">
      <c r="A1578" s="225" t="s">
        <v>17732</v>
      </c>
      <c r="B1578" s="219" t="s">
        <v>17737</v>
      </c>
      <c r="C1578" s="219" t="s">
        <v>7819</v>
      </c>
      <c r="D1578" s="219" t="s">
        <v>7820</v>
      </c>
      <c r="E1578" s="219" t="s">
        <v>7821</v>
      </c>
      <c r="F1578" s="219" t="s">
        <v>12036</v>
      </c>
      <c r="G1578" s="219" t="s">
        <v>7822</v>
      </c>
      <c r="H1578" s="219" t="s">
        <v>7760</v>
      </c>
      <c r="I1578" s="219" t="s">
        <v>7760</v>
      </c>
      <c r="J1578" s="219" t="s">
        <v>7752</v>
      </c>
      <c r="K1578" s="219" t="s">
        <v>7752</v>
      </c>
      <c r="L1578" s="223" t="s">
        <v>52</v>
      </c>
      <c r="M1578" s="219" t="s">
        <v>53</v>
      </c>
      <c r="N1578" s="219" t="s">
        <v>20720</v>
      </c>
      <c r="O1578" s="219" t="s">
        <v>55</v>
      </c>
      <c r="P1578" s="219" t="s">
        <v>56</v>
      </c>
      <c r="Q1578" s="219" t="s">
        <v>13131</v>
      </c>
      <c r="R1578" s="219" t="s">
        <v>12955</v>
      </c>
      <c r="S1578" s="219" t="s">
        <v>7818</v>
      </c>
      <c r="T1578" s="223" t="s">
        <v>20721</v>
      </c>
      <c r="U1578" s="219" t="s">
        <v>179</v>
      </c>
      <c r="V1578" s="219" t="s">
        <v>7823</v>
      </c>
      <c r="W1578" s="219" t="s">
        <v>12955</v>
      </c>
      <c r="X1578" s="230" t="s">
        <v>20517</v>
      </c>
      <c r="Y1578" s="220" t="s">
        <v>63</v>
      </c>
      <c r="Z1578" s="220" t="s">
        <v>7816</v>
      </c>
      <c r="AA1578" s="220" t="s">
        <v>16731</v>
      </c>
      <c r="AB1578" s="220" t="s">
        <v>7817</v>
      </c>
      <c r="AC1578" s="220" t="s">
        <v>17907</v>
      </c>
      <c r="AD1578" s="220" t="s">
        <v>47</v>
      </c>
      <c r="AE1578" s="220" t="s">
        <v>17907</v>
      </c>
      <c r="AF1578" s="219" t="s">
        <v>7603</v>
      </c>
      <c r="AG1578" s="220" t="s">
        <v>9850</v>
      </c>
      <c r="AH1578" s="219" t="s">
        <v>154</v>
      </c>
      <c r="AI1578" s="220" t="s">
        <v>7818</v>
      </c>
      <c r="AJ1578" s="316" t="s">
        <v>15390</v>
      </c>
      <c r="AK1578" s="316" t="s">
        <v>17166</v>
      </c>
      <c r="AL1578" s="221">
        <v>40360</v>
      </c>
      <c r="AM1578" s="221" t="s">
        <v>12605</v>
      </c>
      <c r="AN1578" s="225" t="s">
        <v>9406</v>
      </c>
      <c r="AO1578" s="316"/>
      <c r="AP1578" s="225" t="s">
        <v>12955</v>
      </c>
    </row>
    <row r="1579" spans="1:42" ht="15" customHeight="1">
      <c r="A1579" s="225" t="s">
        <v>17732</v>
      </c>
      <c r="B1579" s="219" t="s">
        <v>17737</v>
      </c>
      <c r="C1579" s="219" t="s">
        <v>7813</v>
      </c>
      <c r="D1579" s="219" t="s">
        <v>17725</v>
      </c>
      <c r="E1579" s="219" t="s">
        <v>7765</v>
      </c>
      <c r="F1579" s="219" t="s">
        <v>12035</v>
      </c>
      <c r="G1579" s="219" t="s">
        <v>7814</v>
      </c>
      <c r="H1579" s="219" t="s">
        <v>7760</v>
      </c>
      <c r="I1579" s="219" t="s">
        <v>7760</v>
      </c>
      <c r="J1579" s="219" t="s">
        <v>7752</v>
      </c>
      <c r="K1579" s="219" t="s">
        <v>7752</v>
      </c>
      <c r="L1579" s="223" t="s">
        <v>39</v>
      </c>
      <c r="M1579" s="219" t="s">
        <v>40</v>
      </c>
      <c r="N1579" s="219" t="s">
        <v>20722</v>
      </c>
      <c r="O1579" s="219" t="s">
        <v>37</v>
      </c>
      <c r="P1579" s="219" t="s">
        <v>42</v>
      </c>
      <c r="Q1579" s="219" t="s">
        <v>6071</v>
      </c>
      <c r="R1579" s="219" t="s">
        <v>12955</v>
      </c>
      <c r="S1579" s="219" t="s">
        <v>7818</v>
      </c>
      <c r="T1579" s="223" t="s">
        <v>20723</v>
      </c>
      <c r="U1579" s="219" t="s">
        <v>179</v>
      </c>
      <c r="V1579" s="219" t="s">
        <v>7815</v>
      </c>
      <c r="W1579" s="219" t="s">
        <v>12955</v>
      </c>
      <c r="X1579" s="230" t="s">
        <v>124</v>
      </c>
      <c r="Y1579" s="220" t="s">
        <v>63</v>
      </c>
      <c r="Z1579" s="220" t="s">
        <v>7816</v>
      </c>
      <c r="AA1579" s="220" t="s">
        <v>16731</v>
      </c>
      <c r="AB1579" s="220" t="s">
        <v>7817</v>
      </c>
      <c r="AC1579" s="220" t="s">
        <v>17907</v>
      </c>
      <c r="AD1579" s="220" t="s">
        <v>47</v>
      </c>
      <c r="AE1579" s="220" t="s">
        <v>17907</v>
      </c>
      <c r="AF1579" s="219" t="s">
        <v>7603</v>
      </c>
      <c r="AG1579" s="220" t="s">
        <v>9850</v>
      </c>
      <c r="AH1579" s="219" t="s">
        <v>154</v>
      </c>
      <c r="AI1579" s="220" t="s">
        <v>7818</v>
      </c>
      <c r="AJ1579" s="316" t="s">
        <v>15389</v>
      </c>
      <c r="AK1579" s="316" t="s">
        <v>17576</v>
      </c>
      <c r="AL1579" s="221">
        <v>28065</v>
      </c>
      <c r="AM1579" s="221" t="s">
        <v>12605</v>
      </c>
      <c r="AN1579" s="225" t="s">
        <v>9406</v>
      </c>
      <c r="AO1579" s="225"/>
      <c r="AP1579" s="225" t="s">
        <v>12955</v>
      </c>
    </row>
    <row r="1580" spans="1:42" ht="15" customHeight="1">
      <c r="A1580" s="225" t="s">
        <v>17732</v>
      </c>
      <c r="B1580" s="219" t="s">
        <v>17737</v>
      </c>
      <c r="C1580" s="219" t="s">
        <v>8043</v>
      </c>
      <c r="D1580" s="219" t="s">
        <v>8044</v>
      </c>
      <c r="E1580" s="219" t="s">
        <v>8045</v>
      </c>
      <c r="F1580" s="219" t="s">
        <v>12076</v>
      </c>
      <c r="G1580" s="219" t="s">
        <v>8046</v>
      </c>
      <c r="H1580" s="219" t="s">
        <v>7760</v>
      </c>
      <c r="I1580" s="219" t="s">
        <v>7760</v>
      </c>
      <c r="J1580" s="219" t="s">
        <v>7752</v>
      </c>
      <c r="K1580" s="219" t="s">
        <v>7752</v>
      </c>
      <c r="L1580" s="223" t="s">
        <v>52</v>
      </c>
      <c r="M1580" s="219" t="s">
        <v>53</v>
      </c>
      <c r="N1580" s="219" t="s">
        <v>8047</v>
      </c>
      <c r="O1580" s="219" t="s">
        <v>55</v>
      </c>
      <c r="P1580" s="219" t="s">
        <v>56</v>
      </c>
      <c r="Q1580" s="219" t="s">
        <v>13147</v>
      </c>
      <c r="R1580" s="219" t="s">
        <v>12955</v>
      </c>
      <c r="S1580" s="219" t="s">
        <v>12470</v>
      </c>
      <c r="T1580" s="223" t="s">
        <v>20724</v>
      </c>
      <c r="U1580" s="219" t="s">
        <v>179</v>
      </c>
      <c r="V1580" s="219" t="s">
        <v>2649</v>
      </c>
      <c r="W1580" s="219" t="s">
        <v>12955</v>
      </c>
      <c r="X1580" s="230" t="s">
        <v>6061</v>
      </c>
      <c r="Y1580" s="220" t="s">
        <v>63</v>
      </c>
      <c r="Z1580" s="220" t="s">
        <v>8048</v>
      </c>
      <c r="AA1580" s="220" t="s">
        <v>16768</v>
      </c>
      <c r="AB1580" s="220" t="s">
        <v>1369</v>
      </c>
      <c r="AC1580" s="220" t="s">
        <v>12470</v>
      </c>
      <c r="AD1580" s="220" t="s">
        <v>47</v>
      </c>
      <c r="AE1580" s="220" t="s">
        <v>12470</v>
      </c>
      <c r="AF1580" s="219" t="s">
        <v>7603</v>
      </c>
      <c r="AG1580" s="220" t="s">
        <v>9850</v>
      </c>
      <c r="AH1580" s="219" t="s">
        <v>154</v>
      </c>
      <c r="AI1580" s="220" t="s">
        <v>7818</v>
      </c>
      <c r="AJ1580" s="316" t="s">
        <v>15433</v>
      </c>
      <c r="AK1580" s="316" t="s">
        <v>17577</v>
      </c>
      <c r="AL1580" s="221">
        <v>39722</v>
      </c>
      <c r="AM1580" s="221" t="s">
        <v>12606</v>
      </c>
      <c r="AN1580" s="225" t="s">
        <v>9406</v>
      </c>
      <c r="AO1580" s="225"/>
      <c r="AP1580" s="225" t="s">
        <v>12955</v>
      </c>
    </row>
    <row r="1581" spans="1:42" ht="15" customHeight="1">
      <c r="A1581" s="225" t="s">
        <v>17732</v>
      </c>
      <c r="B1581" s="219" t="s">
        <v>17737</v>
      </c>
      <c r="C1581" s="219" t="s">
        <v>8002</v>
      </c>
      <c r="D1581" s="219" t="s">
        <v>8003</v>
      </c>
      <c r="E1581" s="219" t="s">
        <v>8004</v>
      </c>
      <c r="F1581" s="219" t="s">
        <v>12069</v>
      </c>
      <c r="G1581" s="219" t="s">
        <v>8005</v>
      </c>
      <c r="H1581" s="219" t="s">
        <v>7760</v>
      </c>
      <c r="I1581" s="219" t="s">
        <v>7760</v>
      </c>
      <c r="J1581" s="219" t="s">
        <v>7752</v>
      </c>
      <c r="K1581" s="219" t="s">
        <v>7752</v>
      </c>
      <c r="L1581" s="223" t="s">
        <v>52</v>
      </c>
      <c r="M1581" s="219" t="s">
        <v>53</v>
      </c>
      <c r="N1581" s="219" t="s">
        <v>20725</v>
      </c>
      <c r="O1581" s="219" t="s">
        <v>55</v>
      </c>
      <c r="P1581" s="219" t="s">
        <v>56</v>
      </c>
      <c r="Q1581" s="219" t="s">
        <v>13126</v>
      </c>
      <c r="R1581" s="219" t="s">
        <v>12955</v>
      </c>
      <c r="S1581" s="219" t="s">
        <v>8006</v>
      </c>
      <c r="T1581" s="223" t="s">
        <v>20726</v>
      </c>
      <c r="U1581" s="219" t="s">
        <v>179</v>
      </c>
      <c r="V1581" s="219" t="s">
        <v>965</v>
      </c>
      <c r="W1581" s="219" t="s">
        <v>12955</v>
      </c>
      <c r="X1581" s="230" t="s">
        <v>124</v>
      </c>
      <c r="Y1581" s="220" t="s">
        <v>392</v>
      </c>
      <c r="Z1581" s="220" t="s">
        <v>8006</v>
      </c>
      <c r="AA1581" s="220" t="s">
        <v>16761</v>
      </c>
      <c r="AB1581" s="220" t="s">
        <v>8007</v>
      </c>
      <c r="AC1581" s="220" t="s">
        <v>17908</v>
      </c>
      <c r="AD1581" s="220" t="s">
        <v>47</v>
      </c>
      <c r="AE1581" s="220" t="s">
        <v>18002</v>
      </c>
      <c r="AF1581" s="219" t="s">
        <v>7603</v>
      </c>
      <c r="AG1581" s="220" t="s">
        <v>9850</v>
      </c>
      <c r="AH1581" s="219" t="s">
        <v>117</v>
      </c>
      <c r="AI1581" s="220" t="s">
        <v>273</v>
      </c>
      <c r="AJ1581" s="316" t="s">
        <v>15427</v>
      </c>
      <c r="AK1581" s="316" t="s">
        <v>17175</v>
      </c>
      <c r="AL1581" s="221">
        <v>29587</v>
      </c>
      <c r="AM1581" s="221" t="s">
        <v>12608</v>
      </c>
      <c r="AN1581" s="225" t="s">
        <v>9406</v>
      </c>
      <c r="AO1581" s="316"/>
      <c r="AP1581" s="225" t="s">
        <v>12955</v>
      </c>
    </row>
    <row r="1582" spans="1:42" ht="15" customHeight="1">
      <c r="A1582" s="225" t="s">
        <v>17732</v>
      </c>
      <c r="B1582" s="219" t="s">
        <v>17737</v>
      </c>
      <c r="C1582" s="219" t="s">
        <v>7914</v>
      </c>
      <c r="D1582" s="219" t="s">
        <v>7915</v>
      </c>
      <c r="E1582" s="219" t="s">
        <v>7916</v>
      </c>
      <c r="F1582" s="219" t="s">
        <v>12054</v>
      </c>
      <c r="G1582" s="219" t="s">
        <v>7917</v>
      </c>
      <c r="H1582" s="219" t="s">
        <v>7760</v>
      </c>
      <c r="I1582" s="219" t="s">
        <v>7760</v>
      </c>
      <c r="J1582" s="219" t="s">
        <v>7752</v>
      </c>
      <c r="K1582" s="219" t="s">
        <v>7752</v>
      </c>
      <c r="L1582" s="223" t="s">
        <v>52</v>
      </c>
      <c r="M1582" s="219" t="s">
        <v>53</v>
      </c>
      <c r="N1582" s="219" t="s">
        <v>20727</v>
      </c>
      <c r="O1582" s="219" t="s">
        <v>55</v>
      </c>
      <c r="P1582" s="219" t="s">
        <v>56</v>
      </c>
      <c r="Q1582" s="219" t="s">
        <v>9456</v>
      </c>
      <c r="R1582" s="219" t="s">
        <v>12955</v>
      </c>
      <c r="S1582" s="219" t="s">
        <v>7815</v>
      </c>
      <c r="T1582" s="223" t="s">
        <v>20728</v>
      </c>
      <c r="U1582" s="219" t="s">
        <v>179</v>
      </c>
      <c r="V1582" s="219" t="s">
        <v>363</v>
      </c>
      <c r="W1582" s="219" t="s">
        <v>12955</v>
      </c>
      <c r="X1582" s="230" t="s">
        <v>124</v>
      </c>
      <c r="Y1582" s="220" t="s">
        <v>63</v>
      </c>
      <c r="Z1582" s="220" t="s">
        <v>7918</v>
      </c>
      <c r="AA1582" s="220" t="s">
        <v>16748</v>
      </c>
      <c r="AB1582" s="220" t="s">
        <v>1916</v>
      </c>
      <c r="AC1582" s="220" t="s">
        <v>17909</v>
      </c>
      <c r="AD1582" s="220" t="s">
        <v>47</v>
      </c>
      <c r="AE1582" s="220" t="s">
        <v>7815</v>
      </c>
      <c r="AF1582" s="219" t="s">
        <v>7603</v>
      </c>
      <c r="AG1582" s="220" t="s">
        <v>9850</v>
      </c>
      <c r="AH1582" s="219" t="s">
        <v>117</v>
      </c>
      <c r="AI1582" s="220" t="s">
        <v>273</v>
      </c>
      <c r="AJ1582" s="316" t="s">
        <v>15410</v>
      </c>
      <c r="AK1582" s="316" t="s">
        <v>17176</v>
      </c>
      <c r="AL1582" s="221">
        <v>33970</v>
      </c>
      <c r="AM1582" s="221" t="s">
        <v>12606</v>
      </c>
      <c r="AN1582" s="225" t="s">
        <v>9406</v>
      </c>
      <c r="AO1582" s="316"/>
      <c r="AP1582" s="225" t="s">
        <v>12955</v>
      </c>
    </row>
    <row r="1583" spans="1:42" ht="15" customHeight="1">
      <c r="A1583" s="225" t="s">
        <v>17732</v>
      </c>
      <c r="B1583" s="219" t="s">
        <v>17737</v>
      </c>
      <c r="C1583" s="219" t="s">
        <v>7919</v>
      </c>
      <c r="D1583" s="219" t="s">
        <v>7920</v>
      </c>
      <c r="E1583" s="219" t="s">
        <v>7921</v>
      </c>
      <c r="F1583" s="219" t="s">
        <v>12055</v>
      </c>
      <c r="G1583" s="219" t="s">
        <v>7922</v>
      </c>
      <c r="H1583" s="219" t="s">
        <v>7760</v>
      </c>
      <c r="I1583" s="219" t="s">
        <v>7760</v>
      </c>
      <c r="J1583" s="219" t="s">
        <v>7752</v>
      </c>
      <c r="K1583" s="219" t="s">
        <v>7752</v>
      </c>
      <c r="L1583" s="223" t="s">
        <v>52</v>
      </c>
      <c r="M1583" s="219" t="s">
        <v>53</v>
      </c>
      <c r="N1583" s="219" t="s">
        <v>20729</v>
      </c>
      <c r="O1583" s="219" t="s">
        <v>55</v>
      </c>
      <c r="P1583" s="219" t="s">
        <v>56</v>
      </c>
      <c r="Q1583" s="219" t="s">
        <v>13148</v>
      </c>
      <c r="R1583" s="219" t="s">
        <v>12955</v>
      </c>
      <c r="S1583" s="219" t="s">
        <v>17910</v>
      </c>
      <c r="T1583" s="223" t="s">
        <v>20730</v>
      </c>
      <c r="U1583" s="219" t="s">
        <v>179</v>
      </c>
      <c r="V1583" s="219" t="s">
        <v>921</v>
      </c>
      <c r="W1583" s="219" t="s">
        <v>12955</v>
      </c>
      <c r="X1583" s="230" t="s">
        <v>13148</v>
      </c>
      <c r="Y1583" s="220" t="s">
        <v>63</v>
      </c>
      <c r="Z1583" s="220" t="s">
        <v>7923</v>
      </c>
      <c r="AA1583" s="220" t="s">
        <v>16749</v>
      </c>
      <c r="AB1583" s="220" t="s">
        <v>1068</v>
      </c>
      <c r="AC1583" s="220" t="s">
        <v>17910</v>
      </c>
      <c r="AD1583" s="220" t="s">
        <v>47</v>
      </c>
      <c r="AE1583" s="220" t="s">
        <v>17910</v>
      </c>
      <c r="AF1583" s="219" t="s">
        <v>7603</v>
      </c>
      <c r="AG1583" s="220" t="s">
        <v>9850</v>
      </c>
      <c r="AH1583" s="219" t="s">
        <v>117</v>
      </c>
      <c r="AI1583" s="220" t="s">
        <v>273</v>
      </c>
      <c r="AJ1583" s="316" t="s">
        <v>15411</v>
      </c>
      <c r="AK1583" s="316" t="s">
        <v>17582</v>
      </c>
      <c r="AL1583" s="221">
        <v>29587</v>
      </c>
      <c r="AM1583" s="221" t="s">
        <v>12605</v>
      </c>
      <c r="AN1583" s="225" t="s">
        <v>9406</v>
      </c>
      <c r="AO1583" s="225"/>
      <c r="AP1583" s="225" t="s">
        <v>12955</v>
      </c>
    </row>
    <row r="1584" spans="1:42" ht="15" customHeight="1">
      <c r="A1584" s="225" t="s">
        <v>17732</v>
      </c>
      <c r="B1584" s="219" t="s">
        <v>17737</v>
      </c>
      <c r="C1584" s="219" t="s">
        <v>7755</v>
      </c>
      <c r="D1584" s="219" t="s">
        <v>7756</v>
      </c>
      <c r="E1584" s="219" t="s">
        <v>7757</v>
      </c>
      <c r="F1584" s="219" t="s">
        <v>7758</v>
      </c>
      <c r="G1584" s="219" t="s">
        <v>7759</v>
      </c>
      <c r="H1584" s="219" t="s">
        <v>7760</v>
      </c>
      <c r="I1584" s="219" t="s">
        <v>7760</v>
      </c>
      <c r="J1584" s="219" t="s">
        <v>7752</v>
      </c>
      <c r="K1584" s="219" t="s">
        <v>7752</v>
      </c>
      <c r="L1584" s="223" t="s">
        <v>52</v>
      </c>
      <c r="M1584" s="219" t="s">
        <v>53</v>
      </c>
      <c r="N1584" s="219" t="s">
        <v>20731</v>
      </c>
      <c r="O1584" s="219" t="s">
        <v>55</v>
      </c>
      <c r="P1584" s="219" t="s">
        <v>56</v>
      </c>
      <c r="Q1584" s="219" t="s">
        <v>3928</v>
      </c>
      <c r="R1584" s="219" t="s">
        <v>12955</v>
      </c>
      <c r="S1584" s="219" t="s">
        <v>17911</v>
      </c>
      <c r="T1584" s="223" t="s">
        <v>20732</v>
      </c>
      <c r="U1584" s="219" t="s">
        <v>179</v>
      </c>
      <c r="V1584" s="219" t="s">
        <v>726</v>
      </c>
      <c r="W1584" s="219" t="s">
        <v>12955</v>
      </c>
      <c r="X1584" s="230" t="s">
        <v>2108</v>
      </c>
      <c r="Y1584" s="220" t="s">
        <v>63</v>
      </c>
      <c r="Z1584" s="220" t="s">
        <v>7761</v>
      </c>
      <c r="AA1584" s="220" t="s">
        <v>16723</v>
      </c>
      <c r="AB1584" s="220" t="s">
        <v>1032</v>
      </c>
      <c r="AC1584" s="220" t="s">
        <v>17911</v>
      </c>
      <c r="AD1584" s="220" t="s">
        <v>47</v>
      </c>
      <c r="AE1584" s="220" t="s">
        <v>17911</v>
      </c>
      <c r="AF1584" s="219" t="s">
        <v>7603</v>
      </c>
      <c r="AG1584" s="220" t="s">
        <v>9850</v>
      </c>
      <c r="AH1584" s="219" t="s">
        <v>519</v>
      </c>
      <c r="AI1584" s="220" t="s">
        <v>7762</v>
      </c>
      <c r="AJ1584" s="316" t="s">
        <v>15379</v>
      </c>
      <c r="AK1584" s="316" t="s">
        <v>17595</v>
      </c>
      <c r="AL1584" s="221">
        <v>22521</v>
      </c>
      <c r="AM1584" s="221" t="s">
        <v>12605</v>
      </c>
      <c r="AN1584" s="225" t="s">
        <v>9406</v>
      </c>
      <c r="AO1584" s="225"/>
      <c r="AP1584" s="225" t="s">
        <v>12955</v>
      </c>
    </row>
    <row r="1585" spans="1:42" ht="15" customHeight="1">
      <c r="A1585" s="225" t="s">
        <v>17732</v>
      </c>
      <c r="B1585" s="219" t="s">
        <v>17737</v>
      </c>
      <c r="C1585" s="219" t="s">
        <v>7908</v>
      </c>
      <c r="D1585" s="219" t="s">
        <v>7909</v>
      </c>
      <c r="E1585" s="219" t="s">
        <v>7910</v>
      </c>
      <c r="F1585" s="219" t="s">
        <v>12053</v>
      </c>
      <c r="G1585" s="219" t="s">
        <v>7911</v>
      </c>
      <c r="H1585" s="219" t="s">
        <v>7760</v>
      </c>
      <c r="I1585" s="219" t="s">
        <v>7760</v>
      </c>
      <c r="J1585" s="219" t="s">
        <v>7752</v>
      </c>
      <c r="K1585" s="219" t="s">
        <v>7752</v>
      </c>
      <c r="L1585" s="223" t="s">
        <v>52</v>
      </c>
      <c r="M1585" s="219" t="s">
        <v>53</v>
      </c>
      <c r="N1585" s="219" t="s">
        <v>20733</v>
      </c>
      <c r="O1585" s="219" t="s">
        <v>55</v>
      </c>
      <c r="P1585" s="219" t="s">
        <v>56</v>
      </c>
      <c r="Q1585" s="219" t="s">
        <v>2474</v>
      </c>
      <c r="R1585" s="219" t="s">
        <v>12955</v>
      </c>
      <c r="S1585" s="219" t="s">
        <v>17912</v>
      </c>
      <c r="T1585" s="223" t="s">
        <v>20734</v>
      </c>
      <c r="U1585" s="219" t="s">
        <v>179</v>
      </c>
      <c r="V1585" s="219" t="s">
        <v>7912</v>
      </c>
      <c r="W1585" s="219" t="s">
        <v>12955</v>
      </c>
      <c r="X1585" s="230" t="s">
        <v>124</v>
      </c>
      <c r="Y1585" s="220" t="s">
        <v>63</v>
      </c>
      <c r="Z1585" s="220" t="s">
        <v>3856</v>
      </c>
      <c r="AA1585" s="220" t="s">
        <v>16747</v>
      </c>
      <c r="AB1585" s="220" t="s">
        <v>7913</v>
      </c>
      <c r="AC1585" s="220" t="s">
        <v>17912</v>
      </c>
      <c r="AD1585" s="220" t="s">
        <v>47</v>
      </c>
      <c r="AE1585" s="220" t="s">
        <v>17912</v>
      </c>
      <c r="AF1585" s="219" t="s">
        <v>7603</v>
      </c>
      <c r="AG1585" s="220" t="s">
        <v>9850</v>
      </c>
      <c r="AH1585" s="219" t="s">
        <v>37</v>
      </c>
      <c r="AI1585" s="220" t="s">
        <v>7604</v>
      </c>
      <c r="AJ1585" s="316" t="s">
        <v>15409</v>
      </c>
      <c r="AK1585" s="316" t="s">
        <v>17204</v>
      </c>
      <c r="AL1585" s="221">
        <v>29556</v>
      </c>
      <c r="AM1585" s="221" t="s">
        <v>12608</v>
      </c>
      <c r="AN1585" s="225" t="s">
        <v>9406</v>
      </c>
      <c r="AO1585" s="316"/>
      <c r="AP1585" s="225" t="s">
        <v>12955</v>
      </c>
    </row>
    <row r="1586" spans="1:42" ht="15" customHeight="1">
      <c r="A1586" s="225" t="s">
        <v>17732</v>
      </c>
      <c r="B1586" s="219" t="s">
        <v>17737</v>
      </c>
      <c r="C1586" s="219" t="s">
        <v>7996</v>
      </c>
      <c r="D1586" s="219" t="s">
        <v>7997</v>
      </c>
      <c r="E1586" s="219" t="s">
        <v>7998</v>
      </c>
      <c r="F1586" s="219" t="s">
        <v>12068</v>
      </c>
      <c r="G1586" s="219" t="s">
        <v>7999</v>
      </c>
      <c r="H1586" s="219" t="s">
        <v>7760</v>
      </c>
      <c r="I1586" s="219" t="s">
        <v>7760</v>
      </c>
      <c r="J1586" s="219" t="s">
        <v>7752</v>
      </c>
      <c r="K1586" s="219" t="s">
        <v>7752</v>
      </c>
      <c r="L1586" s="223" t="s">
        <v>52</v>
      </c>
      <c r="M1586" s="219" t="s">
        <v>53</v>
      </c>
      <c r="N1586" s="219" t="s">
        <v>20735</v>
      </c>
      <c r="O1586" s="219" t="s">
        <v>55</v>
      </c>
      <c r="P1586" s="219" t="s">
        <v>56</v>
      </c>
      <c r="Q1586" s="219" t="s">
        <v>13144</v>
      </c>
      <c r="R1586" s="219" t="s">
        <v>12955</v>
      </c>
      <c r="S1586" s="219" t="s">
        <v>17913</v>
      </c>
      <c r="T1586" s="223" t="s">
        <v>20736</v>
      </c>
      <c r="U1586" s="219" t="s">
        <v>179</v>
      </c>
      <c r="V1586" s="219" t="s">
        <v>363</v>
      </c>
      <c r="W1586" s="219" t="s">
        <v>12955</v>
      </c>
      <c r="X1586" s="230" t="s">
        <v>124</v>
      </c>
      <c r="Y1586" s="220" t="s">
        <v>63</v>
      </c>
      <c r="Z1586" s="220" t="s">
        <v>8000</v>
      </c>
      <c r="AA1586" s="220" t="s">
        <v>16760</v>
      </c>
      <c r="AB1586" s="220" t="s">
        <v>8001</v>
      </c>
      <c r="AC1586" s="220" t="s">
        <v>17913</v>
      </c>
      <c r="AD1586" s="220" t="s">
        <v>47</v>
      </c>
      <c r="AE1586" s="220" t="s">
        <v>17913</v>
      </c>
      <c r="AF1586" s="219" t="s">
        <v>7603</v>
      </c>
      <c r="AG1586" s="220" t="s">
        <v>9850</v>
      </c>
      <c r="AH1586" s="219" t="s">
        <v>37</v>
      </c>
      <c r="AI1586" s="220" t="s">
        <v>7604</v>
      </c>
      <c r="AJ1586" s="316" t="s">
        <v>15426</v>
      </c>
      <c r="AK1586" s="316" t="s">
        <v>17223</v>
      </c>
      <c r="AL1586" s="221">
        <v>29587</v>
      </c>
      <c r="AM1586" s="221" t="s">
        <v>12608</v>
      </c>
      <c r="AN1586" s="225" t="s">
        <v>9406</v>
      </c>
      <c r="AO1586" s="316"/>
      <c r="AP1586" s="225" t="s">
        <v>12955</v>
      </c>
    </row>
    <row r="1587" spans="1:42" ht="15" customHeight="1">
      <c r="A1587" s="225" t="s">
        <v>17732</v>
      </c>
      <c r="B1587" s="225" t="s">
        <v>17737</v>
      </c>
      <c r="C1587" s="225" t="s">
        <v>7953</v>
      </c>
      <c r="D1587" s="225" t="s">
        <v>7954</v>
      </c>
      <c r="E1587" s="225" t="s">
        <v>7955</v>
      </c>
      <c r="F1587" s="225" t="s">
        <v>12061</v>
      </c>
      <c r="G1587" s="219" t="s">
        <v>9398</v>
      </c>
      <c r="H1587" s="225" t="s">
        <v>7760</v>
      </c>
      <c r="I1587" s="225" t="s">
        <v>7760</v>
      </c>
      <c r="J1587" s="225" t="s">
        <v>7752</v>
      </c>
      <c r="K1587" s="225" t="s">
        <v>7752</v>
      </c>
      <c r="L1587" s="225" t="s">
        <v>52</v>
      </c>
      <c r="M1587" s="225" t="s">
        <v>40</v>
      </c>
      <c r="N1587" s="225" t="s">
        <v>9399</v>
      </c>
      <c r="O1587" s="219" t="s">
        <v>70</v>
      </c>
      <c r="P1587" s="219" t="s">
        <v>71</v>
      </c>
      <c r="Q1587" s="225" t="s">
        <v>3725</v>
      </c>
      <c r="R1587" s="225" t="s">
        <v>12955</v>
      </c>
      <c r="S1587" s="225" t="s">
        <v>12466</v>
      </c>
      <c r="T1587" s="223" t="s">
        <v>20657</v>
      </c>
      <c r="U1587" s="225" t="s">
        <v>13051</v>
      </c>
      <c r="V1587" s="225" t="s">
        <v>7958</v>
      </c>
      <c r="W1587" s="225" t="s">
        <v>12955</v>
      </c>
      <c r="X1587" s="225" t="s">
        <v>13422</v>
      </c>
      <c r="Y1587" s="225" t="s">
        <v>63</v>
      </c>
      <c r="Z1587" s="225" t="s">
        <v>7959</v>
      </c>
      <c r="AA1587" s="220" t="s">
        <v>16754</v>
      </c>
      <c r="AB1587" s="225" t="s">
        <v>7754</v>
      </c>
      <c r="AC1587" s="225" t="s">
        <v>4623</v>
      </c>
      <c r="AD1587" s="225" t="s">
        <v>47</v>
      </c>
      <c r="AE1587" s="225" t="s">
        <v>4623</v>
      </c>
      <c r="AF1587" s="225" t="s">
        <v>7603</v>
      </c>
      <c r="AG1587" s="225" t="s">
        <v>9850</v>
      </c>
      <c r="AH1587" s="225" t="s">
        <v>225</v>
      </c>
      <c r="AI1587" s="225" t="s">
        <v>4623</v>
      </c>
      <c r="AJ1587" s="316" t="s">
        <v>15419</v>
      </c>
      <c r="AK1587" s="316" t="s">
        <v>15418</v>
      </c>
      <c r="AL1587" s="221">
        <v>39510</v>
      </c>
      <c r="AM1587" s="225" t="s">
        <v>12605</v>
      </c>
      <c r="AN1587" s="225" t="s">
        <v>9406</v>
      </c>
      <c r="AO1587" s="225"/>
      <c r="AP1587" s="225" t="s">
        <v>12955</v>
      </c>
    </row>
    <row r="1588" spans="1:42" ht="15" customHeight="1">
      <c r="A1588" s="225" t="s">
        <v>17732</v>
      </c>
      <c r="B1588" s="219" t="s">
        <v>17737</v>
      </c>
      <c r="C1588" s="219" t="s">
        <v>12955</v>
      </c>
      <c r="D1588" s="219" t="s">
        <v>12955</v>
      </c>
      <c r="E1588" s="219" t="s">
        <v>12955</v>
      </c>
      <c r="F1588" s="223" t="s">
        <v>12032</v>
      </c>
      <c r="G1588" s="318" t="s">
        <v>9848</v>
      </c>
      <c r="H1588" s="219" t="s">
        <v>7760</v>
      </c>
      <c r="I1588" s="219" t="s">
        <v>7760</v>
      </c>
      <c r="J1588" s="219" t="s">
        <v>7752</v>
      </c>
      <c r="K1588" s="219" t="s">
        <v>7752</v>
      </c>
      <c r="L1588" s="219" t="s">
        <v>52</v>
      </c>
      <c r="M1588" s="219" t="s">
        <v>53</v>
      </c>
      <c r="N1588" s="219" t="s">
        <v>9849</v>
      </c>
      <c r="O1588" s="219" t="s">
        <v>354</v>
      </c>
      <c r="P1588" s="219" t="s">
        <v>355</v>
      </c>
      <c r="Q1588" s="219" t="s">
        <v>7603</v>
      </c>
      <c r="R1588" s="219" t="s">
        <v>12955</v>
      </c>
      <c r="S1588" s="219" t="s">
        <v>12955</v>
      </c>
      <c r="T1588" s="219" t="s">
        <v>12955</v>
      </c>
      <c r="U1588" s="219" t="s">
        <v>12955</v>
      </c>
      <c r="V1588" s="219" t="s">
        <v>12955</v>
      </c>
      <c r="W1588" s="219" t="s">
        <v>12955</v>
      </c>
      <c r="X1588" s="219" t="s">
        <v>12955</v>
      </c>
      <c r="Y1588" s="219" t="s">
        <v>12955</v>
      </c>
      <c r="Z1588" s="219" t="s">
        <v>12955</v>
      </c>
      <c r="AA1588" s="219" t="s">
        <v>12955</v>
      </c>
      <c r="AB1588" s="219" t="s">
        <v>12955</v>
      </c>
      <c r="AC1588" s="219" t="s">
        <v>12955</v>
      </c>
      <c r="AD1588" s="219" t="s">
        <v>12955</v>
      </c>
      <c r="AE1588" s="219" t="s">
        <v>12955</v>
      </c>
      <c r="AF1588" s="219" t="s">
        <v>7603</v>
      </c>
      <c r="AG1588" s="219" t="s">
        <v>9850</v>
      </c>
      <c r="AH1588" s="219" t="s">
        <v>12955</v>
      </c>
      <c r="AI1588" s="219" t="s">
        <v>12955</v>
      </c>
      <c r="AJ1588" s="219" t="s">
        <v>12955</v>
      </c>
      <c r="AK1588" s="219" t="s">
        <v>12955</v>
      </c>
      <c r="AL1588" s="222"/>
      <c r="AM1588" s="219" t="s">
        <v>12955</v>
      </c>
      <c r="AN1588" s="223" t="s">
        <v>9412</v>
      </c>
      <c r="AO1588" s="222">
        <v>34394</v>
      </c>
      <c r="AP1588" s="222" t="s">
        <v>12955</v>
      </c>
    </row>
    <row r="1589" spans="1:42" ht="15" customHeight="1">
      <c r="A1589" s="225" t="s">
        <v>17732</v>
      </c>
      <c r="B1589" s="219" t="s">
        <v>17737</v>
      </c>
      <c r="C1589" s="219" t="s">
        <v>12955</v>
      </c>
      <c r="D1589" s="219" t="s">
        <v>12955</v>
      </c>
      <c r="E1589" s="219" t="s">
        <v>12955</v>
      </c>
      <c r="F1589" s="223" t="s">
        <v>12035</v>
      </c>
      <c r="G1589" s="318" t="s">
        <v>9851</v>
      </c>
      <c r="H1589" s="219" t="s">
        <v>7760</v>
      </c>
      <c r="I1589" s="219" t="s">
        <v>7760</v>
      </c>
      <c r="J1589" s="219" t="s">
        <v>7752</v>
      </c>
      <c r="K1589" s="219" t="s">
        <v>7752</v>
      </c>
      <c r="L1589" s="219" t="s">
        <v>39</v>
      </c>
      <c r="M1589" s="219" t="s">
        <v>40</v>
      </c>
      <c r="N1589" s="219" t="s">
        <v>9852</v>
      </c>
      <c r="O1589" s="219" t="s">
        <v>117</v>
      </c>
      <c r="P1589" s="219" t="s">
        <v>240</v>
      </c>
      <c r="Q1589" s="219" t="s">
        <v>6071</v>
      </c>
      <c r="R1589" s="219" t="s">
        <v>12955</v>
      </c>
      <c r="S1589" s="219" t="s">
        <v>12955</v>
      </c>
      <c r="T1589" s="219" t="s">
        <v>12955</v>
      </c>
      <c r="U1589" s="219" t="s">
        <v>12955</v>
      </c>
      <c r="V1589" s="219" t="s">
        <v>12955</v>
      </c>
      <c r="W1589" s="219" t="s">
        <v>12955</v>
      </c>
      <c r="X1589" s="219" t="s">
        <v>12955</v>
      </c>
      <c r="Y1589" s="219" t="s">
        <v>12955</v>
      </c>
      <c r="Z1589" s="219" t="s">
        <v>12955</v>
      </c>
      <c r="AA1589" s="219" t="s">
        <v>12955</v>
      </c>
      <c r="AB1589" s="219" t="s">
        <v>12955</v>
      </c>
      <c r="AC1589" s="219" t="s">
        <v>12955</v>
      </c>
      <c r="AD1589" s="219" t="s">
        <v>12955</v>
      </c>
      <c r="AE1589" s="219" t="s">
        <v>12955</v>
      </c>
      <c r="AF1589" s="219" t="s">
        <v>7603</v>
      </c>
      <c r="AG1589" s="219" t="s">
        <v>9850</v>
      </c>
      <c r="AH1589" s="219" t="s">
        <v>12955</v>
      </c>
      <c r="AI1589" s="219" t="s">
        <v>12955</v>
      </c>
      <c r="AJ1589" s="219" t="s">
        <v>12955</v>
      </c>
      <c r="AK1589" s="219" t="s">
        <v>12955</v>
      </c>
      <c r="AL1589" s="222"/>
      <c r="AM1589" s="219" t="s">
        <v>12955</v>
      </c>
      <c r="AN1589" s="223" t="s">
        <v>9412</v>
      </c>
      <c r="AO1589" s="222">
        <v>40544</v>
      </c>
      <c r="AP1589" s="222" t="s">
        <v>12955</v>
      </c>
    </row>
    <row r="1590" spans="1:42" ht="15" customHeight="1">
      <c r="A1590" s="225" t="s">
        <v>17732</v>
      </c>
      <c r="B1590" s="219" t="s">
        <v>17737</v>
      </c>
      <c r="C1590" s="219" t="s">
        <v>12955</v>
      </c>
      <c r="D1590" s="219" t="s">
        <v>12955</v>
      </c>
      <c r="E1590" s="219" t="s">
        <v>12955</v>
      </c>
      <c r="F1590" s="223" t="s">
        <v>12845</v>
      </c>
      <c r="G1590" s="318" t="s">
        <v>9853</v>
      </c>
      <c r="H1590" s="219" t="s">
        <v>7760</v>
      </c>
      <c r="I1590" s="219" t="s">
        <v>7760</v>
      </c>
      <c r="J1590" s="219" t="s">
        <v>7752</v>
      </c>
      <c r="K1590" s="219" t="s">
        <v>7752</v>
      </c>
      <c r="L1590" s="219" t="s">
        <v>52</v>
      </c>
      <c r="M1590" s="219" t="s">
        <v>53</v>
      </c>
      <c r="N1590" s="219" t="s">
        <v>9854</v>
      </c>
      <c r="O1590" s="219" t="s">
        <v>55</v>
      </c>
      <c r="P1590" s="219" t="s">
        <v>56</v>
      </c>
      <c r="Q1590" s="219" t="s">
        <v>13169</v>
      </c>
      <c r="R1590" s="219" t="s">
        <v>12955</v>
      </c>
      <c r="S1590" s="219" t="s">
        <v>12955</v>
      </c>
      <c r="T1590" s="219" t="s">
        <v>12955</v>
      </c>
      <c r="U1590" s="219" t="s">
        <v>12955</v>
      </c>
      <c r="V1590" s="219" t="s">
        <v>12955</v>
      </c>
      <c r="W1590" s="219" t="s">
        <v>12955</v>
      </c>
      <c r="X1590" s="219" t="s">
        <v>12955</v>
      </c>
      <c r="Y1590" s="219" t="s">
        <v>12955</v>
      </c>
      <c r="Z1590" s="219" t="s">
        <v>12955</v>
      </c>
      <c r="AA1590" s="219" t="s">
        <v>12955</v>
      </c>
      <c r="AB1590" s="219" t="s">
        <v>12955</v>
      </c>
      <c r="AC1590" s="219" t="s">
        <v>12955</v>
      </c>
      <c r="AD1590" s="219" t="s">
        <v>12955</v>
      </c>
      <c r="AE1590" s="219" t="s">
        <v>12955</v>
      </c>
      <c r="AF1590" s="219" t="s">
        <v>7603</v>
      </c>
      <c r="AG1590" s="219" t="s">
        <v>9850</v>
      </c>
      <c r="AH1590" s="219" t="s">
        <v>12955</v>
      </c>
      <c r="AI1590" s="219" t="s">
        <v>12955</v>
      </c>
      <c r="AJ1590" s="219" t="s">
        <v>12955</v>
      </c>
      <c r="AK1590" s="219" t="s">
        <v>12955</v>
      </c>
      <c r="AL1590" s="222"/>
      <c r="AM1590" s="219" t="s">
        <v>12955</v>
      </c>
      <c r="AN1590" s="223" t="s">
        <v>9412</v>
      </c>
      <c r="AO1590" s="222">
        <v>42583</v>
      </c>
      <c r="AP1590" s="222" t="s">
        <v>9855</v>
      </c>
    </row>
    <row r="1591" spans="1:42" ht="15" customHeight="1">
      <c r="A1591" s="225" t="s">
        <v>17732</v>
      </c>
      <c r="B1591" s="219" t="s">
        <v>17737</v>
      </c>
      <c r="C1591" s="219" t="s">
        <v>12955</v>
      </c>
      <c r="D1591" s="219" t="s">
        <v>12955</v>
      </c>
      <c r="E1591" s="219" t="s">
        <v>12955</v>
      </c>
      <c r="F1591" s="223" t="s">
        <v>12040</v>
      </c>
      <c r="G1591" s="318" t="s">
        <v>9856</v>
      </c>
      <c r="H1591" s="219" t="s">
        <v>7760</v>
      </c>
      <c r="I1591" s="219" t="s">
        <v>7760</v>
      </c>
      <c r="J1591" s="219" t="s">
        <v>7752</v>
      </c>
      <c r="K1591" s="219" t="s">
        <v>7752</v>
      </c>
      <c r="L1591" s="219" t="s">
        <v>52</v>
      </c>
      <c r="M1591" s="219" t="s">
        <v>53</v>
      </c>
      <c r="N1591" s="219" t="s">
        <v>9857</v>
      </c>
      <c r="O1591" s="219" t="s">
        <v>354</v>
      </c>
      <c r="P1591" s="219" t="s">
        <v>355</v>
      </c>
      <c r="Q1591" s="219" t="s">
        <v>3814</v>
      </c>
      <c r="R1591" s="219" t="s">
        <v>12955</v>
      </c>
      <c r="S1591" s="219" t="s">
        <v>12955</v>
      </c>
      <c r="T1591" s="219" t="s">
        <v>12955</v>
      </c>
      <c r="U1591" s="219" t="s">
        <v>12955</v>
      </c>
      <c r="V1591" s="219" t="s">
        <v>12955</v>
      </c>
      <c r="W1591" s="219" t="s">
        <v>12955</v>
      </c>
      <c r="X1591" s="219" t="s">
        <v>12955</v>
      </c>
      <c r="Y1591" s="219" t="s">
        <v>12955</v>
      </c>
      <c r="Z1591" s="219" t="s">
        <v>12955</v>
      </c>
      <c r="AA1591" s="219" t="s">
        <v>12955</v>
      </c>
      <c r="AB1591" s="219" t="s">
        <v>12955</v>
      </c>
      <c r="AC1591" s="219" t="s">
        <v>12955</v>
      </c>
      <c r="AD1591" s="219" t="s">
        <v>12955</v>
      </c>
      <c r="AE1591" s="219" t="s">
        <v>12955</v>
      </c>
      <c r="AF1591" s="219" t="s">
        <v>7603</v>
      </c>
      <c r="AG1591" s="219" t="s">
        <v>9850</v>
      </c>
      <c r="AH1591" s="219" t="s">
        <v>12955</v>
      </c>
      <c r="AI1591" s="219" t="s">
        <v>12955</v>
      </c>
      <c r="AJ1591" s="219" t="s">
        <v>12955</v>
      </c>
      <c r="AK1591" s="219" t="s">
        <v>12955</v>
      </c>
      <c r="AL1591" s="222"/>
      <c r="AM1591" s="219" t="s">
        <v>12955</v>
      </c>
      <c r="AN1591" s="223" t="s">
        <v>9412</v>
      </c>
      <c r="AO1591" s="222">
        <v>36678</v>
      </c>
      <c r="AP1591" s="222" t="s">
        <v>12955</v>
      </c>
    </row>
    <row r="1592" spans="1:42" ht="15" customHeight="1">
      <c r="A1592" s="225" t="s">
        <v>17732</v>
      </c>
      <c r="B1592" s="219" t="s">
        <v>17737</v>
      </c>
      <c r="C1592" s="219" t="s">
        <v>12955</v>
      </c>
      <c r="D1592" s="219" t="s">
        <v>12955</v>
      </c>
      <c r="E1592" s="219" t="s">
        <v>12955</v>
      </c>
      <c r="F1592" s="223" t="s">
        <v>12043</v>
      </c>
      <c r="G1592" s="318" t="s">
        <v>9858</v>
      </c>
      <c r="H1592" s="219" t="s">
        <v>7760</v>
      </c>
      <c r="I1592" s="219" t="s">
        <v>7760</v>
      </c>
      <c r="J1592" s="219" t="s">
        <v>7752</v>
      </c>
      <c r="K1592" s="219" t="s">
        <v>7752</v>
      </c>
      <c r="L1592" s="219" t="s">
        <v>39</v>
      </c>
      <c r="M1592" s="219" t="s">
        <v>40</v>
      </c>
      <c r="N1592" s="219" t="s">
        <v>9859</v>
      </c>
      <c r="O1592" s="219" t="s">
        <v>188</v>
      </c>
      <c r="P1592" s="219" t="s">
        <v>2461</v>
      </c>
      <c r="Q1592" s="219" t="s">
        <v>13127</v>
      </c>
      <c r="R1592" s="219" t="s">
        <v>12955</v>
      </c>
      <c r="S1592" s="219" t="s">
        <v>12955</v>
      </c>
      <c r="T1592" s="219" t="s">
        <v>12955</v>
      </c>
      <c r="U1592" s="219" t="s">
        <v>12955</v>
      </c>
      <c r="V1592" s="219" t="s">
        <v>12955</v>
      </c>
      <c r="W1592" s="219" t="s">
        <v>12955</v>
      </c>
      <c r="X1592" s="219" t="s">
        <v>12955</v>
      </c>
      <c r="Y1592" s="219" t="s">
        <v>12955</v>
      </c>
      <c r="Z1592" s="219" t="s">
        <v>12955</v>
      </c>
      <c r="AA1592" s="219" t="s">
        <v>12955</v>
      </c>
      <c r="AB1592" s="219" t="s">
        <v>12955</v>
      </c>
      <c r="AC1592" s="219" t="s">
        <v>12955</v>
      </c>
      <c r="AD1592" s="219" t="s">
        <v>12955</v>
      </c>
      <c r="AE1592" s="219" t="s">
        <v>12955</v>
      </c>
      <c r="AF1592" s="219" t="s">
        <v>7603</v>
      </c>
      <c r="AG1592" s="219" t="s">
        <v>9850</v>
      </c>
      <c r="AH1592" s="219" t="s">
        <v>12955</v>
      </c>
      <c r="AI1592" s="219" t="s">
        <v>12955</v>
      </c>
      <c r="AJ1592" s="219" t="s">
        <v>12955</v>
      </c>
      <c r="AK1592" s="219" t="s">
        <v>12955</v>
      </c>
      <c r="AL1592" s="222"/>
      <c r="AM1592" s="219" t="s">
        <v>12955</v>
      </c>
      <c r="AN1592" s="223" t="s">
        <v>9412</v>
      </c>
      <c r="AO1592" s="222">
        <v>38991</v>
      </c>
      <c r="AP1592" s="222" t="s">
        <v>12955</v>
      </c>
    </row>
    <row r="1593" spans="1:42" ht="15" customHeight="1">
      <c r="A1593" s="225" t="s">
        <v>17732</v>
      </c>
      <c r="B1593" s="219" t="s">
        <v>17737</v>
      </c>
      <c r="C1593" s="219" t="s">
        <v>12955</v>
      </c>
      <c r="D1593" s="219" t="s">
        <v>12955</v>
      </c>
      <c r="E1593" s="219" t="s">
        <v>12955</v>
      </c>
      <c r="F1593" s="223" t="s">
        <v>12047</v>
      </c>
      <c r="G1593" s="318" t="s">
        <v>9860</v>
      </c>
      <c r="H1593" s="219" t="s">
        <v>7760</v>
      </c>
      <c r="I1593" s="219" t="s">
        <v>7760</v>
      </c>
      <c r="J1593" s="219" t="s">
        <v>7752</v>
      </c>
      <c r="K1593" s="219" t="s">
        <v>7752</v>
      </c>
      <c r="L1593" s="219" t="s">
        <v>52</v>
      </c>
      <c r="M1593" s="219" t="s">
        <v>53</v>
      </c>
      <c r="N1593" s="219" t="s">
        <v>9861</v>
      </c>
      <c r="O1593" s="219" t="s">
        <v>354</v>
      </c>
      <c r="P1593" s="219" t="s">
        <v>355</v>
      </c>
      <c r="Q1593" s="219" t="s">
        <v>3445</v>
      </c>
      <c r="R1593" s="219" t="s">
        <v>12955</v>
      </c>
      <c r="S1593" s="219" t="s">
        <v>12955</v>
      </c>
      <c r="T1593" s="219" t="s">
        <v>12955</v>
      </c>
      <c r="U1593" s="219" t="s">
        <v>12955</v>
      </c>
      <c r="V1593" s="219" t="s">
        <v>12955</v>
      </c>
      <c r="W1593" s="219" t="s">
        <v>12955</v>
      </c>
      <c r="X1593" s="219" t="s">
        <v>12955</v>
      </c>
      <c r="Y1593" s="219" t="s">
        <v>12955</v>
      </c>
      <c r="Z1593" s="219" t="s">
        <v>12955</v>
      </c>
      <c r="AA1593" s="219" t="s">
        <v>12955</v>
      </c>
      <c r="AB1593" s="219" t="s">
        <v>12955</v>
      </c>
      <c r="AC1593" s="219" t="s">
        <v>12955</v>
      </c>
      <c r="AD1593" s="219" t="s">
        <v>12955</v>
      </c>
      <c r="AE1593" s="219" t="s">
        <v>12955</v>
      </c>
      <c r="AF1593" s="219" t="s">
        <v>7603</v>
      </c>
      <c r="AG1593" s="219" t="s">
        <v>9850</v>
      </c>
      <c r="AH1593" s="219" t="s">
        <v>12955</v>
      </c>
      <c r="AI1593" s="219" t="s">
        <v>12955</v>
      </c>
      <c r="AJ1593" s="219" t="s">
        <v>12955</v>
      </c>
      <c r="AK1593" s="219" t="s">
        <v>12955</v>
      </c>
      <c r="AL1593" s="222"/>
      <c r="AM1593" s="219" t="s">
        <v>12955</v>
      </c>
      <c r="AN1593" s="223" t="s">
        <v>9412</v>
      </c>
      <c r="AO1593" s="222">
        <v>34394</v>
      </c>
      <c r="AP1593" s="222" t="s">
        <v>12955</v>
      </c>
    </row>
    <row r="1594" spans="1:42" ht="15" customHeight="1">
      <c r="A1594" s="225" t="s">
        <v>17732</v>
      </c>
      <c r="B1594" s="219" t="s">
        <v>17737</v>
      </c>
      <c r="C1594" s="219" t="s">
        <v>12955</v>
      </c>
      <c r="D1594" s="219" t="s">
        <v>12955</v>
      </c>
      <c r="E1594" s="219" t="s">
        <v>12955</v>
      </c>
      <c r="F1594" s="223" t="s">
        <v>12846</v>
      </c>
      <c r="G1594" s="318" t="s">
        <v>9862</v>
      </c>
      <c r="H1594" s="219" t="s">
        <v>7760</v>
      </c>
      <c r="I1594" s="219" t="s">
        <v>7760</v>
      </c>
      <c r="J1594" s="219" t="s">
        <v>7752</v>
      </c>
      <c r="K1594" s="219" t="s">
        <v>7752</v>
      </c>
      <c r="L1594" s="219" t="s">
        <v>52</v>
      </c>
      <c r="M1594" s="219" t="s">
        <v>53</v>
      </c>
      <c r="N1594" s="219" t="s">
        <v>9863</v>
      </c>
      <c r="O1594" s="219" t="s">
        <v>55</v>
      </c>
      <c r="P1594" s="219" t="s">
        <v>56</v>
      </c>
      <c r="Q1594" s="219" t="s">
        <v>13174</v>
      </c>
      <c r="R1594" s="219" t="s">
        <v>12955</v>
      </c>
      <c r="S1594" s="219" t="s">
        <v>12955</v>
      </c>
      <c r="T1594" s="219" t="s">
        <v>12955</v>
      </c>
      <c r="U1594" s="219" t="s">
        <v>12955</v>
      </c>
      <c r="V1594" s="219" t="s">
        <v>12955</v>
      </c>
      <c r="W1594" s="219" t="s">
        <v>12955</v>
      </c>
      <c r="X1594" s="219" t="s">
        <v>12955</v>
      </c>
      <c r="Y1594" s="219" t="s">
        <v>12955</v>
      </c>
      <c r="Z1594" s="219" t="s">
        <v>12955</v>
      </c>
      <c r="AA1594" s="219" t="s">
        <v>12955</v>
      </c>
      <c r="AB1594" s="219" t="s">
        <v>12955</v>
      </c>
      <c r="AC1594" s="219" t="s">
        <v>12955</v>
      </c>
      <c r="AD1594" s="219" t="s">
        <v>12955</v>
      </c>
      <c r="AE1594" s="219" t="s">
        <v>12955</v>
      </c>
      <c r="AF1594" s="219" t="s">
        <v>7603</v>
      </c>
      <c r="AG1594" s="219" t="s">
        <v>9850</v>
      </c>
      <c r="AH1594" s="219" t="s">
        <v>12955</v>
      </c>
      <c r="AI1594" s="219" t="s">
        <v>12955</v>
      </c>
      <c r="AJ1594" s="219" t="s">
        <v>12955</v>
      </c>
      <c r="AK1594" s="219" t="s">
        <v>12955</v>
      </c>
      <c r="AL1594" s="222"/>
      <c r="AM1594" s="219" t="s">
        <v>12955</v>
      </c>
      <c r="AN1594" s="223" t="s">
        <v>9412</v>
      </c>
      <c r="AO1594" s="222">
        <v>41122</v>
      </c>
      <c r="AP1594" s="222" t="s">
        <v>12955</v>
      </c>
    </row>
    <row r="1595" spans="1:42" ht="15" customHeight="1">
      <c r="A1595" s="225" t="s">
        <v>17732</v>
      </c>
      <c r="B1595" s="219" t="s">
        <v>17737</v>
      </c>
      <c r="C1595" s="219" t="s">
        <v>12955</v>
      </c>
      <c r="D1595" s="219" t="s">
        <v>12955</v>
      </c>
      <c r="E1595" s="219" t="s">
        <v>12955</v>
      </c>
      <c r="F1595" s="223" t="s">
        <v>12847</v>
      </c>
      <c r="G1595" s="318" t="s">
        <v>9864</v>
      </c>
      <c r="H1595" s="219" t="s">
        <v>7760</v>
      </c>
      <c r="I1595" s="219" t="s">
        <v>7760</v>
      </c>
      <c r="J1595" s="219" t="s">
        <v>7752</v>
      </c>
      <c r="K1595" s="219" t="s">
        <v>7752</v>
      </c>
      <c r="L1595" s="219" t="s">
        <v>52</v>
      </c>
      <c r="M1595" s="219" t="s">
        <v>53</v>
      </c>
      <c r="N1595" s="219" t="s">
        <v>9865</v>
      </c>
      <c r="O1595" s="219" t="s">
        <v>55</v>
      </c>
      <c r="P1595" s="219" t="s">
        <v>56</v>
      </c>
      <c r="Q1595" s="219" t="s">
        <v>13152</v>
      </c>
      <c r="R1595" s="219" t="s">
        <v>12955</v>
      </c>
      <c r="S1595" s="219" t="s">
        <v>12955</v>
      </c>
      <c r="T1595" s="219" t="s">
        <v>12955</v>
      </c>
      <c r="U1595" s="219" t="s">
        <v>12955</v>
      </c>
      <c r="V1595" s="219" t="s">
        <v>12955</v>
      </c>
      <c r="W1595" s="219" t="s">
        <v>12955</v>
      </c>
      <c r="X1595" s="219" t="s">
        <v>12955</v>
      </c>
      <c r="Y1595" s="219" t="s">
        <v>12955</v>
      </c>
      <c r="Z1595" s="219" t="s">
        <v>12955</v>
      </c>
      <c r="AA1595" s="219" t="s">
        <v>12955</v>
      </c>
      <c r="AB1595" s="219" t="s">
        <v>12955</v>
      </c>
      <c r="AC1595" s="219" t="s">
        <v>12955</v>
      </c>
      <c r="AD1595" s="219" t="s">
        <v>12955</v>
      </c>
      <c r="AE1595" s="219" t="s">
        <v>12955</v>
      </c>
      <c r="AF1595" s="219" t="s">
        <v>7603</v>
      </c>
      <c r="AG1595" s="219" t="s">
        <v>9850</v>
      </c>
      <c r="AH1595" s="219" t="s">
        <v>12955</v>
      </c>
      <c r="AI1595" s="219" t="s">
        <v>12955</v>
      </c>
      <c r="AJ1595" s="219" t="s">
        <v>12955</v>
      </c>
      <c r="AK1595" s="219" t="s">
        <v>12955</v>
      </c>
      <c r="AL1595" s="222"/>
      <c r="AM1595" s="219" t="s">
        <v>12955</v>
      </c>
      <c r="AN1595" s="223" t="s">
        <v>9412</v>
      </c>
      <c r="AO1595" s="222">
        <v>42917</v>
      </c>
      <c r="AP1595" s="222" t="s">
        <v>9866</v>
      </c>
    </row>
    <row r="1596" spans="1:42" ht="15" customHeight="1">
      <c r="A1596" s="225" t="s">
        <v>17732</v>
      </c>
      <c r="B1596" s="219" t="s">
        <v>17737</v>
      </c>
      <c r="C1596" s="219" t="s">
        <v>12955</v>
      </c>
      <c r="D1596" s="219" t="s">
        <v>12955</v>
      </c>
      <c r="E1596" s="219" t="s">
        <v>12955</v>
      </c>
      <c r="F1596" s="223" t="s">
        <v>12848</v>
      </c>
      <c r="G1596" s="318" t="s">
        <v>9867</v>
      </c>
      <c r="H1596" s="219" t="s">
        <v>7760</v>
      </c>
      <c r="I1596" s="219" t="s">
        <v>7760</v>
      </c>
      <c r="J1596" s="219" t="s">
        <v>7752</v>
      </c>
      <c r="K1596" s="219" t="s">
        <v>7752</v>
      </c>
      <c r="L1596" s="219" t="s">
        <v>52</v>
      </c>
      <c r="M1596" s="219" t="s">
        <v>53</v>
      </c>
      <c r="N1596" s="219" t="s">
        <v>9868</v>
      </c>
      <c r="O1596" s="219" t="s">
        <v>55</v>
      </c>
      <c r="P1596" s="219" t="s">
        <v>56</v>
      </c>
      <c r="Q1596" s="219" t="s">
        <v>13133</v>
      </c>
      <c r="R1596" s="219" t="s">
        <v>12955</v>
      </c>
      <c r="S1596" s="219" t="s">
        <v>12955</v>
      </c>
      <c r="T1596" s="219" t="s">
        <v>12955</v>
      </c>
      <c r="U1596" s="219" t="s">
        <v>12955</v>
      </c>
      <c r="V1596" s="219" t="s">
        <v>12955</v>
      </c>
      <c r="W1596" s="219" t="s">
        <v>12955</v>
      </c>
      <c r="X1596" s="219" t="s">
        <v>12955</v>
      </c>
      <c r="Y1596" s="219" t="s">
        <v>12955</v>
      </c>
      <c r="Z1596" s="219" t="s">
        <v>12955</v>
      </c>
      <c r="AA1596" s="219" t="s">
        <v>12955</v>
      </c>
      <c r="AB1596" s="219" t="s">
        <v>12955</v>
      </c>
      <c r="AC1596" s="219" t="s">
        <v>12955</v>
      </c>
      <c r="AD1596" s="219" t="s">
        <v>12955</v>
      </c>
      <c r="AE1596" s="219" t="s">
        <v>12955</v>
      </c>
      <c r="AF1596" s="219" t="s">
        <v>7603</v>
      </c>
      <c r="AG1596" s="219" t="s">
        <v>9850</v>
      </c>
      <c r="AH1596" s="219" t="s">
        <v>12955</v>
      </c>
      <c r="AI1596" s="219" t="s">
        <v>12955</v>
      </c>
      <c r="AJ1596" s="219" t="s">
        <v>12955</v>
      </c>
      <c r="AK1596" s="219" t="s">
        <v>12955</v>
      </c>
      <c r="AL1596" s="222"/>
      <c r="AM1596" s="219" t="s">
        <v>12955</v>
      </c>
      <c r="AN1596" s="223" t="s">
        <v>9412</v>
      </c>
      <c r="AO1596" s="222">
        <v>36312</v>
      </c>
      <c r="AP1596" s="222" t="s">
        <v>12955</v>
      </c>
    </row>
    <row r="1597" spans="1:42" ht="15" customHeight="1">
      <c r="A1597" s="225" t="s">
        <v>17732</v>
      </c>
      <c r="B1597" s="219" t="s">
        <v>17737</v>
      </c>
      <c r="C1597" s="219" t="s">
        <v>12955</v>
      </c>
      <c r="D1597" s="219" t="s">
        <v>12955</v>
      </c>
      <c r="E1597" s="219" t="s">
        <v>12955</v>
      </c>
      <c r="F1597" s="223" t="s">
        <v>12064</v>
      </c>
      <c r="G1597" s="318" t="s">
        <v>9869</v>
      </c>
      <c r="H1597" s="219" t="s">
        <v>7760</v>
      </c>
      <c r="I1597" s="219" t="s">
        <v>7760</v>
      </c>
      <c r="J1597" s="219" t="s">
        <v>7752</v>
      </c>
      <c r="K1597" s="219" t="s">
        <v>7752</v>
      </c>
      <c r="L1597" s="219" t="s">
        <v>52</v>
      </c>
      <c r="M1597" s="219" t="s">
        <v>53</v>
      </c>
      <c r="N1597" s="219" t="s">
        <v>9870</v>
      </c>
      <c r="O1597" s="219" t="s">
        <v>354</v>
      </c>
      <c r="P1597" s="219" t="s">
        <v>355</v>
      </c>
      <c r="Q1597" s="219" t="s">
        <v>6378</v>
      </c>
      <c r="R1597" s="219" t="s">
        <v>12955</v>
      </c>
      <c r="S1597" s="219" t="s">
        <v>12955</v>
      </c>
      <c r="T1597" s="219" t="s">
        <v>12955</v>
      </c>
      <c r="U1597" s="219" t="s">
        <v>12955</v>
      </c>
      <c r="V1597" s="219" t="s">
        <v>12955</v>
      </c>
      <c r="W1597" s="219" t="s">
        <v>12955</v>
      </c>
      <c r="X1597" s="219" t="s">
        <v>12955</v>
      </c>
      <c r="Y1597" s="219" t="s">
        <v>12955</v>
      </c>
      <c r="Z1597" s="219" t="s">
        <v>12955</v>
      </c>
      <c r="AA1597" s="219" t="s">
        <v>12955</v>
      </c>
      <c r="AB1597" s="219" t="s">
        <v>12955</v>
      </c>
      <c r="AC1597" s="219" t="s">
        <v>12955</v>
      </c>
      <c r="AD1597" s="219" t="s">
        <v>12955</v>
      </c>
      <c r="AE1597" s="219" t="s">
        <v>12955</v>
      </c>
      <c r="AF1597" s="219" t="s">
        <v>7603</v>
      </c>
      <c r="AG1597" s="219" t="s">
        <v>9850</v>
      </c>
      <c r="AH1597" s="219" t="s">
        <v>12955</v>
      </c>
      <c r="AI1597" s="219" t="s">
        <v>12955</v>
      </c>
      <c r="AJ1597" s="219" t="s">
        <v>12955</v>
      </c>
      <c r="AK1597" s="219" t="s">
        <v>12955</v>
      </c>
      <c r="AL1597" s="222"/>
      <c r="AM1597" s="219" t="s">
        <v>12955</v>
      </c>
      <c r="AN1597" s="223" t="s">
        <v>9412</v>
      </c>
      <c r="AO1597" s="222">
        <v>36678</v>
      </c>
      <c r="AP1597" s="222" t="s">
        <v>12955</v>
      </c>
    </row>
    <row r="1598" spans="1:42" ht="15" customHeight="1">
      <c r="A1598" s="225" t="s">
        <v>17732</v>
      </c>
      <c r="B1598" s="219" t="s">
        <v>17737</v>
      </c>
      <c r="C1598" s="219" t="s">
        <v>8180</v>
      </c>
      <c r="D1598" s="219" t="s">
        <v>8181</v>
      </c>
      <c r="E1598" s="219" t="s">
        <v>8182</v>
      </c>
      <c r="F1598" s="219" t="s">
        <v>8051</v>
      </c>
      <c r="G1598" s="219" t="s">
        <v>8183</v>
      </c>
      <c r="H1598" s="219" t="s">
        <v>3445</v>
      </c>
      <c r="I1598" s="219" t="s">
        <v>3445</v>
      </c>
      <c r="J1598" s="219" t="s">
        <v>8054</v>
      </c>
      <c r="K1598" s="219" t="s">
        <v>8054</v>
      </c>
      <c r="L1598" s="223" t="s">
        <v>52</v>
      </c>
      <c r="M1598" s="219" t="s">
        <v>53</v>
      </c>
      <c r="N1598" s="219" t="s">
        <v>20737</v>
      </c>
      <c r="O1598" s="219" t="s">
        <v>55</v>
      </c>
      <c r="P1598" s="219" t="s">
        <v>56</v>
      </c>
      <c r="Q1598" s="219" t="s">
        <v>2474</v>
      </c>
      <c r="R1598" s="219" t="s">
        <v>12955</v>
      </c>
      <c r="S1598" s="219" t="s">
        <v>20738</v>
      </c>
      <c r="T1598" s="223" t="s">
        <v>20739</v>
      </c>
      <c r="U1598" s="219" t="s">
        <v>179</v>
      </c>
      <c r="V1598" s="219" t="s">
        <v>8184</v>
      </c>
      <c r="W1598" s="219" t="s">
        <v>12955</v>
      </c>
      <c r="X1598" s="230" t="s">
        <v>4433</v>
      </c>
      <c r="Y1598" s="220" t="s">
        <v>63</v>
      </c>
      <c r="Z1598" s="220" t="s">
        <v>8185</v>
      </c>
      <c r="AA1598" s="220" t="s">
        <v>16790</v>
      </c>
      <c r="AB1598" s="220" t="s">
        <v>2707</v>
      </c>
      <c r="AC1598" s="220" t="s">
        <v>17914</v>
      </c>
      <c r="AD1598" s="220" t="s">
        <v>47</v>
      </c>
      <c r="AE1598" s="220" t="s">
        <v>17914</v>
      </c>
      <c r="AF1598" s="219" t="s">
        <v>7603</v>
      </c>
      <c r="AG1598" s="220" t="s">
        <v>9850</v>
      </c>
      <c r="AH1598" s="219" t="s">
        <v>2108</v>
      </c>
      <c r="AI1598" s="220" t="s">
        <v>8186</v>
      </c>
      <c r="AJ1598" s="316" t="s">
        <v>15456</v>
      </c>
      <c r="AK1598" s="316" t="s">
        <v>17478</v>
      </c>
      <c r="AL1598" s="221">
        <v>28976</v>
      </c>
      <c r="AM1598" s="221" t="s">
        <v>12608</v>
      </c>
      <c r="AN1598" s="225" t="s">
        <v>9406</v>
      </c>
      <c r="AO1598" s="225"/>
      <c r="AP1598" s="225" t="s">
        <v>12955</v>
      </c>
    </row>
    <row r="1599" spans="1:42" ht="15" customHeight="1">
      <c r="A1599" s="225" t="s">
        <v>17732</v>
      </c>
      <c r="B1599" s="219" t="s">
        <v>17737</v>
      </c>
      <c r="C1599" s="219" t="s">
        <v>8404</v>
      </c>
      <c r="D1599" s="219" t="s">
        <v>8405</v>
      </c>
      <c r="E1599" s="219" t="s">
        <v>8406</v>
      </c>
      <c r="F1599" s="219" t="s">
        <v>12134</v>
      </c>
      <c r="G1599" s="219" t="s">
        <v>8407</v>
      </c>
      <c r="H1599" s="219" t="s">
        <v>3445</v>
      </c>
      <c r="I1599" s="219" t="s">
        <v>3445</v>
      </c>
      <c r="J1599" s="219" t="s">
        <v>8054</v>
      </c>
      <c r="K1599" s="219" t="s">
        <v>8054</v>
      </c>
      <c r="L1599" s="223" t="s">
        <v>52</v>
      </c>
      <c r="M1599" s="219" t="s">
        <v>53</v>
      </c>
      <c r="N1599" s="219" t="s">
        <v>20740</v>
      </c>
      <c r="O1599" s="219" t="s">
        <v>55</v>
      </c>
      <c r="P1599" s="219" t="s">
        <v>56</v>
      </c>
      <c r="Q1599" s="219" t="s">
        <v>13152</v>
      </c>
      <c r="R1599" s="219" t="s">
        <v>12955</v>
      </c>
      <c r="S1599" s="219" t="s">
        <v>20741</v>
      </c>
      <c r="T1599" s="223" t="s">
        <v>20742</v>
      </c>
      <c r="U1599" s="219" t="s">
        <v>179</v>
      </c>
      <c r="V1599" s="219" t="s">
        <v>8184</v>
      </c>
      <c r="W1599" s="219" t="s">
        <v>12955</v>
      </c>
      <c r="X1599" s="230" t="s">
        <v>20743</v>
      </c>
      <c r="Y1599" s="220" t="s">
        <v>63</v>
      </c>
      <c r="Z1599" s="220" t="s">
        <v>8408</v>
      </c>
      <c r="AA1599" s="220" t="s">
        <v>16828</v>
      </c>
      <c r="AB1599" s="220" t="s">
        <v>8409</v>
      </c>
      <c r="AC1599" s="220" t="s">
        <v>17915</v>
      </c>
      <c r="AD1599" s="220" t="s">
        <v>47</v>
      </c>
      <c r="AE1599" s="220" t="s">
        <v>17915</v>
      </c>
      <c r="AF1599" s="219" t="s">
        <v>7603</v>
      </c>
      <c r="AG1599" s="220" t="s">
        <v>9850</v>
      </c>
      <c r="AH1599" s="219" t="s">
        <v>2108</v>
      </c>
      <c r="AI1599" s="220" t="s">
        <v>8186</v>
      </c>
      <c r="AJ1599" s="316" t="s">
        <v>15497</v>
      </c>
      <c r="AK1599" s="316" t="s">
        <v>17479</v>
      </c>
      <c r="AL1599" s="221">
        <v>27030</v>
      </c>
      <c r="AM1599" s="221" t="s">
        <v>12606</v>
      </c>
      <c r="AN1599" s="225" t="s">
        <v>9406</v>
      </c>
      <c r="AO1599" s="225"/>
      <c r="AP1599" s="225" t="s">
        <v>12955</v>
      </c>
    </row>
    <row r="1600" spans="1:42" ht="15" customHeight="1">
      <c r="A1600" s="225" t="s">
        <v>17732</v>
      </c>
      <c r="B1600" s="219" t="s">
        <v>17737</v>
      </c>
      <c r="C1600" s="219" t="s">
        <v>8273</v>
      </c>
      <c r="D1600" s="219" t="s">
        <v>8274</v>
      </c>
      <c r="E1600" s="219" t="s">
        <v>8275</v>
      </c>
      <c r="F1600" s="219" t="s">
        <v>12111</v>
      </c>
      <c r="G1600" s="219" t="s">
        <v>8276</v>
      </c>
      <c r="H1600" s="219" t="s">
        <v>3445</v>
      </c>
      <c r="I1600" s="219" t="s">
        <v>3445</v>
      </c>
      <c r="J1600" s="219" t="s">
        <v>8054</v>
      </c>
      <c r="K1600" s="219" t="s">
        <v>8054</v>
      </c>
      <c r="L1600" s="223" t="s">
        <v>52</v>
      </c>
      <c r="M1600" s="219" t="s">
        <v>53</v>
      </c>
      <c r="N1600" s="219" t="s">
        <v>20744</v>
      </c>
      <c r="O1600" s="219" t="s">
        <v>55</v>
      </c>
      <c r="P1600" s="219" t="s">
        <v>56</v>
      </c>
      <c r="Q1600" s="219" t="s">
        <v>3717</v>
      </c>
      <c r="R1600" s="219" t="s">
        <v>12955</v>
      </c>
      <c r="S1600" s="219" t="s">
        <v>410</v>
      </c>
      <c r="T1600" s="223" t="s">
        <v>20745</v>
      </c>
      <c r="U1600" s="219" t="s">
        <v>179</v>
      </c>
      <c r="V1600" s="219" t="s">
        <v>965</v>
      </c>
      <c r="W1600" s="219" t="s">
        <v>12955</v>
      </c>
      <c r="X1600" s="230" t="s">
        <v>20746</v>
      </c>
      <c r="Y1600" s="220" t="s">
        <v>63</v>
      </c>
      <c r="Z1600" s="220" t="s">
        <v>13271</v>
      </c>
      <c r="AA1600" s="220" t="s">
        <v>16807</v>
      </c>
      <c r="AB1600" s="220" t="s">
        <v>1933</v>
      </c>
      <c r="AC1600" s="220" t="s">
        <v>8186</v>
      </c>
      <c r="AD1600" s="220" t="s">
        <v>47</v>
      </c>
      <c r="AE1600" s="220" t="s">
        <v>8186</v>
      </c>
      <c r="AF1600" s="219" t="s">
        <v>7603</v>
      </c>
      <c r="AG1600" s="220" t="s">
        <v>9850</v>
      </c>
      <c r="AH1600" s="219" t="s">
        <v>2108</v>
      </c>
      <c r="AI1600" s="220" t="s">
        <v>8186</v>
      </c>
      <c r="AJ1600" s="316" t="s">
        <v>15473</v>
      </c>
      <c r="AK1600" s="316" t="s">
        <v>17480</v>
      </c>
      <c r="AL1600" s="221">
        <v>36192</v>
      </c>
      <c r="AM1600" s="221" t="s">
        <v>12605</v>
      </c>
      <c r="AN1600" s="225" t="s">
        <v>9406</v>
      </c>
      <c r="AO1600" s="225"/>
      <c r="AP1600" s="225" t="s">
        <v>12955</v>
      </c>
    </row>
    <row r="1601" spans="1:42" ht="15" customHeight="1">
      <c r="A1601" s="225" t="s">
        <v>17732</v>
      </c>
      <c r="B1601" s="219" t="s">
        <v>17737</v>
      </c>
      <c r="C1601" s="219" t="s">
        <v>8277</v>
      </c>
      <c r="D1601" s="219" t="s">
        <v>8278</v>
      </c>
      <c r="E1601" s="219" t="s">
        <v>8279</v>
      </c>
      <c r="F1601" s="219" t="s">
        <v>12112</v>
      </c>
      <c r="G1601" s="219" t="s">
        <v>8280</v>
      </c>
      <c r="H1601" s="219" t="s">
        <v>3445</v>
      </c>
      <c r="I1601" s="219" t="s">
        <v>3445</v>
      </c>
      <c r="J1601" s="219" t="s">
        <v>8054</v>
      </c>
      <c r="K1601" s="219" t="s">
        <v>8054</v>
      </c>
      <c r="L1601" s="223" t="s">
        <v>52</v>
      </c>
      <c r="M1601" s="219" t="s">
        <v>53</v>
      </c>
      <c r="N1601" s="219" t="s">
        <v>20747</v>
      </c>
      <c r="O1601" s="219" t="s">
        <v>55</v>
      </c>
      <c r="P1601" s="219" t="s">
        <v>56</v>
      </c>
      <c r="Q1601" s="219" t="s">
        <v>13136</v>
      </c>
      <c r="R1601" s="219" t="s">
        <v>12955</v>
      </c>
      <c r="S1601" s="219" t="s">
        <v>20748</v>
      </c>
      <c r="T1601" s="223" t="s">
        <v>20749</v>
      </c>
      <c r="U1601" s="219" t="s">
        <v>179</v>
      </c>
      <c r="V1601" s="219" t="s">
        <v>8281</v>
      </c>
      <c r="W1601" s="219" t="s">
        <v>12955</v>
      </c>
      <c r="X1601" s="230" t="s">
        <v>124</v>
      </c>
      <c r="Y1601" s="220" t="s">
        <v>1376</v>
      </c>
      <c r="Z1601" s="220" t="s">
        <v>8282</v>
      </c>
      <c r="AA1601" s="220" t="s">
        <v>16808</v>
      </c>
      <c r="AB1601" s="220" t="s">
        <v>1348</v>
      </c>
      <c r="AC1601" s="220" t="s">
        <v>17916</v>
      </c>
      <c r="AD1601" s="220" t="s">
        <v>8283</v>
      </c>
      <c r="AE1601" s="220" t="s">
        <v>8282</v>
      </c>
      <c r="AF1601" s="219" t="s">
        <v>7603</v>
      </c>
      <c r="AG1601" s="220" t="s">
        <v>9850</v>
      </c>
      <c r="AH1601" s="219" t="s">
        <v>2108</v>
      </c>
      <c r="AI1601" s="220" t="s">
        <v>8186</v>
      </c>
      <c r="AJ1601" s="316" t="s">
        <v>15474</v>
      </c>
      <c r="AK1601" s="316" t="s">
        <v>17481</v>
      </c>
      <c r="AL1601" s="221">
        <v>36192</v>
      </c>
      <c r="AM1601" s="221" t="s">
        <v>12605</v>
      </c>
      <c r="AN1601" s="225" t="s">
        <v>9406</v>
      </c>
      <c r="AO1601" s="225"/>
      <c r="AP1601" s="225" t="s">
        <v>12955</v>
      </c>
    </row>
    <row r="1602" spans="1:42" ht="15" customHeight="1">
      <c r="A1602" s="225" t="s">
        <v>17732</v>
      </c>
      <c r="B1602" s="219" t="s">
        <v>17737</v>
      </c>
      <c r="C1602" s="219" t="s">
        <v>8263</v>
      </c>
      <c r="D1602" s="219" t="s">
        <v>8264</v>
      </c>
      <c r="E1602" s="219" t="s">
        <v>8265</v>
      </c>
      <c r="F1602" s="219" t="s">
        <v>12109</v>
      </c>
      <c r="G1602" s="219" t="s">
        <v>8266</v>
      </c>
      <c r="H1602" s="219" t="s">
        <v>3445</v>
      </c>
      <c r="I1602" s="219" t="s">
        <v>3445</v>
      </c>
      <c r="J1602" s="219" t="s">
        <v>8054</v>
      </c>
      <c r="K1602" s="219" t="s">
        <v>8054</v>
      </c>
      <c r="L1602" s="223" t="s">
        <v>39</v>
      </c>
      <c r="M1602" s="219" t="s">
        <v>40</v>
      </c>
      <c r="N1602" s="219" t="s">
        <v>20750</v>
      </c>
      <c r="O1602" s="219" t="s">
        <v>37</v>
      </c>
      <c r="P1602" s="219" t="s">
        <v>42</v>
      </c>
      <c r="Q1602" s="219" t="s">
        <v>10032</v>
      </c>
      <c r="R1602" s="219" t="s">
        <v>12955</v>
      </c>
      <c r="S1602" s="219" t="s">
        <v>20751</v>
      </c>
      <c r="T1602" s="223" t="s">
        <v>20752</v>
      </c>
      <c r="U1602" s="219" t="s">
        <v>179</v>
      </c>
      <c r="V1602" s="219" t="s">
        <v>20753</v>
      </c>
      <c r="W1602" s="219" t="s">
        <v>12955</v>
      </c>
      <c r="X1602" s="230" t="s">
        <v>20754</v>
      </c>
      <c r="Y1602" s="220" t="s">
        <v>63</v>
      </c>
      <c r="Z1602" s="220" t="s">
        <v>2389</v>
      </c>
      <c r="AA1602" s="220" t="s">
        <v>16805</v>
      </c>
      <c r="AB1602" s="220" t="s">
        <v>1933</v>
      </c>
      <c r="AC1602" s="220" t="s">
        <v>8186</v>
      </c>
      <c r="AD1602" s="220" t="s">
        <v>47</v>
      </c>
      <c r="AE1602" s="220" t="s">
        <v>8186</v>
      </c>
      <c r="AF1602" s="219" t="s">
        <v>7603</v>
      </c>
      <c r="AG1602" s="220" t="s">
        <v>9850</v>
      </c>
      <c r="AH1602" s="219" t="s">
        <v>2108</v>
      </c>
      <c r="AI1602" s="220" t="s">
        <v>8186</v>
      </c>
      <c r="AJ1602" s="316" t="s">
        <v>15471</v>
      </c>
      <c r="AK1602" s="316" t="s">
        <v>17118</v>
      </c>
      <c r="AL1602" s="221">
        <v>22433</v>
      </c>
      <c r="AM1602" s="221" t="s">
        <v>12605</v>
      </c>
      <c r="AN1602" s="225" t="s">
        <v>9406</v>
      </c>
      <c r="AO1602" s="316"/>
      <c r="AP1602" s="225" t="s">
        <v>12955</v>
      </c>
    </row>
    <row r="1603" spans="1:42" ht="15" customHeight="1">
      <c r="A1603" s="225" t="s">
        <v>17732</v>
      </c>
      <c r="B1603" s="219" t="s">
        <v>17737</v>
      </c>
      <c r="C1603" s="219" t="s">
        <v>8289</v>
      </c>
      <c r="D1603" s="219" t="s">
        <v>8290</v>
      </c>
      <c r="E1603" s="219" t="s">
        <v>8291</v>
      </c>
      <c r="F1603" s="219" t="s">
        <v>12114</v>
      </c>
      <c r="G1603" s="219" t="s">
        <v>8292</v>
      </c>
      <c r="H1603" s="219" t="s">
        <v>3445</v>
      </c>
      <c r="I1603" s="219" t="s">
        <v>3445</v>
      </c>
      <c r="J1603" s="219" t="s">
        <v>8054</v>
      </c>
      <c r="K1603" s="219" t="s">
        <v>8054</v>
      </c>
      <c r="L1603" s="223" t="s">
        <v>52</v>
      </c>
      <c r="M1603" s="219" t="s">
        <v>53</v>
      </c>
      <c r="N1603" s="219" t="s">
        <v>20755</v>
      </c>
      <c r="O1603" s="219" t="s">
        <v>55</v>
      </c>
      <c r="P1603" s="219" t="s">
        <v>56</v>
      </c>
      <c r="Q1603" s="219" t="s">
        <v>3719</v>
      </c>
      <c r="R1603" s="219" t="s">
        <v>12955</v>
      </c>
      <c r="S1603" s="219" t="s">
        <v>8186</v>
      </c>
      <c r="T1603" s="223" t="s">
        <v>20756</v>
      </c>
      <c r="U1603" s="219" t="s">
        <v>62</v>
      </c>
      <c r="V1603" s="219" t="s">
        <v>8293</v>
      </c>
      <c r="W1603" s="219" t="s">
        <v>12955</v>
      </c>
      <c r="X1603" s="230" t="s">
        <v>20757</v>
      </c>
      <c r="Y1603" s="220" t="s">
        <v>63</v>
      </c>
      <c r="Z1603" s="220" t="s">
        <v>182</v>
      </c>
      <c r="AA1603" s="220" t="s">
        <v>16810</v>
      </c>
      <c r="AB1603" s="220" t="s">
        <v>1933</v>
      </c>
      <c r="AC1603" s="220" t="s">
        <v>8186</v>
      </c>
      <c r="AD1603" s="220" t="s">
        <v>47</v>
      </c>
      <c r="AE1603" s="220" t="s">
        <v>8186</v>
      </c>
      <c r="AF1603" s="219" t="s">
        <v>7603</v>
      </c>
      <c r="AG1603" s="220" t="s">
        <v>9850</v>
      </c>
      <c r="AH1603" s="219" t="s">
        <v>2108</v>
      </c>
      <c r="AI1603" s="220" t="s">
        <v>8186</v>
      </c>
      <c r="AJ1603" s="316" t="s">
        <v>15476</v>
      </c>
      <c r="AK1603" s="316" t="s">
        <v>17482</v>
      </c>
      <c r="AL1603" s="221">
        <v>40391</v>
      </c>
      <c r="AM1603" s="221" t="s">
        <v>12605</v>
      </c>
      <c r="AN1603" s="225" t="s">
        <v>9406</v>
      </c>
      <c r="AO1603" s="225"/>
      <c r="AP1603" s="225" t="s">
        <v>12955</v>
      </c>
    </row>
    <row r="1604" spans="1:42" ht="15" customHeight="1">
      <c r="A1604" s="225" t="s">
        <v>17732</v>
      </c>
      <c r="B1604" s="219" t="s">
        <v>17737</v>
      </c>
      <c r="C1604" s="219" t="s">
        <v>8284</v>
      </c>
      <c r="D1604" s="219" t="s">
        <v>8285</v>
      </c>
      <c r="E1604" s="219" t="s">
        <v>8286</v>
      </c>
      <c r="F1604" s="219" t="s">
        <v>12113</v>
      </c>
      <c r="G1604" s="219" t="s">
        <v>8287</v>
      </c>
      <c r="H1604" s="219" t="s">
        <v>3445</v>
      </c>
      <c r="I1604" s="219" t="s">
        <v>3445</v>
      </c>
      <c r="J1604" s="219" t="s">
        <v>8054</v>
      </c>
      <c r="K1604" s="219" t="s">
        <v>8054</v>
      </c>
      <c r="L1604" s="223" t="s">
        <v>52</v>
      </c>
      <c r="M1604" s="219" t="s">
        <v>53</v>
      </c>
      <c r="N1604" s="219" t="s">
        <v>20758</v>
      </c>
      <c r="O1604" s="219" t="s">
        <v>55</v>
      </c>
      <c r="P1604" s="219" t="s">
        <v>56</v>
      </c>
      <c r="Q1604" s="219" t="s">
        <v>13146</v>
      </c>
      <c r="R1604" s="219" t="s">
        <v>12955</v>
      </c>
      <c r="S1604" s="219" t="s">
        <v>123</v>
      </c>
      <c r="T1604" s="223" t="s">
        <v>20759</v>
      </c>
      <c r="U1604" s="219" t="s">
        <v>179</v>
      </c>
      <c r="V1604" s="219" t="s">
        <v>1475</v>
      </c>
      <c r="W1604" s="219" t="s">
        <v>12955</v>
      </c>
      <c r="X1604" s="230" t="s">
        <v>20760</v>
      </c>
      <c r="Y1604" s="220" t="s">
        <v>63</v>
      </c>
      <c r="Z1604" s="220" t="s">
        <v>8288</v>
      </c>
      <c r="AA1604" s="220" t="s">
        <v>16809</v>
      </c>
      <c r="AB1604" s="220" t="s">
        <v>1933</v>
      </c>
      <c r="AC1604" s="220" t="s">
        <v>8186</v>
      </c>
      <c r="AD1604" s="220" t="s">
        <v>47</v>
      </c>
      <c r="AE1604" s="220" t="s">
        <v>8186</v>
      </c>
      <c r="AF1604" s="219" t="s">
        <v>7603</v>
      </c>
      <c r="AG1604" s="220" t="s">
        <v>9850</v>
      </c>
      <c r="AH1604" s="219" t="s">
        <v>2108</v>
      </c>
      <c r="AI1604" s="220" t="s">
        <v>8186</v>
      </c>
      <c r="AJ1604" s="316" t="s">
        <v>15475</v>
      </c>
      <c r="AK1604" s="316" t="s">
        <v>17483</v>
      </c>
      <c r="AL1604" s="221">
        <v>36130</v>
      </c>
      <c r="AM1604" s="221" t="s">
        <v>12605</v>
      </c>
      <c r="AN1604" s="225" t="s">
        <v>9406</v>
      </c>
      <c r="AO1604" s="225"/>
      <c r="AP1604" s="225" t="s">
        <v>12955</v>
      </c>
    </row>
    <row r="1605" spans="1:42" ht="15" customHeight="1">
      <c r="A1605" s="225" t="s">
        <v>17732</v>
      </c>
      <c r="B1605" s="219" t="s">
        <v>17737</v>
      </c>
      <c r="C1605" s="219" t="s">
        <v>8267</v>
      </c>
      <c r="D1605" s="219" t="s">
        <v>8268</v>
      </c>
      <c r="E1605" s="219" t="s">
        <v>8269</v>
      </c>
      <c r="F1605" s="219" t="s">
        <v>12110</v>
      </c>
      <c r="G1605" s="219" t="s">
        <v>8270</v>
      </c>
      <c r="H1605" s="219" t="s">
        <v>3445</v>
      </c>
      <c r="I1605" s="219" t="s">
        <v>3445</v>
      </c>
      <c r="J1605" s="219" t="s">
        <v>8054</v>
      </c>
      <c r="K1605" s="219" t="s">
        <v>8054</v>
      </c>
      <c r="L1605" s="223" t="s">
        <v>52</v>
      </c>
      <c r="M1605" s="219" t="s">
        <v>53</v>
      </c>
      <c r="N1605" s="219" t="s">
        <v>20761</v>
      </c>
      <c r="O1605" s="219" t="s">
        <v>55</v>
      </c>
      <c r="P1605" s="219" t="s">
        <v>56</v>
      </c>
      <c r="Q1605" s="219" t="s">
        <v>13144</v>
      </c>
      <c r="R1605" s="219" t="s">
        <v>12955</v>
      </c>
      <c r="S1605" s="219" t="s">
        <v>8186</v>
      </c>
      <c r="T1605" s="223" t="s">
        <v>20762</v>
      </c>
      <c r="U1605" s="219" t="s">
        <v>179</v>
      </c>
      <c r="V1605" s="219" t="s">
        <v>8271</v>
      </c>
      <c r="W1605" s="219" t="s">
        <v>12955</v>
      </c>
      <c r="X1605" s="230" t="s">
        <v>124</v>
      </c>
      <c r="Y1605" s="220" t="s">
        <v>63</v>
      </c>
      <c r="Z1605" s="220" t="s">
        <v>8272</v>
      </c>
      <c r="AA1605" s="220" t="s">
        <v>16806</v>
      </c>
      <c r="AB1605" s="220" t="s">
        <v>1933</v>
      </c>
      <c r="AC1605" s="220" t="s">
        <v>8186</v>
      </c>
      <c r="AD1605" s="220" t="s">
        <v>47</v>
      </c>
      <c r="AE1605" s="220" t="s">
        <v>8186</v>
      </c>
      <c r="AF1605" s="219" t="s">
        <v>7603</v>
      </c>
      <c r="AG1605" s="220" t="s">
        <v>9850</v>
      </c>
      <c r="AH1605" s="219" t="s">
        <v>2108</v>
      </c>
      <c r="AI1605" s="220" t="s">
        <v>8186</v>
      </c>
      <c r="AJ1605" s="316" t="s">
        <v>15472</v>
      </c>
      <c r="AK1605" s="316" t="s">
        <v>17484</v>
      </c>
      <c r="AL1605" s="221">
        <v>36100</v>
      </c>
      <c r="AM1605" s="221" t="s">
        <v>12605</v>
      </c>
      <c r="AN1605" s="225" t="s">
        <v>9406</v>
      </c>
      <c r="AO1605" s="225"/>
      <c r="AP1605" s="225" t="s">
        <v>12955</v>
      </c>
    </row>
    <row r="1606" spans="1:42" ht="15" customHeight="1">
      <c r="A1606" s="225" t="s">
        <v>17732</v>
      </c>
      <c r="B1606" s="219" t="s">
        <v>17737</v>
      </c>
      <c r="C1606" s="219" t="s">
        <v>12622</v>
      </c>
      <c r="D1606" s="219" t="s">
        <v>12621</v>
      </c>
      <c r="E1606" s="219" t="s">
        <v>12623</v>
      </c>
      <c r="F1606" s="219" t="s">
        <v>12625</v>
      </c>
      <c r="G1606" s="219" t="s">
        <v>12624</v>
      </c>
      <c r="H1606" s="219" t="s">
        <v>3445</v>
      </c>
      <c r="I1606" s="219" t="s">
        <v>3445</v>
      </c>
      <c r="J1606" s="219" t="s">
        <v>8054</v>
      </c>
      <c r="K1606" s="219" t="s">
        <v>8054</v>
      </c>
      <c r="L1606" s="223" t="s">
        <v>52</v>
      </c>
      <c r="M1606" s="219" t="s">
        <v>53</v>
      </c>
      <c r="N1606" s="219" t="s">
        <v>12626</v>
      </c>
      <c r="O1606" s="219" t="s">
        <v>55</v>
      </c>
      <c r="P1606" s="219" t="s">
        <v>56</v>
      </c>
      <c r="Q1606" s="219" t="s">
        <v>12506</v>
      </c>
      <c r="R1606" s="219" t="s">
        <v>12955</v>
      </c>
      <c r="S1606" s="219" t="s">
        <v>8186</v>
      </c>
      <c r="T1606" s="223" t="s">
        <v>20763</v>
      </c>
      <c r="U1606" s="219" t="s">
        <v>62</v>
      </c>
      <c r="V1606" s="219" t="s">
        <v>12627</v>
      </c>
      <c r="W1606" s="219" t="s">
        <v>12955</v>
      </c>
      <c r="X1606" s="230" t="s">
        <v>2798</v>
      </c>
      <c r="Y1606" s="220" t="s">
        <v>44</v>
      </c>
      <c r="Z1606" s="220" t="s">
        <v>12628</v>
      </c>
      <c r="AA1606" s="220" t="s">
        <v>12629</v>
      </c>
      <c r="AB1606" s="220" t="s">
        <v>1933</v>
      </c>
      <c r="AC1606" s="220" t="s">
        <v>8186</v>
      </c>
      <c r="AD1606" s="220" t="s">
        <v>47</v>
      </c>
      <c r="AE1606" s="220" t="s">
        <v>8186</v>
      </c>
      <c r="AF1606" s="219" t="s">
        <v>7603</v>
      </c>
      <c r="AG1606" s="220" t="s">
        <v>9850</v>
      </c>
      <c r="AH1606" s="219" t="s">
        <v>2108</v>
      </c>
      <c r="AI1606" s="220" t="s">
        <v>8186</v>
      </c>
      <c r="AJ1606" s="316" t="s">
        <v>15477</v>
      </c>
      <c r="AK1606" s="316" t="s">
        <v>17485</v>
      </c>
      <c r="AL1606" s="221">
        <v>43767</v>
      </c>
      <c r="AM1606" s="221" t="s">
        <v>12605</v>
      </c>
      <c r="AN1606" s="225" t="s">
        <v>9406</v>
      </c>
      <c r="AO1606" s="225"/>
      <c r="AP1606" s="225" t="s">
        <v>12955</v>
      </c>
    </row>
    <row r="1607" spans="1:42" ht="15" customHeight="1">
      <c r="A1607" s="225" t="s">
        <v>17732</v>
      </c>
      <c r="B1607" s="219" t="s">
        <v>17737</v>
      </c>
      <c r="C1607" s="219" t="s">
        <v>8300</v>
      </c>
      <c r="D1607" s="219" t="s">
        <v>8301</v>
      </c>
      <c r="E1607" s="219" t="s">
        <v>8302</v>
      </c>
      <c r="F1607" s="219" t="s">
        <v>12116</v>
      </c>
      <c r="G1607" s="219" t="s">
        <v>8303</v>
      </c>
      <c r="H1607" s="219" t="s">
        <v>3445</v>
      </c>
      <c r="I1607" s="219" t="s">
        <v>3445</v>
      </c>
      <c r="J1607" s="219" t="s">
        <v>8054</v>
      </c>
      <c r="K1607" s="219" t="s">
        <v>8054</v>
      </c>
      <c r="L1607" s="223" t="s">
        <v>39</v>
      </c>
      <c r="M1607" s="219" t="s">
        <v>40</v>
      </c>
      <c r="N1607" s="219" t="s">
        <v>20764</v>
      </c>
      <c r="O1607" s="219" t="s">
        <v>117</v>
      </c>
      <c r="P1607" s="219" t="s">
        <v>240</v>
      </c>
      <c r="Q1607" s="219" t="s">
        <v>3445</v>
      </c>
      <c r="R1607" s="219" t="s">
        <v>12955</v>
      </c>
      <c r="S1607" s="219" t="s">
        <v>1181</v>
      </c>
      <c r="T1607" s="223" t="s">
        <v>20765</v>
      </c>
      <c r="U1607" s="219" t="s">
        <v>179</v>
      </c>
      <c r="V1607" s="219" t="s">
        <v>8304</v>
      </c>
      <c r="W1607" s="219" t="s">
        <v>12955</v>
      </c>
      <c r="X1607" s="230" t="s">
        <v>7760</v>
      </c>
      <c r="Y1607" s="220" t="s">
        <v>63</v>
      </c>
      <c r="Z1607" s="220" t="s">
        <v>8305</v>
      </c>
      <c r="AA1607" s="220" t="s">
        <v>16812</v>
      </c>
      <c r="AB1607" s="220" t="s">
        <v>1414</v>
      </c>
      <c r="AC1607" s="220" t="s">
        <v>1181</v>
      </c>
      <c r="AD1607" s="220" t="s">
        <v>47</v>
      </c>
      <c r="AE1607" s="220" t="s">
        <v>1181</v>
      </c>
      <c r="AF1607" s="219" t="s">
        <v>7603</v>
      </c>
      <c r="AG1607" s="220" t="s">
        <v>9850</v>
      </c>
      <c r="AH1607" s="219" t="s">
        <v>2108</v>
      </c>
      <c r="AI1607" s="220" t="s">
        <v>8186</v>
      </c>
      <c r="AJ1607" s="316" t="s">
        <v>15479</v>
      </c>
      <c r="AK1607" s="316" t="s">
        <v>17486</v>
      </c>
      <c r="AL1607" s="221">
        <v>25447</v>
      </c>
      <c r="AM1607" s="221" t="s">
        <v>12606</v>
      </c>
      <c r="AN1607" s="225" t="s">
        <v>9406</v>
      </c>
      <c r="AO1607" s="225"/>
      <c r="AP1607" s="225" t="s">
        <v>12955</v>
      </c>
    </row>
    <row r="1608" spans="1:42" ht="15" customHeight="1">
      <c r="A1608" s="225" t="s">
        <v>17732</v>
      </c>
      <c r="B1608" s="219" t="s">
        <v>17737</v>
      </c>
      <c r="C1608" s="219" t="s">
        <v>8306</v>
      </c>
      <c r="D1608" s="219" t="s">
        <v>8307</v>
      </c>
      <c r="E1608" s="219" t="s">
        <v>8308</v>
      </c>
      <c r="F1608" s="219" t="s">
        <v>12117</v>
      </c>
      <c r="G1608" s="219" t="s">
        <v>8309</v>
      </c>
      <c r="H1608" s="219" t="s">
        <v>3445</v>
      </c>
      <c r="I1608" s="219" t="s">
        <v>3445</v>
      </c>
      <c r="J1608" s="219" t="s">
        <v>8054</v>
      </c>
      <c r="K1608" s="219" t="s">
        <v>8054</v>
      </c>
      <c r="L1608" s="223" t="s">
        <v>52</v>
      </c>
      <c r="M1608" s="219" t="s">
        <v>53</v>
      </c>
      <c r="N1608" s="219" t="s">
        <v>20766</v>
      </c>
      <c r="O1608" s="219" t="s">
        <v>55</v>
      </c>
      <c r="P1608" s="219" t="s">
        <v>56</v>
      </c>
      <c r="Q1608" s="219" t="s">
        <v>9456</v>
      </c>
      <c r="R1608" s="219" t="s">
        <v>12955</v>
      </c>
      <c r="S1608" s="219" t="s">
        <v>17916</v>
      </c>
      <c r="T1608" s="223" t="s">
        <v>20767</v>
      </c>
      <c r="U1608" s="219" t="s">
        <v>179</v>
      </c>
      <c r="V1608" s="219" t="s">
        <v>20768</v>
      </c>
      <c r="W1608" s="219" t="s">
        <v>13363</v>
      </c>
      <c r="X1608" s="230" t="s">
        <v>124</v>
      </c>
      <c r="Y1608" s="220" t="s">
        <v>640</v>
      </c>
      <c r="Z1608" s="220" t="s">
        <v>8310</v>
      </c>
      <c r="AA1608" s="220" t="s">
        <v>16776</v>
      </c>
      <c r="AB1608" s="220" t="s">
        <v>1414</v>
      </c>
      <c r="AC1608" s="220" t="s">
        <v>1181</v>
      </c>
      <c r="AD1608" s="220" t="s">
        <v>47</v>
      </c>
      <c r="AE1608" s="220" t="s">
        <v>1181</v>
      </c>
      <c r="AF1608" s="219" t="s">
        <v>7603</v>
      </c>
      <c r="AG1608" s="220" t="s">
        <v>9850</v>
      </c>
      <c r="AH1608" s="219" t="s">
        <v>2108</v>
      </c>
      <c r="AI1608" s="220" t="s">
        <v>8186</v>
      </c>
      <c r="AJ1608" s="316" t="s">
        <v>15480</v>
      </c>
      <c r="AK1608" s="316" t="s">
        <v>17487</v>
      </c>
      <c r="AL1608" s="221">
        <v>35947</v>
      </c>
      <c r="AM1608" s="221" t="s">
        <v>12606</v>
      </c>
      <c r="AN1608" s="225" t="s">
        <v>9406</v>
      </c>
      <c r="AO1608" s="225"/>
      <c r="AP1608" s="225" t="s">
        <v>12955</v>
      </c>
    </row>
    <row r="1609" spans="1:42" ht="15" customHeight="1">
      <c r="A1609" s="225" t="s">
        <v>17732</v>
      </c>
      <c r="B1609" s="219" t="s">
        <v>17737</v>
      </c>
      <c r="C1609" s="219" t="s">
        <v>8421</v>
      </c>
      <c r="D1609" s="219" t="s">
        <v>8422</v>
      </c>
      <c r="E1609" s="219" t="s">
        <v>8423</v>
      </c>
      <c r="F1609" s="219" t="s">
        <v>12137</v>
      </c>
      <c r="G1609" s="219" t="s">
        <v>8424</v>
      </c>
      <c r="H1609" s="219" t="s">
        <v>3445</v>
      </c>
      <c r="I1609" s="219" t="s">
        <v>3445</v>
      </c>
      <c r="J1609" s="219" t="s">
        <v>8054</v>
      </c>
      <c r="K1609" s="219" t="s">
        <v>8054</v>
      </c>
      <c r="L1609" s="223" t="s">
        <v>52</v>
      </c>
      <c r="M1609" s="219" t="s">
        <v>53</v>
      </c>
      <c r="N1609" s="219" t="s">
        <v>20769</v>
      </c>
      <c r="O1609" s="219" t="s">
        <v>55</v>
      </c>
      <c r="P1609" s="219" t="s">
        <v>56</v>
      </c>
      <c r="Q1609" s="219" t="s">
        <v>8810</v>
      </c>
      <c r="R1609" s="219" t="s">
        <v>12955</v>
      </c>
      <c r="S1609" s="219" t="s">
        <v>20770</v>
      </c>
      <c r="T1609" s="223" t="s">
        <v>20771</v>
      </c>
      <c r="U1609" s="219" t="s">
        <v>179</v>
      </c>
      <c r="V1609" s="219" t="s">
        <v>8425</v>
      </c>
      <c r="W1609" s="219" t="s">
        <v>12955</v>
      </c>
      <c r="X1609" s="230" t="s">
        <v>124</v>
      </c>
      <c r="Y1609" s="220" t="s">
        <v>63</v>
      </c>
      <c r="Z1609" s="220" t="s">
        <v>4636</v>
      </c>
      <c r="AA1609" s="220" t="s">
        <v>16830</v>
      </c>
      <c r="AB1609" s="220" t="s">
        <v>1232</v>
      </c>
      <c r="AC1609" s="220" t="s">
        <v>17917</v>
      </c>
      <c r="AD1609" s="220" t="s">
        <v>47</v>
      </c>
      <c r="AE1609" s="220" t="s">
        <v>18003</v>
      </c>
      <c r="AF1609" s="219" t="s">
        <v>7603</v>
      </c>
      <c r="AG1609" s="220" t="s">
        <v>9850</v>
      </c>
      <c r="AH1609" s="219" t="s">
        <v>2108</v>
      </c>
      <c r="AI1609" s="220" t="s">
        <v>8186</v>
      </c>
      <c r="AJ1609" s="316" t="s">
        <v>15500</v>
      </c>
      <c r="AK1609" s="316" t="s">
        <v>17488</v>
      </c>
      <c r="AL1609" s="221">
        <v>28491</v>
      </c>
      <c r="AM1609" s="221" t="s">
        <v>12607</v>
      </c>
      <c r="AN1609" s="225" t="s">
        <v>9406</v>
      </c>
      <c r="AO1609" s="225"/>
      <c r="AP1609" s="225" t="s">
        <v>12955</v>
      </c>
    </row>
    <row r="1610" spans="1:42" ht="15" customHeight="1">
      <c r="A1610" s="225" t="s">
        <v>17732</v>
      </c>
      <c r="B1610" s="219" t="s">
        <v>17737</v>
      </c>
      <c r="C1610" s="219" t="s">
        <v>8410</v>
      </c>
      <c r="D1610" s="219" t="s">
        <v>8411</v>
      </c>
      <c r="E1610" s="219" t="s">
        <v>8412</v>
      </c>
      <c r="F1610" s="219" t="s">
        <v>12135</v>
      </c>
      <c r="G1610" s="219" t="s">
        <v>8413</v>
      </c>
      <c r="H1610" s="219" t="s">
        <v>3445</v>
      </c>
      <c r="I1610" s="219" t="s">
        <v>3445</v>
      </c>
      <c r="J1610" s="219" t="s">
        <v>8054</v>
      </c>
      <c r="K1610" s="219" t="s">
        <v>8054</v>
      </c>
      <c r="L1610" s="223" t="s">
        <v>52</v>
      </c>
      <c r="M1610" s="219" t="s">
        <v>53</v>
      </c>
      <c r="N1610" s="219" t="s">
        <v>20772</v>
      </c>
      <c r="O1610" s="219" t="s">
        <v>55</v>
      </c>
      <c r="P1610" s="219" t="s">
        <v>56</v>
      </c>
      <c r="Q1610" s="219" t="s">
        <v>13151</v>
      </c>
      <c r="R1610" s="219" t="s">
        <v>12955</v>
      </c>
      <c r="S1610" s="219" t="s">
        <v>17918</v>
      </c>
      <c r="T1610" s="223" t="s">
        <v>20773</v>
      </c>
      <c r="U1610" s="219" t="s">
        <v>161</v>
      </c>
      <c r="V1610" s="219" t="s">
        <v>856</v>
      </c>
      <c r="W1610" s="219" t="s">
        <v>12955</v>
      </c>
      <c r="X1610" s="230" t="s">
        <v>3188</v>
      </c>
      <c r="Y1610" s="220" t="s">
        <v>63</v>
      </c>
      <c r="Z1610" s="220" t="s">
        <v>8414</v>
      </c>
      <c r="AA1610" s="220" t="s">
        <v>16829</v>
      </c>
      <c r="AB1610" s="220" t="s">
        <v>5812</v>
      </c>
      <c r="AC1610" s="220" t="s">
        <v>17918</v>
      </c>
      <c r="AD1610" s="220" t="s">
        <v>47</v>
      </c>
      <c r="AE1610" s="220" t="s">
        <v>17918</v>
      </c>
      <c r="AF1610" s="219" t="s">
        <v>7603</v>
      </c>
      <c r="AG1610" s="220" t="s">
        <v>9850</v>
      </c>
      <c r="AH1610" s="219" t="s">
        <v>1848</v>
      </c>
      <c r="AI1610" s="220" t="s">
        <v>7894</v>
      </c>
      <c r="AJ1610" s="316" t="s">
        <v>15498</v>
      </c>
      <c r="AK1610" s="316" t="s">
        <v>17490</v>
      </c>
      <c r="AL1610" s="221">
        <v>32174</v>
      </c>
      <c r="AM1610" s="221" t="s">
        <v>12608</v>
      </c>
      <c r="AN1610" s="225" t="s">
        <v>9406</v>
      </c>
      <c r="AO1610" s="225"/>
      <c r="AP1610" s="225" t="s">
        <v>12955</v>
      </c>
    </row>
    <row r="1611" spans="1:42" ht="15" customHeight="1">
      <c r="A1611" s="225" t="s">
        <v>17732</v>
      </c>
      <c r="B1611" s="219" t="s">
        <v>17737</v>
      </c>
      <c r="C1611" s="219" t="s">
        <v>8368</v>
      </c>
      <c r="D1611" s="219" t="s">
        <v>8369</v>
      </c>
      <c r="E1611" s="219" t="s">
        <v>8370</v>
      </c>
      <c r="F1611" s="219" t="s">
        <v>12128</v>
      </c>
      <c r="G1611" s="219" t="s">
        <v>8371</v>
      </c>
      <c r="H1611" s="219" t="s">
        <v>3445</v>
      </c>
      <c r="I1611" s="219" t="s">
        <v>3445</v>
      </c>
      <c r="J1611" s="219" t="s">
        <v>8054</v>
      </c>
      <c r="K1611" s="219" t="s">
        <v>8054</v>
      </c>
      <c r="L1611" s="223" t="s">
        <v>52</v>
      </c>
      <c r="M1611" s="219" t="s">
        <v>53</v>
      </c>
      <c r="N1611" s="219" t="s">
        <v>20774</v>
      </c>
      <c r="O1611" s="219" t="s">
        <v>55</v>
      </c>
      <c r="P1611" s="219" t="s">
        <v>56</v>
      </c>
      <c r="Q1611" s="219" t="s">
        <v>6378</v>
      </c>
      <c r="R1611" s="219" t="s">
        <v>12955</v>
      </c>
      <c r="S1611" s="219" t="s">
        <v>17919</v>
      </c>
      <c r="T1611" s="223" t="s">
        <v>20775</v>
      </c>
      <c r="U1611" s="219" t="s">
        <v>179</v>
      </c>
      <c r="V1611" s="219" t="s">
        <v>8372</v>
      </c>
      <c r="W1611" s="219" t="s">
        <v>12955</v>
      </c>
      <c r="X1611" s="230" t="s">
        <v>124</v>
      </c>
      <c r="Y1611" s="220" t="s">
        <v>629</v>
      </c>
      <c r="Z1611" s="220" t="s">
        <v>8373</v>
      </c>
      <c r="AA1611" s="220" t="s">
        <v>16823</v>
      </c>
      <c r="AB1611" s="220" t="s">
        <v>153</v>
      </c>
      <c r="AC1611" s="220" t="s">
        <v>17919</v>
      </c>
      <c r="AD1611" s="220" t="s">
        <v>47</v>
      </c>
      <c r="AE1611" s="220" t="s">
        <v>17919</v>
      </c>
      <c r="AF1611" s="219" t="s">
        <v>7603</v>
      </c>
      <c r="AG1611" s="220" t="s">
        <v>9850</v>
      </c>
      <c r="AH1611" s="219" t="s">
        <v>1848</v>
      </c>
      <c r="AI1611" s="220" t="s">
        <v>7894</v>
      </c>
      <c r="AJ1611" s="316" t="s">
        <v>15491</v>
      </c>
      <c r="AK1611" s="316" t="s">
        <v>17491</v>
      </c>
      <c r="AL1611" s="221">
        <v>26512</v>
      </c>
      <c r="AM1611" s="221" t="s">
        <v>12607</v>
      </c>
      <c r="AN1611" s="225" t="s">
        <v>9406</v>
      </c>
      <c r="AO1611" s="225"/>
      <c r="AP1611" s="225" t="s">
        <v>12955</v>
      </c>
    </row>
    <row r="1612" spans="1:42" ht="15" customHeight="1">
      <c r="A1612" s="225" t="s">
        <v>17732</v>
      </c>
      <c r="B1612" s="219" t="s">
        <v>17737</v>
      </c>
      <c r="C1612" s="219" t="s">
        <v>8398</v>
      </c>
      <c r="D1612" s="219" t="s">
        <v>8399</v>
      </c>
      <c r="E1612" s="219" t="s">
        <v>8400</v>
      </c>
      <c r="F1612" s="219" t="s">
        <v>12133</v>
      </c>
      <c r="G1612" s="219" t="s">
        <v>8401</v>
      </c>
      <c r="H1612" s="219" t="s">
        <v>3445</v>
      </c>
      <c r="I1612" s="219" t="s">
        <v>3445</v>
      </c>
      <c r="J1612" s="219" t="s">
        <v>8054</v>
      </c>
      <c r="K1612" s="219" t="s">
        <v>8054</v>
      </c>
      <c r="L1612" s="223" t="s">
        <v>52</v>
      </c>
      <c r="M1612" s="219" t="s">
        <v>53</v>
      </c>
      <c r="N1612" s="219" t="s">
        <v>20776</v>
      </c>
      <c r="O1612" s="219" t="s">
        <v>55</v>
      </c>
      <c r="P1612" s="219" t="s">
        <v>56</v>
      </c>
      <c r="Q1612" s="219" t="s">
        <v>13133</v>
      </c>
      <c r="R1612" s="219" t="s">
        <v>12955</v>
      </c>
      <c r="S1612" s="219" t="s">
        <v>18004</v>
      </c>
      <c r="T1612" s="223" t="s">
        <v>20777</v>
      </c>
      <c r="U1612" s="219" t="s">
        <v>179</v>
      </c>
      <c r="V1612" s="219" t="s">
        <v>1310</v>
      </c>
      <c r="W1612" s="219" t="s">
        <v>12955</v>
      </c>
      <c r="X1612" s="230" t="s">
        <v>124</v>
      </c>
      <c r="Y1612" s="220" t="s">
        <v>392</v>
      </c>
      <c r="Z1612" s="220" t="s">
        <v>8402</v>
      </c>
      <c r="AA1612" s="220" t="s">
        <v>16827</v>
      </c>
      <c r="AB1612" s="220" t="s">
        <v>8403</v>
      </c>
      <c r="AC1612" s="220" t="s">
        <v>17920</v>
      </c>
      <c r="AD1612" s="220" t="s">
        <v>1707</v>
      </c>
      <c r="AE1612" s="220" t="s">
        <v>18004</v>
      </c>
      <c r="AF1612" s="219" t="s">
        <v>7603</v>
      </c>
      <c r="AG1612" s="220" t="s">
        <v>9850</v>
      </c>
      <c r="AH1612" s="219" t="s">
        <v>1848</v>
      </c>
      <c r="AI1612" s="220" t="s">
        <v>7894</v>
      </c>
      <c r="AJ1612" s="316" t="s">
        <v>15496</v>
      </c>
      <c r="AK1612" s="316" t="s">
        <v>17119</v>
      </c>
      <c r="AL1612" s="221">
        <v>30072</v>
      </c>
      <c r="AM1612" s="221" t="s">
        <v>12608</v>
      </c>
      <c r="AN1612" s="225" t="s">
        <v>9406</v>
      </c>
      <c r="AO1612" s="316"/>
      <c r="AP1612" s="225" t="s">
        <v>12955</v>
      </c>
    </row>
    <row r="1613" spans="1:42" ht="15" customHeight="1">
      <c r="A1613" s="225" t="s">
        <v>17732</v>
      </c>
      <c r="B1613" s="219" t="s">
        <v>17737</v>
      </c>
      <c r="C1613" s="219" t="s">
        <v>8294</v>
      </c>
      <c r="D1613" s="219" t="s">
        <v>8295</v>
      </c>
      <c r="E1613" s="219" t="s">
        <v>8296</v>
      </c>
      <c r="F1613" s="219" t="s">
        <v>12115</v>
      </c>
      <c r="G1613" s="219" t="s">
        <v>8297</v>
      </c>
      <c r="H1613" s="219" t="s">
        <v>3445</v>
      </c>
      <c r="I1613" s="219" t="s">
        <v>3445</v>
      </c>
      <c r="J1613" s="219" t="s">
        <v>8054</v>
      </c>
      <c r="K1613" s="219" t="s">
        <v>8054</v>
      </c>
      <c r="L1613" s="223" t="s">
        <v>52</v>
      </c>
      <c r="M1613" s="219" t="s">
        <v>53</v>
      </c>
      <c r="N1613" s="219" t="s">
        <v>20778</v>
      </c>
      <c r="O1613" s="219" t="s">
        <v>55</v>
      </c>
      <c r="P1613" s="219" t="s">
        <v>56</v>
      </c>
      <c r="Q1613" s="219" t="s">
        <v>8616</v>
      </c>
      <c r="R1613" s="219" t="s">
        <v>12955</v>
      </c>
      <c r="S1613" s="219" t="s">
        <v>20779</v>
      </c>
      <c r="T1613" s="223" t="s">
        <v>20780</v>
      </c>
      <c r="U1613" s="219" t="s">
        <v>13051</v>
      </c>
      <c r="V1613" s="219" t="s">
        <v>8298</v>
      </c>
      <c r="W1613" s="219" t="s">
        <v>12955</v>
      </c>
      <c r="X1613" s="230" t="s">
        <v>124</v>
      </c>
      <c r="Y1613" s="220" t="s">
        <v>63</v>
      </c>
      <c r="Z1613" s="220" t="s">
        <v>8299</v>
      </c>
      <c r="AA1613" s="220" t="s">
        <v>16811</v>
      </c>
      <c r="AB1613" s="220" t="s">
        <v>3359</v>
      </c>
      <c r="AC1613" s="220" t="s">
        <v>17921</v>
      </c>
      <c r="AD1613" s="220" t="s">
        <v>607</v>
      </c>
      <c r="AE1613" s="220" t="s">
        <v>18005</v>
      </c>
      <c r="AF1613" s="219" t="s">
        <v>7603</v>
      </c>
      <c r="AG1613" s="220" t="s">
        <v>9850</v>
      </c>
      <c r="AH1613" s="219" t="s">
        <v>1848</v>
      </c>
      <c r="AI1613" s="220" t="s">
        <v>7894</v>
      </c>
      <c r="AJ1613" s="316" t="s">
        <v>15478</v>
      </c>
      <c r="AK1613" s="316" t="s">
        <v>17495</v>
      </c>
      <c r="AL1613" s="221">
        <v>37773</v>
      </c>
      <c r="AM1613" s="221" t="s">
        <v>12608</v>
      </c>
      <c r="AN1613" s="225" t="s">
        <v>9406</v>
      </c>
      <c r="AO1613" s="225"/>
      <c r="AP1613" s="225" t="s">
        <v>12955</v>
      </c>
    </row>
    <row r="1614" spans="1:42" ht="15" customHeight="1">
      <c r="A1614" s="225" t="s">
        <v>17732</v>
      </c>
      <c r="B1614" s="219" t="s">
        <v>17737</v>
      </c>
      <c r="C1614" s="219" t="s">
        <v>8337</v>
      </c>
      <c r="D1614" s="219" t="s">
        <v>8338</v>
      </c>
      <c r="E1614" s="219" t="s">
        <v>8339</v>
      </c>
      <c r="F1614" s="219" t="s">
        <v>12123</v>
      </c>
      <c r="G1614" s="219" t="s">
        <v>8340</v>
      </c>
      <c r="H1614" s="219" t="s">
        <v>3445</v>
      </c>
      <c r="I1614" s="219" t="s">
        <v>3445</v>
      </c>
      <c r="J1614" s="219" t="s">
        <v>8054</v>
      </c>
      <c r="K1614" s="219" t="s">
        <v>8054</v>
      </c>
      <c r="L1614" s="223" t="s">
        <v>52</v>
      </c>
      <c r="M1614" s="219" t="s">
        <v>53</v>
      </c>
      <c r="N1614" s="219" t="s">
        <v>20781</v>
      </c>
      <c r="O1614" s="219" t="s">
        <v>55</v>
      </c>
      <c r="P1614" s="219" t="s">
        <v>56</v>
      </c>
      <c r="Q1614" s="219" t="s">
        <v>12970</v>
      </c>
      <c r="R1614" s="219" t="s">
        <v>12955</v>
      </c>
      <c r="S1614" s="219" t="s">
        <v>20782</v>
      </c>
      <c r="T1614" s="223" t="s">
        <v>20783</v>
      </c>
      <c r="U1614" s="219" t="s">
        <v>179</v>
      </c>
      <c r="V1614" s="219" t="s">
        <v>1915</v>
      </c>
      <c r="W1614" s="219" t="s">
        <v>12955</v>
      </c>
      <c r="X1614" s="230" t="s">
        <v>124</v>
      </c>
      <c r="Y1614" s="220" t="s">
        <v>392</v>
      </c>
      <c r="Z1614" s="220" t="s">
        <v>8341</v>
      </c>
      <c r="AA1614" s="220" t="s">
        <v>16818</v>
      </c>
      <c r="AB1614" s="220" t="s">
        <v>3359</v>
      </c>
      <c r="AC1614" s="220" t="s">
        <v>17921</v>
      </c>
      <c r="AD1614" s="220" t="s">
        <v>6553</v>
      </c>
      <c r="AE1614" s="220" t="s">
        <v>8341</v>
      </c>
      <c r="AF1614" s="219" t="s">
        <v>7603</v>
      </c>
      <c r="AG1614" s="220" t="s">
        <v>9850</v>
      </c>
      <c r="AH1614" s="219" t="s">
        <v>1848</v>
      </c>
      <c r="AI1614" s="220" t="s">
        <v>7894</v>
      </c>
      <c r="AJ1614" s="316" t="s">
        <v>15486</v>
      </c>
      <c r="AK1614" s="316" t="s">
        <v>17500</v>
      </c>
      <c r="AL1614" s="221">
        <v>23590</v>
      </c>
      <c r="AM1614" s="221" t="s">
        <v>12608</v>
      </c>
      <c r="AN1614" s="225" t="s">
        <v>9406</v>
      </c>
      <c r="AO1614" s="225"/>
      <c r="AP1614" s="225" t="s">
        <v>12955</v>
      </c>
    </row>
    <row r="1615" spans="1:42" ht="15" customHeight="1">
      <c r="A1615" s="225" t="s">
        <v>17732</v>
      </c>
      <c r="B1615" s="219" t="s">
        <v>17737</v>
      </c>
      <c r="C1615" s="219" t="s">
        <v>8415</v>
      </c>
      <c r="D1615" s="219" t="s">
        <v>8416</v>
      </c>
      <c r="E1615" s="219" t="s">
        <v>8417</v>
      </c>
      <c r="F1615" s="219" t="s">
        <v>12136</v>
      </c>
      <c r="G1615" s="219" t="s">
        <v>8418</v>
      </c>
      <c r="H1615" s="219" t="s">
        <v>3445</v>
      </c>
      <c r="I1615" s="219" t="s">
        <v>3445</v>
      </c>
      <c r="J1615" s="219" t="s">
        <v>8054</v>
      </c>
      <c r="K1615" s="219" t="s">
        <v>8054</v>
      </c>
      <c r="L1615" s="223" t="s">
        <v>52</v>
      </c>
      <c r="M1615" s="219" t="s">
        <v>53</v>
      </c>
      <c r="N1615" s="219" t="s">
        <v>20784</v>
      </c>
      <c r="O1615" s="219" t="s">
        <v>55</v>
      </c>
      <c r="P1615" s="219" t="s">
        <v>56</v>
      </c>
      <c r="Q1615" s="219" t="s">
        <v>6681</v>
      </c>
      <c r="R1615" s="219" t="s">
        <v>12955</v>
      </c>
      <c r="S1615" s="219" t="s">
        <v>20785</v>
      </c>
      <c r="T1615" s="223" t="s">
        <v>20786</v>
      </c>
      <c r="U1615" s="219" t="s">
        <v>179</v>
      </c>
      <c r="V1615" s="219" t="s">
        <v>8419</v>
      </c>
      <c r="W1615" s="219" t="s">
        <v>12955</v>
      </c>
      <c r="X1615" s="230" t="s">
        <v>124</v>
      </c>
      <c r="Y1615" s="220" t="s">
        <v>63</v>
      </c>
      <c r="Z1615" s="220" t="s">
        <v>8420</v>
      </c>
      <c r="AA1615" s="220" t="s">
        <v>16832</v>
      </c>
      <c r="AB1615" s="220" t="s">
        <v>2683</v>
      </c>
      <c r="AC1615" s="220" t="s">
        <v>17922</v>
      </c>
      <c r="AD1615" s="220" t="s">
        <v>47</v>
      </c>
      <c r="AE1615" s="220" t="s">
        <v>17922</v>
      </c>
      <c r="AF1615" s="219" t="s">
        <v>7603</v>
      </c>
      <c r="AG1615" s="220" t="s">
        <v>9850</v>
      </c>
      <c r="AH1615" s="219" t="s">
        <v>1803</v>
      </c>
      <c r="AI1615" s="220" t="s">
        <v>7793</v>
      </c>
      <c r="AJ1615" s="316" t="s">
        <v>15499</v>
      </c>
      <c r="AK1615" s="316" t="s">
        <v>17501</v>
      </c>
      <c r="AL1615" s="221">
        <v>28825</v>
      </c>
      <c r="AM1615" s="221" t="s">
        <v>12607</v>
      </c>
      <c r="AN1615" s="225" t="s">
        <v>9406</v>
      </c>
      <c r="AO1615" s="225"/>
      <c r="AP1615" s="225" t="s">
        <v>12955</v>
      </c>
    </row>
    <row r="1616" spans="1:42" ht="15" customHeight="1">
      <c r="A1616" s="225" t="s">
        <v>17732</v>
      </c>
      <c r="B1616" s="219" t="s">
        <v>17737</v>
      </c>
      <c r="C1616" s="219" t="s">
        <v>8361</v>
      </c>
      <c r="D1616" s="219" t="s">
        <v>8362</v>
      </c>
      <c r="E1616" s="219" t="s">
        <v>8363</v>
      </c>
      <c r="F1616" s="219" t="s">
        <v>12127</v>
      </c>
      <c r="G1616" s="219" t="s">
        <v>8364</v>
      </c>
      <c r="H1616" s="219" t="s">
        <v>3445</v>
      </c>
      <c r="I1616" s="219" t="s">
        <v>3445</v>
      </c>
      <c r="J1616" s="219" t="s">
        <v>8054</v>
      </c>
      <c r="K1616" s="219" t="s">
        <v>8054</v>
      </c>
      <c r="L1616" s="223" t="s">
        <v>52</v>
      </c>
      <c r="M1616" s="219" t="s">
        <v>53</v>
      </c>
      <c r="N1616" s="219" t="s">
        <v>20787</v>
      </c>
      <c r="O1616" s="219" t="s">
        <v>55</v>
      </c>
      <c r="P1616" s="219" t="s">
        <v>56</v>
      </c>
      <c r="Q1616" s="219" t="s">
        <v>10047</v>
      </c>
      <c r="R1616" s="219" t="s">
        <v>12955</v>
      </c>
      <c r="S1616" s="219" t="s">
        <v>20788</v>
      </c>
      <c r="T1616" s="223" t="s">
        <v>20789</v>
      </c>
      <c r="U1616" s="219" t="s">
        <v>179</v>
      </c>
      <c r="V1616" s="219" t="s">
        <v>1310</v>
      </c>
      <c r="W1616" s="219" t="s">
        <v>12955</v>
      </c>
      <c r="X1616" s="230" t="s">
        <v>124</v>
      </c>
      <c r="Y1616" s="220" t="s">
        <v>392</v>
      </c>
      <c r="Z1616" s="220" t="s">
        <v>8365</v>
      </c>
      <c r="AA1616" s="220" t="s">
        <v>16822</v>
      </c>
      <c r="AB1616" s="220" t="s">
        <v>8366</v>
      </c>
      <c r="AC1616" s="220" t="s">
        <v>17923</v>
      </c>
      <c r="AD1616" s="220" t="s">
        <v>8367</v>
      </c>
      <c r="AE1616" s="220" t="s">
        <v>18006</v>
      </c>
      <c r="AF1616" s="219" t="s">
        <v>7603</v>
      </c>
      <c r="AG1616" s="220" t="s">
        <v>9850</v>
      </c>
      <c r="AH1616" s="219" t="s">
        <v>1803</v>
      </c>
      <c r="AI1616" s="220" t="s">
        <v>7793</v>
      </c>
      <c r="AJ1616" s="316" t="s">
        <v>15490</v>
      </c>
      <c r="AK1616" s="316" t="s">
        <v>17502</v>
      </c>
      <c r="AL1616" s="221">
        <v>32478</v>
      </c>
      <c r="AM1616" s="221" t="s">
        <v>12608</v>
      </c>
      <c r="AN1616" s="225" t="s">
        <v>9406</v>
      </c>
      <c r="AO1616" s="225"/>
      <c r="AP1616" s="225" t="s">
        <v>12955</v>
      </c>
    </row>
    <row r="1617" spans="1:42" ht="15" customHeight="1">
      <c r="A1617" s="225" t="s">
        <v>17732</v>
      </c>
      <c r="B1617" s="219" t="s">
        <v>17737</v>
      </c>
      <c r="C1617" s="219" t="s">
        <v>8257</v>
      </c>
      <c r="D1617" s="219" t="s">
        <v>8258</v>
      </c>
      <c r="E1617" s="219" t="s">
        <v>8259</v>
      </c>
      <c r="F1617" s="219" t="s">
        <v>12108</v>
      </c>
      <c r="G1617" s="219" t="s">
        <v>8260</v>
      </c>
      <c r="H1617" s="219" t="s">
        <v>3445</v>
      </c>
      <c r="I1617" s="219" t="s">
        <v>3445</v>
      </c>
      <c r="J1617" s="219" t="s">
        <v>8054</v>
      </c>
      <c r="K1617" s="219" t="s">
        <v>8054</v>
      </c>
      <c r="L1617" s="223" t="s">
        <v>52</v>
      </c>
      <c r="M1617" s="219" t="s">
        <v>53</v>
      </c>
      <c r="N1617" s="219" t="s">
        <v>20790</v>
      </c>
      <c r="O1617" s="219" t="s">
        <v>55</v>
      </c>
      <c r="P1617" s="219" t="s">
        <v>56</v>
      </c>
      <c r="Q1617" s="219" t="s">
        <v>13126</v>
      </c>
      <c r="R1617" s="219" t="s">
        <v>12955</v>
      </c>
      <c r="S1617" s="219" t="s">
        <v>20791</v>
      </c>
      <c r="T1617" s="223" t="s">
        <v>20792</v>
      </c>
      <c r="U1617" s="219" t="s">
        <v>12912</v>
      </c>
      <c r="V1617" s="219" t="s">
        <v>12939</v>
      </c>
      <c r="W1617" s="219" t="s">
        <v>8261</v>
      </c>
      <c r="X1617" s="230" t="s">
        <v>124</v>
      </c>
      <c r="Y1617" s="220" t="s">
        <v>392</v>
      </c>
      <c r="Z1617" s="220" t="s">
        <v>8262</v>
      </c>
      <c r="AA1617" s="220" t="s">
        <v>16804</v>
      </c>
      <c r="AB1617" s="220" t="s">
        <v>1989</v>
      </c>
      <c r="AC1617" s="220" t="s">
        <v>8262</v>
      </c>
      <c r="AD1617" s="220" t="s">
        <v>47</v>
      </c>
      <c r="AE1617" s="220" t="s">
        <v>8262</v>
      </c>
      <c r="AF1617" s="219" t="s">
        <v>7603</v>
      </c>
      <c r="AG1617" s="220" t="s">
        <v>9850</v>
      </c>
      <c r="AH1617" s="219" t="s">
        <v>1803</v>
      </c>
      <c r="AI1617" s="220" t="s">
        <v>7793</v>
      </c>
      <c r="AJ1617" s="316" t="s">
        <v>15470</v>
      </c>
      <c r="AK1617" s="316" t="s">
        <v>17503</v>
      </c>
      <c r="AL1617" s="221">
        <v>23408</v>
      </c>
      <c r="AM1617" s="221" t="s">
        <v>12608</v>
      </c>
      <c r="AN1617" s="225" t="s">
        <v>9406</v>
      </c>
      <c r="AO1617" s="225"/>
      <c r="AP1617" s="225" t="s">
        <v>12955</v>
      </c>
    </row>
    <row r="1618" spans="1:42" ht="15" customHeight="1">
      <c r="A1618" s="225" t="s">
        <v>17732</v>
      </c>
      <c r="B1618" s="219" t="s">
        <v>17737</v>
      </c>
      <c r="C1618" s="219" t="s">
        <v>8333</v>
      </c>
      <c r="D1618" s="219" t="s">
        <v>8334</v>
      </c>
      <c r="E1618" s="219" t="s">
        <v>9337</v>
      </c>
      <c r="F1618" s="219" t="s">
        <v>12122</v>
      </c>
      <c r="G1618" s="219" t="s">
        <v>8335</v>
      </c>
      <c r="H1618" s="219" t="s">
        <v>3445</v>
      </c>
      <c r="I1618" s="219" t="s">
        <v>3445</v>
      </c>
      <c r="J1618" s="219" t="s">
        <v>8054</v>
      </c>
      <c r="K1618" s="219" t="s">
        <v>8054</v>
      </c>
      <c r="L1618" s="223" t="s">
        <v>52</v>
      </c>
      <c r="M1618" s="219" t="s">
        <v>53</v>
      </c>
      <c r="N1618" s="219" t="s">
        <v>20793</v>
      </c>
      <c r="O1618" s="219" t="s">
        <v>55</v>
      </c>
      <c r="P1618" s="219" t="s">
        <v>56</v>
      </c>
      <c r="Q1618" s="219" t="s">
        <v>7335</v>
      </c>
      <c r="R1618" s="219" t="s">
        <v>12955</v>
      </c>
      <c r="S1618" s="219" t="s">
        <v>20794</v>
      </c>
      <c r="T1618" s="223" t="s">
        <v>20795</v>
      </c>
      <c r="U1618" s="219" t="s">
        <v>179</v>
      </c>
      <c r="V1618" s="219" t="s">
        <v>1948</v>
      </c>
      <c r="W1618" s="219" t="s">
        <v>12955</v>
      </c>
      <c r="X1618" s="230" t="s">
        <v>124</v>
      </c>
      <c r="Y1618" s="220" t="s">
        <v>63</v>
      </c>
      <c r="Z1618" s="220" t="s">
        <v>8336</v>
      </c>
      <c r="AA1618" s="220" t="s">
        <v>16817</v>
      </c>
      <c r="AB1618" s="220" t="s">
        <v>5803</v>
      </c>
      <c r="AC1618" s="220" t="s">
        <v>17924</v>
      </c>
      <c r="AD1618" s="220" t="s">
        <v>47</v>
      </c>
      <c r="AE1618" s="220" t="s">
        <v>17924</v>
      </c>
      <c r="AF1618" s="219" t="s">
        <v>7603</v>
      </c>
      <c r="AG1618" s="220" t="s">
        <v>9850</v>
      </c>
      <c r="AH1618" s="219" t="s">
        <v>1803</v>
      </c>
      <c r="AI1618" s="220" t="s">
        <v>7793</v>
      </c>
      <c r="AJ1618" s="316" t="s">
        <v>15485</v>
      </c>
      <c r="AK1618" s="316" t="s">
        <v>17504</v>
      </c>
      <c r="AL1618" s="221">
        <v>24685</v>
      </c>
      <c r="AM1618" s="221" t="s">
        <v>12606</v>
      </c>
      <c r="AN1618" s="225" t="s">
        <v>9406</v>
      </c>
      <c r="AO1618" s="225"/>
      <c r="AP1618" s="225" t="s">
        <v>12955</v>
      </c>
    </row>
    <row r="1619" spans="1:42" ht="15" customHeight="1">
      <c r="A1619" s="225" t="s">
        <v>17732</v>
      </c>
      <c r="B1619" s="219" t="s">
        <v>17737</v>
      </c>
      <c r="C1619" s="219" t="s">
        <v>8230</v>
      </c>
      <c r="D1619" s="219" t="s">
        <v>8231</v>
      </c>
      <c r="E1619" s="219" t="s">
        <v>8232</v>
      </c>
      <c r="F1619" s="219" t="s">
        <v>12103</v>
      </c>
      <c r="G1619" s="219" t="s">
        <v>8233</v>
      </c>
      <c r="H1619" s="219" t="s">
        <v>3445</v>
      </c>
      <c r="I1619" s="219" t="s">
        <v>3445</v>
      </c>
      <c r="J1619" s="219" t="s">
        <v>8054</v>
      </c>
      <c r="K1619" s="219" t="s">
        <v>8054</v>
      </c>
      <c r="L1619" s="223" t="s">
        <v>52</v>
      </c>
      <c r="M1619" s="219" t="s">
        <v>53</v>
      </c>
      <c r="N1619" s="219" t="s">
        <v>20796</v>
      </c>
      <c r="O1619" s="219" t="s">
        <v>55</v>
      </c>
      <c r="P1619" s="219" t="s">
        <v>56</v>
      </c>
      <c r="Q1619" s="219" t="s">
        <v>13125</v>
      </c>
      <c r="R1619" s="219" t="s">
        <v>12955</v>
      </c>
      <c r="S1619" s="219" t="s">
        <v>8234</v>
      </c>
      <c r="T1619" s="223" t="s">
        <v>20797</v>
      </c>
      <c r="U1619" s="219" t="s">
        <v>179</v>
      </c>
      <c r="V1619" s="219" t="s">
        <v>965</v>
      </c>
      <c r="W1619" s="219" t="s">
        <v>12955</v>
      </c>
      <c r="X1619" s="230" t="s">
        <v>124</v>
      </c>
      <c r="Y1619" s="220" t="s">
        <v>1059</v>
      </c>
      <c r="Z1619" s="220" t="s">
        <v>8234</v>
      </c>
      <c r="AA1619" s="220" t="s">
        <v>16799</v>
      </c>
      <c r="AB1619" s="220" t="s">
        <v>144</v>
      </c>
      <c r="AC1619" s="220" t="s">
        <v>8234</v>
      </c>
      <c r="AD1619" s="220" t="s">
        <v>47</v>
      </c>
      <c r="AE1619" s="220" t="s">
        <v>8234</v>
      </c>
      <c r="AF1619" s="219" t="s">
        <v>7603</v>
      </c>
      <c r="AG1619" s="220" t="s">
        <v>9850</v>
      </c>
      <c r="AH1619" s="219" t="s">
        <v>1803</v>
      </c>
      <c r="AI1619" s="220" t="s">
        <v>7793</v>
      </c>
      <c r="AJ1619" s="316" t="s">
        <v>15465</v>
      </c>
      <c r="AK1619" s="316" t="s">
        <v>17505</v>
      </c>
      <c r="AL1619" s="221">
        <v>23559</v>
      </c>
      <c r="AM1619" s="221" t="s">
        <v>12608</v>
      </c>
      <c r="AN1619" s="225" t="s">
        <v>9406</v>
      </c>
      <c r="AO1619" s="225"/>
      <c r="AP1619" s="225" t="s">
        <v>12955</v>
      </c>
    </row>
    <row r="1620" spans="1:42" ht="15" customHeight="1">
      <c r="A1620" s="225" t="s">
        <v>17732</v>
      </c>
      <c r="B1620" s="219" t="s">
        <v>17737</v>
      </c>
      <c r="C1620" s="219" t="s">
        <v>8226</v>
      </c>
      <c r="D1620" s="219" t="s">
        <v>8227</v>
      </c>
      <c r="E1620" s="219" t="s">
        <v>8061</v>
      </c>
      <c r="F1620" s="219" t="s">
        <v>12102</v>
      </c>
      <c r="G1620" s="219" t="s">
        <v>8228</v>
      </c>
      <c r="H1620" s="219" t="s">
        <v>3445</v>
      </c>
      <c r="I1620" s="219" t="s">
        <v>3445</v>
      </c>
      <c r="J1620" s="219" t="s">
        <v>8054</v>
      </c>
      <c r="K1620" s="219" t="s">
        <v>8054</v>
      </c>
      <c r="L1620" s="223" t="s">
        <v>39</v>
      </c>
      <c r="M1620" s="219" t="s">
        <v>40</v>
      </c>
      <c r="N1620" s="219" t="s">
        <v>20798</v>
      </c>
      <c r="O1620" s="219" t="s">
        <v>117</v>
      </c>
      <c r="P1620" s="219" t="s">
        <v>240</v>
      </c>
      <c r="Q1620" s="219" t="s">
        <v>2795</v>
      </c>
      <c r="R1620" s="219" t="s">
        <v>12955</v>
      </c>
      <c r="S1620" s="219" t="s">
        <v>7793</v>
      </c>
      <c r="T1620" s="223" t="s">
        <v>20799</v>
      </c>
      <c r="U1620" s="219" t="s">
        <v>43</v>
      </c>
      <c r="V1620" s="219" t="s">
        <v>1948</v>
      </c>
      <c r="W1620" s="219" t="s">
        <v>12955</v>
      </c>
      <c r="X1620" s="230" t="s">
        <v>13166</v>
      </c>
      <c r="Y1620" s="220" t="s">
        <v>63</v>
      </c>
      <c r="Z1620" s="220" t="s">
        <v>8229</v>
      </c>
      <c r="AA1620" s="220" t="s">
        <v>16798</v>
      </c>
      <c r="AB1620" s="220" t="s">
        <v>1527</v>
      </c>
      <c r="AC1620" s="220" t="s">
        <v>17898</v>
      </c>
      <c r="AD1620" s="220" t="s">
        <v>47</v>
      </c>
      <c r="AE1620" s="220" t="s">
        <v>7793</v>
      </c>
      <c r="AF1620" s="219" t="s">
        <v>7603</v>
      </c>
      <c r="AG1620" s="220" t="s">
        <v>9850</v>
      </c>
      <c r="AH1620" s="219" t="s">
        <v>1803</v>
      </c>
      <c r="AI1620" s="220" t="s">
        <v>7793</v>
      </c>
      <c r="AJ1620" s="316" t="s">
        <v>15464</v>
      </c>
      <c r="AK1620" s="316" t="s">
        <v>17506</v>
      </c>
      <c r="AL1620" s="221">
        <v>23559</v>
      </c>
      <c r="AM1620" s="221" t="s">
        <v>12606</v>
      </c>
      <c r="AN1620" s="225" t="s">
        <v>9406</v>
      </c>
      <c r="AO1620" s="225"/>
      <c r="AP1620" s="225" t="s">
        <v>12955</v>
      </c>
    </row>
    <row r="1621" spans="1:42" ht="15" customHeight="1">
      <c r="A1621" s="225" t="s">
        <v>17732</v>
      </c>
      <c r="B1621" s="219" t="s">
        <v>17737</v>
      </c>
      <c r="C1621" s="219" t="s">
        <v>8311</v>
      </c>
      <c r="D1621" s="219" t="s">
        <v>8312</v>
      </c>
      <c r="E1621" s="219" t="s">
        <v>8313</v>
      </c>
      <c r="F1621" s="219" t="s">
        <v>12118</v>
      </c>
      <c r="G1621" s="219" t="s">
        <v>8314</v>
      </c>
      <c r="H1621" s="219" t="s">
        <v>3445</v>
      </c>
      <c r="I1621" s="219" t="s">
        <v>3445</v>
      </c>
      <c r="J1621" s="219" t="s">
        <v>8054</v>
      </c>
      <c r="K1621" s="219" t="s">
        <v>8054</v>
      </c>
      <c r="L1621" s="223" t="s">
        <v>52</v>
      </c>
      <c r="M1621" s="219" t="s">
        <v>53</v>
      </c>
      <c r="N1621" s="219" t="s">
        <v>20800</v>
      </c>
      <c r="O1621" s="219" t="s">
        <v>55</v>
      </c>
      <c r="P1621" s="219" t="s">
        <v>56</v>
      </c>
      <c r="Q1621" s="219" t="s">
        <v>9070</v>
      </c>
      <c r="R1621" s="219" t="s">
        <v>12955</v>
      </c>
      <c r="S1621" s="219" t="s">
        <v>8315</v>
      </c>
      <c r="T1621" s="223" t="s">
        <v>20801</v>
      </c>
      <c r="U1621" s="219" t="s">
        <v>179</v>
      </c>
      <c r="V1621" s="219" t="s">
        <v>383</v>
      </c>
      <c r="W1621" s="219" t="s">
        <v>12955</v>
      </c>
      <c r="X1621" s="230" t="s">
        <v>12906</v>
      </c>
      <c r="Y1621" s="220" t="s">
        <v>392</v>
      </c>
      <c r="Z1621" s="220" t="s">
        <v>8315</v>
      </c>
      <c r="AA1621" s="220" t="s">
        <v>16813</v>
      </c>
      <c r="AB1621" s="220" t="s">
        <v>1527</v>
      </c>
      <c r="AC1621" s="220" t="s">
        <v>17898</v>
      </c>
      <c r="AD1621" s="220" t="s">
        <v>7223</v>
      </c>
      <c r="AE1621" s="220" t="s">
        <v>8315</v>
      </c>
      <c r="AF1621" s="219" t="s">
        <v>7603</v>
      </c>
      <c r="AG1621" s="220" t="s">
        <v>9850</v>
      </c>
      <c r="AH1621" s="219" t="s">
        <v>1803</v>
      </c>
      <c r="AI1621" s="220" t="s">
        <v>7793</v>
      </c>
      <c r="AJ1621" s="316" t="s">
        <v>15481</v>
      </c>
      <c r="AK1621" s="316" t="s">
        <v>17507</v>
      </c>
      <c r="AL1621" s="221">
        <v>23346</v>
      </c>
      <c r="AM1621" s="221" t="s">
        <v>12606</v>
      </c>
      <c r="AN1621" s="225" t="s">
        <v>9406</v>
      </c>
      <c r="AO1621" s="225"/>
      <c r="AP1621" s="225" t="s">
        <v>12955</v>
      </c>
    </row>
    <row r="1622" spans="1:42" ht="15" customHeight="1">
      <c r="A1622" s="225" t="s">
        <v>17732</v>
      </c>
      <c r="B1622" s="219" t="s">
        <v>17737</v>
      </c>
      <c r="C1622" s="219" t="s">
        <v>8380</v>
      </c>
      <c r="D1622" s="219" t="s">
        <v>8381</v>
      </c>
      <c r="E1622" s="219" t="s">
        <v>8382</v>
      </c>
      <c r="F1622" s="219" t="s">
        <v>12130</v>
      </c>
      <c r="G1622" s="219" t="s">
        <v>8383</v>
      </c>
      <c r="H1622" s="219" t="s">
        <v>3445</v>
      </c>
      <c r="I1622" s="219" t="s">
        <v>3445</v>
      </c>
      <c r="J1622" s="219" t="s">
        <v>8054</v>
      </c>
      <c r="K1622" s="219" t="s">
        <v>8054</v>
      </c>
      <c r="L1622" s="223" t="s">
        <v>52</v>
      </c>
      <c r="M1622" s="219" t="s">
        <v>53</v>
      </c>
      <c r="N1622" s="219" t="s">
        <v>20802</v>
      </c>
      <c r="O1622" s="219" t="s">
        <v>55</v>
      </c>
      <c r="P1622" s="219" t="s">
        <v>56</v>
      </c>
      <c r="Q1622" s="219" t="s">
        <v>7345</v>
      </c>
      <c r="R1622" s="219" t="s">
        <v>12955</v>
      </c>
      <c r="S1622" s="219" t="s">
        <v>8385</v>
      </c>
      <c r="T1622" s="223" t="s">
        <v>20803</v>
      </c>
      <c r="U1622" s="219" t="s">
        <v>179</v>
      </c>
      <c r="V1622" s="219" t="s">
        <v>304</v>
      </c>
      <c r="W1622" s="219" t="s">
        <v>8384</v>
      </c>
      <c r="X1622" s="230" t="s">
        <v>124</v>
      </c>
      <c r="Y1622" s="220" t="s">
        <v>392</v>
      </c>
      <c r="Z1622" s="220" t="s">
        <v>8385</v>
      </c>
      <c r="AA1622" s="220" t="s">
        <v>16825</v>
      </c>
      <c r="AB1622" s="220" t="s">
        <v>1527</v>
      </c>
      <c r="AC1622" s="220" t="s">
        <v>8386</v>
      </c>
      <c r="AD1622" s="220" t="s">
        <v>47</v>
      </c>
      <c r="AE1622" s="220" t="s">
        <v>7793</v>
      </c>
      <c r="AF1622" s="219" t="s">
        <v>7603</v>
      </c>
      <c r="AG1622" s="220" t="s">
        <v>9850</v>
      </c>
      <c r="AH1622" s="219" t="s">
        <v>1803</v>
      </c>
      <c r="AI1622" s="220" t="s">
        <v>7793</v>
      </c>
      <c r="AJ1622" s="316" t="s">
        <v>15493</v>
      </c>
      <c r="AK1622" s="316" t="s">
        <v>17126</v>
      </c>
      <c r="AL1622" s="221">
        <v>27426</v>
      </c>
      <c r="AM1622" s="221" t="s">
        <v>12607</v>
      </c>
      <c r="AN1622" s="225" t="s">
        <v>9406</v>
      </c>
      <c r="AO1622" s="316"/>
      <c r="AP1622" s="225" t="s">
        <v>12955</v>
      </c>
    </row>
    <row r="1623" spans="1:42" ht="15" customHeight="1">
      <c r="A1623" s="225" t="s">
        <v>17732</v>
      </c>
      <c r="B1623" s="219" t="s">
        <v>17737</v>
      </c>
      <c r="C1623" s="219" t="s">
        <v>8252</v>
      </c>
      <c r="D1623" s="219" t="s">
        <v>8253</v>
      </c>
      <c r="E1623" s="219" t="s">
        <v>8254</v>
      </c>
      <c r="F1623" s="219" t="s">
        <v>12107</v>
      </c>
      <c r="G1623" s="219" t="s">
        <v>8255</v>
      </c>
      <c r="H1623" s="219" t="s">
        <v>3445</v>
      </c>
      <c r="I1623" s="219" t="s">
        <v>3445</v>
      </c>
      <c r="J1623" s="219" t="s">
        <v>8054</v>
      </c>
      <c r="K1623" s="219" t="s">
        <v>8054</v>
      </c>
      <c r="L1623" s="223" t="s">
        <v>52</v>
      </c>
      <c r="M1623" s="219" t="s">
        <v>53</v>
      </c>
      <c r="N1623" s="219" t="s">
        <v>20804</v>
      </c>
      <c r="O1623" s="219" t="s">
        <v>55</v>
      </c>
      <c r="P1623" s="219" t="s">
        <v>56</v>
      </c>
      <c r="Q1623" s="219" t="s">
        <v>612</v>
      </c>
      <c r="R1623" s="219" t="s">
        <v>12955</v>
      </c>
      <c r="S1623" s="219" t="s">
        <v>20805</v>
      </c>
      <c r="T1623" s="223" t="s">
        <v>20806</v>
      </c>
      <c r="U1623" s="219" t="s">
        <v>179</v>
      </c>
      <c r="V1623" s="219" t="s">
        <v>363</v>
      </c>
      <c r="W1623" s="219" t="s">
        <v>12955</v>
      </c>
      <c r="X1623" s="230" t="s">
        <v>12663</v>
      </c>
      <c r="Y1623" s="220" t="s">
        <v>410</v>
      </c>
      <c r="Z1623" s="220" t="s">
        <v>8256</v>
      </c>
      <c r="AA1623" s="220" t="s">
        <v>16803</v>
      </c>
      <c r="AB1623" s="220" t="s">
        <v>1527</v>
      </c>
      <c r="AC1623" s="220" t="s">
        <v>17898</v>
      </c>
      <c r="AD1623" s="220" t="s">
        <v>601</v>
      </c>
      <c r="AE1623" s="220" t="s">
        <v>8256</v>
      </c>
      <c r="AF1623" s="219" t="s">
        <v>7603</v>
      </c>
      <c r="AG1623" s="220" t="s">
        <v>9850</v>
      </c>
      <c r="AH1623" s="219" t="s">
        <v>1803</v>
      </c>
      <c r="AI1623" s="220" t="s">
        <v>7793</v>
      </c>
      <c r="AJ1623" s="316" t="s">
        <v>15469</v>
      </c>
      <c r="AK1623" s="316" t="s">
        <v>17508</v>
      </c>
      <c r="AL1623" s="221">
        <v>23408</v>
      </c>
      <c r="AM1623" s="221" t="s">
        <v>12606</v>
      </c>
      <c r="AN1623" s="225" t="s">
        <v>9406</v>
      </c>
      <c r="AO1623" s="225"/>
      <c r="AP1623" s="225" t="s">
        <v>12955</v>
      </c>
    </row>
    <row r="1624" spans="1:42" ht="15" customHeight="1">
      <c r="A1624" s="225" t="s">
        <v>17732</v>
      </c>
      <c r="B1624" s="219" t="s">
        <v>17737</v>
      </c>
      <c r="C1624" s="219" t="s">
        <v>8426</v>
      </c>
      <c r="D1624" s="219" t="s">
        <v>8427</v>
      </c>
      <c r="E1624" s="219" t="s">
        <v>8428</v>
      </c>
      <c r="F1624" s="219" t="s">
        <v>12138</v>
      </c>
      <c r="G1624" s="219" t="s">
        <v>8429</v>
      </c>
      <c r="H1624" s="219" t="s">
        <v>3445</v>
      </c>
      <c r="I1624" s="219" t="s">
        <v>3445</v>
      </c>
      <c r="J1624" s="219" t="s">
        <v>8054</v>
      </c>
      <c r="K1624" s="219" t="s">
        <v>8054</v>
      </c>
      <c r="L1624" s="223" t="s">
        <v>52</v>
      </c>
      <c r="M1624" s="219" t="s">
        <v>53</v>
      </c>
      <c r="N1624" s="219" t="s">
        <v>20807</v>
      </c>
      <c r="O1624" s="219" t="s">
        <v>55</v>
      </c>
      <c r="P1624" s="219" t="s">
        <v>56</v>
      </c>
      <c r="Q1624" s="219" t="s">
        <v>13149</v>
      </c>
      <c r="R1624" s="219" t="s">
        <v>12955</v>
      </c>
      <c r="S1624" s="219" t="s">
        <v>20808</v>
      </c>
      <c r="T1624" s="223" t="s">
        <v>20809</v>
      </c>
      <c r="U1624" s="219" t="s">
        <v>179</v>
      </c>
      <c r="V1624" s="219" t="s">
        <v>363</v>
      </c>
      <c r="W1624" s="219" t="s">
        <v>3120</v>
      </c>
      <c r="X1624" s="230" t="s">
        <v>124</v>
      </c>
      <c r="Y1624" s="220" t="s">
        <v>392</v>
      </c>
      <c r="Z1624" s="220" t="s">
        <v>8430</v>
      </c>
      <c r="AA1624" s="220" t="s">
        <v>16831</v>
      </c>
      <c r="AB1624" s="220" t="s">
        <v>2753</v>
      </c>
      <c r="AC1624" s="220" t="s">
        <v>17925</v>
      </c>
      <c r="AD1624" s="220" t="s">
        <v>47</v>
      </c>
      <c r="AE1624" s="220" t="s">
        <v>8430</v>
      </c>
      <c r="AF1624" s="219" t="s">
        <v>7603</v>
      </c>
      <c r="AG1624" s="220" t="s">
        <v>9850</v>
      </c>
      <c r="AH1624" s="219" t="s">
        <v>1803</v>
      </c>
      <c r="AI1624" s="220" t="s">
        <v>7793</v>
      </c>
      <c r="AJ1624" s="316" t="s">
        <v>15501</v>
      </c>
      <c r="AK1624" s="316" t="s">
        <v>17509</v>
      </c>
      <c r="AL1624" s="221">
        <v>24593</v>
      </c>
      <c r="AM1624" s="221" t="s">
        <v>12608</v>
      </c>
      <c r="AN1624" s="225" t="s">
        <v>9406</v>
      </c>
      <c r="AO1624" s="225"/>
      <c r="AP1624" s="225" t="s">
        <v>12955</v>
      </c>
    </row>
    <row r="1625" spans="1:42" ht="15" customHeight="1">
      <c r="A1625" s="225" t="s">
        <v>17732</v>
      </c>
      <c r="B1625" s="219" t="s">
        <v>17737</v>
      </c>
      <c r="C1625" s="219" t="s">
        <v>8246</v>
      </c>
      <c r="D1625" s="219" t="s">
        <v>8247</v>
      </c>
      <c r="E1625" s="219" t="s">
        <v>8248</v>
      </c>
      <c r="F1625" s="219" t="s">
        <v>12106</v>
      </c>
      <c r="G1625" s="219" t="s">
        <v>8249</v>
      </c>
      <c r="H1625" s="219" t="s">
        <v>3445</v>
      </c>
      <c r="I1625" s="219" t="s">
        <v>3445</v>
      </c>
      <c r="J1625" s="219" t="s">
        <v>8054</v>
      </c>
      <c r="K1625" s="219" t="s">
        <v>8054</v>
      </c>
      <c r="L1625" s="223" t="s">
        <v>52</v>
      </c>
      <c r="M1625" s="219" t="s">
        <v>53</v>
      </c>
      <c r="N1625" s="219" t="s">
        <v>20810</v>
      </c>
      <c r="O1625" s="219" t="s">
        <v>55</v>
      </c>
      <c r="P1625" s="219" t="s">
        <v>56</v>
      </c>
      <c r="Q1625" s="219" t="s">
        <v>5392</v>
      </c>
      <c r="R1625" s="219" t="s">
        <v>12955</v>
      </c>
      <c r="S1625" s="219" t="s">
        <v>8250</v>
      </c>
      <c r="T1625" s="223" t="s">
        <v>20811</v>
      </c>
      <c r="U1625" s="219" t="s">
        <v>179</v>
      </c>
      <c r="V1625" s="219" t="s">
        <v>726</v>
      </c>
      <c r="W1625" s="219" t="s">
        <v>12955</v>
      </c>
      <c r="X1625" s="230" t="s">
        <v>124</v>
      </c>
      <c r="Y1625" s="220" t="s">
        <v>392</v>
      </c>
      <c r="Z1625" s="220" t="s">
        <v>8250</v>
      </c>
      <c r="AA1625" s="220" t="s">
        <v>16802</v>
      </c>
      <c r="AB1625" s="220" t="s">
        <v>8251</v>
      </c>
      <c r="AC1625" s="220" t="s">
        <v>8250</v>
      </c>
      <c r="AD1625" s="220" t="s">
        <v>47</v>
      </c>
      <c r="AE1625" s="220" t="s">
        <v>8250</v>
      </c>
      <c r="AF1625" s="219" t="s">
        <v>7603</v>
      </c>
      <c r="AG1625" s="220" t="s">
        <v>9850</v>
      </c>
      <c r="AH1625" s="219" t="s">
        <v>1803</v>
      </c>
      <c r="AI1625" s="220" t="s">
        <v>7793</v>
      </c>
      <c r="AJ1625" s="316" t="s">
        <v>15468</v>
      </c>
      <c r="AK1625" s="316" t="s">
        <v>17510</v>
      </c>
      <c r="AL1625" s="221">
        <v>23559</v>
      </c>
      <c r="AM1625" s="221" t="s">
        <v>12607</v>
      </c>
      <c r="AN1625" s="225" t="s">
        <v>9406</v>
      </c>
      <c r="AO1625" s="225"/>
      <c r="AP1625" s="225" t="s">
        <v>12955</v>
      </c>
    </row>
    <row r="1626" spans="1:42" ht="15" customHeight="1">
      <c r="A1626" s="225" t="s">
        <v>17732</v>
      </c>
      <c r="B1626" s="219" t="s">
        <v>17737</v>
      </c>
      <c r="C1626" s="219" t="s">
        <v>8316</v>
      </c>
      <c r="D1626" s="219" t="s">
        <v>8317</v>
      </c>
      <c r="E1626" s="219" t="s">
        <v>8318</v>
      </c>
      <c r="F1626" s="219" t="s">
        <v>12119</v>
      </c>
      <c r="G1626" s="219" t="s">
        <v>8319</v>
      </c>
      <c r="H1626" s="219" t="s">
        <v>3445</v>
      </c>
      <c r="I1626" s="219" t="s">
        <v>3445</v>
      </c>
      <c r="J1626" s="219" t="s">
        <v>8054</v>
      </c>
      <c r="K1626" s="219" t="s">
        <v>8054</v>
      </c>
      <c r="L1626" s="223" t="s">
        <v>52</v>
      </c>
      <c r="M1626" s="219" t="s">
        <v>53</v>
      </c>
      <c r="N1626" s="219" t="s">
        <v>20812</v>
      </c>
      <c r="O1626" s="219" t="s">
        <v>55</v>
      </c>
      <c r="P1626" s="219" t="s">
        <v>56</v>
      </c>
      <c r="Q1626" s="219" t="s">
        <v>9519</v>
      </c>
      <c r="R1626" s="219" t="s">
        <v>12955</v>
      </c>
      <c r="S1626" s="219" t="s">
        <v>20813</v>
      </c>
      <c r="T1626" s="223" t="s">
        <v>20814</v>
      </c>
      <c r="U1626" s="219" t="s">
        <v>662</v>
      </c>
      <c r="V1626" s="219" t="s">
        <v>12940</v>
      </c>
      <c r="W1626" s="219" t="s">
        <v>12955</v>
      </c>
      <c r="X1626" s="230" t="s">
        <v>124</v>
      </c>
      <c r="Y1626" s="220" t="s">
        <v>392</v>
      </c>
      <c r="Z1626" s="220" t="s">
        <v>8320</v>
      </c>
      <c r="AA1626" s="220" t="s">
        <v>16814</v>
      </c>
      <c r="AB1626" s="220" t="s">
        <v>1527</v>
      </c>
      <c r="AC1626" s="220" t="s">
        <v>17898</v>
      </c>
      <c r="AD1626" s="220" t="s">
        <v>8321</v>
      </c>
      <c r="AE1626" s="220" t="s">
        <v>8320</v>
      </c>
      <c r="AF1626" s="219" t="s">
        <v>7603</v>
      </c>
      <c r="AG1626" s="220" t="s">
        <v>9850</v>
      </c>
      <c r="AH1626" s="219" t="s">
        <v>1803</v>
      </c>
      <c r="AI1626" s="220" t="s">
        <v>7793</v>
      </c>
      <c r="AJ1626" s="316" t="s">
        <v>15482</v>
      </c>
      <c r="AK1626" s="316" t="s">
        <v>17128</v>
      </c>
      <c r="AL1626" s="221">
        <v>32478</v>
      </c>
      <c r="AM1626" s="221" t="s">
        <v>12606</v>
      </c>
      <c r="AN1626" s="225" t="s">
        <v>9406</v>
      </c>
      <c r="AO1626" s="316"/>
      <c r="AP1626" s="225" t="s">
        <v>12955</v>
      </c>
    </row>
    <row r="1627" spans="1:42" ht="15" customHeight="1">
      <c r="A1627" s="225" t="s">
        <v>17732</v>
      </c>
      <c r="B1627" s="219" t="s">
        <v>17737</v>
      </c>
      <c r="C1627" s="219" t="s">
        <v>8241</v>
      </c>
      <c r="D1627" s="219" t="s">
        <v>8242</v>
      </c>
      <c r="E1627" s="219" t="s">
        <v>8243</v>
      </c>
      <c r="F1627" s="219" t="s">
        <v>12105</v>
      </c>
      <c r="G1627" s="219" t="s">
        <v>8244</v>
      </c>
      <c r="H1627" s="219" t="s">
        <v>3445</v>
      </c>
      <c r="I1627" s="219" t="s">
        <v>3445</v>
      </c>
      <c r="J1627" s="219" t="s">
        <v>8054</v>
      </c>
      <c r="K1627" s="219" t="s">
        <v>8054</v>
      </c>
      <c r="L1627" s="223" t="s">
        <v>52</v>
      </c>
      <c r="M1627" s="219" t="s">
        <v>53</v>
      </c>
      <c r="N1627" s="219" t="s">
        <v>20815</v>
      </c>
      <c r="O1627" s="219" t="s">
        <v>55</v>
      </c>
      <c r="P1627" s="219" t="s">
        <v>56</v>
      </c>
      <c r="Q1627" s="219" t="s">
        <v>12959</v>
      </c>
      <c r="R1627" s="219" t="s">
        <v>12955</v>
      </c>
      <c r="S1627" s="219" t="s">
        <v>17926</v>
      </c>
      <c r="T1627" s="223" t="s">
        <v>20816</v>
      </c>
      <c r="U1627" s="219" t="s">
        <v>179</v>
      </c>
      <c r="V1627" s="219" t="s">
        <v>304</v>
      </c>
      <c r="W1627" s="219" t="s">
        <v>12955</v>
      </c>
      <c r="X1627" s="230" t="s">
        <v>124</v>
      </c>
      <c r="Y1627" s="220" t="s">
        <v>392</v>
      </c>
      <c r="Z1627" s="220" t="s">
        <v>8239</v>
      </c>
      <c r="AA1627" s="220" t="s">
        <v>16801</v>
      </c>
      <c r="AB1627" s="220" t="s">
        <v>8245</v>
      </c>
      <c r="AC1627" s="220" t="s">
        <v>17926</v>
      </c>
      <c r="AD1627" s="220" t="s">
        <v>47</v>
      </c>
      <c r="AE1627" s="220" t="s">
        <v>17926</v>
      </c>
      <c r="AF1627" s="219" t="s">
        <v>7603</v>
      </c>
      <c r="AG1627" s="220" t="s">
        <v>9850</v>
      </c>
      <c r="AH1627" s="219" t="s">
        <v>1803</v>
      </c>
      <c r="AI1627" s="220" t="s">
        <v>7793</v>
      </c>
      <c r="AJ1627" s="316" t="s">
        <v>15467</v>
      </c>
      <c r="AK1627" s="316" t="s">
        <v>17511</v>
      </c>
      <c r="AL1627" s="221">
        <v>32478</v>
      </c>
      <c r="AM1627" s="221" t="s">
        <v>12608</v>
      </c>
      <c r="AN1627" s="225" t="s">
        <v>9406</v>
      </c>
      <c r="AO1627" s="225"/>
      <c r="AP1627" s="225" t="s">
        <v>12955</v>
      </c>
    </row>
    <row r="1628" spans="1:42" ht="15" customHeight="1">
      <c r="A1628" s="225" t="s">
        <v>17732</v>
      </c>
      <c r="B1628" s="219" t="s">
        <v>17737</v>
      </c>
      <c r="C1628" s="219" t="s">
        <v>8235</v>
      </c>
      <c r="D1628" s="219" t="s">
        <v>8236</v>
      </c>
      <c r="E1628" s="219" t="s">
        <v>8237</v>
      </c>
      <c r="F1628" s="219" t="s">
        <v>12104</v>
      </c>
      <c r="G1628" s="219" t="s">
        <v>8238</v>
      </c>
      <c r="H1628" s="219" t="s">
        <v>3445</v>
      </c>
      <c r="I1628" s="219" t="s">
        <v>3445</v>
      </c>
      <c r="J1628" s="219" t="s">
        <v>8054</v>
      </c>
      <c r="K1628" s="219" t="s">
        <v>8054</v>
      </c>
      <c r="L1628" s="223" t="s">
        <v>52</v>
      </c>
      <c r="M1628" s="219" t="s">
        <v>53</v>
      </c>
      <c r="N1628" s="219" t="s">
        <v>20817</v>
      </c>
      <c r="O1628" s="219" t="s">
        <v>55</v>
      </c>
      <c r="P1628" s="219" t="s">
        <v>56</v>
      </c>
      <c r="Q1628" s="219" t="s">
        <v>13030</v>
      </c>
      <c r="R1628" s="219" t="s">
        <v>12955</v>
      </c>
      <c r="S1628" s="219" t="s">
        <v>17927</v>
      </c>
      <c r="T1628" s="223" t="s">
        <v>20818</v>
      </c>
      <c r="U1628" s="219" t="s">
        <v>179</v>
      </c>
      <c r="V1628" s="219" t="s">
        <v>8239</v>
      </c>
      <c r="W1628" s="219" t="s">
        <v>12955</v>
      </c>
      <c r="X1628" s="230" t="s">
        <v>13122</v>
      </c>
      <c r="Y1628" s="220" t="s">
        <v>392</v>
      </c>
      <c r="Z1628" s="220" t="s">
        <v>8240</v>
      </c>
      <c r="AA1628" s="220" t="s">
        <v>16800</v>
      </c>
      <c r="AB1628" s="220" t="s">
        <v>3577</v>
      </c>
      <c r="AC1628" s="220" t="s">
        <v>17927</v>
      </c>
      <c r="AD1628" s="220" t="s">
        <v>47</v>
      </c>
      <c r="AE1628" s="220" t="s">
        <v>17927</v>
      </c>
      <c r="AF1628" s="219" t="s">
        <v>7603</v>
      </c>
      <c r="AG1628" s="220" t="s">
        <v>9850</v>
      </c>
      <c r="AH1628" s="219" t="s">
        <v>1803</v>
      </c>
      <c r="AI1628" s="220" t="s">
        <v>7793</v>
      </c>
      <c r="AJ1628" s="316" t="s">
        <v>15466</v>
      </c>
      <c r="AK1628" s="316" t="s">
        <v>17512</v>
      </c>
      <c r="AL1628" s="221">
        <v>23559</v>
      </c>
      <c r="AM1628" s="221" t="s">
        <v>12608</v>
      </c>
      <c r="AN1628" s="225" t="s">
        <v>9406</v>
      </c>
      <c r="AO1628" s="225"/>
      <c r="AP1628" s="225" t="s">
        <v>12955</v>
      </c>
    </row>
    <row r="1629" spans="1:42" ht="15" customHeight="1">
      <c r="A1629" s="225" t="s">
        <v>17732</v>
      </c>
      <c r="B1629" s="219" t="s">
        <v>17737</v>
      </c>
      <c r="C1629" s="219" t="s">
        <v>8328</v>
      </c>
      <c r="D1629" s="219" t="s">
        <v>8329</v>
      </c>
      <c r="E1629" s="219" t="s">
        <v>8330</v>
      </c>
      <c r="F1629" s="219" t="s">
        <v>12121</v>
      </c>
      <c r="G1629" s="219" t="s">
        <v>8331</v>
      </c>
      <c r="H1629" s="219" t="s">
        <v>3445</v>
      </c>
      <c r="I1629" s="219" t="s">
        <v>3445</v>
      </c>
      <c r="J1629" s="219" t="s">
        <v>8054</v>
      </c>
      <c r="K1629" s="219" t="s">
        <v>8054</v>
      </c>
      <c r="L1629" s="223" t="s">
        <v>52</v>
      </c>
      <c r="M1629" s="219" t="s">
        <v>53</v>
      </c>
      <c r="N1629" s="219" t="s">
        <v>20819</v>
      </c>
      <c r="O1629" s="219" t="s">
        <v>55</v>
      </c>
      <c r="P1629" s="219" t="s">
        <v>56</v>
      </c>
      <c r="Q1629" s="219" t="s">
        <v>13148</v>
      </c>
      <c r="R1629" s="219" t="s">
        <v>12955</v>
      </c>
      <c r="S1629" s="219" t="s">
        <v>8332</v>
      </c>
      <c r="T1629" s="223" t="s">
        <v>20820</v>
      </c>
      <c r="U1629" s="219" t="s">
        <v>62</v>
      </c>
      <c r="V1629" s="219" t="s">
        <v>6442</v>
      </c>
      <c r="W1629" s="219" t="s">
        <v>12955</v>
      </c>
      <c r="X1629" s="230" t="s">
        <v>124</v>
      </c>
      <c r="Y1629" s="220" t="s">
        <v>410</v>
      </c>
      <c r="Z1629" s="220" t="s">
        <v>8332</v>
      </c>
      <c r="AA1629" s="220" t="s">
        <v>16816</v>
      </c>
      <c r="AB1629" s="220" t="s">
        <v>1527</v>
      </c>
      <c r="AC1629" s="220" t="s">
        <v>17898</v>
      </c>
      <c r="AD1629" s="220" t="s">
        <v>593</v>
      </c>
      <c r="AE1629" s="220" t="s">
        <v>8332</v>
      </c>
      <c r="AF1629" s="219" t="s">
        <v>7603</v>
      </c>
      <c r="AG1629" s="220" t="s">
        <v>9850</v>
      </c>
      <c r="AH1629" s="219" t="s">
        <v>1803</v>
      </c>
      <c r="AI1629" s="220" t="s">
        <v>7793</v>
      </c>
      <c r="AJ1629" s="316" t="s">
        <v>15484</v>
      </c>
      <c r="AK1629" s="316" t="s">
        <v>17129</v>
      </c>
      <c r="AL1629" s="221">
        <v>23559</v>
      </c>
      <c r="AM1629" s="221" t="s">
        <v>12606</v>
      </c>
      <c r="AN1629" s="225" t="s">
        <v>9406</v>
      </c>
      <c r="AO1629" s="316"/>
      <c r="AP1629" s="225" t="s">
        <v>12955</v>
      </c>
    </row>
    <row r="1630" spans="1:42" ht="15" customHeight="1">
      <c r="A1630" s="225" t="s">
        <v>17732</v>
      </c>
      <c r="B1630" s="219" t="s">
        <v>17737</v>
      </c>
      <c r="C1630" s="219" t="s">
        <v>8322</v>
      </c>
      <c r="D1630" s="219" t="s">
        <v>8323</v>
      </c>
      <c r="E1630" s="219" t="s">
        <v>8324</v>
      </c>
      <c r="F1630" s="219" t="s">
        <v>12120</v>
      </c>
      <c r="G1630" s="219" t="s">
        <v>8325</v>
      </c>
      <c r="H1630" s="219" t="s">
        <v>3445</v>
      </c>
      <c r="I1630" s="219" t="s">
        <v>3445</v>
      </c>
      <c r="J1630" s="219" t="s">
        <v>8054</v>
      </c>
      <c r="K1630" s="219" t="s">
        <v>8054</v>
      </c>
      <c r="L1630" s="223" t="s">
        <v>52</v>
      </c>
      <c r="M1630" s="219" t="s">
        <v>53</v>
      </c>
      <c r="N1630" s="219" t="s">
        <v>20821</v>
      </c>
      <c r="O1630" s="219" t="s">
        <v>55</v>
      </c>
      <c r="P1630" s="219" t="s">
        <v>56</v>
      </c>
      <c r="Q1630" s="219" t="s">
        <v>9429</v>
      </c>
      <c r="R1630" s="219" t="s">
        <v>12955</v>
      </c>
      <c r="S1630" s="219" t="s">
        <v>8386</v>
      </c>
      <c r="T1630" s="223" t="s">
        <v>20822</v>
      </c>
      <c r="U1630" s="219" t="s">
        <v>179</v>
      </c>
      <c r="V1630" s="219" t="s">
        <v>1244</v>
      </c>
      <c r="W1630" s="219" t="s">
        <v>12955</v>
      </c>
      <c r="X1630" s="230" t="s">
        <v>124</v>
      </c>
      <c r="Y1630" s="220" t="s">
        <v>63</v>
      </c>
      <c r="Z1630" s="220" t="s">
        <v>8326</v>
      </c>
      <c r="AA1630" s="220" t="s">
        <v>16815</v>
      </c>
      <c r="AB1630" s="220" t="s">
        <v>8327</v>
      </c>
      <c r="AC1630" s="220" t="s">
        <v>8386</v>
      </c>
      <c r="AD1630" s="220" t="s">
        <v>47</v>
      </c>
      <c r="AE1630" s="220" t="s">
        <v>8386</v>
      </c>
      <c r="AF1630" s="219" t="s">
        <v>7603</v>
      </c>
      <c r="AG1630" s="220" t="s">
        <v>9850</v>
      </c>
      <c r="AH1630" s="219" t="s">
        <v>1803</v>
      </c>
      <c r="AI1630" s="220" t="s">
        <v>7793</v>
      </c>
      <c r="AJ1630" s="316" t="s">
        <v>15483</v>
      </c>
      <c r="AK1630" s="316" t="s">
        <v>17517</v>
      </c>
      <c r="AL1630" s="221">
        <v>23559</v>
      </c>
      <c r="AM1630" s="221" t="s">
        <v>12607</v>
      </c>
      <c r="AN1630" s="225" t="s">
        <v>9406</v>
      </c>
      <c r="AO1630" s="225"/>
      <c r="AP1630" s="225" t="s">
        <v>12955</v>
      </c>
    </row>
    <row r="1631" spans="1:42" ht="15" customHeight="1">
      <c r="A1631" s="225" t="s">
        <v>17732</v>
      </c>
      <c r="B1631" s="219" t="s">
        <v>17737</v>
      </c>
      <c r="C1631" s="219" t="s">
        <v>8342</v>
      </c>
      <c r="D1631" s="219" t="s">
        <v>8343</v>
      </c>
      <c r="E1631" s="219" t="s">
        <v>8344</v>
      </c>
      <c r="F1631" s="219" t="s">
        <v>12124</v>
      </c>
      <c r="G1631" s="219" t="s">
        <v>8345</v>
      </c>
      <c r="H1631" s="219" t="s">
        <v>3445</v>
      </c>
      <c r="I1631" s="219" t="s">
        <v>3445</v>
      </c>
      <c r="J1631" s="219" t="s">
        <v>8054</v>
      </c>
      <c r="K1631" s="219" t="s">
        <v>8054</v>
      </c>
      <c r="L1631" s="223" t="s">
        <v>52</v>
      </c>
      <c r="M1631" s="219" t="s">
        <v>53</v>
      </c>
      <c r="N1631" s="219" t="s">
        <v>20823</v>
      </c>
      <c r="O1631" s="219" t="s">
        <v>55</v>
      </c>
      <c r="P1631" s="219" t="s">
        <v>56</v>
      </c>
      <c r="Q1631" s="219" t="s">
        <v>7603</v>
      </c>
      <c r="R1631" s="219" t="s">
        <v>12955</v>
      </c>
      <c r="S1631" s="219" t="s">
        <v>879</v>
      </c>
      <c r="T1631" s="223" t="s">
        <v>20824</v>
      </c>
      <c r="U1631" s="219" t="s">
        <v>13051</v>
      </c>
      <c r="V1631" s="219" t="s">
        <v>8346</v>
      </c>
      <c r="W1631" s="219" t="s">
        <v>12955</v>
      </c>
      <c r="X1631" s="230" t="s">
        <v>124</v>
      </c>
      <c r="Y1631" s="220" t="s">
        <v>392</v>
      </c>
      <c r="Z1631" s="220" t="s">
        <v>8347</v>
      </c>
      <c r="AA1631" s="220" t="s">
        <v>16819</v>
      </c>
      <c r="AB1631" s="220" t="s">
        <v>8348</v>
      </c>
      <c r="AC1631" s="220" t="s">
        <v>8347</v>
      </c>
      <c r="AD1631" s="220" t="s">
        <v>1043</v>
      </c>
      <c r="AE1631" s="220" t="s">
        <v>879</v>
      </c>
      <c r="AF1631" s="219" t="s">
        <v>7603</v>
      </c>
      <c r="AG1631" s="220" t="s">
        <v>9850</v>
      </c>
      <c r="AH1631" s="219" t="s">
        <v>225</v>
      </c>
      <c r="AI1631" s="220" t="s">
        <v>4623</v>
      </c>
      <c r="AJ1631" s="316" t="s">
        <v>15487</v>
      </c>
      <c r="AK1631" s="316" t="s">
        <v>17133</v>
      </c>
      <c r="AL1631" s="221">
        <v>24838</v>
      </c>
      <c r="AM1631" s="221" t="s">
        <v>12607</v>
      </c>
      <c r="AN1631" s="225" t="s">
        <v>9406</v>
      </c>
      <c r="AO1631" s="316"/>
      <c r="AP1631" s="225" t="s">
        <v>12955</v>
      </c>
    </row>
    <row r="1632" spans="1:42" ht="15" customHeight="1">
      <c r="A1632" s="225" t="s">
        <v>17732</v>
      </c>
      <c r="B1632" s="219" t="s">
        <v>17737</v>
      </c>
      <c r="C1632" s="219" t="s">
        <v>8349</v>
      </c>
      <c r="D1632" s="219" t="s">
        <v>8350</v>
      </c>
      <c r="E1632" s="219" t="s">
        <v>8351</v>
      </c>
      <c r="F1632" s="219" t="s">
        <v>12125</v>
      </c>
      <c r="G1632" s="219" t="s">
        <v>8352</v>
      </c>
      <c r="H1632" s="219" t="s">
        <v>3445</v>
      </c>
      <c r="I1632" s="219" t="s">
        <v>3445</v>
      </c>
      <c r="J1632" s="219" t="s">
        <v>8054</v>
      </c>
      <c r="K1632" s="219" t="s">
        <v>8054</v>
      </c>
      <c r="L1632" s="223" t="s">
        <v>52</v>
      </c>
      <c r="M1632" s="219" t="s">
        <v>53</v>
      </c>
      <c r="N1632" s="219" t="s">
        <v>20825</v>
      </c>
      <c r="O1632" s="219" t="s">
        <v>55</v>
      </c>
      <c r="P1632" s="219" t="s">
        <v>56</v>
      </c>
      <c r="Q1632" s="219" t="s">
        <v>7148</v>
      </c>
      <c r="R1632" s="219" t="s">
        <v>12955</v>
      </c>
      <c r="S1632" s="219" t="s">
        <v>8354</v>
      </c>
      <c r="T1632" s="223" t="s">
        <v>20826</v>
      </c>
      <c r="U1632" s="219" t="s">
        <v>662</v>
      </c>
      <c r="V1632" s="219" t="s">
        <v>8353</v>
      </c>
      <c r="W1632" s="219" t="s">
        <v>12955</v>
      </c>
      <c r="X1632" s="230" t="s">
        <v>124</v>
      </c>
      <c r="Y1632" s="220" t="s">
        <v>1906</v>
      </c>
      <c r="Z1632" s="220" t="s">
        <v>8354</v>
      </c>
      <c r="AA1632" s="220" t="s">
        <v>16820</v>
      </c>
      <c r="AB1632" s="220" t="s">
        <v>5663</v>
      </c>
      <c r="AC1632" s="220" t="s">
        <v>17928</v>
      </c>
      <c r="AD1632" s="220" t="s">
        <v>1790</v>
      </c>
      <c r="AE1632" s="220" t="s">
        <v>18007</v>
      </c>
      <c r="AF1632" s="219" t="s">
        <v>7603</v>
      </c>
      <c r="AG1632" s="220" t="s">
        <v>9850</v>
      </c>
      <c r="AH1632" s="219" t="s">
        <v>1803</v>
      </c>
      <c r="AI1632" s="220" t="s">
        <v>7793</v>
      </c>
      <c r="AJ1632" s="316" t="s">
        <v>15488</v>
      </c>
      <c r="AK1632" s="316" t="s">
        <v>17521</v>
      </c>
      <c r="AL1632" s="221">
        <v>23043</v>
      </c>
      <c r="AM1632" s="221" t="s">
        <v>12606</v>
      </c>
      <c r="AN1632" s="225" t="s">
        <v>9406</v>
      </c>
      <c r="AO1632" s="225"/>
      <c r="AP1632" s="225" t="s">
        <v>12955</v>
      </c>
    </row>
    <row r="1633" spans="1:42" ht="15" customHeight="1">
      <c r="A1633" s="225" t="s">
        <v>17732</v>
      </c>
      <c r="B1633" s="219" t="s">
        <v>17737</v>
      </c>
      <c r="C1633" s="219" t="s">
        <v>8215</v>
      </c>
      <c r="D1633" s="219" t="s">
        <v>8216</v>
      </c>
      <c r="E1633" s="219" t="s">
        <v>8217</v>
      </c>
      <c r="F1633" s="219" t="s">
        <v>12100</v>
      </c>
      <c r="G1633" s="219" t="s">
        <v>8218</v>
      </c>
      <c r="H1633" s="219" t="s">
        <v>3445</v>
      </c>
      <c r="I1633" s="219" t="s">
        <v>3445</v>
      </c>
      <c r="J1633" s="219" t="s">
        <v>8054</v>
      </c>
      <c r="K1633" s="219" t="s">
        <v>8054</v>
      </c>
      <c r="L1633" s="223" t="s">
        <v>39</v>
      </c>
      <c r="M1633" s="219" t="s">
        <v>40</v>
      </c>
      <c r="N1633" s="219" t="s">
        <v>20827</v>
      </c>
      <c r="O1633" s="219" t="s">
        <v>225</v>
      </c>
      <c r="P1633" s="219" t="s">
        <v>226</v>
      </c>
      <c r="Q1633" s="219" t="s">
        <v>8448</v>
      </c>
      <c r="R1633" s="219" t="s">
        <v>12955</v>
      </c>
      <c r="S1633" s="219" t="s">
        <v>17928</v>
      </c>
      <c r="T1633" s="223" t="s">
        <v>20828</v>
      </c>
      <c r="U1633" s="219" t="s">
        <v>179</v>
      </c>
      <c r="V1633" s="219" t="s">
        <v>8219</v>
      </c>
      <c r="W1633" s="219" t="s">
        <v>12955</v>
      </c>
      <c r="X1633" s="230" t="s">
        <v>124</v>
      </c>
      <c r="Y1633" s="220" t="s">
        <v>63</v>
      </c>
      <c r="Z1633" s="220" t="s">
        <v>13270</v>
      </c>
      <c r="AA1633" s="220" t="s">
        <v>16796</v>
      </c>
      <c r="AB1633" s="220" t="s">
        <v>5663</v>
      </c>
      <c r="AC1633" s="220" t="s">
        <v>17928</v>
      </c>
      <c r="AD1633" s="220" t="s">
        <v>47</v>
      </c>
      <c r="AE1633" s="220" t="s">
        <v>17928</v>
      </c>
      <c r="AF1633" s="219" t="s">
        <v>7603</v>
      </c>
      <c r="AG1633" s="220" t="s">
        <v>9850</v>
      </c>
      <c r="AH1633" s="219" t="s">
        <v>1803</v>
      </c>
      <c r="AI1633" s="220" t="s">
        <v>7793</v>
      </c>
      <c r="AJ1633" s="316" t="s">
        <v>15462</v>
      </c>
      <c r="AK1633" s="316" t="s">
        <v>17523</v>
      </c>
      <c r="AL1633" s="221">
        <v>26420</v>
      </c>
      <c r="AM1633" s="221" t="s">
        <v>12606</v>
      </c>
      <c r="AN1633" s="225" t="s">
        <v>9406</v>
      </c>
      <c r="AO1633" s="225"/>
      <c r="AP1633" s="225" t="s">
        <v>12955</v>
      </c>
    </row>
    <row r="1634" spans="1:42" ht="15" customHeight="1">
      <c r="A1634" s="225" t="s">
        <v>17732</v>
      </c>
      <c r="B1634" s="219" t="s">
        <v>17737</v>
      </c>
      <c r="C1634" s="219" t="s">
        <v>8220</v>
      </c>
      <c r="D1634" s="219" t="s">
        <v>8221</v>
      </c>
      <c r="E1634" s="219" t="s">
        <v>8222</v>
      </c>
      <c r="F1634" s="219" t="s">
        <v>12101</v>
      </c>
      <c r="G1634" s="219" t="s">
        <v>8223</v>
      </c>
      <c r="H1634" s="219" t="s">
        <v>3445</v>
      </c>
      <c r="I1634" s="219" t="s">
        <v>3445</v>
      </c>
      <c r="J1634" s="219" t="s">
        <v>8054</v>
      </c>
      <c r="K1634" s="219" t="s">
        <v>8054</v>
      </c>
      <c r="L1634" s="223" t="s">
        <v>52</v>
      </c>
      <c r="M1634" s="219" t="s">
        <v>53</v>
      </c>
      <c r="N1634" s="219" t="s">
        <v>20829</v>
      </c>
      <c r="O1634" s="219" t="s">
        <v>55</v>
      </c>
      <c r="P1634" s="219" t="s">
        <v>56</v>
      </c>
      <c r="Q1634" s="219" t="s">
        <v>13150</v>
      </c>
      <c r="R1634" s="219" t="s">
        <v>12955</v>
      </c>
      <c r="S1634" s="219" t="s">
        <v>17928</v>
      </c>
      <c r="T1634" s="223" t="s">
        <v>20830</v>
      </c>
      <c r="U1634" s="219" t="s">
        <v>161</v>
      </c>
      <c r="V1634" s="219" t="s">
        <v>8224</v>
      </c>
      <c r="W1634" s="219" t="s">
        <v>12955</v>
      </c>
      <c r="X1634" s="230" t="s">
        <v>124</v>
      </c>
      <c r="Y1634" s="220" t="s">
        <v>63</v>
      </c>
      <c r="Z1634" s="220" t="s">
        <v>8225</v>
      </c>
      <c r="AA1634" s="220" t="s">
        <v>16797</v>
      </c>
      <c r="AB1634" s="220" t="s">
        <v>5663</v>
      </c>
      <c r="AC1634" s="220" t="s">
        <v>17928</v>
      </c>
      <c r="AD1634" s="220" t="s">
        <v>47</v>
      </c>
      <c r="AE1634" s="220" t="s">
        <v>17928</v>
      </c>
      <c r="AF1634" s="219" t="s">
        <v>7603</v>
      </c>
      <c r="AG1634" s="220" t="s">
        <v>9850</v>
      </c>
      <c r="AH1634" s="219" t="s">
        <v>1803</v>
      </c>
      <c r="AI1634" s="220" t="s">
        <v>7793</v>
      </c>
      <c r="AJ1634" s="316" t="s">
        <v>15463</v>
      </c>
      <c r="AK1634" s="316" t="s">
        <v>17524</v>
      </c>
      <c r="AL1634" s="221">
        <v>35096</v>
      </c>
      <c r="AM1634" s="221" t="s">
        <v>12606</v>
      </c>
      <c r="AN1634" s="225" t="s">
        <v>9406</v>
      </c>
      <c r="AO1634" s="225"/>
      <c r="AP1634" s="225" t="s">
        <v>12955</v>
      </c>
    </row>
    <row r="1635" spans="1:42" ht="15" customHeight="1">
      <c r="A1635" s="225" t="s">
        <v>17732</v>
      </c>
      <c r="B1635" s="219" t="s">
        <v>17737</v>
      </c>
      <c r="C1635" s="219" t="s">
        <v>8355</v>
      </c>
      <c r="D1635" s="219" t="s">
        <v>8356</v>
      </c>
      <c r="E1635" s="219" t="s">
        <v>8357</v>
      </c>
      <c r="F1635" s="219" t="s">
        <v>12126</v>
      </c>
      <c r="G1635" s="219" t="s">
        <v>8358</v>
      </c>
      <c r="H1635" s="219" t="s">
        <v>3445</v>
      </c>
      <c r="I1635" s="219" t="s">
        <v>3445</v>
      </c>
      <c r="J1635" s="219" t="s">
        <v>8054</v>
      </c>
      <c r="K1635" s="219" t="s">
        <v>8054</v>
      </c>
      <c r="L1635" s="223" t="s">
        <v>52</v>
      </c>
      <c r="M1635" s="219" t="s">
        <v>53</v>
      </c>
      <c r="N1635" s="219" t="s">
        <v>20831</v>
      </c>
      <c r="O1635" s="219" t="s">
        <v>55</v>
      </c>
      <c r="P1635" s="219" t="s">
        <v>56</v>
      </c>
      <c r="Q1635" s="219" t="s">
        <v>7760</v>
      </c>
      <c r="R1635" s="219" t="s">
        <v>12955</v>
      </c>
      <c r="S1635" s="219" t="s">
        <v>20832</v>
      </c>
      <c r="T1635" s="223" t="s">
        <v>20833</v>
      </c>
      <c r="U1635" s="219" t="s">
        <v>179</v>
      </c>
      <c r="V1635" s="219" t="s">
        <v>160</v>
      </c>
      <c r="W1635" s="219" t="s">
        <v>12955</v>
      </c>
      <c r="X1635" s="230" t="s">
        <v>124</v>
      </c>
      <c r="Y1635" s="220" t="s">
        <v>392</v>
      </c>
      <c r="Z1635" s="220" t="s">
        <v>8359</v>
      </c>
      <c r="AA1635" s="220" t="s">
        <v>16821</v>
      </c>
      <c r="AB1635" s="220" t="s">
        <v>8360</v>
      </c>
      <c r="AC1635" s="220" t="s">
        <v>17929</v>
      </c>
      <c r="AD1635" s="220" t="s">
        <v>47</v>
      </c>
      <c r="AE1635" s="220" t="s">
        <v>8359</v>
      </c>
      <c r="AF1635" s="219" t="s">
        <v>354</v>
      </c>
      <c r="AG1635" s="220" t="s">
        <v>5400</v>
      </c>
      <c r="AH1635" s="219" t="s">
        <v>154</v>
      </c>
      <c r="AI1635" s="220" t="s">
        <v>5564</v>
      </c>
      <c r="AJ1635" s="316" t="s">
        <v>15489</v>
      </c>
      <c r="AK1635" s="316" t="s">
        <v>17137</v>
      </c>
      <c r="AL1635" s="221">
        <v>22920</v>
      </c>
      <c r="AM1635" s="221" t="s">
        <v>12608</v>
      </c>
      <c r="AN1635" s="225" t="s">
        <v>9406</v>
      </c>
      <c r="AO1635" s="316"/>
      <c r="AP1635" s="225" t="s">
        <v>12955</v>
      </c>
    </row>
    <row r="1636" spans="1:42" ht="15" customHeight="1">
      <c r="A1636" s="225" t="s">
        <v>17732</v>
      </c>
      <c r="B1636" s="219" t="s">
        <v>17737</v>
      </c>
      <c r="C1636" s="219" t="s">
        <v>8209</v>
      </c>
      <c r="D1636" s="219" t="s">
        <v>8210</v>
      </c>
      <c r="E1636" s="219" t="s">
        <v>8211</v>
      </c>
      <c r="F1636" s="219" t="s">
        <v>12099</v>
      </c>
      <c r="G1636" s="219" t="s">
        <v>8212</v>
      </c>
      <c r="H1636" s="219" t="s">
        <v>3445</v>
      </c>
      <c r="I1636" s="219" t="s">
        <v>3445</v>
      </c>
      <c r="J1636" s="219" t="s">
        <v>8054</v>
      </c>
      <c r="K1636" s="219" t="s">
        <v>8054</v>
      </c>
      <c r="L1636" s="223" t="s">
        <v>52</v>
      </c>
      <c r="M1636" s="219" t="s">
        <v>53</v>
      </c>
      <c r="N1636" s="219" t="s">
        <v>20834</v>
      </c>
      <c r="O1636" s="219" t="s">
        <v>55</v>
      </c>
      <c r="P1636" s="219" t="s">
        <v>56</v>
      </c>
      <c r="Q1636" s="219" t="s">
        <v>5399</v>
      </c>
      <c r="R1636" s="219" t="s">
        <v>12955</v>
      </c>
      <c r="S1636" s="219" t="s">
        <v>20835</v>
      </c>
      <c r="T1636" s="223" t="s">
        <v>20836</v>
      </c>
      <c r="U1636" s="219" t="s">
        <v>62</v>
      </c>
      <c r="V1636" s="219" t="s">
        <v>8213</v>
      </c>
      <c r="W1636" s="219" t="s">
        <v>12955</v>
      </c>
      <c r="X1636" s="230" t="s">
        <v>124</v>
      </c>
      <c r="Y1636" s="220" t="s">
        <v>63</v>
      </c>
      <c r="Z1636" s="220" t="s">
        <v>20837</v>
      </c>
      <c r="AA1636" s="220" t="s">
        <v>16795</v>
      </c>
      <c r="AB1636" s="220" t="s">
        <v>134</v>
      </c>
      <c r="AC1636" s="220" t="s">
        <v>17930</v>
      </c>
      <c r="AD1636" s="220" t="s">
        <v>8214</v>
      </c>
      <c r="AE1636" s="220" t="s">
        <v>18008</v>
      </c>
      <c r="AF1636" s="219" t="s">
        <v>354</v>
      </c>
      <c r="AG1636" s="220" t="s">
        <v>5400</v>
      </c>
      <c r="AH1636" s="219" t="s">
        <v>154</v>
      </c>
      <c r="AI1636" s="220" t="s">
        <v>5564</v>
      </c>
      <c r="AJ1636" s="316" t="s">
        <v>15461</v>
      </c>
      <c r="AK1636" s="316" t="s">
        <v>17529</v>
      </c>
      <c r="AL1636" s="221">
        <v>23559</v>
      </c>
      <c r="AM1636" s="221" t="s">
        <v>12608</v>
      </c>
      <c r="AN1636" s="225" t="s">
        <v>9406</v>
      </c>
      <c r="AO1636" s="225"/>
      <c r="AP1636" s="225" t="s">
        <v>12955</v>
      </c>
    </row>
    <row r="1637" spans="1:42" ht="15" customHeight="1">
      <c r="A1637" s="225" t="s">
        <v>17732</v>
      </c>
      <c r="B1637" s="219" t="s">
        <v>17737</v>
      </c>
      <c r="C1637" s="219" t="s">
        <v>8198</v>
      </c>
      <c r="D1637" s="219" t="s">
        <v>8199</v>
      </c>
      <c r="E1637" s="219" t="s">
        <v>8200</v>
      </c>
      <c r="F1637" s="219" t="s">
        <v>12097</v>
      </c>
      <c r="G1637" s="219" t="s">
        <v>8201</v>
      </c>
      <c r="H1637" s="219" t="s">
        <v>3445</v>
      </c>
      <c r="I1637" s="219" t="s">
        <v>3445</v>
      </c>
      <c r="J1637" s="219" t="s">
        <v>8054</v>
      </c>
      <c r="K1637" s="219" t="s">
        <v>8054</v>
      </c>
      <c r="L1637" s="223" t="s">
        <v>52</v>
      </c>
      <c r="M1637" s="219" t="s">
        <v>53</v>
      </c>
      <c r="N1637" s="219" t="s">
        <v>20838</v>
      </c>
      <c r="O1637" s="219" t="s">
        <v>55</v>
      </c>
      <c r="P1637" s="219" t="s">
        <v>56</v>
      </c>
      <c r="Q1637" s="219" t="s">
        <v>188</v>
      </c>
      <c r="R1637" s="219" t="s">
        <v>12955</v>
      </c>
      <c r="S1637" s="219" t="s">
        <v>8203</v>
      </c>
      <c r="T1637" s="223" t="s">
        <v>20839</v>
      </c>
      <c r="U1637" s="219" t="s">
        <v>13051</v>
      </c>
      <c r="V1637" s="219" t="s">
        <v>8202</v>
      </c>
      <c r="W1637" s="219" t="s">
        <v>12955</v>
      </c>
      <c r="X1637" s="230" t="s">
        <v>124</v>
      </c>
      <c r="Y1637" s="220" t="s">
        <v>392</v>
      </c>
      <c r="Z1637" s="220" t="s">
        <v>8203</v>
      </c>
      <c r="AA1637" s="220" t="s">
        <v>16793</v>
      </c>
      <c r="AB1637" s="220" t="s">
        <v>8197</v>
      </c>
      <c r="AC1637" s="220" t="s">
        <v>17931</v>
      </c>
      <c r="AD1637" s="220" t="s">
        <v>7223</v>
      </c>
      <c r="AE1637" s="220" t="s">
        <v>8203</v>
      </c>
      <c r="AF1637" s="219" t="s">
        <v>7603</v>
      </c>
      <c r="AG1637" s="220" t="s">
        <v>9850</v>
      </c>
      <c r="AH1637" s="219" t="s">
        <v>290</v>
      </c>
      <c r="AI1637" s="220" t="s">
        <v>8058</v>
      </c>
      <c r="AJ1637" s="316" t="s">
        <v>15459</v>
      </c>
      <c r="AK1637" s="316" t="s">
        <v>17530</v>
      </c>
      <c r="AL1637" s="221">
        <v>23682</v>
      </c>
      <c r="AM1637" s="221" t="s">
        <v>12608</v>
      </c>
      <c r="AN1637" s="225" t="s">
        <v>9406</v>
      </c>
      <c r="AO1637" s="225"/>
      <c r="AP1637" s="225" t="s">
        <v>12955</v>
      </c>
    </row>
    <row r="1638" spans="1:42" ht="15" customHeight="1">
      <c r="A1638" s="225" t="s">
        <v>17732</v>
      </c>
      <c r="B1638" s="219" t="s">
        <v>17737</v>
      </c>
      <c r="C1638" s="219" t="s">
        <v>8166</v>
      </c>
      <c r="D1638" s="219" t="s">
        <v>8167</v>
      </c>
      <c r="E1638" s="219" t="s">
        <v>8168</v>
      </c>
      <c r="F1638" s="219" t="s">
        <v>8169</v>
      </c>
      <c r="G1638" s="219" t="s">
        <v>8170</v>
      </c>
      <c r="H1638" s="219" t="s">
        <v>3445</v>
      </c>
      <c r="I1638" s="219" t="s">
        <v>3445</v>
      </c>
      <c r="J1638" s="219" t="s">
        <v>8054</v>
      </c>
      <c r="K1638" s="219" t="s">
        <v>8054</v>
      </c>
      <c r="L1638" s="223" t="s">
        <v>52</v>
      </c>
      <c r="M1638" s="219" t="s">
        <v>53</v>
      </c>
      <c r="N1638" s="219" t="s">
        <v>20840</v>
      </c>
      <c r="O1638" s="219" t="s">
        <v>55</v>
      </c>
      <c r="P1638" s="219" t="s">
        <v>56</v>
      </c>
      <c r="Q1638" s="219" t="s">
        <v>354</v>
      </c>
      <c r="R1638" s="219" t="s">
        <v>12955</v>
      </c>
      <c r="S1638" s="219" t="s">
        <v>3135</v>
      </c>
      <c r="T1638" s="223" t="s">
        <v>20841</v>
      </c>
      <c r="U1638" s="219" t="s">
        <v>179</v>
      </c>
      <c r="V1638" s="219" t="s">
        <v>1129</v>
      </c>
      <c r="W1638" s="219" t="s">
        <v>8171</v>
      </c>
      <c r="X1638" s="230" t="s">
        <v>124</v>
      </c>
      <c r="Y1638" s="220" t="s">
        <v>392</v>
      </c>
      <c r="Z1638" s="220" t="s">
        <v>3135</v>
      </c>
      <c r="AA1638" s="220" t="s">
        <v>16788</v>
      </c>
      <c r="AB1638" s="220" t="s">
        <v>134</v>
      </c>
      <c r="AC1638" s="220" t="s">
        <v>17930</v>
      </c>
      <c r="AD1638" s="220" t="s">
        <v>47</v>
      </c>
      <c r="AE1638" s="220" t="s">
        <v>17930</v>
      </c>
      <c r="AF1638" s="219" t="s">
        <v>354</v>
      </c>
      <c r="AG1638" s="220" t="s">
        <v>5400</v>
      </c>
      <c r="AH1638" s="219" t="s">
        <v>154</v>
      </c>
      <c r="AI1638" s="220" t="s">
        <v>5564</v>
      </c>
      <c r="AJ1638" s="316" t="s">
        <v>15454</v>
      </c>
      <c r="AK1638" s="316" t="s">
        <v>17532</v>
      </c>
      <c r="AL1638" s="221">
        <v>23559</v>
      </c>
      <c r="AM1638" s="221" t="s">
        <v>12608</v>
      </c>
      <c r="AN1638" s="225" t="s">
        <v>9406</v>
      </c>
      <c r="AO1638" s="225"/>
      <c r="AP1638" s="225" t="s">
        <v>12955</v>
      </c>
    </row>
    <row r="1639" spans="1:42" ht="15" customHeight="1">
      <c r="A1639" s="225" t="s">
        <v>17732</v>
      </c>
      <c r="B1639" s="219" t="s">
        <v>17737</v>
      </c>
      <c r="C1639" s="219" t="s">
        <v>8204</v>
      </c>
      <c r="D1639" s="219" t="s">
        <v>8205</v>
      </c>
      <c r="E1639" s="219" t="s">
        <v>8206</v>
      </c>
      <c r="F1639" s="219" t="s">
        <v>12098</v>
      </c>
      <c r="G1639" s="219" t="s">
        <v>8207</v>
      </c>
      <c r="H1639" s="219" t="s">
        <v>3445</v>
      </c>
      <c r="I1639" s="219" t="s">
        <v>3445</v>
      </c>
      <c r="J1639" s="219" t="s">
        <v>8054</v>
      </c>
      <c r="K1639" s="219" t="s">
        <v>8054</v>
      </c>
      <c r="L1639" s="223" t="s">
        <v>52</v>
      </c>
      <c r="M1639" s="219" t="s">
        <v>53</v>
      </c>
      <c r="N1639" s="219" t="s">
        <v>8208</v>
      </c>
      <c r="O1639" s="219" t="s">
        <v>55</v>
      </c>
      <c r="P1639" s="219" t="s">
        <v>56</v>
      </c>
      <c r="Q1639" s="219" t="s">
        <v>6688</v>
      </c>
      <c r="R1639" s="219" t="s">
        <v>12955</v>
      </c>
      <c r="S1639" s="219" t="s">
        <v>12475</v>
      </c>
      <c r="T1639" s="223" t="s">
        <v>20842</v>
      </c>
      <c r="U1639" s="219" t="s">
        <v>179</v>
      </c>
      <c r="V1639" s="219" t="s">
        <v>1915</v>
      </c>
      <c r="W1639" s="219" t="s">
        <v>12955</v>
      </c>
      <c r="X1639" s="230" t="s">
        <v>124</v>
      </c>
      <c r="Y1639" s="220" t="s">
        <v>599</v>
      </c>
      <c r="Z1639" s="220" t="s">
        <v>2004</v>
      </c>
      <c r="AA1639" s="220" t="s">
        <v>16794</v>
      </c>
      <c r="AB1639" s="220" t="s">
        <v>1101</v>
      </c>
      <c r="AC1639" s="220" t="s">
        <v>8165</v>
      </c>
      <c r="AD1639" s="220" t="s">
        <v>8155</v>
      </c>
      <c r="AE1639" s="220" t="s">
        <v>18009</v>
      </c>
      <c r="AF1639" s="219" t="s">
        <v>354</v>
      </c>
      <c r="AG1639" s="220" t="s">
        <v>5400</v>
      </c>
      <c r="AH1639" s="219" t="s">
        <v>154</v>
      </c>
      <c r="AI1639" s="220" t="s">
        <v>5564</v>
      </c>
      <c r="AJ1639" s="316" t="s">
        <v>15460</v>
      </c>
      <c r="AK1639" s="316" t="s">
        <v>17534</v>
      </c>
      <c r="AL1639" s="221">
        <v>23621</v>
      </c>
      <c r="AM1639" s="221" t="s">
        <v>12607</v>
      </c>
      <c r="AN1639" s="225" t="s">
        <v>9406</v>
      </c>
      <c r="AO1639" s="225"/>
      <c r="AP1639" s="225" t="s">
        <v>12955</v>
      </c>
    </row>
    <row r="1640" spans="1:42" ht="15" customHeight="1">
      <c r="A1640" s="225" t="s">
        <v>17732</v>
      </c>
      <c r="B1640" s="219" t="s">
        <v>17737</v>
      </c>
      <c r="C1640" s="219" t="s">
        <v>8161</v>
      </c>
      <c r="D1640" s="219" t="s">
        <v>8162</v>
      </c>
      <c r="E1640" s="219" t="s">
        <v>8163</v>
      </c>
      <c r="F1640" s="219" t="s">
        <v>12093</v>
      </c>
      <c r="G1640" s="219" t="s">
        <v>8164</v>
      </c>
      <c r="H1640" s="219" t="s">
        <v>3445</v>
      </c>
      <c r="I1640" s="219" t="s">
        <v>3445</v>
      </c>
      <c r="J1640" s="219" t="s">
        <v>8054</v>
      </c>
      <c r="K1640" s="219" t="s">
        <v>8054</v>
      </c>
      <c r="L1640" s="223" t="s">
        <v>39</v>
      </c>
      <c r="M1640" s="219" t="s">
        <v>40</v>
      </c>
      <c r="N1640" s="219" t="s">
        <v>20843</v>
      </c>
      <c r="O1640" s="219" t="s">
        <v>519</v>
      </c>
      <c r="P1640" s="219" t="s">
        <v>520</v>
      </c>
      <c r="Q1640" s="219" t="s">
        <v>3928</v>
      </c>
      <c r="R1640" s="219" t="s">
        <v>12955</v>
      </c>
      <c r="S1640" s="219" t="s">
        <v>8165</v>
      </c>
      <c r="T1640" s="223" t="s">
        <v>20844</v>
      </c>
      <c r="U1640" s="219" t="s">
        <v>179</v>
      </c>
      <c r="V1640" s="219" t="s">
        <v>420</v>
      </c>
      <c r="W1640" s="219" t="s">
        <v>12955</v>
      </c>
      <c r="X1640" s="230" t="s">
        <v>2482</v>
      </c>
      <c r="Y1640" s="220" t="s">
        <v>392</v>
      </c>
      <c r="Z1640" s="220" t="s">
        <v>8165</v>
      </c>
      <c r="AA1640" s="220" t="s">
        <v>16787</v>
      </c>
      <c r="AB1640" s="220" t="s">
        <v>1101</v>
      </c>
      <c r="AC1640" s="220" t="s">
        <v>8165</v>
      </c>
      <c r="AD1640" s="220" t="s">
        <v>47</v>
      </c>
      <c r="AE1640" s="220" t="s">
        <v>8165</v>
      </c>
      <c r="AF1640" s="219" t="s">
        <v>354</v>
      </c>
      <c r="AG1640" s="220" t="s">
        <v>5400</v>
      </c>
      <c r="AH1640" s="219" t="s">
        <v>154</v>
      </c>
      <c r="AI1640" s="220" t="s">
        <v>5564</v>
      </c>
      <c r="AJ1640" s="316" t="s">
        <v>15453</v>
      </c>
      <c r="AK1640" s="316" t="s">
        <v>17535</v>
      </c>
      <c r="AL1640" s="221">
        <v>24139</v>
      </c>
      <c r="AM1640" s="221" t="s">
        <v>12607</v>
      </c>
      <c r="AN1640" s="225" t="s">
        <v>9406</v>
      </c>
      <c r="AO1640" s="225"/>
      <c r="AP1640" s="225" t="s">
        <v>12955</v>
      </c>
    </row>
    <row r="1641" spans="1:42" ht="15" customHeight="1">
      <c r="A1641" s="225" t="s">
        <v>17732</v>
      </c>
      <c r="B1641" s="219" t="s">
        <v>17737</v>
      </c>
      <c r="C1641" s="219" t="s">
        <v>8124</v>
      </c>
      <c r="D1641" s="219" t="s">
        <v>8125</v>
      </c>
      <c r="E1641" s="219" t="s">
        <v>8126</v>
      </c>
      <c r="F1641" s="219" t="s">
        <v>12086</v>
      </c>
      <c r="G1641" s="219" t="s">
        <v>8127</v>
      </c>
      <c r="H1641" s="219" t="s">
        <v>3445</v>
      </c>
      <c r="I1641" s="219" t="s">
        <v>3445</v>
      </c>
      <c r="J1641" s="219" t="s">
        <v>8054</v>
      </c>
      <c r="K1641" s="219" t="s">
        <v>8054</v>
      </c>
      <c r="L1641" s="223" t="s">
        <v>52</v>
      </c>
      <c r="M1641" s="219" t="s">
        <v>53</v>
      </c>
      <c r="N1641" s="219" t="s">
        <v>20845</v>
      </c>
      <c r="O1641" s="219" t="s">
        <v>55</v>
      </c>
      <c r="P1641" s="219" t="s">
        <v>56</v>
      </c>
      <c r="Q1641" s="219" t="s">
        <v>1848</v>
      </c>
      <c r="R1641" s="219" t="s">
        <v>12955</v>
      </c>
      <c r="S1641" s="219" t="s">
        <v>2797</v>
      </c>
      <c r="T1641" s="223" t="s">
        <v>20846</v>
      </c>
      <c r="U1641" s="219" t="s">
        <v>62</v>
      </c>
      <c r="V1641" s="219" t="s">
        <v>20847</v>
      </c>
      <c r="W1641" s="219" t="s">
        <v>8128</v>
      </c>
      <c r="X1641" s="230" t="s">
        <v>124</v>
      </c>
      <c r="Y1641" s="220" t="s">
        <v>63</v>
      </c>
      <c r="Z1641" s="220" t="s">
        <v>13268</v>
      </c>
      <c r="AA1641" s="220" t="s">
        <v>16780</v>
      </c>
      <c r="AB1641" s="220" t="s">
        <v>2555</v>
      </c>
      <c r="AC1641" s="220" t="s">
        <v>17932</v>
      </c>
      <c r="AD1641" s="220" t="s">
        <v>47</v>
      </c>
      <c r="AE1641" s="220" t="s">
        <v>17932</v>
      </c>
      <c r="AF1641" s="219" t="s">
        <v>7603</v>
      </c>
      <c r="AG1641" s="220" t="s">
        <v>9850</v>
      </c>
      <c r="AH1641" s="219" t="s">
        <v>290</v>
      </c>
      <c r="AI1641" s="220" t="s">
        <v>8058</v>
      </c>
      <c r="AJ1641" s="316" t="s">
        <v>15446</v>
      </c>
      <c r="AK1641" s="316" t="s">
        <v>17536</v>
      </c>
      <c r="AL1641" s="221">
        <v>23559</v>
      </c>
      <c r="AM1641" s="221" t="s">
        <v>12607</v>
      </c>
      <c r="AN1641" s="225" t="s">
        <v>9406</v>
      </c>
      <c r="AO1641" s="225"/>
      <c r="AP1641" s="225" t="s">
        <v>12955</v>
      </c>
    </row>
    <row r="1642" spans="1:42" ht="15" customHeight="1">
      <c r="A1642" s="225" t="s">
        <v>17732</v>
      </c>
      <c r="B1642" s="219" t="s">
        <v>17737</v>
      </c>
      <c r="C1642" s="219" t="s">
        <v>8102</v>
      </c>
      <c r="D1642" s="219" t="s">
        <v>8103</v>
      </c>
      <c r="E1642" s="219" t="s">
        <v>8104</v>
      </c>
      <c r="F1642" s="219" t="s">
        <v>12082</v>
      </c>
      <c r="G1642" s="219" t="s">
        <v>8105</v>
      </c>
      <c r="H1642" s="219" t="s">
        <v>3445</v>
      </c>
      <c r="I1642" s="219" t="s">
        <v>3445</v>
      </c>
      <c r="J1642" s="219" t="s">
        <v>8054</v>
      </c>
      <c r="K1642" s="219" t="s">
        <v>8054</v>
      </c>
      <c r="L1642" s="223" t="s">
        <v>52</v>
      </c>
      <c r="M1642" s="219" t="s">
        <v>53</v>
      </c>
      <c r="N1642" s="219" t="s">
        <v>8106</v>
      </c>
      <c r="O1642" s="219" t="s">
        <v>55</v>
      </c>
      <c r="P1642" s="219" t="s">
        <v>56</v>
      </c>
      <c r="Q1642" s="219" t="s">
        <v>2639</v>
      </c>
      <c r="R1642" s="219" t="s">
        <v>12955</v>
      </c>
      <c r="S1642" s="219" t="s">
        <v>12472</v>
      </c>
      <c r="T1642" s="223" t="s">
        <v>20848</v>
      </c>
      <c r="U1642" s="219" t="s">
        <v>179</v>
      </c>
      <c r="V1642" s="219" t="s">
        <v>8107</v>
      </c>
      <c r="W1642" s="219" t="s">
        <v>12955</v>
      </c>
      <c r="X1642" s="230" t="s">
        <v>20746</v>
      </c>
      <c r="Y1642" s="220" t="s">
        <v>63</v>
      </c>
      <c r="Z1642" s="220" t="s">
        <v>8108</v>
      </c>
      <c r="AA1642" s="220" t="s">
        <v>16776</v>
      </c>
      <c r="AB1642" s="220" t="s">
        <v>3712</v>
      </c>
      <c r="AC1642" s="220" t="s">
        <v>17933</v>
      </c>
      <c r="AD1642" s="220" t="s">
        <v>47</v>
      </c>
      <c r="AE1642" s="220" t="s">
        <v>17933</v>
      </c>
      <c r="AF1642" s="219" t="s">
        <v>7603</v>
      </c>
      <c r="AG1642" s="220" t="s">
        <v>9850</v>
      </c>
      <c r="AH1642" s="219" t="s">
        <v>290</v>
      </c>
      <c r="AI1642" s="220" t="s">
        <v>8058</v>
      </c>
      <c r="AJ1642" s="316" t="s">
        <v>15442</v>
      </c>
      <c r="AK1642" s="316" t="s">
        <v>17537</v>
      </c>
      <c r="AL1642" s="221">
        <v>32568</v>
      </c>
      <c r="AM1642" s="221" t="s">
        <v>12607</v>
      </c>
      <c r="AN1642" s="225" t="s">
        <v>9406</v>
      </c>
      <c r="AO1642" s="225"/>
      <c r="AP1642" s="225" t="s">
        <v>12955</v>
      </c>
    </row>
    <row r="1643" spans="1:42" ht="15" customHeight="1">
      <c r="A1643" s="225" t="s">
        <v>17732</v>
      </c>
      <c r="B1643" s="219" t="s">
        <v>17737</v>
      </c>
      <c r="C1643" s="219" t="s">
        <v>8193</v>
      </c>
      <c r="D1643" s="219" t="s">
        <v>8194</v>
      </c>
      <c r="E1643" s="219" t="s">
        <v>8169</v>
      </c>
      <c r="F1643" s="219" t="s">
        <v>12096</v>
      </c>
      <c r="G1643" s="219" t="s">
        <v>8195</v>
      </c>
      <c r="H1643" s="219" t="s">
        <v>3445</v>
      </c>
      <c r="I1643" s="219" t="s">
        <v>3445</v>
      </c>
      <c r="J1643" s="219" t="s">
        <v>8054</v>
      </c>
      <c r="K1643" s="219" t="s">
        <v>8054</v>
      </c>
      <c r="L1643" s="223" t="s">
        <v>52</v>
      </c>
      <c r="M1643" s="219" t="s">
        <v>53</v>
      </c>
      <c r="N1643" s="219" t="s">
        <v>20849</v>
      </c>
      <c r="O1643" s="219" t="s">
        <v>55</v>
      </c>
      <c r="P1643" s="219" t="s">
        <v>56</v>
      </c>
      <c r="Q1643" s="219" t="s">
        <v>3814</v>
      </c>
      <c r="R1643" s="219" t="s">
        <v>12955</v>
      </c>
      <c r="S1643" s="219" t="s">
        <v>20850</v>
      </c>
      <c r="T1643" s="223" t="s">
        <v>20851</v>
      </c>
      <c r="U1643" s="219" t="s">
        <v>179</v>
      </c>
      <c r="V1643" s="219" t="s">
        <v>20852</v>
      </c>
      <c r="W1643" s="219" t="s">
        <v>13394</v>
      </c>
      <c r="X1643" s="230" t="s">
        <v>124</v>
      </c>
      <c r="Y1643" s="220" t="s">
        <v>392</v>
      </c>
      <c r="Z1643" s="220" t="s">
        <v>8196</v>
      </c>
      <c r="AA1643" s="220" t="s">
        <v>16792</v>
      </c>
      <c r="AB1643" s="220" t="s">
        <v>8197</v>
      </c>
      <c r="AC1643" s="220" t="s">
        <v>17931</v>
      </c>
      <c r="AD1643" s="220" t="s">
        <v>1070</v>
      </c>
      <c r="AE1643" s="220" t="s">
        <v>8196</v>
      </c>
      <c r="AF1643" s="219" t="s">
        <v>7603</v>
      </c>
      <c r="AG1643" s="220" t="s">
        <v>9850</v>
      </c>
      <c r="AH1643" s="219" t="s">
        <v>290</v>
      </c>
      <c r="AI1643" s="220" t="s">
        <v>8058</v>
      </c>
      <c r="AJ1643" s="316" t="s">
        <v>15458</v>
      </c>
      <c r="AK1643" s="316" t="s">
        <v>17539</v>
      </c>
      <c r="AL1643" s="221">
        <v>23559</v>
      </c>
      <c r="AM1643" s="221" t="s">
        <v>12608</v>
      </c>
      <c r="AN1643" s="225" t="s">
        <v>9406</v>
      </c>
      <c r="AO1643" s="225"/>
      <c r="AP1643" s="225" t="s">
        <v>12955</v>
      </c>
    </row>
    <row r="1644" spans="1:42" ht="15" customHeight="1">
      <c r="A1644" s="225" t="s">
        <v>17732</v>
      </c>
      <c r="B1644" s="219" t="s">
        <v>17737</v>
      </c>
      <c r="C1644" s="219" t="s">
        <v>8144</v>
      </c>
      <c r="D1644" s="219" t="s">
        <v>8145</v>
      </c>
      <c r="E1644" s="219" t="s">
        <v>8146</v>
      </c>
      <c r="F1644" s="219" t="s">
        <v>12090</v>
      </c>
      <c r="G1644" s="219" t="s">
        <v>8147</v>
      </c>
      <c r="H1644" s="219" t="s">
        <v>3445</v>
      </c>
      <c r="I1644" s="219" t="s">
        <v>3445</v>
      </c>
      <c r="J1644" s="219" t="s">
        <v>8054</v>
      </c>
      <c r="K1644" s="219" t="s">
        <v>8054</v>
      </c>
      <c r="L1644" s="223" t="s">
        <v>52</v>
      </c>
      <c r="M1644" s="219" t="s">
        <v>53</v>
      </c>
      <c r="N1644" s="219" t="s">
        <v>20853</v>
      </c>
      <c r="O1644" s="219" t="s">
        <v>55</v>
      </c>
      <c r="P1644" s="219" t="s">
        <v>56</v>
      </c>
      <c r="Q1644" s="219" t="s">
        <v>265</v>
      </c>
      <c r="R1644" s="219" t="s">
        <v>12955</v>
      </c>
      <c r="S1644" s="219" t="s">
        <v>20854</v>
      </c>
      <c r="T1644" s="223" t="s">
        <v>20855</v>
      </c>
      <c r="U1644" s="219" t="s">
        <v>62</v>
      </c>
      <c r="V1644" s="219" t="s">
        <v>20856</v>
      </c>
      <c r="W1644" s="219" t="s">
        <v>8148</v>
      </c>
      <c r="X1644" s="230" t="s">
        <v>124</v>
      </c>
      <c r="Y1644" s="220" t="s">
        <v>663</v>
      </c>
      <c r="Z1644" s="220" t="s">
        <v>8149</v>
      </c>
      <c r="AA1644" s="220" t="s">
        <v>16784</v>
      </c>
      <c r="AB1644" s="220" t="s">
        <v>1801</v>
      </c>
      <c r="AC1644" s="220" t="s">
        <v>8117</v>
      </c>
      <c r="AD1644" s="220" t="s">
        <v>4778</v>
      </c>
      <c r="AE1644" s="220" t="s">
        <v>3737</v>
      </c>
      <c r="AF1644" s="219" t="s">
        <v>7603</v>
      </c>
      <c r="AG1644" s="220" t="s">
        <v>9850</v>
      </c>
      <c r="AH1644" s="219" t="s">
        <v>290</v>
      </c>
      <c r="AI1644" s="220" t="s">
        <v>8058</v>
      </c>
      <c r="AJ1644" s="316" t="s">
        <v>15450</v>
      </c>
      <c r="AK1644" s="316" t="s">
        <v>17540</v>
      </c>
      <c r="AL1644" s="221">
        <v>23621</v>
      </c>
      <c r="AM1644" s="221" t="s">
        <v>12607</v>
      </c>
      <c r="AN1644" s="225" t="s">
        <v>9406</v>
      </c>
      <c r="AO1644" s="225"/>
      <c r="AP1644" s="225" t="s">
        <v>12955</v>
      </c>
    </row>
    <row r="1645" spans="1:42" ht="15" customHeight="1">
      <c r="A1645" s="225" t="s">
        <v>17732</v>
      </c>
      <c r="B1645" s="219" t="s">
        <v>17737</v>
      </c>
      <c r="C1645" s="219" t="s">
        <v>8156</v>
      </c>
      <c r="D1645" s="219" t="s">
        <v>8157</v>
      </c>
      <c r="E1645" s="219" t="s">
        <v>8158</v>
      </c>
      <c r="F1645" s="219" t="s">
        <v>12092</v>
      </c>
      <c r="G1645" s="219" t="s">
        <v>8159</v>
      </c>
      <c r="H1645" s="219" t="s">
        <v>3445</v>
      </c>
      <c r="I1645" s="219" t="s">
        <v>3445</v>
      </c>
      <c r="J1645" s="219" t="s">
        <v>8054</v>
      </c>
      <c r="K1645" s="219" t="s">
        <v>8054</v>
      </c>
      <c r="L1645" s="223" t="s">
        <v>52</v>
      </c>
      <c r="M1645" s="219" t="s">
        <v>53</v>
      </c>
      <c r="N1645" s="219" t="s">
        <v>8160</v>
      </c>
      <c r="O1645" s="219" t="s">
        <v>55</v>
      </c>
      <c r="P1645" s="219" t="s">
        <v>56</v>
      </c>
      <c r="Q1645" s="219" t="s">
        <v>55</v>
      </c>
      <c r="R1645" s="219" t="s">
        <v>12955</v>
      </c>
      <c r="S1645" s="219" t="s">
        <v>12473</v>
      </c>
      <c r="T1645" s="223" t="s">
        <v>20857</v>
      </c>
      <c r="U1645" s="219" t="s">
        <v>179</v>
      </c>
      <c r="V1645" s="219" t="s">
        <v>1310</v>
      </c>
      <c r="W1645" s="219" t="s">
        <v>12955</v>
      </c>
      <c r="X1645" s="230" t="s">
        <v>124</v>
      </c>
      <c r="Y1645" s="220" t="s">
        <v>599</v>
      </c>
      <c r="Z1645" s="220" t="s">
        <v>13269</v>
      </c>
      <c r="AA1645" s="220" t="s">
        <v>16786</v>
      </c>
      <c r="AB1645" s="220" t="s">
        <v>2555</v>
      </c>
      <c r="AC1645" s="220" t="s">
        <v>17932</v>
      </c>
      <c r="AD1645" s="220" t="s">
        <v>3250</v>
      </c>
      <c r="AE1645" s="220" t="s">
        <v>18010</v>
      </c>
      <c r="AF1645" s="219" t="s">
        <v>7603</v>
      </c>
      <c r="AG1645" s="220" t="s">
        <v>9850</v>
      </c>
      <c r="AH1645" s="219" t="s">
        <v>290</v>
      </c>
      <c r="AI1645" s="220" t="s">
        <v>8058</v>
      </c>
      <c r="AJ1645" s="316" t="s">
        <v>15452</v>
      </c>
      <c r="AK1645" s="316" t="s">
        <v>17541</v>
      </c>
      <c r="AL1645" s="221">
        <v>23621</v>
      </c>
      <c r="AM1645" s="221" t="s">
        <v>12607</v>
      </c>
      <c r="AN1645" s="225" t="s">
        <v>9406</v>
      </c>
      <c r="AO1645" s="225"/>
      <c r="AP1645" s="225" t="s">
        <v>12955</v>
      </c>
    </row>
    <row r="1646" spans="1:42" ht="15" customHeight="1">
      <c r="A1646" s="225" t="s">
        <v>17732</v>
      </c>
      <c r="B1646" s="219" t="s">
        <v>17737</v>
      </c>
      <c r="C1646" s="219" t="s">
        <v>8109</v>
      </c>
      <c r="D1646" s="219" t="s">
        <v>8110</v>
      </c>
      <c r="E1646" s="219" t="s">
        <v>8090</v>
      </c>
      <c r="F1646" s="219" t="s">
        <v>12083</v>
      </c>
      <c r="G1646" s="219" t="s">
        <v>8111</v>
      </c>
      <c r="H1646" s="219" t="s">
        <v>3445</v>
      </c>
      <c r="I1646" s="219" t="s">
        <v>3445</v>
      </c>
      <c r="J1646" s="219" t="s">
        <v>8054</v>
      </c>
      <c r="K1646" s="219" t="s">
        <v>8054</v>
      </c>
      <c r="L1646" s="223" t="s">
        <v>39</v>
      </c>
      <c r="M1646" s="219" t="s">
        <v>40</v>
      </c>
      <c r="N1646" s="219" t="s">
        <v>20858</v>
      </c>
      <c r="O1646" s="219" t="s">
        <v>519</v>
      </c>
      <c r="P1646" s="219" t="s">
        <v>520</v>
      </c>
      <c r="Q1646" s="219" t="s">
        <v>3892</v>
      </c>
      <c r="R1646" s="219" t="s">
        <v>12955</v>
      </c>
      <c r="S1646" s="219" t="s">
        <v>8112</v>
      </c>
      <c r="T1646" s="223" t="s">
        <v>20859</v>
      </c>
      <c r="U1646" s="219" t="s">
        <v>179</v>
      </c>
      <c r="V1646" s="219" t="s">
        <v>3143</v>
      </c>
      <c r="W1646" s="219" t="s">
        <v>13401</v>
      </c>
      <c r="X1646" s="230" t="s">
        <v>124</v>
      </c>
      <c r="Y1646" s="220" t="s">
        <v>392</v>
      </c>
      <c r="Z1646" s="220" t="s">
        <v>8112</v>
      </c>
      <c r="AA1646" s="220" t="s">
        <v>16777</v>
      </c>
      <c r="AB1646" s="220" t="s">
        <v>5821</v>
      </c>
      <c r="AC1646" s="220" t="s">
        <v>8112</v>
      </c>
      <c r="AD1646" s="220" t="s">
        <v>47</v>
      </c>
      <c r="AE1646" s="220" t="s">
        <v>8112</v>
      </c>
      <c r="AF1646" s="219" t="s">
        <v>7603</v>
      </c>
      <c r="AG1646" s="220" t="s">
        <v>9850</v>
      </c>
      <c r="AH1646" s="219" t="s">
        <v>290</v>
      </c>
      <c r="AI1646" s="220" t="s">
        <v>8058</v>
      </c>
      <c r="AJ1646" s="316" t="s">
        <v>15443</v>
      </c>
      <c r="AK1646" s="316" t="s">
        <v>17542</v>
      </c>
      <c r="AL1646" s="221">
        <v>23559</v>
      </c>
      <c r="AM1646" s="221" t="s">
        <v>12608</v>
      </c>
      <c r="AN1646" s="225" t="s">
        <v>9406</v>
      </c>
      <c r="AO1646" s="225"/>
      <c r="AP1646" s="225" t="s">
        <v>12955</v>
      </c>
    </row>
    <row r="1647" spans="1:42" ht="15" customHeight="1">
      <c r="A1647" s="225" t="s">
        <v>17732</v>
      </c>
      <c r="B1647" s="219" t="s">
        <v>17737</v>
      </c>
      <c r="C1647" s="219" t="s">
        <v>8118</v>
      </c>
      <c r="D1647" s="219" t="s">
        <v>8119</v>
      </c>
      <c r="E1647" s="219" t="s">
        <v>8120</v>
      </c>
      <c r="F1647" s="219" t="s">
        <v>12085</v>
      </c>
      <c r="G1647" s="219" t="s">
        <v>8121</v>
      </c>
      <c r="H1647" s="219" t="s">
        <v>3445</v>
      </c>
      <c r="I1647" s="219" t="s">
        <v>3445</v>
      </c>
      <c r="J1647" s="219" t="s">
        <v>8054</v>
      </c>
      <c r="K1647" s="219" t="s">
        <v>8054</v>
      </c>
      <c r="L1647" s="223" t="s">
        <v>52</v>
      </c>
      <c r="M1647" s="219" t="s">
        <v>53</v>
      </c>
      <c r="N1647" s="219" t="s">
        <v>20860</v>
      </c>
      <c r="O1647" s="219" t="s">
        <v>55</v>
      </c>
      <c r="P1647" s="219" t="s">
        <v>56</v>
      </c>
      <c r="Q1647" s="219" t="s">
        <v>12906</v>
      </c>
      <c r="R1647" s="219" t="s">
        <v>12955</v>
      </c>
      <c r="S1647" s="219" t="s">
        <v>17934</v>
      </c>
      <c r="T1647" s="223" t="s">
        <v>20861</v>
      </c>
      <c r="U1647" s="219" t="s">
        <v>179</v>
      </c>
      <c r="V1647" s="219" t="s">
        <v>1848</v>
      </c>
      <c r="W1647" s="219" t="s">
        <v>12937</v>
      </c>
      <c r="X1647" s="230" t="s">
        <v>18914</v>
      </c>
      <c r="Y1647" s="220" t="s">
        <v>63</v>
      </c>
      <c r="Z1647" s="220" t="s">
        <v>8122</v>
      </c>
      <c r="AA1647" s="220" t="s">
        <v>16779</v>
      </c>
      <c r="AB1647" s="220" t="s">
        <v>8123</v>
      </c>
      <c r="AC1647" s="220" t="s">
        <v>17934</v>
      </c>
      <c r="AD1647" s="220" t="s">
        <v>47</v>
      </c>
      <c r="AE1647" s="220" t="s">
        <v>17934</v>
      </c>
      <c r="AF1647" s="219" t="s">
        <v>7603</v>
      </c>
      <c r="AG1647" s="220" t="s">
        <v>9850</v>
      </c>
      <c r="AH1647" s="219" t="s">
        <v>290</v>
      </c>
      <c r="AI1647" s="220" t="s">
        <v>8058</v>
      </c>
      <c r="AJ1647" s="316" t="s">
        <v>15445</v>
      </c>
      <c r="AK1647" s="316" t="s">
        <v>17544</v>
      </c>
      <c r="AL1647" s="221">
        <v>23559</v>
      </c>
      <c r="AM1647" s="221" t="s">
        <v>12607</v>
      </c>
      <c r="AN1647" s="225" t="s">
        <v>9406</v>
      </c>
      <c r="AO1647" s="225"/>
      <c r="AP1647" s="225" t="s">
        <v>12955</v>
      </c>
    </row>
    <row r="1648" spans="1:42" ht="15" customHeight="1">
      <c r="A1648" s="225" t="s">
        <v>17732</v>
      </c>
      <c r="B1648" s="219" t="s">
        <v>17737</v>
      </c>
      <c r="C1648" s="219" t="s">
        <v>8134</v>
      </c>
      <c r="D1648" s="219" t="s">
        <v>8135</v>
      </c>
      <c r="E1648" s="219" t="s">
        <v>8136</v>
      </c>
      <c r="F1648" s="219" t="s">
        <v>12088</v>
      </c>
      <c r="G1648" s="219" t="s">
        <v>8137</v>
      </c>
      <c r="H1648" s="219" t="s">
        <v>3445</v>
      </c>
      <c r="I1648" s="219" t="s">
        <v>3445</v>
      </c>
      <c r="J1648" s="219" t="s">
        <v>8054</v>
      </c>
      <c r="K1648" s="219" t="s">
        <v>8054</v>
      </c>
      <c r="L1648" s="223" t="s">
        <v>39</v>
      </c>
      <c r="M1648" s="219" t="s">
        <v>40</v>
      </c>
      <c r="N1648" s="219" t="s">
        <v>20862</v>
      </c>
      <c r="O1648" s="219" t="s">
        <v>519</v>
      </c>
      <c r="P1648" s="219" t="s">
        <v>520</v>
      </c>
      <c r="Q1648" s="219" t="s">
        <v>2490</v>
      </c>
      <c r="R1648" s="219" t="s">
        <v>12955</v>
      </c>
      <c r="S1648" s="219" t="s">
        <v>20863</v>
      </c>
      <c r="T1648" s="223" t="s">
        <v>20864</v>
      </c>
      <c r="U1648" s="219" t="s">
        <v>62</v>
      </c>
      <c r="V1648" s="219" t="s">
        <v>12938</v>
      </c>
      <c r="W1648" s="219" t="s">
        <v>12955</v>
      </c>
      <c r="X1648" s="230" t="s">
        <v>124</v>
      </c>
      <c r="Y1648" s="220" t="s">
        <v>599</v>
      </c>
      <c r="Z1648" s="220" t="s">
        <v>8138</v>
      </c>
      <c r="AA1648" s="220" t="s">
        <v>16782</v>
      </c>
      <c r="AB1648" s="220" t="s">
        <v>1101</v>
      </c>
      <c r="AC1648" s="220" t="s">
        <v>17935</v>
      </c>
      <c r="AD1648" s="220" t="s">
        <v>430</v>
      </c>
      <c r="AE1648" s="220" t="s">
        <v>18011</v>
      </c>
      <c r="AF1648" s="219" t="s">
        <v>7603</v>
      </c>
      <c r="AG1648" s="220" t="s">
        <v>9850</v>
      </c>
      <c r="AH1648" s="219" t="s">
        <v>290</v>
      </c>
      <c r="AI1648" s="220" t="s">
        <v>8058</v>
      </c>
      <c r="AJ1648" s="316" t="s">
        <v>15448</v>
      </c>
      <c r="AK1648" s="316" t="s">
        <v>17545</v>
      </c>
      <c r="AL1648" s="221">
        <v>23559</v>
      </c>
      <c r="AM1648" s="221" t="s">
        <v>12607</v>
      </c>
      <c r="AN1648" s="225" t="s">
        <v>9406</v>
      </c>
      <c r="AO1648" s="225"/>
      <c r="AP1648" s="225" t="s">
        <v>12955</v>
      </c>
    </row>
    <row r="1649" spans="1:42" ht="15" customHeight="1">
      <c r="A1649" s="225" t="s">
        <v>17732</v>
      </c>
      <c r="B1649" s="219" t="s">
        <v>17737</v>
      </c>
      <c r="C1649" s="219" t="s">
        <v>8129</v>
      </c>
      <c r="D1649" s="219" t="s">
        <v>8130</v>
      </c>
      <c r="E1649" s="219" t="s">
        <v>8131</v>
      </c>
      <c r="F1649" s="219" t="s">
        <v>12087</v>
      </c>
      <c r="G1649" s="219" t="s">
        <v>8132</v>
      </c>
      <c r="H1649" s="219" t="s">
        <v>3445</v>
      </c>
      <c r="I1649" s="219" t="s">
        <v>3445</v>
      </c>
      <c r="J1649" s="219" t="s">
        <v>8054</v>
      </c>
      <c r="K1649" s="219" t="s">
        <v>8054</v>
      </c>
      <c r="L1649" s="223" t="s">
        <v>52</v>
      </c>
      <c r="M1649" s="219" t="s">
        <v>53</v>
      </c>
      <c r="N1649" s="219" t="s">
        <v>20865</v>
      </c>
      <c r="O1649" s="219" t="s">
        <v>55</v>
      </c>
      <c r="P1649" s="219" t="s">
        <v>56</v>
      </c>
      <c r="Q1649" s="219" t="s">
        <v>2108</v>
      </c>
      <c r="R1649" s="219" t="s">
        <v>12955</v>
      </c>
      <c r="S1649" s="219" t="s">
        <v>18012</v>
      </c>
      <c r="T1649" s="223" t="s">
        <v>20866</v>
      </c>
      <c r="U1649" s="219" t="s">
        <v>62</v>
      </c>
      <c r="V1649" s="219" t="s">
        <v>5366</v>
      </c>
      <c r="W1649" s="219" t="s">
        <v>13364</v>
      </c>
      <c r="X1649" s="230" t="s">
        <v>124</v>
      </c>
      <c r="Y1649" s="220" t="s">
        <v>63</v>
      </c>
      <c r="Z1649" s="220" t="s">
        <v>8133</v>
      </c>
      <c r="AA1649" s="220" t="s">
        <v>16781</v>
      </c>
      <c r="AB1649" s="220" t="s">
        <v>2142</v>
      </c>
      <c r="AC1649" s="220" t="s">
        <v>17936</v>
      </c>
      <c r="AD1649" s="220" t="s">
        <v>593</v>
      </c>
      <c r="AE1649" s="220" t="s">
        <v>18012</v>
      </c>
      <c r="AF1649" s="219" t="s">
        <v>7603</v>
      </c>
      <c r="AG1649" s="220" t="s">
        <v>9850</v>
      </c>
      <c r="AH1649" s="219" t="s">
        <v>290</v>
      </c>
      <c r="AI1649" s="220" t="s">
        <v>8058</v>
      </c>
      <c r="AJ1649" s="316" t="s">
        <v>15447</v>
      </c>
      <c r="AK1649" s="316" t="s">
        <v>17546</v>
      </c>
      <c r="AL1649" s="221">
        <v>23377</v>
      </c>
      <c r="AM1649" s="221" t="s">
        <v>12607</v>
      </c>
      <c r="AN1649" s="225" t="s">
        <v>9406</v>
      </c>
      <c r="AO1649" s="225"/>
      <c r="AP1649" s="225" t="s">
        <v>12955</v>
      </c>
    </row>
    <row r="1650" spans="1:42" ht="15" customHeight="1">
      <c r="A1650" s="225" t="s">
        <v>17732</v>
      </c>
      <c r="B1650" s="219" t="s">
        <v>17737</v>
      </c>
      <c r="C1650" s="219" t="s">
        <v>8113</v>
      </c>
      <c r="D1650" s="219" t="s">
        <v>8114</v>
      </c>
      <c r="E1650" s="219" t="s">
        <v>8115</v>
      </c>
      <c r="F1650" s="219" t="s">
        <v>12084</v>
      </c>
      <c r="G1650" s="219" t="s">
        <v>8116</v>
      </c>
      <c r="H1650" s="219" t="s">
        <v>3445</v>
      </c>
      <c r="I1650" s="219" t="s">
        <v>3445</v>
      </c>
      <c r="J1650" s="219" t="s">
        <v>8054</v>
      </c>
      <c r="K1650" s="219" t="s">
        <v>8054</v>
      </c>
      <c r="L1650" s="223" t="s">
        <v>52</v>
      </c>
      <c r="M1650" s="219" t="s">
        <v>53</v>
      </c>
      <c r="N1650" s="219" t="s">
        <v>20867</v>
      </c>
      <c r="O1650" s="219" t="s">
        <v>55</v>
      </c>
      <c r="P1650" s="219" t="s">
        <v>56</v>
      </c>
      <c r="Q1650" s="219" t="s">
        <v>3725</v>
      </c>
      <c r="R1650" s="219" t="s">
        <v>12955</v>
      </c>
      <c r="S1650" s="219" t="s">
        <v>8117</v>
      </c>
      <c r="T1650" s="223" t="s">
        <v>20868</v>
      </c>
      <c r="U1650" s="219" t="s">
        <v>62</v>
      </c>
      <c r="V1650" s="219" t="s">
        <v>12663</v>
      </c>
      <c r="W1650" s="219" t="s">
        <v>13362</v>
      </c>
      <c r="X1650" s="230" t="s">
        <v>124</v>
      </c>
      <c r="Y1650" s="220" t="s">
        <v>392</v>
      </c>
      <c r="Z1650" s="220" t="s">
        <v>8117</v>
      </c>
      <c r="AA1650" s="220" t="s">
        <v>16778</v>
      </c>
      <c r="AB1650" s="220" t="s">
        <v>1801</v>
      </c>
      <c r="AC1650" s="220" t="s">
        <v>8117</v>
      </c>
      <c r="AD1650" s="220" t="s">
        <v>47</v>
      </c>
      <c r="AE1650" s="220" t="s">
        <v>8117</v>
      </c>
      <c r="AF1650" s="219" t="s">
        <v>7603</v>
      </c>
      <c r="AG1650" s="220" t="s">
        <v>9850</v>
      </c>
      <c r="AH1650" s="219" t="s">
        <v>290</v>
      </c>
      <c r="AI1650" s="220" t="s">
        <v>8058</v>
      </c>
      <c r="AJ1650" s="316" t="s">
        <v>15444</v>
      </c>
      <c r="AK1650" s="316" t="s">
        <v>17547</v>
      </c>
      <c r="AL1650" s="221">
        <v>23559</v>
      </c>
      <c r="AM1650" s="221" t="s">
        <v>12607</v>
      </c>
      <c r="AN1650" s="225" t="s">
        <v>9406</v>
      </c>
      <c r="AO1650" s="225"/>
      <c r="AP1650" s="225" t="s">
        <v>12955</v>
      </c>
    </row>
    <row r="1651" spans="1:42" ht="15" customHeight="1">
      <c r="A1651" s="225" t="s">
        <v>17732</v>
      </c>
      <c r="B1651" s="219" t="s">
        <v>17737</v>
      </c>
      <c r="C1651" s="219" t="s">
        <v>8049</v>
      </c>
      <c r="D1651" s="219" t="s">
        <v>8050</v>
      </c>
      <c r="E1651" s="219" t="s">
        <v>8051</v>
      </c>
      <c r="F1651" s="219" t="s">
        <v>8052</v>
      </c>
      <c r="G1651" s="219" t="s">
        <v>8053</v>
      </c>
      <c r="H1651" s="219" t="s">
        <v>3445</v>
      </c>
      <c r="I1651" s="219" t="s">
        <v>3445</v>
      </c>
      <c r="J1651" s="219" t="s">
        <v>8054</v>
      </c>
      <c r="K1651" s="219" t="s">
        <v>8054</v>
      </c>
      <c r="L1651" s="223" t="s">
        <v>52</v>
      </c>
      <c r="M1651" s="219" t="s">
        <v>53</v>
      </c>
      <c r="N1651" s="219" t="s">
        <v>8055</v>
      </c>
      <c r="O1651" s="219" t="s">
        <v>55</v>
      </c>
      <c r="P1651" s="219" t="s">
        <v>56</v>
      </c>
      <c r="Q1651" s="219" t="s">
        <v>281</v>
      </c>
      <c r="R1651" s="219" t="s">
        <v>12955</v>
      </c>
      <c r="S1651" s="219" t="s">
        <v>12471</v>
      </c>
      <c r="T1651" s="223" t="s">
        <v>20869</v>
      </c>
      <c r="U1651" s="219" t="s">
        <v>3736</v>
      </c>
      <c r="V1651" s="219" t="s">
        <v>8056</v>
      </c>
      <c r="W1651" s="219" t="s">
        <v>12955</v>
      </c>
      <c r="X1651" s="230" t="s">
        <v>124</v>
      </c>
      <c r="Y1651" s="220" t="s">
        <v>1059</v>
      </c>
      <c r="Z1651" s="220" t="s">
        <v>8057</v>
      </c>
      <c r="AA1651" s="220" t="s">
        <v>16769</v>
      </c>
      <c r="AB1651" s="220" t="s">
        <v>2142</v>
      </c>
      <c r="AC1651" s="220" t="s">
        <v>17936</v>
      </c>
      <c r="AD1651" s="220" t="s">
        <v>47</v>
      </c>
      <c r="AE1651" s="220" t="s">
        <v>17936</v>
      </c>
      <c r="AF1651" s="219" t="s">
        <v>7603</v>
      </c>
      <c r="AG1651" s="220" t="s">
        <v>9850</v>
      </c>
      <c r="AH1651" s="219" t="s">
        <v>290</v>
      </c>
      <c r="AI1651" s="220" t="s">
        <v>8058</v>
      </c>
      <c r="AJ1651" s="316" t="s">
        <v>15434</v>
      </c>
      <c r="AK1651" s="316" t="s">
        <v>17149</v>
      </c>
      <c r="AL1651" s="221">
        <v>23377</v>
      </c>
      <c r="AM1651" s="221" t="s">
        <v>12607</v>
      </c>
      <c r="AN1651" s="225" t="s">
        <v>9406</v>
      </c>
      <c r="AO1651" s="316"/>
      <c r="AP1651" s="225" t="s">
        <v>12955</v>
      </c>
    </row>
    <row r="1652" spans="1:42" ht="15" customHeight="1">
      <c r="A1652" s="225" t="s">
        <v>17732</v>
      </c>
      <c r="B1652" s="219" t="s">
        <v>17737</v>
      </c>
      <c r="C1652" s="219" t="s">
        <v>8187</v>
      </c>
      <c r="D1652" s="219" t="s">
        <v>8188</v>
      </c>
      <c r="E1652" s="219" t="s">
        <v>8189</v>
      </c>
      <c r="F1652" s="219" t="s">
        <v>12095</v>
      </c>
      <c r="G1652" s="219" t="s">
        <v>8190</v>
      </c>
      <c r="H1652" s="219" t="s">
        <v>3445</v>
      </c>
      <c r="I1652" s="219" t="s">
        <v>3445</v>
      </c>
      <c r="J1652" s="219" t="s">
        <v>8054</v>
      </c>
      <c r="K1652" s="219" t="s">
        <v>8054</v>
      </c>
      <c r="L1652" s="223" t="s">
        <v>52</v>
      </c>
      <c r="M1652" s="219" t="s">
        <v>53</v>
      </c>
      <c r="N1652" s="219" t="s">
        <v>20870</v>
      </c>
      <c r="O1652" s="219" t="s">
        <v>55</v>
      </c>
      <c r="P1652" s="219" t="s">
        <v>56</v>
      </c>
      <c r="Q1652" s="219" t="s">
        <v>6071</v>
      </c>
      <c r="R1652" s="219" t="s">
        <v>12955</v>
      </c>
      <c r="S1652" s="219" t="s">
        <v>20871</v>
      </c>
      <c r="T1652" s="223" t="s">
        <v>20872</v>
      </c>
      <c r="U1652" s="219" t="s">
        <v>8177</v>
      </c>
      <c r="V1652" s="219" t="s">
        <v>8191</v>
      </c>
      <c r="W1652" s="219" t="s">
        <v>12955</v>
      </c>
      <c r="X1652" s="230" t="s">
        <v>124</v>
      </c>
      <c r="Y1652" s="220" t="s">
        <v>63</v>
      </c>
      <c r="Z1652" s="220" t="s">
        <v>8192</v>
      </c>
      <c r="AA1652" s="220" t="s">
        <v>16791</v>
      </c>
      <c r="AB1652" s="220" t="s">
        <v>2260</v>
      </c>
      <c r="AC1652" s="220" t="s">
        <v>8058</v>
      </c>
      <c r="AD1652" s="220" t="s">
        <v>47</v>
      </c>
      <c r="AE1652" s="220" t="s">
        <v>8058</v>
      </c>
      <c r="AF1652" s="219" t="s">
        <v>7603</v>
      </c>
      <c r="AG1652" s="220" t="s">
        <v>9850</v>
      </c>
      <c r="AH1652" s="219" t="s">
        <v>290</v>
      </c>
      <c r="AI1652" s="220" t="s">
        <v>8058</v>
      </c>
      <c r="AJ1652" s="316" t="s">
        <v>15457</v>
      </c>
      <c r="AK1652" s="316" t="s">
        <v>17550</v>
      </c>
      <c r="AL1652" s="221">
        <v>23590</v>
      </c>
      <c r="AM1652" s="221" t="s">
        <v>12606</v>
      </c>
      <c r="AN1652" s="225" t="s">
        <v>9406</v>
      </c>
      <c r="AO1652" s="225"/>
      <c r="AP1652" s="225" t="s">
        <v>12955</v>
      </c>
    </row>
    <row r="1653" spans="1:42" ht="15" customHeight="1">
      <c r="A1653" s="225" t="s">
        <v>17732</v>
      </c>
      <c r="B1653" s="219" t="s">
        <v>17737</v>
      </c>
      <c r="C1653" s="219" t="s">
        <v>8065</v>
      </c>
      <c r="D1653" s="219" t="s">
        <v>8066</v>
      </c>
      <c r="E1653" s="219" t="s">
        <v>8067</v>
      </c>
      <c r="F1653" s="219" t="s">
        <v>12077</v>
      </c>
      <c r="G1653" s="219" t="s">
        <v>8068</v>
      </c>
      <c r="H1653" s="219" t="s">
        <v>3445</v>
      </c>
      <c r="I1653" s="219" t="s">
        <v>3445</v>
      </c>
      <c r="J1653" s="219" t="s">
        <v>8054</v>
      </c>
      <c r="K1653" s="219" t="s">
        <v>8054</v>
      </c>
      <c r="L1653" s="223" t="s">
        <v>52</v>
      </c>
      <c r="M1653" s="219" t="s">
        <v>53</v>
      </c>
      <c r="N1653" s="219" t="s">
        <v>20873</v>
      </c>
      <c r="O1653" s="219" t="s">
        <v>55</v>
      </c>
      <c r="P1653" s="219" t="s">
        <v>56</v>
      </c>
      <c r="Q1653" s="219" t="s">
        <v>13143</v>
      </c>
      <c r="R1653" s="219" t="s">
        <v>12955</v>
      </c>
      <c r="S1653" s="219" t="s">
        <v>8058</v>
      </c>
      <c r="T1653" s="223" t="s">
        <v>20874</v>
      </c>
      <c r="U1653" s="219" t="s">
        <v>179</v>
      </c>
      <c r="V1653" s="219" t="s">
        <v>8069</v>
      </c>
      <c r="W1653" s="219" t="s">
        <v>12955</v>
      </c>
      <c r="X1653" s="230" t="s">
        <v>124</v>
      </c>
      <c r="Y1653" s="220" t="s">
        <v>63</v>
      </c>
      <c r="Z1653" s="220" t="s">
        <v>488</v>
      </c>
      <c r="AA1653" s="220" t="s">
        <v>16771</v>
      </c>
      <c r="AB1653" s="220" t="s">
        <v>2260</v>
      </c>
      <c r="AC1653" s="220" t="s">
        <v>8058</v>
      </c>
      <c r="AD1653" s="220" t="s">
        <v>47</v>
      </c>
      <c r="AE1653" s="220" t="s">
        <v>8058</v>
      </c>
      <c r="AF1653" s="219" t="s">
        <v>7603</v>
      </c>
      <c r="AG1653" s="220" t="s">
        <v>9850</v>
      </c>
      <c r="AH1653" s="219" t="s">
        <v>290</v>
      </c>
      <c r="AI1653" s="220" t="s">
        <v>8058</v>
      </c>
      <c r="AJ1653" s="316" t="s">
        <v>15436</v>
      </c>
      <c r="AK1653" s="316" t="s">
        <v>17552</v>
      </c>
      <c r="AL1653" s="221">
        <v>30133</v>
      </c>
      <c r="AM1653" s="221" t="s">
        <v>12606</v>
      </c>
      <c r="AN1653" s="225" t="s">
        <v>9406</v>
      </c>
      <c r="AO1653" s="225"/>
      <c r="AP1653" s="225" t="s">
        <v>12955</v>
      </c>
    </row>
    <row r="1654" spans="1:42" ht="15" customHeight="1">
      <c r="A1654" s="225" t="s">
        <v>17732</v>
      </c>
      <c r="B1654" s="219" t="s">
        <v>17737</v>
      </c>
      <c r="C1654" s="219" t="s">
        <v>8059</v>
      </c>
      <c r="D1654" s="219" t="s">
        <v>8060</v>
      </c>
      <c r="E1654" s="219" t="s">
        <v>8052</v>
      </c>
      <c r="F1654" s="219" t="s">
        <v>8061</v>
      </c>
      <c r="G1654" s="219" t="s">
        <v>8062</v>
      </c>
      <c r="H1654" s="219" t="s">
        <v>3445</v>
      </c>
      <c r="I1654" s="219" t="s">
        <v>3445</v>
      </c>
      <c r="J1654" s="219" t="s">
        <v>8054</v>
      </c>
      <c r="K1654" s="219" t="s">
        <v>8054</v>
      </c>
      <c r="L1654" s="223" t="s">
        <v>39</v>
      </c>
      <c r="M1654" s="219" t="s">
        <v>40</v>
      </c>
      <c r="N1654" s="219" t="s">
        <v>20875</v>
      </c>
      <c r="O1654" s="219" t="s">
        <v>37</v>
      </c>
      <c r="P1654" s="219" t="s">
        <v>42</v>
      </c>
      <c r="Q1654" s="219" t="s">
        <v>13122</v>
      </c>
      <c r="R1654" s="219" t="s">
        <v>12955</v>
      </c>
      <c r="S1654" s="219" t="s">
        <v>8058</v>
      </c>
      <c r="T1654" s="223" t="s">
        <v>20876</v>
      </c>
      <c r="U1654" s="219" t="s">
        <v>179</v>
      </c>
      <c r="V1654" s="219" t="s">
        <v>8063</v>
      </c>
      <c r="W1654" s="219" t="s">
        <v>12955</v>
      </c>
      <c r="X1654" s="230" t="s">
        <v>124</v>
      </c>
      <c r="Y1654" s="220" t="s">
        <v>63</v>
      </c>
      <c r="Z1654" s="220" t="s">
        <v>8064</v>
      </c>
      <c r="AA1654" s="220" t="s">
        <v>16770</v>
      </c>
      <c r="AB1654" s="220" t="s">
        <v>2260</v>
      </c>
      <c r="AC1654" s="220" t="s">
        <v>8058</v>
      </c>
      <c r="AD1654" s="220" t="s">
        <v>47</v>
      </c>
      <c r="AE1654" s="220" t="s">
        <v>8058</v>
      </c>
      <c r="AF1654" s="219" t="s">
        <v>7603</v>
      </c>
      <c r="AG1654" s="220" t="s">
        <v>9850</v>
      </c>
      <c r="AH1654" s="219" t="s">
        <v>290</v>
      </c>
      <c r="AI1654" s="220" t="s">
        <v>8058</v>
      </c>
      <c r="AJ1654" s="316" t="s">
        <v>15435</v>
      </c>
      <c r="AK1654" s="316" t="s">
        <v>17553</v>
      </c>
      <c r="AL1654" s="221">
        <v>23559</v>
      </c>
      <c r="AM1654" s="221" t="s">
        <v>12606</v>
      </c>
      <c r="AN1654" s="225" t="s">
        <v>9406</v>
      </c>
      <c r="AO1654" s="225"/>
      <c r="AP1654" s="225" t="s">
        <v>12955</v>
      </c>
    </row>
    <row r="1655" spans="1:42" ht="15" customHeight="1">
      <c r="A1655" s="225" t="s">
        <v>17732</v>
      </c>
      <c r="B1655" s="219" t="s">
        <v>17737</v>
      </c>
      <c r="C1655" s="219" t="s">
        <v>8070</v>
      </c>
      <c r="D1655" s="219" t="s">
        <v>8071</v>
      </c>
      <c r="E1655" s="219" t="s">
        <v>8072</v>
      </c>
      <c r="F1655" s="219" t="s">
        <v>12078</v>
      </c>
      <c r="G1655" s="219" t="s">
        <v>8073</v>
      </c>
      <c r="H1655" s="219" t="s">
        <v>3445</v>
      </c>
      <c r="I1655" s="219" t="s">
        <v>3445</v>
      </c>
      <c r="J1655" s="219" t="s">
        <v>8054</v>
      </c>
      <c r="K1655" s="219" t="s">
        <v>8054</v>
      </c>
      <c r="L1655" s="223" t="s">
        <v>52</v>
      </c>
      <c r="M1655" s="219" t="s">
        <v>53</v>
      </c>
      <c r="N1655" s="219" t="s">
        <v>20877</v>
      </c>
      <c r="O1655" s="219" t="s">
        <v>55</v>
      </c>
      <c r="P1655" s="219" t="s">
        <v>56</v>
      </c>
      <c r="Q1655" s="219" t="s">
        <v>13145</v>
      </c>
      <c r="R1655" s="219" t="s">
        <v>12955</v>
      </c>
      <c r="S1655" s="219" t="s">
        <v>8058</v>
      </c>
      <c r="T1655" s="223" t="s">
        <v>20878</v>
      </c>
      <c r="U1655" s="219" t="s">
        <v>179</v>
      </c>
      <c r="V1655" s="219" t="s">
        <v>8074</v>
      </c>
      <c r="W1655" s="219" t="s">
        <v>12955</v>
      </c>
      <c r="X1655" s="230" t="s">
        <v>124</v>
      </c>
      <c r="Y1655" s="220" t="s">
        <v>63</v>
      </c>
      <c r="Z1655" s="220" t="s">
        <v>2064</v>
      </c>
      <c r="AA1655" s="220" t="s">
        <v>16772</v>
      </c>
      <c r="AB1655" s="220" t="s">
        <v>2260</v>
      </c>
      <c r="AC1655" s="220" t="s">
        <v>8058</v>
      </c>
      <c r="AD1655" s="220" t="s">
        <v>47</v>
      </c>
      <c r="AE1655" s="220" t="s">
        <v>8058</v>
      </c>
      <c r="AF1655" s="219" t="s">
        <v>7603</v>
      </c>
      <c r="AG1655" s="220" t="s">
        <v>9850</v>
      </c>
      <c r="AH1655" s="219" t="s">
        <v>290</v>
      </c>
      <c r="AI1655" s="220" t="s">
        <v>8058</v>
      </c>
      <c r="AJ1655" s="316" t="s">
        <v>15437</v>
      </c>
      <c r="AK1655" s="316" t="s">
        <v>17554</v>
      </c>
      <c r="AL1655" s="221">
        <v>36039</v>
      </c>
      <c r="AM1655" s="221" t="s">
        <v>12606</v>
      </c>
      <c r="AN1655" s="225" t="s">
        <v>9406</v>
      </c>
      <c r="AO1655" s="225"/>
      <c r="AP1655" s="225" t="s">
        <v>12955</v>
      </c>
    </row>
    <row r="1656" spans="1:42" ht="15" customHeight="1">
      <c r="A1656" s="225" t="s">
        <v>17732</v>
      </c>
      <c r="B1656" s="219" t="s">
        <v>17737</v>
      </c>
      <c r="C1656" s="219" t="s">
        <v>8172</v>
      </c>
      <c r="D1656" s="219" t="s">
        <v>8173</v>
      </c>
      <c r="E1656" s="219" t="s">
        <v>8174</v>
      </c>
      <c r="F1656" s="219" t="s">
        <v>12094</v>
      </c>
      <c r="G1656" s="219" t="s">
        <v>8175</v>
      </c>
      <c r="H1656" s="219" t="s">
        <v>3445</v>
      </c>
      <c r="I1656" s="219" t="s">
        <v>3445</v>
      </c>
      <c r="J1656" s="219" t="s">
        <v>8054</v>
      </c>
      <c r="K1656" s="219" t="s">
        <v>8054</v>
      </c>
      <c r="L1656" s="223" t="s">
        <v>52</v>
      </c>
      <c r="M1656" s="219" t="s">
        <v>53</v>
      </c>
      <c r="N1656" s="219" t="s">
        <v>8176</v>
      </c>
      <c r="O1656" s="219" t="s">
        <v>55</v>
      </c>
      <c r="P1656" s="219" t="s">
        <v>56</v>
      </c>
      <c r="Q1656" s="219" t="s">
        <v>5912</v>
      </c>
      <c r="R1656" s="219" t="s">
        <v>12955</v>
      </c>
      <c r="S1656" s="219" t="s">
        <v>12474</v>
      </c>
      <c r="T1656" s="223" t="s">
        <v>20879</v>
      </c>
      <c r="U1656" s="219" t="s">
        <v>8177</v>
      </c>
      <c r="V1656" s="219" t="s">
        <v>8178</v>
      </c>
      <c r="W1656" s="219" t="s">
        <v>12955</v>
      </c>
      <c r="X1656" s="230" t="s">
        <v>124</v>
      </c>
      <c r="Y1656" s="220" t="s">
        <v>410</v>
      </c>
      <c r="Z1656" s="220" t="s">
        <v>8179</v>
      </c>
      <c r="AA1656" s="220" t="s">
        <v>16789</v>
      </c>
      <c r="AB1656" s="220" t="s">
        <v>2260</v>
      </c>
      <c r="AC1656" s="220" t="s">
        <v>8058</v>
      </c>
      <c r="AD1656" s="220" t="s">
        <v>6660</v>
      </c>
      <c r="AE1656" s="220" t="s">
        <v>18013</v>
      </c>
      <c r="AF1656" s="219" t="s">
        <v>7603</v>
      </c>
      <c r="AG1656" s="220" t="s">
        <v>9850</v>
      </c>
      <c r="AH1656" s="219" t="s">
        <v>290</v>
      </c>
      <c r="AI1656" s="220" t="s">
        <v>8058</v>
      </c>
      <c r="AJ1656" s="316" t="s">
        <v>15455</v>
      </c>
      <c r="AK1656" s="316" t="s">
        <v>17555</v>
      </c>
      <c r="AL1656" s="221">
        <v>23590</v>
      </c>
      <c r="AM1656" s="221" t="s">
        <v>12606</v>
      </c>
      <c r="AN1656" s="225" t="s">
        <v>9406</v>
      </c>
      <c r="AO1656" s="225"/>
      <c r="AP1656" s="225" t="s">
        <v>12955</v>
      </c>
    </row>
    <row r="1657" spans="1:42" ht="15" customHeight="1">
      <c r="A1657" s="225" t="s">
        <v>17732</v>
      </c>
      <c r="B1657" s="219" t="s">
        <v>17737</v>
      </c>
      <c r="C1657" s="219" t="s">
        <v>8387</v>
      </c>
      <c r="D1657" s="219" t="s">
        <v>8388</v>
      </c>
      <c r="E1657" s="219" t="s">
        <v>8389</v>
      </c>
      <c r="F1657" s="219" t="s">
        <v>12131</v>
      </c>
      <c r="G1657" s="219" t="s">
        <v>8390</v>
      </c>
      <c r="H1657" s="219" t="s">
        <v>3445</v>
      </c>
      <c r="I1657" s="219" t="s">
        <v>3445</v>
      </c>
      <c r="J1657" s="219" t="s">
        <v>8054</v>
      </c>
      <c r="K1657" s="219" t="s">
        <v>8054</v>
      </c>
      <c r="L1657" s="223" t="s">
        <v>52</v>
      </c>
      <c r="M1657" s="219" t="s">
        <v>53</v>
      </c>
      <c r="N1657" s="219" t="s">
        <v>20880</v>
      </c>
      <c r="O1657" s="219" t="s">
        <v>55</v>
      </c>
      <c r="P1657" s="219" t="s">
        <v>56</v>
      </c>
      <c r="Q1657" s="219" t="s">
        <v>2482</v>
      </c>
      <c r="R1657" s="219" t="s">
        <v>12955</v>
      </c>
      <c r="S1657" s="219" t="s">
        <v>17937</v>
      </c>
      <c r="T1657" s="223" t="s">
        <v>20881</v>
      </c>
      <c r="U1657" s="219" t="s">
        <v>62</v>
      </c>
      <c r="V1657" s="219" t="s">
        <v>8391</v>
      </c>
      <c r="W1657" s="219" t="s">
        <v>12955</v>
      </c>
      <c r="X1657" s="230" t="s">
        <v>19799</v>
      </c>
      <c r="Y1657" s="220" t="s">
        <v>63</v>
      </c>
      <c r="Z1657" s="220" t="s">
        <v>8392</v>
      </c>
      <c r="AA1657" s="220" t="s">
        <v>16826</v>
      </c>
      <c r="AB1657" s="220" t="s">
        <v>4641</v>
      </c>
      <c r="AC1657" s="220" t="s">
        <v>17937</v>
      </c>
      <c r="AD1657" s="220" t="s">
        <v>47</v>
      </c>
      <c r="AE1657" s="220" t="s">
        <v>18014</v>
      </c>
      <c r="AF1657" s="219" t="s">
        <v>7603</v>
      </c>
      <c r="AG1657" s="220" t="s">
        <v>9850</v>
      </c>
      <c r="AH1657" s="219" t="s">
        <v>290</v>
      </c>
      <c r="AI1657" s="220" t="s">
        <v>8058</v>
      </c>
      <c r="AJ1657" s="316" t="s">
        <v>15494</v>
      </c>
      <c r="AK1657" s="316" t="s">
        <v>17556</v>
      </c>
      <c r="AL1657" s="221">
        <v>28976</v>
      </c>
      <c r="AM1657" s="221" t="s">
        <v>12607</v>
      </c>
      <c r="AN1657" s="225" t="s">
        <v>9406</v>
      </c>
      <c r="AO1657" s="225"/>
      <c r="AP1657" s="225" t="s">
        <v>12955</v>
      </c>
    </row>
    <row r="1658" spans="1:42" ht="15" customHeight="1">
      <c r="A1658" s="225" t="s">
        <v>17732</v>
      </c>
      <c r="B1658" s="219" t="s">
        <v>17737</v>
      </c>
      <c r="C1658" s="219" t="s">
        <v>8150</v>
      </c>
      <c r="D1658" s="219" t="s">
        <v>8151</v>
      </c>
      <c r="E1658" s="219" t="s">
        <v>8152</v>
      </c>
      <c r="F1658" s="219" t="s">
        <v>12091</v>
      </c>
      <c r="G1658" s="219" t="s">
        <v>8153</v>
      </c>
      <c r="H1658" s="219" t="s">
        <v>3445</v>
      </c>
      <c r="I1658" s="219" t="s">
        <v>3445</v>
      </c>
      <c r="J1658" s="219" t="s">
        <v>8054</v>
      </c>
      <c r="K1658" s="219" t="s">
        <v>8054</v>
      </c>
      <c r="L1658" s="223" t="s">
        <v>52</v>
      </c>
      <c r="M1658" s="219" t="s">
        <v>53</v>
      </c>
      <c r="N1658" s="219" t="s">
        <v>20882</v>
      </c>
      <c r="O1658" s="219" t="s">
        <v>55</v>
      </c>
      <c r="P1658" s="219" t="s">
        <v>56</v>
      </c>
      <c r="Q1658" s="219" t="s">
        <v>5570</v>
      </c>
      <c r="R1658" s="219" t="s">
        <v>12955</v>
      </c>
      <c r="S1658" s="219" t="s">
        <v>20883</v>
      </c>
      <c r="T1658" s="223" t="s">
        <v>20884</v>
      </c>
      <c r="U1658" s="219" t="s">
        <v>62</v>
      </c>
      <c r="V1658" s="219" t="s">
        <v>965</v>
      </c>
      <c r="W1658" s="219" t="s">
        <v>12955</v>
      </c>
      <c r="X1658" s="230" t="s">
        <v>124</v>
      </c>
      <c r="Y1658" s="220" t="s">
        <v>392</v>
      </c>
      <c r="Z1658" s="220" t="s">
        <v>8154</v>
      </c>
      <c r="AA1658" s="220" t="s">
        <v>16785</v>
      </c>
      <c r="AB1658" s="220" t="s">
        <v>3070</v>
      </c>
      <c r="AC1658" s="220" t="s">
        <v>17938</v>
      </c>
      <c r="AD1658" s="220" t="s">
        <v>8155</v>
      </c>
      <c r="AE1658" s="220" t="s">
        <v>8154</v>
      </c>
      <c r="AF1658" s="219" t="s">
        <v>7603</v>
      </c>
      <c r="AG1658" s="220" t="s">
        <v>9850</v>
      </c>
      <c r="AH1658" s="219" t="s">
        <v>783</v>
      </c>
      <c r="AI1658" s="220" t="s">
        <v>8081</v>
      </c>
      <c r="AJ1658" s="316" t="s">
        <v>15451</v>
      </c>
      <c r="AK1658" s="316" t="s">
        <v>17557</v>
      </c>
      <c r="AL1658" s="221">
        <v>23590</v>
      </c>
      <c r="AM1658" s="221" t="s">
        <v>12606</v>
      </c>
      <c r="AN1658" s="225" t="s">
        <v>9406</v>
      </c>
      <c r="AO1658" s="225"/>
      <c r="AP1658" s="225" t="s">
        <v>12955</v>
      </c>
    </row>
    <row r="1659" spans="1:42" ht="15" customHeight="1">
      <c r="A1659" s="225" t="s">
        <v>17732</v>
      </c>
      <c r="B1659" s="219" t="s">
        <v>17737</v>
      </c>
      <c r="C1659" s="219" t="s">
        <v>8139</v>
      </c>
      <c r="D1659" s="219" t="s">
        <v>8140</v>
      </c>
      <c r="E1659" s="219" t="s">
        <v>8141</v>
      </c>
      <c r="F1659" s="219" t="s">
        <v>12089</v>
      </c>
      <c r="G1659" s="219" t="s">
        <v>8142</v>
      </c>
      <c r="H1659" s="219" t="s">
        <v>3445</v>
      </c>
      <c r="I1659" s="219" t="s">
        <v>3445</v>
      </c>
      <c r="J1659" s="219" t="s">
        <v>8054</v>
      </c>
      <c r="K1659" s="219" t="s">
        <v>8054</v>
      </c>
      <c r="L1659" s="223" t="s">
        <v>52</v>
      </c>
      <c r="M1659" s="219" t="s">
        <v>53</v>
      </c>
      <c r="N1659" s="219" t="s">
        <v>20885</v>
      </c>
      <c r="O1659" s="219" t="s">
        <v>55</v>
      </c>
      <c r="P1659" s="219" t="s">
        <v>56</v>
      </c>
      <c r="Q1659" s="219" t="s">
        <v>7141</v>
      </c>
      <c r="R1659" s="219" t="s">
        <v>12955</v>
      </c>
      <c r="S1659" s="219" t="s">
        <v>17938</v>
      </c>
      <c r="T1659" s="223" t="s">
        <v>20886</v>
      </c>
      <c r="U1659" s="219" t="s">
        <v>179</v>
      </c>
      <c r="V1659" s="219" t="s">
        <v>20887</v>
      </c>
      <c r="W1659" s="219" t="s">
        <v>8143</v>
      </c>
      <c r="X1659" s="230" t="s">
        <v>124</v>
      </c>
      <c r="Y1659" s="220" t="s">
        <v>63</v>
      </c>
      <c r="Z1659" s="220" t="s">
        <v>2895</v>
      </c>
      <c r="AA1659" s="220" t="s">
        <v>16783</v>
      </c>
      <c r="AB1659" s="220" t="s">
        <v>3070</v>
      </c>
      <c r="AC1659" s="220" t="s">
        <v>17938</v>
      </c>
      <c r="AD1659" s="220" t="s">
        <v>47</v>
      </c>
      <c r="AE1659" s="220" t="s">
        <v>17938</v>
      </c>
      <c r="AF1659" s="219" t="s">
        <v>7603</v>
      </c>
      <c r="AG1659" s="220" t="s">
        <v>9850</v>
      </c>
      <c r="AH1659" s="219" t="s">
        <v>783</v>
      </c>
      <c r="AI1659" s="220" t="s">
        <v>8081</v>
      </c>
      <c r="AJ1659" s="316" t="s">
        <v>15449</v>
      </c>
      <c r="AK1659" s="316" t="s">
        <v>17559</v>
      </c>
      <c r="AL1659" s="221">
        <v>33604</v>
      </c>
      <c r="AM1659" s="221" t="s">
        <v>12606</v>
      </c>
      <c r="AN1659" s="225" t="s">
        <v>9406</v>
      </c>
      <c r="AO1659" s="225"/>
      <c r="AP1659" s="225" t="s">
        <v>12955</v>
      </c>
    </row>
    <row r="1660" spans="1:42" ht="15" customHeight="1">
      <c r="A1660" s="225" t="s">
        <v>17732</v>
      </c>
      <c r="B1660" s="219" t="s">
        <v>17737</v>
      </c>
      <c r="C1660" s="219" t="s">
        <v>8431</v>
      </c>
      <c r="D1660" s="219" t="s">
        <v>8432</v>
      </c>
      <c r="E1660" s="219" t="s">
        <v>9338</v>
      </c>
      <c r="F1660" s="219" t="s">
        <v>12139</v>
      </c>
      <c r="G1660" s="219" t="s">
        <v>8433</v>
      </c>
      <c r="H1660" s="219" t="s">
        <v>3445</v>
      </c>
      <c r="I1660" s="219" t="s">
        <v>3445</v>
      </c>
      <c r="J1660" s="219" t="s">
        <v>8054</v>
      </c>
      <c r="K1660" s="219" t="s">
        <v>8054</v>
      </c>
      <c r="L1660" s="223" t="s">
        <v>39</v>
      </c>
      <c r="M1660" s="219" t="s">
        <v>40</v>
      </c>
      <c r="N1660" s="219" t="s">
        <v>20888</v>
      </c>
      <c r="O1660" s="219" t="s">
        <v>290</v>
      </c>
      <c r="P1660" s="219" t="s">
        <v>291</v>
      </c>
      <c r="Q1660" s="219" t="s">
        <v>12955</v>
      </c>
      <c r="R1660" s="219" t="s">
        <v>12955</v>
      </c>
      <c r="S1660" s="219" t="s">
        <v>8081</v>
      </c>
      <c r="T1660" s="223" t="s">
        <v>20889</v>
      </c>
      <c r="U1660" s="219" t="s">
        <v>62</v>
      </c>
      <c r="V1660" s="219" t="s">
        <v>8434</v>
      </c>
      <c r="W1660" s="219" t="s">
        <v>13402</v>
      </c>
      <c r="X1660" s="230" t="s">
        <v>124</v>
      </c>
      <c r="Y1660" s="220" t="s">
        <v>63</v>
      </c>
      <c r="Z1660" s="220" t="s">
        <v>8080</v>
      </c>
      <c r="AA1660" s="220" t="s">
        <v>16773</v>
      </c>
      <c r="AB1660" s="220" t="s">
        <v>3366</v>
      </c>
      <c r="AC1660" s="220" t="s">
        <v>8081</v>
      </c>
      <c r="AD1660" s="220" t="s">
        <v>47</v>
      </c>
      <c r="AE1660" s="220" t="s">
        <v>8081</v>
      </c>
      <c r="AF1660" s="219" t="s">
        <v>7603</v>
      </c>
      <c r="AG1660" s="220" t="s">
        <v>9850</v>
      </c>
      <c r="AH1660" s="219" t="s">
        <v>783</v>
      </c>
      <c r="AI1660" s="220" t="s">
        <v>8081</v>
      </c>
      <c r="AJ1660" s="316" t="s">
        <v>15502</v>
      </c>
      <c r="AK1660" s="316" t="s">
        <v>17561</v>
      </c>
      <c r="AL1660" s="221">
        <v>27729</v>
      </c>
      <c r="AM1660" s="221" t="s">
        <v>12605</v>
      </c>
      <c r="AN1660" s="225" t="s">
        <v>9406</v>
      </c>
      <c r="AO1660" s="225"/>
      <c r="AP1660" s="225" t="s">
        <v>12955</v>
      </c>
    </row>
    <row r="1661" spans="1:42" ht="15" customHeight="1">
      <c r="A1661" s="225" t="s">
        <v>17732</v>
      </c>
      <c r="B1661" s="219" t="s">
        <v>17737</v>
      </c>
      <c r="C1661" s="219" t="s">
        <v>8075</v>
      </c>
      <c r="D1661" s="219" t="s">
        <v>8076</v>
      </c>
      <c r="E1661" s="219" t="s">
        <v>8077</v>
      </c>
      <c r="F1661" s="219" t="s">
        <v>12079</v>
      </c>
      <c r="G1661" s="219" t="s">
        <v>8078</v>
      </c>
      <c r="H1661" s="219" t="s">
        <v>3445</v>
      </c>
      <c r="I1661" s="219" t="s">
        <v>3445</v>
      </c>
      <c r="J1661" s="219" t="s">
        <v>8054</v>
      </c>
      <c r="K1661" s="219" t="s">
        <v>8054</v>
      </c>
      <c r="L1661" s="223" t="s">
        <v>52</v>
      </c>
      <c r="M1661" s="219" t="s">
        <v>53</v>
      </c>
      <c r="N1661" s="219" t="s">
        <v>20890</v>
      </c>
      <c r="O1661" s="219" t="s">
        <v>55</v>
      </c>
      <c r="P1661" s="219" t="s">
        <v>56</v>
      </c>
      <c r="Q1661" s="219" t="s">
        <v>12663</v>
      </c>
      <c r="R1661" s="219" t="s">
        <v>12955</v>
      </c>
      <c r="S1661" s="219" t="s">
        <v>8081</v>
      </c>
      <c r="T1661" s="223" t="s">
        <v>20891</v>
      </c>
      <c r="U1661" s="219" t="s">
        <v>62</v>
      </c>
      <c r="V1661" s="219" t="s">
        <v>8079</v>
      </c>
      <c r="W1661" s="219" t="s">
        <v>12955</v>
      </c>
      <c r="X1661" s="230" t="s">
        <v>20892</v>
      </c>
      <c r="Y1661" s="220" t="s">
        <v>63</v>
      </c>
      <c r="Z1661" s="220" t="s">
        <v>8080</v>
      </c>
      <c r="AA1661" s="220" t="s">
        <v>16773</v>
      </c>
      <c r="AB1661" s="220" t="s">
        <v>3366</v>
      </c>
      <c r="AC1661" s="220" t="s">
        <v>8081</v>
      </c>
      <c r="AD1661" s="220" t="s">
        <v>47</v>
      </c>
      <c r="AE1661" s="220" t="s">
        <v>8081</v>
      </c>
      <c r="AF1661" s="219" t="s">
        <v>7603</v>
      </c>
      <c r="AG1661" s="220" t="s">
        <v>9850</v>
      </c>
      <c r="AH1661" s="219" t="s">
        <v>783</v>
      </c>
      <c r="AI1661" s="220" t="s">
        <v>8081</v>
      </c>
      <c r="AJ1661" s="316" t="s">
        <v>15438</v>
      </c>
      <c r="AK1661" s="316" t="s">
        <v>17562</v>
      </c>
      <c r="AL1661" s="221">
        <v>23559</v>
      </c>
      <c r="AM1661" s="221" t="s">
        <v>12605</v>
      </c>
      <c r="AN1661" s="225" t="s">
        <v>9406</v>
      </c>
      <c r="AO1661" s="225"/>
      <c r="AP1661" s="225" t="s">
        <v>12955</v>
      </c>
    </row>
    <row r="1662" spans="1:42" ht="15" customHeight="1">
      <c r="A1662" s="225" t="s">
        <v>17732</v>
      </c>
      <c r="B1662" s="219" t="s">
        <v>17737</v>
      </c>
      <c r="C1662" s="219" t="s">
        <v>8082</v>
      </c>
      <c r="D1662" s="219" t="s">
        <v>8083</v>
      </c>
      <c r="E1662" s="219" t="s">
        <v>8084</v>
      </c>
      <c r="F1662" s="219" t="s">
        <v>12080</v>
      </c>
      <c r="G1662" s="219" t="s">
        <v>8085</v>
      </c>
      <c r="H1662" s="219" t="s">
        <v>3445</v>
      </c>
      <c r="I1662" s="219" t="s">
        <v>3445</v>
      </c>
      <c r="J1662" s="219" t="s">
        <v>8054</v>
      </c>
      <c r="K1662" s="219" t="s">
        <v>8054</v>
      </c>
      <c r="L1662" s="223" t="s">
        <v>52</v>
      </c>
      <c r="M1662" s="219" t="s">
        <v>53</v>
      </c>
      <c r="N1662" s="219" t="s">
        <v>20893</v>
      </c>
      <c r="O1662" s="219" t="s">
        <v>55</v>
      </c>
      <c r="P1662" s="219" t="s">
        <v>56</v>
      </c>
      <c r="Q1662" s="219" t="s">
        <v>13123</v>
      </c>
      <c r="R1662" s="219" t="s">
        <v>12955</v>
      </c>
      <c r="S1662" s="219" t="s">
        <v>8081</v>
      </c>
      <c r="T1662" s="223" t="s">
        <v>20894</v>
      </c>
      <c r="U1662" s="219" t="s">
        <v>62</v>
      </c>
      <c r="V1662" s="219" t="s">
        <v>8086</v>
      </c>
      <c r="W1662" s="219" t="s">
        <v>12955</v>
      </c>
      <c r="X1662" s="230" t="s">
        <v>2639</v>
      </c>
      <c r="Y1662" s="220" t="s">
        <v>63</v>
      </c>
      <c r="Z1662" s="220" t="s">
        <v>8080</v>
      </c>
      <c r="AA1662" s="220" t="s">
        <v>16773</v>
      </c>
      <c r="AB1662" s="220" t="s">
        <v>3366</v>
      </c>
      <c r="AC1662" s="220" t="s">
        <v>8081</v>
      </c>
      <c r="AD1662" s="220" t="s">
        <v>47</v>
      </c>
      <c r="AE1662" s="220" t="s">
        <v>8081</v>
      </c>
      <c r="AF1662" s="219" t="s">
        <v>7603</v>
      </c>
      <c r="AG1662" s="220" t="s">
        <v>9850</v>
      </c>
      <c r="AH1662" s="219" t="s">
        <v>783</v>
      </c>
      <c r="AI1662" s="220" t="s">
        <v>8081</v>
      </c>
      <c r="AJ1662" s="316" t="s">
        <v>15439</v>
      </c>
      <c r="AK1662" s="316" t="s">
        <v>17563</v>
      </c>
      <c r="AL1662" s="221">
        <v>23529</v>
      </c>
      <c r="AM1662" s="221" t="s">
        <v>12605</v>
      </c>
      <c r="AN1662" s="225" t="s">
        <v>9406</v>
      </c>
      <c r="AO1662" s="225"/>
      <c r="AP1662" s="225" t="s">
        <v>12955</v>
      </c>
    </row>
    <row r="1663" spans="1:42" ht="15" customHeight="1">
      <c r="A1663" s="225" t="s">
        <v>17732</v>
      </c>
      <c r="B1663" s="219" t="s">
        <v>17737</v>
      </c>
      <c r="C1663" s="219" t="s">
        <v>8393</v>
      </c>
      <c r="D1663" s="219" t="s">
        <v>8394</v>
      </c>
      <c r="E1663" s="219" t="s">
        <v>8395</v>
      </c>
      <c r="F1663" s="219" t="s">
        <v>12132</v>
      </c>
      <c r="G1663" s="219" t="s">
        <v>8396</v>
      </c>
      <c r="H1663" s="219" t="s">
        <v>3445</v>
      </c>
      <c r="I1663" s="219" t="s">
        <v>3445</v>
      </c>
      <c r="J1663" s="219" t="s">
        <v>8054</v>
      </c>
      <c r="K1663" s="219" t="s">
        <v>8054</v>
      </c>
      <c r="L1663" s="223" t="s">
        <v>52</v>
      </c>
      <c r="M1663" s="219" t="s">
        <v>53</v>
      </c>
      <c r="N1663" s="219" t="s">
        <v>20895</v>
      </c>
      <c r="O1663" s="219" t="s">
        <v>55</v>
      </c>
      <c r="P1663" s="219" t="s">
        <v>56</v>
      </c>
      <c r="Q1663" s="219" t="s">
        <v>13124</v>
      </c>
      <c r="R1663" s="219" t="s">
        <v>12955</v>
      </c>
      <c r="S1663" s="219" t="s">
        <v>17939</v>
      </c>
      <c r="T1663" s="223" t="s">
        <v>20896</v>
      </c>
      <c r="U1663" s="219" t="s">
        <v>161</v>
      </c>
      <c r="V1663" s="219" t="s">
        <v>20897</v>
      </c>
      <c r="W1663" s="219" t="s">
        <v>8397</v>
      </c>
      <c r="X1663" s="230" t="s">
        <v>12963</v>
      </c>
      <c r="Y1663" s="220" t="s">
        <v>63</v>
      </c>
      <c r="Z1663" s="220" t="s">
        <v>8080</v>
      </c>
      <c r="AA1663" s="220" t="s">
        <v>16773</v>
      </c>
      <c r="AB1663" s="220" t="s">
        <v>3383</v>
      </c>
      <c r="AC1663" s="220" t="s">
        <v>17939</v>
      </c>
      <c r="AD1663" s="220" t="s">
        <v>47</v>
      </c>
      <c r="AE1663" s="220" t="s">
        <v>17939</v>
      </c>
      <c r="AF1663" s="219" t="s">
        <v>7603</v>
      </c>
      <c r="AG1663" s="220" t="s">
        <v>9850</v>
      </c>
      <c r="AH1663" s="219" t="s">
        <v>783</v>
      </c>
      <c r="AI1663" s="220" t="s">
        <v>8081</v>
      </c>
      <c r="AJ1663" s="316" t="s">
        <v>15495</v>
      </c>
      <c r="AK1663" s="316" t="s">
        <v>17564</v>
      </c>
      <c r="AL1663" s="221">
        <v>27242</v>
      </c>
      <c r="AM1663" s="221" t="s">
        <v>12607</v>
      </c>
      <c r="AN1663" s="225" t="s">
        <v>9406</v>
      </c>
      <c r="AO1663" s="225"/>
      <c r="AP1663" s="225" t="s">
        <v>12955</v>
      </c>
    </row>
    <row r="1664" spans="1:42" ht="15" customHeight="1">
      <c r="A1664" s="225" t="s">
        <v>17732</v>
      </c>
      <c r="B1664" s="219" t="s">
        <v>17737</v>
      </c>
      <c r="C1664" s="219" t="s">
        <v>8087</v>
      </c>
      <c r="D1664" s="219" t="s">
        <v>8088</v>
      </c>
      <c r="E1664" s="219" t="s">
        <v>8089</v>
      </c>
      <c r="F1664" s="219" t="s">
        <v>8090</v>
      </c>
      <c r="G1664" s="219" t="s">
        <v>8091</v>
      </c>
      <c r="H1664" s="219" t="s">
        <v>3445</v>
      </c>
      <c r="I1664" s="219" t="s">
        <v>3445</v>
      </c>
      <c r="J1664" s="219" t="s">
        <v>8054</v>
      </c>
      <c r="K1664" s="219" t="s">
        <v>8054</v>
      </c>
      <c r="L1664" s="223" t="s">
        <v>52</v>
      </c>
      <c r="M1664" s="219" t="s">
        <v>53</v>
      </c>
      <c r="N1664" s="219" t="s">
        <v>20898</v>
      </c>
      <c r="O1664" s="219" t="s">
        <v>55</v>
      </c>
      <c r="P1664" s="219" t="s">
        <v>56</v>
      </c>
      <c r="Q1664" s="219" t="s">
        <v>6061</v>
      </c>
      <c r="R1664" s="219" t="s">
        <v>12955</v>
      </c>
      <c r="S1664" s="219" t="s">
        <v>17940</v>
      </c>
      <c r="T1664" s="223" t="s">
        <v>20899</v>
      </c>
      <c r="U1664" s="219" t="s">
        <v>179</v>
      </c>
      <c r="V1664" s="219" t="s">
        <v>5400</v>
      </c>
      <c r="W1664" s="219" t="s">
        <v>8092</v>
      </c>
      <c r="X1664" s="230" t="s">
        <v>124</v>
      </c>
      <c r="Y1664" s="220" t="s">
        <v>63</v>
      </c>
      <c r="Z1664" s="220" t="s">
        <v>8093</v>
      </c>
      <c r="AA1664" s="220" t="s">
        <v>16774</v>
      </c>
      <c r="AB1664" s="220" t="s">
        <v>8094</v>
      </c>
      <c r="AC1664" s="220" t="s">
        <v>17940</v>
      </c>
      <c r="AD1664" s="220" t="s">
        <v>47</v>
      </c>
      <c r="AE1664" s="220" t="s">
        <v>17940</v>
      </c>
      <c r="AF1664" s="219" t="s">
        <v>7603</v>
      </c>
      <c r="AG1664" s="220" t="s">
        <v>9850</v>
      </c>
      <c r="AH1664" s="219" t="s">
        <v>783</v>
      </c>
      <c r="AI1664" s="220" t="s">
        <v>8081</v>
      </c>
      <c r="AJ1664" s="316" t="s">
        <v>15440</v>
      </c>
      <c r="AK1664" s="316" t="s">
        <v>17565</v>
      </c>
      <c r="AL1664" s="221">
        <v>23559</v>
      </c>
      <c r="AM1664" s="221" t="s">
        <v>12605</v>
      </c>
      <c r="AN1664" s="225" t="s">
        <v>9406</v>
      </c>
      <c r="AO1664" s="225"/>
      <c r="AP1664" s="225" t="s">
        <v>12955</v>
      </c>
    </row>
    <row r="1665" spans="1:42" ht="15" customHeight="1">
      <c r="A1665" s="225" t="s">
        <v>17732</v>
      </c>
      <c r="B1665" s="219" t="s">
        <v>17737</v>
      </c>
      <c r="C1665" s="219" t="s">
        <v>8095</v>
      </c>
      <c r="D1665" s="219" t="s">
        <v>8096</v>
      </c>
      <c r="E1665" s="219" t="s">
        <v>8097</v>
      </c>
      <c r="F1665" s="219" t="s">
        <v>12081</v>
      </c>
      <c r="G1665" s="219" t="s">
        <v>8098</v>
      </c>
      <c r="H1665" s="219" t="s">
        <v>3445</v>
      </c>
      <c r="I1665" s="219" t="s">
        <v>3445</v>
      </c>
      <c r="J1665" s="219" t="s">
        <v>8054</v>
      </c>
      <c r="K1665" s="219" t="s">
        <v>8054</v>
      </c>
      <c r="L1665" s="223" t="s">
        <v>52</v>
      </c>
      <c r="M1665" s="219" t="s">
        <v>53</v>
      </c>
      <c r="N1665" s="219" t="s">
        <v>8099</v>
      </c>
      <c r="O1665" s="219" t="s">
        <v>55</v>
      </c>
      <c r="P1665" s="219" t="s">
        <v>56</v>
      </c>
      <c r="Q1665" s="219" t="s">
        <v>160</v>
      </c>
      <c r="R1665" s="219" t="s">
        <v>12955</v>
      </c>
      <c r="S1665" s="219" t="s">
        <v>6839</v>
      </c>
      <c r="T1665" s="223" t="s">
        <v>20900</v>
      </c>
      <c r="U1665" s="219" t="s">
        <v>179</v>
      </c>
      <c r="V1665" s="219" t="s">
        <v>7350</v>
      </c>
      <c r="W1665" s="219" t="s">
        <v>8100</v>
      </c>
      <c r="X1665" s="230" t="s">
        <v>124</v>
      </c>
      <c r="Y1665" s="220" t="s">
        <v>63</v>
      </c>
      <c r="Z1665" s="220" t="s">
        <v>6838</v>
      </c>
      <c r="AA1665" s="220" t="s">
        <v>16775</v>
      </c>
      <c r="AB1665" s="220" t="s">
        <v>8101</v>
      </c>
      <c r="AC1665" s="220" t="s">
        <v>6839</v>
      </c>
      <c r="AD1665" s="220" t="s">
        <v>47</v>
      </c>
      <c r="AE1665" s="220" t="s">
        <v>6839</v>
      </c>
      <c r="AF1665" s="219" t="s">
        <v>7603</v>
      </c>
      <c r="AG1665" s="220" t="s">
        <v>9850</v>
      </c>
      <c r="AH1665" s="219" t="s">
        <v>783</v>
      </c>
      <c r="AI1665" s="220" t="s">
        <v>8081</v>
      </c>
      <c r="AJ1665" s="316" t="s">
        <v>15441</v>
      </c>
      <c r="AK1665" s="316" t="s">
        <v>17566</v>
      </c>
      <c r="AL1665" s="221">
        <v>23559</v>
      </c>
      <c r="AM1665" s="221" t="s">
        <v>12606</v>
      </c>
      <c r="AN1665" s="225" t="s">
        <v>9406</v>
      </c>
      <c r="AO1665" s="225"/>
      <c r="AP1665" s="225" t="s">
        <v>12955</v>
      </c>
    </row>
    <row r="1666" spans="1:42" ht="15" customHeight="1">
      <c r="A1666" s="225" t="s">
        <v>17732</v>
      </c>
      <c r="B1666" s="219" t="s">
        <v>17737</v>
      </c>
      <c r="C1666" s="219" t="s">
        <v>8374</v>
      </c>
      <c r="D1666" s="219" t="s">
        <v>8375</v>
      </c>
      <c r="E1666" s="219" t="s">
        <v>8376</v>
      </c>
      <c r="F1666" s="219" t="s">
        <v>12129</v>
      </c>
      <c r="G1666" s="219" t="s">
        <v>8377</v>
      </c>
      <c r="H1666" s="219" t="s">
        <v>3445</v>
      </c>
      <c r="I1666" s="219" t="s">
        <v>3445</v>
      </c>
      <c r="J1666" s="219" t="s">
        <v>8054</v>
      </c>
      <c r="K1666" s="219" t="s">
        <v>8054</v>
      </c>
      <c r="L1666" s="223" t="s">
        <v>52</v>
      </c>
      <c r="M1666" s="219" t="s">
        <v>53</v>
      </c>
      <c r="N1666" s="219" t="s">
        <v>20901</v>
      </c>
      <c r="O1666" s="219" t="s">
        <v>55</v>
      </c>
      <c r="P1666" s="219" t="s">
        <v>56</v>
      </c>
      <c r="Q1666" s="219" t="s">
        <v>12931</v>
      </c>
      <c r="R1666" s="219" t="s">
        <v>12955</v>
      </c>
      <c r="S1666" s="219" t="s">
        <v>20902</v>
      </c>
      <c r="T1666" s="223" t="s">
        <v>20903</v>
      </c>
      <c r="U1666" s="219" t="s">
        <v>62</v>
      </c>
      <c r="V1666" s="219" t="s">
        <v>726</v>
      </c>
      <c r="W1666" s="219" t="s">
        <v>8378</v>
      </c>
      <c r="X1666" s="230" t="s">
        <v>124</v>
      </c>
      <c r="Y1666" s="220" t="s">
        <v>63</v>
      </c>
      <c r="Z1666" s="220" t="s">
        <v>8379</v>
      </c>
      <c r="AA1666" s="220" t="s">
        <v>16824</v>
      </c>
      <c r="AB1666" s="220" t="s">
        <v>735</v>
      </c>
      <c r="AC1666" s="220" t="s">
        <v>17941</v>
      </c>
      <c r="AD1666" s="220" t="s">
        <v>47</v>
      </c>
      <c r="AE1666" s="220" t="s">
        <v>18015</v>
      </c>
      <c r="AF1666" s="219" t="s">
        <v>7603</v>
      </c>
      <c r="AG1666" s="220" t="s">
        <v>9850</v>
      </c>
      <c r="AH1666" s="219" t="s">
        <v>783</v>
      </c>
      <c r="AI1666" s="220" t="s">
        <v>8081</v>
      </c>
      <c r="AJ1666" s="316" t="s">
        <v>15492</v>
      </c>
      <c r="AK1666" s="316" t="s">
        <v>17567</v>
      </c>
      <c r="AL1666" s="221">
        <v>23559</v>
      </c>
      <c r="AM1666" s="221" t="s">
        <v>12607</v>
      </c>
      <c r="AN1666" s="225" t="s">
        <v>9406</v>
      </c>
      <c r="AO1666" s="225"/>
      <c r="AP1666" s="225" t="s">
        <v>12955</v>
      </c>
    </row>
    <row r="1667" spans="1:42" ht="15" customHeight="1">
      <c r="A1667" s="225" t="s">
        <v>17732</v>
      </c>
      <c r="B1667" s="219" t="s">
        <v>17737</v>
      </c>
      <c r="C1667" s="219" t="s">
        <v>12955</v>
      </c>
      <c r="D1667" s="219" t="s">
        <v>12955</v>
      </c>
      <c r="E1667" s="219" t="s">
        <v>12955</v>
      </c>
      <c r="F1667" s="223" t="s">
        <v>9338</v>
      </c>
      <c r="G1667" s="318" t="s">
        <v>9871</v>
      </c>
      <c r="H1667" s="219" t="s">
        <v>3445</v>
      </c>
      <c r="I1667" s="219" t="s">
        <v>3445</v>
      </c>
      <c r="J1667" s="219" t="s">
        <v>8054</v>
      </c>
      <c r="K1667" s="219" t="s">
        <v>8054</v>
      </c>
      <c r="L1667" s="219" t="s">
        <v>52</v>
      </c>
      <c r="M1667" s="219" t="s">
        <v>53</v>
      </c>
      <c r="N1667" s="219" t="s">
        <v>9872</v>
      </c>
      <c r="O1667" s="219" t="s">
        <v>55</v>
      </c>
      <c r="P1667" s="219" t="s">
        <v>56</v>
      </c>
      <c r="Q1667" s="219" t="s">
        <v>13144</v>
      </c>
      <c r="R1667" s="219" t="s">
        <v>12955</v>
      </c>
      <c r="S1667" s="219" t="s">
        <v>12955</v>
      </c>
      <c r="T1667" s="219" t="s">
        <v>12955</v>
      </c>
      <c r="U1667" s="219" t="s">
        <v>12955</v>
      </c>
      <c r="V1667" s="219" t="s">
        <v>12955</v>
      </c>
      <c r="W1667" s="219" t="s">
        <v>12955</v>
      </c>
      <c r="X1667" s="219" t="s">
        <v>12955</v>
      </c>
      <c r="Y1667" s="219" t="s">
        <v>12955</v>
      </c>
      <c r="Z1667" s="219" t="s">
        <v>12955</v>
      </c>
      <c r="AA1667" s="219" t="s">
        <v>12955</v>
      </c>
      <c r="AB1667" s="219" t="s">
        <v>12955</v>
      </c>
      <c r="AC1667" s="219" t="s">
        <v>12955</v>
      </c>
      <c r="AD1667" s="219" t="s">
        <v>12955</v>
      </c>
      <c r="AE1667" s="219" t="s">
        <v>12955</v>
      </c>
      <c r="AF1667" s="219" t="s">
        <v>7603</v>
      </c>
      <c r="AG1667" s="219" t="s">
        <v>9850</v>
      </c>
      <c r="AH1667" s="219" t="s">
        <v>12955</v>
      </c>
      <c r="AI1667" s="219" t="s">
        <v>12955</v>
      </c>
      <c r="AJ1667" s="219" t="s">
        <v>12955</v>
      </c>
      <c r="AK1667" s="219" t="s">
        <v>12955</v>
      </c>
      <c r="AL1667" s="222"/>
      <c r="AM1667" s="219" t="s">
        <v>12955</v>
      </c>
      <c r="AN1667" s="223" t="s">
        <v>9412</v>
      </c>
      <c r="AO1667" s="222">
        <v>35521</v>
      </c>
      <c r="AP1667" s="222" t="s">
        <v>12955</v>
      </c>
    </row>
    <row r="1668" spans="1:42" ht="15" customHeight="1">
      <c r="A1668" s="225" t="s">
        <v>17732</v>
      </c>
      <c r="B1668" s="219" t="s">
        <v>17737</v>
      </c>
      <c r="C1668" s="219" t="s">
        <v>12955</v>
      </c>
      <c r="D1668" s="219" t="s">
        <v>12955</v>
      </c>
      <c r="E1668" s="219" t="s">
        <v>12955</v>
      </c>
      <c r="F1668" s="223" t="s">
        <v>12096</v>
      </c>
      <c r="G1668" s="318" t="s">
        <v>9873</v>
      </c>
      <c r="H1668" s="219" t="s">
        <v>3445</v>
      </c>
      <c r="I1668" s="219" t="s">
        <v>3445</v>
      </c>
      <c r="J1668" s="219" t="s">
        <v>8054</v>
      </c>
      <c r="K1668" s="219" t="s">
        <v>8054</v>
      </c>
      <c r="L1668" s="219" t="s">
        <v>52</v>
      </c>
      <c r="M1668" s="219" t="s">
        <v>53</v>
      </c>
      <c r="N1668" s="219" t="s">
        <v>9874</v>
      </c>
      <c r="O1668" s="219" t="s">
        <v>354</v>
      </c>
      <c r="P1668" s="219" t="s">
        <v>355</v>
      </c>
      <c r="Q1668" s="219" t="s">
        <v>3814</v>
      </c>
      <c r="R1668" s="219" t="s">
        <v>12955</v>
      </c>
      <c r="S1668" s="219" t="s">
        <v>12955</v>
      </c>
      <c r="T1668" s="219" t="s">
        <v>12955</v>
      </c>
      <c r="U1668" s="219" t="s">
        <v>12955</v>
      </c>
      <c r="V1668" s="219" t="s">
        <v>12955</v>
      </c>
      <c r="W1668" s="219" t="s">
        <v>12955</v>
      </c>
      <c r="X1668" s="219" t="s">
        <v>12955</v>
      </c>
      <c r="Y1668" s="219" t="s">
        <v>12955</v>
      </c>
      <c r="Z1668" s="219" t="s">
        <v>12955</v>
      </c>
      <c r="AA1668" s="219" t="s">
        <v>12955</v>
      </c>
      <c r="AB1668" s="219" t="s">
        <v>12955</v>
      </c>
      <c r="AC1668" s="219" t="s">
        <v>12955</v>
      </c>
      <c r="AD1668" s="219" t="s">
        <v>12955</v>
      </c>
      <c r="AE1668" s="219" t="s">
        <v>12955</v>
      </c>
      <c r="AF1668" s="219" t="s">
        <v>7603</v>
      </c>
      <c r="AG1668" s="219" t="s">
        <v>9850</v>
      </c>
      <c r="AH1668" s="219" t="s">
        <v>12955</v>
      </c>
      <c r="AI1668" s="219" t="s">
        <v>12955</v>
      </c>
      <c r="AJ1668" s="219" t="s">
        <v>12955</v>
      </c>
      <c r="AK1668" s="219" t="s">
        <v>12955</v>
      </c>
      <c r="AL1668" s="222"/>
      <c r="AM1668" s="219" t="s">
        <v>12955</v>
      </c>
      <c r="AN1668" s="223" t="s">
        <v>9412</v>
      </c>
      <c r="AO1668" s="222">
        <v>40725</v>
      </c>
      <c r="AP1668" s="222" t="s">
        <v>12955</v>
      </c>
    </row>
    <row r="1669" spans="1:42" ht="15" customHeight="1">
      <c r="A1669" s="225" t="s">
        <v>17732</v>
      </c>
      <c r="B1669" s="219" t="s">
        <v>17737</v>
      </c>
      <c r="C1669" s="219" t="s">
        <v>12955</v>
      </c>
      <c r="D1669" s="219" t="s">
        <v>12955</v>
      </c>
      <c r="E1669" s="219" t="s">
        <v>12955</v>
      </c>
      <c r="F1669" s="223" t="s">
        <v>12099</v>
      </c>
      <c r="G1669" s="318" t="s">
        <v>9875</v>
      </c>
      <c r="H1669" s="219" t="s">
        <v>3445</v>
      </c>
      <c r="I1669" s="219" t="s">
        <v>3445</v>
      </c>
      <c r="J1669" s="219" t="s">
        <v>8054</v>
      </c>
      <c r="K1669" s="219" t="s">
        <v>8054</v>
      </c>
      <c r="L1669" s="219" t="s">
        <v>52</v>
      </c>
      <c r="M1669" s="219" t="s">
        <v>53</v>
      </c>
      <c r="N1669" s="219" t="s">
        <v>9876</v>
      </c>
      <c r="O1669" s="219" t="s">
        <v>354</v>
      </c>
      <c r="P1669" s="219" t="s">
        <v>355</v>
      </c>
      <c r="Q1669" s="219" t="s">
        <v>5399</v>
      </c>
      <c r="R1669" s="219" t="s">
        <v>12955</v>
      </c>
      <c r="S1669" s="219" t="s">
        <v>12955</v>
      </c>
      <c r="T1669" s="219" t="s">
        <v>12955</v>
      </c>
      <c r="U1669" s="219" t="s">
        <v>12955</v>
      </c>
      <c r="V1669" s="219" t="s">
        <v>12955</v>
      </c>
      <c r="W1669" s="219" t="s">
        <v>12955</v>
      </c>
      <c r="X1669" s="219" t="s">
        <v>12955</v>
      </c>
      <c r="Y1669" s="219" t="s">
        <v>12955</v>
      </c>
      <c r="Z1669" s="219" t="s">
        <v>12955</v>
      </c>
      <c r="AA1669" s="219" t="s">
        <v>12955</v>
      </c>
      <c r="AB1669" s="219" t="s">
        <v>12955</v>
      </c>
      <c r="AC1669" s="219" t="s">
        <v>12955</v>
      </c>
      <c r="AD1669" s="219" t="s">
        <v>12955</v>
      </c>
      <c r="AE1669" s="219" t="s">
        <v>12955</v>
      </c>
      <c r="AF1669" s="219" t="s">
        <v>7603</v>
      </c>
      <c r="AG1669" s="219" t="s">
        <v>9850</v>
      </c>
      <c r="AH1669" s="219" t="s">
        <v>12955</v>
      </c>
      <c r="AI1669" s="219" t="s">
        <v>12955</v>
      </c>
      <c r="AJ1669" s="219" t="s">
        <v>12955</v>
      </c>
      <c r="AK1669" s="219" t="s">
        <v>12955</v>
      </c>
      <c r="AL1669" s="222"/>
      <c r="AM1669" s="219" t="s">
        <v>12955</v>
      </c>
      <c r="AN1669" s="223" t="s">
        <v>9412</v>
      </c>
      <c r="AO1669" s="222">
        <v>40695</v>
      </c>
      <c r="AP1669" s="222" t="s">
        <v>12955</v>
      </c>
    </row>
    <row r="1670" spans="1:42" ht="15" customHeight="1">
      <c r="A1670" s="225" t="s">
        <v>17732</v>
      </c>
      <c r="B1670" s="219" t="s">
        <v>17737</v>
      </c>
      <c r="C1670" s="219" t="s">
        <v>12955</v>
      </c>
      <c r="D1670" s="219" t="s">
        <v>12955</v>
      </c>
      <c r="E1670" s="219" t="s">
        <v>12955</v>
      </c>
      <c r="F1670" s="223" t="s">
        <v>12100</v>
      </c>
      <c r="G1670" s="318" t="s">
        <v>9877</v>
      </c>
      <c r="H1670" s="219" t="s">
        <v>3445</v>
      </c>
      <c r="I1670" s="219" t="s">
        <v>3445</v>
      </c>
      <c r="J1670" s="219" t="s">
        <v>8054</v>
      </c>
      <c r="K1670" s="219" t="s">
        <v>8054</v>
      </c>
      <c r="L1670" s="219" t="s">
        <v>39</v>
      </c>
      <c r="M1670" s="219" t="s">
        <v>40</v>
      </c>
      <c r="N1670" s="219" t="s">
        <v>9878</v>
      </c>
      <c r="O1670" s="219" t="s">
        <v>519</v>
      </c>
      <c r="P1670" s="219" t="s">
        <v>520</v>
      </c>
      <c r="Q1670" s="219" t="s">
        <v>8448</v>
      </c>
      <c r="R1670" s="219" t="s">
        <v>12955</v>
      </c>
      <c r="S1670" s="219" t="s">
        <v>12955</v>
      </c>
      <c r="T1670" s="219" t="s">
        <v>12955</v>
      </c>
      <c r="U1670" s="219" t="s">
        <v>12955</v>
      </c>
      <c r="V1670" s="219" t="s">
        <v>12955</v>
      </c>
      <c r="W1670" s="219" t="s">
        <v>12955</v>
      </c>
      <c r="X1670" s="219" t="s">
        <v>12955</v>
      </c>
      <c r="Y1670" s="219" t="s">
        <v>12955</v>
      </c>
      <c r="Z1670" s="219" t="s">
        <v>12955</v>
      </c>
      <c r="AA1670" s="219" t="s">
        <v>12955</v>
      </c>
      <c r="AB1670" s="219" t="s">
        <v>12955</v>
      </c>
      <c r="AC1670" s="219" t="s">
        <v>12955</v>
      </c>
      <c r="AD1670" s="219" t="s">
        <v>12955</v>
      </c>
      <c r="AE1670" s="219" t="s">
        <v>12955</v>
      </c>
      <c r="AF1670" s="219" t="s">
        <v>7603</v>
      </c>
      <c r="AG1670" s="219" t="s">
        <v>9850</v>
      </c>
      <c r="AH1670" s="219" t="s">
        <v>12955</v>
      </c>
      <c r="AI1670" s="219" t="s">
        <v>12955</v>
      </c>
      <c r="AJ1670" s="219" t="s">
        <v>12955</v>
      </c>
      <c r="AK1670" s="219" t="s">
        <v>12955</v>
      </c>
      <c r="AL1670" s="222"/>
      <c r="AM1670" s="219" t="s">
        <v>12955</v>
      </c>
      <c r="AN1670" s="223" t="s">
        <v>9412</v>
      </c>
      <c r="AO1670" s="222">
        <v>34881</v>
      </c>
      <c r="AP1670" s="222" t="s">
        <v>12955</v>
      </c>
    </row>
    <row r="1671" spans="1:42" ht="15" customHeight="1">
      <c r="A1671" s="225" t="s">
        <v>17732</v>
      </c>
      <c r="B1671" s="219" t="s">
        <v>17737</v>
      </c>
      <c r="C1671" s="219" t="s">
        <v>12955</v>
      </c>
      <c r="D1671" s="219" t="s">
        <v>12955</v>
      </c>
      <c r="E1671" s="219" t="s">
        <v>12955</v>
      </c>
      <c r="F1671" s="223" t="s">
        <v>12103</v>
      </c>
      <c r="G1671" s="318" t="s">
        <v>9879</v>
      </c>
      <c r="H1671" s="219" t="s">
        <v>3445</v>
      </c>
      <c r="I1671" s="219" t="s">
        <v>3445</v>
      </c>
      <c r="J1671" s="219" t="s">
        <v>8054</v>
      </c>
      <c r="K1671" s="219" t="s">
        <v>8054</v>
      </c>
      <c r="L1671" s="219" t="s">
        <v>52</v>
      </c>
      <c r="M1671" s="219" t="s">
        <v>53</v>
      </c>
      <c r="N1671" s="219" t="s">
        <v>9880</v>
      </c>
      <c r="O1671" s="219" t="s">
        <v>354</v>
      </c>
      <c r="P1671" s="219" t="s">
        <v>355</v>
      </c>
      <c r="Q1671" s="219" t="s">
        <v>13125</v>
      </c>
      <c r="R1671" s="219" t="s">
        <v>12955</v>
      </c>
      <c r="S1671" s="219" t="s">
        <v>12955</v>
      </c>
      <c r="T1671" s="219" t="s">
        <v>12955</v>
      </c>
      <c r="U1671" s="219" t="s">
        <v>12955</v>
      </c>
      <c r="V1671" s="219" t="s">
        <v>12955</v>
      </c>
      <c r="W1671" s="219" t="s">
        <v>12955</v>
      </c>
      <c r="X1671" s="219" t="s">
        <v>12955</v>
      </c>
      <c r="Y1671" s="219" t="s">
        <v>12955</v>
      </c>
      <c r="Z1671" s="219" t="s">
        <v>12955</v>
      </c>
      <c r="AA1671" s="219" t="s">
        <v>12955</v>
      </c>
      <c r="AB1671" s="219" t="s">
        <v>12955</v>
      </c>
      <c r="AC1671" s="219" t="s">
        <v>12955</v>
      </c>
      <c r="AD1671" s="219" t="s">
        <v>12955</v>
      </c>
      <c r="AE1671" s="219" t="s">
        <v>12955</v>
      </c>
      <c r="AF1671" s="219" t="s">
        <v>7603</v>
      </c>
      <c r="AG1671" s="219" t="s">
        <v>9850</v>
      </c>
      <c r="AH1671" s="219" t="s">
        <v>12955</v>
      </c>
      <c r="AI1671" s="219" t="s">
        <v>12955</v>
      </c>
      <c r="AJ1671" s="219" t="s">
        <v>12955</v>
      </c>
      <c r="AK1671" s="219" t="s">
        <v>12955</v>
      </c>
      <c r="AL1671" s="222"/>
      <c r="AM1671" s="219" t="s">
        <v>12955</v>
      </c>
      <c r="AN1671" s="223" t="s">
        <v>9412</v>
      </c>
      <c r="AO1671" s="222">
        <v>38838</v>
      </c>
      <c r="AP1671" s="222" t="s">
        <v>12955</v>
      </c>
    </row>
    <row r="1672" spans="1:42" ht="15" customHeight="1">
      <c r="A1672" s="225" t="s">
        <v>17732</v>
      </c>
      <c r="B1672" s="219" t="s">
        <v>17737</v>
      </c>
      <c r="C1672" s="219" t="s">
        <v>12955</v>
      </c>
      <c r="D1672" s="219" t="s">
        <v>12955</v>
      </c>
      <c r="E1672" s="219" t="s">
        <v>12955</v>
      </c>
      <c r="F1672" s="223" t="s">
        <v>12104</v>
      </c>
      <c r="G1672" s="318" t="s">
        <v>9881</v>
      </c>
      <c r="H1672" s="219" t="s">
        <v>3445</v>
      </c>
      <c r="I1672" s="219" t="s">
        <v>3445</v>
      </c>
      <c r="J1672" s="219" t="s">
        <v>8054</v>
      </c>
      <c r="K1672" s="219" t="s">
        <v>8054</v>
      </c>
      <c r="L1672" s="219" t="s">
        <v>52</v>
      </c>
      <c r="M1672" s="219" t="s">
        <v>53</v>
      </c>
      <c r="N1672" s="219" t="s">
        <v>9882</v>
      </c>
      <c r="O1672" s="219" t="s">
        <v>354</v>
      </c>
      <c r="P1672" s="219" t="s">
        <v>355</v>
      </c>
      <c r="Q1672" s="219" t="s">
        <v>13030</v>
      </c>
      <c r="R1672" s="219" t="s">
        <v>12955</v>
      </c>
      <c r="S1672" s="219" t="s">
        <v>12955</v>
      </c>
      <c r="T1672" s="219" t="s">
        <v>12955</v>
      </c>
      <c r="U1672" s="219" t="s">
        <v>12955</v>
      </c>
      <c r="V1672" s="219" t="s">
        <v>12955</v>
      </c>
      <c r="W1672" s="219" t="s">
        <v>12955</v>
      </c>
      <c r="X1672" s="219" t="s">
        <v>12955</v>
      </c>
      <c r="Y1672" s="219" t="s">
        <v>12955</v>
      </c>
      <c r="Z1672" s="219" t="s">
        <v>12955</v>
      </c>
      <c r="AA1672" s="219" t="s">
        <v>12955</v>
      </c>
      <c r="AB1672" s="219" t="s">
        <v>12955</v>
      </c>
      <c r="AC1672" s="219" t="s">
        <v>12955</v>
      </c>
      <c r="AD1672" s="219" t="s">
        <v>12955</v>
      </c>
      <c r="AE1672" s="219" t="s">
        <v>12955</v>
      </c>
      <c r="AF1672" s="219" t="s">
        <v>7603</v>
      </c>
      <c r="AG1672" s="219" t="s">
        <v>9850</v>
      </c>
      <c r="AH1672" s="219" t="s">
        <v>12955</v>
      </c>
      <c r="AI1672" s="219" t="s">
        <v>12955</v>
      </c>
      <c r="AJ1672" s="219" t="s">
        <v>12955</v>
      </c>
      <c r="AK1672" s="219" t="s">
        <v>12955</v>
      </c>
      <c r="AL1672" s="222"/>
      <c r="AM1672" s="219" t="s">
        <v>12955</v>
      </c>
      <c r="AN1672" s="223" t="s">
        <v>9412</v>
      </c>
      <c r="AO1672" s="222">
        <v>38838</v>
      </c>
      <c r="AP1672" s="222" t="s">
        <v>12955</v>
      </c>
    </row>
    <row r="1673" spans="1:42" ht="15" customHeight="1">
      <c r="A1673" s="225" t="s">
        <v>17732</v>
      </c>
      <c r="B1673" s="219" t="s">
        <v>17737</v>
      </c>
      <c r="C1673" s="219" t="s">
        <v>12955</v>
      </c>
      <c r="D1673" s="219" t="s">
        <v>12955</v>
      </c>
      <c r="E1673" s="219" t="s">
        <v>12955</v>
      </c>
      <c r="F1673" s="223" t="s">
        <v>12106</v>
      </c>
      <c r="G1673" s="318" t="s">
        <v>9883</v>
      </c>
      <c r="H1673" s="219" t="s">
        <v>3445</v>
      </c>
      <c r="I1673" s="219" t="s">
        <v>3445</v>
      </c>
      <c r="J1673" s="219" t="s">
        <v>8054</v>
      </c>
      <c r="K1673" s="219" t="s">
        <v>8054</v>
      </c>
      <c r="L1673" s="219" t="s">
        <v>52</v>
      </c>
      <c r="M1673" s="219" t="s">
        <v>53</v>
      </c>
      <c r="N1673" s="219" t="s">
        <v>9884</v>
      </c>
      <c r="O1673" s="219" t="s">
        <v>354</v>
      </c>
      <c r="P1673" s="219" t="s">
        <v>355</v>
      </c>
      <c r="Q1673" s="219" t="s">
        <v>5392</v>
      </c>
      <c r="R1673" s="219" t="s">
        <v>12955</v>
      </c>
      <c r="S1673" s="219" t="s">
        <v>12955</v>
      </c>
      <c r="T1673" s="219" t="s">
        <v>12955</v>
      </c>
      <c r="U1673" s="219" t="s">
        <v>12955</v>
      </c>
      <c r="V1673" s="219" t="s">
        <v>12955</v>
      </c>
      <c r="W1673" s="219" t="s">
        <v>12955</v>
      </c>
      <c r="X1673" s="219" t="s">
        <v>12955</v>
      </c>
      <c r="Y1673" s="219" t="s">
        <v>12955</v>
      </c>
      <c r="Z1673" s="219" t="s">
        <v>12955</v>
      </c>
      <c r="AA1673" s="219" t="s">
        <v>12955</v>
      </c>
      <c r="AB1673" s="219" t="s">
        <v>12955</v>
      </c>
      <c r="AC1673" s="219" t="s">
        <v>12955</v>
      </c>
      <c r="AD1673" s="219" t="s">
        <v>12955</v>
      </c>
      <c r="AE1673" s="219" t="s">
        <v>12955</v>
      </c>
      <c r="AF1673" s="219" t="s">
        <v>7603</v>
      </c>
      <c r="AG1673" s="219" t="s">
        <v>9850</v>
      </c>
      <c r="AH1673" s="219" t="s">
        <v>12955</v>
      </c>
      <c r="AI1673" s="219" t="s">
        <v>12955</v>
      </c>
      <c r="AJ1673" s="219" t="s">
        <v>12955</v>
      </c>
      <c r="AK1673" s="219" t="s">
        <v>12955</v>
      </c>
      <c r="AL1673" s="222"/>
      <c r="AM1673" s="219" t="s">
        <v>12955</v>
      </c>
      <c r="AN1673" s="223" t="s">
        <v>9412</v>
      </c>
      <c r="AO1673" s="222">
        <v>38838</v>
      </c>
      <c r="AP1673" s="222" t="s">
        <v>12955</v>
      </c>
    </row>
    <row r="1674" spans="1:42" ht="15" customHeight="1">
      <c r="A1674" s="225" t="s">
        <v>17732</v>
      </c>
      <c r="B1674" s="219" t="s">
        <v>17737</v>
      </c>
      <c r="C1674" s="219" t="s">
        <v>12955</v>
      </c>
      <c r="D1674" s="219" t="s">
        <v>13090</v>
      </c>
      <c r="E1674" s="219" t="s">
        <v>12955</v>
      </c>
      <c r="F1674" s="223" t="s">
        <v>12107</v>
      </c>
      <c r="G1674" s="318" t="s">
        <v>9885</v>
      </c>
      <c r="H1674" s="219" t="s">
        <v>3445</v>
      </c>
      <c r="I1674" s="219" t="s">
        <v>3445</v>
      </c>
      <c r="J1674" s="219" t="s">
        <v>8054</v>
      </c>
      <c r="K1674" s="219" t="s">
        <v>8054</v>
      </c>
      <c r="L1674" s="219" t="s">
        <v>52</v>
      </c>
      <c r="M1674" s="219" t="s">
        <v>53</v>
      </c>
      <c r="N1674" s="219" t="s">
        <v>9886</v>
      </c>
      <c r="O1674" s="219" t="s">
        <v>354</v>
      </c>
      <c r="P1674" s="219" t="s">
        <v>355</v>
      </c>
      <c r="Q1674" s="219" t="s">
        <v>612</v>
      </c>
      <c r="R1674" s="219" t="s">
        <v>12955</v>
      </c>
      <c r="S1674" s="219" t="s">
        <v>12955</v>
      </c>
      <c r="T1674" s="219" t="s">
        <v>12955</v>
      </c>
      <c r="U1674" s="219" t="s">
        <v>12955</v>
      </c>
      <c r="V1674" s="219" t="s">
        <v>12955</v>
      </c>
      <c r="W1674" s="219" t="s">
        <v>12955</v>
      </c>
      <c r="X1674" s="219" t="s">
        <v>12955</v>
      </c>
      <c r="Y1674" s="219" t="s">
        <v>12955</v>
      </c>
      <c r="Z1674" s="219" t="s">
        <v>12955</v>
      </c>
      <c r="AA1674" s="219" t="s">
        <v>12955</v>
      </c>
      <c r="AB1674" s="219" t="s">
        <v>12955</v>
      </c>
      <c r="AC1674" s="219" t="s">
        <v>12955</v>
      </c>
      <c r="AD1674" s="219" t="s">
        <v>12955</v>
      </c>
      <c r="AE1674" s="219" t="s">
        <v>12955</v>
      </c>
      <c r="AF1674" s="219" t="s">
        <v>7603</v>
      </c>
      <c r="AG1674" s="219" t="s">
        <v>9850</v>
      </c>
      <c r="AH1674" s="219" t="s">
        <v>12955</v>
      </c>
      <c r="AI1674" s="219" t="s">
        <v>12955</v>
      </c>
      <c r="AJ1674" s="219" t="s">
        <v>12955</v>
      </c>
      <c r="AK1674" s="219" t="s">
        <v>12955</v>
      </c>
      <c r="AL1674" s="222"/>
      <c r="AM1674" s="219" t="s">
        <v>12955</v>
      </c>
      <c r="AN1674" s="223" t="s">
        <v>9412</v>
      </c>
      <c r="AO1674" s="222">
        <v>38838</v>
      </c>
      <c r="AP1674" s="222" t="s">
        <v>12955</v>
      </c>
    </row>
    <row r="1675" spans="1:42" ht="15" customHeight="1">
      <c r="A1675" s="225" t="s">
        <v>17732</v>
      </c>
      <c r="B1675" s="219" t="s">
        <v>17737</v>
      </c>
      <c r="C1675" s="219" t="s">
        <v>12955</v>
      </c>
      <c r="D1675" s="219" t="s">
        <v>12955</v>
      </c>
      <c r="E1675" s="219" t="s">
        <v>12955</v>
      </c>
      <c r="F1675" s="223" t="s">
        <v>12108</v>
      </c>
      <c r="G1675" s="318" t="s">
        <v>9887</v>
      </c>
      <c r="H1675" s="219" t="s">
        <v>3445</v>
      </c>
      <c r="I1675" s="219" t="s">
        <v>3445</v>
      </c>
      <c r="J1675" s="219" t="s">
        <v>8054</v>
      </c>
      <c r="K1675" s="219" t="s">
        <v>8054</v>
      </c>
      <c r="L1675" s="219" t="s">
        <v>52</v>
      </c>
      <c r="M1675" s="219" t="s">
        <v>53</v>
      </c>
      <c r="N1675" s="219" t="s">
        <v>9888</v>
      </c>
      <c r="O1675" s="219" t="s">
        <v>354</v>
      </c>
      <c r="P1675" s="219" t="s">
        <v>355</v>
      </c>
      <c r="Q1675" s="219" t="s">
        <v>13126</v>
      </c>
      <c r="R1675" s="219" t="s">
        <v>12955</v>
      </c>
      <c r="S1675" s="219" t="s">
        <v>12955</v>
      </c>
      <c r="T1675" s="219" t="s">
        <v>12955</v>
      </c>
      <c r="U1675" s="219" t="s">
        <v>12955</v>
      </c>
      <c r="V1675" s="219" t="s">
        <v>12955</v>
      </c>
      <c r="W1675" s="219" t="s">
        <v>12955</v>
      </c>
      <c r="X1675" s="219" t="s">
        <v>12955</v>
      </c>
      <c r="Y1675" s="219" t="s">
        <v>12955</v>
      </c>
      <c r="Z1675" s="219" t="s">
        <v>12955</v>
      </c>
      <c r="AA1675" s="219" t="s">
        <v>12955</v>
      </c>
      <c r="AB1675" s="219" t="s">
        <v>12955</v>
      </c>
      <c r="AC1675" s="219" t="s">
        <v>12955</v>
      </c>
      <c r="AD1675" s="219" t="s">
        <v>12955</v>
      </c>
      <c r="AE1675" s="219" t="s">
        <v>12955</v>
      </c>
      <c r="AF1675" s="219" t="s">
        <v>7603</v>
      </c>
      <c r="AG1675" s="219" t="s">
        <v>9850</v>
      </c>
      <c r="AH1675" s="219" t="s">
        <v>12955</v>
      </c>
      <c r="AI1675" s="219" t="s">
        <v>12955</v>
      </c>
      <c r="AJ1675" s="219" t="s">
        <v>12955</v>
      </c>
      <c r="AK1675" s="219" t="s">
        <v>12955</v>
      </c>
      <c r="AL1675" s="222"/>
      <c r="AM1675" s="219" t="s">
        <v>12955</v>
      </c>
      <c r="AN1675" s="223" t="s">
        <v>9412</v>
      </c>
      <c r="AO1675" s="222">
        <v>40695</v>
      </c>
      <c r="AP1675" s="222" t="s">
        <v>12955</v>
      </c>
    </row>
    <row r="1676" spans="1:42" ht="15" customHeight="1">
      <c r="A1676" s="225" t="s">
        <v>17732</v>
      </c>
      <c r="B1676" s="219" t="s">
        <v>17737</v>
      </c>
      <c r="C1676" s="219" t="s">
        <v>12955</v>
      </c>
      <c r="D1676" s="219" t="s">
        <v>12955</v>
      </c>
      <c r="E1676" s="219" t="s">
        <v>12955</v>
      </c>
      <c r="F1676" s="223" t="s">
        <v>12109</v>
      </c>
      <c r="G1676" s="318" t="s">
        <v>9889</v>
      </c>
      <c r="H1676" s="219" t="s">
        <v>3445</v>
      </c>
      <c r="I1676" s="219" t="s">
        <v>3445</v>
      </c>
      <c r="J1676" s="219" t="s">
        <v>8054</v>
      </c>
      <c r="K1676" s="219" t="s">
        <v>8054</v>
      </c>
      <c r="L1676" s="219" t="s">
        <v>39</v>
      </c>
      <c r="M1676" s="219" t="s">
        <v>40</v>
      </c>
      <c r="N1676" s="219" t="s">
        <v>9890</v>
      </c>
      <c r="O1676" s="219" t="s">
        <v>117</v>
      </c>
      <c r="P1676" s="219" t="s">
        <v>240</v>
      </c>
      <c r="Q1676" s="219" t="s">
        <v>10032</v>
      </c>
      <c r="R1676" s="219" t="s">
        <v>12955</v>
      </c>
      <c r="S1676" s="219" t="s">
        <v>12955</v>
      </c>
      <c r="T1676" s="219" t="s">
        <v>12955</v>
      </c>
      <c r="U1676" s="219" t="s">
        <v>12955</v>
      </c>
      <c r="V1676" s="219" t="s">
        <v>12955</v>
      </c>
      <c r="W1676" s="219" t="s">
        <v>12955</v>
      </c>
      <c r="X1676" s="219" t="s">
        <v>12955</v>
      </c>
      <c r="Y1676" s="219" t="s">
        <v>12955</v>
      </c>
      <c r="Z1676" s="219" t="s">
        <v>12955</v>
      </c>
      <c r="AA1676" s="219" t="s">
        <v>12955</v>
      </c>
      <c r="AB1676" s="219" t="s">
        <v>12955</v>
      </c>
      <c r="AC1676" s="219" t="s">
        <v>12955</v>
      </c>
      <c r="AD1676" s="219" t="s">
        <v>12955</v>
      </c>
      <c r="AE1676" s="219" t="s">
        <v>12955</v>
      </c>
      <c r="AF1676" s="219" t="s">
        <v>7603</v>
      </c>
      <c r="AG1676" s="219" t="s">
        <v>9850</v>
      </c>
      <c r="AH1676" s="219" t="s">
        <v>12955</v>
      </c>
      <c r="AI1676" s="219" t="s">
        <v>12955</v>
      </c>
      <c r="AJ1676" s="219" t="s">
        <v>12955</v>
      </c>
      <c r="AK1676" s="219" t="s">
        <v>12955</v>
      </c>
      <c r="AL1676" s="222"/>
      <c r="AM1676" s="219" t="s">
        <v>12955</v>
      </c>
      <c r="AN1676" s="223" t="s">
        <v>9412</v>
      </c>
      <c r="AO1676" s="222">
        <v>40452</v>
      </c>
      <c r="AP1676" s="222" t="s">
        <v>12955</v>
      </c>
    </row>
    <row r="1677" spans="1:42" ht="15" customHeight="1">
      <c r="A1677" s="225" t="s">
        <v>17732</v>
      </c>
      <c r="B1677" s="219" t="s">
        <v>17737</v>
      </c>
      <c r="C1677" s="219" t="s">
        <v>12955</v>
      </c>
      <c r="D1677" s="219" t="s">
        <v>12955</v>
      </c>
      <c r="E1677" s="219" t="s">
        <v>12955</v>
      </c>
      <c r="F1677" s="223" t="s">
        <v>12849</v>
      </c>
      <c r="G1677" s="318" t="s">
        <v>9891</v>
      </c>
      <c r="H1677" s="219" t="s">
        <v>3445</v>
      </c>
      <c r="I1677" s="219" t="s">
        <v>3445</v>
      </c>
      <c r="J1677" s="219" t="s">
        <v>8054</v>
      </c>
      <c r="K1677" s="219" t="s">
        <v>8054</v>
      </c>
      <c r="L1677" s="219" t="s">
        <v>52</v>
      </c>
      <c r="M1677" s="219" t="s">
        <v>53</v>
      </c>
      <c r="N1677" s="219" t="s">
        <v>9892</v>
      </c>
      <c r="O1677" s="219" t="s">
        <v>55</v>
      </c>
      <c r="P1677" s="219" t="s">
        <v>56</v>
      </c>
      <c r="Q1677" s="219" t="s">
        <v>13173</v>
      </c>
      <c r="R1677" s="219" t="s">
        <v>12955</v>
      </c>
      <c r="S1677" s="219" t="s">
        <v>12955</v>
      </c>
      <c r="T1677" s="219" t="s">
        <v>12955</v>
      </c>
      <c r="U1677" s="219" t="s">
        <v>12955</v>
      </c>
      <c r="V1677" s="219" t="s">
        <v>12955</v>
      </c>
      <c r="W1677" s="219" t="s">
        <v>12955</v>
      </c>
      <c r="X1677" s="219" t="s">
        <v>12955</v>
      </c>
      <c r="Y1677" s="219" t="s">
        <v>12955</v>
      </c>
      <c r="Z1677" s="219" t="s">
        <v>12955</v>
      </c>
      <c r="AA1677" s="219" t="s">
        <v>12955</v>
      </c>
      <c r="AB1677" s="219" t="s">
        <v>12955</v>
      </c>
      <c r="AC1677" s="219" t="s">
        <v>12955</v>
      </c>
      <c r="AD1677" s="219" t="s">
        <v>12955</v>
      </c>
      <c r="AE1677" s="219" t="s">
        <v>12955</v>
      </c>
      <c r="AF1677" s="219" t="s">
        <v>7603</v>
      </c>
      <c r="AG1677" s="219" t="s">
        <v>9850</v>
      </c>
      <c r="AH1677" s="219" t="s">
        <v>12955</v>
      </c>
      <c r="AI1677" s="219" t="s">
        <v>12955</v>
      </c>
      <c r="AJ1677" s="219" t="s">
        <v>12955</v>
      </c>
      <c r="AK1677" s="219" t="s">
        <v>12955</v>
      </c>
      <c r="AL1677" s="222"/>
      <c r="AM1677" s="219" t="s">
        <v>12955</v>
      </c>
      <c r="AN1677" s="223" t="s">
        <v>9412</v>
      </c>
      <c r="AO1677" s="222">
        <v>36526</v>
      </c>
      <c r="AP1677" s="222" t="s">
        <v>12955</v>
      </c>
    </row>
    <row r="1678" spans="1:42" ht="15" customHeight="1">
      <c r="A1678" s="225" t="s">
        <v>17732</v>
      </c>
      <c r="B1678" s="219" t="s">
        <v>17737</v>
      </c>
      <c r="C1678" s="219" t="s">
        <v>12955</v>
      </c>
      <c r="D1678" s="219" t="s">
        <v>12955</v>
      </c>
      <c r="E1678" s="219" t="s">
        <v>12955</v>
      </c>
      <c r="F1678" s="223" t="s">
        <v>12850</v>
      </c>
      <c r="G1678" s="318" t="s">
        <v>9893</v>
      </c>
      <c r="H1678" s="219" t="s">
        <v>3445</v>
      </c>
      <c r="I1678" s="219" t="s">
        <v>3445</v>
      </c>
      <c r="J1678" s="219" t="s">
        <v>8054</v>
      </c>
      <c r="K1678" s="219" t="s">
        <v>8054</v>
      </c>
      <c r="L1678" s="219" t="s">
        <v>52</v>
      </c>
      <c r="M1678" s="219" t="s">
        <v>53</v>
      </c>
      <c r="N1678" s="219" t="s">
        <v>9892</v>
      </c>
      <c r="O1678" s="219" t="s">
        <v>55</v>
      </c>
      <c r="P1678" s="219" t="s">
        <v>56</v>
      </c>
      <c r="Q1678" s="219" t="s">
        <v>13173</v>
      </c>
      <c r="R1678" s="219" t="s">
        <v>12955</v>
      </c>
      <c r="S1678" s="219" t="s">
        <v>12955</v>
      </c>
      <c r="T1678" s="219" t="s">
        <v>12955</v>
      </c>
      <c r="U1678" s="219" t="s">
        <v>12955</v>
      </c>
      <c r="V1678" s="219" t="s">
        <v>12955</v>
      </c>
      <c r="W1678" s="219" t="s">
        <v>12955</v>
      </c>
      <c r="X1678" s="219" t="s">
        <v>12955</v>
      </c>
      <c r="Y1678" s="219" t="s">
        <v>12955</v>
      </c>
      <c r="Z1678" s="219" t="s">
        <v>12955</v>
      </c>
      <c r="AA1678" s="219" t="s">
        <v>12955</v>
      </c>
      <c r="AB1678" s="219" t="s">
        <v>12955</v>
      </c>
      <c r="AC1678" s="219" t="s">
        <v>12955</v>
      </c>
      <c r="AD1678" s="219" t="s">
        <v>12955</v>
      </c>
      <c r="AE1678" s="219" t="s">
        <v>12955</v>
      </c>
      <c r="AF1678" s="219" t="s">
        <v>7603</v>
      </c>
      <c r="AG1678" s="219" t="s">
        <v>9850</v>
      </c>
      <c r="AH1678" s="219" t="s">
        <v>12955</v>
      </c>
      <c r="AI1678" s="219" t="s">
        <v>12955</v>
      </c>
      <c r="AJ1678" s="219" t="s">
        <v>12955</v>
      </c>
      <c r="AK1678" s="219" t="s">
        <v>12955</v>
      </c>
      <c r="AL1678" s="222"/>
      <c r="AM1678" s="219" t="s">
        <v>12955</v>
      </c>
      <c r="AN1678" s="223" t="s">
        <v>9412</v>
      </c>
      <c r="AO1678" s="222">
        <v>40179</v>
      </c>
      <c r="AP1678" s="222" t="s">
        <v>12955</v>
      </c>
    </row>
    <row r="1679" spans="1:42" ht="15" customHeight="1">
      <c r="A1679" s="225" t="s">
        <v>17732</v>
      </c>
      <c r="B1679" s="219" t="s">
        <v>17737</v>
      </c>
      <c r="C1679" s="219" t="s">
        <v>12955</v>
      </c>
      <c r="D1679" s="219" t="s">
        <v>12955</v>
      </c>
      <c r="E1679" s="219" t="s">
        <v>12955</v>
      </c>
      <c r="F1679" s="223" t="s">
        <v>12115</v>
      </c>
      <c r="G1679" s="318" t="s">
        <v>9894</v>
      </c>
      <c r="H1679" s="219" t="s">
        <v>3445</v>
      </c>
      <c r="I1679" s="219" t="s">
        <v>3445</v>
      </c>
      <c r="J1679" s="219" t="s">
        <v>8054</v>
      </c>
      <c r="K1679" s="219" t="s">
        <v>8054</v>
      </c>
      <c r="L1679" s="219" t="s">
        <v>52</v>
      </c>
      <c r="M1679" s="219" t="s">
        <v>53</v>
      </c>
      <c r="N1679" s="219" t="s">
        <v>9895</v>
      </c>
      <c r="O1679" s="219" t="s">
        <v>354</v>
      </c>
      <c r="P1679" s="219" t="s">
        <v>355</v>
      </c>
      <c r="Q1679" s="219" t="s">
        <v>8616</v>
      </c>
      <c r="R1679" s="219" t="s">
        <v>12955</v>
      </c>
      <c r="S1679" s="219" t="s">
        <v>12955</v>
      </c>
      <c r="T1679" s="219" t="s">
        <v>12955</v>
      </c>
      <c r="U1679" s="219" t="s">
        <v>12955</v>
      </c>
      <c r="V1679" s="219" t="s">
        <v>12955</v>
      </c>
      <c r="W1679" s="219" t="s">
        <v>12955</v>
      </c>
      <c r="X1679" s="219" t="s">
        <v>12955</v>
      </c>
      <c r="Y1679" s="219" t="s">
        <v>12955</v>
      </c>
      <c r="Z1679" s="219" t="s">
        <v>12955</v>
      </c>
      <c r="AA1679" s="219" t="s">
        <v>12955</v>
      </c>
      <c r="AB1679" s="219" t="s">
        <v>12955</v>
      </c>
      <c r="AC1679" s="219" t="s">
        <v>12955</v>
      </c>
      <c r="AD1679" s="219" t="s">
        <v>12955</v>
      </c>
      <c r="AE1679" s="219" t="s">
        <v>12955</v>
      </c>
      <c r="AF1679" s="219" t="s">
        <v>7603</v>
      </c>
      <c r="AG1679" s="219" t="s">
        <v>9850</v>
      </c>
      <c r="AH1679" s="219" t="s">
        <v>12955</v>
      </c>
      <c r="AI1679" s="219" t="s">
        <v>12955</v>
      </c>
      <c r="AJ1679" s="219" t="s">
        <v>12955</v>
      </c>
      <c r="AK1679" s="219" t="s">
        <v>12955</v>
      </c>
      <c r="AL1679" s="222"/>
      <c r="AM1679" s="219" t="s">
        <v>12955</v>
      </c>
      <c r="AN1679" s="223" t="s">
        <v>9412</v>
      </c>
      <c r="AO1679" s="222">
        <v>37773</v>
      </c>
      <c r="AP1679" s="222" t="s">
        <v>12955</v>
      </c>
    </row>
    <row r="1680" spans="1:42" ht="15" customHeight="1">
      <c r="A1680" s="225" t="s">
        <v>17732</v>
      </c>
      <c r="B1680" s="219" t="s">
        <v>17737</v>
      </c>
      <c r="C1680" s="219" t="s">
        <v>12955</v>
      </c>
      <c r="D1680" s="219" t="s">
        <v>12955</v>
      </c>
      <c r="E1680" s="219" t="s">
        <v>12955</v>
      </c>
      <c r="F1680" s="223" t="s">
        <v>12118</v>
      </c>
      <c r="G1680" s="318" t="s">
        <v>9896</v>
      </c>
      <c r="H1680" s="219" t="s">
        <v>3445</v>
      </c>
      <c r="I1680" s="219" t="s">
        <v>3445</v>
      </c>
      <c r="J1680" s="219" t="s">
        <v>8054</v>
      </c>
      <c r="K1680" s="219" t="s">
        <v>8054</v>
      </c>
      <c r="L1680" s="219" t="s">
        <v>52</v>
      </c>
      <c r="M1680" s="219" t="s">
        <v>53</v>
      </c>
      <c r="N1680" s="219" t="s">
        <v>9897</v>
      </c>
      <c r="O1680" s="219" t="s">
        <v>354</v>
      </c>
      <c r="P1680" s="219" t="s">
        <v>355</v>
      </c>
      <c r="Q1680" s="219" t="s">
        <v>9070</v>
      </c>
      <c r="R1680" s="219" t="s">
        <v>12955</v>
      </c>
      <c r="S1680" s="219" t="s">
        <v>12955</v>
      </c>
      <c r="T1680" s="219" t="s">
        <v>12955</v>
      </c>
      <c r="U1680" s="219" t="s">
        <v>12955</v>
      </c>
      <c r="V1680" s="219" t="s">
        <v>12955</v>
      </c>
      <c r="W1680" s="219" t="s">
        <v>12955</v>
      </c>
      <c r="X1680" s="219" t="s">
        <v>12955</v>
      </c>
      <c r="Y1680" s="219" t="s">
        <v>12955</v>
      </c>
      <c r="Z1680" s="219" t="s">
        <v>12955</v>
      </c>
      <c r="AA1680" s="219" t="s">
        <v>12955</v>
      </c>
      <c r="AB1680" s="219" t="s">
        <v>12955</v>
      </c>
      <c r="AC1680" s="219" t="s">
        <v>12955</v>
      </c>
      <c r="AD1680" s="219" t="s">
        <v>12955</v>
      </c>
      <c r="AE1680" s="219" t="s">
        <v>12955</v>
      </c>
      <c r="AF1680" s="219" t="s">
        <v>7603</v>
      </c>
      <c r="AG1680" s="219" t="s">
        <v>9850</v>
      </c>
      <c r="AH1680" s="219" t="s">
        <v>12955</v>
      </c>
      <c r="AI1680" s="219" t="s">
        <v>12955</v>
      </c>
      <c r="AJ1680" s="219" t="s">
        <v>12955</v>
      </c>
      <c r="AK1680" s="219" t="s">
        <v>12955</v>
      </c>
      <c r="AL1680" s="222"/>
      <c r="AM1680" s="219" t="s">
        <v>12955</v>
      </c>
      <c r="AN1680" s="223" t="s">
        <v>9412</v>
      </c>
      <c r="AO1680" s="222">
        <v>38838</v>
      </c>
      <c r="AP1680" s="222" t="s">
        <v>12955</v>
      </c>
    </row>
    <row r="1681" spans="1:42" ht="15" customHeight="1">
      <c r="A1681" s="225" t="s">
        <v>17732</v>
      </c>
      <c r="B1681" s="219" t="s">
        <v>17737</v>
      </c>
      <c r="C1681" s="219" t="s">
        <v>12955</v>
      </c>
      <c r="D1681" s="219" t="s">
        <v>12955</v>
      </c>
      <c r="E1681" s="219" t="s">
        <v>12955</v>
      </c>
      <c r="F1681" s="223" t="s">
        <v>12120</v>
      </c>
      <c r="G1681" s="318" t="s">
        <v>9898</v>
      </c>
      <c r="H1681" s="219" t="s">
        <v>3445</v>
      </c>
      <c r="I1681" s="219" t="s">
        <v>3445</v>
      </c>
      <c r="J1681" s="219" t="s">
        <v>8054</v>
      </c>
      <c r="K1681" s="219" t="s">
        <v>8054</v>
      </c>
      <c r="L1681" s="219" t="s">
        <v>52</v>
      </c>
      <c r="M1681" s="219" t="s">
        <v>53</v>
      </c>
      <c r="N1681" s="219" t="s">
        <v>9899</v>
      </c>
      <c r="O1681" s="219" t="s">
        <v>354</v>
      </c>
      <c r="P1681" s="219" t="s">
        <v>355</v>
      </c>
      <c r="Q1681" s="219" t="s">
        <v>9429</v>
      </c>
      <c r="R1681" s="219" t="s">
        <v>12955</v>
      </c>
      <c r="S1681" s="219" t="s">
        <v>12955</v>
      </c>
      <c r="T1681" s="219" t="s">
        <v>12955</v>
      </c>
      <c r="U1681" s="219" t="s">
        <v>12955</v>
      </c>
      <c r="V1681" s="219" t="s">
        <v>12955</v>
      </c>
      <c r="W1681" s="219" t="s">
        <v>12955</v>
      </c>
      <c r="X1681" s="219" t="s">
        <v>12955</v>
      </c>
      <c r="Y1681" s="219" t="s">
        <v>12955</v>
      </c>
      <c r="Z1681" s="219" t="s">
        <v>12955</v>
      </c>
      <c r="AA1681" s="219" t="s">
        <v>12955</v>
      </c>
      <c r="AB1681" s="219" t="s">
        <v>12955</v>
      </c>
      <c r="AC1681" s="219" t="s">
        <v>12955</v>
      </c>
      <c r="AD1681" s="219" t="s">
        <v>12955</v>
      </c>
      <c r="AE1681" s="219" t="s">
        <v>12955</v>
      </c>
      <c r="AF1681" s="219" t="s">
        <v>7603</v>
      </c>
      <c r="AG1681" s="219" t="s">
        <v>9850</v>
      </c>
      <c r="AH1681" s="219" t="s">
        <v>12955</v>
      </c>
      <c r="AI1681" s="219" t="s">
        <v>12955</v>
      </c>
      <c r="AJ1681" s="219" t="s">
        <v>12955</v>
      </c>
      <c r="AK1681" s="219" t="s">
        <v>12955</v>
      </c>
      <c r="AL1681" s="222"/>
      <c r="AM1681" s="219" t="s">
        <v>12955</v>
      </c>
      <c r="AN1681" s="223" t="s">
        <v>9412</v>
      </c>
      <c r="AO1681" s="222">
        <v>40695</v>
      </c>
      <c r="AP1681" s="222" t="s">
        <v>12955</v>
      </c>
    </row>
    <row r="1682" spans="1:42" ht="15" customHeight="1">
      <c r="A1682" s="225" t="s">
        <v>17732</v>
      </c>
      <c r="B1682" s="219" t="s">
        <v>17737</v>
      </c>
      <c r="C1682" s="219" t="s">
        <v>12955</v>
      </c>
      <c r="D1682" s="219" t="s">
        <v>12955</v>
      </c>
      <c r="E1682" s="219" t="s">
        <v>12955</v>
      </c>
      <c r="F1682" s="223" t="s">
        <v>12121</v>
      </c>
      <c r="G1682" s="318" t="s">
        <v>9900</v>
      </c>
      <c r="H1682" s="219" t="s">
        <v>3445</v>
      </c>
      <c r="I1682" s="219" t="s">
        <v>3445</v>
      </c>
      <c r="J1682" s="219" t="s">
        <v>8054</v>
      </c>
      <c r="K1682" s="219" t="s">
        <v>8054</v>
      </c>
      <c r="L1682" s="219" t="s">
        <v>52</v>
      </c>
      <c r="M1682" s="219" t="s">
        <v>53</v>
      </c>
      <c r="N1682" s="219" t="s">
        <v>9901</v>
      </c>
      <c r="O1682" s="219" t="s">
        <v>354</v>
      </c>
      <c r="P1682" s="219" t="s">
        <v>355</v>
      </c>
      <c r="Q1682" s="219" t="s">
        <v>13148</v>
      </c>
      <c r="R1682" s="219" t="s">
        <v>12955</v>
      </c>
      <c r="S1682" s="219" t="s">
        <v>12955</v>
      </c>
      <c r="T1682" s="219" t="s">
        <v>12955</v>
      </c>
      <c r="U1682" s="219" t="s">
        <v>12955</v>
      </c>
      <c r="V1682" s="219" t="s">
        <v>12955</v>
      </c>
      <c r="W1682" s="219" t="s">
        <v>12955</v>
      </c>
      <c r="X1682" s="219" t="s">
        <v>12955</v>
      </c>
      <c r="Y1682" s="219" t="s">
        <v>12955</v>
      </c>
      <c r="Z1682" s="219" t="s">
        <v>12955</v>
      </c>
      <c r="AA1682" s="219" t="s">
        <v>12955</v>
      </c>
      <c r="AB1682" s="219" t="s">
        <v>12955</v>
      </c>
      <c r="AC1682" s="219" t="s">
        <v>12955</v>
      </c>
      <c r="AD1682" s="219" t="s">
        <v>12955</v>
      </c>
      <c r="AE1682" s="219" t="s">
        <v>12955</v>
      </c>
      <c r="AF1682" s="219" t="s">
        <v>7603</v>
      </c>
      <c r="AG1682" s="219" t="s">
        <v>9850</v>
      </c>
      <c r="AH1682" s="219" t="s">
        <v>12955</v>
      </c>
      <c r="AI1682" s="219" t="s">
        <v>12955</v>
      </c>
      <c r="AJ1682" s="219" t="s">
        <v>12955</v>
      </c>
      <c r="AK1682" s="219" t="s">
        <v>12955</v>
      </c>
      <c r="AL1682" s="222"/>
      <c r="AM1682" s="219" t="s">
        <v>12955</v>
      </c>
      <c r="AN1682" s="223" t="s">
        <v>9412</v>
      </c>
      <c r="AO1682" s="222">
        <v>40695</v>
      </c>
      <c r="AP1682" s="222" t="s">
        <v>12955</v>
      </c>
    </row>
    <row r="1683" spans="1:42" ht="15" customHeight="1">
      <c r="A1683" s="225" t="s">
        <v>17732</v>
      </c>
      <c r="B1683" s="219" t="s">
        <v>17737</v>
      </c>
      <c r="C1683" s="219" t="s">
        <v>12955</v>
      </c>
      <c r="D1683" s="219" t="s">
        <v>12955</v>
      </c>
      <c r="E1683" s="219" t="s">
        <v>12955</v>
      </c>
      <c r="F1683" s="223" t="s">
        <v>12123</v>
      </c>
      <c r="G1683" s="318" t="s">
        <v>9902</v>
      </c>
      <c r="H1683" s="219" t="s">
        <v>3445</v>
      </c>
      <c r="I1683" s="219" t="s">
        <v>3445</v>
      </c>
      <c r="J1683" s="219" t="s">
        <v>8054</v>
      </c>
      <c r="K1683" s="219" t="s">
        <v>8054</v>
      </c>
      <c r="L1683" s="219" t="s">
        <v>52</v>
      </c>
      <c r="M1683" s="219" t="s">
        <v>53</v>
      </c>
      <c r="N1683" s="219" t="s">
        <v>9903</v>
      </c>
      <c r="O1683" s="219" t="s">
        <v>354</v>
      </c>
      <c r="P1683" s="219" t="s">
        <v>355</v>
      </c>
      <c r="Q1683" s="219" t="s">
        <v>12970</v>
      </c>
      <c r="R1683" s="219" t="s">
        <v>12955</v>
      </c>
      <c r="S1683" s="219" t="s">
        <v>12955</v>
      </c>
      <c r="T1683" s="219" t="s">
        <v>12955</v>
      </c>
      <c r="U1683" s="219" t="s">
        <v>12955</v>
      </c>
      <c r="V1683" s="219" t="s">
        <v>12955</v>
      </c>
      <c r="W1683" s="219" t="s">
        <v>12955</v>
      </c>
      <c r="X1683" s="219" t="s">
        <v>12955</v>
      </c>
      <c r="Y1683" s="219" t="s">
        <v>12955</v>
      </c>
      <c r="Z1683" s="219" t="s">
        <v>12955</v>
      </c>
      <c r="AA1683" s="219" t="s">
        <v>12955</v>
      </c>
      <c r="AB1683" s="219" t="s">
        <v>12955</v>
      </c>
      <c r="AC1683" s="219" t="s">
        <v>12955</v>
      </c>
      <c r="AD1683" s="219" t="s">
        <v>12955</v>
      </c>
      <c r="AE1683" s="219" t="s">
        <v>12955</v>
      </c>
      <c r="AF1683" s="219" t="s">
        <v>7603</v>
      </c>
      <c r="AG1683" s="219" t="s">
        <v>9850</v>
      </c>
      <c r="AH1683" s="219" t="s">
        <v>12955</v>
      </c>
      <c r="AI1683" s="219" t="s">
        <v>12955</v>
      </c>
      <c r="AJ1683" s="219" t="s">
        <v>12955</v>
      </c>
      <c r="AK1683" s="219" t="s">
        <v>12955</v>
      </c>
      <c r="AL1683" s="222"/>
      <c r="AM1683" s="219" t="s">
        <v>12955</v>
      </c>
      <c r="AN1683" s="223" t="s">
        <v>9412</v>
      </c>
      <c r="AO1683" s="222">
        <v>40695</v>
      </c>
      <c r="AP1683" s="222" t="s">
        <v>12955</v>
      </c>
    </row>
    <row r="1684" spans="1:42" ht="15" customHeight="1">
      <c r="A1684" s="225" t="s">
        <v>17732</v>
      </c>
      <c r="B1684" s="219" t="s">
        <v>17737</v>
      </c>
      <c r="C1684" s="219" t="s">
        <v>12955</v>
      </c>
      <c r="D1684" s="219" t="s">
        <v>12955</v>
      </c>
      <c r="E1684" s="219" t="s">
        <v>12955</v>
      </c>
      <c r="F1684" s="223" t="s">
        <v>12851</v>
      </c>
      <c r="G1684" s="318" t="s">
        <v>9904</v>
      </c>
      <c r="H1684" s="219" t="s">
        <v>3445</v>
      </c>
      <c r="I1684" s="219" t="s">
        <v>3445</v>
      </c>
      <c r="J1684" s="219" t="s">
        <v>8054</v>
      </c>
      <c r="K1684" s="219" t="s">
        <v>8054</v>
      </c>
      <c r="L1684" s="219" t="s">
        <v>52</v>
      </c>
      <c r="M1684" s="219" t="s">
        <v>53</v>
      </c>
      <c r="N1684" s="219" t="s">
        <v>9905</v>
      </c>
      <c r="O1684" s="219" t="s">
        <v>55</v>
      </c>
      <c r="P1684" s="219" t="s">
        <v>56</v>
      </c>
      <c r="Q1684" s="219" t="s">
        <v>9456</v>
      </c>
      <c r="R1684" s="219" t="s">
        <v>12955</v>
      </c>
      <c r="S1684" s="219" t="s">
        <v>12955</v>
      </c>
      <c r="T1684" s="219" t="s">
        <v>12955</v>
      </c>
      <c r="U1684" s="219" t="s">
        <v>12955</v>
      </c>
      <c r="V1684" s="219" t="s">
        <v>12955</v>
      </c>
      <c r="W1684" s="219" t="s">
        <v>12955</v>
      </c>
      <c r="X1684" s="219" t="s">
        <v>12955</v>
      </c>
      <c r="Y1684" s="219" t="s">
        <v>12955</v>
      </c>
      <c r="Z1684" s="219" t="s">
        <v>12955</v>
      </c>
      <c r="AA1684" s="219" t="s">
        <v>12955</v>
      </c>
      <c r="AB1684" s="219" t="s">
        <v>12955</v>
      </c>
      <c r="AC1684" s="219" t="s">
        <v>12955</v>
      </c>
      <c r="AD1684" s="219" t="s">
        <v>12955</v>
      </c>
      <c r="AE1684" s="219" t="s">
        <v>12955</v>
      </c>
      <c r="AF1684" s="219" t="s">
        <v>7603</v>
      </c>
      <c r="AG1684" s="219" t="s">
        <v>9850</v>
      </c>
      <c r="AH1684" s="219" t="s">
        <v>12955</v>
      </c>
      <c r="AI1684" s="219" t="s">
        <v>12955</v>
      </c>
      <c r="AJ1684" s="219" t="s">
        <v>12955</v>
      </c>
      <c r="AK1684" s="219" t="s">
        <v>12955</v>
      </c>
      <c r="AL1684" s="222"/>
      <c r="AM1684" s="219" t="s">
        <v>12955</v>
      </c>
      <c r="AN1684" s="223" t="s">
        <v>9412</v>
      </c>
      <c r="AO1684" s="222">
        <v>35521</v>
      </c>
      <c r="AP1684" s="222" t="s">
        <v>12955</v>
      </c>
    </row>
    <row r="1685" spans="1:42" ht="15" customHeight="1">
      <c r="A1685" s="225" t="s">
        <v>17732</v>
      </c>
      <c r="B1685" s="219" t="s">
        <v>17737</v>
      </c>
      <c r="C1685" s="219" t="s">
        <v>12955</v>
      </c>
      <c r="D1685" s="219" t="s">
        <v>12955</v>
      </c>
      <c r="E1685" s="219" t="s">
        <v>12955</v>
      </c>
      <c r="F1685" s="223" t="s">
        <v>12128</v>
      </c>
      <c r="G1685" s="318" t="s">
        <v>9906</v>
      </c>
      <c r="H1685" s="219" t="s">
        <v>3445</v>
      </c>
      <c r="I1685" s="219" t="s">
        <v>3445</v>
      </c>
      <c r="J1685" s="219" t="s">
        <v>8054</v>
      </c>
      <c r="K1685" s="219" t="s">
        <v>8054</v>
      </c>
      <c r="L1685" s="219" t="s">
        <v>52</v>
      </c>
      <c r="M1685" s="219" t="s">
        <v>53</v>
      </c>
      <c r="N1685" s="219" t="s">
        <v>9907</v>
      </c>
      <c r="O1685" s="219" t="s">
        <v>354</v>
      </c>
      <c r="P1685" s="219" t="s">
        <v>355</v>
      </c>
      <c r="Q1685" s="219" t="s">
        <v>6378</v>
      </c>
      <c r="R1685" s="219" t="s">
        <v>12955</v>
      </c>
      <c r="S1685" s="219" t="s">
        <v>12955</v>
      </c>
      <c r="T1685" s="219" t="s">
        <v>12955</v>
      </c>
      <c r="U1685" s="219" t="s">
        <v>12955</v>
      </c>
      <c r="V1685" s="219" t="s">
        <v>12955</v>
      </c>
      <c r="W1685" s="219" t="s">
        <v>12955</v>
      </c>
      <c r="X1685" s="219" t="s">
        <v>12955</v>
      </c>
      <c r="Y1685" s="219" t="s">
        <v>12955</v>
      </c>
      <c r="Z1685" s="219" t="s">
        <v>12955</v>
      </c>
      <c r="AA1685" s="219" t="s">
        <v>12955</v>
      </c>
      <c r="AB1685" s="219" t="s">
        <v>12955</v>
      </c>
      <c r="AC1685" s="219" t="s">
        <v>12955</v>
      </c>
      <c r="AD1685" s="219" t="s">
        <v>12955</v>
      </c>
      <c r="AE1685" s="219" t="s">
        <v>12955</v>
      </c>
      <c r="AF1685" s="219" t="s">
        <v>7603</v>
      </c>
      <c r="AG1685" s="219" t="s">
        <v>9850</v>
      </c>
      <c r="AH1685" s="219" t="s">
        <v>12955</v>
      </c>
      <c r="AI1685" s="219" t="s">
        <v>12955</v>
      </c>
      <c r="AJ1685" s="219" t="s">
        <v>12955</v>
      </c>
      <c r="AK1685" s="219" t="s">
        <v>12955</v>
      </c>
      <c r="AL1685" s="222"/>
      <c r="AM1685" s="219" t="s">
        <v>12955</v>
      </c>
      <c r="AN1685" s="223" t="s">
        <v>9412</v>
      </c>
      <c r="AO1685" s="222">
        <v>40695</v>
      </c>
      <c r="AP1685" s="222" t="s">
        <v>12955</v>
      </c>
    </row>
    <row r="1686" spans="1:42" ht="15" customHeight="1">
      <c r="A1686" s="225" t="s">
        <v>17732</v>
      </c>
      <c r="B1686" s="219" t="s">
        <v>17737</v>
      </c>
      <c r="C1686" s="219" t="s">
        <v>12955</v>
      </c>
      <c r="D1686" s="219" t="s">
        <v>12955</v>
      </c>
      <c r="E1686" s="219" t="s">
        <v>12955</v>
      </c>
      <c r="F1686" s="223" t="s">
        <v>12136</v>
      </c>
      <c r="G1686" s="318" t="s">
        <v>9908</v>
      </c>
      <c r="H1686" s="219" t="s">
        <v>3445</v>
      </c>
      <c r="I1686" s="219" t="s">
        <v>3445</v>
      </c>
      <c r="J1686" s="219" t="s">
        <v>8054</v>
      </c>
      <c r="K1686" s="219" t="s">
        <v>8054</v>
      </c>
      <c r="L1686" s="219" t="s">
        <v>52</v>
      </c>
      <c r="M1686" s="219" t="s">
        <v>53</v>
      </c>
      <c r="N1686" s="219" t="s">
        <v>9909</v>
      </c>
      <c r="O1686" s="219" t="s">
        <v>354</v>
      </c>
      <c r="P1686" s="219" t="s">
        <v>355</v>
      </c>
      <c r="Q1686" s="219" t="s">
        <v>6681</v>
      </c>
      <c r="R1686" s="219" t="s">
        <v>12955</v>
      </c>
      <c r="S1686" s="219" t="s">
        <v>12955</v>
      </c>
      <c r="T1686" s="219" t="s">
        <v>12955</v>
      </c>
      <c r="U1686" s="219" t="s">
        <v>12955</v>
      </c>
      <c r="V1686" s="219" t="s">
        <v>12955</v>
      </c>
      <c r="W1686" s="219" t="s">
        <v>12955</v>
      </c>
      <c r="X1686" s="219" t="s">
        <v>12955</v>
      </c>
      <c r="Y1686" s="219" t="s">
        <v>12955</v>
      </c>
      <c r="Z1686" s="219" t="s">
        <v>12955</v>
      </c>
      <c r="AA1686" s="219" t="s">
        <v>12955</v>
      </c>
      <c r="AB1686" s="219" t="s">
        <v>12955</v>
      </c>
      <c r="AC1686" s="219" t="s">
        <v>12955</v>
      </c>
      <c r="AD1686" s="219" t="s">
        <v>12955</v>
      </c>
      <c r="AE1686" s="219" t="s">
        <v>12955</v>
      </c>
      <c r="AF1686" s="219" t="s">
        <v>7603</v>
      </c>
      <c r="AG1686" s="219" t="s">
        <v>9850</v>
      </c>
      <c r="AH1686" s="219" t="s">
        <v>12955</v>
      </c>
      <c r="AI1686" s="219" t="s">
        <v>12955</v>
      </c>
      <c r="AJ1686" s="219" t="s">
        <v>12955</v>
      </c>
      <c r="AK1686" s="219" t="s">
        <v>12955</v>
      </c>
      <c r="AL1686" s="222"/>
      <c r="AM1686" s="219" t="s">
        <v>12955</v>
      </c>
      <c r="AN1686" s="223" t="s">
        <v>9412</v>
      </c>
      <c r="AO1686" s="222">
        <v>40725</v>
      </c>
      <c r="AP1686" s="222" t="s">
        <v>12955</v>
      </c>
    </row>
    <row r="1687" spans="1:42" ht="15" customHeight="1">
      <c r="A1687" s="225" t="s">
        <v>17732</v>
      </c>
      <c r="B1687" s="219" t="s">
        <v>17737</v>
      </c>
      <c r="C1687" s="219" t="s">
        <v>12955</v>
      </c>
      <c r="D1687" s="219" t="s">
        <v>12955</v>
      </c>
      <c r="E1687" s="219" t="s">
        <v>12955</v>
      </c>
      <c r="F1687" s="223" t="s">
        <v>12852</v>
      </c>
      <c r="G1687" s="318" t="s">
        <v>9910</v>
      </c>
      <c r="H1687" s="219" t="s">
        <v>3445</v>
      </c>
      <c r="I1687" s="219" t="s">
        <v>3445</v>
      </c>
      <c r="J1687" s="219" t="s">
        <v>8054</v>
      </c>
      <c r="K1687" s="219" t="s">
        <v>8054</v>
      </c>
      <c r="L1687" s="219" t="s">
        <v>52</v>
      </c>
      <c r="M1687" s="219" t="s">
        <v>53</v>
      </c>
      <c r="N1687" s="219" t="s">
        <v>9911</v>
      </c>
      <c r="O1687" s="219" t="s">
        <v>55</v>
      </c>
      <c r="P1687" s="219" t="s">
        <v>56</v>
      </c>
      <c r="Q1687" s="219" t="s">
        <v>8810</v>
      </c>
      <c r="R1687" s="219" t="s">
        <v>12955</v>
      </c>
      <c r="S1687" s="219" t="s">
        <v>12955</v>
      </c>
      <c r="T1687" s="219" t="s">
        <v>12955</v>
      </c>
      <c r="U1687" s="219" t="s">
        <v>12955</v>
      </c>
      <c r="V1687" s="219" t="s">
        <v>12955</v>
      </c>
      <c r="W1687" s="219" t="s">
        <v>12955</v>
      </c>
      <c r="X1687" s="219" t="s">
        <v>12955</v>
      </c>
      <c r="Y1687" s="219" t="s">
        <v>12955</v>
      </c>
      <c r="Z1687" s="219" t="s">
        <v>12955</v>
      </c>
      <c r="AA1687" s="219" t="s">
        <v>12955</v>
      </c>
      <c r="AB1687" s="219" t="s">
        <v>12955</v>
      </c>
      <c r="AC1687" s="219" t="s">
        <v>12955</v>
      </c>
      <c r="AD1687" s="219" t="s">
        <v>12955</v>
      </c>
      <c r="AE1687" s="219" t="s">
        <v>12955</v>
      </c>
      <c r="AF1687" s="219" t="s">
        <v>7603</v>
      </c>
      <c r="AG1687" s="219" t="s">
        <v>9850</v>
      </c>
      <c r="AH1687" s="219" t="s">
        <v>12955</v>
      </c>
      <c r="AI1687" s="219" t="s">
        <v>12955</v>
      </c>
      <c r="AJ1687" s="219" t="s">
        <v>12955</v>
      </c>
      <c r="AK1687" s="219" t="s">
        <v>12955</v>
      </c>
      <c r="AL1687" s="222"/>
      <c r="AM1687" s="219" t="s">
        <v>12955</v>
      </c>
      <c r="AN1687" s="223" t="s">
        <v>9412</v>
      </c>
      <c r="AO1687" s="222">
        <v>34182</v>
      </c>
      <c r="AP1687" s="222" t="s">
        <v>12955</v>
      </c>
    </row>
    <row r="1688" spans="1:42" ht="15" customHeight="1">
      <c r="A1688" s="225" t="s">
        <v>17732</v>
      </c>
      <c r="B1688" s="219" t="s">
        <v>17736</v>
      </c>
      <c r="C1688" s="219" t="s">
        <v>8529</v>
      </c>
      <c r="D1688" s="219" t="s">
        <v>8530</v>
      </c>
      <c r="E1688" s="219" t="s">
        <v>8531</v>
      </c>
      <c r="F1688" s="219" t="s">
        <v>8479</v>
      </c>
      <c r="G1688" s="219" t="s">
        <v>8532</v>
      </c>
      <c r="H1688" s="219" t="s">
        <v>8448</v>
      </c>
      <c r="I1688" s="219" t="s">
        <v>8448</v>
      </c>
      <c r="J1688" s="219" t="s">
        <v>8440</v>
      </c>
      <c r="K1688" s="219" t="s">
        <v>8440</v>
      </c>
      <c r="L1688" s="223" t="s">
        <v>52</v>
      </c>
      <c r="M1688" s="219" t="s">
        <v>53</v>
      </c>
      <c r="N1688" s="219" t="s">
        <v>20904</v>
      </c>
      <c r="O1688" s="219" t="s">
        <v>55</v>
      </c>
      <c r="P1688" s="219" t="s">
        <v>56</v>
      </c>
      <c r="Q1688" s="219" t="s">
        <v>13124</v>
      </c>
      <c r="R1688" s="219" t="s">
        <v>12955</v>
      </c>
      <c r="S1688" s="219" t="s">
        <v>8440</v>
      </c>
      <c r="T1688" s="223" t="s">
        <v>20905</v>
      </c>
      <c r="U1688" s="219" t="s">
        <v>62</v>
      </c>
      <c r="V1688" s="219" t="s">
        <v>8533</v>
      </c>
      <c r="W1688" s="219" t="s">
        <v>12955</v>
      </c>
      <c r="X1688" s="230" t="s">
        <v>124</v>
      </c>
      <c r="Y1688" s="220" t="s">
        <v>392</v>
      </c>
      <c r="Z1688" s="220" t="s">
        <v>8440</v>
      </c>
      <c r="AA1688" s="220" t="s">
        <v>16846</v>
      </c>
      <c r="AB1688" s="220" t="s">
        <v>3322</v>
      </c>
      <c r="AC1688" s="220" t="s">
        <v>17942</v>
      </c>
      <c r="AD1688" s="220" t="s">
        <v>47</v>
      </c>
      <c r="AE1688" s="220" t="s">
        <v>17942</v>
      </c>
      <c r="AF1688" s="219" t="s">
        <v>7760</v>
      </c>
      <c r="AG1688" s="220" t="s">
        <v>8440</v>
      </c>
      <c r="AH1688" s="219" t="s">
        <v>117</v>
      </c>
      <c r="AI1688" s="220" t="s">
        <v>8515</v>
      </c>
      <c r="AJ1688" s="316" t="s">
        <v>15520</v>
      </c>
      <c r="AK1688" s="316" t="s">
        <v>17033</v>
      </c>
      <c r="AL1688" s="221">
        <v>23697</v>
      </c>
      <c r="AM1688" s="221" t="s">
        <v>12608</v>
      </c>
      <c r="AN1688" s="225" t="s">
        <v>9406</v>
      </c>
      <c r="AO1688" s="225"/>
      <c r="AP1688" s="225" t="s">
        <v>12955</v>
      </c>
    </row>
    <row r="1689" spans="1:42" ht="15" customHeight="1">
      <c r="A1689" s="225" t="s">
        <v>17732</v>
      </c>
      <c r="B1689" s="219" t="s">
        <v>17736</v>
      </c>
      <c r="C1689" s="219" t="s">
        <v>8534</v>
      </c>
      <c r="D1689" s="219" t="s">
        <v>8535</v>
      </c>
      <c r="E1689" s="219" t="s">
        <v>8536</v>
      </c>
      <c r="F1689" s="219" t="s">
        <v>12155</v>
      </c>
      <c r="G1689" s="219" t="s">
        <v>8537</v>
      </c>
      <c r="H1689" s="219" t="s">
        <v>8448</v>
      </c>
      <c r="I1689" s="219" t="s">
        <v>8448</v>
      </c>
      <c r="J1689" s="219" t="s">
        <v>8440</v>
      </c>
      <c r="K1689" s="219" t="s">
        <v>8440</v>
      </c>
      <c r="L1689" s="223" t="s">
        <v>52</v>
      </c>
      <c r="M1689" s="219" t="s">
        <v>53</v>
      </c>
      <c r="N1689" s="219" t="s">
        <v>20906</v>
      </c>
      <c r="O1689" s="219" t="s">
        <v>55</v>
      </c>
      <c r="P1689" s="219" t="s">
        <v>56</v>
      </c>
      <c r="Q1689" s="219" t="s">
        <v>13123</v>
      </c>
      <c r="R1689" s="219" t="s">
        <v>12955</v>
      </c>
      <c r="S1689" s="219" t="s">
        <v>20907</v>
      </c>
      <c r="T1689" s="223" t="s">
        <v>20908</v>
      </c>
      <c r="U1689" s="219" t="s">
        <v>179</v>
      </c>
      <c r="V1689" s="219" t="s">
        <v>8538</v>
      </c>
      <c r="W1689" s="219" t="s">
        <v>12955</v>
      </c>
      <c r="X1689" s="230" t="s">
        <v>124</v>
      </c>
      <c r="Y1689" s="220" t="s">
        <v>599</v>
      </c>
      <c r="Z1689" s="220" t="s">
        <v>8539</v>
      </c>
      <c r="AA1689" s="220" t="s">
        <v>16847</v>
      </c>
      <c r="AB1689" s="220" t="s">
        <v>2707</v>
      </c>
      <c r="AC1689" s="220" t="s">
        <v>17943</v>
      </c>
      <c r="AD1689" s="220" t="s">
        <v>1781</v>
      </c>
      <c r="AE1689" s="220" t="s">
        <v>8539</v>
      </c>
      <c r="AF1689" s="219" t="s">
        <v>7760</v>
      </c>
      <c r="AG1689" s="220" t="s">
        <v>8440</v>
      </c>
      <c r="AH1689" s="219" t="s">
        <v>117</v>
      </c>
      <c r="AI1689" s="220" t="s">
        <v>8515</v>
      </c>
      <c r="AJ1689" s="316" t="s">
        <v>15521</v>
      </c>
      <c r="AK1689" s="316" t="s">
        <v>17034</v>
      </c>
      <c r="AL1689" s="221">
        <v>23697</v>
      </c>
      <c r="AM1689" s="221" t="s">
        <v>12607</v>
      </c>
      <c r="AN1689" s="225" t="s">
        <v>9406</v>
      </c>
      <c r="AO1689" s="225"/>
      <c r="AP1689" s="225" t="s">
        <v>12955</v>
      </c>
    </row>
    <row r="1690" spans="1:42" ht="15" customHeight="1">
      <c r="A1690" s="225" t="s">
        <v>17732</v>
      </c>
      <c r="B1690" s="219" t="s">
        <v>17736</v>
      </c>
      <c r="C1690" s="219" t="s">
        <v>8511</v>
      </c>
      <c r="D1690" s="219" t="s">
        <v>8512</v>
      </c>
      <c r="E1690" s="219" t="s">
        <v>8508</v>
      </c>
      <c r="F1690" s="219" t="s">
        <v>12152</v>
      </c>
      <c r="G1690" s="219" t="s">
        <v>8513</v>
      </c>
      <c r="H1690" s="219" t="s">
        <v>8448</v>
      </c>
      <c r="I1690" s="219" t="s">
        <v>8448</v>
      </c>
      <c r="J1690" s="219" t="s">
        <v>8440</v>
      </c>
      <c r="K1690" s="219" t="s">
        <v>8440</v>
      </c>
      <c r="L1690" s="223" t="s">
        <v>39</v>
      </c>
      <c r="M1690" s="219" t="s">
        <v>40</v>
      </c>
      <c r="N1690" s="219" t="s">
        <v>20909</v>
      </c>
      <c r="O1690" s="219" t="s">
        <v>519</v>
      </c>
      <c r="P1690" s="219" t="s">
        <v>520</v>
      </c>
      <c r="Q1690" s="219" t="s">
        <v>7141</v>
      </c>
      <c r="R1690" s="219" t="s">
        <v>12955</v>
      </c>
      <c r="S1690" s="219" t="s">
        <v>20910</v>
      </c>
      <c r="T1690" s="223" t="s">
        <v>20911</v>
      </c>
      <c r="U1690" s="219" t="s">
        <v>179</v>
      </c>
      <c r="V1690" s="219" t="s">
        <v>13126</v>
      </c>
      <c r="W1690" s="219" t="s">
        <v>8514</v>
      </c>
      <c r="X1690" s="230" t="s">
        <v>124</v>
      </c>
      <c r="Y1690" s="220" t="s">
        <v>63</v>
      </c>
      <c r="Z1690" s="220" t="s">
        <v>13285</v>
      </c>
      <c r="AA1690" s="220" t="s">
        <v>16843</v>
      </c>
      <c r="AB1690" s="220" t="s">
        <v>3322</v>
      </c>
      <c r="AC1690" s="220" t="s">
        <v>17942</v>
      </c>
      <c r="AD1690" s="220" t="s">
        <v>47</v>
      </c>
      <c r="AE1690" s="220" t="s">
        <v>17942</v>
      </c>
      <c r="AF1690" s="219" t="s">
        <v>7760</v>
      </c>
      <c r="AG1690" s="220" t="s">
        <v>8440</v>
      </c>
      <c r="AH1690" s="219" t="s">
        <v>117</v>
      </c>
      <c r="AI1690" s="220" t="s">
        <v>8515</v>
      </c>
      <c r="AJ1690" s="316" t="s">
        <v>15517</v>
      </c>
      <c r="AK1690" s="316" t="s">
        <v>17036</v>
      </c>
      <c r="AL1690" s="221">
        <v>31371</v>
      </c>
      <c r="AM1690" s="221" t="s">
        <v>12608</v>
      </c>
      <c r="AN1690" s="225" t="s">
        <v>9406</v>
      </c>
      <c r="AO1690" s="225"/>
      <c r="AP1690" s="225" t="s">
        <v>12955</v>
      </c>
    </row>
    <row r="1691" spans="1:42" ht="15" customHeight="1">
      <c r="A1691" s="225" t="s">
        <v>17732</v>
      </c>
      <c r="B1691" s="219" t="s">
        <v>17736</v>
      </c>
      <c r="C1691" s="219" t="s">
        <v>8516</v>
      </c>
      <c r="D1691" s="219" t="s">
        <v>8517</v>
      </c>
      <c r="E1691" s="219" t="s">
        <v>8518</v>
      </c>
      <c r="F1691" s="219" t="s">
        <v>12153</v>
      </c>
      <c r="G1691" s="219" t="s">
        <v>8519</v>
      </c>
      <c r="H1691" s="219" t="s">
        <v>8448</v>
      </c>
      <c r="I1691" s="219" t="s">
        <v>8448</v>
      </c>
      <c r="J1691" s="219" t="s">
        <v>8440</v>
      </c>
      <c r="K1691" s="219" t="s">
        <v>8440</v>
      </c>
      <c r="L1691" s="223" t="s">
        <v>52</v>
      </c>
      <c r="M1691" s="219" t="s">
        <v>53</v>
      </c>
      <c r="N1691" s="219" t="s">
        <v>20912</v>
      </c>
      <c r="O1691" s="219" t="s">
        <v>354</v>
      </c>
      <c r="P1691" s="219" t="s">
        <v>355</v>
      </c>
      <c r="Q1691" s="219" t="s">
        <v>12931</v>
      </c>
      <c r="R1691" s="219" t="s">
        <v>12955</v>
      </c>
      <c r="S1691" s="219" t="s">
        <v>8515</v>
      </c>
      <c r="T1691" s="223" t="s">
        <v>20913</v>
      </c>
      <c r="U1691" s="219" t="s">
        <v>179</v>
      </c>
      <c r="V1691" s="219" t="s">
        <v>8520</v>
      </c>
      <c r="W1691" s="219" t="s">
        <v>8521</v>
      </c>
      <c r="X1691" s="230" t="s">
        <v>20914</v>
      </c>
      <c r="Y1691" s="220" t="s">
        <v>63</v>
      </c>
      <c r="Z1691" s="220" t="s">
        <v>8522</v>
      </c>
      <c r="AA1691" s="220" t="s">
        <v>16844</v>
      </c>
      <c r="AB1691" s="220" t="s">
        <v>4433</v>
      </c>
      <c r="AC1691" s="220" t="s">
        <v>8515</v>
      </c>
      <c r="AD1691" s="220" t="s">
        <v>47</v>
      </c>
      <c r="AE1691" s="220" t="s">
        <v>8515</v>
      </c>
      <c r="AF1691" s="219" t="s">
        <v>7760</v>
      </c>
      <c r="AG1691" s="220" t="s">
        <v>8440</v>
      </c>
      <c r="AH1691" s="219" t="s">
        <v>117</v>
      </c>
      <c r="AI1691" s="220" t="s">
        <v>8515</v>
      </c>
      <c r="AJ1691" s="316" t="s">
        <v>15518</v>
      </c>
      <c r="AK1691" s="316" t="s">
        <v>17037</v>
      </c>
      <c r="AL1691" s="221">
        <v>26616</v>
      </c>
      <c r="AM1691" s="221" t="s">
        <v>12608</v>
      </c>
      <c r="AN1691" s="225" t="s">
        <v>9406</v>
      </c>
      <c r="AO1691" s="225"/>
      <c r="AP1691" s="225" t="s">
        <v>12955</v>
      </c>
    </row>
    <row r="1692" spans="1:42" ht="15" customHeight="1">
      <c r="A1692" s="225" t="s">
        <v>17732</v>
      </c>
      <c r="B1692" s="219" t="s">
        <v>17736</v>
      </c>
      <c r="C1692" s="219" t="s">
        <v>8545</v>
      </c>
      <c r="D1692" s="219" t="s">
        <v>8546</v>
      </c>
      <c r="E1692" s="219" t="s">
        <v>8547</v>
      </c>
      <c r="F1692" s="219" t="s">
        <v>12157</v>
      </c>
      <c r="G1692" s="219" t="s">
        <v>8548</v>
      </c>
      <c r="H1692" s="219" t="s">
        <v>8448</v>
      </c>
      <c r="I1692" s="219" t="s">
        <v>8448</v>
      </c>
      <c r="J1692" s="219" t="s">
        <v>8440</v>
      </c>
      <c r="K1692" s="219" t="s">
        <v>8440</v>
      </c>
      <c r="L1692" s="223" t="s">
        <v>52</v>
      </c>
      <c r="M1692" s="219" t="s">
        <v>53</v>
      </c>
      <c r="N1692" s="219" t="s">
        <v>20915</v>
      </c>
      <c r="O1692" s="219" t="s">
        <v>55</v>
      </c>
      <c r="P1692" s="219" t="s">
        <v>56</v>
      </c>
      <c r="Q1692" s="219" t="s">
        <v>7760</v>
      </c>
      <c r="R1692" s="219" t="s">
        <v>12955</v>
      </c>
      <c r="S1692" s="219" t="s">
        <v>8550</v>
      </c>
      <c r="T1692" s="223" t="s">
        <v>20916</v>
      </c>
      <c r="U1692" s="219" t="s">
        <v>179</v>
      </c>
      <c r="V1692" s="219" t="s">
        <v>6071</v>
      </c>
      <c r="W1692" s="219" t="s">
        <v>8549</v>
      </c>
      <c r="X1692" s="230" t="s">
        <v>20403</v>
      </c>
      <c r="Y1692" s="220" t="s">
        <v>1182</v>
      </c>
      <c r="Z1692" s="220" t="s">
        <v>8550</v>
      </c>
      <c r="AA1692" s="220" t="s">
        <v>16849</v>
      </c>
      <c r="AB1692" s="220" t="s">
        <v>1369</v>
      </c>
      <c r="AC1692" s="220" t="s">
        <v>8550</v>
      </c>
      <c r="AD1692" s="220" t="s">
        <v>47</v>
      </c>
      <c r="AE1692" s="220" t="s">
        <v>8550</v>
      </c>
      <c r="AF1692" s="219" t="s">
        <v>7760</v>
      </c>
      <c r="AG1692" s="220" t="s">
        <v>8440</v>
      </c>
      <c r="AH1692" s="219" t="s">
        <v>37</v>
      </c>
      <c r="AI1692" s="220" t="s">
        <v>8443</v>
      </c>
      <c r="AJ1692" s="316" t="s">
        <v>15523</v>
      </c>
      <c r="AK1692" s="316" t="s">
        <v>17040</v>
      </c>
      <c r="AL1692" s="221">
        <v>35066</v>
      </c>
      <c r="AM1692" s="221" t="s">
        <v>12607</v>
      </c>
      <c r="AN1692" s="225" t="s">
        <v>9406</v>
      </c>
      <c r="AO1692" s="225"/>
      <c r="AP1692" s="225" t="s">
        <v>12955</v>
      </c>
    </row>
    <row r="1693" spans="1:42" ht="15" customHeight="1">
      <c r="A1693" s="225" t="s">
        <v>17732</v>
      </c>
      <c r="B1693" s="219" t="s">
        <v>17736</v>
      </c>
      <c r="C1693" s="219" t="s">
        <v>8523</v>
      </c>
      <c r="D1693" s="219" t="s">
        <v>8524</v>
      </c>
      <c r="E1693" s="219" t="s">
        <v>8525</v>
      </c>
      <c r="F1693" s="219" t="s">
        <v>12154</v>
      </c>
      <c r="G1693" s="219" t="s">
        <v>8526</v>
      </c>
      <c r="H1693" s="219" t="s">
        <v>8448</v>
      </c>
      <c r="I1693" s="219" t="s">
        <v>8448</v>
      </c>
      <c r="J1693" s="219" t="s">
        <v>8440</v>
      </c>
      <c r="K1693" s="219" t="s">
        <v>8440</v>
      </c>
      <c r="L1693" s="223" t="s">
        <v>52</v>
      </c>
      <c r="M1693" s="219" t="s">
        <v>53</v>
      </c>
      <c r="N1693" s="219" t="s">
        <v>20917</v>
      </c>
      <c r="O1693" s="219" t="s">
        <v>55</v>
      </c>
      <c r="P1693" s="219" t="s">
        <v>56</v>
      </c>
      <c r="Q1693" s="219" t="s">
        <v>13122</v>
      </c>
      <c r="R1693" s="219" t="s">
        <v>12955</v>
      </c>
      <c r="S1693" s="219" t="s">
        <v>17944</v>
      </c>
      <c r="T1693" s="223" t="s">
        <v>20918</v>
      </c>
      <c r="U1693" s="219" t="s">
        <v>179</v>
      </c>
      <c r="V1693" s="219" t="s">
        <v>7760</v>
      </c>
      <c r="W1693" s="219" t="s">
        <v>8527</v>
      </c>
      <c r="X1693" s="230" t="s">
        <v>3535</v>
      </c>
      <c r="Y1693" s="220" t="s">
        <v>63</v>
      </c>
      <c r="Z1693" s="220" t="s">
        <v>8528</v>
      </c>
      <c r="AA1693" s="220" t="s">
        <v>16845</v>
      </c>
      <c r="AB1693" s="220" t="s">
        <v>3274</v>
      </c>
      <c r="AC1693" s="220" t="s">
        <v>17944</v>
      </c>
      <c r="AD1693" s="220" t="s">
        <v>47</v>
      </c>
      <c r="AE1693" s="220" t="s">
        <v>17944</v>
      </c>
      <c r="AF1693" s="219" t="s">
        <v>7760</v>
      </c>
      <c r="AG1693" s="220" t="s">
        <v>8440</v>
      </c>
      <c r="AH1693" s="219" t="s">
        <v>154</v>
      </c>
      <c r="AI1693" s="220" t="s">
        <v>8499</v>
      </c>
      <c r="AJ1693" s="316" t="s">
        <v>15519</v>
      </c>
      <c r="AK1693" s="316" t="s">
        <v>17041</v>
      </c>
      <c r="AL1693" s="221">
        <v>23696</v>
      </c>
      <c r="AM1693" s="221" t="s">
        <v>12608</v>
      </c>
      <c r="AN1693" s="225" t="s">
        <v>9406</v>
      </c>
      <c r="AO1693" s="225"/>
      <c r="AP1693" s="225" t="s">
        <v>12955</v>
      </c>
    </row>
    <row r="1694" spans="1:42" ht="15" customHeight="1">
      <c r="A1694" s="225" t="s">
        <v>17732</v>
      </c>
      <c r="B1694" s="219" t="s">
        <v>17736</v>
      </c>
      <c r="C1694" s="219" t="s">
        <v>8540</v>
      </c>
      <c r="D1694" s="219" t="s">
        <v>8541</v>
      </c>
      <c r="E1694" s="219" t="s">
        <v>8542</v>
      </c>
      <c r="F1694" s="219" t="s">
        <v>12156</v>
      </c>
      <c r="G1694" s="219" t="s">
        <v>8543</v>
      </c>
      <c r="H1694" s="219" t="s">
        <v>8448</v>
      </c>
      <c r="I1694" s="219" t="s">
        <v>8448</v>
      </c>
      <c r="J1694" s="219" t="s">
        <v>8440</v>
      </c>
      <c r="K1694" s="219" t="s">
        <v>8440</v>
      </c>
      <c r="L1694" s="223" t="s">
        <v>39</v>
      </c>
      <c r="M1694" s="219" t="s">
        <v>40</v>
      </c>
      <c r="N1694" s="219" t="s">
        <v>20919</v>
      </c>
      <c r="O1694" s="219" t="s">
        <v>519</v>
      </c>
      <c r="P1694" s="219" t="s">
        <v>520</v>
      </c>
      <c r="Q1694" s="219" t="s">
        <v>160</v>
      </c>
      <c r="R1694" s="219" t="s">
        <v>12955</v>
      </c>
      <c r="S1694" s="219" t="s">
        <v>17945</v>
      </c>
      <c r="T1694" s="223" t="s">
        <v>20920</v>
      </c>
      <c r="U1694" s="219" t="s">
        <v>179</v>
      </c>
      <c r="V1694" s="219" t="s">
        <v>265</v>
      </c>
      <c r="W1694" s="219" t="s">
        <v>8544</v>
      </c>
      <c r="X1694" s="230" t="s">
        <v>13000</v>
      </c>
      <c r="Y1694" s="220" t="s">
        <v>63</v>
      </c>
      <c r="Z1694" s="220" t="s">
        <v>13286</v>
      </c>
      <c r="AA1694" s="220" t="s">
        <v>16848</v>
      </c>
      <c r="AB1694" s="220" t="s">
        <v>1801</v>
      </c>
      <c r="AC1694" s="220" t="s">
        <v>17945</v>
      </c>
      <c r="AD1694" s="220" t="s">
        <v>47</v>
      </c>
      <c r="AE1694" s="220" t="s">
        <v>18016</v>
      </c>
      <c r="AF1694" s="219" t="s">
        <v>7760</v>
      </c>
      <c r="AG1694" s="220" t="s">
        <v>8440</v>
      </c>
      <c r="AH1694" s="219" t="s">
        <v>37</v>
      </c>
      <c r="AI1694" s="220" t="s">
        <v>8443</v>
      </c>
      <c r="AJ1694" s="316" t="s">
        <v>15522</v>
      </c>
      <c r="AK1694" s="316" t="s">
        <v>17042</v>
      </c>
      <c r="AL1694" s="221">
        <v>26616</v>
      </c>
      <c r="AM1694" s="221" t="s">
        <v>12607</v>
      </c>
      <c r="AN1694" s="225" t="s">
        <v>9406</v>
      </c>
      <c r="AO1694" s="225"/>
      <c r="AP1694" s="225" t="s">
        <v>12955</v>
      </c>
    </row>
    <row r="1695" spans="1:42" ht="15" customHeight="1">
      <c r="A1695" s="225" t="s">
        <v>17732</v>
      </c>
      <c r="B1695" s="219" t="s">
        <v>17736</v>
      </c>
      <c r="C1695" s="219" t="s">
        <v>8500</v>
      </c>
      <c r="D1695" s="219" t="s">
        <v>8501</v>
      </c>
      <c r="E1695" s="219" t="s">
        <v>8502</v>
      </c>
      <c r="F1695" s="219" t="s">
        <v>12151</v>
      </c>
      <c r="G1695" s="219" t="s">
        <v>8503</v>
      </c>
      <c r="H1695" s="219" t="s">
        <v>8448</v>
      </c>
      <c r="I1695" s="219" t="s">
        <v>8448</v>
      </c>
      <c r="J1695" s="219" t="s">
        <v>8440</v>
      </c>
      <c r="K1695" s="219" t="s">
        <v>8440</v>
      </c>
      <c r="L1695" s="223" t="s">
        <v>52</v>
      </c>
      <c r="M1695" s="219" t="s">
        <v>53</v>
      </c>
      <c r="N1695" s="219" t="s">
        <v>20921</v>
      </c>
      <c r="O1695" s="219" t="s">
        <v>55</v>
      </c>
      <c r="P1695" s="219" t="s">
        <v>56</v>
      </c>
      <c r="Q1695" s="219" t="s">
        <v>13151</v>
      </c>
      <c r="R1695" s="219" t="s">
        <v>12955</v>
      </c>
      <c r="S1695" s="219" t="s">
        <v>17946</v>
      </c>
      <c r="T1695" s="223" t="s">
        <v>20922</v>
      </c>
      <c r="U1695" s="219" t="s">
        <v>179</v>
      </c>
      <c r="V1695" s="219" t="s">
        <v>9429</v>
      </c>
      <c r="W1695" s="219" t="s">
        <v>12955</v>
      </c>
      <c r="X1695" s="230" t="s">
        <v>13209</v>
      </c>
      <c r="Y1695" s="220" t="s">
        <v>392</v>
      </c>
      <c r="Z1695" s="220" t="s">
        <v>8504</v>
      </c>
      <c r="AA1695" s="220" t="s">
        <v>16841</v>
      </c>
      <c r="AB1695" s="220" t="s">
        <v>3674</v>
      </c>
      <c r="AC1695" s="220" t="s">
        <v>17946</v>
      </c>
      <c r="AD1695" s="220" t="s">
        <v>47</v>
      </c>
      <c r="AE1695" s="220" t="s">
        <v>18017</v>
      </c>
      <c r="AF1695" s="219" t="s">
        <v>7760</v>
      </c>
      <c r="AG1695" s="220" t="s">
        <v>8440</v>
      </c>
      <c r="AH1695" s="219" t="s">
        <v>154</v>
      </c>
      <c r="AI1695" s="220" t="s">
        <v>8499</v>
      </c>
      <c r="AJ1695" s="316" t="s">
        <v>15515</v>
      </c>
      <c r="AK1695" s="316" t="s">
        <v>17043</v>
      </c>
      <c r="AL1695" s="221">
        <v>29880</v>
      </c>
      <c r="AM1695" s="221" t="s">
        <v>12607</v>
      </c>
      <c r="AN1695" s="225" t="s">
        <v>9406</v>
      </c>
      <c r="AO1695" s="225"/>
      <c r="AP1695" s="225" t="s">
        <v>12955</v>
      </c>
    </row>
    <row r="1696" spans="1:42" ht="15" customHeight="1">
      <c r="A1696" s="225" t="s">
        <v>17732</v>
      </c>
      <c r="B1696" s="219" t="s">
        <v>17736</v>
      </c>
      <c r="C1696" s="219" t="s">
        <v>8574</v>
      </c>
      <c r="D1696" s="219" t="s">
        <v>8575</v>
      </c>
      <c r="E1696" s="219" t="s">
        <v>8576</v>
      </c>
      <c r="F1696" s="219" t="s">
        <v>12161</v>
      </c>
      <c r="G1696" s="219" t="s">
        <v>8577</v>
      </c>
      <c r="H1696" s="219" t="s">
        <v>8448</v>
      </c>
      <c r="I1696" s="219" t="s">
        <v>8448</v>
      </c>
      <c r="J1696" s="219" t="s">
        <v>8440</v>
      </c>
      <c r="K1696" s="219" t="s">
        <v>8440</v>
      </c>
      <c r="L1696" s="223" t="s">
        <v>52</v>
      </c>
      <c r="M1696" s="219" t="s">
        <v>53</v>
      </c>
      <c r="N1696" s="219" t="s">
        <v>20923</v>
      </c>
      <c r="O1696" s="219" t="s">
        <v>55</v>
      </c>
      <c r="P1696" s="219" t="s">
        <v>56</v>
      </c>
      <c r="Q1696" s="219" t="s">
        <v>13148</v>
      </c>
      <c r="R1696" s="219" t="s">
        <v>12955</v>
      </c>
      <c r="S1696" s="219" t="s">
        <v>8579</v>
      </c>
      <c r="T1696" s="223" t="s">
        <v>20924</v>
      </c>
      <c r="U1696" s="219" t="s">
        <v>179</v>
      </c>
      <c r="V1696" s="219" t="s">
        <v>5399</v>
      </c>
      <c r="W1696" s="219" t="s">
        <v>8578</v>
      </c>
      <c r="X1696" s="230" t="s">
        <v>12970</v>
      </c>
      <c r="Y1696" s="220" t="s">
        <v>392</v>
      </c>
      <c r="Z1696" s="220" t="s">
        <v>8579</v>
      </c>
      <c r="AA1696" s="220" t="s">
        <v>16854</v>
      </c>
      <c r="AB1696" s="220" t="s">
        <v>3004</v>
      </c>
      <c r="AC1696" s="220" t="s">
        <v>8579</v>
      </c>
      <c r="AD1696" s="220" t="s">
        <v>47</v>
      </c>
      <c r="AE1696" s="220" t="s">
        <v>8579</v>
      </c>
      <c r="AF1696" s="219" t="s">
        <v>7760</v>
      </c>
      <c r="AG1696" s="220" t="s">
        <v>8440</v>
      </c>
      <c r="AH1696" s="219" t="s">
        <v>37</v>
      </c>
      <c r="AI1696" s="220" t="s">
        <v>8443</v>
      </c>
      <c r="AJ1696" s="316" t="s">
        <v>15528</v>
      </c>
      <c r="AK1696" s="316" t="s">
        <v>17044</v>
      </c>
      <c r="AL1696" s="221">
        <v>35125</v>
      </c>
      <c r="AM1696" s="221" t="s">
        <v>12606</v>
      </c>
      <c r="AN1696" s="225" t="s">
        <v>9406</v>
      </c>
      <c r="AO1696" s="225"/>
      <c r="AP1696" s="225" t="s">
        <v>12955</v>
      </c>
    </row>
    <row r="1697" spans="1:42" ht="15" customHeight="1">
      <c r="A1697" s="225" t="s">
        <v>17732</v>
      </c>
      <c r="B1697" s="219" t="s">
        <v>17736</v>
      </c>
      <c r="C1697" s="219" t="s">
        <v>8551</v>
      </c>
      <c r="D1697" s="219" t="s">
        <v>8552</v>
      </c>
      <c r="E1697" s="219" t="s">
        <v>8553</v>
      </c>
      <c r="F1697" s="219" t="s">
        <v>12158</v>
      </c>
      <c r="G1697" s="219" t="s">
        <v>8554</v>
      </c>
      <c r="H1697" s="219" t="s">
        <v>8448</v>
      </c>
      <c r="I1697" s="219" t="s">
        <v>8448</v>
      </c>
      <c r="J1697" s="219" t="s">
        <v>8440</v>
      </c>
      <c r="K1697" s="219" t="s">
        <v>8440</v>
      </c>
      <c r="L1697" s="223" t="s">
        <v>52</v>
      </c>
      <c r="M1697" s="219" t="s">
        <v>53</v>
      </c>
      <c r="N1697" s="219" t="s">
        <v>20925</v>
      </c>
      <c r="O1697" s="219" t="s">
        <v>55</v>
      </c>
      <c r="P1697" s="219" t="s">
        <v>56</v>
      </c>
      <c r="Q1697" s="219" t="s">
        <v>13030</v>
      </c>
      <c r="R1697" s="219" t="s">
        <v>12955</v>
      </c>
      <c r="S1697" s="219" t="s">
        <v>8556</v>
      </c>
      <c r="T1697" s="223" t="s">
        <v>20926</v>
      </c>
      <c r="U1697" s="219" t="s">
        <v>179</v>
      </c>
      <c r="V1697" s="219" t="s">
        <v>5399</v>
      </c>
      <c r="W1697" s="219" t="s">
        <v>8555</v>
      </c>
      <c r="X1697" s="230" t="s">
        <v>5445</v>
      </c>
      <c r="Y1697" s="220" t="s">
        <v>392</v>
      </c>
      <c r="Z1697" s="220" t="s">
        <v>8556</v>
      </c>
      <c r="AA1697" s="220" t="s">
        <v>16850</v>
      </c>
      <c r="AB1697" s="220" t="s">
        <v>134</v>
      </c>
      <c r="AC1697" s="220" t="s">
        <v>8556</v>
      </c>
      <c r="AD1697" s="220" t="s">
        <v>47</v>
      </c>
      <c r="AE1697" s="220" t="s">
        <v>8556</v>
      </c>
      <c r="AF1697" s="219" t="s">
        <v>7760</v>
      </c>
      <c r="AG1697" s="220" t="s">
        <v>8440</v>
      </c>
      <c r="AH1697" s="219" t="s">
        <v>37</v>
      </c>
      <c r="AI1697" s="220" t="s">
        <v>8443</v>
      </c>
      <c r="AJ1697" s="316" t="s">
        <v>15524</v>
      </c>
      <c r="AK1697" s="316" t="s">
        <v>17045</v>
      </c>
      <c r="AL1697" s="221">
        <v>35065</v>
      </c>
      <c r="AM1697" s="221" t="s">
        <v>12607</v>
      </c>
      <c r="AN1697" s="225" t="s">
        <v>9406</v>
      </c>
      <c r="AO1697" s="225"/>
      <c r="AP1697" s="225" t="s">
        <v>12955</v>
      </c>
    </row>
    <row r="1698" spans="1:42" ht="15" customHeight="1">
      <c r="A1698" s="225" t="s">
        <v>17732</v>
      </c>
      <c r="B1698" s="219" t="s">
        <v>17736</v>
      </c>
      <c r="C1698" s="219" t="s">
        <v>8568</v>
      </c>
      <c r="D1698" s="219" t="s">
        <v>8569</v>
      </c>
      <c r="E1698" s="219" t="s">
        <v>8570</v>
      </c>
      <c r="F1698" s="219" t="s">
        <v>8437</v>
      </c>
      <c r="G1698" s="219" t="s">
        <v>8571</v>
      </c>
      <c r="H1698" s="219" t="s">
        <v>8448</v>
      </c>
      <c r="I1698" s="219" t="s">
        <v>8448</v>
      </c>
      <c r="J1698" s="219" t="s">
        <v>8440</v>
      </c>
      <c r="K1698" s="219" t="s">
        <v>8440</v>
      </c>
      <c r="L1698" s="223" t="s">
        <v>52</v>
      </c>
      <c r="M1698" s="219" t="s">
        <v>53</v>
      </c>
      <c r="N1698" s="219" t="s">
        <v>20927</v>
      </c>
      <c r="O1698" s="219" t="s">
        <v>354</v>
      </c>
      <c r="P1698" s="219" t="s">
        <v>355</v>
      </c>
      <c r="Q1698" s="219" t="s">
        <v>12970</v>
      </c>
      <c r="R1698" s="219" t="s">
        <v>12955</v>
      </c>
      <c r="S1698" s="219" t="s">
        <v>8573</v>
      </c>
      <c r="T1698" s="223" t="s">
        <v>20928</v>
      </c>
      <c r="U1698" s="219" t="s">
        <v>179</v>
      </c>
      <c r="V1698" s="219" t="s">
        <v>7345</v>
      </c>
      <c r="W1698" s="219" t="s">
        <v>8572</v>
      </c>
      <c r="X1698" s="230" t="s">
        <v>7631</v>
      </c>
      <c r="Y1698" s="220" t="s">
        <v>392</v>
      </c>
      <c r="Z1698" s="220" t="s">
        <v>8573</v>
      </c>
      <c r="AA1698" s="220" t="s">
        <v>16853</v>
      </c>
      <c r="AB1698" s="220" t="s">
        <v>1916</v>
      </c>
      <c r="AC1698" s="220" t="s">
        <v>8573</v>
      </c>
      <c r="AD1698" s="220" t="s">
        <v>47</v>
      </c>
      <c r="AE1698" s="220" t="s">
        <v>8573</v>
      </c>
      <c r="AF1698" s="219" t="s">
        <v>7760</v>
      </c>
      <c r="AG1698" s="220" t="s">
        <v>8440</v>
      </c>
      <c r="AH1698" s="219" t="s">
        <v>37</v>
      </c>
      <c r="AI1698" s="220" t="s">
        <v>8443</v>
      </c>
      <c r="AJ1698" s="316" t="s">
        <v>15527</v>
      </c>
      <c r="AK1698" s="316" t="s">
        <v>17046</v>
      </c>
      <c r="AL1698" s="221">
        <v>26616</v>
      </c>
      <c r="AM1698" s="221" t="s">
        <v>12606</v>
      </c>
      <c r="AN1698" s="225" t="s">
        <v>9406</v>
      </c>
      <c r="AO1698" s="225"/>
      <c r="AP1698" s="225" t="s">
        <v>12955</v>
      </c>
    </row>
    <row r="1699" spans="1:42" ht="15" customHeight="1">
      <c r="A1699" s="225" t="s">
        <v>17732</v>
      </c>
      <c r="B1699" s="219" t="s">
        <v>17736</v>
      </c>
      <c r="C1699" s="219" t="s">
        <v>8494</v>
      </c>
      <c r="D1699" s="219" t="s">
        <v>8495</v>
      </c>
      <c r="E1699" s="219" t="s">
        <v>8496</v>
      </c>
      <c r="F1699" s="219" t="s">
        <v>12150</v>
      </c>
      <c r="G1699" s="219" t="s">
        <v>8497</v>
      </c>
      <c r="H1699" s="219" t="s">
        <v>8448</v>
      </c>
      <c r="I1699" s="219" t="s">
        <v>8448</v>
      </c>
      <c r="J1699" s="219" t="s">
        <v>8440</v>
      </c>
      <c r="K1699" s="219" t="s">
        <v>8440</v>
      </c>
      <c r="L1699" s="223" t="s">
        <v>52</v>
      </c>
      <c r="M1699" s="219" t="s">
        <v>53</v>
      </c>
      <c r="N1699" s="219" t="s">
        <v>20929</v>
      </c>
      <c r="O1699" s="219" t="s">
        <v>55</v>
      </c>
      <c r="P1699" s="219" t="s">
        <v>56</v>
      </c>
      <c r="Q1699" s="219" t="s">
        <v>13149</v>
      </c>
      <c r="R1699" s="219" t="s">
        <v>12955</v>
      </c>
      <c r="S1699" s="219" t="s">
        <v>8499</v>
      </c>
      <c r="T1699" s="223" t="s">
        <v>20930</v>
      </c>
      <c r="U1699" s="219" t="s">
        <v>179</v>
      </c>
      <c r="V1699" s="219" t="s">
        <v>6071</v>
      </c>
      <c r="W1699" s="219" t="s">
        <v>13397</v>
      </c>
      <c r="X1699" s="230" t="s">
        <v>124</v>
      </c>
      <c r="Y1699" s="220" t="s">
        <v>63</v>
      </c>
      <c r="Z1699" s="220" t="s">
        <v>8498</v>
      </c>
      <c r="AA1699" s="220" t="s">
        <v>16840</v>
      </c>
      <c r="AB1699" s="220" t="s">
        <v>1232</v>
      </c>
      <c r="AC1699" s="220" t="s">
        <v>8499</v>
      </c>
      <c r="AD1699" s="220" t="s">
        <v>47</v>
      </c>
      <c r="AE1699" s="220" t="s">
        <v>8499</v>
      </c>
      <c r="AF1699" s="219" t="s">
        <v>7760</v>
      </c>
      <c r="AG1699" s="220" t="s">
        <v>8440</v>
      </c>
      <c r="AH1699" s="219" t="s">
        <v>154</v>
      </c>
      <c r="AI1699" s="220" t="s">
        <v>8499</v>
      </c>
      <c r="AJ1699" s="316" t="s">
        <v>15514</v>
      </c>
      <c r="AK1699" s="316" t="s">
        <v>17047</v>
      </c>
      <c r="AL1699" s="221">
        <v>29700</v>
      </c>
      <c r="AM1699" s="221" t="s">
        <v>12607</v>
      </c>
      <c r="AN1699" s="225" t="s">
        <v>9406</v>
      </c>
      <c r="AO1699" s="225"/>
      <c r="AP1699" s="225" t="s">
        <v>12955</v>
      </c>
    </row>
    <row r="1700" spans="1:42" ht="15" customHeight="1">
      <c r="A1700" s="225" t="s">
        <v>17732</v>
      </c>
      <c r="B1700" s="219" t="s">
        <v>17736</v>
      </c>
      <c r="C1700" s="219" t="s">
        <v>8597</v>
      </c>
      <c r="D1700" s="219" t="s">
        <v>8598</v>
      </c>
      <c r="E1700" s="219" t="s">
        <v>8599</v>
      </c>
      <c r="F1700" s="219" t="s">
        <v>12165</v>
      </c>
      <c r="G1700" s="219" t="s">
        <v>8600</v>
      </c>
      <c r="H1700" s="219" t="s">
        <v>8448</v>
      </c>
      <c r="I1700" s="219" t="s">
        <v>8448</v>
      </c>
      <c r="J1700" s="219" t="s">
        <v>8440</v>
      </c>
      <c r="K1700" s="219" t="s">
        <v>8440</v>
      </c>
      <c r="L1700" s="223" t="s">
        <v>52</v>
      </c>
      <c r="M1700" s="219" t="s">
        <v>53</v>
      </c>
      <c r="N1700" s="219" t="s">
        <v>20931</v>
      </c>
      <c r="O1700" s="219" t="s">
        <v>55</v>
      </c>
      <c r="P1700" s="219" t="s">
        <v>56</v>
      </c>
      <c r="Q1700" s="219" t="s">
        <v>281</v>
      </c>
      <c r="R1700" s="219" t="s">
        <v>12955</v>
      </c>
      <c r="S1700" s="219" t="s">
        <v>20932</v>
      </c>
      <c r="T1700" s="223" t="s">
        <v>20933</v>
      </c>
      <c r="U1700" s="219" t="s">
        <v>179</v>
      </c>
      <c r="V1700" s="219" t="s">
        <v>3928</v>
      </c>
      <c r="W1700" s="219" t="s">
        <v>8561</v>
      </c>
      <c r="X1700" s="230" t="s">
        <v>124</v>
      </c>
      <c r="Y1700" s="220" t="s">
        <v>63</v>
      </c>
      <c r="Z1700" s="220" t="s">
        <v>8601</v>
      </c>
      <c r="AA1700" s="220" t="s">
        <v>16858</v>
      </c>
      <c r="AB1700" s="220" t="s">
        <v>2725</v>
      </c>
      <c r="AC1700" s="220" t="s">
        <v>17947</v>
      </c>
      <c r="AD1700" s="220" t="s">
        <v>47</v>
      </c>
      <c r="AE1700" s="220" t="s">
        <v>17947</v>
      </c>
      <c r="AF1700" s="219" t="s">
        <v>7760</v>
      </c>
      <c r="AG1700" s="220" t="s">
        <v>8440</v>
      </c>
      <c r="AH1700" s="219" t="s">
        <v>37</v>
      </c>
      <c r="AI1700" s="220" t="s">
        <v>8443</v>
      </c>
      <c r="AJ1700" s="316" t="s">
        <v>15532</v>
      </c>
      <c r="AK1700" s="316" t="s">
        <v>17048</v>
      </c>
      <c r="AL1700" s="221">
        <v>26616</v>
      </c>
      <c r="AM1700" s="221" t="s">
        <v>12606</v>
      </c>
      <c r="AN1700" s="225" t="s">
        <v>9406</v>
      </c>
      <c r="AO1700" s="225"/>
      <c r="AP1700" s="225" t="s">
        <v>12955</v>
      </c>
    </row>
    <row r="1701" spans="1:42" ht="15" customHeight="1">
      <c r="A1701" s="225" t="s">
        <v>17732</v>
      </c>
      <c r="B1701" s="219" t="s">
        <v>17736</v>
      </c>
      <c r="C1701" s="219" t="s">
        <v>8444</v>
      </c>
      <c r="D1701" s="219" t="s">
        <v>8445</v>
      </c>
      <c r="E1701" s="219" t="s">
        <v>8446</v>
      </c>
      <c r="F1701" s="219" t="s">
        <v>12141</v>
      </c>
      <c r="G1701" s="219" t="s">
        <v>8447</v>
      </c>
      <c r="H1701" s="219" t="s">
        <v>8448</v>
      </c>
      <c r="I1701" s="219" t="s">
        <v>8448</v>
      </c>
      <c r="J1701" s="219" t="s">
        <v>8440</v>
      </c>
      <c r="K1701" s="219" t="s">
        <v>8440</v>
      </c>
      <c r="L1701" s="223" t="s">
        <v>52</v>
      </c>
      <c r="M1701" s="219" t="s">
        <v>53</v>
      </c>
      <c r="N1701" s="219" t="s">
        <v>20934</v>
      </c>
      <c r="O1701" s="219" t="s">
        <v>55</v>
      </c>
      <c r="P1701" s="219" t="s">
        <v>56</v>
      </c>
      <c r="Q1701" s="219" t="s">
        <v>2474</v>
      </c>
      <c r="R1701" s="219" t="s">
        <v>12955</v>
      </c>
      <c r="S1701" s="219" t="s">
        <v>8443</v>
      </c>
      <c r="T1701" s="223" t="s">
        <v>20935</v>
      </c>
      <c r="U1701" s="219" t="s">
        <v>179</v>
      </c>
      <c r="V1701" s="219" t="s">
        <v>13151</v>
      </c>
      <c r="W1701" s="219" t="s">
        <v>12955</v>
      </c>
      <c r="X1701" s="230" t="s">
        <v>20936</v>
      </c>
      <c r="Y1701" s="220" t="s">
        <v>44</v>
      </c>
      <c r="Z1701" s="220" t="s">
        <v>8449</v>
      </c>
      <c r="AA1701" s="220" t="s">
        <v>16833</v>
      </c>
      <c r="AB1701" s="220" t="s">
        <v>1544</v>
      </c>
      <c r="AC1701" s="220" t="s">
        <v>8443</v>
      </c>
      <c r="AD1701" s="220" t="s">
        <v>47</v>
      </c>
      <c r="AE1701" s="220" t="s">
        <v>8443</v>
      </c>
      <c r="AF1701" s="219" t="s">
        <v>7760</v>
      </c>
      <c r="AG1701" s="220" t="s">
        <v>8440</v>
      </c>
      <c r="AH1701" s="219" t="s">
        <v>37</v>
      </c>
      <c r="AI1701" s="220" t="s">
        <v>8443</v>
      </c>
      <c r="AJ1701" s="316" t="s">
        <v>15504</v>
      </c>
      <c r="AK1701" s="316" t="s">
        <v>17049</v>
      </c>
      <c r="AL1701" s="221">
        <v>33341</v>
      </c>
      <c r="AM1701" s="221" t="s">
        <v>12605</v>
      </c>
      <c r="AN1701" s="225" t="s">
        <v>9406</v>
      </c>
      <c r="AO1701" s="225"/>
      <c r="AP1701" s="225" t="s">
        <v>12955</v>
      </c>
    </row>
    <row r="1702" spans="1:42" ht="15" customHeight="1">
      <c r="A1702" s="225" t="s">
        <v>17732</v>
      </c>
      <c r="B1702" s="219" t="s">
        <v>17736</v>
      </c>
      <c r="C1702" s="219" t="s">
        <v>8488</v>
      </c>
      <c r="D1702" s="219" t="s">
        <v>8489</v>
      </c>
      <c r="E1702" s="219" t="s">
        <v>8490</v>
      </c>
      <c r="F1702" s="219" t="s">
        <v>12149</v>
      </c>
      <c r="G1702" s="219" t="s">
        <v>8491</v>
      </c>
      <c r="H1702" s="219" t="s">
        <v>8448</v>
      </c>
      <c r="I1702" s="219" t="s">
        <v>8448</v>
      </c>
      <c r="J1702" s="219" t="s">
        <v>8440</v>
      </c>
      <c r="K1702" s="219" t="s">
        <v>8440</v>
      </c>
      <c r="L1702" s="223" t="s">
        <v>39</v>
      </c>
      <c r="M1702" s="219" t="s">
        <v>40</v>
      </c>
      <c r="N1702" s="219" t="s">
        <v>8492</v>
      </c>
      <c r="O1702" s="219" t="s">
        <v>290</v>
      </c>
      <c r="P1702" s="219" t="s">
        <v>291</v>
      </c>
      <c r="Q1702" s="219" t="s">
        <v>12663</v>
      </c>
      <c r="R1702" s="219" t="s">
        <v>12955</v>
      </c>
      <c r="S1702" s="219" t="s">
        <v>8443</v>
      </c>
      <c r="T1702" s="223" t="s">
        <v>20937</v>
      </c>
      <c r="U1702" s="219" t="s">
        <v>179</v>
      </c>
      <c r="V1702" s="219" t="s">
        <v>8493</v>
      </c>
      <c r="W1702" s="219" t="s">
        <v>12955</v>
      </c>
      <c r="X1702" s="230" t="s">
        <v>20587</v>
      </c>
      <c r="Y1702" s="220" t="s">
        <v>63</v>
      </c>
      <c r="Z1702" s="220" t="s">
        <v>64</v>
      </c>
      <c r="AA1702" s="220" t="s">
        <v>16839</v>
      </c>
      <c r="AB1702" s="220" t="s">
        <v>1544</v>
      </c>
      <c r="AC1702" s="220" t="s">
        <v>8443</v>
      </c>
      <c r="AD1702" s="220" t="s">
        <v>47</v>
      </c>
      <c r="AE1702" s="220" t="s">
        <v>8443</v>
      </c>
      <c r="AF1702" s="219" t="s">
        <v>7760</v>
      </c>
      <c r="AG1702" s="220" t="s">
        <v>8440</v>
      </c>
      <c r="AH1702" s="219" t="s">
        <v>37</v>
      </c>
      <c r="AI1702" s="220" t="s">
        <v>8443</v>
      </c>
      <c r="AJ1702" s="316" t="s">
        <v>15513</v>
      </c>
      <c r="AK1702" s="316" t="s">
        <v>17051</v>
      </c>
      <c r="AL1702" s="221">
        <v>38595</v>
      </c>
      <c r="AM1702" s="221" t="s">
        <v>12605</v>
      </c>
      <c r="AN1702" s="225" t="s">
        <v>9406</v>
      </c>
      <c r="AO1702" s="225"/>
      <c r="AP1702" s="225" t="s">
        <v>12955</v>
      </c>
    </row>
    <row r="1703" spans="1:42" ht="15" customHeight="1">
      <c r="A1703" s="225" t="s">
        <v>17732</v>
      </c>
      <c r="B1703" s="219" t="s">
        <v>17736</v>
      </c>
      <c r="C1703" s="219" t="s">
        <v>8461</v>
      </c>
      <c r="D1703" s="219" t="s">
        <v>8462</v>
      </c>
      <c r="E1703" s="219" t="s">
        <v>8463</v>
      </c>
      <c r="F1703" s="219" t="s">
        <v>12144</v>
      </c>
      <c r="G1703" s="219" t="s">
        <v>8464</v>
      </c>
      <c r="H1703" s="219" t="s">
        <v>8448</v>
      </c>
      <c r="I1703" s="219" t="s">
        <v>8448</v>
      </c>
      <c r="J1703" s="219" t="s">
        <v>8440</v>
      </c>
      <c r="K1703" s="219" t="s">
        <v>8440</v>
      </c>
      <c r="L1703" s="223" t="s">
        <v>52</v>
      </c>
      <c r="M1703" s="219" t="s">
        <v>53</v>
      </c>
      <c r="N1703" s="219" t="s">
        <v>20938</v>
      </c>
      <c r="O1703" s="219" t="s">
        <v>55</v>
      </c>
      <c r="P1703" s="219" t="s">
        <v>56</v>
      </c>
      <c r="Q1703" s="219" t="s">
        <v>2482</v>
      </c>
      <c r="R1703" s="219" t="s">
        <v>12955</v>
      </c>
      <c r="S1703" s="219" t="s">
        <v>8443</v>
      </c>
      <c r="T1703" s="223" t="s">
        <v>20939</v>
      </c>
      <c r="U1703" s="219" t="s">
        <v>179</v>
      </c>
      <c r="V1703" s="219" t="s">
        <v>8465</v>
      </c>
      <c r="W1703" s="219" t="s">
        <v>12955</v>
      </c>
      <c r="X1703" s="230" t="s">
        <v>20940</v>
      </c>
      <c r="Y1703" s="220" t="s">
        <v>63</v>
      </c>
      <c r="Z1703" s="220" t="s">
        <v>8466</v>
      </c>
      <c r="AA1703" s="220" t="s">
        <v>16836</v>
      </c>
      <c r="AB1703" s="220" t="s">
        <v>1544</v>
      </c>
      <c r="AC1703" s="220" t="s">
        <v>8443</v>
      </c>
      <c r="AD1703" s="220" t="s">
        <v>47</v>
      </c>
      <c r="AE1703" s="220" t="s">
        <v>8443</v>
      </c>
      <c r="AF1703" s="219" t="s">
        <v>7760</v>
      </c>
      <c r="AG1703" s="220" t="s">
        <v>8440</v>
      </c>
      <c r="AH1703" s="219" t="s">
        <v>37</v>
      </c>
      <c r="AI1703" s="220" t="s">
        <v>8443</v>
      </c>
      <c r="AJ1703" s="316" t="s">
        <v>15507</v>
      </c>
      <c r="AK1703" s="316" t="s">
        <v>17052</v>
      </c>
      <c r="AL1703" s="221">
        <v>32426</v>
      </c>
      <c r="AM1703" s="221" t="s">
        <v>12605</v>
      </c>
      <c r="AN1703" s="225" t="s">
        <v>9406</v>
      </c>
      <c r="AO1703" s="225"/>
      <c r="AP1703" s="225" t="s">
        <v>12955</v>
      </c>
    </row>
    <row r="1704" spans="1:42" ht="15" customHeight="1">
      <c r="A1704" s="225" t="s">
        <v>17732</v>
      </c>
      <c r="B1704" s="219" t="s">
        <v>17736</v>
      </c>
      <c r="C1704" s="219" t="s">
        <v>8473</v>
      </c>
      <c r="D1704" s="219" t="s">
        <v>8474</v>
      </c>
      <c r="E1704" s="219" t="s">
        <v>8475</v>
      </c>
      <c r="F1704" s="219" t="s">
        <v>12146</v>
      </c>
      <c r="G1704" s="219" t="s">
        <v>8476</v>
      </c>
      <c r="H1704" s="219" t="s">
        <v>8448</v>
      </c>
      <c r="I1704" s="219" t="s">
        <v>8448</v>
      </c>
      <c r="J1704" s="219" t="s">
        <v>8440</v>
      </c>
      <c r="K1704" s="219" t="s">
        <v>8440</v>
      </c>
      <c r="L1704" s="223" t="s">
        <v>52</v>
      </c>
      <c r="M1704" s="219" t="s">
        <v>53</v>
      </c>
      <c r="N1704" s="219" t="s">
        <v>20941</v>
      </c>
      <c r="O1704" s="219" t="s">
        <v>55</v>
      </c>
      <c r="P1704" s="219" t="s">
        <v>56</v>
      </c>
      <c r="Q1704" s="219" t="s">
        <v>6681</v>
      </c>
      <c r="R1704" s="219" t="s">
        <v>12955</v>
      </c>
      <c r="S1704" s="219" t="s">
        <v>8443</v>
      </c>
      <c r="T1704" s="223" t="s">
        <v>20942</v>
      </c>
      <c r="U1704" s="219" t="s">
        <v>179</v>
      </c>
      <c r="V1704" s="219" t="s">
        <v>3717</v>
      </c>
      <c r="W1704" s="219" t="s">
        <v>12955</v>
      </c>
      <c r="X1704" s="230" t="s">
        <v>18299</v>
      </c>
      <c r="Y1704" s="220" t="s">
        <v>63</v>
      </c>
      <c r="Z1704" s="220" t="s">
        <v>13272</v>
      </c>
      <c r="AA1704" s="220" t="s">
        <v>16834</v>
      </c>
      <c r="AB1704" s="220" t="s">
        <v>1544</v>
      </c>
      <c r="AC1704" s="220" t="s">
        <v>8443</v>
      </c>
      <c r="AD1704" s="220" t="s">
        <v>47</v>
      </c>
      <c r="AE1704" s="220" t="s">
        <v>8443</v>
      </c>
      <c r="AF1704" s="219" t="s">
        <v>7760</v>
      </c>
      <c r="AG1704" s="220" t="s">
        <v>8440</v>
      </c>
      <c r="AH1704" s="219" t="s">
        <v>37</v>
      </c>
      <c r="AI1704" s="220" t="s">
        <v>8443</v>
      </c>
      <c r="AJ1704" s="316" t="s">
        <v>15509</v>
      </c>
      <c r="AK1704" s="316" t="s">
        <v>17053</v>
      </c>
      <c r="AL1704" s="221">
        <v>31327</v>
      </c>
      <c r="AM1704" s="221" t="s">
        <v>12605</v>
      </c>
      <c r="AN1704" s="225" t="s">
        <v>9406</v>
      </c>
      <c r="AO1704" s="225"/>
      <c r="AP1704" s="225" t="s">
        <v>12955</v>
      </c>
    </row>
    <row r="1705" spans="1:42" ht="15" customHeight="1">
      <c r="A1705" s="225" t="s">
        <v>17732</v>
      </c>
      <c r="B1705" s="219" t="s">
        <v>17736</v>
      </c>
      <c r="C1705" s="219" t="s">
        <v>8450</v>
      </c>
      <c r="D1705" s="219" t="s">
        <v>8451</v>
      </c>
      <c r="E1705" s="219" t="s">
        <v>8452</v>
      </c>
      <c r="F1705" s="219" t="s">
        <v>12142</v>
      </c>
      <c r="G1705" s="219" t="s">
        <v>8453</v>
      </c>
      <c r="H1705" s="219" t="s">
        <v>8448</v>
      </c>
      <c r="I1705" s="219" t="s">
        <v>8448</v>
      </c>
      <c r="J1705" s="219" t="s">
        <v>8440</v>
      </c>
      <c r="K1705" s="219" t="s">
        <v>8440</v>
      </c>
      <c r="L1705" s="223" t="s">
        <v>52</v>
      </c>
      <c r="M1705" s="219" t="s">
        <v>53</v>
      </c>
      <c r="N1705" s="219" t="s">
        <v>20943</v>
      </c>
      <c r="O1705" s="219" t="s">
        <v>55</v>
      </c>
      <c r="P1705" s="219" t="s">
        <v>56</v>
      </c>
      <c r="Q1705" s="219" t="s">
        <v>9456</v>
      </c>
      <c r="R1705" s="219" t="s">
        <v>12955</v>
      </c>
      <c r="S1705" s="219" t="s">
        <v>8443</v>
      </c>
      <c r="T1705" s="223" t="s">
        <v>20944</v>
      </c>
      <c r="U1705" s="219" t="s">
        <v>179</v>
      </c>
      <c r="V1705" s="219" t="s">
        <v>13145</v>
      </c>
      <c r="W1705" s="219" t="s">
        <v>8454</v>
      </c>
      <c r="X1705" s="230" t="s">
        <v>20945</v>
      </c>
      <c r="Y1705" s="220" t="s">
        <v>63</v>
      </c>
      <c r="Z1705" s="220" t="s">
        <v>13272</v>
      </c>
      <c r="AA1705" s="220" t="s">
        <v>16834</v>
      </c>
      <c r="AB1705" s="220" t="s">
        <v>1544</v>
      </c>
      <c r="AC1705" s="220" t="s">
        <v>8443</v>
      </c>
      <c r="AD1705" s="220" t="s">
        <v>47</v>
      </c>
      <c r="AE1705" s="220" t="s">
        <v>8443</v>
      </c>
      <c r="AF1705" s="219" t="s">
        <v>7760</v>
      </c>
      <c r="AG1705" s="220" t="s">
        <v>8440</v>
      </c>
      <c r="AH1705" s="219" t="s">
        <v>37</v>
      </c>
      <c r="AI1705" s="220" t="s">
        <v>8443</v>
      </c>
      <c r="AJ1705" s="316" t="s">
        <v>15505</v>
      </c>
      <c r="AK1705" s="316" t="s">
        <v>17054</v>
      </c>
      <c r="AL1705" s="221">
        <v>29907</v>
      </c>
      <c r="AM1705" s="221" t="s">
        <v>12605</v>
      </c>
      <c r="AN1705" s="225" t="s">
        <v>9406</v>
      </c>
      <c r="AO1705" s="225"/>
      <c r="AP1705" s="225" t="s">
        <v>12955</v>
      </c>
    </row>
    <row r="1706" spans="1:42" ht="15" customHeight="1">
      <c r="A1706" s="225" t="s">
        <v>17732</v>
      </c>
      <c r="B1706" s="219" t="s">
        <v>17736</v>
      </c>
      <c r="C1706" s="219" t="s">
        <v>12603</v>
      </c>
      <c r="D1706" s="219" t="s">
        <v>12581</v>
      </c>
      <c r="E1706" s="219" t="s">
        <v>12582</v>
      </c>
      <c r="F1706" s="219" t="s">
        <v>12147</v>
      </c>
      <c r="G1706" s="219" t="s">
        <v>12583</v>
      </c>
      <c r="H1706" s="219" t="s">
        <v>8448</v>
      </c>
      <c r="I1706" s="219" t="s">
        <v>8448</v>
      </c>
      <c r="J1706" s="219" t="s">
        <v>8440</v>
      </c>
      <c r="K1706" s="219" t="s">
        <v>8440</v>
      </c>
      <c r="L1706" s="223" t="s">
        <v>39</v>
      </c>
      <c r="M1706" s="219" t="s">
        <v>2905</v>
      </c>
      <c r="N1706" s="219" t="s">
        <v>12584</v>
      </c>
      <c r="O1706" s="219" t="s">
        <v>7603</v>
      </c>
      <c r="P1706" s="219" t="s">
        <v>8998</v>
      </c>
      <c r="Q1706" s="219" t="s">
        <v>12955</v>
      </c>
      <c r="R1706" s="219" t="s">
        <v>12955</v>
      </c>
      <c r="S1706" s="219" t="s">
        <v>8443</v>
      </c>
      <c r="T1706" s="223" t="s">
        <v>20946</v>
      </c>
      <c r="U1706" s="219" t="s">
        <v>179</v>
      </c>
      <c r="V1706" s="219" t="s">
        <v>2639</v>
      </c>
      <c r="W1706" s="219" t="s">
        <v>13334</v>
      </c>
      <c r="X1706" s="230" t="s">
        <v>13424</v>
      </c>
      <c r="Y1706" s="220" t="s">
        <v>44</v>
      </c>
      <c r="Z1706" s="220" t="s">
        <v>12585</v>
      </c>
      <c r="AA1706" s="220" t="s">
        <v>12586</v>
      </c>
      <c r="AB1706" s="220" t="s">
        <v>1544</v>
      </c>
      <c r="AC1706" s="220" t="s">
        <v>8443</v>
      </c>
      <c r="AD1706" s="220" t="s">
        <v>47</v>
      </c>
      <c r="AE1706" s="220" t="s">
        <v>8443</v>
      </c>
      <c r="AF1706" s="219" t="s">
        <v>7760</v>
      </c>
      <c r="AG1706" s="220" t="s">
        <v>8440</v>
      </c>
      <c r="AH1706" s="219" t="s">
        <v>37</v>
      </c>
      <c r="AI1706" s="220" t="s">
        <v>8443</v>
      </c>
      <c r="AJ1706" s="316" t="s">
        <v>15510</v>
      </c>
      <c r="AK1706" s="316" t="s">
        <v>17055</v>
      </c>
      <c r="AL1706" s="221">
        <v>43761</v>
      </c>
      <c r="AM1706" s="221" t="s">
        <v>12605</v>
      </c>
      <c r="AN1706" s="225" t="s">
        <v>9406</v>
      </c>
      <c r="AO1706" s="225"/>
      <c r="AP1706" s="225" t="s">
        <v>12955</v>
      </c>
    </row>
    <row r="1707" spans="1:42" ht="15" customHeight="1">
      <c r="A1707" s="225" t="s">
        <v>17732</v>
      </c>
      <c r="B1707" s="219" t="s">
        <v>17736</v>
      </c>
      <c r="C1707" s="219" t="s">
        <v>8477</v>
      </c>
      <c r="D1707" s="219" t="s">
        <v>8478</v>
      </c>
      <c r="E1707" s="219" t="s">
        <v>8479</v>
      </c>
      <c r="F1707" s="219" t="s">
        <v>12147</v>
      </c>
      <c r="G1707" s="219" t="s">
        <v>8480</v>
      </c>
      <c r="H1707" s="219" t="s">
        <v>8448</v>
      </c>
      <c r="I1707" s="219" t="s">
        <v>8448</v>
      </c>
      <c r="J1707" s="219" t="s">
        <v>8440</v>
      </c>
      <c r="K1707" s="219" t="s">
        <v>8440</v>
      </c>
      <c r="L1707" s="223" t="s">
        <v>39</v>
      </c>
      <c r="M1707" s="219" t="s">
        <v>40</v>
      </c>
      <c r="N1707" s="219" t="s">
        <v>20947</v>
      </c>
      <c r="O1707" s="219" t="s">
        <v>70</v>
      </c>
      <c r="P1707" s="219" t="s">
        <v>71</v>
      </c>
      <c r="Q1707" s="219" t="s">
        <v>12663</v>
      </c>
      <c r="R1707" s="219" t="s">
        <v>12955</v>
      </c>
      <c r="S1707" s="219" t="s">
        <v>20948</v>
      </c>
      <c r="T1707" s="223" t="s">
        <v>20949</v>
      </c>
      <c r="U1707" s="219" t="s">
        <v>62</v>
      </c>
      <c r="V1707" s="219" t="s">
        <v>20950</v>
      </c>
      <c r="W1707" s="219" t="s">
        <v>8481</v>
      </c>
      <c r="X1707" s="230" t="s">
        <v>18834</v>
      </c>
      <c r="Y1707" s="220" t="s">
        <v>44</v>
      </c>
      <c r="Z1707" s="220" t="s">
        <v>8482</v>
      </c>
      <c r="AA1707" s="220" t="s">
        <v>12586</v>
      </c>
      <c r="AB1707" s="220" t="s">
        <v>1544</v>
      </c>
      <c r="AC1707" s="220" t="s">
        <v>8443</v>
      </c>
      <c r="AD1707" s="220" t="s">
        <v>47</v>
      </c>
      <c r="AE1707" s="220" t="s">
        <v>8443</v>
      </c>
      <c r="AF1707" s="219" t="s">
        <v>7760</v>
      </c>
      <c r="AG1707" s="220" t="s">
        <v>8440</v>
      </c>
      <c r="AH1707" s="219" t="s">
        <v>37</v>
      </c>
      <c r="AI1707" s="220" t="s">
        <v>8443</v>
      </c>
      <c r="AJ1707" s="316" t="s">
        <v>15511</v>
      </c>
      <c r="AK1707" s="316" t="s">
        <v>17056</v>
      </c>
      <c r="AL1707" s="221">
        <v>38853</v>
      </c>
      <c r="AM1707" s="221" t="s">
        <v>12605</v>
      </c>
      <c r="AN1707" s="225" t="s">
        <v>9406</v>
      </c>
      <c r="AO1707" s="225"/>
      <c r="AP1707" s="225" t="s">
        <v>12955</v>
      </c>
    </row>
    <row r="1708" spans="1:42" ht="15" customHeight="1">
      <c r="A1708" s="225" t="s">
        <v>17732</v>
      </c>
      <c r="B1708" s="219" t="s">
        <v>17736</v>
      </c>
      <c r="C1708" s="219" t="s">
        <v>8607</v>
      </c>
      <c r="D1708" s="219" t="s">
        <v>8608</v>
      </c>
      <c r="E1708" s="219" t="s">
        <v>8609</v>
      </c>
      <c r="F1708" s="219" t="s">
        <v>12167</v>
      </c>
      <c r="G1708" s="219" t="s">
        <v>8610</v>
      </c>
      <c r="H1708" s="219" t="s">
        <v>8448</v>
      </c>
      <c r="I1708" s="219" t="s">
        <v>8448</v>
      </c>
      <c r="J1708" s="219" t="s">
        <v>8440</v>
      </c>
      <c r="K1708" s="219" t="s">
        <v>8440</v>
      </c>
      <c r="L1708" s="223" t="s">
        <v>52</v>
      </c>
      <c r="M1708" s="219" t="s">
        <v>53</v>
      </c>
      <c r="N1708" s="219" t="s">
        <v>20951</v>
      </c>
      <c r="O1708" s="219" t="s">
        <v>55</v>
      </c>
      <c r="P1708" s="219" t="s">
        <v>56</v>
      </c>
      <c r="Q1708" s="219" t="s">
        <v>2639</v>
      </c>
      <c r="R1708" s="219" t="s">
        <v>12955</v>
      </c>
      <c r="S1708" s="219" t="s">
        <v>20952</v>
      </c>
      <c r="T1708" s="223" t="s">
        <v>20953</v>
      </c>
      <c r="U1708" s="219" t="s">
        <v>179</v>
      </c>
      <c r="V1708" s="219" t="s">
        <v>5570</v>
      </c>
      <c r="W1708" s="219" t="s">
        <v>8611</v>
      </c>
      <c r="X1708" s="230" t="s">
        <v>124</v>
      </c>
      <c r="Y1708" s="220" t="s">
        <v>63</v>
      </c>
      <c r="Z1708" s="220" t="s">
        <v>8612</v>
      </c>
      <c r="AA1708" s="220" t="s">
        <v>16860</v>
      </c>
      <c r="AB1708" s="220" t="s">
        <v>1544</v>
      </c>
      <c r="AC1708" s="220" t="s">
        <v>8443</v>
      </c>
      <c r="AD1708" s="220" t="s">
        <v>47</v>
      </c>
      <c r="AE1708" s="220" t="s">
        <v>8443</v>
      </c>
      <c r="AF1708" s="219" t="s">
        <v>7760</v>
      </c>
      <c r="AG1708" s="220" t="s">
        <v>8440</v>
      </c>
      <c r="AH1708" s="219" t="s">
        <v>37</v>
      </c>
      <c r="AI1708" s="220" t="s">
        <v>8443</v>
      </c>
      <c r="AJ1708" s="316" t="s">
        <v>15534</v>
      </c>
      <c r="AK1708" s="316" t="s">
        <v>17057</v>
      </c>
      <c r="AL1708" s="221">
        <v>26618</v>
      </c>
      <c r="AM1708" s="221" t="s">
        <v>12605</v>
      </c>
      <c r="AN1708" s="225" t="s">
        <v>9406</v>
      </c>
      <c r="AO1708" s="225"/>
      <c r="AP1708" s="225" t="s">
        <v>12955</v>
      </c>
    </row>
    <row r="1709" spans="1:42" ht="15" customHeight="1">
      <c r="A1709" s="225" t="s">
        <v>17732</v>
      </c>
      <c r="B1709" s="219" t="s">
        <v>17736</v>
      </c>
      <c r="C1709" s="219" t="s">
        <v>8455</v>
      </c>
      <c r="D1709" s="219" t="s">
        <v>8456</v>
      </c>
      <c r="E1709" s="219" t="s">
        <v>8457</v>
      </c>
      <c r="F1709" s="219" t="s">
        <v>12143</v>
      </c>
      <c r="G1709" s="219" t="s">
        <v>8458</v>
      </c>
      <c r="H1709" s="219" t="s">
        <v>8448</v>
      </c>
      <c r="I1709" s="219" t="s">
        <v>8448</v>
      </c>
      <c r="J1709" s="219" t="s">
        <v>8440</v>
      </c>
      <c r="K1709" s="219" t="s">
        <v>8440</v>
      </c>
      <c r="L1709" s="223" t="s">
        <v>39</v>
      </c>
      <c r="M1709" s="219" t="s">
        <v>40</v>
      </c>
      <c r="N1709" s="219" t="s">
        <v>8459</v>
      </c>
      <c r="O1709" s="219" t="s">
        <v>290</v>
      </c>
      <c r="P1709" s="219" t="s">
        <v>291</v>
      </c>
      <c r="Q1709" s="219" t="s">
        <v>2490</v>
      </c>
      <c r="R1709" s="219" t="s">
        <v>10971</v>
      </c>
      <c r="S1709" s="219" t="s">
        <v>12477</v>
      </c>
      <c r="T1709" s="223" t="s">
        <v>20954</v>
      </c>
      <c r="U1709" s="219" t="s">
        <v>62</v>
      </c>
      <c r="V1709" s="219" t="s">
        <v>488</v>
      </c>
      <c r="W1709" s="219" t="s">
        <v>8460</v>
      </c>
      <c r="X1709" s="230" t="s">
        <v>124</v>
      </c>
      <c r="Y1709" s="220" t="s">
        <v>63</v>
      </c>
      <c r="Z1709" s="220" t="s">
        <v>13273</v>
      </c>
      <c r="AA1709" s="220" t="s">
        <v>16835</v>
      </c>
      <c r="AB1709" s="220" t="s">
        <v>1544</v>
      </c>
      <c r="AC1709" s="220" t="s">
        <v>8443</v>
      </c>
      <c r="AD1709" s="220" t="s">
        <v>47</v>
      </c>
      <c r="AE1709" s="220" t="s">
        <v>8443</v>
      </c>
      <c r="AF1709" s="219" t="s">
        <v>7760</v>
      </c>
      <c r="AG1709" s="220" t="s">
        <v>8440</v>
      </c>
      <c r="AH1709" s="219" t="s">
        <v>37</v>
      </c>
      <c r="AI1709" s="220" t="s">
        <v>8443</v>
      </c>
      <c r="AJ1709" s="316" t="s">
        <v>15506</v>
      </c>
      <c r="AK1709" s="316" t="s">
        <v>17058</v>
      </c>
      <c r="AL1709" s="221">
        <v>26604</v>
      </c>
      <c r="AM1709" s="221" t="s">
        <v>12605</v>
      </c>
      <c r="AN1709" s="225" t="s">
        <v>9406</v>
      </c>
      <c r="AO1709" s="225"/>
      <c r="AP1709" s="225" t="s">
        <v>12955</v>
      </c>
    </row>
    <row r="1710" spans="1:42" ht="15" customHeight="1">
      <c r="A1710" s="225" t="s">
        <v>17732</v>
      </c>
      <c r="B1710" s="219" t="s">
        <v>17736</v>
      </c>
      <c r="C1710" s="219" t="s">
        <v>8505</v>
      </c>
      <c r="D1710" s="219" t="s">
        <v>8506</v>
      </c>
      <c r="E1710" s="219" t="s">
        <v>8507</v>
      </c>
      <c r="F1710" s="219" t="s">
        <v>8508</v>
      </c>
      <c r="G1710" s="219" t="s">
        <v>8509</v>
      </c>
      <c r="H1710" s="219" t="s">
        <v>8448</v>
      </c>
      <c r="I1710" s="219" t="s">
        <v>8448</v>
      </c>
      <c r="J1710" s="219" t="s">
        <v>8440</v>
      </c>
      <c r="K1710" s="219" t="s">
        <v>8440</v>
      </c>
      <c r="L1710" s="223" t="s">
        <v>52</v>
      </c>
      <c r="M1710" s="219" t="s">
        <v>53</v>
      </c>
      <c r="N1710" s="219" t="s">
        <v>20955</v>
      </c>
      <c r="O1710" s="219" t="s">
        <v>354</v>
      </c>
      <c r="P1710" s="219" t="s">
        <v>355</v>
      </c>
      <c r="Q1710" s="219" t="s">
        <v>6061</v>
      </c>
      <c r="R1710" s="219" t="s">
        <v>12955</v>
      </c>
      <c r="S1710" s="219" t="s">
        <v>1033</v>
      </c>
      <c r="T1710" s="223" t="s">
        <v>20956</v>
      </c>
      <c r="U1710" s="219" t="s">
        <v>179</v>
      </c>
      <c r="V1710" s="219" t="s">
        <v>6688</v>
      </c>
      <c r="W1710" s="219" t="s">
        <v>12955</v>
      </c>
      <c r="X1710" s="230" t="s">
        <v>8001</v>
      </c>
      <c r="Y1710" s="220" t="s">
        <v>63</v>
      </c>
      <c r="Z1710" s="220" t="s">
        <v>8510</v>
      </c>
      <c r="AA1710" s="220" t="s">
        <v>16842</v>
      </c>
      <c r="AB1710" s="220" t="s">
        <v>1734</v>
      </c>
      <c r="AC1710" s="220" t="s">
        <v>1033</v>
      </c>
      <c r="AD1710" s="220" t="s">
        <v>47</v>
      </c>
      <c r="AE1710" s="220" t="s">
        <v>1033</v>
      </c>
      <c r="AF1710" s="219" t="s">
        <v>7760</v>
      </c>
      <c r="AG1710" s="220" t="s">
        <v>8440</v>
      </c>
      <c r="AH1710" s="219" t="s">
        <v>37</v>
      </c>
      <c r="AI1710" s="220" t="s">
        <v>8443</v>
      </c>
      <c r="AJ1710" s="316" t="s">
        <v>15516</v>
      </c>
      <c r="AK1710" s="316" t="s">
        <v>17059</v>
      </c>
      <c r="AL1710" s="221">
        <v>23697</v>
      </c>
      <c r="AM1710" s="221" t="s">
        <v>12606</v>
      </c>
      <c r="AN1710" s="225" t="s">
        <v>9406</v>
      </c>
      <c r="AO1710" s="225"/>
      <c r="AP1710" s="225" t="s">
        <v>12955</v>
      </c>
    </row>
    <row r="1711" spans="1:42" ht="15" customHeight="1">
      <c r="A1711" s="225" t="s">
        <v>17732</v>
      </c>
      <c r="B1711" s="219" t="s">
        <v>17736</v>
      </c>
      <c r="C1711" s="219" t="s">
        <v>8467</v>
      </c>
      <c r="D1711" s="219" t="s">
        <v>8468</v>
      </c>
      <c r="E1711" s="219" t="s">
        <v>8469</v>
      </c>
      <c r="F1711" s="219" t="s">
        <v>12145</v>
      </c>
      <c r="G1711" s="219" t="s">
        <v>8470</v>
      </c>
      <c r="H1711" s="219" t="s">
        <v>8448</v>
      </c>
      <c r="I1711" s="219" t="s">
        <v>8448</v>
      </c>
      <c r="J1711" s="219" t="s">
        <v>8440</v>
      </c>
      <c r="K1711" s="219" t="s">
        <v>8440</v>
      </c>
      <c r="L1711" s="223" t="s">
        <v>52</v>
      </c>
      <c r="M1711" s="219" t="s">
        <v>53</v>
      </c>
      <c r="N1711" s="219" t="s">
        <v>20957</v>
      </c>
      <c r="O1711" s="219" t="s">
        <v>55</v>
      </c>
      <c r="P1711" s="219" t="s">
        <v>56</v>
      </c>
      <c r="Q1711" s="219" t="s">
        <v>8810</v>
      </c>
      <c r="R1711" s="219" t="s">
        <v>12955</v>
      </c>
      <c r="S1711" s="219" t="s">
        <v>12478</v>
      </c>
      <c r="T1711" s="223" t="s">
        <v>20958</v>
      </c>
      <c r="U1711" s="219" t="s">
        <v>62</v>
      </c>
      <c r="V1711" s="219" t="s">
        <v>20959</v>
      </c>
      <c r="W1711" s="219" t="s">
        <v>8471</v>
      </c>
      <c r="X1711" s="230" t="s">
        <v>13194</v>
      </c>
      <c r="Y1711" s="220" t="s">
        <v>44</v>
      </c>
      <c r="Z1711" s="220" t="s">
        <v>8472</v>
      </c>
      <c r="AA1711" s="220" t="s">
        <v>16837</v>
      </c>
      <c r="AB1711" s="220" t="s">
        <v>1544</v>
      </c>
      <c r="AC1711" s="220" t="s">
        <v>8443</v>
      </c>
      <c r="AD1711" s="220" t="s">
        <v>47</v>
      </c>
      <c r="AE1711" s="220" t="s">
        <v>8443</v>
      </c>
      <c r="AF1711" s="219" t="s">
        <v>7760</v>
      </c>
      <c r="AG1711" s="220" t="s">
        <v>8440</v>
      </c>
      <c r="AH1711" s="219" t="s">
        <v>37</v>
      </c>
      <c r="AI1711" s="220" t="s">
        <v>8443</v>
      </c>
      <c r="AJ1711" s="316" t="s">
        <v>15508</v>
      </c>
      <c r="AK1711" s="316" t="s">
        <v>17060</v>
      </c>
      <c r="AL1711" s="221">
        <v>31425</v>
      </c>
      <c r="AM1711" s="221" t="s">
        <v>12605</v>
      </c>
      <c r="AN1711" s="225" t="s">
        <v>9406</v>
      </c>
      <c r="AO1711" s="225"/>
      <c r="AP1711" s="225" t="s">
        <v>12955</v>
      </c>
    </row>
    <row r="1712" spans="1:42" ht="15" customHeight="1">
      <c r="A1712" s="225" t="s">
        <v>17732</v>
      </c>
      <c r="B1712" s="219" t="s">
        <v>17736</v>
      </c>
      <c r="C1712" s="219" t="s">
        <v>8602</v>
      </c>
      <c r="D1712" s="219" t="s">
        <v>8603</v>
      </c>
      <c r="E1712" s="219" t="s">
        <v>8604</v>
      </c>
      <c r="F1712" s="219" t="s">
        <v>12166</v>
      </c>
      <c r="G1712" s="219" t="s">
        <v>8605</v>
      </c>
      <c r="H1712" s="219" t="s">
        <v>8448</v>
      </c>
      <c r="I1712" s="219" t="s">
        <v>8448</v>
      </c>
      <c r="J1712" s="219" t="s">
        <v>8440</v>
      </c>
      <c r="K1712" s="219" t="s">
        <v>8440</v>
      </c>
      <c r="L1712" s="223" t="s">
        <v>52</v>
      </c>
      <c r="M1712" s="219" t="s">
        <v>53</v>
      </c>
      <c r="N1712" s="219" t="s">
        <v>20960</v>
      </c>
      <c r="O1712" s="219" t="s">
        <v>55</v>
      </c>
      <c r="P1712" s="219" t="s">
        <v>56</v>
      </c>
      <c r="Q1712" s="219" t="s">
        <v>3892</v>
      </c>
      <c r="R1712" s="219" t="s">
        <v>12955</v>
      </c>
      <c r="S1712" s="219" t="s">
        <v>20961</v>
      </c>
      <c r="T1712" s="223" t="s">
        <v>20962</v>
      </c>
      <c r="U1712" s="219" t="s">
        <v>179</v>
      </c>
      <c r="V1712" s="219" t="s">
        <v>265</v>
      </c>
      <c r="W1712" s="219" t="s">
        <v>12955</v>
      </c>
      <c r="X1712" s="230" t="s">
        <v>1204</v>
      </c>
      <c r="Y1712" s="220" t="s">
        <v>392</v>
      </c>
      <c r="Z1712" s="220" t="s">
        <v>8606</v>
      </c>
      <c r="AA1712" s="220" t="s">
        <v>16859</v>
      </c>
      <c r="AB1712" s="220" t="s">
        <v>1544</v>
      </c>
      <c r="AC1712" s="220" t="s">
        <v>8443</v>
      </c>
      <c r="AD1712" s="220" t="s">
        <v>1017</v>
      </c>
      <c r="AE1712" s="220" t="s">
        <v>8606</v>
      </c>
      <c r="AF1712" s="219" t="s">
        <v>7760</v>
      </c>
      <c r="AG1712" s="220" t="s">
        <v>8440</v>
      </c>
      <c r="AH1712" s="219" t="s">
        <v>37</v>
      </c>
      <c r="AI1712" s="220" t="s">
        <v>8443</v>
      </c>
      <c r="AJ1712" s="316" t="s">
        <v>15533</v>
      </c>
      <c r="AK1712" s="316" t="s">
        <v>17061</v>
      </c>
      <c r="AL1712" s="221">
        <v>26616</v>
      </c>
      <c r="AM1712" s="221" t="s">
        <v>12605</v>
      </c>
      <c r="AN1712" s="225" t="s">
        <v>9406</v>
      </c>
      <c r="AO1712" s="225"/>
      <c r="AP1712" s="225" t="s">
        <v>12955</v>
      </c>
    </row>
    <row r="1713" spans="1:42" ht="15" customHeight="1">
      <c r="A1713" s="225" t="s">
        <v>17732</v>
      </c>
      <c r="B1713" s="219" t="s">
        <v>17736</v>
      </c>
      <c r="C1713" s="219" t="s">
        <v>8483</v>
      </c>
      <c r="D1713" s="219" t="s">
        <v>8484</v>
      </c>
      <c r="E1713" s="219" t="s">
        <v>8485</v>
      </c>
      <c r="F1713" s="219" t="s">
        <v>12148</v>
      </c>
      <c r="G1713" s="219" t="s">
        <v>8486</v>
      </c>
      <c r="H1713" s="219" t="s">
        <v>8448</v>
      </c>
      <c r="I1713" s="219" t="s">
        <v>8448</v>
      </c>
      <c r="J1713" s="219" t="s">
        <v>8440</v>
      </c>
      <c r="K1713" s="219" t="s">
        <v>8440</v>
      </c>
      <c r="L1713" s="223" t="s">
        <v>52</v>
      </c>
      <c r="M1713" s="219" t="s">
        <v>53</v>
      </c>
      <c r="N1713" s="219" t="s">
        <v>20963</v>
      </c>
      <c r="O1713" s="219" t="s">
        <v>55</v>
      </c>
      <c r="P1713" s="219" t="s">
        <v>56</v>
      </c>
      <c r="Q1713" s="219" t="s">
        <v>13144</v>
      </c>
      <c r="R1713" s="219" t="s">
        <v>12955</v>
      </c>
      <c r="S1713" s="219" t="s">
        <v>8443</v>
      </c>
      <c r="T1713" s="223" t="s">
        <v>20964</v>
      </c>
      <c r="U1713" s="219" t="s">
        <v>179</v>
      </c>
      <c r="V1713" s="219" t="s">
        <v>5570</v>
      </c>
      <c r="W1713" s="219" t="s">
        <v>8487</v>
      </c>
      <c r="X1713" s="230" t="s">
        <v>20965</v>
      </c>
      <c r="Y1713" s="220" t="s">
        <v>44</v>
      </c>
      <c r="Z1713" s="220" t="s">
        <v>1224</v>
      </c>
      <c r="AA1713" s="220" t="s">
        <v>16838</v>
      </c>
      <c r="AB1713" s="220" t="s">
        <v>1544</v>
      </c>
      <c r="AC1713" s="220" t="s">
        <v>8443</v>
      </c>
      <c r="AD1713" s="220" t="s">
        <v>47</v>
      </c>
      <c r="AE1713" s="220" t="s">
        <v>8443</v>
      </c>
      <c r="AF1713" s="219" t="s">
        <v>7760</v>
      </c>
      <c r="AG1713" s="220" t="s">
        <v>8440</v>
      </c>
      <c r="AH1713" s="219" t="s">
        <v>37</v>
      </c>
      <c r="AI1713" s="220" t="s">
        <v>8443</v>
      </c>
      <c r="AJ1713" s="316" t="s">
        <v>15512</v>
      </c>
      <c r="AK1713" s="316" t="s">
        <v>17062</v>
      </c>
      <c r="AL1713" s="221">
        <v>36787</v>
      </c>
      <c r="AM1713" s="221" t="s">
        <v>12605</v>
      </c>
      <c r="AN1713" s="225" t="s">
        <v>9406</v>
      </c>
      <c r="AO1713" s="225"/>
      <c r="AP1713" s="225" t="s">
        <v>12955</v>
      </c>
    </row>
    <row r="1714" spans="1:42" ht="15" customHeight="1">
      <c r="A1714" s="225" t="s">
        <v>17732</v>
      </c>
      <c r="B1714" s="219" t="s">
        <v>17736</v>
      </c>
      <c r="C1714" s="219" t="s">
        <v>8591</v>
      </c>
      <c r="D1714" s="219" t="s">
        <v>8592</v>
      </c>
      <c r="E1714" s="219" t="s">
        <v>8593</v>
      </c>
      <c r="F1714" s="219" t="s">
        <v>12164</v>
      </c>
      <c r="G1714" s="219" t="s">
        <v>8594</v>
      </c>
      <c r="H1714" s="219" t="s">
        <v>8448</v>
      </c>
      <c r="I1714" s="219" t="s">
        <v>8448</v>
      </c>
      <c r="J1714" s="219" t="s">
        <v>8440</v>
      </c>
      <c r="K1714" s="219" t="s">
        <v>8440</v>
      </c>
      <c r="L1714" s="223" t="s">
        <v>52</v>
      </c>
      <c r="M1714" s="219" t="s">
        <v>53</v>
      </c>
      <c r="N1714" s="219" t="s">
        <v>20966</v>
      </c>
      <c r="O1714" s="219" t="s">
        <v>55</v>
      </c>
      <c r="P1714" s="219" t="s">
        <v>56</v>
      </c>
      <c r="Q1714" s="219" t="s">
        <v>354</v>
      </c>
      <c r="R1714" s="219" t="s">
        <v>12955</v>
      </c>
      <c r="S1714" s="219" t="s">
        <v>18018</v>
      </c>
      <c r="T1714" s="223" t="s">
        <v>20967</v>
      </c>
      <c r="U1714" s="219" t="s">
        <v>179</v>
      </c>
      <c r="V1714" s="219" t="s">
        <v>13134</v>
      </c>
      <c r="W1714" s="219" t="s">
        <v>8595</v>
      </c>
      <c r="X1714" s="230" t="s">
        <v>20968</v>
      </c>
      <c r="Y1714" s="220" t="s">
        <v>63</v>
      </c>
      <c r="Z1714" s="220" t="s">
        <v>13274</v>
      </c>
      <c r="AA1714" s="220" t="s">
        <v>16857</v>
      </c>
      <c r="AB1714" s="220" t="s">
        <v>1544</v>
      </c>
      <c r="AC1714" s="220" t="s">
        <v>8443</v>
      </c>
      <c r="AD1714" s="220" t="s">
        <v>8596</v>
      </c>
      <c r="AE1714" s="220" t="s">
        <v>18018</v>
      </c>
      <c r="AF1714" s="219" t="s">
        <v>7760</v>
      </c>
      <c r="AG1714" s="220" t="s">
        <v>8440</v>
      </c>
      <c r="AH1714" s="219" t="s">
        <v>37</v>
      </c>
      <c r="AI1714" s="220" t="s">
        <v>8443</v>
      </c>
      <c r="AJ1714" s="316" t="s">
        <v>15531</v>
      </c>
      <c r="AK1714" s="316" t="s">
        <v>17063</v>
      </c>
      <c r="AL1714" s="221">
        <v>40805</v>
      </c>
      <c r="AM1714" s="221" t="s">
        <v>12605</v>
      </c>
      <c r="AN1714" s="225" t="s">
        <v>9406</v>
      </c>
      <c r="AO1714" s="225"/>
      <c r="AP1714" s="225" t="s">
        <v>12955</v>
      </c>
    </row>
    <row r="1715" spans="1:42" ht="15" customHeight="1">
      <c r="A1715" s="225" t="s">
        <v>17732</v>
      </c>
      <c r="B1715" s="219" t="s">
        <v>17736</v>
      </c>
      <c r="C1715" s="219" t="s">
        <v>8580</v>
      </c>
      <c r="D1715" s="219" t="s">
        <v>8581</v>
      </c>
      <c r="E1715" s="219" t="s">
        <v>8582</v>
      </c>
      <c r="F1715" s="219" t="s">
        <v>12162</v>
      </c>
      <c r="G1715" s="219" t="s">
        <v>8583</v>
      </c>
      <c r="H1715" s="219" t="s">
        <v>8448</v>
      </c>
      <c r="I1715" s="219" t="s">
        <v>8448</v>
      </c>
      <c r="J1715" s="219" t="s">
        <v>8440</v>
      </c>
      <c r="K1715" s="219" t="s">
        <v>8440</v>
      </c>
      <c r="L1715" s="223" t="s">
        <v>39</v>
      </c>
      <c r="M1715" s="219" t="s">
        <v>40</v>
      </c>
      <c r="N1715" s="219" t="s">
        <v>20969</v>
      </c>
      <c r="O1715" s="219" t="s">
        <v>519</v>
      </c>
      <c r="P1715" s="219" t="s">
        <v>520</v>
      </c>
      <c r="Q1715" s="219" t="s">
        <v>13125</v>
      </c>
      <c r="R1715" s="219" t="s">
        <v>12955</v>
      </c>
      <c r="S1715" s="219" t="s">
        <v>8585</v>
      </c>
      <c r="T1715" s="223" t="s">
        <v>20970</v>
      </c>
      <c r="U1715" s="219" t="s">
        <v>179</v>
      </c>
      <c r="V1715" s="219" t="s">
        <v>7345</v>
      </c>
      <c r="W1715" s="219" t="s">
        <v>8584</v>
      </c>
      <c r="X1715" s="230" t="s">
        <v>19860</v>
      </c>
      <c r="Y1715" s="220" t="s">
        <v>1059</v>
      </c>
      <c r="Z1715" s="220" t="s">
        <v>8585</v>
      </c>
      <c r="AA1715" s="220" t="s">
        <v>16855</v>
      </c>
      <c r="AB1715" s="220" t="s">
        <v>1204</v>
      </c>
      <c r="AC1715" s="220" t="s">
        <v>17948</v>
      </c>
      <c r="AD1715" s="220" t="s">
        <v>47</v>
      </c>
      <c r="AE1715" s="220" t="s">
        <v>17948</v>
      </c>
      <c r="AF1715" s="219" t="s">
        <v>7760</v>
      </c>
      <c r="AG1715" s="220" t="s">
        <v>8440</v>
      </c>
      <c r="AH1715" s="219" t="s">
        <v>37</v>
      </c>
      <c r="AI1715" s="220" t="s">
        <v>8443</v>
      </c>
      <c r="AJ1715" s="316" t="s">
        <v>15529</v>
      </c>
      <c r="AK1715" s="316" t="s">
        <v>17064</v>
      </c>
      <c r="AL1715" s="221">
        <v>26616</v>
      </c>
      <c r="AM1715" s="221" t="s">
        <v>12606</v>
      </c>
      <c r="AN1715" s="225" t="s">
        <v>9406</v>
      </c>
      <c r="AO1715" s="225"/>
      <c r="AP1715" s="225" t="s">
        <v>12955</v>
      </c>
    </row>
    <row r="1716" spans="1:42" ht="15" customHeight="1">
      <c r="A1716" s="225" t="s">
        <v>17732</v>
      </c>
      <c r="B1716" s="219" t="s">
        <v>17736</v>
      </c>
      <c r="C1716" s="219" t="s">
        <v>8586</v>
      </c>
      <c r="D1716" s="219" t="s">
        <v>8587</v>
      </c>
      <c r="E1716" s="219" t="s">
        <v>8588</v>
      </c>
      <c r="F1716" s="219" t="s">
        <v>12163</v>
      </c>
      <c r="G1716" s="219" t="s">
        <v>8589</v>
      </c>
      <c r="H1716" s="219" t="s">
        <v>8448</v>
      </c>
      <c r="I1716" s="219" t="s">
        <v>8448</v>
      </c>
      <c r="J1716" s="219" t="s">
        <v>8440</v>
      </c>
      <c r="K1716" s="219" t="s">
        <v>8440</v>
      </c>
      <c r="L1716" s="223" t="s">
        <v>52</v>
      </c>
      <c r="M1716" s="219" t="s">
        <v>53</v>
      </c>
      <c r="N1716" s="219" t="s">
        <v>20971</v>
      </c>
      <c r="O1716" s="219" t="s">
        <v>55</v>
      </c>
      <c r="P1716" s="219" t="s">
        <v>56</v>
      </c>
      <c r="Q1716" s="219" t="s">
        <v>5399</v>
      </c>
      <c r="R1716" s="219" t="s">
        <v>12955</v>
      </c>
      <c r="S1716" s="219" t="s">
        <v>8590</v>
      </c>
      <c r="T1716" s="223" t="s">
        <v>20972</v>
      </c>
      <c r="U1716" s="219" t="s">
        <v>179</v>
      </c>
      <c r="V1716" s="219" t="s">
        <v>188</v>
      </c>
      <c r="W1716" s="219" t="s">
        <v>12955</v>
      </c>
      <c r="X1716" s="230" t="s">
        <v>124</v>
      </c>
      <c r="Y1716" s="220" t="s">
        <v>392</v>
      </c>
      <c r="Z1716" s="220" t="s">
        <v>8590</v>
      </c>
      <c r="AA1716" s="220" t="s">
        <v>16856</v>
      </c>
      <c r="AB1716" s="220" t="s">
        <v>2673</v>
      </c>
      <c r="AC1716" s="220" t="s">
        <v>8590</v>
      </c>
      <c r="AD1716" s="220" t="s">
        <v>47</v>
      </c>
      <c r="AE1716" s="220" t="s">
        <v>8590</v>
      </c>
      <c r="AF1716" s="219" t="s">
        <v>7760</v>
      </c>
      <c r="AG1716" s="220" t="s">
        <v>8440</v>
      </c>
      <c r="AH1716" s="219" t="s">
        <v>37</v>
      </c>
      <c r="AI1716" s="220" t="s">
        <v>8443</v>
      </c>
      <c r="AJ1716" s="316" t="s">
        <v>15530</v>
      </c>
      <c r="AK1716" s="316" t="s">
        <v>17066</v>
      </c>
      <c r="AL1716" s="221">
        <v>26616</v>
      </c>
      <c r="AM1716" s="221" t="s">
        <v>12608</v>
      </c>
      <c r="AN1716" s="225" t="s">
        <v>9406</v>
      </c>
      <c r="AO1716" s="225"/>
      <c r="AP1716" s="225" t="s">
        <v>12955</v>
      </c>
    </row>
    <row r="1717" spans="1:42" ht="15" customHeight="1">
      <c r="A1717" s="225" t="s">
        <v>17732</v>
      </c>
      <c r="B1717" s="219" t="s">
        <v>17736</v>
      </c>
      <c r="C1717" s="219" t="s">
        <v>8563</v>
      </c>
      <c r="D1717" s="219" t="s">
        <v>8564</v>
      </c>
      <c r="E1717" s="219" t="s">
        <v>8565</v>
      </c>
      <c r="F1717" s="219" t="s">
        <v>12160</v>
      </c>
      <c r="G1717" s="219" t="s">
        <v>8566</v>
      </c>
      <c r="H1717" s="219" t="s">
        <v>8448</v>
      </c>
      <c r="I1717" s="219" t="s">
        <v>8448</v>
      </c>
      <c r="J1717" s="219" t="s">
        <v>8440</v>
      </c>
      <c r="K1717" s="219" t="s">
        <v>8440</v>
      </c>
      <c r="L1717" s="223" t="s">
        <v>52</v>
      </c>
      <c r="M1717" s="219" t="s">
        <v>53</v>
      </c>
      <c r="N1717" s="219" t="s">
        <v>20973</v>
      </c>
      <c r="O1717" s="219" t="s">
        <v>354</v>
      </c>
      <c r="P1717" s="219" t="s">
        <v>355</v>
      </c>
      <c r="Q1717" s="219" t="s">
        <v>3928</v>
      </c>
      <c r="R1717" s="219" t="s">
        <v>12955</v>
      </c>
      <c r="S1717" s="219" t="s">
        <v>8567</v>
      </c>
      <c r="T1717" s="223" t="s">
        <v>20974</v>
      </c>
      <c r="U1717" s="219" t="s">
        <v>179</v>
      </c>
      <c r="V1717" s="219" t="s">
        <v>7760</v>
      </c>
      <c r="W1717" s="219" t="s">
        <v>12955</v>
      </c>
      <c r="X1717" s="230" t="s">
        <v>20975</v>
      </c>
      <c r="Y1717" s="220" t="s">
        <v>392</v>
      </c>
      <c r="Z1717" s="220" t="s">
        <v>8567</v>
      </c>
      <c r="AA1717" s="220" t="s">
        <v>16852</v>
      </c>
      <c r="AB1717" s="220" t="s">
        <v>850</v>
      </c>
      <c r="AC1717" s="220" t="s">
        <v>17949</v>
      </c>
      <c r="AD1717" s="220" t="s">
        <v>47</v>
      </c>
      <c r="AE1717" s="220" t="s">
        <v>17949</v>
      </c>
      <c r="AF1717" s="219" t="s">
        <v>7760</v>
      </c>
      <c r="AG1717" s="220" t="s">
        <v>8440</v>
      </c>
      <c r="AH1717" s="219" t="s">
        <v>37</v>
      </c>
      <c r="AI1717" s="220" t="s">
        <v>8443</v>
      </c>
      <c r="AJ1717" s="316" t="s">
        <v>15526</v>
      </c>
      <c r="AK1717" s="316" t="s">
        <v>17067</v>
      </c>
      <c r="AL1717" s="221">
        <v>26424</v>
      </c>
      <c r="AM1717" s="221" t="s">
        <v>12607</v>
      </c>
      <c r="AN1717" s="225" t="s">
        <v>9406</v>
      </c>
      <c r="AO1717" s="225"/>
      <c r="AP1717" s="225" t="s">
        <v>12955</v>
      </c>
    </row>
    <row r="1718" spans="1:42" ht="15" customHeight="1">
      <c r="A1718" s="225" t="s">
        <v>17732</v>
      </c>
      <c r="B1718" s="219" t="s">
        <v>17736</v>
      </c>
      <c r="C1718" s="219" t="s">
        <v>8557</v>
      </c>
      <c r="D1718" s="219" t="s">
        <v>8558</v>
      </c>
      <c r="E1718" s="219" t="s">
        <v>8559</v>
      </c>
      <c r="F1718" s="219" t="s">
        <v>12159</v>
      </c>
      <c r="G1718" s="219" t="s">
        <v>8560</v>
      </c>
      <c r="H1718" s="219" t="s">
        <v>8448</v>
      </c>
      <c r="I1718" s="219" t="s">
        <v>8448</v>
      </c>
      <c r="J1718" s="219" t="s">
        <v>8440</v>
      </c>
      <c r="K1718" s="219" t="s">
        <v>8440</v>
      </c>
      <c r="L1718" s="223" t="s">
        <v>52</v>
      </c>
      <c r="M1718" s="219" t="s">
        <v>53</v>
      </c>
      <c r="N1718" s="219" t="s">
        <v>20976</v>
      </c>
      <c r="O1718" s="219" t="s">
        <v>55</v>
      </c>
      <c r="P1718" s="219" t="s">
        <v>56</v>
      </c>
      <c r="Q1718" s="219" t="s">
        <v>3814</v>
      </c>
      <c r="R1718" s="219" t="s">
        <v>12955</v>
      </c>
      <c r="S1718" s="219" t="s">
        <v>8562</v>
      </c>
      <c r="T1718" s="223" t="s">
        <v>20977</v>
      </c>
      <c r="U1718" s="219" t="s">
        <v>179</v>
      </c>
      <c r="V1718" s="219" t="s">
        <v>3892</v>
      </c>
      <c r="W1718" s="219" t="s">
        <v>8561</v>
      </c>
      <c r="X1718" s="230" t="s">
        <v>20978</v>
      </c>
      <c r="Y1718" s="220" t="s">
        <v>392</v>
      </c>
      <c r="Z1718" s="220" t="s">
        <v>8562</v>
      </c>
      <c r="AA1718" s="220" t="s">
        <v>16851</v>
      </c>
      <c r="AB1718" s="220" t="s">
        <v>1348</v>
      </c>
      <c r="AC1718" s="220" t="s">
        <v>17950</v>
      </c>
      <c r="AD1718" s="220" t="s">
        <v>47</v>
      </c>
      <c r="AE1718" s="220" t="s">
        <v>17950</v>
      </c>
      <c r="AF1718" s="219" t="s">
        <v>7760</v>
      </c>
      <c r="AG1718" s="220" t="s">
        <v>8440</v>
      </c>
      <c r="AH1718" s="219" t="s">
        <v>37</v>
      </c>
      <c r="AI1718" s="220" t="s">
        <v>8443</v>
      </c>
      <c r="AJ1718" s="316" t="s">
        <v>15525</v>
      </c>
      <c r="AK1718" s="316" t="s">
        <v>17068</v>
      </c>
      <c r="AL1718" s="221">
        <v>26616</v>
      </c>
      <c r="AM1718" s="221" t="s">
        <v>12608</v>
      </c>
      <c r="AN1718" s="225" t="s">
        <v>9406</v>
      </c>
      <c r="AO1718" s="225"/>
      <c r="AP1718" s="225" t="s">
        <v>12955</v>
      </c>
    </row>
    <row r="1719" spans="1:42" ht="15" customHeight="1">
      <c r="A1719" s="225" t="s">
        <v>17732</v>
      </c>
      <c r="B1719" s="219" t="s">
        <v>17736</v>
      </c>
      <c r="C1719" s="219" t="s">
        <v>12955</v>
      </c>
      <c r="D1719" s="219" t="s">
        <v>12955</v>
      </c>
      <c r="E1719" s="219" t="s">
        <v>12955</v>
      </c>
      <c r="F1719" s="223" t="s">
        <v>12854</v>
      </c>
      <c r="G1719" s="318" t="s">
        <v>9913</v>
      </c>
      <c r="H1719" s="219" t="s">
        <v>8448</v>
      </c>
      <c r="I1719" s="219" t="s">
        <v>8448</v>
      </c>
      <c r="J1719" s="219" t="s">
        <v>8440</v>
      </c>
      <c r="K1719" s="219" t="s">
        <v>8440</v>
      </c>
      <c r="L1719" s="219" t="s">
        <v>837</v>
      </c>
      <c r="M1719" s="219" t="s">
        <v>838</v>
      </c>
      <c r="N1719" s="219" t="s">
        <v>9914</v>
      </c>
      <c r="O1719" s="219" t="s">
        <v>281</v>
      </c>
      <c r="P1719" s="219" t="s">
        <v>2461</v>
      </c>
      <c r="Q1719" s="219" t="s">
        <v>12955</v>
      </c>
      <c r="R1719" s="219" t="s">
        <v>12955</v>
      </c>
      <c r="S1719" s="219" t="s">
        <v>12955</v>
      </c>
      <c r="T1719" s="219" t="s">
        <v>12955</v>
      </c>
      <c r="U1719" s="219" t="s">
        <v>12955</v>
      </c>
      <c r="V1719" s="219" t="s">
        <v>12955</v>
      </c>
      <c r="W1719" s="219" t="s">
        <v>12955</v>
      </c>
      <c r="X1719" s="219" t="s">
        <v>12955</v>
      </c>
      <c r="Y1719" s="219" t="s">
        <v>12955</v>
      </c>
      <c r="Z1719" s="219" t="s">
        <v>12955</v>
      </c>
      <c r="AA1719" s="219" t="s">
        <v>12955</v>
      </c>
      <c r="AB1719" s="219" t="s">
        <v>12955</v>
      </c>
      <c r="AC1719" s="219" t="s">
        <v>12955</v>
      </c>
      <c r="AD1719" s="219" t="s">
        <v>12955</v>
      </c>
      <c r="AE1719" s="219" t="s">
        <v>12955</v>
      </c>
      <c r="AF1719" s="219" t="s">
        <v>7760</v>
      </c>
      <c r="AG1719" s="219" t="s">
        <v>8440</v>
      </c>
      <c r="AH1719" s="219" t="s">
        <v>12955</v>
      </c>
      <c r="AI1719" s="219" t="s">
        <v>12955</v>
      </c>
      <c r="AJ1719" s="219" t="s">
        <v>12955</v>
      </c>
      <c r="AK1719" s="219" t="s">
        <v>12955</v>
      </c>
      <c r="AL1719" s="222"/>
      <c r="AM1719" s="219" t="s">
        <v>12955</v>
      </c>
      <c r="AN1719" s="223" t="s">
        <v>9412</v>
      </c>
      <c r="AO1719" s="222">
        <v>38596</v>
      </c>
      <c r="AP1719" s="222" t="s">
        <v>12955</v>
      </c>
    </row>
    <row r="1720" spans="1:42" ht="15" customHeight="1">
      <c r="A1720" s="225" t="s">
        <v>17732</v>
      </c>
      <c r="B1720" s="219" t="s">
        <v>17736</v>
      </c>
      <c r="C1720" s="219" t="s">
        <v>12955</v>
      </c>
      <c r="D1720" s="219" t="s">
        <v>12955</v>
      </c>
      <c r="E1720" s="219" t="s">
        <v>12955</v>
      </c>
      <c r="F1720" s="223" t="s">
        <v>12855</v>
      </c>
      <c r="G1720" s="318" t="s">
        <v>9915</v>
      </c>
      <c r="H1720" s="219" t="s">
        <v>8448</v>
      </c>
      <c r="I1720" s="219" t="s">
        <v>8448</v>
      </c>
      <c r="J1720" s="219" t="s">
        <v>8440</v>
      </c>
      <c r="K1720" s="219" t="s">
        <v>8440</v>
      </c>
      <c r="L1720" s="219" t="s">
        <v>52</v>
      </c>
      <c r="M1720" s="219" t="s">
        <v>53</v>
      </c>
      <c r="N1720" s="219" t="s">
        <v>9916</v>
      </c>
      <c r="O1720" s="219" t="s">
        <v>55</v>
      </c>
      <c r="P1720" s="219" t="s">
        <v>56</v>
      </c>
      <c r="Q1720" s="219" t="s">
        <v>12955</v>
      </c>
      <c r="R1720" s="219" t="s">
        <v>12955</v>
      </c>
      <c r="S1720" s="219" t="s">
        <v>12955</v>
      </c>
      <c r="T1720" s="219" t="s">
        <v>12955</v>
      </c>
      <c r="U1720" s="219" t="s">
        <v>12955</v>
      </c>
      <c r="V1720" s="219" t="s">
        <v>12955</v>
      </c>
      <c r="W1720" s="219" t="s">
        <v>12955</v>
      </c>
      <c r="X1720" s="219" t="s">
        <v>12955</v>
      </c>
      <c r="Y1720" s="219" t="s">
        <v>12955</v>
      </c>
      <c r="Z1720" s="219" t="s">
        <v>12955</v>
      </c>
      <c r="AA1720" s="219" t="s">
        <v>12955</v>
      </c>
      <c r="AB1720" s="219" t="s">
        <v>12955</v>
      </c>
      <c r="AC1720" s="219" t="s">
        <v>12955</v>
      </c>
      <c r="AD1720" s="219" t="s">
        <v>12955</v>
      </c>
      <c r="AE1720" s="219" t="s">
        <v>12955</v>
      </c>
      <c r="AF1720" s="219" t="s">
        <v>7760</v>
      </c>
      <c r="AG1720" s="219" t="s">
        <v>8440</v>
      </c>
      <c r="AH1720" s="219" t="s">
        <v>12955</v>
      </c>
      <c r="AI1720" s="219" t="s">
        <v>12955</v>
      </c>
      <c r="AJ1720" s="219" t="s">
        <v>12955</v>
      </c>
      <c r="AK1720" s="219" t="s">
        <v>12955</v>
      </c>
      <c r="AL1720" s="222"/>
      <c r="AM1720" s="219" t="s">
        <v>12955</v>
      </c>
      <c r="AN1720" s="223" t="s">
        <v>9412</v>
      </c>
      <c r="AO1720" s="222">
        <v>35855</v>
      </c>
      <c r="AP1720" s="222" t="s">
        <v>12955</v>
      </c>
    </row>
    <row r="1721" spans="1:42" ht="15" customHeight="1">
      <c r="A1721" s="225" t="s">
        <v>17732</v>
      </c>
      <c r="B1721" s="219" t="s">
        <v>17736</v>
      </c>
      <c r="C1721" s="219" t="s">
        <v>12955</v>
      </c>
      <c r="D1721" s="219" t="s">
        <v>12955</v>
      </c>
      <c r="E1721" s="219" t="s">
        <v>12955</v>
      </c>
      <c r="F1721" s="223" t="s">
        <v>12154</v>
      </c>
      <c r="G1721" s="318" t="s">
        <v>9917</v>
      </c>
      <c r="H1721" s="219" t="s">
        <v>8448</v>
      </c>
      <c r="I1721" s="219" t="s">
        <v>8448</v>
      </c>
      <c r="J1721" s="219" t="s">
        <v>8440</v>
      </c>
      <c r="K1721" s="219" t="s">
        <v>8440</v>
      </c>
      <c r="L1721" s="219" t="s">
        <v>52</v>
      </c>
      <c r="M1721" s="219" t="s">
        <v>53</v>
      </c>
      <c r="N1721" s="219" t="s">
        <v>9918</v>
      </c>
      <c r="O1721" s="219" t="s">
        <v>354</v>
      </c>
      <c r="P1721" s="219" t="s">
        <v>355</v>
      </c>
      <c r="Q1721" s="219" t="s">
        <v>13122</v>
      </c>
      <c r="R1721" s="219" t="s">
        <v>12955</v>
      </c>
      <c r="S1721" s="219" t="s">
        <v>12955</v>
      </c>
      <c r="T1721" s="219" t="s">
        <v>12955</v>
      </c>
      <c r="U1721" s="219" t="s">
        <v>12955</v>
      </c>
      <c r="V1721" s="219" t="s">
        <v>12955</v>
      </c>
      <c r="W1721" s="219" t="s">
        <v>12955</v>
      </c>
      <c r="X1721" s="219" t="s">
        <v>12955</v>
      </c>
      <c r="Y1721" s="219" t="s">
        <v>12955</v>
      </c>
      <c r="Z1721" s="219" t="s">
        <v>12955</v>
      </c>
      <c r="AA1721" s="219" t="s">
        <v>12955</v>
      </c>
      <c r="AB1721" s="219" t="s">
        <v>12955</v>
      </c>
      <c r="AC1721" s="219" t="s">
        <v>12955</v>
      </c>
      <c r="AD1721" s="219" t="s">
        <v>12955</v>
      </c>
      <c r="AE1721" s="219" t="s">
        <v>12955</v>
      </c>
      <c r="AF1721" s="219" t="s">
        <v>7760</v>
      </c>
      <c r="AG1721" s="219" t="s">
        <v>8440</v>
      </c>
      <c r="AH1721" s="219" t="s">
        <v>12955</v>
      </c>
      <c r="AI1721" s="219" t="s">
        <v>12955</v>
      </c>
      <c r="AJ1721" s="219" t="s">
        <v>12955</v>
      </c>
      <c r="AK1721" s="219" t="s">
        <v>12955</v>
      </c>
      <c r="AL1721" s="222"/>
      <c r="AM1721" s="219" t="s">
        <v>12955</v>
      </c>
      <c r="AN1721" s="223" t="s">
        <v>9412</v>
      </c>
      <c r="AO1721" s="222">
        <v>38353</v>
      </c>
      <c r="AP1721" s="222" t="s">
        <v>12955</v>
      </c>
    </row>
    <row r="1722" spans="1:42" ht="15" customHeight="1">
      <c r="A1722" s="225" t="s">
        <v>17732</v>
      </c>
      <c r="B1722" s="219" t="s">
        <v>17736</v>
      </c>
      <c r="C1722" s="219" t="s">
        <v>12955</v>
      </c>
      <c r="D1722" s="219" t="s">
        <v>12955</v>
      </c>
      <c r="E1722" s="219" t="s">
        <v>12955</v>
      </c>
      <c r="F1722" s="223" t="s">
        <v>8479</v>
      </c>
      <c r="G1722" s="318" t="s">
        <v>9919</v>
      </c>
      <c r="H1722" s="219" t="s">
        <v>8448</v>
      </c>
      <c r="I1722" s="219" t="s">
        <v>8448</v>
      </c>
      <c r="J1722" s="219" t="s">
        <v>8440</v>
      </c>
      <c r="K1722" s="219" t="s">
        <v>8440</v>
      </c>
      <c r="L1722" s="219" t="s">
        <v>52</v>
      </c>
      <c r="M1722" s="219" t="s">
        <v>53</v>
      </c>
      <c r="N1722" s="219" t="s">
        <v>9920</v>
      </c>
      <c r="O1722" s="219" t="s">
        <v>354</v>
      </c>
      <c r="P1722" s="219" t="s">
        <v>355</v>
      </c>
      <c r="Q1722" s="219" t="s">
        <v>13124</v>
      </c>
      <c r="R1722" s="219" t="s">
        <v>12955</v>
      </c>
      <c r="S1722" s="219" t="s">
        <v>12955</v>
      </c>
      <c r="T1722" s="219" t="s">
        <v>12955</v>
      </c>
      <c r="U1722" s="219" t="s">
        <v>12955</v>
      </c>
      <c r="V1722" s="219" t="s">
        <v>12955</v>
      </c>
      <c r="W1722" s="219" t="s">
        <v>12955</v>
      </c>
      <c r="X1722" s="219" t="s">
        <v>12955</v>
      </c>
      <c r="Y1722" s="219" t="s">
        <v>12955</v>
      </c>
      <c r="Z1722" s="219" t="s">
        <v>12955</v>
      </c>
      <c r="AA1722" s="219" t="s">
        <v>12955</v>
      </c>
      <c r="AB1722" s="219" t="s">
        <v>12955</v>
      </c>
      <c r="AC1722" s="219" t="s">
        <v>12955</v>
      </c>
      <c r="AD1722" s="219" t="s">
        <v>12955</v>
      </c>
      <c r="AE1722" s="219" t="s">
        <v>12955</v>
      </c>
      <c r="AF1722" s="219" t="s">
        <v>7760</v>
      </c>
      <c r="AG1722" s="219" t="s">
        <v>8440</v>
      </c>
      <c r="AH1722" s="219" t="s">
        <v>12955</v>
      </c>
      <c r="AI1722" s="219" t="s">
        <v>12955</v>
      </c>
      <c r="AJ1722" s="219" t="s">
        <v>12955</v>
      </c>
      <c r="AK1722" s="219" t="s">
        <v>12955</v>
      </c>
      <c r="AL1722" s="222"/>
      <c r="AM1722" s="219" t="s">
        <v>12955</v>
      </c>
      <c r="AN1722" s="223" t="s">
        <v>9412</v>
      </c>
      <c r="AO1722" s="222">
        <v>38353</v>
      </c>
      <c r="AP1722" s="222" t="s">
        <v>12955</v>
      </c>
    </row>
    <row r="1723" spans="1:42" ht="15" customHeight="1">
      <c r="A1723" s="225" t="s">
        <v>17732</v>
      </c>
      <c r="B1723" s="219" t="s">
        <v>17736</v>
      </c>
      <c r="C1723" s="219" t="s">
        <v>12955</v>
      </c>
      <c r="D1723" s="219" t="s">
        <v>12955</v>
      </c>
      <c r="E1723" s="219" t="s">
        <v>12955</v>
      </c>
      <c r="F1723" s="223" t="s">
        <v>12155</v>
      </c>
      <c r="G1723" s="318" t="s">
        <v>9921</v>
      </c>
      <c r="H1723" s="219" t="s">
        <v>8448</v>
      </c>
      <c r="I1723" s="219" t="s">
        <v>8448</v>
      </c>
      <c r="J1723" s="219" t="s">
        <v>8440</v>
      </c>
      <c r="K1723" s="219" t="s">
        <v>8440</v>
      </c>
      <c r="L1723" s="219" t="s">
        <v>52</v>
      </c>
      <c r="M1723" s="219" t="s">
        <v>53</v>
      </c>
      <c r="N1723" s="219" t="s">
        <v>9922</v>
      </c>
      <c r="O1723" s="219" t="s">
        <v>354</v>
      </c>
      <c r="P1723" s="219" t="s">
        <v>355</v>
      </c>
      <c r="Q1723" s="219" t="s">
        <v>13123</v>
      </c>
      <c r="R1723" s="219" t="s">
        <v>12955</v>
      </c>
      <c r="S1723" s="219" t="s">
        <v>12955</v>
      </c>
      <c r="T1723" s="219" t="s">
        <v>12955</v>
      </c>
      <c r="U1723" s="219" t="s">
        <v>12955</v>
      </c>
      <c r="V1723" s="219" t="s">
        <v>12955</v>
      </c>
      <c r="W1723" s="219" t="s">
        <v>12955</v>
      </c>
      <c r="X1723" s="219" t="s">
        <v>12955</v>
      </c>
      <c r="Y1723" s="219" t="s">
        <v>12955</v>
      </c>
      <c r="Z1723" s="219" t="s">
        <v>12955</v>
      </c>
      <c r="AA1723" s="219" t="s">
        <v>12955</v>
      </c>
      <c r="AB1723" s="219" t="s">
        <v>12955</v>
      </c>
      <c r="AC1723" s="219" t="s">
        <v>12955</v>
      </c>
      <c r="AD1723" s="219" t="s">
        <v>12955</v>
      </c>
      <c r="AE1723" s="219" t="s">
        <v>12955</v>
      </c>
      <c r="AF1723" s="219" t="s">
        <v>7760</v>
      </c>
      <c r="AG1723" s="219" t="s">
        <v>8440</v>
      </c>
      <c r="AH1723" s="219" t="s">
        <v>12955</v>
      </c>
      <c r="AI1723" s="219" t="s">
        <v>12955</v>
      </c>
      <c r="AJ1723" s="219" t="s">
        <v>12955</v>
      </c>
      <c r="AK1723" s="219" t="s">
        <v>12955</v>
      </c>
      <c r="AL1723" s="222"/>
      <c r="AM1723" s="219" t="s">
        <v>12955</v>
      </c>
      <c r="AN1723" s="223" t="s">
        <v>9412</v>
      </c>
      <c r="AO1723" s="222">
        <v>38353</v>
      </c>
      <c r="AP1723" s="222" t="s">
        <v>12955</v>
      </c>
    </row>
    <row r="1724" spans="1:42" ht="15" customHeight="1">
      <c r="A1724" s="225" t="s">
        <v>17732</v>
      </c>
      <c r="B1724" s="219" t="s">
        <v>17736</v>
      </c>
      <c r="C1724" s="219" t="s">
        <v>12955</v>
      </c>
      <c r="D1724" s="219" t="s">
        <v>12955</v>
      </c>
      <c r="E1724" s="219" t="s">
        <v>12955</v>
      </c>
      <c r="F1724" s="223" t="s">
        <v>12156</v>
      </c>
      <c r="G1724" s="318" t="s">
        <v>9923</v>
      </c>
      <c r="H1724" s="219" t="s">
        <v>8448</v>
      </c>
      <c r="I1724" s="219" t="s">
        <v>8448</v>
      </c>
      <c r="J1724" s="219" t="s">
        <v>8440</v>
      </c>
      <c r="K1724" s="219" t="s">
        <v>8440</v>
      </c>
      <c r="L1724" s="219" t="s">
        <v>39</v>
      </c>
      <c r="M1724" s="219" t="s">
        <v>40</v>
      </c>
      <c r="N1724" s="219" t="s">
        <v>9924</v>
      </c>
      <c r="O1724" s="219" t="s">
        <v>154</v>
      </c>
      <c r="P1724" s="219" t="s">
        <v>12955</v>
      </c>
      <c r="Q1724" s="219" t="s">
        <v>160</v>
      </c>
      <c r="R1724" s="219" t="s">
        <v>12955</v>
      </c>
      <c r="S1724" s="219" t="s">
        <v>12955</v>
      </c>
      <c r="T1724" s="219" t="s">
        <v>12955</v>
      </c>
      <c r="U1724" s="219" t="s">
        <v>12955</v>
      </c>
      <c r="V1724" s="219" t="s">
        <v>12955</v>
      </c>
      <c r="W1724" s="219" t="s">
        <v>12955</v>
      </c>
      <c r="X1724" s="219" t="s">
        <v>12955</v>
      </c>
      <c r="Y1724" s="219" t="s">
        <v>12955</v>
      </c>
      <c r="Z1724" s="219" t="s">
        <v>12955</v>
      </c>
      <c r="AA1724" s="219" t="s">
        <v>12955</v>
      </c>
      <c r="AB1724" s="219" t="s">
        <v>12955</v>
      </c>
      <c r="AC1724" s="219" t="s">
        <v>12955</v>
      </c>
      <c r="AD1724" s="219" t="s">
        <v>12955</v>
      </c>
      <c r="AE1724" s="219" t="s">
        <v>12955</v>
      </c>
      <c r="AF1724" s="219" t="s">
        <v>7760</v>
      </c>
      <c r="AG1724" s="219" t="s">
        <v>8440</v>
      </c>
      <c r="AH1724" s="219" t="s">
        <v>12955</v>
      </c>
      <c r="AI1724" s="219" t="s">
        <v>12955</v>
      </c>
      <c r="AJ1724" s="219" t="s">
        <v>12955</v>
      </c>
      <c r="AK1724" s="219" t="s">
        <v>12955</v>
      </c>
      <c r="AL1724" s="222"/>
      <c r="AM1724" s="219" t="s">
        <v>12955</v>
      </c>
      <c r="AN1724" s="223" t="s">
        <v>9412</v>
      </c>
      <c r="AO1724" s="222">
        <v>34820</v>
      </c>
      <c r="AP1724" s="222" t="s">
        <v>12955</v>
      </c>
    </row>
    <row r="1725" spans="1:42" ht="15" customHeight="1">
      <c r="A1725" s="225" t="s">
        <v>17732</v>
      </c>
      <c r="B1725" s="219" t="s">
        <v>17736</v>
      </c>
      <c r="C1725" s="219" t="s">
        <v>12955</v>
      </c>
      <c r="D1725" s="219" t="s">
        <v>12955</v>
      </c>
      <c r="E1725" s="219" t="s">
        <v>12955</v>
      </c>
      <c r="F1725" s="223" t="s">
        <v>12157</v>
      </c>
      <c r="G1725" s="318" t="s">
        <v>9925</v>
      </c>
      <c r="H1725" s="219" t="s">
        <v>8448</v>
      </c>
      <c r="I1725" s="219" t="s">
        <v>8448</v>
      </c>
      <c r="J1725" s="219" t="s">
        <v>8440</v>
      </c>
      <c r="K1725" s="219" t="s">
        <v>8440</v>
      </c>
      <c r="L1725" s="219" t="s">
        <v>39</v>
      </c>
      <c r="M1725" s="219" t="s">
        <v>40</v>
      </c>
      <c r="N1725" s="219" t="s">
        <v>9926</v>
      </c>
      <c r="O1725" s="219" t="s">
        <v>154</v>
      </c>
      <c r="P1725" s="219" t="s">
        <v>12955</v>
      </c>
      <c r="Q1725" s="219" t="s">
        <v>7760</v>
      </c>
      <c r="R1725" s="219" t="s">
        <v>12955</v>
      </c>
      <c r="S1725" s="219" t="s">
        <v>12955</v>
      </c>
      <c r="T1725" s="219" t="s">
        <v>12955</v>
      </c>
      <c r="U1725" s="219" t="s">
        <v>12955</v>
      </c>
      <c r="V1725" s="219" t="s">
        <v>12955</v>
      </c>
      <c r="W1725" s="219" t="s">
        <v>12955</v>
      </c>
      <c r="X1725" s="219" t="s">
        <v>12955</v>
      </c>
      <c r="Y1725" s="219" t="s">
        <v>12955</v>
      </c>
      <c r="Z1725" s="219" t="s">
        <v>12955</v>
      </c>
      <c r="AA1725" s="219" t="s">
        <v>12955</v>
      </c>
      <c r="AB1725" s="219" t="s">
        <v>12955</v>
      </c>
      <c r="AC1725" s="219" t="s">
        <v>12955</v>
      </c>
      <c r="AD1725" s="219" t="s">
        <v>12955</v>
      </c>
      <c r="AE1725" s="219" t="s">
        <v>12955</v>
      </c>
      <c r="AF1725" s="219" t="s">
        <v>7760</v>
      </c>
      <c r="AG1725" s="219" t="s">
        <v>8440</v>
      </c>
      <c r="AH1725" s="219" t="s">
        <v>12955</v>
      </c>
      <c r="AI1725" s="219" t="s">
        <v>12955</v>
      </c>
      <c r="AJ1725" s="219" t="s">
        <v>12955</v>
      </c>
      <c r="AK1725" s="219" t="s">
        <v>12955</v>
      </c>
      <c r="AL1725" s="222"/>
      <c r="AM1725" s="219" t="s">
        <v>12955</v>
      </c>
      <c r="AN1725" s="223" t="s">
        <v>9412</v>
      </c>
      <c r="AO1725" s="222">
        <v>35065</v>
      </c>
      <c r="AP1725" s="222" t="s">
        <v>12955</v>
      </c>
    </row>
    <row r="1726" spans="1:42" ht="15" customHeight="1">
      <c r="A1726" s="225" t="s">
        <v>17732</v>
      </c>
      <c r="B1726" s="219" t="s">
        <v>17736</v>
      </c>
      <c r="C1726" s="219" t="s">
        <v>12955</v>
      </c>
      <c r="D1726" s="219" t="s">
        <v>12955</v>
      </c>
      <c r="E1726" s="219" t="s">
        <v>12955</v>
      </c>
      <c r="F1726" s="223" t="s">
        <v>12158</v>
      </c>
      <c r="G1726" s="318" t="s">
        <v>9927</v>
      </c>
      <c r="H1726" s="219" t="s">
        <v>8448</v>
      </c>
      <c r="I1726" s="219" t="s">
        <v>8448</v>
      </c>
      <c r="J1726" s="219" t="s">
        <v>8440</v>
      </c>
      <c r="K1726" s="219" t="s">
        <v>8440</v>
      </c>
      <c r="L1726" s="219" t="s">
        <v>39</v>
      </c>
      <c r="M1726" s="219" t="s">
        <v>40</v>
      </c>
      <c r="N1726" s="219" t="s">
        <v>9928</v>
      </c>
      <c r="O1726" s="219" t="s">
        <v>154</v>
      </c>
      <c r="P1726" s="219" t="s">
        <v>12955</v>
      </c>
      <c r="Q1726" s="219" t="s">
        <v>13030</v>
      </c>
      <c r="R1726" s="219" t="s">
        <v>12955</v>
      </c>
      <c r="S1726" s="219" t="s">
        <v>12955</v>
      </c>
      <c r="T1726" s="219" t="s">
        <v>12955</v>
      </c>
      <c r="U1726" s="219" t="s">
        <v>12955</v>
      </c>
      <c r="V1726" s="219" t="s">
        <v>12955</v>
      </c>
      <c r="W1726" s="219" t="s">
        <v>12955</v>
      </c>
      <c r="X1726" s="219" t="s">
        <v>12955</v>
      </c>
      <c r="Y1726" s="219" t="s">
        <v>12955</v>
      </c>
      <c r="Z1726" s="219" t="s">
        <v>12955</v>
      </c>
      <c r="AA1726" s="219" t="s">
        <v>12955</v>
      </c>
      <c r="AB1726" s="219" t="s">
        <v>12955</v>
      </c>
      <c r="AC1726" s="219" t="s">
        <v>12955</v>
      </c>
      <c r="AD1726" s="219" t="s">
        <v>12955</v>
      </c>
      <c r="AE1726" s="219" t="s">
        <v>12955</v>
      </c>
      <c r="AF1726" s="219" t="s">
        <v>7760</v>
      </c>
      <c r="AG1726" s="219" t="s">
        <v>8440</v>
      </c>
      <c r="AH1726" s="219" t="s">
        <v>12955</v>
      </c>
      <c r="AI1726" s="219" t="s">
        <v>12955</v>
      </c>
      <c r="AJ1726" s="219" t="s">
        <v>12955</v>
      </c>
      <c r="AK1726" s="219" t="s">
        <v>12955</v>
      </c>
      <c r="AL1726" s="222"/>
      <c r="AM1726" s="219" t="s">
        <v>12955</v>
      </c>
      <c r="AN1726" s="223" t="s">
        <v>9412</v>
      </c>
      <c r="AO1726" s="222">
        <v>35065</v>
      </c>
      <c r="AP1726" s="222" t="s">
        <v>12955</v>
      </c>
    </row>
    <row r="1727" spans="1:42" ht="15" customHeight="1">
      <c r="A1727" s="225" t="s">
        <v>17732</v>
      </c>
      <c r="B1727" s="219" t="s">
        <v>17736</v>
      </c>
      <c r="C1727" s="219" t="s">
        <v>12955</v>
      </c>
      <c r="D1727" s="219" t="s">
        <v>12955</v>
      </c>
      <c r="E1727" s="219" t="s">
        <v>12955</v>
      </c>
      <c r="F1727" s="223" t="s">
        <v>12856</v>
      </c>
      <c r="G1727" s="318" t="s">
        <v>9929</v>
      </c>
      <c r="H1727" s="219" t="s">
        <v>8448</v>
      </c>
      <c r="I1727" s="219" t="s">
        <v>8448</v>
      </c>
      <c r="J1727" s="219" t="s">
        <v>8440</v>
      </c>
      <c r="K1727" s="219" t="s">
        <v>8440</v>
      </c>
      <c r="L1727" s="219" t="s">
        <v>39</v>
      </c>
      <c r="M1727" s="219" t="s">
        <v>40</v>
      </c>
      <c r="N1727" s="219" t="s">
        <v>9930</v>
      </c>
      <c r="O1727" s="219" t="s">
        <v>154</v>
      </c>
      <c r="P1727" s="219" t="s">
        <v>12955</v>
      </c>
      <c r="Q1727" s="219" t="s">
        <v>10032</v>
      </c>
      <c r="R1727" s="219" t="s">
        <v>12955</v>
      </c>
      <c r="S1727" s="219" t="s">
        <v>12955</v>
      </c>
      <c r="T1727" s="219" t="s">
        <v>12955</v>
      </c>
      <c r="U1727" s="219" t="s">
        <v>12955</v>
      </c>
      <c r="V1727" s="219" t="s">
        <v>12955</v>
      </c>
      <c r="W1727" s="219" t="s">
        <v>12955</v>
      </c>
      <c r="X1727" s="219" t="s">
        <v>12955</v>
      </c>
      <c r="Y1727" s="219" t="s">
        <v>12955</v>
      </c>
      <c r="Z1727" s="219" t="s">
        <v>12955</v>
      </c>
      <c r="AA1727" s="219" t="s">
        <v>12955</v>
      </c>
      <c r="AB1727" s="219" t="s">
        <v>12955</v>
      </c>
      <c r="AC1727" s="219" t="s">
        <v>12955</v>
      </c>
      <c r="AD1727" s="219" t="s">
        <v>12955</v>
      </c>
      <c r="AE1727" s="219" t="s">
        <v>12955</v>
      </c>
      <c r="AF1727" s="219" t="s">
        <v>7760</v>
      </c>
      <c r="AG1727" s="219" t="s">
        <v>8440</v>
      </c>
      <c r="AH1727" s="219" t="s">
        <v>12955</v>
      </c>
      <c r="AI1727" s="219" t="s">
        <v>12955</v>
      </c>
      <c r="AJ1727" s="219" t="s">
        <v>12955</v>
      </c>
      <c r="AK1727" s="219" t="s">
        <v>12955</v>
      </c>
      <c r="AL1727" s="222"/>
      <c r="AM1727" s="219" t="s">
        <v>12955</v>
      </c>
      <c r="AN1727" s="223" t="s">
        <v>9412</v>
      </c>
      <c r="AO1727" s="222">
        <v>35247</v>
      </c>
      <c r="AP1727" s="222" t="s">
        <v>12955</v>
      </c>
    </row>
    <row r="1728" spans="1:42" ht="15" customHeight="1">
      <c r="A1728" s="225" t="s">
        <v>17732</v>
      </c>
      <c r="B1728" s="219" t="s">
        <v>17736</v>
      </c>
      <c r="C1728" s="219" t="s">
        <v>12955</v>
      </c>
      <c r="D1728" s="219" t="s">
        <v>12955</v>
      </c>
      <c r="E1728" s="219" t="s">
        <v>12955</v>
      </c>
      <c r="F1728" s="223" t="s">
        <v>12159</v>
      </c>
      <c r="G1728" s="318" t="s">
        <v>9931</v>
      </c>
      <c r="H1728" s="219" t="s">
        <v>8448</v>
      </c>
      <c r="I1728" s="219" t="s">
        <v>8448</v>
      </c>
      <c r="J1728" s="219" t="s">
        <v>8440</v>
      </c>
      <c r="K1728" s="219" t="s">
        <v>8440</v>
      </c>
      <c r="L1728" s="219" t="s">
        <v>39</v>
      </c>
      <c r="M1728" s="219" t="s">
        <v>40</v>
      </c>
      <c r="N1728" s="219" t="s">
        <v>9932</v>
      </c>
      <c r="O1728" s="219" t="s">
        <v>154</v>
      </c>
      <c r="P1728" s="219" t="s">
        <v>12955</v>
      </c>
      <c r="Q1728" s="219" t="s">
        <v>3814</v>
      </c>
      <c r="R1728" s="219" t="s">
        <v>12955</v>
      </c>
      <c r="S1728" s="219" t="s">
        <v>12955</v>
      </c>
      <c r="T1728" s="219" t="s">
        <v>12955</v>
      </c>
      <c r="U1728" s="219" t="s">
        <v>12955</v>
      </c>
      <c r="V1728" s="219" t="s">
        <v>12955</v>
      </c>
      <c r="W1728" s="219" t="s">
        <v>12955</v>
      </c>
      <c r="X1728" s="219" t="s">
        <v>12955</v>
      </c>
      <c r="Y1728" s="219" t="s">
        <v>12955</v>
      </c>
      <c r="Z1728" s="219" t="s">
        <v>12955</v>
      </c>
      <c r="AA1728" s="219" t="s">
        <v>12955</v>
      </c>
      <c r="AB1728" s="219" t="s">
        <v>12955</v>
      </c>
      <c r="AC1728" s="219" t="s">
        <v>12955</v>
      </c>
      <c r="AD1728" s="219" t="s">
        <v>12955</v>
      </c>
      <c r="AE1728" s="219" t="s">
        <v>12955</v>
      </c>
      <c r="AF1728" s="219" t="s">
        <v>7760</v>
      </c>
      <c r="AG1728" s="219" t="s">
        <v>8440</v>
      </c>
      <c r="AH1728" s="219" t="s">
        <v>12955</v>
      </c>
      <c r="AI1728" s="219" t="s">
        <v>12955</v>
      </c>
      <c r="AJ1728" s="219" t="s">
        <v>12955</v>
      </c>
      <c r="AK1728" s="219" t="s">
        <v>12955</v>
      </c>
      <c r="AL1728" s="222"/>
      <c r="AM1728" s="219" t="s">
        <v>12955</v>
      </c>
      <c r="AN1728" s="223" t="s">
        <v>9412</v>
      </c>
      <c r="AO1728" s="222">
        <v>35065</v>
      </c>
      <c r="AP1728" s="222" t="s">
        <v>12955</v>
      </c>
    </row>
    <row r="1729" spans="1:42" ht="15" customHeight="1">
      <c r="A1729" s="225" t="s">
        <v>17732</v>
      </c>
      <c r="B1729" s="219" t="s">
        <v>17736</v>
      </c>
      <c r="C1729" s="219" t="s">
        <v>12955</v>
      </c>
      <c r="D1729" s="219" t="s">
        <v>12955</v>
      </c>
      <c r="E1729" s="219" t="s">
        <v>12955</v>
      </c>
      <c r="F1729" s="223" t="s">
        <v>12857</v>
      </c>
      <c r="G1729" s="318" t="s">
        <v>9933</v>
      </c>
      <c r="H1729" s="219" t="s">
        <v>8448</v>
      </c>
      <c r="I1729" s="219" t="s">
        <v>8448</v>
      </c>
      <c r="J1729" s="219" t="s">
        <v>8440</v>
      </c>
      <c r="K1729" s="219" t="s">
        <v>8440</v>
      </c>
      <c r="L1729" s="219" t="s">
        <v>39</v>
      </c>
      <c r="M1729" s="219" t="s">
        <v>40</v>
      </c>
      <c r="N1729" s="219" t="s">
        <v>9934</v>
      </c>
      <c r="O1729" s="219" t="s">
        <v>154</v>
      </c>
      <c r="P1729" s="219" t="s">
        <v>12955</v>
      </c>
      <c r="Q1729" s="219" t="s">
        <v>265</v>
      </c>
      <c r="R1729" s="219" t="s">
        <v>12955</v>
      </c>
      <c r="S1729" s="219" t="s">
        <v>12955</v>
      </c>
      <c r="T1729" s="219" t="s">
        <v>12955</v>
      </c>
      <c r="U1729" s="219" t="s">
        <v>12955</v>
      </c>
      <c r="V1729" s="219" t="s">
        <v>12955</v>
      </c>
      <c r="W1729" s="219" t="s">
        <v>12955</v>
      </c>
      <c r="X1729" s="219" t="s">
        <v>12955</v>
      </c>
      <c r="Y1729" s="219" t="s">
        <v>12955</v>
      </c>
      <c r="Z1729" s="219" t="s">
        <v>12955</v>
      </c>
      <c r="AA1729" s="219" t="s">
        <v>12955</v>
      </c>
      <c r="AB1729" s="219" t="s">
        <v>12955</v>
      </c>
      <c r="AC1729" s="219" t="s">
        <v>12955</v>
      </c>
      <c r="AD1729" s="219" t="s">
        <v>12955</v>
      </c>
      <c r="AE1729" s="219" t="s">
        <v>12955</v>
      </c>
      <c r="AF1729" s="219" t="s">
        <v>7760</v>
      </c>
      <c r="AG1729" s="219" t="s">
        <v>8440</v>
      </c>
      <c r="AH1729" s="219" t="s">
        <v>12955</v>
      </c>
      <c r="AI1729" s="219" t="s">
        <v>12955</v>
      </c>
      <c r="AJ1729" s="219" t="s">
        <v>12955</v>
      </c>
      <c r="AK1729" s="219" t="s">
        <v>12955</v>
      </c>
      <c r="AL1729" s="222"/>
      <c r="AM1729" s="219" t="s">
        <v>12955</v>
      </c>
      <c r="AN1729" s="223" t="s">
        <v>9412</v>
      </c>
      <c r="AO1729" s="222">
        <v>35247</v>
      </c>
      <c r="AP1729" s="222" t="s">
        <v>12955</v>
      </c>
    </row>
    <row r="1730" spans="1:42" ht="15" customHeight="1">
      <c r="A1730" s="225" t="s">
        <v>17732</v>
      </c>
      <c r="B1730" s="219" t="s">
        <v>17736</v>
      </c>
      <c r="C1730" s="219" t="s">
        <v>12955</v>
      </c>
      <c r="D1730" s="219" t="s">
        <v>12955</v>
      </c>
      <c r="E1730" s="219" t="s">
        <v>12955</v>
      </c>
      <c r="F1730" s="223" t="s">
        <v>12160</v>
      </c>
      <c r="G1730" s="318" t="s">
        <v>9935</v>
      </c>
      <c r="H1730" s="219" t="s">
        <v>8448</v>
      </c>
      <c r="I1730" s="219" t="s">
        <v>8448</v>
      </c>
      <c r="J1730" s="219" t="s">
        <v>8440</v>
      </c>
      <c r="K1730" s="219" t="s">
        <v>8440</v>
      </c>
      <c r="L1730" s="219" t="s">
        <v>39</v>
      </c>
      <c r="M1730" s="219" t="s">
        <v>40</v>
      </c>
      <c r="N1730" s="219" t="s">
        <v>9936</v>
      </c>
      <c r="O1730" s="219" t="s">
        <v>154</v>
      </c>
      <c r="P1730" s="219" t="s">
        <v>12955</v>
      </c>
      <c r="Q1730" s="219" t="s">
        <v>3928</v>
      </c>
      <c r="R1730" s="219" t="s">
        <v>12955</v>
      </c>
      <c r="S1730" s="219" t="s">
        <v>12955</v>
      </c>
      <c r="T1730" s="219" t="s">
        <v>12955</v>
      </c>
      <c r="U1730" s="219" t="s">
        <v>12955</v>
      </c>
      <c r="V1730" s="219" t="s">
        <v>12955</v>
      </c>
      <c r="W1730" s="219" t="s">
        <v>12955</v>
      </c>
      <c r="X1730" s="219" t="s">
        <v>12955</v>
      </c>
      <c r="Y1730" s="219" t="s">
        <v>12955</v>
      </c>
      <c r="Z1730" s="219" t="s">
        <v>12955</v>
      </c>
      <c r="AA1730" s="219" t="s">
        <v>12955</v>
      </c>
      <c r="AB1730" s="219" t="s">
        <v>12955</v>
      </c>
      <c r="AC1730" s="219" t="s">
        <v>12955</v>
      </c>
      <c r="AD1730" s="219" t="s">
        <v>12955</v>
      </c>
      <c r="AE1730" s="219" t="s">
        <v>12955</v>
      </c>
      <c r="AF1730" s="219" t="s">
        <v>7760</v>
      </c>
      <c r="AG1730" s="219" t="s">
        <v>8440</v>
      </c>
      <c r="AH1730" s="219" t="s">
        <v>12955</v>
      </c>
      <c r="AI1730" s="219" t="s">
        <v>12955</v>
      </c>
      <c r="AJ1730" s="219" t="s">
        <v>12955</v>
      </c>
      <c r="AK1730" s="219" t="s">
        <v>12955</v>
      </c>
      <c r="AL1730" s="222"/>
      <c r="AM1730" s="219" t="s">
        <v>12955</v>
      </c>
      <c r="AN1730" s="223" t="s">
        <v>9412</v>
      </c>
      <c r="AO1730" s="222">
        <v>35339</v>
      </c>
      <c r="AP1730" s="222" t="s">
        <v>12955</v>
      </c>
    </row>
    <row r="1731" spans="1:42" ht="15" customHeight="1">
      <c r="A1731" s="225" t="s">
        <v>17732</v>
      </c>
      <c r="B1731" s="219" t="s">
        <v>17736</v>
      </c>
      <c r="C1731" s="219" t="s">
        <v>12955</v>
      </c>
      <c r="D1731" s="219" t="s">
        <v>12955</v>
      </c>
      <c r="E1731" s="219" t="s">
        <v>12955</v>
      </c>
      <c r="F1731" s="223" t="s">
        <v>8437</v>
      </c>
      <c r="G1731" s="318" t="s">
        <v>9937</v>
      </c>
      <c r="H1731" s="219" t="s">
        <v>8448</v>
      </c>
      <c r="I1731" s="219" t="s">
        <v>8448</v>
      </c>
      <c r="J1731" s="219" t="s">
        <v>8440</v>
      </c>
      <c r="K1731" s="219" t="s">
        <v>8440</v>
      </c>
      <c r="L1731" s="219" t="s">
        <v>39</v>
      </c>
      <c r="M1731" s="219" t="s">
        <v>40</v>
      </c>
      <c r="N1731" s="219" t="s">
        <v>9938</v>
      </c>
      <c r="O1731" s="219" t="s">
        <v>154</v>
      </c>
      <c r="P1731" s="219" t="s">
        <v>12955</v>
      </c>
      <c r="Q1731" s="219" t="s">
        <v>12970</v>
      </c>
      <c r="R1731" s="219" t="s">
        <v>12955</v>
      </c>
      <c r="S1731" s="219" t="s">
        <v>12955</v>
      </c>
      <c r="T1731" s="219" t="s">
        <v>12955</v>
      </c>
      <c r="U1731" s="219" t="s">
        <v>12955</v>
      </c>
      <c r="V1731" s="219" t="s">
        <v>12955</v>
      </c>
      <c r="W1731" s="219" t="s">
        <v>12955</v>
      </c>
      <c r="X1731" s="219" t="s">
        <v>12955</v>
      </c>
      <c r="Y1731" s="219" t="s">
        <v>12955</v>
      </c>
      <c r="Z1731" s="219" t="s">
        <v>12955</v>
      </c>
      <c r="AA1731" s="219" t="s">
        <v>12955</v>
      </c>
      <c r="AB1731" s="219" t="s">
        <v>12955</v>
      </c>
      <c r="AC1731" s="219" t="s">
        <v>12955</v>
      </c>
      <c r="AD1731" s="219" t="s">
        <v>12955</v>
      </c>
      <c r="AE1731" s="219" t="s">
        <v>12955</v>
      </c>
      <c r="AF1731" s="219" t="s">
        <v>7760</v>
      </c>
      <c r="AG1731" s="219" t="s">
        <v>8440</v>
      </c>
      <c r="AH1731" s="219" t="s">
        <v>12955</v>
      </c>
      <c r="AI1731" s="219" t="s">
        <v>12955</v>
      </c>
      <c r="AJ1731" s="219" t="s">
        <v>12955</v>
      </c>
      <c r="AK1731" s="219" t="s">
        <v>12955</v>
      </c>
      <c r="AL1731" s="222"/>
      <c r="AM1731" s="219" t="s">
        <v>12955</v>
      </c>
      <c r="AN1731" s="223" t="s">
        <v>9412</v>
      </c>
      <c r="AO1731" s="222">
        <v>35339</v>
      </c>
      <c r="AP1731" s="222" t="s">
        <v>12955</v>
      </c>
    </row>
    <row r="1732" spans="1:42" ht="15" customHeight="1">
      <c r="A1732" s="225" t="s">
        <v>17732</v>
      </c>
      <c r="B1732" s="219" t="s">
        <v>17736</v>
      </c>
      <c r="C1732" s="219" t="s">
        <v>12955</v>
      </c>
      <c r="D1732" s="219" t="s">
        <v>12955</v>
      </c>
      <c r="E1732" s="219" t="s">
        <v>12955</v>
      </c>
      <c r="F1732" s="223" t="s">
        <v>12161</v>
      </c>
      <c r="G1732" s="318" t="s">
        <v>9939</v>
      </c>
      <c r="H1732" s="219" t="s">
        <v>8448</v>
      </c>
      <c r="I1732" s="219" t="s">
        <v>8448</v>
      </c>
      <c r="J1732" s="219" t="s">
        <v>8440</v>
      </c>
      <c r="K1732" s="219" t="s">
        <v>8440</v>
      </c>
      <c r="L1732" s="219" t="s">
        <v>39</v>
      </c>
      <c r="M1732" s="219" t="s">
        <v>40</v>
      </c>
      <c r="N1732" s="219" t="s">
        <v>9940</v>
      </c>
      <c r="O1732" s="219" t="s">
        <v>154</v>
      </c>
      <c r="P1732" s="219" t="s">
        <v>12955</v>
      </c>
      <c r="Q1732" s="219" t="s">
        <v>13148</v>
      </c>
      <c r="R1732" s="219" t="s">
        <v>12955</v>
      </c>
      <c r="S1732" s="219" t="s">
        <v>12955</v>
      </c>
      <c r="T1732" s="219" t="s">
        <v>12955</v>
      </c>
      <c r="U1732" s="219" t="s">
        <v>12955</v>
      </c>
      <c r="V1732" s="219" t="s">
        <v>12955</v>
      </c>
      <c r="W1732" s="219" t="s">
        <v>12955</v>
      </c>
      <c r="X1732" s="219" t="s">
        <v>12955</v>
      </c>
      <c r="Y1732" s="219" t="s">
        <v>12955</v>
      </c>
      <c r="Z1732" s="219" t="s">
        <v>12955</v>
      </c>
      <c r="AA1732" s="219" t="s">
        <v>12955</v>
      </c>
      <c r="AB1732" s="219" t="s">
        <v>12955</v>
      </c>
      <c r="AC1732" s="219" t="s">
        <v>12955</v>
      </c>
      <c r="AD1732" s="219" t="s">
        <v>12955</v>
      </c>
      <c r="AE1732" s="219" t="s">
        <v>12955</v>
      </c>
      <c r="AF1732" s="219" t="s">
        <v>7760</v>
      </c>
      <c r="AG1732" s="219" t="s">
        <v>8440</v>
      </c>
      <c r="AH1732" s="219" t="s">
        <v>12955</v>
      </c>
      <c r="AI1732" s="219" t="s">
        <v>12955</v>
      </c>
      <c r="AJ1732" s="219" t="s">
        <v>12955</v>
      </c>
      <c r="AK1732" s="219" t="s">
        <v>12955</v>
      </c>
      <c r="AL1732" s="222"/>
      <c r="AM1732" s="219" t="s">
        <v>12955</v>
      </c>
      <c r="AN1732" s="223" t="s">
        <v>9412</v>
      </c>
      <c r="AO1732" s="222">
        <v>35247</v>
      </c>
      <c r="AP1732" s="222" t="s">
        <v>12955</v>
      </c>
    </row>
    <row r="1733" spans="1:42" ht="15" customHeight="1">
      <c r="A1733" s="225" t="s">
        <v>17732</v>
      </c>
      <c r="B1733" s="219" t="s">
        <v>17736</v>
      </c>
      <c r="C1733" s="219" t="s">
        <v>12955</v>
      </c>
      <c r="D1733" s="219" t="s">
        <v>12955</v>
      </c>
      <c r="E1733" s="219" t="s">
        <v>12955</v>
      </c>
      <c r="F1733" s="223" t="s">
        <v>12162</v>
      </c>
      <c r="G1733" s="318" t="s">
        <v>9941</v>
      </c>
      <c r="H1733" s="219" t="s">
        <v>8448</v>
      </c>
      <c r="I1733" s="219" t="s">
        <v>8448</v>
      </c>
      <c r="J1733" s="219" t="s">
        <v>8440</v>
      </c>
      <c r="K1733" s="219" t="s">
        <v>8440</v>
      </c>
      <c r="L1733" s="219" t="s">
        <v>39</v>
      </c>
      <c r="M1733" s="219" t="s">
        <v>40</v>
      </c>
      <c r="N1733" s="219" t="s">
        <v>9942</v>
      </c>
      <c r="O1733" s="219" t="s">
        <v>154</v>
      </c>
      <c r="P1733" s="219" t="s">
        <v>12955</v>
      </c>
      <c r="Q1733" s="219" t="s">
        <v>13125</v>
      </c>
      <c r="R1733" s="219" t="s">
        <v>12955</v>
      </c>
      <c r="S1733" s="219" t="s">
        <v>12955</v>
      </c>
      <c r="T1733" s="219" t="s">
        <v>12955</v>
      </c>
      <c r="U1733" s="219" t="s">
        <v>12955</v>
      </c>
      <c r="V1733" s="219" t="s">
        <v>12955</v>
      </c>
      <c r="W1733" s="219" t="s">
        <v>12955</v>
      </c>
      <c r="X1733" s="219" t="s">
        <v>12955</v>
      </c>
      <c r="Y1733" s="219" t="s">
        <v>12955</v>
      </c>
      <c r="Z1733" s="219" t="s">
        <v>12955</v>
      </c>
      <c r="AA1733" s="219" t="s">
        <v>12955</v>
      </c>
      <c r="AB1733" s="219" t="s">
        <v>12955</v>
      </c>
      <c r="AC1733" s="219" t="s">
        <v>12955</v>
      </c>
      <c r="AD1733" s="219" t="s">
        <v>12955</v>
      </c>
      <c r="AE1733" s="219" t="s">
        <v>12955</v>
      </c>
      <c r="AF1733" s="219" t="s">
        <v>7760</v>
      </c>
      <c r="AG1733" s="219" t="s">
        <v>8440</v>
      </c>
      <c r="AH1733" s="219" t="s">
        <v>12955</v>
      </c>
      <c r="AI1733" s="219" t="s">
        <v>12955</v>
      </c>
      <c r="AJ1733" s="219" t="s">
        <v>12955</v>
      </c>
      <c r="AK1733" s="219" t="s">
        <v>12955</v>
      </c>
      <c r="AL1733" s="222"/>
      <c r="AM1733" s="219" t="s">
        <v>12955</v>
      </c>
      <c r="AN1733" s="223" t="s">
        <v>9412</v>
      </c>
      <c r="AO1733" s="222">
        <v>34820</v>
      </c>
      <c r="AP1733" s="222" t="s">
        <v>12955</v>
      </c>
    </row>
    <row r="1734" spans="1:42" ht="15" customHeight="1">
      <c r="A1734" s="225" t="s">
        <v>17732</v>
      </c>
      <c r="B1734" s="219" t="s">
        <v>17736</v>
      </c>
      <c r="C1734" s="219" t="s">
        <v>12955</v>
      </c>
      <c r="D1734" s="219" t="s">
        <v>12955</v>
      </c>
      <c r="E1734" s="219" t="s">
        <v>12955</v>
      </c>
      <c r="F1734" s="223" t="s">
        <v>12863</v>
      </c>
      <c r="G1734" s="318" t="s">
        <v>9957</v>
      </c>
      <c r="H1734" s="219" t="s">
        <v>8448</v>
      </c>
      <c r="I1734" s="219" t="s">
        <v>8448</v>
      </c>
      <c r="J1734" s="219" t="s">
        <v>8440</v>
      </c>
      <c r="K1734" s="219" t="s">
        <v>8440</v>
      </c>
      <c r="L1734" s="219" t="s">
        <v>52</v>
      </c>
      <c r="M1734" s="219" t="s">
        <v>53</v>
      </c>
      <c r="N1734" s="219" t="s">
        <v>9958</v>
      </c>
      <c r="O1734" s="219" t="s">
        <v>55</v>
      </c>
      <c r="P1734" s="219" t="s">
        <v>56</v>
      </c>
      <c r="Q1734" s="219" t="s">
        <v>354</v>
      </c>
      <c r="R1734" s="219" t="s">
        <v>12955</v>
      </c>
      <c r="S1734" s="219" t="s">
        <v>12955</v>
      </c>
      <c r="T1734" s="219" t="s">
        <v>12955</v>
      </c>
      <c r="U1734" s="219" t="s">
        <v>12955</v>
      </c>
      <c r="V1734" s="219" t="s">
        <v>12955</v>
      </c>
      <c r="W1734" s="219" t="s">
        <v>12955</v>
      </c>
      <c r="X1734" s="219" t="s">
        <v>12955</v>
      </c>
      <c r="Y1734" s="219" t="s">
        <v>12955</v>
      </c>
      <c r="Z1734" s="219" t="s">
        <v>12955</v>
      </c>
      <c r="AA1734" s="219" t="s">
        <v>12955</v>
      </c>
      <c r="AB1734" s="219" t="s">
        <v>12955</v>
      </c>
      <c r="AC1734" s="219" t="s">
        <v>12955</v>
      </c>
      <c r="AD1734" s="219" t="s">
        <v>12955</v>
      </c>
      <c r="AE1734" s="219" t="s">
        <v>12955</v>
      </c>
      <c r="AF1734" s="219" t="s">
        <v>7760</v>
      </c>
      <c r="AG1734" s="219" t="s">
        <v>8440</v>
      </c>
      <c r="AH1734" s="219" t="s">
        <v>12955</v>
      </c>
      <c r="AI1734" s="219" t="s">
        <v>12955</v>
      </c>
      <c r="AJ1734" s="219" t="s">
        <v>12955</v>
      </c>
      <c r="AK1734" s="219" t="s">
        <v>12955</v>
      </c>
      <c r="AL1734" s="222"/>
      <c r="AM1734" s="219" t="s">
        <v>12955</v>
      </c>
      <c r="AN1734" s="223" t="s">
        <v>9412</v>
      </c>
      <c r="AO1734" s="222">
        <v>40969</v>
      </c>
      <c r="AP1734" s="222" t="s">
        <v>9959</v>
      </c>
    </row>
    <row r="1735" spans="1:42" ht="15" customHeight="1">
      <c r="A1735" s="225" t="s">
        <v>17732</v>
      </c>
      <c r="B1735" s="219" t="s">
        <v>17736</v>
      </c>
      <c r="C1735" s="219" t="s">
        <v>12955</v>
      </c>
      <c r="D1735" s="219" t="s">
        <v>12955</v>
      </c>
      <c r="E1735" s="219" t="s">
        <v>12955</v>
      </c>
      <c r="F1735" s="223" t="s">
        <v>12853</v>
      </c>
      <c r="G1735" s="318" t="s">
        <v>9912</v>
      </c>
      <c r="H1735" s="219" t="s">
        <v>8448</v>
      </c>
      <c r="I1735" s="219" t="s">
        <v>8448</v>
      </c>
      <c r="J1735" s="219" t="s">
        <v>8440</v>
      </c>
      <c r="K1735" s="219" t="s">
        <v>8440</v>
      </c>
      <c r="L1735" s="219" t="s">
        <v>837</v>
      </c>
      <c r="M1735" s="219" t="s">
        <v>838</v>
      </c>
      <c r="N1735" s="219" t="s">
        <v>9509</v>
      </c>
      <c r="O1735" s="219" t="s">
        <v>9415</v>
      </c>
      <c r="P1735" s="219" t="s">
        <v>12955</v>
      </c>
      <c r="Q1735" s="219" t="s">
        <v>12955</v>
      </c>
      <c r="R1735" s="219" t="s">
        <v>12955</v>
      </c>
      <c r="S1735" s="219" t="s">
        <v>12955</v>
      </c>
      <c r="T1735" s="219" t="s">
        <v>12955</v>
      </c>
      <c r="U1735" s="219" t="s">
        <v>12955</v>
      </c>
      <c r="V1735" s="219" t="s">
        <v>12955</v>
      </c>
      <c r="W1735" s="219" t="s">
        <v>12955</v>
      </c>
      <c r="X1735" s="219" t="s">
        <v>12955</v>
      </c>
      <c r="Y1735" s="219" t="s">
        <v>12955</v>
      </c>
      <c r="Z1735" s="219" t="s">
        <v>12955</v>
      </c>
      <c r="AA1735" s="219" t="s">
        <v>12955</v>
      </c>
      <c r="AB1735" s="219" t="s">
        <v>12955</v>
      </c>
      <c r="AC1735" s="219" t="s">
        <v>12955</v>
      </c>
      <c r="AD1735" s="219" t="s">
        <v>12955</v>
      </c>
      <c r="AE1735" s="219" t="s">
        <v>12955</v>
      </c>
      <c r="AF1735" s="219" t="s">
        <v>7760</v>
      </c>
      <c r="AG1735" s="219" t="s">
        <v>8440</v>
      </c>
      <c r="AH1735" s="219" t="s">
        <v>12955</v>
      </c>
      <c r="AI1735" s="219" t="s">
        <v>12955</v>
      </c>
      <c r="AJ1735" s="219" t="s">
        <v>12955</v>
      </c>
      <c r="AK1735" s="219" t="s">
        <v>12955</v>
      </c>
      <c r="AL1735" s="222"/>
      <c r="AM1735" s="219" t="s">
        <v>12955</v>
      </c>
      <c r="AN1735" s="223" t="s">
        <v>9412</v>
      </c>
      <c r="AO1735" s="222">
        <v>37956</v>
      </c>
      <c r="AP1735" s="222" t="s">
        <v>12955</v>
      </c>
    </row>
    <row r="1736" spans="1:42" ht="15" customHeight="1">
      <c r="A1736" s="225" t="s">
        <v>17732</v>
      </c>
      <c r="B1736" s="219" t="s">
        <v>17736</v>
      </c>
      <c r="C1736" s="219" t="s">
        <v>12955</v>
      </c>
      <c r="D1736" s="219" t="s">
        <v>12955</v>
      </c>
      <c r="E1736" s="219" t="s">
        <v>12955</v>
      </c>
      <c r="F1736" s="223" t="s">
        <v>12858</v>
      </c>
      <c r="G1736" s="318" t="s">
        <v>9943</v>
      </c>
      <c r="H1736" s="219" t="s">
        <v>8448</v>
      </c>
      <c r="I1736" s="219" t="s">
        <v>8448</v>
      </c>
      <c r="J1736" s="219" t="s">
        <v>8440</v>
      </c>
      <c r="K1736" s="219" t="s">
        <v>8440</v>
      </c>
      <c r="L1736" s="219" t="s">
        <v>52</v>
      </c>
      <c r="M1736" s="219" t="s">
        <v>53</v>
      </c>
      <c r="N1736" s="219" t="s">
        <v>9944</v>
      </c>
      <c r="O1736" s="219" t="s">
        <v>1056</v>
      </c>
      <c r="P1736" s="219" t="s">
        <v>9446</v>
      </c>
      <c r="Q1736" s="219" t="s">
        <v>9429</v>
      </c>
      <c r="R1736" s="219" t="s">
        <v>12955</v>
      </c>
      <c r="S1736" s="219" t="s">
        <v>12955</v>
      </c>
      <c r="T1736" s="219" t="s">
        <v>12955</v>
      </c>
      <c r="U1736" s="219" t="s">
        <v>12955</v>
      </c>
      <c r="V1736" s="219" t="s">
        <v>12955</v>
      </c>
      <c r="W1736" s="219" t="s">
        <v>12955</v>
      </c>
      <c r="X1736" s="219" t="s">
        <v>12955</v>
      </c>
      <c r="Y1736" s="219" t="s">
        <v>12955</v>
      </c>
      <c r="Z1736" s="219" t="s">
        <v>12955</v>
      </c>
      <c r="AA1736" s="219" t="s">
        <v>12955</v>
      </c>
      <c r="AB1736" s="219" t="s">
        <v>12955</v>
      </c>
      <c r="AC1736" s="219" t="s">
        <v>12955</v>
      </c>
      <c r="AD1736" s="219" t="s">
        <v>12955</v>
      </c>
      <c r="AE1736" s="219" t="s">
        <v>12955</v>
      </c>
      <c r="AF1736" s="219" t="s">
        <v>7760</v>
      </c>
      <c r="AG1736" s="219" t="s">
        <v>8440</v>
      </c>
      <c r="AH1736" s="219" t="s">
        <v>12955</v>
      </c>
      <c r="AI1736" s="219" t="s">
        <v>12955</v>
      </c>
      <c r="AJ1736" s="219" t="s">
        <v>12955</v>
      </c>
      <c r="AK1736" s="219" t="s">
        <v>12955</v>
      </c>
      <c r="AL1736" s="222"/>
      <c r="AM1736" s="219" t="s">
        <v>12955</v>
      </c>
      <c r="AN1736" s="223" t="s">
        <v>9412</v>
      </c>
      <c r="AO1736" s="222">
        <v>35065</v>
      </c>
      <c r="AP1736" s="222" t="s">
        <v>12955</v>
      </c>
    </row>
    <row r="1737" spans="1:42" ht="15" customHeight="1">
      <c r="A1737" s="225" t="s">
        <v>17732</v>
      </c>
      <c r="B1737" s="219" t="s">
        <v>17736</v>
      </c>
      <c r="C1737" s="219" t="s">
        <v>12955</v>
      </c>
      <c r="D1737" s="219" t="s">
        <v>12955</v>
      </c>
      <c r="E1737" s="219" t="s">
        <v>12955</v>
      </c>
      <c r="F1737" s="223" t="s">
        <v>8446</v>
      </c>
      <c r="G1737" s="318" t="s">
        <v>9945</v>
      </c>
      <c r="H1737" s="219" t="s">
        <v>8448</v>
      </c>
      <c r="I1737" s="219" t="s">
        <v>8448</v>
      </c>
      <c r="J1737" s="219" t="s">
        <v>8440</v>
      </c>
      <c r="K1737" s="219" t="s">
        <v>8440</v>
      </c>
      <c r="L1737" s="219" t="s">
        <v>52</v>
      </c>
      <c r="M1737" s="219" t="s">
        <v>53</v>
      </c>
      <c r="N1737" s="219" t="s">
        <v>9946</v>
      </c>
      <c r="O1737" s="219" t="s">
        <v>1056</v>
      </c>
      <c r="P1737" s="219" t="s">
        <v>9446</v>
      </c>
      <c r="Q1737" s="219" t="s">
        <v>13126</v>
      </c>
      <c r="R1737" s="219" t="s">
        <v>12955</v>
      </c>
      <c r="S1737" s="219" t="s">
        <v>12955</v>
      </c>
      <c r="T1737" s="219" t="s">
        <v>12955</v>
      </c>
      <c r="U1737" s="219" t="s">
        <v>12955</v>
      </c>
      <c r="V1737" s="219" t="s">
        <v>12955</v>
      </c>
      <c r="W1737" s="219" t="s">
        <v>12955</v>
      </c>
      <c r="X1737" s="219" t="s">
        <v>12955</v>
      </c>
      <c r="Y1737" s="219" t="s">
        <v>12955</v>
      </c>
      <c r="Z1737" s="219" t="s">
        <v>12955</v>
      </c>
      <c r="AA1737" s="219" t="s">
        <v>12955</v>
      </c>
      <c r="AB1737" s="219" t="s">
        <v>12955</v>
      </c>
      <c r="AC1737" s="219" t="s">
        <v>12955</v>
      </c>
      <c r="AD1737" s="219" t="s">
        <v>12955</v>
      </c>
      <c r="AE1737" s="219" t="s">
        <v>12955</v>
      </c>
      <c r="AF1737" s="219" t="s">
        <v>7760</v>
      </c>
      <c r="AG1737" s="219" t="s">
        <v>8440</v>
      </c>
      <c r="AH1737" s="219" t="s">
        <v>12955</v>
      </c>
      <c r="AI1737" s="219" t="s">
        <v>12955</v>
      </c>
      <c r="AJ1737" s="219" t="s">
        <v>12955</v>
      </c>
      <c r="AK1737" s="219" t="s">
        <v>12955</v>
      </c>
      <c r="AL1737" s="222"/>
      <c r="AM1737" s="219" t="s">
        <v>12955</v>
      </c>
      <c r="AN1737" s="223" t="s">
        <v>9412</v>
      </c>
      <c r="AO1737" s="222">
        <v>35247</v>
      </c>
      <c r="AP1737" s="222" t="s">
        <v>12955</v>
      </c>
    </row>
    <row r="1738" spans="1:42" ht="15" customHeight="1">
      <c r="A1738" s="225" t="s">
        <v>17732</v>
      </c>
      <c r="B1738" s="219" t="s">
        <v>17736</v>
      </c>
      <c r="C1738" s="219" t="s">
        <v>12955</v>
      </c>
      <c r="D1738" s="219" t="s">
        <v>12955</v>
      </c>
      <c r="E1738" s="219" t="s">
        <v>12955</v>
      </c>
      <c r="F1738" s="223" t="s">
        <v>12859</v>
      </c>
      <c r="G1738" s="318" t="s">
        <v>9947</v>
      </c>
      <c r="H1738" s="219" t="s">
        <v>8448</v>
      </c>
      <c r="I1738" s="219" t="s">
        <v>8448</v>
      </c>
      <c r="J1738" s="219" t="s">
        <v>8440</v>
      </c>
      <c r="K1738" s="219" t="s">
        <v>8440</v>
      </c>
      <c r="L1738" s="219" t="s">
        <v>52</v>
      </c>
      <c r="M1738" s="219" t="s">
        <v>53</v>
      </c>
      <c r="N1738" s="219" t="s">
        <v>9948</v>
      </c>
      <c r="O1738" s="219" t="s">
        <v>1056</v>
      </c>
      <c r="P1738" s="219" t="s">
        <v>9446</v>
      </c>
      <c r="Q1738" s="219" t="s">
        <v>7335</v>
      </c>
      <c r="R1738" s="219" t="s">
        <v>12955</v>
      </c>
      <c r="S1738" s="219" t="s">
        <v>12955</v>
      </c>
      <c r="T1738" s="219" t="s">
        <v>12955</v>
      </c>
      <c r="U1738" s="219" t="s">
        <v>12955</v>
      </c>
      <c r="V1738" s="219" t="s">
        <v>12955</v>
      </c>
      <c r="W1738" s="219" t="s">
        <v>12955</v>
      </c>
      <c r="X1738" s="219" t="s">
        <v>12955</v>
      </c>
      <c r="Y1738" s="219" t="s">
        <v>12955</v>
      </c>
      <c r="Z1738" s="219" t="s">
        <v>12955</v>
      </c>
      <c r="AA1738" s="219" t="s">
        <v>12955</v>
      </c>
      <c r="AB1738" s="219" t="s">
        <v>12955</v>
      </c>
      <c r="AC1738" s="219" t="s">
        <v>12955</v>
      </c>
      <c r="AD1738" s="219" t="s">
        <v>12955</v>
      </c>
      <c r="AE1738" s="219" t="s">
        <v>12955</v>
      </c>
      <c r="AF1738" s="219" t="s">
        <v>7760</v>
      </c>
      <c r="AG1738" s="219" t="s">
        <v>8440</v>
      </c>
      <c r="AH1738" s="219" t="s">
        <v>12955</v>
      </c>
      <c r="AI1738" s="219" t="s">
        <v>12955</v>
      </c>
      <c r="AJ1738" s="219" t="s">
        <v>12955</v>
      </c>
      <c r="AK1738" s="219" t="s">
        <v>12955</v>
      </c>
      <c r="AL1738" s="222"/>
      <c r="AM1738" s="219" t="s">
        <v>12955</v>
      </c>
      <c r="AN1738" s="223" t="s">
        <v>9412</v>
      </c>
      <c r="AO1738" s="222">
        <v>35247</v>
      </c>
      <c r="AP1738" s="222" t="s">
        <v>12955</v>
      </c>
    </row>
    <row r="1739" spans="1:42" ht="15" customHeight="1">
      <c r="A1739" s="225" t="s">
        <v>17732</v>
      </c>
      <c r="B1739" s="219" t="s">
        <v>17736</v>
      </c>
      <c r="C1739" s="219" t="s">
        <v>12955</v>
      </c>
      <c r="D1739" s="219" t="s">
        <v>12955</v>
      </c>
      <c r="E1739" s="219" t="s">
        <v>12955</v>
      </c>
      <c r="F1739" s="223" t="s">
        <v>12163</v>
      </c>
      <c r="G1739" s="318" t="s">
        <v>9949</v>
      </c>
      <c r="H1739" s="219" t="s">
        <v>8448</v>
      </c>
      <c r="I1739" s="219" t="s">
        <v>8448</v>
      </c>
      <c r="J1739" s="219" t="s">
        <v>8440</v>
      </c>
      <c r="K1739" s="219" t="s">
        <v>8440</v>
      </c>
      <c r="L1739" s="219" t="s">
        <v>52</v>
      </c>
      <c r="M1739" s="219" t="s">
        <v>53</v>
      </c>
      <c r="N1739" s="219" t="s">
        <v>9950</v>
      </c>
      <c r="O1739" s="219" t="s">
        <v>1056</v>
      </c>
      <c r="P1739" s="219" t="s">
        <v>9446</v>
      </c>
      <c r="Q1739" s="219" t="s">
        <v>5399</v>
      </c>
      <c r="R1739" s="219" t="s">
        <v>12955</v>
      </c>
      <c r="S1739" s="219" t="s">
        <v>12955</v>
      </c>
      <c r="T1739" s="219" t="s">
        <v>12955</v>
      </c>
      <c r="U1739" s="219" t="s">
        <v>12955</v>
      </c>
      <c r="V1739" s="219" t="s">
        <v>12955</v>
      </c>
      <c r="W1739" s="219" t="s">
        <v>12955</v>
      </c>
      <c r="X1739" s="219" t="s">
        <v>12955</v>
      </c>
      <c r="Y1739" s="219" t="s">
        <v>12955</v>
      </c>
      <c r="Z1739" s="219" t="s">
        <v>12955</v>
      </c>
      <c r="AA1739" s="219" t="s">
        <v>12955</v>
      </c>
      <c r="AB1739" s="219" t="s">
        <v>12955</v>
      </c>
      <c r="AC1739" s="219" t="s">
        <v>12955</v>
      </c>
      <c r="AD1739" s="219" t="s">
        <v>12955</v>
      </c>
      <c r="AE1739" s="219" t="s">
        <v>12955</v>
      </c>
      <c r="AF1739" s="219" t="s">
        <v>7760</v>
      </c>
      <c r="AG1739" s="219" t="s">
        <v>8440</v>
      </c>
      <c r="AH1739" s="219" t="s">
        <v>12955</v>
      </c>
      <c r="AI1739" s="219" t="s">
        <v>12955</v>
      </c>
      <c r="AJ1739" s="219" t="s">
        <v>12955</v>
      </c>
      <c r="AK1739" s="219" t="s">
        <v>12955</v>
      </c>
      <c r="AL1739" s="222"/>
      <c r="AM1739" s="219" t="s">
        <v>12955</v>
      </c>
      <c r="AN1739" s="223" t="s">
        <v>9412</v>
      </c>
      <c r="AO1739" s="222">
        <v>35034</v>
      </c>
      <c r="AP1739" s="222" t="s">
        <v>12955</v>
      </c>
    </row>
    <row r="1740" spans="1:42" ht="15" customHeight="1">
      <c r="A1740" s="225" t="s">
        <v>17732</v>
      </c>
      <c r="B1740" s="219" t="s">
        <v>17736</v>
      </c>
      <c r="C1740" s="219" t="s">
        <v>12955</v>
      </c>
      <c r="D1740" s="219" t="s">
        <v>12955</v>
      </c>
      <c r="E1740" s="219" t="s">
        <v>12955</v>
      </c>
      <c r="F1740" s="223" t="s">
        <v>12860</v>
      </c>
      <c r="G1740" s="318" t="s">
        <v>9951</v>
      </c>
      <c r="H1740" s="219" t="s">
        <v>8448</v>
      </c>
      <c r="I1740" s="219" t="s">
        <v>8448</v>
      </c>
      <c r="J1740" s="219" t="s">
        <v>8440</v>
      </c>
      <c r="K1740" s="219" t="s">
        <v>8440</v>
      </c>
      <c r="L1740" s="219" t="s">
        <v>52</v>
      </c>
      <c r="M1740" s="219" t="s">
        <v>53</v>
      </c>
      <c r="N1740" s="219" t="s">
        <v>9952</v>
      </c>
      <c r="O1740" s="219" t="s">
        <v>1056</v>
      </c>
      <c r="P1740" s="219" t="s">
        <v>9446</v>
      </c>
      <c r="Q1740" s="219" t="s">
        <v>6688</v>
      </c>
      <c r="R1740" s="219" t="s">
        <v>12955</v>
      </c>
      <c r="S1740" s="219" t="s">
        <v>12955</v>
      </c>
      <c r="T1740" s="219" t="s">
        <v>12955</v>
      </c>
      <c r="U1740" s="219" t="s">
        <v>12955</v>
      </c>
      <c r="V1740" s="219" t="s">
        <v>12955</v>
      </c>
      <c r="W1740" s="219" t="s">
        <v>12955</v>
      </c>
      <c r="X1740" s="219" t="s">
        <v>12955</v>
      </c>
      <c r="Y1740" s="219" t="s">
        <v>12955</v>
      </c>
      <c r="Z1740" s="219" t="s">
        <v>12955</v>
      </c>
      <c r="AA1740" s="219" t="s">
        <v>12955</v>
      </c>
      <c r="AB1740" s="219" t="s">
        <v>12955</v>
      </c>
      <c r="AC1740" s="219" t="s">
        <v>12955</v>
      </c>
      <c r="AD1740" s="219" t="s">
        <v>12955</v>
      </c>
      <c r="AE1740" s="219" t="s">
        <v>12955</v>
      </c>
      <c r="AF1740" s="219" t="s">
        <v>7760</v>
      </c>
      <c r="AG1740" s="219" t="s">
        <v>8440</v>
      </c>
      <c r="AH1740" s="219" t="s">
        <v>12955</v>
      </c>
      <c r="AI1740" s="219" t="s">
        <v>12955</v>
      </c>
      <c r="AJ1740" s="219" t="s">
        <v>12955</v>
      </c>
      <c r="AK1740" s="219" t="s">
        <v>12955</v>
      </c>
      <c r="AL1740" s="222"/>
      <c r="AM1740" s="219" t="s">
        <v>12955</v>
      </c>
      <c r="AN1740" s="223" t="s">
        <v>9412</v>
      </c>
      <c r="AO1740" s="222">
        <v>35247</v>
      </c>
      <c r="AP1740" s="222" t="s">
        <v>12955</v>
      </c>
    </row>
    <row r="1741" spans="1:42" ht="15" customHeight="1">
      <c r="A1741" s="225" t="s">
        <v>17732</v>
      </c>
      <c r="B1741" s="219" t="s">
        <v>17736</v>
      </c>
      <c r="C1741" s="219" t="s">
        <v>12955</v>
      </c>
      <c r="D1741" s="219" t="s">
        <v>12955</v>
      </c>
      <c r="E1741" s="219" t="s">
        <v>12955</v>
      </c>
      <c r="F1741" s="223" t="s">
        <v>12861</v>
      </c>
      <c r="G1741" s="318" t="s">
        <v>9953</v>
      </c>
      <c r="H1741" s="219" t="s">
        <v>8448</v>
      </c>
      <c r="I1741" s="219" t="s">
        <v>8448</v>
      </c>
      <c r="J1741" s="219" t="s">
        <v>8440</v>
      </c>
      <c r="K1741" s="219" t="s">
        <v>8440</v>
      </c>
      <c r="L1741" s="219" t="s">
        <v>52</v>
      </c>
      <c r="M1741" s="219" t="s">
        <v>53</v>
      </c>
      <c r="N1741" s="219" t="s">
        <v>9954</v>
      </c>
      <c r="O1741" s="219" t="s">
        <v>1056</v>
      </c>
      <c r="P1741" s="219" t="s">
        <v>9446</v>
      </c>
      <c r="Q1741" s="219" t="s">
        <v>7345</v>
      </c>
      <c r="R1741" s="219" t="s">
        <v>12955</v>
      </c>
      <c r="S1741" s="219" t="s">
        <v>12955</v>
      </c>
      <c r="T1741" s="219" t="s">
        <v>12955</v>
      </c>
      <c r="U1741" s="219" t="s">
        <v>12955</v>
      </c>
      <c r="V1741" s="219" t="s">
        <v>12955</v>
      </c>
      <c r="W1741" s="219" t="s">
        <v>12955</v>
      </c>
      <c r="X1741" s="219" t="s">
        <v>12955</v>
      </c>
      <c r="Y1741" s="219" t="s">
        <v>12955</v>
      </c>
      <c r="Z1741" s="219" t="s">
        <v>12955</v>
      </c>
      <c r="AA1741" s="219" t="s">
        <v>12955</v>
      </c>
      <c r="AB1741" s="219" t="s">
        <v>12955</v>
      </c>
      <c r="AC1741" s="219" t="s">
        <v>12955</v>
      </c>
      <c r="AD1741" s="219" t="s">
        <v>12955</v>
      </c>
      <c r="AE1741" s="219" t="s">
        <v>12955</v>
      </c>
      <c r="AF1741" s="219" t="s">
        <v>7760</v>
      </c>
      <c r="AG1741" s="219" t="s">
        <v>8440</v>
      </c>
      <c r="AH1741" s="219" t="s">
        <v>12955</v>
      </c>
      <c r="AI1741" s="219" t="s">
        <v>12955</v>
      </c>
      <c r="AJ1741" s="219" t="s">
        <v>12955</v>
      </c>
      <c r="AK1741" s="219" t="s">
        <v>12955</v>
      </c>
      <c r="AL1741" s="222"/>
      <c r="AM1741" s="219" t="s">
        <v>12955</v>
      </c>
      <c r="AN1741" s="223" t="s">
        <v>9412</v>
      </c>
      <c r="AO1741" s="222">
        <v>35247</v>
      </c>
      <c r="AP1741" s="222" t="s">
        <v>12955</v>
      </c>
    </row>
    <row r="1742" spans="1:42" ht="15" customHeight="1">
      <c r="A1742" s="225" t="s">
        <v>17732</v>
      </c>
      <c r="B1742" s="219" t="s">
        <v>17736</v>
      </c>
      <c r="C1742" s="219" t="s">
        <v>12955</v>
      </c>
      <c r="D1742" s="219" t="s">
        <v>12955</v>
      </c>
      <c r="E1742" s="219" t="s">
        <v>12955</v>
      </c>
      <c r="F1742" s="223" t="s">
        <v>12862</v>
      </c>
      <c r="G1742" s="318" t="s">
        <v>9955</v>
      </c>
      <c r="H1742" s="219" t="s">
        <v>8448</v>
      </c>
      <c r="I1742" s="219" t="s">
        <v>8448</v>
      </c>
      <c r="J1742" s="219" t="s">
        <v>8440</v>
      </c>
      <c r="K1742" s="219" t="s">
        <v>8440</v>
      </c>
      <c r="L1742" s="219" t="s">
        <v>52</v>
      </c>
      <c r="M1742" s="219" t="s">
        <v>53</v>
      </c>
      <c r="N1742" s="219" t="s">
        <v>9956</v>
      </c>
      <c r="O1742" s="219" t="s">
        <v>1056</v>
      </c>
      <c r="P1742" s="219" t="s">
        <v>9446</v>
      </c>
      <c r="Q1742" s="219" t="s">
        <v>2795</v>
      </c>
      <c r="R1742" s="219" t="s">
        <v>12955</v>
      </c>
      <c r="S1742" s="219" t="s">
        <v>12955</v>
      </c>
      <c r="T1742" s="219" t="s">
        <v>12955</v>
      </c>
      <c r="U1742" s="219" t="s">
        <v>12955</v>
      </c>
      <c r="V1742" s="219" t="s">
        <v>12955</v>
      </c>
      <c r="W1742" s="219" t="s">
        <v>12955</v>
      </c>
      <c r="X1742" s="219" t="s">
        <v>12955</v>
      </c>
      <c r="Y1742" s="219" t="s">
        <v>12955</v>
      </c>
      <c r="Z1742" s="219" t="s">
        <v>12955</v>
      </c>
      <c r="AA1742" s="219" t="s">
        <v>12955</v>
      </c>
      <c r="AB1742" s="219" t="s">
        <v>12955</v>
      </c>
      <c r="AC1742" s="219" t="s">
        <v>12955</v>
      </c>
      <c r="AD1742" s="219" t="s">
        <v>12955</v>
      </c>
      <c r="AE1742" s="219" t="s">
        <v>12955</v>
      </c>
      <c r="AF1742" s="219" t="s">
        <v>7760</v>
      </c>
      <c r="AG1742" s="219" t="s">
        <v>8440</v>
      </c>
      <c r="AH1742" s="219" t="s">
        <v>12955</v>
      </c>
      <c r="AI1742" s="219" t="s">
        <v>12955</v>
      </c>
      <c r="AJ1742" s="219" t="s">
        <v>12955</v>
      </c>
      <c r="AK1742" s="219" t="s">
        <v>12955</v>
      </c>
      <c r="AL1742" s="222"/>
      <c r="AM1742" s="219" t="s">
        <v>12955</v>
      </c>
      <c r="AN1742" s="223" t="s">
        <v>9412</v>
      </c>
      <c r="AO1742" s="222">
        <v>35065</v>
      </c>
      <c r="AP1742" s="222" t="s">
        <v>12955</v>
      </c>
    </row>
    <row r="1743" spans="1:42" ht="15" customHeight="1">
      <c r="A1743" s="225" t="s">
        <v>17732</v>
      </c>
      <c r="B1743" s="219" t="s">
        <v>17736</v>
      </c>
      <c r="C1743" s="219" t="s">
        <v>12955</v>
      </c>
      <c r="D1743" s="219" t="s">
        <v>12955</v>
      </c>
      <c r="E1743" s="219" t="s">
        <v>12955</v>
      </c>
      <c r="F1743" s="223" t="s">
        <v>12864</v>
      </c>
      <c r="G1743" s="318" t="s">
        <v>9960</v>
      </c>
      <c r="H1743" s="219" t="s">
        <v>8448</v>
      </c>
      <c r="I1743" s="219" t="s">
        <v>8448</v>
      </c>
      <c r="J1743" s="219" t="s">
        <v>8440</v>
      </c>
      <c r="K1743" s="219" t="s">
        <v>8440</v>
      </c>
      <c r="L1743" s="219" t="s">
        <v>52</v>
      </c>
      <c r="M1743" s="219" t="s">
        <v>53</v>
      </c>
      <c r="N1743" s="219" t="s">
        <v>9961</v>
      </c>
      <c r="O1743" s="219" t="s">
        <v>1056</v>
      </c>
      <c r="P1743" s="219" t="s">
        <v>9446</v>
      </c>
      <c r="Q1743" s="219" t="s">
        <v>5570</v>
      </c>
      <c r="R1743" s="219" t="s">
        <v>12955</v>
      </c>
      <c r="S1743" s="219" t="s">
        <v>12955</v>
      </c>
      <c r="T1743" s="219" t="s">
        <v>12955</v>
      </c>
      <c r="U1743" s="219" t="s">
        <v>12955</v>
      </c>
      <c r="V1743" s="219" t="s">
        <v>12955</v>
      </c>
      <c r="W1743" s="219" t="s">
        <v>12955</v>
      </c>
      <c r="X1743" s="219" t="s">
        <v>12955</v>
      </c>
      <c r="Y1743" s="219" t="s">
        <v>12955</v>
      </c>
      <c r="Z1743" s="219" t="s">
        <v>12955</v>
      </c>
      <c r="AA1743" s="219" t="s">
        <v>12955</v>
      </c>
      <c r="AB1743" s="219" t="s">
        <v>12955</v>
      </c>
      <c r="AC1743" s="219" t="s">
        <v>12955</v>
      </c>
      <c r="AD1743" s="219" t="s">
        <v>12955</v>
      </c>
      <c r="AE1743" s="219" t="s">
        <v>12955</v>
      </c>
      <c r="AF1743" s="219" t="s">
        <v>7760</v>
      </c>
      <c r="AG1743" s="219" t="s">
        <v>8440</v>
      </c>
      <c r="AH1743" s="219" t="s">
        <v>12955</v>
      </c>
      <c r="AI1743" s="219" t="s">
        <v>12955</v>
      </c>
      <c r="AJ1743" s="219" t="s">
        <v>12955</v>
      </c>
      <c r="AK1743" s="219" t="s">
        <v>12955</v>
      </c>
      <c r="AL1743" s="222"/>
      <c r="AM1743" s="219" t="s">
        <v>12955</v>
      </c>
      <c r="AN1743" s="223" t="s">
        <v>9412</v>
      </c>
      <c r="AO1743" s="222">
        <v>35247</v>
      </c>
      <c r="AP1743" s="222" t="s">
        <v>12955</v>
      </c>
    </row>
    <row r="1744" spans="1:42" ht="15" customHeight="1">
      <c r="A1744" s="225" t="s">
        <v>17732</v>
      </c>
      <c r="B1744" s="219" t="s">
        <v>17736</v>
      </c>
      <c r="C1744" s="219" t="s">
        <v>12955</v>
      </c>
      <c r="D1744" s="219" t="s">
        <v>12955</v>
      </c>
      <c r="E1744" s="219" t="s">
        <v>12955</v>
      </c>
      <c r="F1744" s="223" t="s">
        <v>12865</v>
      </c>
      <c r="G1744" s="318" t="s">
        <v>9962</v>
      </c>
      <c r="H1744" s="219" t="s">
        <v>8448</v>
      </c>
      <c r="I1744" s="219" t="s">
        <v>8448</v>
      </c>
      <c r="J1744" s="219" t="s">
        <v>8440</v>
      </c>
      <c r="K1744" s="219" t="s">
        <v>8440</v>
      </c>
      <c r="L1744" s="219" t="s">
        <v>52</v>
      </c>
      <c r="M1744" s="219" t="s">
        <v>53</v>
      </c>
      <c r="N1744" s="219" t="s">
        <v>9963</v>
      </c>
      <c r="O1744" s="219" t="s">
        <v>1056</v>
      </c>
      <c r="P1744" s="219" t="s">
        <v>9446</v>
      </c>
      <c r="Q1744" s="219" t="s">
        <v>3445</v>
      </c>
      <c r="R1744" s="219" t="s">
        <v>12955</v>
      </c>
      <c r="S1744" s="219" t="s">
        <v>12955</v>
      </c>
      <c r="T1744" s="219" t="s">
        <v>12955</v>
      </c>
      <c r="U1744" s="219" t="s">
        <v>12955</v>
      </c>
      <c r="V1744" s="219" t="s">
        <v>12955</v>
      </c>
      <c r="W1744" s="219" t="s">
        <v>12955</v>
      </c>
      <c r="X1744" s="219" t="s">
        <v>12955</v>
      </c>
      <c r="Y1744" s="219" t="s">
        <v>12955</v>
      </c>
      <c r="Z1744" s="219" t="s">
        <v>12955</v>
      </c>
      <c r="AA1744" s="219" t="s">
        <v>12955</v>
      </c>
      <c r="AB1744" s="219" t="s">
        <v>12955</v>
      </c>
      <c r="AC1744" s="219" t="s">
        <v>12955</v>
      </c>
      <c r="AD1744" s="219" t="s">
        <v>12955</v>
      </c>
      <c r="AE1744" s="219" t="s">
        <v>12955</v>
      </c>
      <c r="AF1744" s="219" t="s">
        <v>7760</v>
      </c>
      <c r="AG1744" s="219" t="s">
        <v>8440</v>
      </c>
      <c r="AH1744" s="219" t="s">
        <v>12955</v>
      </c>
      <c r="AI1744" s="219" t="s">
        <v>12955</v>
      </c>
      <c r="AJ1744" s="219" t="s">
        <v>12955</v>
      </c>
      <c r="AK1744" s="219" t="s">
        <v>12955</v>
      </c>
      <c r="AL1744" s="222"/>
      <c r="AM1744" s="219" t="s">
        <v>12955</v>
      </c>
      <c r="AN1744" s="223" t="s">
        <v>9412</v>
      </c>
      <c r="AO1744" s="222">
        <v>35065</v>
      </c>
      <c r="AP1744" s="222" t="s">
        <v>12955</v>
      </c>
    </row>
    <row r="1745" spans="1:42" ht="15" customHeight="1">
      <c r="A1745" s="225" t="s">
        <v>17732</v>
      </c>
      <c r="B1745" s="219" t="s">
        <v>17736</v>
      </c>
      <c r="C1745" s="219" t="s">
        <v>12955</v>
      </c>
      <c r="D1745" s="219" t="s">
        <v>12955</v>
      </c>
      <c r="E1745" s="219" t="s">
        <v>12955</v>
      </c>
      <c r="F1745" s="223" t="s">
        <v>12866</v>
      </c>
      <c r="G1745" s="318" t="s">
        <v>9964</v>
      </c>
      <c r="H1745" s="219" t="s">
        <v>8448</v>
      </c>
      <c r="I1745" s="219" t="s">
        <v>8448</v>
      </c>
      <c r="J1745" s="219" t="s">
        <v>8440</v>
      </c>
      <c r="K1745" s="219" t="s">
        <v>8440</v>
      </c>
      <c r="L1745" s="219" t="s">
        <v>52</v>
      </c>
      <c r="M1745" s="219" t="s">
        <v>53</v>
      </c>
      <c r="N1745" s="219" t="s">
        <v>9965</v>
      </c>
      <c r="O1745" s="219" t="s">
        <v>1056</v>
      </c>
      <c r="P1745" s="219" t="s">
        <v>9446</v>
      </c>
      <c r="Q1745" s="219" t="s">
        <v>55</v>
      </c>
      <c r="R1745" s="219" t="s">
        <v>12955</v>
      </c>
      <c r="S1745" s="219" t="s">
        <v>12955</v>
      </c>
      <c r="T1745" s="219" t="s">
        <v>12955</v>
      </c>
      <c r="U1745" s="219" t="s">
        <v>12955</v>
      </c>
      <c r="V1745" s="219" t="s">
        <v>12955</v>
      </c>
      <c r="W1745" s="219" t="s">
        <v>12955</v>
      </c>
      <c r="X1745" s="219" t="s">
        <v>12955</v>
      </c>
      <c r="Y1745" s="219" t="s">
        <v>12955</v>
      </c>
      <c r="Z1745" s="219" t="s">
        <v>12955</v>
      </c>
      <c r="AA1745" s="219" t="s">
        <v>12955</v>
      </c>
      <c r="AB1745" s="219" t="s">
        <v>12955</v>
      </c>
      <c r="AC1745" s="219" t="s">
        <v>12955</v>
      </c>
      <c r="AD1745" s="219" t="s">
        <v>12955</v>
      </c>
      <c r="AE1745" s="219" t="s">
        <v>12955</v>
      </c>
      <c r="AF1745" s="219" t="s">
        <v>7760</v>
      </c>
      <c r="AG1745" s="219" t="s">
        <v>8440</v>
      </c>
      <c r="AH1745" s="219" t="s">
        <v>12955</v>
      </c>
      <c r="AI1745" s="219" t="s">
        <v>12955</v>
      </c>
      <c r="AJ1745" s="219" t="s">
        <v>12955</v>
      </c>
      <c r="AK1745" s="219" t="s">
        <v>12955</v>
      </c>
      <c r="AL1745" s="222"/>
      <c r="AM1745" s="219" t="s">
        <v>12955</v>
      </c>
      <c r="AN1745" s="223" t="s">
        <v>9412</v>
      </c>
      <c r="AO1745" s="222">
        <v>35247</v>
      </c>
      <c r="AP1745" s="222" t="s">
        <v>12955</v>
      </c>
    </row>
    <row r="1746" spans="1:42" ht="15" customHeight="1">
      <c r="A1746" s="225" t="s">
        <v>17732</v>
      </c>
      <c r="B1746" s="219" t="s">
        <v>17736</v>
      </c>
      <c r="C1746" s="219" t="s">
        <v>12955</v>
      </c>
      <c r="D1746" s="219" t="s">
        <v>12955</v>
      </c>
      <c r="E1746" s="219" t="s">
        <v>12955</v>
      </c>
      <c r="F1746" s="223" t="s">
        <v>12867</v>
      </c>
      <c r="G1746" s="318" t="s">
        <v>9966</v>
      </c>
      <c r="H1746" s="219" t="s">
        <v>8448</v>
      </c>
      <c r="I1746" s="219" t="s">
        <v>8448</v>
      </c>
      <c r="J1746" s="219" t="s">
        <v>8440</v>
      </c>
      <c r="K1746" s="219" t="s">
        <v>8440</v>
      </c>
      <c r="L1746" s="219" t="s">
        <v>52</v>
      </c>
      <c r="M1746" s="219" t="s">
        <v>53</v>
      </c>
      <c r="N1746" s="219" t="s">
        <v>9967</v>
      </c>
      <c r="O1746" s="219" t="s">
        <v>1056</v>
      </c>
      <c r="P1746" s="219" t="s">
        <v>9446</v>
      </c>
      <c r="Q1746" s="219" t="s">
        <v>6071</v>
      </c>
      <c r="R1746" s="219" t="s">
        <v>12955</v>
      </c>
      <c r="S1746" s="219" t="s">
        <v>12955</v>
      </c>
      <c r="T1746" s="219" t="s">
        <v>12955</v>
      </c>
      <c r="U1746" s="219" t="s">
        <v>12955</v>
      </c>
      <c r="V1746" s="219" t="s">
        <v>12955</v>
      </c>
      <c r="W1746" s="219" t="s">
        <v>12955</v>
      </c>
      <c r="X1746" s="219" t="s">
        <v>12955</v>
      </c>
      <c r="Y1746" s="219" t="s">
        <v>12955</v>
      </c>
      <c r="Z1746" s="219" t="s">
        <v>12955</v>
      </c>
      <c r="AA1746" s="219" t="s">
        <v>12955</v>
      </c>
      <c r="AB1746" s="219" t="s">
        <v>12955</v>
      </c>
      <c r="AC1746" s="219" t="s">
        <v>12955</v>
      </c>
      <c r="AD1746" s="219" t="s">
        <v>12955</v>
      </c>
      <c r="AE1746" s="219" t="s">
        <v>12955</v>
      </c>
      <c r="AF1746" s="219" t="s">
        <v>7760</v>
      </c>
      <c r="AG1746" s="219" t="s">
        <v>8440</v>
      </c>
      <c r="AH1746" s="219" t="s">
        <v>12955</v>
      </c>
      <c r="AI1746" s="219" t="s">
        <v>12955</v>
      </c>
      <c r="AJ1746" s="219" t="s">
        <v>12955</v>
      </c>
      <c r="AK1746" s="219" t="s">
        <v>12955</v>
      </c>
      <c r="AL1746" s="222"/>
      <c r="AM1746" s="219" t="s">
        <v>12955</v>
      </c>
      <c r="AN1746" s="223" t="s">
        <v>9412</v>
      </c>
      <c r="AO1746" s="222">
        <v>35247</v>
      </c>
      <c r="AP1746" s="222" t="s">
        <v>12955</v>
      </c>
    </row>
    <row r="1747" spans="1:42" ht="15" customHeight="1">
      <c r="A1747" s="225" t="s">
        <v>17732</v>
      </c>
      <c r="B1747" s="219" t="s">
        <v>17736</v>
      </c>
      <c r="C1747" s="219" t="s">
        <v>12955</v>
      </c>
      <c r="D1747" s="219" t="s">
        <v>12955</v>
      </c>
      <c r="E1747" s="219" t="s">
        <v>12955</v>
      </c>
      <c r="F1747" s="223" t="s">
        <v>12582</v>
      </c>
      <c r="G1747" s="318" t="s">
        <v>9968</v>
      </c>
      <c r="H1747" s="219" t="s">
        <v>8448</v>
      </c>
      <c r="I1747" s="219" t="s">
        <v>8448</v>
      </c>
      <c r="J1747" s="219" t="s">
        <v>8440</v>
      </c>
      <c r="K1747" s="219" t="s">
        <v>8440</v>
      </c>
      <c r="L1747" s="219" t="s">
        <v>52</v>
      </c>
      <c r="M1747" s="219" t="s">
        <v>53</v>
      </c>
      <c r="N1747" s="219" t="s">
        <v>9969</v>
      </c>
      <c r="O1747" s="219" t="s">
        <v>1056</v>
      </c>
      <c r="P1747" s="219" t="s">
        <v>9446</v>
      </c>
      <c r="Q1747" s="219" t="s">
        <v>8616</v>
      </c>
      <c r="R1747" s="219" t="s">
        <v>12955</v>
      </c>
      <c r="S1747" s="219" t="s">
        <v>12955</v>
      </c>
      <c r="T1747" s="219" t="s">
        <v>12955</v>
      </c>
      <c r="U1747" s="219" t="s">
        <v>12955</v>
      </c>
      <c r="V1747" s="219" t="s">
        <v>12955</v>
      </c>
      <c r="W1747" s="219" t="s">
        <v>12955</v>
      </c>
      <c r="X1747" s="219" t="s">
        <v>12955</v>
      </c>
      <c r="Y1747" s="219" t="s">
        <v>12955</v>
      </c>
      <c r="Z1747" s="219" t="s">
        <v>12955</v>
      </c>
      <c r="AA1747" s="219" t="s">
        <v>12955</v>
      </c>
      <c r="AB1747" s="219" t="s">
        <v>12955</v>
      </c>
      <c r="AC1747" s="219" t="s">
        <v>12955</v>
      </c>
      <c r="AD1747" s="219" t="s">
        <v>12955</v>
      </c>
      <c r="AE1747" s="219" t="s">
        <v>12955</v>
      </c>
      <c r="AF1747" s="219" t="s">
        <v>7760</v>
      </c>
      <c r="AG1747" s="219" t="s">
        <v>8440</v>
      </c>
      <c r="AH1747" s="219" t="s">
        <v>12955</v>
      </c>
      <c r="AI1747" s="219" t="s">
        <v>12955</v>
      </c>
      <c r="AJ1747" s="219" t="s">
        <v>12955</v>
      </c>
      <c r="AK1747" s="219" t="s">
        <v>12955</v>
      </c>
      <c r="AL1747" s="222"/>
      <c r="AM1747" s="219" t="s">
        <v>12955</v>
      </c>
      <c r="AN1747" s="223" t="s">
        <v>9412</v>
      </c>
      <c r="AO1747" s="222">
        <v>35247</v>
      </c>
      <c r="AP1747" s="222" t="s">
        <v>12955</v>
      </c>
    </row>
    <row r="1748" spans="1:42" ht="15" customHeight="1">
      <c r="A1748" s="225" t="s">
        <v>17732</v>
      </c>
      <c r="B1748" s="219" t="s">
        <v>17736</v>
      </c>
      <c r="C1748" s="219" t="s">
        <v>12955</v>
      </c>
      <c r="D1748" s="219" t="s">
        <v>12955</v>
      </c>
      <c r="E1748" s="219" t="s">
        <v>12955</v>
      </c>
      <c r="F1748" s="223" t="s">
        <v>12868</v>
      </c>
      <c r="G1748" s="318" t="s">
        <v>9970</v>
      </c>
      <c r="H1748" s="219" t="s">
        <v>8448</v>
      </c>
      <c r="I1748" s="219" t="s">
        <v>8448</v>
      </c>
      <c r="J1748" s="219" t="s">
        <v>8440</v>
      </c>
      <c r="K1748" s="219" t="s">
        <v>8440</v>
      </c>
      <c r="L1748" s="219" t="s">
        <v>52</v>
      </c>
      <c r="M1748" s="219" t="s">
        <v>53</v>
      </c>
      <c r="N1748" s="219" t="s">
        <v>9971</v>
      </c>
      <c r="O1748" s="219" t="s">
        <v>1056</v>
      </c>
      <c r="P1748" s="219" t="s">
        <v>9446</v>
      </c>
      <c r="Q1748" s="219" t="s">
        <v>6378</v>
      </c>
      <c r="R1748" s="219" t="s">
        <v>12955</v>
      </c>
      <c r="S1748" s="219" t="s">
        <v>12955</v>
      </c>
      <c r="T1748" s="219" t="s">
        <v>12955</v>
      </c>
      <c r="U1748" s="219" t="s">
        <v>12955</v>
      </c>
      <c r="V1748" s="219" t="s">
        <v>12955</v>
      </c>
      <c r="W1748" s="219" t="s">
        <v>12955</v>
      </c>
      <c r="X1748" s="219" t="s">
        <v>12955</v>
      </c>
      <c r="Y1748" s="219" t="s">
        <v>12955</v>
      </c>
      <c r="Z1748" s="219" t="s">
        <v>12955</v>
      </c>
      <c r="AA1748" s="219" t="s">
        <v>12955</v>
      </c>
      <c r="AB1748" s="219" t="s">
        <v>12955</v>
      </c>
      <c r="AC1748" s="219" t="s">
        <v>12955</v>
      </c>
      <c r="AD1748" s="219" t="s">
        <v>12955</v>
      </c>
      <c r="AE1748" s="219" t="s">
        <v>12955</v>
      </c>
      <c r="AF1748" s="219" t="s">
        <v>7760</v>
      </c>
      <c r="AG1748" s="219" t="s">
        <v>8440</v>
      </c>
      <c r="AH1748" s="219" t="s">
        <v>12955</v>
      </c>
      <c r="AI1748" s="219" t="s">
        <v>12955</v>
      </c>
      <c r="AJ1748" s="219" t="s">
        <v>12955</v>
      </c>
      <c r="AK1748" s="219" t="s">
        <v>12955</v>
      </c>
      <c r="AL1748" s="222"/>
      <c r="AM1748" s="219" t="s">
        <v>12955</v>
      </c>
      <c r="AN1748" s="223" t="s">
        <v>9412</v>
      </c>
      <c r="AO1748" s="222">
        <v>35247</v>
      </c>
      <c r="AP1748" s="222" t="s">
        <v>12955</v>
      </c>
    </row>
    <row r="1749" spans="1:42" ht="15" customHeight="1">
      <c r="A1749" s="225" t="s">
        <v>17732</v>
      </c>
      <c r="B1749" s="219" t="s">
        <v>17736</v>
      </c>
      <c r="C1749" s="219" t="s">
        <v>12955</v>
      </c>
      <c r="D1749" s="219" t="s">
        <v>12955</v>
      </c>
      <c r="E1749" s="219" t="s">
        <v>12955</v>
      </c>
      <c r="F1749" s="223" t="s">
        <v>12869</v>
      </c>
      <c r="G1749" s="318" t="s">
        <v>9972</v>
      </c>
      <c r="H1749" s="219" t="s">
        <v>8448</v>
      </c>
      <c r="I1749" s="219" t="s">
        <v>8448</v>
      </c>
      <c r="J1749" s="219" t="s">
        <v>8440</v>
      </c>
      <c r="K1749" s="219" t="s">
        <v>8440</v>
      </c>
      <c r="L1749" s="219" t="s">
        <v>52</v>
      </c>
      <c r="M1749" s="219" t="s">
        <v>53</v>
      </c>
      <c r="N1749" s="219" t="s">
        <v>9973</v>
      </c>
      <c r="O1749" s="219" t="s">
        <v>1056</v>
      </c>
      <c r="P1749" s="219" t="s">
        <v>9446</v>
      </c>
      <c r="Q1749" s="219" t="s">
        <v>12959</v>
      </c>
      <c r="R1749" s="219" t="s">
        <v>12955</v>
      </c>
      <c r="S1749" s="219" t="s">
        <v>12955</v>
      </c>
      <c r="T1749" s="219" t="s">
        <v>12955</v>
      </c>
      <c r="U1749" s="219" t="s">
        <v>12955</v>
      </c>
      <c r="V1749" s="219" t="s">
        <v>12955</v>
      </c>
      <c r="W1749" s="219" t="s">
        <v>12955</v>
      </c>
      <c r="X1749" s="219" t="s">
        <v>12955</v>
      </c>
      <c r="Y1749" s="219" t="s">
        <v>12955</v>
      </c>
      <c r="Z1749" s="219" t="s">
        <v>12955</v>
      </c>
      <c r="AA1749" s="219" t="s">
        <v>12955</v>
      </c>
      <c r="AB1749" s="219" t="s">
        <v>12955</v>
      </c>
      <c r="AC1749" s="219" t="s">
        <v>12955</v>
      </c>
      <c r="AD1749" s="219" t="s">
        <v>12955</v>
      </c>
      <c r="AE1749" s="219" t="s">
        <v>12955</v>
      </c>
      <c r="AF1749" s="219" t="s">
        <v>7760</v>
      </c>
      <c r="AG1749" s="219" t="s">
        <v>8440</v>
      </c>
      <c r="AH1749" s="219" t="s">
        <v>12955</v>
      </c>
      <c r="AI1749" s="219" t="s">
        <v>12955</v>
      </c>
      <c r="AJ1749" s="219" t="s">
        <v>12955</v>
      </c>
      <c r="AK1749" s="219" t="s">
        <v>12955</v>
      </c>
      <c r="AL1749" s="222"/>
      <c r="AM1749" s="219" t="s">
        <v>12955</v>
      </c>
      <c r="AN1749" s="223" t="s">
        <v>9412</v>
      </c>
      <c r="AO1749" s="222">
        <v>35065</v>
      </c>
      <c r="AP1749" s="222" t="s">
        <v>12955</v>
      </c>
    </row>
    <row r="1750" spans="1:42" ht="15" customHeight="1">
      <c r="A1750" s="225" t="s">
        <v>17732</v>
      </c>
      <c r="B1750" s="219" t="s">
        <v>17736</v>
      </c>
      <c r="C1750" s="219" t="s">
        <v>12955</v>
      </c>
      <c r="D1750" s="219" t="s">
        <v>12955</v>
      </c>
      <c r="E1750" s="219" t="s">
        <v>12955</v>
      </c>
      <c r="F1750" s="223" t="s">
        <v>12870</v>
      </c>
      <c r="G1750" s="318" t="s">
        <v>9974</v>
      </c>
      <c r="H1750" s="219" t="s">
        <v>8448</v>
      </c>
      <c r="I1750" s="219" t="s">
        <v>8448</v>
      </c>
      <c r="J1750" s="219" t="s">
        <v>8440</v>
      </c>
      <c r="K1750" s="219" t="s">
        <v>8440</v>
      </c>
      <c r="L1750" s="219" t="s">
        <v>52</v>
      </c>
      <c r="M1750" s="219" t="s">
        <v>53</v>
      </c>
      <c r="N1750" s="219" t="s">
        <v>9975</v>
      </c>
      <c r="O1750" s="219" t="s">
        <v>1056</v>
      </c>
      <c r="P1750" s="219" t="s">
        <v>9446</v>
      </c>
      <c r="Q1750" s="219" t="s">
        <v>9070</v>
      </c>
      <c r="R1750" s="219" t="s">
        <v>12955</v>
      </c>
      <c r="S1750" s="219" t="s">
        <v>12955</v>
      </c>
      <c r="T1750" s="219" t="s">
        <v>12955</v>
      </c>
      <c r="U1750" s="219" t="s">
        <v>12955</v>
      </c>
      <c r="V1750" s="219" t="s">
        <v>12955</v>
      </c>
      <c r="W1750" s="219" t="s">
        <v>12955</v>
      </c>
      <c r="X1750" s="219" t="s">
        <v>12955</v>
      </c>
      <c r="Y1750" s="219" t="s">
        <v>12955</v>
      </c>
      <c r="Z1750" s="219" t="s">
        <v>12955</v>
      </c>
      <c r="AA1750" s="219" t="s">
        <v>12955</v>
      </c>
      <c r="AB1750" s="219" t="s">
        <v>12955</v>
      </c>
      <c r="AC1750" s="219" t="s">
        <v>12955</v>
      </c>
      <c r="AD1750" s="219" t="s">
        <v>12955</v>
      </c>
      <c r="AE1750" s="219" t="s">
        <v>12955</v>
      </c>
      <c r="AF1750" s="219" t="s">
        <v>7760</v>
      </c>
      <c r="AG1750" s="219" t="s">
        <v>8440</v>
      </c>
      <c r="AH1750" s="219" t="s">
        <v>12955</v>
      </c>
      <c r="AI1750" s="219" t="s">
        <v>12955</v>
      </c>
      <c r="AJ1750" s="219" t="s">
        <v>12955</v>
      </c>
      <c r="AK1750" s="219" t="s">
        <v>12955</v>
      </c>
      <c r="AL1750" s="222"/>
      <c r="AM1750" s="219" t="s">
        <v>12955</v>
      </c>
      <c r="AN1750" s="223" t="s">
        <v>9412</v>
      </c>
      <c r="AO1750" s="222">
        <v>35247</v>
      </c>
      <c r="AP1750" s="222" t="s">
        <v>12955</v>
      </c>
    </row>
    <row r="1751" spans="1:42" ht="15" customHeight="1">
      <c r="A1751" s="225" t="s">
        <v>17732</v>
      </c>
      <c r="B1751" s="219" t="s">
        <v>17736</v>
      </c>
      <c r="C1751" s="219" t="s">
        <v>12955</v>
      </c>
      <c r="D1751" s="219" t="s">
        <v>12955</v>
      </c>
      <c r="E1751" s="219" t="s">
        <v>12955</v>
      </c>
      <c r="F1751" s="223" t="s">
        <v>12871</v>
      </c>
      <c r="G1751" s="318" t="s">
        <v>9976</v>
      </c>
      <c r="H1751" s="219" t="s">
        <v>8448</v>
      </c>
      <c r="I1751" s="219" t="s">
        <v>8448</v>
      </c>
      <c r="J1751" s="219" t="s">
        <v>8440</v>
      </c>
      <c r="K1751" s="219" t="s">
        <v>8440</v>
      </c>
      <c r="L1751" s="219" t="s">
        <v>52</v>
      </c>
      <c r="M1751" s="219" t="s">
        <v>53</v>
      </c>
      <c r="N1751" s="219" t="s">
        <v>9977</v>
      </c>
      <c r="O1751" s="219" t="s">
        <v>1056</v>
      </c>
      <c r="P1751" s="219" t="s">
        <v>9446</v>
      </c>
      <c r="Q1751" s="219" t="s">
        <v>3719</v>
      </c>
      <c r="R1751" s="219" t="s">
        <v>12955</v>
      </c>
      <c r="S1751" s="219" t="s">
        <v>12955</v>
      </c>
      <c r="T1751" s="219" t="s">
        <v>12955</v>
      </c>
      <c r="U1751" s="219" t="s">
        <v>12955</v>
      </c>
      <c r="V1751" s="219" t="s">
        <v>12955</v>
      </c>
      <c r="W1751" s="219" t="s">
        <v>12955</v>
      </c>
      <c r="X1751" s="219" t="s">
        <v>12955</v>
      </c>
      <c r="Y1751" s="219" t="s">
        <v>12955</v>
      </c>
      <c r="Z1751" s="219" t="s">
        <v>12955</v>
      </c>
      <c r="AA1751" s="219" t="s">
        <v>12955</v>
      </c>
      <c r="AB1751" s="219" t="s">
        <v>12955</v>
      </c>
      <c r="AC1751" s="219" t="s">
        <v>12955</v>
      </c>
      <c r="AD1751" s="219" t="s">
        <v>12955</v>
      </c>
      <c r="AE1751" s="219" t="s">
        <v>12955</v>
      </c>
      <c r="AF1751" s="219" t="s">
        <v>7760</v>
      </c>
      <c r="AG1751" s="219" t="s">
        <v>8440</v>
      </c>
      <c r="AH1751" s="219" t="s">
        <v>12955</v>
      </c>
      <c r="AI1751" s="219" t="s">
        <v>12955</v>
      </c>
      <c r="AJ1751" s="219" t="s">
        <v>12955</v>
      </c>
      <c r="AK1751" s="219" t="s">
        <v>12955</v>
      </c>
      <c r="AL1751" s="222"/>
      <c r="AM1751" s="219" t="s">
        <v>12955</v>
      </c>
      <c r="AN1751" s="223" t="s">
        <v>9412</v>
      </c>
      <c r="AO1751" s="222">
        <v>35247</v>
      </c>
      <c r="AP1751" s="222" t="s">
        <v>12955</v>
      </c>
    </row>
    <row r="1752" spans="1:42" ht="15" customHeight="1">
      <c r="A1752" s="225" t="s">
        <v>17732</v>
      </c>
      <c r="B1752" s="219" t="s">
        <v>17736</v>
      </c>
      <c r="C1752" s="219" t="s">
        <v>12955</v>
      </c>
      <c r="D1752" s="219" t="s">
        <v>12955</v>
      </c>
      <c r="E1752" s="219" t="s">
        <v>12955</v>
      </c>
      <c r="F1752" s="223" t="s">
        <v>12872</v>
      </c>
      <c r="G1752" s="318" t="s">
        <v>9978</v>
      </c>
      <c r="H1752" s="219" t="s">
        <v>8448</v>
      </c>
      <c r="I1752" s="219" t="s">
        <v>8448</v>
      </c>
      <c r="J1752" s="219" t="s">
        <v>8440</v>
      </c>
      <c r="K1752" s="219" t="s">
        <v>8440</v>
      </c>
      <c r="L1752" s="219" t="s">
        <v>52</v>
      </c>
      <c r="M1752" s="219" t="s">
        <v>53</v>
      </c>
      <c r="N1752" s="219" t="s">
        <v>9979</v>
      </c>
      <c r="O1752" s="219" t="s">
        <v>1056</v>
      </c>
      <c r="P1752" s="219" t="s">
        <v>9446</v>
      </c>
      <c r="Q1752" s="219" t="s">
        <v>10047</v>
      </c>
      <c r="R1752" s="219" t="s">
        <v>12955</v>
      </c>
      <c r="S1752" s="219" t="s">
        <v>12955</v>
      </c>
      <c r="T1752" s="219" t="s">
        <v>12955</v>
      </c>
      <c r="U1752" s="219" t="s">
        <v>12955</v>
      </c>
      <c r="V1752" s="219" t="s">
        <v>12955</v>
      </c>
      <c r="W1752" s="219" t="s">
        <v>12955</v>
      </c>
      <c r="X1752" s="219" t="s">
        <v>12955</v>
      </c>
      <c r="Y1752" s="219" t="s">
        <v>12955</v>
      </c>
      <c r="Z1752" s="219" t="s">
        <v>12955</v>
      </c>
      <c r="AA1752" s="219" t="s">
        <v>12955</v>
      </c>
      <c r="AB1752" s="219" t="s">
        <v>12955</v>
      </c>
      <c r="AC1752" s="219" t="s">
        <v>12955</v>
      </c>
      <c r="AD1752" s="219" t="s">
        <v>12955</v>
      </c>
      <c r="AE1752" s="219" t="s">
        <v>12955</v>
      </c>
      <c r="AF1752" s="219" t="s">
        <v>7760</v>
      </c>
      <c r="AG1752" s="219" t="s">
        <v>8440</v>
      </c>
      <c r="AH1752" s="219" t="s">
        <v>12955</v>
      </c>
      <c r="AI1752" s="219" t="s">
        <v>12955</v>
      </c>
      <c r="AJ1752" s="219" t="s">
        <v>12955</v>
      </c>
      <c r="AK1752" s="219" t="s">
        <v>12955</v>
      </c>
      <c r="AL1752" s="222"/>
      <c r="AM1752" s="219" t="s">
        <v>12955</v>
      </c>
      <c r="AN1752" s="223" t="s">
        <v>9412</v>
      </c>
      <c r="AO1752" s="222">
        <v>35247</v>
      </c>
      <c r="AP1752" s="222" t="s">
        <v>12955</v>
      </c>
    </row>
    <row r="1753" spans="1:42" ht="15" customHeight="1">
      <c r="A1753" s="225" t="s">
        <v>17732</v>
      </c>
      <c r="B1753" s="219" t="s">
        <v>17736</v>
      </c>
      <c r="C1753" s="219" t="s">
        <v>12955</v>
      </c>
      <c r="D1753" s="219" t="s">
        <v>12955</v>
      </c>
      <c r="E1753" s="219" t="s">
        <v>12955</v>
      </c>
      <c r="F1753" s="223" t="s">
        <v>12873</v>
      </c>
      <c r="G1753" s="318" t="s">
        <v>9980</v>
      </c>
      <c r="H1753" s="219" t="s">
        <v>8448</v>
      </c>
      <c r="I1753" s="219" t="s">
        <v>8448</v>
      </c>
      <c r="J1753" s="219" t="s">
        <v>8440</v>
      </c>
      <c r="K1753" s="219" t="s">
        <v>8440</v>
      </c>
      <c r="L1753" s="219" t="s">
        <v>52</v>
      </c>
      <c r="M1753" s="219" t="s">
        <v>53</v>
      </c>
      <c r="N1753" s="219" t="s">
        <v>9981</v>
      </c>
      <c r="O1753" s="219" t="s">
        <v>1056</v>
      </c>
      <c r="P1753" s="219" t="s">
        <v>9446</v>
      </c>
      <c r="Q1753" s="219" t="s">
        <v>8448</v>
      </c>
      <c r="R1753" s="219" t="s">
        <v>12955</v>
      </c>
      <c r="S1753" s="219" t="s">
        <v>12955</v>
      </c>
      <c r="T1753" s="219" t="s">
        <v>12955</v>
      </c>
      <c r="U1753" s="219" t="s">
        <v>12955</v>
      </c>
      <c r="V1753" s="219" t="s">
        <v>12955</v>
      </c>
      <c r="W1753" s="219" t="s">
        <v>12955</v>
      </c>
      <c r="X1753" s="219" t="s">
        <v>12955</v>
      </c>
      <c r="Y1753" s="219" t="s">
        <v>12955</v>
      </c>
      <c r="Z1753" s="219" t="s">
        <v>12955</v>
      </c>
      <c r="AA1753" s="219" t="s">
        <v>12955</v>
      </c>
      <c r="AB1753" s="219" t="s">
        <v>12955</v>
      </c>
      <c r="AC1753" s="219" t="s">
        <v>12955</v>
      </c>
      <c r="AD1753" s="219" t="s">
        <v>12955</v>
      </c>
      <c r="AE1753" s="219" t="s">
        <v>12955</v>
      </c>
      <c r="AF1753" s="219" t="s">
        <v>7760</v>
      </c>
      <c r="AG1753" s="219" t="s">
        <v>8440</v>
      </c>
      <c r="AH1753" s="219" t="s">
        <v>12955</v>
      </c>
      <c r="AI1753" s="219" t="s">
        <v>12955</v>
      </c>
      <c r="AJ1753" s="219" t="s">
        <v>12955</v>
      </c>
      <c r="AK1753" s="219" t="s">
        <v>12955</v>
      </c>
      <c r="AL1753" s="222"/>
      <c r="AM1753" s="219" t="s">
        <v>12955</v>
      </c>
      <c r="AN1753" s="223" t="s">
        <v>9412</v>
      </c>
      <c r="AO1753" s="222">
        <v>35065</v>
      </c>
      <c r="AP1753" s="222" t="s">
        <v>12955</v>
      </c>
    </row>
    <row r="1754" spans="1:42" ht="15" customHeight="1">
      <c r="A1754" s="225" t="s">
        <v>17732</v>
      </c>
      <c r="B1754" s="219" t="s">
        <v>17736</v>
      </c>
      <c r="C1754" s="219" t="s">
        <v>12955</v>
      </c>
      <c r="D1754" s="219" t="s">
        <v>12955</v>
      </c>
      <c r="E1754" s="219" t="s">
        <v>12955</v>
      </c>
      <c r="F1754" s="223" t="s">
        <v>12874</v>
      </c>
      <c r="G1754" s="318" t="s">
        <v>9982</v>
      </c>
      <c r="H1754" s="219" t="s">
        <v>8448</v>
      </c>
      <c r="I1754" s="219" t="s">
        <v>8448</v>
      </c>
      <c r="J1754" s="219" t="s">
        <v>8440</v>
      </c>
      <c r="K1754" s="219" t="s">
        <v>8440</v>
      </c>
      <c r="L1754" s="219" t="s">
        <v>52</v>
      </c>
      <c r="M1754" s="219" t="s">
        <v>53</v>
      </c>
      <c r="N1754" s="219" t="s">
        <v>9983</v>
      </c>
      <c r="O1754" s="219" t="s">
        <v>1056</v>
      </c>
      <c r="P1754" s="219" t="s">
        <v>9446</v>
      </c>
      <c r="Q1754" s="219" t="s">
        <v>9519</v>
      </c>
      <c r="R1754" s="219" t="s">
        <v>12955</v>
      </c>
      <c r="S1754" s="219" t="s">
        <v>12955</v>
      </c>
      <c r="T1754" s="219" t="s">
        <v>12955</v>
      </c>
      <c r="U1754" s="219" t="s">
        <v>12955</v>
      </c>
      <c r="V1754" s="219" t="s">
        <v>12955</v>
      </c>
      <c r="W1754" s="219" t="s">
        <v>12955</v>
      </c>
      <c r="X1754" s="219" t="s">
        <v>12955</v>
      </c>
      <c r="Y1754" s="219" t="s">
        <v>12955</v>
      </c>
      <c r="Z1754" s="219" t="s">
        <v>12955</v>
      </c>
      <c r="AA1754" s="219" t="s">
        <v>12955</v>
      </c>
      <c r="AB1754" s="219" t="s">
        <v>12955</v>
      </c>
      <c r="AC1754" s="219" t="s">
        <v>12955</v>
      </c>
      <c r="AD1754" s="219" t="s">
        <v>12955</v>
      </c>
      <c r="AE1754" s="219" t="s">
        <v>12955</v>
      </c>
      <c r="AF1754" s="219" t="s">
        <v>7760</v>
      </c>
      <c r="AG1754" s="219" t="s">
        <v>8440</v>
      </c>
      <c r="AH1754" s="219" t="s">
        <v>12955</v>
      </c>
      <c r="AI1754" s="219" t="s">
        <v>12955</v>
      </c>
      <c r="AJ1754" s="219" t="s">
        <v>12955</v>
      </c>
      <c r="AK1754" s="219" t="s">
        <v>12955</v>
      </c>
      <c r="AL1754" s="222"/>
      <c r="AM1754" s="219" t="s">
        <v>12955</v>
      </c>
      <c r="AN1754" s="223" t="s">
        <v>9412</v>
      </c>
      <c r="AO1754" s="222">
        <v>35065</v>
      </c>
      <c r="AP1754" s="222" t="s">
        <v>12955</v>
      </c>
    </row>
    <row r="1755" spans="1:42" ht="15" customHeight="1">
      <c r="A1755" s="225" t="s">
        <v>17732</v>
      </c>
      <c r="B1755" s="219" t="s">
        <v>17736</v>
      </c>
      <c r="C1755" s="219" t="s">
        <v>12955</v>
      </c>
      <c r="D1755" s="219" t="s">
        <v>12955</v>
      </c>
      <c r="E1755" s="219" t="s">
        <v>12955</v>
      </c>
      <c r="F1755" s="223" t="s">
        <v>12875</v>
      </c>
      <c r="G1755" s="318" t="s">
        <v>9984</v>
      </c>
      <c r="H1755" s="219" t="s">
        <v>8448</v>
      </c>
      <c r="I1755" s="219" t="s">
        <v>8448</v>
      </c>
      <c r="J1755" s="219" t="s">
        <v>8440</v>
      </c>
      <c r="K1755" s="219" t="s">
        <v>8440</v>
      </c>
      <c r="L1755" s="219" t="s">
        <v>52</v>
      </c>
      <c r="M1755" s="219" t="s">
        <v>53</v>
      </c>
      <c r="N1755" s="219" t="s">
        <v>9985</v>
      </c>
      <c r="O1755" s="219" t="s">
        <v>1056</v>
      </c>
      <c r="P1755" s="219" t="s">
        <v>9446</v>
      </c>
      <c r="Q1755" s="219" t="s">
        <v>7603</v>
      </c>
      <c r="R1755" s="219" t="s">
        <v>12955</v>
      </c>
      <c r="S1755" s="219" t="s">
        <v>12955</v>
      </c>
      <c r="T1755" s="219" t="s">
        <v>12955</v>
      </c>
      <c r="U1755" s="219" t="s">
        <v>12955</v>
      </c>
      <c r="V1755" s="219" t="s">
        <v>12955</v>
      </c>
      <c r="W1755" s="219" t="s">
        <v>12955</v>
      </c>
      <c r="X1755" s="219" t="s">
        <v>12955</v>
      </c>
      <c r="Y1755" s="219" t="s">
        <v>12955</v>
      </c>
      <c r="Z1755" s="219" t="s">
        <v>12955</v>
      </c>
      <c r="AA1755" s="219" t="s">
        <v>12955</v>
      </c>
      <c r="AB1755" s="219" t="s">
        <v>12955</v>
      </c>
      <c r="AC1755" s="219" t="s">
        <v>12955</v>
      </c>
      <c r="AD1755" s="219" t="s">
        <v>12955</v>
      </c>
      <c r="AE1755" s="219" t="s">
        <v>12955</v>
      </c>
      <c r="AF1755" s="219" t="s">
        <v>7760</v>
      </c>
      <c r="AG1755" s="219" t="s">
        <v>8440</v>
      </c>
      <c r="AH1755" s="219" t="s">
        <v>12955</v>
      </c>
      <c r="AI1755" s="219" t="s">
        <v>12955</v>
      </c>
      <c r="AJ1755" s="219" t="s">
        <v>12955</v>
      </c>
      <c r="AK1755" s="219" t="s">
        <v>12955</v>
      </c>
      <c r="AL1755" s="222"/>
      <c r="AM1755" s="219" t="s">
        <v>12955</v>
      </c>
      <c r="AN1755" s="223" t="s">
        <v>9412</v>
      </c>
      <c r="AO1755" s="222">
        <v>35247</v>
      </c>
      <c r="AP1755" s="222" t="s">
        <v>12955</v>
      </c>
    </row>
    <row r="1756" spans="1:42" ht="15" customHeight="1">
      <c r="A1756" s="225" t="s">
        <v>17732</v>
      </c>
      <c r="B1756" s="219" t="s">
        <v>17736</v>
      </c>
      <c r="C1756" s="219" t="s">
        <v>12955</v>
      </c>
      <c r="D1756" s="219" t="s">
        <v>12955</v>
      </c>
      <c r="E1756" s="219" t="s">
        <v>12955</v>
      </c>
      <c r="F1756" s="223" t="s">
        <v>12166</v>
      </c>
      <c r="G1756" s="318" t="s">
        <v>9986</v>
      </c>
      <c r="H1756" s="219" t="s">
        <v>8448</v>
      </c>
      <c r="I1756" s="219" t="s">
        <v>8448</v>
      </c>
      <c r="J1756" s="219" t="s">
        <v>8440</v>
      </c>
      <c r="K1756" s="219" t="s">
        <v>8440</v>
      </c>
      <c r="L1756" s="219" t="s">
        <v>52</v>
      </c>
      <c r="M1756" s="219" t="s">
        <v>53</v>
      </c>
      <c r="N1756" s="219" t="s">
        <v>9987</v>
      </c>
      <c r="O1756" s="219" t="s">
        <v>1056</v>
      </c>
      <c r="P1756" s="219" t="s">
        <v>9446</v>
      </c>
      <c r="Q1756" s="219" t="s">
        <v>3892</v>
      </c>
      <c r="R1756" s="219" t="s">
        <v>12955</v>
      </c>
      <c r="S1756" s="219" t="s">
        <v>12955</v>
      </c>
      <c r="T1756" s="219" t="s">
        <v>12955</v>
      </c>
      <c r="U1756" s="219" t="s">
        <v>12955</v>
      </c>
      <c r="V1756" s="219" t="s">
        <v>12955</v>
      </c>
      <c r="W1756" s="219" t="s">
        <v>12955</v>
      </c>
      <c r="X1756" s="219" t="s">
        <v>12955</v>
      </c>
      <c r="Y1756" s="219" t="s">
        <v>12955</v>
      </c>
      <c r="Z1756" s="219" t="s">
        <v>12955</v>
      </c>
      <c r="AA1756" s="219" t="s">
        <v>12955</v>
      </c>
      <c r="AB1756" s="219" t="s">
        <v>12955</v>
      </c>
      <c r="AC1756" s="219" t="s">
        <v>12955</v>
      </c>
      <c r="AD1756" s="219" t="s">
        <v>12955</v>
      </c>
      <c r="AE1756" s="219" t="s">
        <v>12955</v>
      </c>
      <c r="AF1756" s="219" t="s">
        <v>7760</v>
      </c>
      <c r="AG1756" s="219" t="s">
        <v>8440</v>
      </c>
      <c r="AH1756" s="219" t="s">
        <v>12955</v>
      </c>
      <c r="AI1756" s="219" t="s">
        <v>12955</v>
      </c>
      <c r="AJ1756" s="219" t="s">
        <v>12955</v>
      </c>
      <c r="AK1756" s="219" t="s">
        <v>12955</v>
      </c>
      <c r="AL1756" s="222"/>
      <c r="AM1756" s="219" t="s">
        <v>12955</v>
      </c>
      <c r="AN1756" s="223" t="s">
        <v>9412</v>
      </c>
      <c r="AO1756" s="222">
        <v>35034</v>
      </c>
      <c r="AP1756" s="222" t="s">
        <v>12955</v>
      </c>
    </row>
    <row r="1757" spans="1:42" ht="15" customHeight="1">
      <c r="A1757" s="225" t="s">
        <v>17732</v>
      </c>
      <c r="B1757" s="219" t="s">
        <v>17736</v>
      </c>
      <c r="C1757" s="219" t="s">
        <v>12955</v>
      </c>
      <c r="D1757" s="219" t="s">
        <v>12955</v>
      </c>
      <c r="E1757" s="219" t="s">
        <v>12955</v>
      </c>
      <c r="F1757" s="223" t="s">
        <v>12876</v>
      </c>
      <c r="G1757" s="318" t="s">
        <v>9988</v>
      </c>
      <c r="H1757" s="219" t="s">
        <v>8448</v>
      </c>
      <c r="I1757" s="219" t="s">
        <v>8448</v>
      </c>
      <c r="J1757" s="219" t="s">
        <v>8440</v>
      </c>
      <c r="K1757" s="219" t="s">
        <v>8440</v>
      </c>
      <c r="L1757" s="219" t="s">
        <v>52</v>
      </c>
      <c r="M1757" s="219" t="s">
        <v>53</v>
      </c>
      <c r="N1757" s="219" t="s">
        <v>9989</v>
      </c>
      <c r="O1757" s="219" t="s">
        <v>1056</v>
      </c>
      <c r="P1757" s="219" t="s">
        <v>9446</v>
      </c>
      <c r="Q1757" s="219" t="s">
        <v>3725</v>
      </c>
      <c r="R1757" s="219" t="s">
        <v>12955</v>
      </c>
      <c r="S1757" s="219" t="s">
        <v>12955</v>
      </c>
      <c r="T1757" s="219" t="s">
        <v>12955</v>
      </c>
      <c r="U1757" s="219" t="s">
        <v>12955</v>
      </c>
      <c r="V1757" s="219" t="s">
        <v>12955</v>
      </c>
      <c r="W1757" s="219" t="s">
        <v>12955</v>
      </c>
      <c r="X1757" s="219" t="s">
        <v>12955</v>
      </c>
      <c r="Y1757" s="219" t="s">
        <v>12955</v>
      </c>
      <c r="Z1757" s="219" t="s">
        <v>12955</v>
      </c>
      <c r="AA1757" s="219" t="s">
        <v>12955</v>
      </c>
      <c r="AB1757" s="219" t="s">
        <v>12955</v>
      </c>
      <c r="AC1757" s="219" t="s">
        <v>12955</v>
      </c>
      <c r="AD1757" s="219" t="s">
        <v>12955</v>
      </c>
      <c r="AE1757" s="219" t="s">
        <v>12955</v>
      </c>
      <c r="AF1757" s="219" t="s">
        <v>7760</v>
      </c>
      <c r="AG1757" s="219" t="s">
        <v>8440</v>
      </c>
      <c r="AH1757" s="219" t="s">
        <v>12955</v>
      </c>
      <c r="AI1757" s="219" t="s">
        <v>12955</v>
      </c>
      <c r="AJ1757" s="219" t="s">
        <v>12955</v>
      </c>
      <c r="AK1757" s="219" t="s">
        <v>12955</v>
      </c>
      <c r="AL1757" s="222"/>
      <c r="AM1757" s="219" t="s">
        <v>12955</v>
      </c>
      <c r="AN1757" s="223" t="s">
        <v>9412</v>
      </c>
      <c r="AO1757" s="222">
        <v>35247</v>
      </c>
      <c r="AP1757" s="222" t="s">
        <v>12955</v>
      </c>
    </row>
    <row r="1758" spans="1:42" ht="15" customHeight="1">
      <c r="A1758" s="225" t="s">
        <v>17732</v>
      </c>
      <c r="B1758" s="219" t="s">
        <v>17736</v>
      </c>
      <c r="C1758" s="219" t="s">
        <v>12955</v>
      </c>
      <c r="D1758" s="219" t="s">
        <v>12955</v>
      </c>
      <c r="E1758" s="219" t="s">
        <v>12955</v>
      </c>
      <c r="F1758" s="223" t="s">
        <v>12877</v>
      </c>
      <c r="G1758" s="318" t="s">
        <v>9990</v>
      </c>
      <c r="H1758" s="219" t="s">
        <v>8448</v>
      </c>
      <c r="I1758" s="219" t="s">
        <v>8448</v>
      </c>
      <c r="J1758" s="219" t="s">
        <v>8440</v>
      </c>
      <c r="K1758" s="219" t="s">
        <v>8440</v>
      </c>
      <c r="L1758" s="219" t="s">
        <v>52</v>
      </c>
      <c r="M1758" s="219" t="s">
        <v>53</v>
      </c>
      <c r="N1758" s="219" t="s">
        <v>9991</v>
      </c>
      <c r="O1758" s="219" t="s">
        <v>1056</v>
      </c>
      <c r="P1758" s="219" t="s">
        <v>9446</v>
      </c>
      <c r="Q1758" s="219" t="s">
        <v>7148</v>
      </c>
      <c r="R1758" s="219" t="s">
        <v>12955</v>
      </c>
      <c r="S1758" s="219" t="s">
        <v>12955</v>
      </c>
      <c r="T1758" s="219" t="s">
        <v>12955</v>
      </c>
      <c r="U1758" s="219" t="s">
        <v>12955</v>
      </c>
      <c r="V1758" s="219" t="s">
        <v>12955</v>
      </c>
      <c r="W1758" s="219" t="s">
        <v>12955</v>
      </c>
      <c r="X1758" s="219" t="s">
        <v>12955</v>
      </c>
      <c r="Y1758" s="219" t="s">
        <v>12955</v>
      </c>
      <c r="Z1758" s="219" t="s">
        <v>12955</v>
      </c>
      <c r="AA1758" s="219" t="s">
        <v>12955</v>
      </c>
      <c r="AB1758" s="219" t="s">
        <v>12955</v>
      </c>
      <c r="AC1758" s="219" t="s">
        <v>12955</v>
      </c>
      <c r="AD1758" s="219" t="s">
        <v>12955</v>
      </c>
      <c r="AE1758" s="219" t="s">
        <v>12955</v>
      </c>
      <c r="AF1758" s="219" t="s">
        <v>7760</v>
      </c>
      <c r="AG1758" s="219" t="s">
        <v>8440</v>
      </c>
      <c r="AH1758" s="219" t="s">
        <v>12955</v>
      </c>
      <c r="AI1758" s="219" t="s">
        <v>12955</v>
      </c>
      <c r="AJ1758" s="219" t="s">
        <v>12955</v>
      </c>
      <c r="AK1758" s="219" t="s">
        <v>12955</v>
      </c>
      <c r="AL1758" s="222"/>
      <c r="AM1758" s="219" t="s">
        <v>12955</v>
      </c>
      <c r="AN1758" s="223" t="s">
        <v>9412</v>
      </c>
      <c r="AO1758" s="222">
        <v>35247</v>
      </c>
      <c r="AP1758" s="222" t="s">
        <v>12955</v>
      </c>
    </row>
    <row r="1759" spans="1:42" ht="15" customHeight="1">
      <c r="A1759" s="225" t="s">
        <v>17732</v>
      </c>
      <c r="B1759" s="219" t="s">
        <v>17736</v>
      </c>
      <c r="C1759" s="219" t="s">
        <v>12955</v>
      </c>
      <c r="D1759" s="219" t="s">
        <v>12955</v>
      </c>
      <c r="E1759" s="219" t="s">
        <v>12955</v>
      </c>
      <c r="F1759" s="223" t="s">
        <v>12878</v>
      </c>
      <c r="G1759" s="318" t="s">
        <v>9992</v>
      </c>
      <c r="H1759" s="219" t="s">
        <v>8448</v>
      </c>
      <c r="I1759" s="219" t="s">
        <v>8448</v>
      </c>
      <c r="J1759" s="219" t="s">
        <v>8440</v>
      </c>
      <c r="K1759" s="219" t="s">
        <v>8440</v>
      </c>
      <c r="L1759" s="219" t="s">
        <v>52</v>
      </c>
      <c r="M1759" s="219" t="s">
        <v>53</v>
      </c>
      <c r="N1759" s="219" t="s">
        <v>9993</v>
      </c>
      <c r="O1759" s="219" t="s">
        <v>1056</v>
      </c>
      <c r="P1759" s="219" t="s">
        <v>9446</v>
      </c>
      <c r="Q1759" s="219" t="s">
        <v>612</v>
      </c>
      <c r="R1759" s="219" t="s">
        <v>12955</v>
      </c>
      <c r="S1759" s="219" t="s">
        <v>12955</v>
      </c>
      <c r="T1759" s="219" t="s">
        <v>12955</v>
      </c>
      <c r="U1759" s="219" t="s">
        <v>12955</v>
      </c>
      <c r="V1759" s="219" t="s">
        <v>12955</v>
      </c>
      <c r="W1759" s="219" t="s">
        <v>12955</v>
      </c>
      <c r="X1759" s="219" t="s">
        <v>12955</v>
      </c>
      <c r="Y1759" s="219" t="s">
        <v>12955</v>
      </c>
      <c r="Z1759" s="219" t="s">
        <v>12955</v>
      </c>
      <c r="AA1759" s="219" t="s">
        <v>12955</v>
      </c>
      <c r="AB1759" s="219" t="s">
        <v>12955</v>
      </c>
      <c r="AC1759" s="219" t="s">
        <v>12955</v>
      </c>
      <c r="AD1759" s="219" t="s">
        <v>12955</v>
      </c>
      <c r="AE1759" s="219" t="s">
        <v>12955</v>
      </c>
      <c r="AF1759" s="219" t="s">
        <v>7760</v>
      </c>
      <c r="AG1759" s="219" t="s">
        <v>8440</v>
      </c>
      <c r="AH1759" s="219" t="s">
        <v>12955</v>
      </c>
      <c r="AI1759" s="219" t="s">
        <v>12955</v>
      </c>
      <c r="AJ1759" s="219" t="s">
        <v>12955</v>
      </c>
      <c r="AK1759" s="219" t="s">
        <v>12955</v>
      </c>
      <c r="AL1759" s="222"/>
      <c r="AM1759" s="219" t="s">
        <v>12955</v>
      </c>
      <c r="AN1759" s="223" t="s">
        <v>9412</v>
      </c>
      <c r="AO1759" s="222">
        <v>35065</v>
      </c>
      <c r="AP1759" s="222" t="s">
        <v>12955</v>
      </c>
    </row>
    <row r="1760" spans="1:42" ht="15" customHeight="1">
      <c r="A1760" s="225" t="s">
        <v>17732</v>
      </c>
      <c r="B1760" s="219" t="s">
        <v>17736</v>
      </c>
      <c r="C1760" s="219" t="s">
        <v>12955</v>
      </c>
      <c r="D1760" s="219" t="s">
        <v>12955</v>
      </c>
      <c r="E1760" s="219" t="s">
        <v>12955</v>
      </c>
      <c r="F1760" s="223" t="s">
        <v>12879</v>
      </c>
      <c r="G1760" s="318" t="s">
        <v>9994</v>
      </c>
      <c r="H1760" s="219" t="s">
        <v>8448</v>
      </c>
      <c r="I1760" s="219" t="s">
        <v>8448</v>
      </c>
      <c r="J1760" s="219" t="s">
        <v>8440</v>
      </c>
      <c r="K1760" s="219" t="s">
        <v>8440</v>
      </c>
      <c r="L1760" s="219" t="s">
        <v>52</v>
      </c>
      <c r="M1760" s="219" t="s">
        <v>53</v>
      </c>
      <c r="N1760" s="219" t="s">
        <v>9995</v>
      </c>
      <c r="O1760" s="219" t="s">
        <v>1056</v>
      </c>
      <c r="P1760" s="219" t="s">
        <v>9446</v>
      </c>
      <c r="Q1760" s="219" t="s">
        <v>5392</v>
      </c>
      <c r="R1760" s="219" t="s">
        <v>12955</v>
      </c>
      <c r="S1760" s="219" t="s">
        <v>12955</v>
      </c>
      <c r="T1760" s="219" t="s">
        <v>12955</v>
      </c>
      <c r="U1760" s="219" t="s">
        <v>12955</v>
      </c>
      <c r="V1760" s="219" t="s">
        <v>12955</v>
      </c>
      <c r="W1760" s="219" t="s">
        <v>12955</v>
      </c>
      <c r="X1760" s="219" t="s">
        <v>12955</v>
      </c>
      <c r="Y1760" s="219" t="s">
        <v>12955</v>
      </c>
      <c r="Z1760" s="219" t="s">
        <v>12955</v>
      </c>
      <c r="AA1760" s="219" t="s">
        <v>12955</v>
      </c>
      <c r="AB1760" s="219" t="s">
        <v>12955</v>
      </c>
      <c r="AC1760" s="219" t="s">
        <v>12955</v>
      </c>
      <c r="AD1760" s="219" t="s">
        <v>12955</v>
      </c>
      <c r="AE1760" s="219" t="s">
        <v>12955</v>
      </c>
      <c r="AF1760" s="219" t="s">
        <v>7760</v>
      </c>
      <c r="AG1760" s="219" t="s">
        <v>8440</v>
      </c>
      <c r="AH1760" s="219" t="s">
        <v>12955</v>
      </c>
      <c r="AI1760" s="219" t="s">
        <v>12955</v>
      </c>
      <c r="AJ1760" s="219" t="s">
        <v>12955</v>
      </c>
      <c r="AK1760" s="219" t="s">
        <v>12955</v>
      </c>
      <c r="AL1760" s="222"/>
      <c r="AM1760" s="219" t="s">
        <v>12955</v>
      </c>
      <c r="AN1760" s="223" t="s">
        <v>9412</v>
      </c>
      <c r="AO1760" s="222">
        <v>35065</v>
      </c>
      <c r="AP1760" s="222" t="s">
        <v>12955</v>
      </c>
    </row>
    <row r="1761" spans="1:42" ht="15" customHeight="1">
      <c r="A1761" s="225" t="s">
        <v>17732</v>
      </c>
      <c r="B1761" s="219" t="s">
        <v>17736</v>
      </c>
      <c r="C1761" s="219" t="s">
        <v>12955</v>
      </c>
      <c r="D1761" s="219" t="s">
        <v>12955</v>
      </c>
      <c r="E1761" s="219" t="s">
        <v>12955</v>
      </c>
      <c r="F1761" s="223" t="s">
        <v>12880</v>
      </c>
      <c r="G1761" s="318" t="s">
        <v>9996</v>
      </c>
      <c r="H1761" s="219" t="s">
        <v>8448</v>
      </c>
      <c r="I1761" s="219" t="s">
        <v>8448</v>
      </c>
      <c r="J1761" s="219" t="s">
        <v>8440</v>
      </c>
      <c r="K1761" s="219" t="s">
        <v>8440</v>
      </c>
      <c r="L1761" s="219" t="s">
        <v>52</v>
      </c>
      <c r="M1761" s="219" t="s">
        <v>53</v>
      </c>
      <c r="N1761" s="219" t="s">
        <v>9997</v>
      </c>
      <c r="O1761" s="219" t="s">
        <v>1056</v>
      </c>
      <c r="P1761" s="219" t="s">
        <v>9446</v>
      </c>
      <c r="Q1761" s="219" t="s">
        <v>188</v>
      </c>
      <c r="R1761" s="219" t="s">
        <v>12955</v>
      </c>
      <c r="S1761" s="219" t="s">
        <v>12955</v>
      </c>
      <c r="T1761" s="219" t="s">
        <v>12955</v>
      </c>
      <c r="U1761" s="219" t="s">
        <v>12955</v>
      </c>
      <c r="V1761" s="219" t="s">
        <v>12955</v>
      </c>
      <c r="W1761" s="219" t="s">
        <v>12955</v>
      </c>
      <c r="X1761" s="219" t="s">
        <v>12955</v>
      </c>
      <c r="Y1761" s="219" t="s">
        <v>12955</v>
      </c>
      <c r="Z1761" s="219" t="s">
        <v>12955</v>
      </c>
      <c r="AA1761" s="219" t="s">
        <v>12955</v>
      </c>
      <c r="AB1761" s="219" t="s">
        <v>12955</v>
      </c>
      <c r="AC1761" s="219" t="s">
        <v>12955</v>
      </c>
      <c r="AD1761" s="219" t="s">
        <v>12955</v>
      </c>
      <c r="AE1761" s="219" t="s">
        <v>12955</v>
      </c>
      <c r="AF1761" s="219" t="s">
        <v>7760</v>
      </c>
      <c r="AG1761" s="219" t="s">
        <v>8440</v>
      </c>
      <c r="AH1761" s="219" t="s">
        <v>12955</v>
      </c>
      <c r="AI1761" s="219" t="s">
        <v>12955</v>
      </c>
      <c r="AJ1761" s="219" t="s">
        <v>12955</v>
      </c>
      <c r="AK1761" s="219" t="s">
        <v>12955</v>
      </c>
      <c r="AL1761" s="222"/>
      <c r="AM1761" s="219" t="s">
        <v>12955</v>
      </c>
      <c r="AN1761" s="223" t="s">
        <v>9412</v>
      </c>
      <c r="AO1761" s="222">
        <v>35065</v>
      </c>
      <c r="AP1761" s="222" t="s">
        <v>12955</v>
      </c>
    </row>
    <row r="1762" spans="1:42" ht="15" customHeight="1">
      <c r="A1762" s="225" t="s">
        <v>2140</v>
      </c>
      <c r="B1762" s="219" t="s">
        <v>17738</v>
      </c>
      <c r="C1762" s="219" t="s">
        <v>8632</v>
      </c>
      <c r="D1762" s="219" t="s">
        <v>8633</v>
      </c>
      <c r="E1762" s="219" t="s">
        <v>8634</v>
      </c>
      <c r="F1762" s="219" t="s">
        <v>12171</v>
      </c>
      <c r="G1762" s="219" t="s">
        <v>8635</v>
      </c>
      <c r="H1762" s="219" t="s">
        <v>8616</v>
      </c>
      <c r="I1762" s="219" t="s">
        <v>8616</v>
      </c>
      <c r="J1762" s="219" t="s">
        <v>8617</v>
      </c>
      <c r="K1762" s="219" t="s">
        <v>8617</v>
      </c>
      <c r="L1762" s="223" t="s">
        <v>52</v>
      </c>
      <c r="M1762" s="219" t="s">
        <v>53</v>
      </c>
      <c r="N1762" s="219" t="s">
        <v>20979</v>
      </c>
      <c r="O1762" s="219" t="s">
        <v>55</v>
      </c>
      <c r="P1762" s="219" t="s">
        <v>56</v>
      </c>
      <c r="Q1762" s="219" t="s">
        <v>12906</v>
      </c>
      <c r="R1762" s="219" t="s">
        <v>12955</v>
      </c>
      <c r="S1762" s="219" t="s">
        <v>13218</v>
      </c>
      <c r="T1762" s="223" t="s">
        <v>20980</v>
      </c>
      <c r="U1762" s="219" t="s">
        <v>179</v>
      </c>
      <c r="V1762" s="219" t="s">
        <v>773</v>
      </c>
      <c r="W1762" s="219" t="s">
        <v>6710</v>
      </c>
      <c r="X1762" s="230" t="s">
        <v>124</v>
      </c>
      <c r="Y1762" s="220" t="s">
        <v>1182</v>
      </c>
      <c r="Z1762" s="220" t="s">
        <v>8636</v>
      </c>
      <c r="AA1762" s="220" t="s">
        <v>16865</v>
      </c>
      <c r="AB1762" s="220" t="s">
        <v>116</v>
      </c>
      <c r="AC1762" s="220" t="s">
        <v>8636</v>
      </c>
      <c r="AD1762" s="220" t="s">
        <v>47</v>
      </c>
      <c r="AE1762" s="220" t="s">
        <v>18019</v>
      </c>
      <c r="AF1762" s="219" t="s">
        <v>3445</v>
      </c>
      <c r="AG1762" s="220" t="s">
        <v>8617</v>
      </c>
      <c r="AH1762" s="219" t="s">
        <v>783</v>
      </c>
      <c r="AI1762" s="220" t="s">
        <v>8636</v>
      </c>
      <c r="AJ1762" s="316" t="s">
        <v>15545</v>
      </c>
      <c r="AK1762" s="316" t="s">
        <v>15546</v>
      </c>
      <c r="AL1762" s="221">
        <v>27851</v>
      </c>
      <c r="AM1762" s="221" t="s">
        <v>12606</v>
      </c>
      <c r="AN1762" s="225" t="s">
        <v>9406</v>
      </c>
      <c r="AO1762" s="225"/>
      <c r="AP1762" s="225" t="s">
        <v>12955</v>
      </c>
    </row>
    <row r="1763" spans="1:42" ht="15" customHeight="1">
      <c r="A1763" s="225" t="s">
        <v>2140</v>
      </c>
      <c r="B1763" s="219" t="s">
        <v>17738</v>
      </c>
      <c r="C1763" s="219" t="s">
        <v>8683</v>
      </c>
      <c r="D1763" s="219" t="s">
        <v>8684</v>
      </c>
      <c r="E1763" s="219" t="s">
        <v>8685</v>
      </c>
      <c r="F1763" s="219" t="s">
        <v>12180</v>
      </c>
      <c r="G1763" s="219" t="s">
        <v>8686</v>
      </c>
      <c r="H1763" s="219" t="s">
        <v>8616</v>
      </c>
      <c r="I1763" s="219" t="s">
        <v>8616</v>
      </c>
      <c r="J1763" s="219" t="s">
        <v>8617</v>
      </c>
      <c r="K1763" s="219" t="s">
        <v>8617</v>
      </c>
      <c r="L1763" s="223" t="s">
        <v>52</v>
      </c>
      <c r="M1763" s="219" t="s">
        <v>53</v>
      </c>
      <c r="N1763" s="219" t="s">
        <v>20981</v>
      </c>
      <c r="O1763" s="219" t="s">
        <v>55</v>
      </c>
      <c r="P1763" s="219" t="s">
        <v>56</v>
      </c>
      <c r="Q1763" s="219" t="s">
        <v>3725</v>
      </c>
      <c r="R1763" s="219" t="s">
        <v>12955</v>
      </c>
      <c r="S1763" s="219" t="s">
        <v>20982</v>
      </c>
      <c r="T1763" s="223" t="s">
        <v>20983</v>
      </c>
      <c r="U1763" s="219" t="s">
        <v>179</v>
      </c>
      <c r="V1763" s="219" t="s">
        <v>8687</v>
      </c>
      <c r="W1763" s="219" t="s">
        <v>12955</v>
      </c>
      <c r="X1763" s="230" t="s">
        <v>7141</v>
      </c>
      <c r="Y1763" s="220" t="s">
        <v>164</v>
      </c>
      <c r="Z1763" s="220" t="s">
        <v>8688</v>
      </c>
      <c r="AA1763" s="220" t="s">
        <v>16872</v>
      </c>
      <c r="AB1763" s="220" t="s">
        <v>1032</v>
      </c>
      <c r="AC1763" s="220" t="s">
        <v>17951</v>
      </c>
      <c r="AD1763" s="220" t="s">
        <v>8689</v>
      </c>
      <c r="AE1763" s="220" t="s">
        <v>18020</v>
      </c>
      <c r="AF1763" s="219" t="s">
        <v>3445</v>
      </c>
      <c r="AG1763" s="220" t="s">
        <v>8617</v>
      </c>
      <c r="AH1763" s="219" t="s">
        <v>783</v>
      </c>
      <c r="AI1763" s="220" t="s">
        <v>8636</v>
      </c>
      <c r="AJ1763" s="316" t="s">
        <v>15563</v>
      </c>
      <c r="AK1763" s="316" t="s">
        <v>15564</v>
      </c>
      <c r="AL1763" s="221">
        <v>27242</v>
      </c>
      <c r="AM1763" s="221" t="s">
        <v>12608</v>
      </c>
      <c r="AN1763" s="225" t="s">
        <v>9406</v>
      </c>
      <c r="AO1763" s="225"/>
      <c r="AP1763" s="225" t="s">
        <v>12955</v>
      </c>
    </row>
    <row r="1764" spans="1:42" ht="15" customHeight="1">
      <c r="A1764" s="225" t="s">
        <v>2140</v>
      </c>
      <c r="B1764" s="219" t="s">
        <v>17738</v>
      </c>
      <c r="C1764" s="219" t="s">
        <v>8690</v>
      </c>
      <c r="D1764" s="219" t="s">
        <v>8691</v>
      </c>
      <c r="E1764" s="219" t="s">
        <v>8692</v>
      </c>
      <c r="F1764" s="219" t="s">
        <v>12181</v>
      </c>
      <c r="G1764" s="219" t="s">
        <v>8693</v>
      </c>
      <c r="H1764" s="219" t="s">
        <v>8616</v>
      </c>
      <c r="I1764" s="219" t="s">
        <v>8616</v>
      </c>
      <c r="J1764" s="219" t="s">
        <v>8617</v>
      </c>
      <c r="K1764" s="219" t="s">
        <v>8617</v>
      </c>
      <c r="L1764" s="223" t="s">
        <v>52</v>
      </c>
      <c r="M1764" s="219" t="s">
        <v>53</v>
      </c>
      <c r="N1764" s="219" t="s">
        <v>20984</v>
      </c>
      <c r="O1764" s="219" t="s">
        <v>55</v>
      </c>
      <c r="P1764" s="219" t="s">
        <v>56</v>
      </c>
      <c r="Q1764" s="219" t="s">
        <v>281</v>
      </c>
      <c r="R1764" s="219" t="s">
        <v>12955</v>
      </c>
      <c r="S1764" s="219" t="s">
        <v>8695</v>
      </c>
      <c r="T1764" s="223" t="s">
        <v>20985</v>
      </c>
      <c r="U1764" s="219" t="s">
        <v>179</v>
      </c>
      <c r="V1764" s="219" t="s">
        <v>8694</v>
      </c>
      <c r="W1764" s="219" t="s">
        <v>12955</v>
      </c>
      <c r="X1764" s="230" t="s">
        <v>124</v>
      </c>
      <c r="Y1764" s="220" t="s">
        <v>599</v>
      </c>
      <c r="Z1764" s="220" t="s">
        <v>8695</v>
      </c>
      <c r="AA1764" s="220" t="s">
        <v>16873</v>
      </c>
      <c r="AB1764" s="220" t="s">
        <v>1032</v>
      </c>
      <c r="AC1764" s="220" t="s">
        <v>17951</v>
      </c>
      <c r="AD1764" s="220" t="s">
        <v>8596</v>
      </c>
      <c r="AE1764" s="220" t="s">
        <v>8695</v>
      </c>
      <c r="AF1764" s="219" t="s">
        <v>3445</v>
      </c>
      <c r="AG1764" s="220" t="s">
        <v>8617</v>
      </c>
      <c r="AH1764" s="219" t="s">
        <v>783</v>
      </c>
      <c r="AI1764" s="220" t="s">
        <v>8636</v>
      </c>
      <c r="AJ1764" s="316" t="s">
        <v>15565</v>
      </c>
      <c r="AK1764" s="316" t="s">
        <v>15566</v>
      </c>
      <c r="AL1764" s="221">
        <v>28734</v>
      </c>
      <c r="AM1764" s="221" t="s">
        <v>12608</v>
      </c>
      <c r="AN1764" s="225" t="s">
        <v>9406</v>
      </c>
      <c r="AO1764" s="225"/>
      <c r="AP1764" s="225" t="s">
        <v>12955</v>
      </c>
    </row>
    <row r="1765" spans="1:42" ht="15" customHeight="1">
      <c r="A1765" s="225" t="s">
        <v>2140</v>
      </c>
      <c r="B1765" s="219" t="s">
        <v>17738</v>
      </c>
      <c r="C1765" s="219" t="s">
        <v>8678</v>
      </c>
      <c r="D1765" s="219" t="s">
        <v>8679</v>
      </c>
      <c r="E1765" s="219" t="s">
        <v>8680</v>
      </c>
      <c r="F1765" s="219" t="s">
        <v>12179</v>
      </c>
      <c r="G1765" s="219" t="s">
        <v>8681</v>
      </c>
      <c r="H1765" s="219" t="s">
        <v>8616</v>
      </c>
      <c r="I1765" s="219" t="s">
        <v>8616</v>
      </c>
      <c r="J1765" s="219" t="s">
        <v>8617</v>
      </c>
      <c r="K1765" s="219" t="s">
        <v>8617</v>
      </c>
      <c r="L1765" s="223" t="s">
        <v>52</v>
      </c>
      <c r="M1765" s="219" t="s">
        <v>53</v>
      </c>
      <c r="N1765" s="219" t="s">
        <v>20986</v>
      </c>
      <c r="O1765" s="219" t="s">
        <v>55</v>
      </c>
      <c r="P1765" s="219" t="s">
        <v>56</v>
      </c>
      <c r="Q1765" s="219" t="s">
        <v>2639</v>
      </c>
      <c r="R1765" s="219" t="s">
        <v>12955</v>
      </c>
      <c r="S1765" s="219" t="s">
        <v>8682</v>
      </c>
      <c r="T1765" s="223" t="s">
        <v>20987</v>
      </c>
      <c r="U1765" s="219" t="s">
        <v>13051</v>
      </c>
      <c r="V1765" s="219" t="s">
        <v>451</v>
      </c>
      <c r="W1765" s="219" t="s">
        <v>12955</v>
      </c>
      <c r="X1765" s="230" t="s">
        <v>124</v>
      </c>
      <c r="Y1765" s="220" t="s">
        <v>392</v>
      </c>
      <c r="Z1765" s="220" t="s">
        <v>8682</v>
      </c>
      <c r="AA1765" s="220" t="s">
        <v>16871</v>
      </c>
      <c r="AB1765" s="220" t="s">
        <v>708</v>
      </c>
      <c r="AC1765" s="220" t="s">
        <v>451</v>
      </c>
      <c r="AD1765" s="220" t="s">
        <v>8155</v>
      </c>
      <c r="AE1765" s="220" t="s">
        <v>18021</v>
      </c>
      <c r="AF1765" s="219" t="s">
        <v>3445</v>
      </c>
      <c r="AG1765" s="220" t="s">
        <v>8617</v>
      </c>
      <c r="AH1765" s="219" t="s">
        <v>783</v>
      </c>
      <c r="AI1765" s="220" t="s">
        <v>8636</v>
      </c>
      <c r="AJ1765" s="316" t="s">
        <v>15561</v>
      </c>
      <c r="AK1765" s="316" t="s">
        <v>15562</v>
      </c>
      <c r="AL1765" s="221">
        <v>28369</v>
      </c>
      <c r="AM1765" s="221" t="s">
        <v>12607</v>
      </c>
      <c r="AN1765" s="225" t="s">
        <v>9406</v>
      </c>
      <c r="AO1765" s="225"/>
      <c r="AP1765" s="225" t="s">
        <v>12955</v>
      </c>
    </row>
    <row r="1766" spans="1:42" ht="15" customHeight="1">
      <c r="A1766" s="225" t="s">
        <v>2140</v>
      </c>
      <c r="B1766" s="219" t="s">
        <v>17738</v>
      </c>
      <c r="C1766" s="219" t="s">
        <v>8739</v>
      </c>
      <c r="D1766" s="219" t="s">
        <v>8740</v>
      </c>
      <c r="E1766" s="219" t="s">
        <v>8741</v>
      </c>
      <c r="F1766" s="219" t="s">
        <v>12189</v>
      </c>
      <c r="G1766" s="219" t="s">
        <v>8742</v>
      </c>
      <c r="H1766" s="219" t="s">
        <v>8616</v>
      </c>
      <c r="I1766" s="219" t="s">
        <v>8616</v>
      </c>
      <c r="J1766" s="219" t="s">
        <v>8617</v>
      </c>
      <c r="K1766" s="219" t="s">
        <v>8617</v>
      </c>
      <c r="L1766" s="223" t="s">
        <v>52</v>
      </c>
      <c r="M1766" s="219" t="s">
        <v>53</v>
      </c>
      <c r="N1766" s="219" t="s">
        <v>20988</v>
      </c>
      <c r="O1766" s="219" t="s">
        <v>55</v>
      </c>
      <c r="P1766" s="219" t="s">
        <v>56</v>
      </c>
      <c r="Q1766" s="219" t="s">
        <v>2795</v>
      </c>
      <c r="R1766" s="219" t="s">
        <v>12955</v>
      </c>
      <c r="S1766" s="219" t="s">
        <v>20989</v>
      </c>
      <c r="T1766" s="223" t="s">
        <v>20990</v>
      </c>
      <c r="U1766" s="219" t="s">
        <v>179</v>
      </c>
      <c r="V1766" s="219" t="s">
        <v>3934</v>
      </c>
      <c r="W1766" s="219" t="s">
        <v>12955</v>
      </c>
      <c r="X1766" s="230" t="s">
        <v>124</v>
      </c>
      <c r="Y1766" s="220" t="s">
        <v>392</v>
      </c>
      <c r="Z1766" s="220" t="s">
        <v>13287</v>
      </c>
      <c r="AA1766" s="220" t="s">
        <v>16881</v>
      </c>
      <c r="AB1766" s="220" t="s">
        <v>806</v>
      </c>
      <c r="AC1766" s="220" t="s">
        <v>13287</v>
      </c>
      <c r="AD1766" s="220" t="s">
        <v>47</v>
      </c>
      <c r="AE1766" s="220" t="s">
        <v>18022</v>
      </c>
      <c r="AF1766" s="219" t="s">
        <v>3445</v>
      </c>
      <c r="AG1766" s="220" t="s">
        <v>8617</v>
      </c>
      <c r="AH1766" s="219" t="s">
        <v>117</v>
      </c>
      <c r="AI1766" s="220" t="s">
        <v>99</v>
      </c>
      <c r="AJ1766" s="316" t="s">
        <v>15581</v>
      </c>
      <c r="AK1766" s="316" t="s">
        <v>15582</v>
      </c>
      <c r="AL1766" s="221">
        <v>29646</v>
      </c>
      <c r="AM1766" s="221" t="s">
        <v>12607</v>
      </c>
      <c r="AN1766" s="225" t="s">
        <v>9406</v>
      </c>
      <c r="AO1766" s="225"/>
      <c r="AP1766" s="225" t="s">
        <v>12955</v>
      </c>
    </row>
    <row r="1767" spans="1:42" ht="15" customHeight="1">
      <c r="A1767" s="225" t="s">
        <v>2140</v>
      </c>
      <c r="B1767" s="219" t="s">
        <v>17738</v>
      </c>
      <c r="C1767" s="219" t="s">
        <v>8715</v>
      </c>
      <c r="D1767" s="219" t="s">
        <v>8716</v>
      </c>
      <c r="E1767" s="219" t="s">
        <v>8717</v>
      </c>
      <c r="F1767" s="219" t="s">
        <v>12185</v>
      </c>
      <c r="G1767" s="219" t="s">
        <v>8718</v>
      </c>
      <c r="H1767" s="219" t="s">
        <v>8616</v>
      </c>
      <c r="I1767" s="219" t="s">
        <v>8616</v>
      </c>
      <c r="J1767" s="219" t="s">
        <v>8617</v>
      </c>
      <c r="K1767" s="219" t="s">
        <v>8617</v>
      </c>
      <c r="L1767" s="223" t="s">
        <v>52</v>
      </c>
      <c r="M1767" s="219" t="s">
        <v>53</v>
      </c>
      <c r="N1767" s="219" t="s">
        <v>20991</v>
      </c>
      <c r="O1767" s="219" t="s">
        <v>55</v>
      </c>
      <c r="P1767" s="219" t="s">
        <v>56</v>
      </c>
      <c r="Q1767" s="219" t="s">
        <v>7148</v>
      </c>
      <c r="R1767" s="219" t="s">
        <v>12955</v>
      </c>
      <c r="S1767" s="219" t="s">
        <v>571</v>
      </c>
      <c r="T1767" s="223" t="s">
        <v>20992</v>
      </c>
      <c r="U1767" s="219" t="s">
        <v>179</v>
      </c>
      <c r="V1767" s="219" t="s">
        <v>8719</v>
      </c>
      <c r="W1767" s="219" t="s">
        <v>12955</v>
      </c>
      <c r="X1767" s="230" t="s">
        <v>18822</v>
      </c>
      <c r="Y1767" s="220" t="s">
        <v>63</v>
      </c>
      <c r="Z1767" s="220" t="s">
        <v>8720</v>
      </c>
      <c r="AA1767" s="220" t="s">
        <v>16877</v>
      </c>
      <c r="AB1767" s="220" t="s">
        <v>775</v>
      </c>
      <c r="AC1767" s="220" t="s">
        <v>571</v>
      </c>
      <c r="AD1767" s="220" t="s">
        <v>47</v>
      </c>
      <c r="AE1767" s="220" t="s">
        <v>571</v>
      </c>
      <c r="AF1767" s="219" t="s">
        <v>3445</v>
      </c>
      <c r="AG1767" s="220" t="s">
        <v>8617</v>
      </c>
      <c r="AH1767" s="219" t="s">
        <v>117</v>
      </c>
      <c r="AI1767" s="220" t="s">
        <v>99</v>
      </c>
      <c r="AJ1767" s="316" t="s">
        <v>15573</v>
      </c>
      <c r="AK1767" s="316" t="s">
        <v>15574</v>
      </c>
      <c r="AL1767" s="221">
        <v>29646</v>
      </c>
      <c r="AM1767" s="221" t="s">
        <v>12606</v>
      </c>
      <c r="AN1767" s="225" t="s">
        <v>9406</v>
      </c>
      <c r="AO1767" s="225"/>
      <c r="AP1767" s="225" t="s">
        <v>12955</v>
      </c>
    </row>
    <row r="1768" spans="1:42" ht="15" customHeight="1">
      <c r="A1768" s="225" t="s">
        <v>2140</v>
      </c>
      <c r="B1768" s="219" t="s">
        <v>17738</v>
      </c>
      <c r="C1768" s="219" t="s">
        <v>8721</v>
      </c>
      <c r="D1768" s="219" t="s">
        <v>8722</v>
      </c>
      <c r="E1768" s="219" t="s">
        <v>8723</v>
      </c>
      <c r="F1768" s="219" t="s">
        <v>12186</v>
      </c>
      <c r="G1768" s="219" t="s">
        <v>8724</v>
      </c>
      <c r="H1768" s="219" t="s">
        <v>8616</v>
      </c>
      <c r="I1768" s="219" t="s">
        <v>8616</v>
      </c>
      <c r="J1768" s="219" t="s">
        <v>8617</v>
      </c>
      <c r="K1768" s="219" t="s">
        <v>8617</v>
      </c>
      <c r="L1768" s="223" t="s">
        <v>52</v>
      </c>
      <c r="M1768" s="219" t="s">
        <v>53</v>
      </c>
      <c r="N1768" s="219" t="s">
        <v>20993</v>
      </c>
      <c r="O1768" s="219" t="s">
        <v>55</v>
      </c>
      <c r="P1768" s="219" t="s">
        <v>56</v>
      </c>
      <c r="Q1768" s="219" t="s">
        <v>7345</v>
      </c>
      <c r="R1768" s="219" t="s">
        <v>12955</v>
      </c>
      <c r="S1768" s="219" t="s">
        <v>17952</v>
      </c>
      <c r="T1768" s="223" t="s">
        <v>20994</v>
      </c>
      <c r="U1768" s="219" t="s">
        <v>62</v>
      </c>
      <c r="V1768" s="219" t="s">
        <v>8725</v>
      </c>
      <c r="W1768" s="219" t="s">
        <v>12955</v>
      </c>
      <c r="X1768" s="230" t="s">
        <v>188</v>
      </c>
      <c r="Y1768" s="220" t="s">
        <v>63</v>
      </c>
      <c r="Z1768" s="220" t="s">
        <v>8726</v>
      </c>
      <c r="AA1768" s="220" t="s">
        <v>16878</v>
      </c>
      <c r="AB1768" s="220" t="s">
        <v>882</v>
      </c>
      <c r="AC1768" s="220" t="s">
        <v>17952</v>
      </c>
      <c r="AD1768" s="220" t="s">
        <v>47</v>
      </c>
      <c r="AE1768" s="220" t="s">
        <v>17952</v>
      </c>
      <c r="AF1768" s="219" t="s">
        <v>3445</v>
      </c>
      <c r="AG1768" s="220" t="s">
        <v>8617</v>
      </c>
      <c r="AH1768" s="219" t="s">
        <v>117</v>
      </c>
      <c r="AI1768" s="220" t="s">
        <v>99</v>
      </c>
      <c r="AJ1768" s="316" t="s">
        <v>15575</v>
      </c>
      <c r="AK1768" s="316" t="s">
        <v>15576</v>
      </c>
      <c r="AL1768" s="221">
        <v>29646</v>
      </c>
      <c r="AM1768" s="221" t="s">
        <v>12606</v>
      </c>
      <c r="AN1768" s="225" t="s">
        <v>9406</v>
      </c>
      <c r="AO1768" s="225"/>
      <c r="AP1768" s="225" t="s">
        <v>12955</v>
      </c>
    </row>
    <row r="1769" spans="1:42" ht="15" customHeight="1">
      <c r="A1769" s="225" t="s">
        <v>2140</v>
      </c>
      <c r="B1769" s="219" t="s">
        <v>17738</v>
      </c>
      <c r="C1769" s="219" t="s">
        <v>8733</v>
      </c>
      <c r="D1769" s="219" t="s">
        <v>8734</v>
      </c>
      <c r="E1769" s="219" t="s">
        <v>8735</v>
      </c>
      <c r="F1769" s="219" t="s">
        <v>12188</v>
      </c>
      <c r="G1769" s="219" t="s">
        <v>8736</v>
      </c>
      <c r="H1769" s="219" t="s">
        <v>8616</v>
      </c>
      <c r="I1769" s="219" t="s">
        <v>8616</v>
      </c>
      <c r="J1769" s="219" t="s">
        <v>8617</v>
      </c>
      <c r="K1769" s="219" t="s">
        <v>8617</v>
      </c>
      <c r="L1769" s="223" t="s">
        <v>52</v>
      </c>
      <c r="M1769" s="219" t="s">
        <v>53</v>
      </c>
      <c r="N1769" s="219" t="s">
        <v>20995</v>
      </c>
      <c r="O1769" s="219" t="s">
        <v>55</v>
      </c>
      <c r="P1769" s="219" t="s">
        <v>56</v>
      </c>
      <c r="Q1769" s="219" t="s">
        <v>10032</v>
      </c>
      <c r="R1769" s="219" t="s">
        <v>12955</v>
      </c>
      <c r="S1769" s="219" t="s">
        <v>99</v>
      </c>
      <c r="T1769" s="223" t="s">
        <v>20996</v>
      </c>
      <c r="U1769" s="219" t="s">
        <v>62</v>
      </c>
      <c r="V1769" s="219" t="s">
        <v>8737</v>
      </c>
      <c r="W1769" s="219" t="s">
        <v>12955</v>
      </c>
      <c r="X1769" s="230" t="s">
        <v>124</v>
      </c>
      <c r="Y1769" s="220" t="s">
        <v>63</v>
      </c>
      <c r="Z1769" s="220" t="s">
        <v>8738</v>
      </c>
      <c r="AA1769" s="220" t="s">
        <v>16880</v>
      </c>
      <c r="AB1769" s="220" t="s">
        <v>1667</v>
      </c>
      <c r="AC1769" s="220" t="s">
        <v>99</v>
      </c>
      <c r="AD1769" s="220" t="s">
        <v>47</v>
      </c>
      <c r="AE1769" s="220" t="s">
        <v>99</v>
      </c>
      <c r="AF1769" s="219" t="s">
        <v>3445</v>
      </c>
      <c r="AG1769" s="220" t="s">
        <v>8617</v>
      </c>
      <c r="AH1769" s="219" t="s">
        <v>117</v>
      </c>
      <c r="AI1769" s="220" t="s">
        <v>99</v>
      </c>
      <c r="AJ1769" s="316" t="s">
        <v>15579</v>
      </c>
      <c r="AK1769" s="316" t="s">
        <v>15580</v>
      </c>
      <c r="AL1769" s="221">
        <v>29646</v>
      </c>
      <c r="AM1769" s="221" t="s">
        <v>12606</v>
      </c>
      <c r="AN1769" s="225" t="s">
        <v>9406</v>
      </c>
      <c r="AO1769" s="225"/>
      <c r="AP1769" s="225" t="s">
        <v>12955</v>
      </c>
    </row>
    <row r="1770" spans="1:42" ht="15" customHeight="1">
      <c r="A1770" s="225" t="s">
        <v>2140</v>
      </c>
      <c r="B1770" s="219" t="s">
        <v>17738</v>
      </c>
      <c r="C1770" s="219" t="s">
        <v>8709</v>
      </c>
      <c r="D1770" s="219" t="s">
        <v>8710</v>
      </c>
      <c r="E1770" s="219" t="s">
        <v>8711</v>
      </c>
      <c r="F1770" s="219" t="s">
        <v>12184</v>
      </c>
      <c r="G1770" s="219" t="s">
        <v>8712</v>
      </c>
      <c r="H1770" s="219" t="s">
        <v>8616</v>
      </c>
      <c r="I1770" s="219" t="s">
        <v>8616</v>
      </c>
      <c r="J1770" s="219" t="s">
        <v>8617</v>
      </c>
      <c r="K1770" s="219" t="s">
        <v>8617</v>
      </c>
      <c r="L1770" s="223" t="s">
        <v>52</v>
      </c>
      <c r="M1770" s="219" t="s">
        <v>53</v>
      </c>
      <c r="N1770" s="219" t="s">
        <v>20997</v>
      </c>
      <c r="O1770" s="219" t="s">
        <v>55</v>
      </c>
      <c r="P1770" s="219" t="s">
        <v>56</v>
      </c>
      <c r="Q1770" s="219" t="s">
        <v>3814</v>
      </c>
      <c r="R1770" s="219" t="s">
        <v>12955</v>
      </c>
      <c r="S1770" s="219" t="s">
        <v>20998</v>
      </c>
      <c r="T1770" s="223" t="s">
        <v>20999</v>
      </c>
      <c r="U1770" s="219" t="s">
        <v>179</v>
      </c>
      <c r="V1770" s="219" t="s">
        <v>8713</v>
      </c>
      <c r="W1770" s="219" t="s">
        <v>12955</v>
      </c>
      <c r="X1770" s="230" t="s">
        <v>124</v>
      </c>
      <c r="Y1770" s="220" t="s">
        <v>1906</v>
      </c>
      <c r="Z1770" s="220" t="s">
        <v>8714</v>
      </c>
      <c r="AA1770" s="220" t="s">
        <v>16876</v>
      </c>
      <c r="AB1770" s="220" t="s">
        <v>570</v>
      </c>
      <c r="AC1770" s="220" t="s">
        <v>17953</v>
      </c>
      <c r="AD1770" s="220" t="s">
        <v>4831</v>
      </c>
      <c r="AE1770" s="220" t="s">
        <v>8714</v>
      </c>
      <c r="AF1770" s="219" t="s">
        <v>3445</v>
      </c>
      <c r="AG1770" s="220" t="s">
        <v>8617</v>
      </c>
      <c r="AH1770" s="219" t="s">
        <v>154</v>
      </c>
      <c r="AI1770" s="220" t="s">
        <v>8668</v>
      </c>
      <c r="AJ1770" s="316" t="s">
        <v>15571</v>
      </c>
      <c r="AK1770" s="316" t="s">
        <v>15572</v>
      </c>
      <c r="AL1770" s="221">
        <v>27273</v>
      </c>
      <c r="AM1770" s="221" t="s">
        <v>12607</v>
      </c>
      <c r="AN1770" s="225" t="s">
        <v>9406</v>
      </c>
      <c r="AO1770" s="225"/>
      <c r="AP1770" s="225" t="s">
        <v>12955</v>
      </c>
    </row>
    <row r="1771" spans="1:42" ht="15" customHeight="1">
      <c r="A1771" s="225" t="s">
        <v>2140</v>
      </c>
      <c r="B1771" s="219" t="s">
        <v>17738</v>
      </c>
      <c r="C1771" s="219" t="s">
        <v>8623</v>
      </c>
      <c r="D1771" s="219" t="s">
        <v>8624</v>
      </c>
      <c r="E1771" s="219" t="s">
        <v>8625</v>
      </c>
      <c r="F1771" s="219" t="s">
        <v>12169</v>
      </c>
      <c r="G1771" s="219" t="s">
        <v>8626</v>
      </c>
      <c r="H1771" s="219" t="s">
        <v>8616</v>
      </c>
      <c r="I1771" s="219" t="s">
        <v>8616</v>
      </c>
      <c r="J1771" s="219" t="s">
        <v>8617</v>
      </c>
      <c r="K1771" s="219" t="s">
        <v>8617</v>
      </c>
      <c r="L1771" s="223" t="s">
        <v>52</v>
      </c>
      <c r="M1771" s="219" t="s">
        <v>53</v>
      </c>
      <c r="N1771" s="219" t="s">
        <v>21000</v>
      </c>
      <c r="O1771" s="219" t="s">
        <v>55</v>
      </c>
      <c r="P1771" s="219" t="s">
        <v>56</v>
      </c>
      <c r="Q1771" s="219" t="s">
        <v>160</v>
      </c>
      <c r="R1771" s="219" t="s">
        <v>12955</v>
      </c>
      <c r="S1771" s="219" t="s">
        <v>1816</v>
      </c>
      <c r="T1771" s="223" t="s">
        <v>21001</v>
      </c>
      <c r="U1771" s="219" t="s">
        <v>179</v>
      </c>
      <c r="V1771" s="219" t="s">
        <v>21002</v>
      </c>
      <c r="W1771" s="219" t="s">
        <v>12955</v>
      </c>
      <c r="X1771" s="230" t="s">
        <v>7636</v>
      </c>
      <c r="Y1771" s="220" t="s">
        <v>63</v>
      </c>
      <c r="Z1771" s="220" t="s">
        <v>8627</v>
      </c>
      <c r="AA1771" s="220" t="s">
        <v>16863</v>
      </c>
      <c r="AB1771" s="220" t="s">
        <v>1397</v>
      </c>
      <c r="AC1771" s="220" t="s">
        <v>1816</v>
      </c>
      <c r="AD1771" s="220" t="s">
        <v>47</v>
      </c>
      <c r="AE1771" s="220" t="s">
        <v>1816</v>
      </c>
      <c r="AF1771" s="219" t="s">
        <v>3445</v>
      </c>
      <c r="AG1771" s="220" t="s">
        <v>8617</v>
      </c>
      <c r="AH1771" s="219" t="s">
        <v>37</v>
      </c>
      <c r="AI1771" s="220" t="s">
        <v>8617</v>
      </c>
      <c r="AJ1771" s="316" t="s">
        <v>15541</v>
      </c>
      <c r="AK1771" s="316" t="s">
        <v>15542</v>
      </c>
      <c r="AL1771" s="221">
        <v>26604</v>
      </c>
      <c r="AM1771" s="221" t="s">
        <v>12605</v>
      </c>
      <c r="AN1771" s="225" t="s">
        <v>9406</v>
      </c>
      <c r="AO1771" s="225"/>
      <c r="AP1771" s="225" t="s">
        <v>12955</v>
      </c>
    </row>
    <row r="1772" spans="1:42" ht="15" customHeight="1">
      <c r="A1772" s="225" t="s">
        <v>2140</v>
      </c>
      <c r="B1772" s="219" t="s">
        <v>17738</v>
      </c>
      <c r="C1772" s="219" t="s">
        <v>8628</v>
      </c>
      <c r="D1772" s="219" t="s">
        <v>8629</v>
      </c>
      <c r="E1772" s="219" t="s">
        <v>8630</v>
      </c>
      <c r="F1772" s="219" t="s">
        <v>12170</v>
      </c>
      <c r="G1772" s="219" t="s">
        <v>8631</v>
      </c>
      <c r="H1772" s="219" t="s">
        <v>8616</v>
      </c>
      <c r="I1772" s="219" t="s">
        <v>8616</v>
      </c>
      <c r="J1772" s="219" t="s">
        <v>8617</v>
      </c>
      <c r="K1772" s="219" t="s">
        <v>8617</v>
      </c>
      <c r="L1772" s="223" t="s">
        <v>52</v>
      </c>
      <c r="M1772" s="219" t="s">
        <v>53</v>
      </c>
      <c r="N1772" s="219" t="s">
        <v>21003</v>
      </c>
      <c r="O1772" s="219" t="s">
        <v>55</v>
      </c>
      <c r="P1772" s="219" t="s">
        <v>56</v>
      </c>
      <c r="Q1772" s="219" t="s">
        <v>12931</v>
      </c>
      <c r="R1772" s="219" t="s">
        <v>12955</v>
      </c>
      <c r="S1772" s="219" t="s">
        <v>1816</v>
      </c>
      <c r="T1772" s="223" t="s">
        <v>21004</v>
      </c>
      <c r="U1772" s="219" t="s">
        <v>62</v>
      </c>
      <c r="V1772" s="219" t="s">
        <v>888</v>
      </c>
      <c r="W1772" s="219" t="s">
        <v>12955</v>
      </c>
      <c r="X1772" s="230" t="s">
        <v>124</v>
      </c>
      <c r="Y1772" s="220" t="s">
        <v>63</v>
      </c>
      <c r="Z1772" s="220" t="s">
        <v>8627</v>
      </c>
      <c r="AA1772" s="220" t="s">
        <v>16864</v>
      </c>
      <c r="AB1772" s="220" t="s">
        <v>1397</v>
      </c>
      <c r="AC1772" s="220" t="s">
        <v>1816</v>
      </c>
      <c r="AD1772" s="220" t="s">
        <v>47</v>
      </c>
      <c r="AE1772" s="220" t="s">
        <v>1816</v>
      </c>
      <c r="AF1772" s="219" t="s">
        <v>3445</v>
      </c>
      <c r="AG1772" s="220" t="s">
        <v>8617</v>
      </c>
      <c r="AH1772" s="219" t="s">
        <v>37</v>
      </c>
      <c r="AI1772" s="220" t="s">
        <v>8617</v>
      </c>
      <c r="AJ1772" s="316" t="s">
        <v>15543</v>
      </c>
      <c r="AK1772" s="316" t="s">
        <v>15544</v>
      </c>
      <c r="AL1772" s="221">
        <v>34060</v>
      </c>
      <c r="AM1772" s="221" t="s">
        <v>12605</v>
      </c>
      <c r="AN1772" s="225" t="s">
        <v>9406</v>
      </c>
      <c r="AO1772" s="225"/>
      <c r="AP1772" s="225" t="s">
        <v>12955</v>
      </c>
    </row>
    <row r="1773" spans="1:42" ht="15" customHeight="1">
      <c r="A1773" s="225" t="s">
        <v>2140</v>
      </c>
      <c r="B1773" s="219" t="s">
        <v>17738</v>
      </c>
      <c r="C1773" s="219" t="s">
        <v>8619</v>
      </c>
      <c r="D1773" s="219" t="s">
        <v>8620</v>
      </c>
      <c r="E1773" s="219" t="s">
        <v>8621</v>
      </c>
      <c r="F1773" s="219" t="s">
        <v>12168</v>
      </c>
      <c r="G1773" s="219" t="s">
        <v>8622</v>
      </c>
      <c r="H1773" s="219" t="s">
        <v>8616</v>
      </c>
      <c r="I1773" s="219" t="s">
        <v>8616</v>
      </c>
      <c r="J1773" s="219" t="s">
        <v>8617</v>
      </c>
      <c r="K1773" s="219" t="s">
        <v>8617</v>
      </c>
      <c r="L1773" s="223" t="s">
        <v>52</v>
      </c>
      <c r="M1773" s="219" t="s">
        <v>53</v>
      </c>
      <c r="N1773" s="219" t="s">
        <v>21005</v>
      </c>
      <c r="O1773" s="219" t="s">
        <v>55</v>
      </c>
      <c r="P1773" s="219" t="s">
        <v>56</v>
      </c>
      <c r="Q1773" s="219" t="s">
        <v>12663</v>
      </c>
      <c r="R1773" s="219" t="s">
        <v>12955</v>
      </c>
      <c r="S1773" s="219" t="s">
        <v>8617</v>
      </c>
      <c r="T1773" s="223" t="s">
        <v>21006</v>
      </c>
      <c r="U1773" s="219" t="s">
        <v>203</v>
      </c>
      <c r="V1773" s="219" t="s">
        <v>7176</v>
      </c>
      <c r="W1773" s="219" t="s">
        <v>12955</v>
      </c>
      <c r="X1773" s="230" t="s">
        <v>4433</v>
      </c>
      <c r="Y1773" s="220" t="s">
        <v>63</v>
      </c>
      <c r="Z1773" s="220" t="s">
        <v>1033</v>
      </c>
      <c r="AA1773" s="220" t="s">
        <v>16862</v>
      </c>
      <c r="AB1773" s="220" t="s">
        <v>2697</v>
      </c>
      <c r="AC1773" s="220" t="s">
        <v>8617</v>
      </c>
      <c r="AD1773" s="220" t="s">
        <v>47</v>
      </c>
      <c r="AE1773" s="220" t="s">
        <v>8617</v>
      </c>
      <c r="AF1773" s="219" t="s">
        <v>3445</v>
      </c>
      <c r="AG1773" s="220" t="s">
        <v>8617</v>
      </c>
      <c r="AH1773" s="219" t="s">
        <v>37</v>
      </c>
      <c r="AI1773" s="220" t="s">
        <v>8617</v>
      </c>
      <c r="AJ1773" s="316" t="s">
        <v>15537</v>
      </c>
      <c r="AK1773" s="316" t="s">
        <v>15538</v>
      </c>
      <c r="AL1773" s="221">
        <v>21186</v>
      </c>
      <c r="AM1773" s="221" t="s">
        <v>12605</v>
      </c>
      <c r="AN1773" s="225" t="s">
        <v>9406</v>
      </c>
      <c r="AO1773" s="225"/>
      <c r="AP1773" s="225" t="s">
        <v>12955</v>
      </c>
    </row>
    <row r="1774" spans="1:42" ht="15" customHeight="1">
      <c r="A1774" s="225" t="s">
        <v>2140</v>
      </c>
      <c r="B1774" s="219" t="s">
        <v>17738</v>
      </c>
      <c r="C1774" s="219" t="s">
        <v>8613</v>
      </c>
      <c r="D1774" s="219" t="s">
        <v>17726</v>
      </c>
      <c r="E1774" s="219" t="s">
        <v>9339</v>
      </c>
      <c r="F1774" s="219" t="s">
        <v>8614</v>
      </c>
      <c r="G1774" s="219" t="s">
        <v>8615</v>
      </c>
      <c r="H1774" s="219" t="s">
        <v>8616</v>
      </c>
      <c r="I1774" s="219" t="s">
        <v>8616</v>
      </c>
      <c r="J1774" s="219" t="s">
        <v>8617</v>
      </c>
      <c r="K1774" s="219" t="s">
        <v>8617</v>
      </c>
      <c r="L1774" s="223" t="s">
        <v>39</v>
      </c>
      <c r="M1774" s="219" t="s">
        <v>40</v>
      </c>
      <c r="N1774" s="219" t="s">
        <v>21007</v>
      </c>
      <c r="O1774" s="219" t="s">
        <v>37</v>
      </c>
      <c r="P1774" s="219" t="s">
        <v>42</v>
      </c>
      <c r="Q1774" s="219" t="s">
        <v>12663</v>
      </c>
      <c r="R1774" s="219" t="s">
        <v>12955</v>
      </c>
      <c r="S1774" s="219" t="s">
        <v>8617</v>
      </c>
      <c r="T1774" s="223" t="s">
        <v>21008</v>
      </c>
      <c r="U1774" s="219" t="s">
        <v>179</v>
      </c>
      <c r="V1774" s="219" t="s">
        <v>804</v>
      </c>
      <c r="W1774" s="219" t="s">
        <v>12955</v>
      </c>
      <c r="X1774" s="230" t="s">
        <v>20403</v>
      </c>
      <c r="Y1774" s="220" t="s">
        <v>63</v>
      </c>
      <c r="Z1774" s="220" t="s">
        <v>8618</v>
      </c>
      <c r="AA1774" s="220" t="s">
        <v>16861</v>
      </c>
      <c r="AB1774" s="220" t="s">
        <v>2697</v>
      </c>
      <c r="AC1774" s="220" t="s">
        <v>8617</v>
      </c>
      <c r="AD1774" s="220" t="s">
        <v>47</v>
      </c>
      <c r="AE1774" s="220" t="s">
        <v>8617</v>
      </c>
      <c r="AF1774" s="219" t="s">
        <v>3445</v>
      </c>
      <c r="AG1774" s="220" t="s">
        <v>8617</v>
      </c>
      <c r="AH1774" s="219" t="s">
        <v>37</v>
      </c>
      <c r="AI1774" s="220" t="s">
        <v>8617</v>
      </c>
      <c r="AJ1774" s="316" t="s">
        <v>15535</v>
      </c>
      <c r="AK1774" s="316" t="s">
        <v>15536</v>
      </c>
      <c r="AL1774" s="221">
        <v>24198</v>
      </c>
      <c r="AM1774" s="221" t="s">
        <v>12605</v>
      </c>
      <c r="AN1774" s="225" t="s">
        <v>9406</v>
      </c>
      <c r="AO1774" s="225"/>
      <c r="AP1774" s="225" t="s">
        <v>12955</v>
      </c>
    </row>
    <row r="1775" spans="1:42" ht="15" customHeight="1">
      <c r="A1775" s="225" t="s">
        <v>2140</v>
      </c>
      <c r="B1775" s="219" t="s">
        <v>17738</v>
      </c>
      <c r="C1775" s="219" t="s">
        <v>8806</v>
      </c>
      <c r="D1775" s="219" t="s">
        <v>8807</v>
      </c>
      <c r="E1775" s="219" t="s">
        <v>9340</v>
      </c>
      <c r="F1775" s="219" t="s">
        <v>12202</v>
      </c>
      <c r="G1775" s="219" t="s">
        <v>8808</v>
      </c>
      <c r="H1775" s="219" t="s">
        <v>8616</v>
      </c>
      <c r="I1775" s="219" t="s">
        <v>8616</v>
      </c>
      <c r="J1775" s="219" t="s">
        <v>8617</v>
      </c>
      <c r="K1775" s="219" t="s">
        <v>8617</v>
      </c>
      <c r="L1775" s="223" t="s">
        <v>52</v>
      </c>
      <c r="M1775" s="219" t="s">
        <v>53</v>
      </c>
      <c r="N1775" s="219" t="s">
        <v>8809</v>
      </c>
      <c r="O1775" s="219" t="s">
        <v>55</v>
      </c>
      <c r="P1775" s="219" t="s">
        <v>56</v>
      </c>
      <c r="Q1775" s="219" t="s">
        <v>8810</v>
      </c>
      <c r="R1775" s="219" t="s">
        <v>12955</v>
      </c>
      <c r="S1775" s="219" t="s">
        <v>12479</v>
      </c>
      <c r="T1775" s="223" t="s">
        <v>21009</v>
      </c>
      <c r="U1775" s="219" t="s">
        <v>62</v>
      </c>
      <c r="V1775" s="219" t="s">
        <v>8811</v>
      </c>
      <c r="W1775" s="219" t="s">
        <v>12955</v>
      </c>
      <c r="X1775" s="230" t="s">
        <v>8812</v>
      </c>
      <c r="Y1775" s="220" t="s">
        <v>44</v>
      </c>
      <c r="Z1775" s="220" t="s">
        <v>21010</v>
      </c>
      <c r="AA1775" s="220" t="s">
        <v>8813</v>
      </c>
      <c r="AB1775" s="220" t="s">
        <v>2697</v>
      </c>
      <c r="AC1775" s="220" t="s">
        <v>8617</v>
      </c>
      <c r="AD1775" s="220" t="s">
        <v>47</v>
      </c>
      <c r="AE1775" s="220" t="s">
        <v>8617</v>
      </c>
      <c r="AF1775" s="219" t="s">
        <v>3445</v>
      </c>
      <c r="AG1775" s="220" t="s">
        <v>8617</v>
      </c>
      <c r="AH1775" s="219" t="s">
        <v>37</v>
      </c>
      <c r="AI1775" s="220" t="s">
        <v>8617</v>
      </c>
      <c r="AJ1775" s="316" t="s">
        <v>15539</v>
      </c>
      <c r="AK1775" s="316" t="s">
        <v>15540</v>
      </c>
      <c r="AL1775" s="221">
        <v>42979</v>
      </c>
      <c r="AM1775" s="221" t="s">
        <v>12605</v>
      </c>
      <c r="AN1775" s="225" t="s">
        <v>9406</v>
      </c>
      <c r="AO1775" s="225"/>
      <c r="AP1775" s="225" t="s">
        <v>12955</v>
      </c>
    </row>
    <row r="1776" spans="1:42" ht="15" customHeight="1">
      <c r="A1776" s="225" t="s">
        <v>2140</v>
      </c>
      <c r="B1776" s="219" t="s">
        <v>17738</v>
      </c>
      <c r="C1776" s="219" t="s">
        <v>8743</v>
      </c>
      <c r="D1776" s="219" t="s">
        <v>8744</v>
      </c>
      <c r="E1776" s="219" t="s">
        <v>8745</v>
      </c>
      <c r="F1776" s="219" t="s">
        <v>12190</v>
      </c>
      <c r="G1776" s="219" t="s">
        <v>8746</v>
      </c>
      <c r="H1776" s="219" t="s">
        <v>8616</v>
      </c>
      <c r="I1776" s="219" t="s">
        <v>8616</v>
      </c>
      <c r="J1776" s="219" t="s">
        <v>8617</v>
      </c>
      <c r="K1776" s="219" t="s">
        <v>8617</v>
      </c>
      <c r="L1776" s="223" t="s">
        <v>52</v>
      </c>
      <c r="M1776" s="219" t="s">
        <v>53</v>
      </c>
      <c r="N1776" s="219" t="s">
        <v>21011</v>
      </c>
      <c r="O1776" s="219" t="s">
        <v>55</v>
      </c>
      <c r="P1776" s="219" t="s">
        <v>56</v>
      </c>
      <c r="Q1776" s="219" t="s">
        <v>8448</v>
      </c>
      <c r="R1776" s="219" t="s">
        <v>12955</v>
      </c>
      <c r="S1776" s="219" t="s">
        <v>363</v>
      </c>
      <c r="T1776" s="223" t="s">
        <v>21012</v>
      </c>
      <c r="U1776" s="219" t="s">
        <v>179</v>
      </c>
      <c r="V1776" s="219" t="s">
        <v>3737</v>
      </c>
      <c r="W1776" s="219" t="s">
        <v>12955</v>
      </c>
      <c r="X1776" s="230" t="s">
        <v>124</v>
      </c>
      <c r="Y1776" s="220" t="s">
        <v>392</v>
      </c>
      <c r="Z1776" s="220" t="s">
        <v>363</v>
      </c>
      <c r="AA1776" s="220" t="s">
        <v>16882</v>
      </c>
      <c r="AB1776" s="220" t="s">
        <v>976</v>
      </c>
      <c r="AC1776" s="220" t="s">
        <v>363</v>
      </c>
      <c r="AD1776" s="220" t="s">
        <v>47</v>
      </c>
      <c r="AE1776" s="220" t="s">
        <v>363</v>
      </c>
      <c r="AF1776" s="219" t="s">
        <v>3445</v>
      </c>
      <c r="AG1776" s="220" t="s">
        <v>8617</v>
      </c>
      <c r="AH1776" s="219" t="s">
        <v>37</v>
      </c>
      <c r="AI1776" s="220" t="s">
        <v>8617</v>
      </c>
      <c r="AJ1776" s="316" t="s">
        <v>15583</v>
      </c>
      <c r="AK1776" s="316" t="s">
        <v>15584</v>
      </c>
      <c r="AL1776" s="221">
        <v>29646</v>
      </c>
      <c r="AM1776" s="221" t="s">
        <v>12605</v>
      </c>
      <c r="AN1776" s="225" t="s">
        <v>9406</v>
      </c>
      <c r="AO1776" s="225"/>
      <c r="AP1776" s="225" t="s">
        <v>12955</v>
      </c>
    </row>
    <row r="1777" spans="1:42" ht="15" customHeight="1">
      <c r="A1777" s="225" t="s">
        <v>2140</v>
      </c>
      <c r="B1777" s="219" t="s">
        <v>17738</v>
      </c>
      <c r="C1777" s="219" t="s">
        <v>8747</v>
      </c>
      <c r="D1777" s="219" t="s">
        <v>8748</v>
      </c>
      <c r="E1777" s="219" t="s">
        <v>8749</v>
      </c>
      <c r="F1777" s="219" t="s">
        <v>12191</v>
      </c>
      <c r="G1777" s="219" t="s">
        <v>8750</v>
      </c>
      <c r="H1777" s="219" t="s">
        <v>8616</v>
      </c>
      <c r="I1777" s="219" t="s">
        <v>8616</v>
      </c>
      <c r="J1777" s="219" t="s">
        <v>8617</v>
      </c>
      <c r="K1777" s="219" t="s">
        <v>8617</v>
      </c>
      <c r="L1777" s="223" t="s">
        <v>52</v>
      </c>
      <c r="M1777" s="219" t="s">
        <v>53</v>
      </c>
      <c r="N1777" s="219" t="s">
        <v>21013</v>
      </c>
      <c r="O1777" s="219" t="s">
        <v>55</v>
      </c>
      <c r="P1777" s="219" t="s">
        <v>56</v>
      </c>
      <c r="Q1777" s="219" t="s">
        <v>5399</v>
      </c>
      <c r="R1777" s="219" t="s">
        <v>12955</v>
      </c>
      <c r="S1777" s="219" t="s">
        <v>18023</v>
      </c>
      <c r="T1777" s="223" t="s">
        <v>21014</v>
      </c>
      <c r="U1777" s="219" t="s">
        <v>179</v>
      </c>
      <c r="V1777" s="219" t="s">
        <v>1537</v>
      </c>
      <c r="W1777" s="219" t="s">
        <v>13399</v>
      </c>
      <c r="X1777" s="230" t="s">
        <v>124</v>
      </c>
      <c r="Y1777" s="220" t="s">
        <v>63</v>
      </c>
      <c r="Z1777" s="220" t="s">
        <v>13304</v>
      </c>
      <c r="AA1777" s="220" t="s">
        <v>16883</v>
      </c>
      <c r="AB1777" s="220" t="s">
        <v>144</v>
      </c>
      <c r="AC1777" s="220" t="s">
        <v>17954</v>
      </c>
      <c r="AD1777" s="220" t="s">
        <v>47</v>
      </c>
      <c r="AE1777" s="220" t="s">
        <v>18023</v>
      </c>
      <c r="AF1777" s="219" t="s">
        <v>3445</v>
      </c>
      <c r="AG1777" s="220" t="s">
        <v>8617</v>
      </c>
      <c r="AH1777" s="219" t="s">
        <v>37</v>
      </c>
      <c r="AI1777" s="220" t="s">
        <v>8617</v>
      </c>
      <c r="AJ1777" s="316" t="s">
        <v>15585</v>
      </c>
      <c r="AK1777" s="316" t="s">
        <v>15586</v>
      </c>
      <c r="AL1777" s="221">
        <v>29646</v>
      </c>
      <c r="AM1777" s="221" t="s">
        <v>12605</v>
      </c>
      <c r="AN1777" s="225" t="s">
        <v>9406</v>
      </c>
      <c r="AO1777" s="225"/>
      <c r="AP1777" s="225" t="s">
        <v>12955</v>
      </c>
    </row>
    <row r="1778" spans="1:42" ht="15" customHeight="1">
      <c r="A1778" s="225" t="s">
        <v>2140</v>
      </c>
      <c r="B1778" s="219" t="s">
        <v>17738</v>
      </c>
      <c r="C1778" s="219" t="s">
        <v>8800</v>
      </c>
      <c r="D1778" s="219" t="s">
        <v>8801</v>
      </c>
      <c r="E1778" s="219" t="s">
        <v>8802</v>
      </c>
      <c r="F1778" s="219" t="s">
        <v>12201</v>
      </c>
      <c r="G1778" s="219" t="s">
        <v>8803</v>
      </c>
      <c r="H1778" s="219" t="s">
        <v>8616</v>
      </c>
      <c r="I1778" s="219" t="s">
        <v>8616</v>
      </c>
      <c r="J1778" s="219" t="s">
        <v>8617</v>
      </c>
      <c r="K1778" s="219" t="s">
        <v>8617</v>
      </c>
      <c r="L1778" s="223" t="s">
        <v>52</v>
      </c>
      <c r="M1778" s="219" t="s">
        <v>53</v>
      </c>
      <c r="N1778" s="219" t="s">
        <v>21015</v>
      </c>
      <c r="O1778" s="219" t="s">
        <v>55</v>
      </c>
      <c r="P1778" s="219" t="s">
        <v>56</v>
      </c>
      <c r="Q1778" s="219" t="s">
        <v>9456</v>
      </c>
      <c r="R1778" s="219" t="s">
        <v>12955</v>
      </c>
      <c r="S1778" s="219" t="s">
        <v>21016</v>
      </c>
      <c r="T1778" s="223" t="s">
        <v>21017</v>
      </c>
      <c r="U1778" s="219" t="s">
        <v>179</v>
      </c>
      <c r="V1778" s="219" t="s">
        <v>8804</v>
      </c>
      <c r="W1778" s="219" t="s">
        <v>12955</v>
      </c>
      <c r="X1778" s="230" t="s">
        <v>124</v>
      </c>
      <c r="Y1778" s="220" t="s">
        <v>410</v>
      </c>
      <c r="Z1778" s="220" t="s">
        <v>8805</v>
      </c>
      <c r="AA1778" s="220" t="s">
        <v>16893</v>
      </c>
      <c r="AB1778" s="220" t="s">
        <v>126</v>
      </c>
      <c r="AC1778" s="220" t="s">
        <v>8805</v>
      </c>
      <c r="AD1778" s="220" t="s">
        <v>47</v>
      </c>
      <c r="AE1778" s="220" t="s">
        <v>18023</v>
      </c>
      <c r="AF1778" s="219" t="s">
        <v>3445</v>
      </c>
      <c r="AG1778" s="220" t="s">
        <v>8617</v>
      </c>
      <c r="AH1778" s="219" t="s">
        <v>37</v>
      </c>
      <c r="AI1778" s="220" t="s">
        <v>8617</v>
      </c>
      <c r="AJ1778" s="316" t="s">
        <v>15605</v>
      </c>
      <c r="AK1778" s="316" t="s">
        <v>15606</v>
      </c>
      <c r="AL1778" s="221">
        <v>30042</v>
      </c>
      <c r="AM1778" s="221" t="s">
        <v>12606</v>
      </c>
      <c r="AN1778" s="225" t="s">
        <v>9406</v>
      </c>
      <c r="AO1778" s="225"/>
      <c r="AP1778" s="225" t="s">
        <v>12955</v>
      </c>
    </row>
    <row r="1779" spans="1:42" ht="15" customHeight="1">
      <c r="A1779" s="225" t="s">
        <v>2140</v>
      </c>
      <c r="B1779" s="219" t="s">
        <v>17738</v>
      </c>
      <c r="C1779" s="219" t="s">
        <v>8643</v>
      </c>
      <c r="D1779" s="219" t="s">
        <v>8644</v>
      </c>
      <c r="E1779" s="219" t="s">
        <v>8645</v>
      </c>
      <c r="F1779" s="219" t="s">
        <v>12173</v>
      </c>
      <c r="G1779" s="219" t="s">
        <v>8646</v>
      </c>
      <c r="H1779" s="219" t="s">
        <v>8616</v>
      </c>
      <c r="I1779" s="219" t="s">
        <v>8616</v>
      </c>
      <c r="J1779" s="219" t="s">
        <v>8617</v>
      </c>
      <c r="K1779" s="219" t="s">
        <v>8617</v>
      </c>
      <c r="L1779" s="223" t="s">
        <v>52</v>
      </c>
      <c r="M1779" s="219" t="s">
        <v>53</v>
      </c>
      <c r="N1779" s="219" t="s">
        <v>21018</v>
      </c>
      <c r="O1779" s="219" t="s">
        <v>55</v>
      </c>
      <c r="P1779" s="219" t="s">
        <v>56</v>
      </c>
      <c r="Q1779" s="219" t="s">
        <v>2108</v>
      </c>
      <c r="R1779" s="219" t="s">
        <v>12955</v>
      </c>
      <c r="S1779" s="219" t="s">
        <v>21019</v>
      </c>
      <c r="T1779" s="223" t="s">
        <v>21020</v>
      </c>
      <c r="U1779" s="219" t="s">
        <v>179</v>
      </c>
      <c r="V1779" s="219" t="s">
        <v>21021</v>
      </c>
      <c r="W1779" s="219" t="s">
        <v>8647</v>
      </c>
      <c r="X1779" s="230" t="s">
        <v>124</v>
      </c>
      <c r="Y1779" s="220" t="s">
        <v>63</v>
      </c>
      <c r="Z1779" s="220" t="s">
        <v>8648</v>
      </c>
      <c r="AA1779" s="220" t="s">
        <v>16867</v>
      </c>
      <c r="AB1779" s="220" t="s">
        <v>1068</v>
      </c>
      <c r="AC1779" s="220" t="s">
        <v>17955</v>
      </c>
      <c r="AD1779" s="220" t="s">
        <v>47</v>
      </c>
      <c r="AE1779" s="220" t="s">
        <v>18024</v>
      </c>
      <c r="AF1779" s="219" t="s">
        <v>3445</v>
      </c>
      <c r="AG1779" s="220" t="s">
        <v>8617</v>
      </c>
      <c r="AH1779" s="219" t="s">
        <v>519</v>
      </c>
      <c r="AI1779" s="220" t="s">
        <v>8642</v>
      </c>
      <c r="AJ1779" s="316" t="s">
        <v>15549</v>
      </c>
      <c r="AK1779" s="316" t="s">
        <v>15550</v>
      </c>
      <c r="AL1779" s="221">
        <v>29646</v>
      </c>
      <c r="AM1779" s="221" t="s">
        <v>12606</v>
      </c>
      <c r="AN1779" s="225" t="s">
        <v>9406</v>
      </c>
      <c r="AO1779" s="225"/>
      <c r="AP1779" s="225" t="s">
        <v>12955</v>
      </c>
    </row>
    <row r="1780" spans="1:42" ht="15" customHeight="1">
      <c r="A1780" s="225" t="s">
        <v>2140</v>
      </c>
      <c r="B1780" s="219" t="s">
        <v>17738</v>
      </c>
      <c r="C1780" s="219" t="s">
        <v>8664</v>
      </c>
      <c r="D1780" s="219" t="s">
        <v>8665</v>
      </c>
      <c r="E1780" s="219" t="s">
        <v>8614</v>
      </c>
      <c r="F1780" s="219" t="s">
        <v>12176</v>
      </c>
      <c r="G1780" s="219" t="s">
        <v>8666</v>
      </c>
      <c r="H1780" s="219" t="s">
        <v>8616</v>
      </c>
      <c r="I1780" s="219" t="s">
        <v>8616</v>
      </c>
      <c r="J1780" s="219" t="s">
        <v>8617</v>
      </c>
      <c r="K1780" s="219" t="s">
        <v>8617</v>
      </c>
      <c r="L1780" s="223" t="s">
        <v>39</v>
      </c>
      <c r="M1780" s="219" t="s">
        <v>40</v>
      </c>
      <c r="N1780" s="219" t="s">
        <v>18068</v>
      </c>
      <c r="O1780" s="219" t="s">
        <v>37</v>
      </c>
      <c r="P1780" s="219" t="s">
        <v>42</v>
      </c>
      <c r="Q1780" s="219" t="s">
        <v>6061</v>
      </c>
      <c r="R1780" s="219" t="s">
        <v>12955</v>
      </c>
      <c r="S1780" s="219" t="s">
        <v>8668</v>
      </c>
      <c r="T1780" s="223" t="s">
        <v>21022</v>
      </c>
      <c r="U1780" s="219" t="s">
        <v>62</v>
      </c>
      <c r="V1780" s="219" t="s">
        <v>488</v>
      </c>
      <c r="W1780" s="219" t="s">
        <v>21023</v>
      </c>
      <c r="X1780" s="230" t="s">
        <v>13122</v>
      </c>
      <c r="Y1780" s="220" t="s">
        <v>63</v>
      </c>
      <c r="Z1780" s="220" t="s">
        <v>8667</v>
      </c>
      <c r="AA1780" s="220" t="s">
        <v>16867</v>
      </c>
      <c r="AB1780" s="220" t="s">
        <v>920</v>
      </c>
      <c r="AC1780" s="220" t="s">
        <v>8668</v>
      </c>
      <c r="AD1780" s="220" t="s">
        <v>47</v>
      </c>
      <c r="AE1780" s="220" t="s">
        <v>8668</v>
      </c>
      <c r="AF1780" s="219" t="s">
        <v>3445</v>
      </c>
      <c r="AG1780" s="220" t="s">
        <v>8617</v>
      </c>
      <c r="AH1780" s="219" t="s">
        <v>154</v>
      </c>
      <c r="AI1780" s="220" t="s">
        <v>8668</v>
      </c>
      <c r="AJ1780" s="316" t="s">
        <v>15555</v>
      </c>
      <c r="AK1780" s="316" t="s">
        <v>15556</v>
      </c>
      <c r="AL1780" s="221">
        <v>27851</v>
      </c>
      <c r="AM1780" s="221" t="s">
        <v>12606</v>
      </c>
      <c r="AN1780" s="225" t="s">
        <v>9406</v>
      </c>
      <c r="AO1780" s="225"/>
      <c r="AP1780" s="225" t="s">
        <v>12955</v>
      </c>
    </row>
    <row r="1781" spans="1:42" ht="15" customHeight="1">
      <c r="A1781" s="225" t="s">
        <v>2140</v>
      </c>
      <c r="B1781" s="219" t="s">
        <v>17738</v>
      </c>
      <c r="C1781" s="219" t="s">
        <v>8669</v>
      </c>
      <c r="D1781" s="219" t="s">
        <v>8670</v>
      </c>
      <c r="E1781" s="219" t="s">
        <v>8671</v>
      </c>
      <c r="F1781" s="219" t="s">
        <v>12177</v>
      </c>
      <c r="G1781" s="219" t="s">
        <v>8672</v>
      </c>
      <c r="H1781" s="219" t="s">
        <v>8616</v>
      </c>
      <c r="I1781" s="219" t="s">
        <v>8616</v>
      </c>
      <c r="J1781" s="219" t="s">
        <v>8617</v>
      </c>
      <c r="K1781" s="219" t="s">
        <v>8617</v>
      </c>
      <c r="L1781" s="223" t="s">
        <v>52</v>
      </c>
      <c r="M1781" s="219" t="s">
        <v>53</v>
      </c>
      <c r="N1781" s="219" t="s">
        <v>21024</v>
      </c>
      <c r="O1781" s="219" t="s">
        <v>55</v>
      </c>
      <c r="P1781" s="219" t="s">
        <v>56</v>
      </c>
      <c r="Q1781" s="219" t="s">
        <v>13151</v>
      </c>
      <c r="R1781" s="219" t="s">
        <v>12955</v>
      </c>
      <c r="S1781" s="219" t="s">
        <v>8668</v>
      </c>
      <c r="T1781" s="223" t="s">
        <v>21025</v>
      </c>
      <c r="U1781" s="219" t="s">
        <v>179</v>
      </c>
      <c r="V1781" s="219" t="s">
        <v>83</v>
      </c>
      <c r="W1781" s="219" t="s">
        <v>12955</v>
      </c>
      <c r="X1781" s="230" t="s">
        <v>124</v>
      </c>
      <c r="Y1781" s="220" t="s">
        <v>63</v>
      </c>
      <c r="Z1781" s="220" t="s">
        <v>8667</v>
      </c>
      <c r="AA1781" s="220" t="s">
        <v>16867</v>
      </c>
      <c r="AB1781" s="220" t="s">
        <v>920</v>
      </c>
      <c r="AC1781" s="220" t="s">
        <v>8668</v>
      </c>
      <c r="AD1781" s="220" t="s">
        <v>47</v>
      </c>
      <c r="AE1781" s="220" t="s">
        <v>8668</v>
      </c>
      <c r="AF1781" s="219" t="s">
        <v>3445</v>
      </c>
      <c r="AG1781" s="220" t="s">
        <v>8617</v>
      </c>
      <c r="AH1781" s="219" t="s">
        <v>154</v>
      </c>
      <c r="AI1781" s="220" t="s">
        <v>8668</v>
      </c>
      <c r="AJ1781" s="316" t="s">
        <v>15557</v>
      </c>
      <c r="AK1781" s="316" t="s">
        <v>15558</v>
      </c>
      <c r="AL1781" s="221">
        <v>34060</v>
      </c>
      <c r="AM1781" s="221" t="s">
        <v>12606</v>
      </c>
      <c r="AN1781" s="225" t="s">
        <v>9406</v>
      </c>
      <c r="AO1781" s="225"/>
      <c r="AP1781" s="225" t="s">
        <v>12955</v>
      </c>
    </row>
    <row r="1782" spans="1:42" ht="15" customHeight="1">
      <c r="A1782" s="225" t="s">
        <v>2140</v>
      </c>
      <c r="B1782" s="219" t="s">
        <v>17738</v>
      </c>
      <c r="C1782" s="219" t="s">
        <v>8757</v>
      </c>
      <c r="D1782" s="219" t="s">
        <v>8758</v>
      </c>
      <c r="E1782" s="219" t="s">
        <v>8759</v>
      </c>
      <c r="F1782" s="219" t="s">
        <v>12193</v>
      </c>
      <c r="G1782" s="219" t="s">
        <v>8760</v>
      </c>
      <c r="H1782" s="219" t="s">
        <v>8616</v>
      </c>
      <c r="I1782" s="219" t="s">
        <v>8616</v>
      </c>
      <c r="J1782" s="219" t="s">
        <v>8617</v>
      </c>
      <c r="K1782" s="219" t="s">
        <v>8617</v>
      </c>
      <c r="L1782" s="223" t="s">
        <v>52</v>
      </c>
      <c r="M1782" s="219" t="s">
        <v>53</v>
      </c>
      <c r="N1782" s="219" t="s">
        <v>21026</v>
      </c>
      <c r="O1782" s="219" t="s">
        <v>55</v>
      </c>
      <c r="P1782" s="219" t="s">
        <v>56</v>
      </c>
      <c r="Q1782" s="219" t="s">
        <v>612</v>
      </c>
      <c r="R1782" s="219" t="s">
        <v>12955</v>
      </c>
      <c r="S1782" s="219" t="s">
        <v>6756</v>
      </c>
      <c r="T1782" s="223" t="s">
        <v>21027</v>
      </c>
      <c r="U1782" s="219" t="s">
        <v>179</v>
      </c>
      <c r="V1782" s="219" t="s">
        <v>8761</v>
      </c>
      <c r="W1782" s="219" t="s">
        <v>12955</v>
      </c>
      <c r="X1782" s="230" t="s">
        <v>2931</v>
      </c>
      <c r="Y1782" s="220" t="s">
        <v>599</v>
      </c>
      <c r="Z1782" s="220" t="s">
        <v>6756</v>
      </c>
      <c r="AA1782" s="220" t="s">
        <v>16885</v>
      </c>
      <c r="AB1782" s="220" t="s">
        <v>2260</v>
      </c>
      <c r="AC1782" s="220" t="s">
        <v>6756</v>
      </c>
      <c r="AD1782" s="220" t="s">
        <v>47</v>
      </c>
      <c r="AE1782" s="220" t="s">
        <v>6756</v>
      </c>
      <c r="AF1782" s="219" t="s">
        <v>3445</v>
      </c>
      <c r="AG1782" s="220" t="s">
        <v>8617</v>
      </c>
      <c r="AH1782" s="219" t="s">
        <v>519</v>
      </c>
      <c r="AI1782" s="220" t="s">
        <v>8642</v>
      </c>
      <c r="AJ1782" s="316" t="s">
        <v>15589</v>
      </c>
      <c r="AK1782" s="316" t="s">
        <v>15590</v>
      </c>
      <c r="AL1782" s="221">
        <v>29646</v>
      </c>
      <c r="AM1782" s="221" t="s">
        <v>12606</v>
      </c>
      <c r="AN1782" s="225" t="s">
        <v>9406</v>
      </c>
      <c r="AO1782" s="225"/>
      <c r="AP1782" s="225" t="s">
        <v>12955</v>
      </c>
    </row>
    <row r="1783" spans="1:42" ht="15" customHeight="1">
      <c r="A1783" s="225" t="s">
        <v>2140</v>
      </c>
      <c r="B1783" s="219" t="s">
        <v>17738</v>
      </c>
      <c r="C1783" s="219" t="s">
        <v>8762</v>
      </c>
      <c r="D1783" s="219" t="s">
        <v>8763</v>
      </c>
      <c r="E1783" s="219" t="s">
        <v>8764</v>
      </c>
      <c r="F1783" s="219" t="s">
        <v>12194</v>
      </c>
      <c r="G1783" s="219" t="s">
        <v>8765</v>
      </c>
      <c r="H1783" s="219" t="s">
        <v>8616</v>
      </c>
      <c r="I1783" s="219" t="s">
        <v>8616</v>
      </c>
      <c r="J1783" s="219" t="s">
        <v>8617</v>
      </c>
      <c r="K1783" s="219" t="s">
        <v>8617</v>
      </c>
      <c r="L1783" s="223" t="s">
        <v>52</v>
      </c>
      <c r="M1783" s="219" t="s">
        <v>53</v>
      </c>
      <c r="N1783" s="219" t="s">
        <v>21028</v>
      </c>
      <c r="O1783" s="219" t="s">
        <v>55</v>
      </c>
      <c r="P1783" s="219" t="s">
        <v>56</v>
      </c>
      <c r="Q1783" s="219" t="s">
        <v>55</v>
      </c>
      <c r="R1783" s="219" t="s">
        <v>12955</v>
      </c>
      <c r="S1783" s="219" t="s">
        <v>8767</v>
      </c>
      <c r="T1783" s="223" t="s">
        <v>21029</v>
      </c>
      <c r="U1783" s="219" t="s">
        <v>179</v>
      </c>
      <c r="V1783" s="219" t="s">
        <v>8766</v>
      </c>
      <c r="W1783" s="219" t="s">
        <v>12955</v>
      </c>
      <c r="X1783" s="230" t="s">
        <v>124</v>
      </c>
      <c r="Y1783" s="220" t="s">
        <v>392</v>
      </c>
      <c r="Z1783" s="220" t="s">
        <v>8767</v>
      </c>
      <c r="AA1783" s="220" t="s">
        <v>16886</v>
      </c>
      <c r="AB1783" s="220" t="s">
        <v>938</v>
      </c>
      <c r="AC1783" s="220" t="s">
        <v>8767</v>
      </c>
      <c r="AD1783" s="220" t="s">
        <v>47</v>
      </c>
      <c r="AE1783" s="220" t="s">
        <v>8767</v>
      </c>
      <c r="AF1783" s="219" t="s">
        <v>3445</v>
      </c>
      <c r="AG1783" s="220" t="s">
        <v>8617</v>
      </c>
      <c r="AH1783" s="219" t="s">
        <v>519</v>
      </c>
      <c r="AI1783" s="220" t="s">
        <v>8642</v>
      </c>
      <c r="AJ1783" s="316" t="s">
        <v>15591</v>
      </c>
      <c r="AK1783" s="316" t="s">
        <v>15592</v>
      </c>
      <c r="AL1783" s="221">
        <v>29646</v>
      </c>
      <c r="AM1783" s="221" t="s">
        <v>12607</v>
      </c>
      <c r="AN1783" s="225" t="s">
        <v>9406</v>
      </c>
      <c r="AO1783" s="225"/>
      <c r="AP1783" s="225" t="s">
        <v>12955</v>
      </c>
    </row>
    <row r="1784" spans="1:42" ht="15" customHeight="1">
      <c r="A1784" s="225" t="s">
        <v>2140</v>
      </c>
      <c r="B1784" s="219" t="s">
        <v>17738</v>
      </c>
      <c r="C1784" s="219" t="s">
        <v>8637</v>
      </c>
      <c r="D1784" s="219" t="s">
        <v>8638</v>
      </c>
      <c r="E1784" s="219" t="s">
        <v>8639</v>
      </c>
      <c r="F1784" s="219" t="s">
        <v>12172</v>
      </c>
      <c r="G1784" s="219" t="s">
        <v>8640</v>
      </c>
      <c r="H1784" s="219" t="s">
        <v>8616</v>
      </c>
      <c r="I1784" s="219" t="s">
        <v>8616</v>
      </c>
      <c r="J1784" s="219" t="s">
        <v>8617</v>
      </c>
      <c r="K1784" s="219" t="s">
        <v>8617</v>
      </c>
      <c r="L1784" s="223" t="s">
        <v>52</v>
      </c>
      <c r="M1784" s="219" t="s">
        <v>53</v>
      </c>
      <c r="N1784" s="219" t="s">
        <v>21030</v>
      </c>
      <c r="O1784" s="219" t="s">
        <v>55</v>
      </c>
      <c r="P1784" s="219" t="s">
        <v>56</v>
      </c>
      <c r="Q1784" s="219" t="s">
        <v>1848</v>
      </c>
      <c r="R1784" s="219" t="s">
        <v>12955</v>
      </c>
      <c r="S1784" s="219" t="s">
        <v>8642</v>
      </c>
      <c r="T1784" s="223" t="s">
        <v>21031</v>
      </c>
      <c r="U1784" s="219" t="s">
        <v>179</v>
      </c>
      <c r="V1784" s="219" t="s">
        <v>21032</v>
      </c>
      <c r="W1784" s="219" t="s">
        <v>13398</v>
      </c>
      <c r="X1784" s="230" t="s">
        <v>21033</v>
      </c>
      <c r="Y1784" s="220" t="s">
        <v>63</v>
      </c>
      <c r="Z1784" s="220" t="s">
        <v>8641</v>
      </c>
      <c r="AA1784" s="220" t="s">
        <v>16866</v>
      </c>
      <c r="AB1784" s="220" t="s">
        <v>967</v>
      </c>
      <c r="AC1784" s="220" t="s">
        <v>8642</v>
      </c>
      <c r="AD1784" s="220" t="s">
        <v>47</v>
      </c>
      <c r="AE1784" s="220" t="s">
        <v>8642</v>
      </c>
      <c r="AF1784" s="219" t="s">
        <v>3445</v>
      </c>
      <c r="AG1784" s="220" t="s">
        <v>8617</v>
      </c>
      <c r="AH1784" s="219" t="s">
        <v>519</v>
      </c>
      <c r="AI1784" s="220" t="s">
        <v>8642</v>
      </c>
      <c r="AJ1784" s="316" t="s">
        <v>15547</v>
      </c>
      <c r="AK1784" s="316" t="s">
        <v>15548</v>
      </c>
      <c r="AL1784" s="221">
        <v>27851</v>
      </c>
      <c r="AM1784" s="221" t="s">
        <v>12606</v>
      </c>
      <c r="AN1784" s="225" t="s">
        <v>9406</v>
      </c>
      <c r="AO1784" s="225"/>
      <c r="AP1784" s="225" t="s">
        <v>12955</v>
      </c>
    </row>
    <row r="1785" spans="1:42" ht="15" customHeight="1">
      <c r="A1785" s="225" t="s">
        <v>2140</v>
      </c>
      <c r="B1785" s="219" t="s">
        <v>17738</v>
      </c>
      <c r="C1785" s="219" t="s">
        <v>8649</v>
      </c>
      <c r="D1785" s="219" t="s">
        <v>8650</v>
      </c>
      <c r="E1785" s="219" t="s">
        <v>8651</v>
      </c>
      <c r="F1785" s="219" t="s">
        <v>12174</v>
      </c>
      <c r="G1785" s="219" t="s">
        <v>8652</v>
      </c>
      <c r="H1785" s="219" t="s">
        <v>8616</v>
      </c>
      <c r="I1785" s="219" t="s">
        <v>8616</v>
      </c>
      <c r="J1785" s="219" t="s">
        <v>8617</v>
      </c>
      <c r="K1785" s="219" t="s">
        <v>8617</v>
      </c>
      <c r="L1785" s="223" t="s">
        <v>52</v>
      </c>
      <c r="M1785" s="219" t="s">
        <v>53</v>
      </c>
      <c r="N1785" s="219" t="s">
        <v>21034</v>
      </c>
      <c r="O1785" s="219" t="s">
        <v>55</v>
      </c>
      <c r="P1785" s="219" t="s">
        <v>56</v>
      </c>
      <c r="Q1785" s="219" t="s">
        <v>7141</v>
      </c>
      <c r="R1785" s="219" t="s">
        <v>12955</v>
      </c>
      <c r="S1785" s="219" t="s">
        <v>17956</v>
      </c>
      <c r="T1785" s="223" t="s">
        <v>21035</v>
      </c>
      <c r="U1785" s="219" t="s">
        <v>43</v>
      </c>
      <c r="V1785" s="219" t="s">
        <v>8653</v>
      </c>
      <c r="W1785" s="219" t="s">
        <v>12955</v>
      </c>
      <c r="X1785" s="230" t="s">
        <v>8654</v>
      </c>
      <c r="Y1785" s="220" t="s">
        <v>44</v>
      </c>
      <c r="Z1785" s="220" t="s">
        <v>8655</v>
      </c>
      <c r="AA1785" s="220" t="s">
        <v>16868</v>
      </c>
      <c r="AB1785" s="220" t="s">
        <v>984</v>
      </c>
      <c r="AC1785" s="220" t="s">
        <v>17956</v>
      </c>
      <c r="AD1785" s="220" t="s">
        <v>47</v>
      </c>
      <c r="AE1785" s="220" t="s">
        <v>18025</v>
      </c>
      <c r="AF1785" s="219" t="s">
        <v>3445</v>
      </c>
      <c r="AG1785" s="220" t="s">
        <v>8617</v>
      </c>
      <c r="AH1785" s="219" t="s">
        <v>290</v>
      </c>
      <c r="AI1785" s="220" t="s">
        <v>8656</v>
      </c>
      <c r="AJ1785" s="316" t="s">
        <v>15551</v>
      </c>
      <c r="AK1785" s="316" t="s">
        <v>15552</v>
      </c>
      <c r="AL1785" s="221">
        <v>26543</v>
      </c>
      <c r="AM1785" s="221" t="s">
        <v>12605</v>
      </c>
      <c r="AN1785" s="225" t="s">
        <v>9406</v>
      </c>
      <c r="AO1785" s="225"/>
      <c r="AP1785" s="225" t="s">
        <v>12955</v>
      </c>
    </row>
    <row r="1786" spans="1:42" ht="15" customHeight="1">
      <c r="A1786" s="225" t="s">
        <v>2140</v>
      </c>
      <c r="B1786" s="219" t="s">
        <v>17738</v>
      </c>
      <c r="C1786" s="219" t="s">
        <v>8657</v>
      </c>
      <c r="D1786" s="219" t="s">
        <v>8658</v>
      </c>
      <c r="E1786" s="219" t="s">
        <v>8659</v>
      </c>
      <c r="F1786" s="219" t="s">
        <v>12175</v>
      </c>
      <c r="G1786" s="219" t="s">
        <v>8660</v>
      </c>
      <c r="H1786" s="219" t="s">
        <v>8616</v>
      </c>
      <c r="I1786" s="219" t="s">
        <v>8616</v>
      </c>
      <c r="J1786" s="219" t="s">
        <v>8617</v>
      </c>
      <c r="K1786" s="219" t="s">
        <v>8617</v>
      </c>
      <c r="L1786" s="223" t="s">
        <v>52</v>
      </c>
      <c r="M1786" s="219" t="s">
        <v>53</v>
      </c>
      <c r="N1786" s="219" t="s">
        <v>21036</v>
      </c>
      <c r="O1786" s="219" t="s">
        <v>55</v>
      </c>
      <c r="P1786" s="219" t="s">
        <v>56</v>
      </c>
      <c r="Q1786" s="219" t="s">
        <v>13124</v>
      </c>
      <c r="R1786" s="219" t="s">
        <v>12955</v>
      </c>
      <c r="S1786" s="219" t="s">
        <v>21037</v>
      </c>
      <c r="T1786" s="223" t="s">
        <v>21038</v>
      </c>
      <c r="U1786" s="219" t="s">
        <v>179</v>
      </c>
      <c r="V1786" s="219" t="s">
        <v>8661</v>
      </c>
      <c r="W1786" s="219" t="s">
        <v>12955</v>
      </c>
      <c r="X1786" s="230" t="s">
        <v>5912</v>
      </c>
      <c r="Y1786" s="220" t="s">
        <v>63</v>
      </c>
      <c r="Z1786" s="220" t="s">
        <v>8662</v>
      </c>
      <c r="AA1786" s="220" t="s">
        <v>16869</v>
      </c>
      <c r="AB1786" s="220" t="s">
        <v>1933</v>
      </c>
      <c r="AC1786" s="220" t="s">
        <v>8663</v>
      </c>
      <c r="AD1786" s="220" t="s">
        <v>47</v>
      </c>
      <c r="AE1786" s="220" t="s">
        <v>8663</v>
      </c>
      <c r="AF1786" s="219" t="s">
        <v>3445</v>
      </c>
      <c r="AG1786" s="220" t="s">
        <v>8617</v>
      </c>
      <c r="AH1786" s="219" t="s">
        <v>413</v>
      </c>
      <c r="AI1786" s="220" t="s">
        <v>8663</v>
      </c>
      <c r="AJ1786" s="316" t="s">
        <v>15553</v>
      </c>
      <c r="AK1786" s="316" t="s">
        <v>15554</v>
      </c>
      <c r="AL1786" s="221">
        <v>26573</v>
      </c>
      <c r="AM1786" s="221" t="s">
        <v>12606</v>
      </c>
      <c r="AN1786" s="225" t="s">
        <v>9406</v>
      </c>
      <c r="AO1786" s="225"/>
      <c r="AP1786" s="225" t="s">
        <v>12955</v>
      </c>
    </row>
    <row r="1787" spans="1:42" ht="15" customHeight="1">
      <c r="A1787" s="225" t="s">
        <v>2140</v>
      </c>
      <c r="B1787" s="219" t="s">
        <v>17738</v>
      </c>
      <c r="C1787" s="219" t="s">
        <v>8751</v>
      </c>
      <c r="D1787" s="219" t="s">
        <v>8752</v>
      </c>
      <c r="E1787" s="219" t="s">
        <v>8753</v>
      </c>
      <c r="F1787" s="219" t="s">
        <v>12192</v>
      </c>
      <c r="G1787" s="219" t="s">
        <v>8754</v>
      </c>
      <c r="H1787" s="219" t="s">
        <v>8616</v>
      </c>
      <c r="I1787" s="219" t="s">
        <v>8616</v>
      </c>
      <c r="J1787" s="219" t="s">
        <v>8617</v>
      </c>
      <c r="K1787" s="219" t="s">
        <v>8617</v>
      </c>
      <c r="L1787" s="223" t="s">
        <v>52</v>
      </c>
      <c r="M1787" s="219" t="s">
        <v>53</v>
      </c>
      <c r="N1787" s="219" t="s">
        <v>21039</v>
      </c>
      <c r="O1787" s="219" t="s">
        <v>55</v>
      </c>
      <c r="P1787" s="219" t="s">
        <v>56</v>
      </c>
      <c r="Q1787" s="219" t="s">
        <v>6688</v>
      </c>
      <c r="R1787" s="219" t="s">
        <v>12955</v>
      </c>
      <c r="S1787" s="219" t="s">
        <v>8756</v>
      </c>
      <c r="T1787" s="223" t="s">
        <v>21040</v>
      </c>
      <c r="U1787" s="219" t="s">
        <v>13051</v>
      </c>
      <c r="V1787" s="219" t="s">
        <v>8755</v>
      </c>
      <c r="W1787" s="219" t="s">
        <v>12955</v>
      </c>
      <c r="X1787" s="230" t="s">
        <v>7800</v>
      </c>
      <c r="Y1787" s="220" t="s">
        <v>392</v>
      </c>
      <c r="Z1787" s="220" t="s">
        <v>8756</v>
      </c>
      <c r="AA1787" s="220" t="s">
        <v>16884</v>
      </c>
      <c r="AB1787" s="220" t="s">
        <v>1060</v>
      </c>
      <c r="AC1787" s="220" t="s">
        <v>8756</v>
      </c>
      <c r="AD1787" s="220" t="s">
        <v>47</v>
      </c>
      <c r="AE1787" s="220" t="s">
        <v>8756</v>
      </c>
      <c r="AF1787" s="219" t="s">
        <v>3445</v>
      </c>
      <c r="AG1787" s="220" t="s">
        <v>8617</v>
      </c>
      <c r="AH1787" s="219" t="s">
        <v>519</v>
      </c>
      <c r="AI1787" s="220" t="s">
        <v>8642</v>
      </c>
      <c r="AJ1787" s="316" t="s">
        <v>15587</v>
      </c>
      <c r="AK1787" s="316" t="s">
        <v>15588</v>
      </c>
      <c r="AL1787" s="221">
        <v>29646</v>
      </c>
      <c r="AM1787" s="221" t="s">
        <v>12606</v>
      </c>
      <c r="AN1787" s="225" t="s">
        <v>9406</v>
      </c>
      <c r="AO1787" s="225"/>
      <c r="AP1787" s="225" t="s">
        <v>12955</v>
      </c>
    </row>
    <row r="1788" spans="1:42" ht="15" customHeight="1">
      <c r="A1788" s="225" t="s">
        <v>2140</v>
      </c>
      <c r="B1788" s="219" t="s">
        <v>17738</v>
      </c>
      <c r="C1788" s="219" t="s">
        <v>8794</v>
      </c>
      <c r="D1788" s="219" t="s">
        <v>8795</v>
      </c>
      <c r="E1788" s="219" t="s">
        <v>8796</v>
      </c>
      <c r="F1788" s="219" t="s">
        <v>12200</v>
      </c>
      <c r="G1788" s="219" t="s">
        <v>8797</v>
      </c>
      <c r="H1788" s="219" t="s">
        <v>8616</v>
      </c>
      <c r="I1788" s="219" t="s">
        <v>8616</v>
      </c>
      <c r="J1788" s="219" t="s">
        <v>8617</v>
      </c>
      <c r="K1788" s="219" t="s">
        <v>8617</v>
      </c>
      <c r="L1788" s="223" t="s">
        <v>52</v>
      </c>
      <c r="M1788" s="219" t="s">
        <v>53</v>
      </c>
      <c r="N1788" s="219" t="s">
        <v>21041</v>
      </c>
      <c r="O1788" s="219" t="s">
        <v>55</v>
      </c>
      <c r="P1788" s="219" t="s">
        <v>56</v>
      </c>
      <c r="Q1788" s="219" t="s">
        <v>13148</v>
      </c>
      <c r="R1788" s="219" t="s">
        <v>12955</v>
      </c>
      <c r="S1788" s="219" t="s">
        <v>8799</v>
      </c>
      <c r="T1788" s="223" t="s">
        <v>21042</v>
      </c>
      <c r="U1788" s="219" t="s">
        <v>179</v>
      </c>
      <c r="V1788" s="219" t="s">
        <v>8798</v>
      </c>
      <c r="W1788" s="219" t="s">
        <v>12955</v>
      </c>
      <c r="X1788" s="230" t="s">
        <v>124</v>
      </c>
      <c r="Y1788" s="220" t="s">
        <v>392</v>
      </c>
      <c r="Z1788" s="220" t="s">
        <v>8799</v>
      </c>
      <c r="AA1788" s="220" t="s">
        <v>16892</v>
      </c>
      <c r="AB1788" s="220" t="s">
        <v>1369</v>
      </c>
      <c r="AC1788" s="220" t="s">
        <v>8799</v>
      </c>
      <c r="AD1788" s="220" t="s">
        <v>47</v>
      </c>
      <c r="AE1788" s="220" t="s">
        <v>8799</v>
      </c>
      <c r="AF1788" s="219" t="s">
        <v>3445</v>
      </c>
      <c r="AG1788" s="220" t="s">
        <v>8617</v>
      </c>
      <c r="AH1788" s="219" t="s">
        <v>154</v>
      </c>
      <c r="AI1788" s="220" t="s">
        <v>8668</v>
      </c>
      <c r="AJ1788" s="316" t="s">
        <v>15603</v>
      </c>
      <c r="AK1788" s="316" t="s">
        <v>15604</v>
      </c>
      <c r="AL1788" s="221">
        <v>29646</v>
      </c>
      <c r="AM1788" s="221" t="s">
        <v>12607</v>
      </c>
      <c r="AN1788" s="225" t="s">
        <v>9406</v>
      </c>
      <c r="AO1788" s="225"/>
      <c r="AP1788" s="225" t="s">
        <v>12955</v>
      </c>
    </row>
    <row r="1789" spans="1:42" ht="15" customHeight="1">
      <c r="A1789" s="225" t="s">
        <v>2140</v>
      </c>
      <c r="B1789" s="219" t="s">
        <v>17738</v>
      </c>
      <c r="C1789" s="219" t="s">
        <v>8783</v>
      </c>
      <c r="D1789" s="219" t="s">
        <v>8784</v>
      </c>
      <c r="E1789" s="219" t="s">
        <v>8785</v>
      </c>
      <c r="F1789" s="219" t="s">
        <v>12198</v>
      </c>
      <c r="G1789" s="219" t="s">
        <v>8786</v>
      </c>
      <c r="H1789" s="219" t="s">
        <v>8616</v>
      </c>
      <c r="I1789" s="219" t="s">
        <v>8616</v>
      </c>
      <c r="J1789" s="219" t="s">
        <v>8617</v>
      </c>
      <c r="K1789" s="219" t="s">
        <v>8617</v>
      </c>
      <c r="L1789" s="223" t="s">
        <v>52</v>
      </c>
      <c r="M1789" s="219" t="s">
        <v>53</v>
      </c>
      <c r="N1789" s="219" t="s">
        <v>21043</v>
      </c>
      <c r="O1789" s="219" t="s">
        <v>55</v>
      </c>
      <c r="P1789" s="219" t="s">
        <v>56</v>
      </c>
      <c r="Q1789" s="219" t="s">
        <v>9429</v>
      </c>
      <c r="R1789" s="219" t="s">
        <v>12955</v>
      </c>
      <c r="S1789" s="219" t="s">
        <v>8656</v>
      </c>
      <c r="T1789" s="223" t="s">
        <v>21044</v>
      </c>
      <c r="U1789" s="219" t="s">
        <v>179</v>
      </c>
      <c r="V1789" s="219" t="s">
        <v>788</v>
      </c>
      <c r="W1789" s="219" t="s">
        <v>12955</v>
      </c>
      <c r="X1789" s="230" t="s">
        <v>13210</v>
      </c>
      <c r="Y1789" s="220" t="s">
        <v>599</v>
      </c>
      <c r="Z1789" s="220" t="s">
        <v>8787</v>
      </c>
      <c r="AA1789" s="220" t="s">
        <v>16890</v>
      </c>
      <c r="AB1789" s="220" t="s">
        <v>1348</v>
      </c>
      <c r="AC1789" s="220" t="s">
        <v>17957</v>
      </c>
      <c r="AD1789" s="220" t="s">
        <v>47</v>
      </c>
      <c r="AE1789" s="220" t="s">
        <v>18026</v>
      </c>
      <c r="AF1789" s="219" t="s">
        <v>3445</v>
      </c>
      <c r="AG1789" s="220" t="s">
        <v>8617</v>
      </c>
      <c r="AH1789" s="219" t="s">
        <v>290</v>
      </c>
      <c r="AI1789" s="220" t="s">
        <v>8656</v>
      </c>
      <c r="AJ1789" s="316" t="s">
        <v>15599</v>
      </c>
      <c r="AK1789" s="316" t="s">
        <v>15600</v>
      </c>
      <c r="AL1789" s="221">
        <v>29646</v>
      </c>
      <c r="AM1789" s="221" t="s">
        <v>12606</v>
      </c>
      <c r="AN1789" s="225" t="s">
        <v>9406</v>
      </c>
      <c r="AO1789" s="225"/>
      <c r="AP1789" s="225" t="s">
        <v>12955</v>
      </c>
    </row>
    <row r="1790" spans="1:42" ht="15" customHeight="1">
      <c r="A1790" s="225" t="s">
        <v>2140</v>
      </c>
      <c r="B1790" s="219" t="s">
        <v>17738</v>
      </c>
      <c r="C1790" s="219" t="s">
        <v>8788</v>
      </c>
      <c r="D1790" s="219" t="s">
        <v>8789</v>
      </c>
      <c r="E1790" s="219" t="s">
        <v>8790</v>
      </c>
      <c r="F1790" s="219" t="s">
        <v>12199</v>
      </c>
      <c r="G1790" s="219" t="s">
        <v>8791</v>
      </c>
      <c r="H1790" s="219" t="s">
        <v>8616</v>
      </c>
      <c r="I1790" s="219" t="s">
        <v>8616</v>
      </c>
      <c r="J1790" s="219" t="s">
        <v>8617</v>
      </c>
      <c r="K1790" s="219" t="s">
        <v>8617</v>
      </c>
      <c r="L1790" s="223" t="s">
        <v>52</v>
      </c>
      <c r="M1790" s="219" t="s">
        <v>53</v>
      </c>
      <c r="N1790" s="219" t="s">
        <v>21045</v>
      </c>
      <c r="O1790" s="219" t="s">
        <v>55</v>
      </c>
      <c r="P1790" s="219" t="s">
        <v>56</v>
      </c>
      <c r="Q1790" s="219" t="s">
        <v>7760</v>
      </c>
      <c r="R1790" s="219" t="s">
        <v>12955</v>
      </c>
      <c r="S1790" s="219" t="s">
        <v>8793</v>
      </c>
      <c r="T1790" s="223" t="s">
        <v>21046</v>
      </c>
      <c r="U1790" s="219" t="s">
        <v>13051</v>
      </c>
      <c r="V1790" s="219" t="s">
        <v>8792</v>
      </c>
      <c r="W1790" s="219" t="s">
        <v>12955</v>
      </c>
      <c r="X1790" s="230" t="s">
        <v>124</v>
      </c>
      <c r="Y1790" s="220" t="s">
        <v>392</v>
      </c>
      <c r="Z1790" s="220" t="s">
        <v>8793</v>
      </c>
      <c r="AA1790" s="220" t="s">
        <v>16891</v>
      </c>
      <c r="AB1790" s="220" t="s">
        <v>735</v>
      </c>
      <c r="AC1790" s="220" t="s">
        <v>8793</v>
      </c>
      <c r="AD1790" s="220" t="s">
        <v>47</v>
      </c>
      <c r="AE1790" s="220" t="s">
        <v>8793</v>
      </c>
      <c r="AF1790" s="219" t="s">
        <v>3445</v>
      </c>
      <c r="AG1790" s="220" t="s">
        <v>8617</v>
      </c>
      <c r="AH1790" s="219" t="s">
        <v>290</v>
      </c>
      <c r="AI1790" s="220" t="s">
        <v>8656</v>
      </c>
      <c r="AJ1790" s="316" t="s">
        <v>15601</v>
      </c>
      <c r="AK1790" s="316" t="s">
        <v>15602</v>
      </c>
      <c r="AL1790" s="221">
        <v>29646</v>
      </c>
      <c r="AM1790" s="221" t="s">
        <v>12606</v>
      </c>
      <c r="AN1790" s="225" t="s">
        <v>9406</v>
      </c>
      <c r="AO1790" s="225"/>
      <c r="AP1790" s="225" t="s">
        <v>12955</v>
      </c>
    </row>
    <row r="1791" spans="1:42" ht="15" customHeight="1">
      <c r="A1791" s="225" t="s">
        <v>2140</v>
      </c>
      <c r="B1791" s="219" t="s">
        <v>17738</v>
      </c>
      <c r="C1791" s="219" t="s">
        <v>8768</v>
      </c>
      <c r="D1791" s="219" t="s">
        <v>8769</v>
      </c>
      <c r="E1791" s="219" t="s">
        <v>8770</v>
      </c>
      <c r="F1791" s="219" t="s">
        <v>12195</v>
      </c>
      <c r="G1791" s="219" t="s">
        <v>8771</v>
      </c>
      <c r="H1791" s="219" t="s">
        <v>8616</v>
      </c>
      <c r="I1791" s="219" t="s">
        <v>8616</v>
      </c>
      <c r="J1791" s="219" t="s">
        <v>8617</v>
      </c>
      <c r="K1791" s="219" t="s">
        <v>8617</v>
      </c>
      <c r="L1791" s="223" t="s">
        <v>52</v>
      </c>
      <c r="M1791" s="219" t="s">
        <v>53</v>
      </c>
      <c r="N1791" s="219" t="s">
        <v>21047</v>
      </c>
      <c r="O1791" s="219" t="s">
        <v>55</v>
      </c>
      <c r="P1791" s="219" t="s">
        <v>56</v>
      </c>
      <c r="Q1791" s="219" t="s">
        <v>265</v>
      </c>
      <c r="R1791" s="219" t="s">
        <v>12955</v>
      </c>
      <c r="S1791" s="219" t="s">
        <v>1537</v>
      </c>
      <c r="T1791" s="223" t="s">
        <v>21048</v>
      </c>
      <c r="U1791" s="219" t="s">
        <v>179</v>
      </c>
      <c r="V1791" s="219" t="s">
        <v>6961</v>
      </c>
      <c r="W1791" s="219" t="s">
        <v>12955</v>
      </c>
      <c r="X1791" s="230" t="s">
        <v>124</v>
      </c>
      <c r="Y1791" s="220" t="s">
        <v>63</v>
      </c>
      <c r="Z1791" s="220" t="s">
        <v>1537</v>
      </c>
      <c r="AA1791" s="220" t="s">
        <v>16887</v>
      </c>
      <c r="AB1791" s="220" t="s">
        <v>1080</v>
      </c>
      <c r="AC1791" s="220" t="s">
        <v>1537</v>
      </c>
      <c r="AD1791" s="220" t="s">
        <v>47</v>
      </c>
      <c r="AE1791" s="220" t="s">
        <v>1537</v>
      </c>
      <c r="AF1791" s="219" t="s">
        <v>3445</v>
      </c>
      <c r="AG1791" s="220" t="s">
        <v>8617</v>
      </c>
      <c r="AH1791" s="219" t="s">
        <v>413</v>
      </c>
      <c r="AI1791" s="220" t="s">
        <v>8663</v>
      </c>
      <c r="AJ1791" s="316" t="s">
        <v>15593</v>
      </c>
      <c r="AK1791" s="316" t="s">
        <v>15594</v>
      </c>
      <c r="AL1791" s="221">
        <v>29646</v>
      </c>
      <c r="AM1791" s="221" t="s">
        <v>12606</v>
      </c>
      <c r="AN1791" s="225" t="s">
        <v>9406</v>
      </c>
      <c r="AO1791" s="225"/>
      <c r="AP1791" s="225" t="s">
        <v>12955</v>
      </c>
    </row>
    <row r="1792" spans="1:42" ht="15" customHeight="1">
      <c r="A1792" s="225" t="s">
        <v>2140</v>
      </c>
      <c r="B1792" s="219" t="s">
        <v>17738</v>
      </c>
      <c r="C1792" s="219" t="s">
        <v>8772</v>
      </c>
      <c r="D1792" s="219" t="s">
        <v>8773</v>
      </c>
      <c r="E1792" s="219" t="s">
        <v>8774</v>
      </c>
      <c r="F1792" s="219" t="s">
        <v>12196</v>
      </c>
      <c r="G1792" s="219" t="s">
        <v>8775</v>
      </c>
      <c r="H1792" s="219" t="s">
        <v>8616</v>
      </c>
      <c r="I1792" s="219" t="s">
        <v>8616</v>
      </c>
      <c r="J1792" s="219" t="s">
        <v>8617</v>
      </c>
      <c r="K1792" s="219" t="s">
        <v>8617</v>
      </c>
      <c r="L1792" s="223" t="s">
        <v>52</v>
      </c>
      <c r="M1792" s="219" t="s">
        <v>53</v>
      </c>
      <c r="N1792" s="219" t="s">
        <v>21049</v>
      </c>
      <c r="O1792" s="219" t="s">
        <v>55</v>
      </c>
      <c r="P1792" s="219" t="s">
        <v>56</v>
      </c>
      <c r="Q1792" s="219" t="s">
        <v>9519</v>
      </c>
      <c r="R1792" s="219" t="s">
        <v>12955</v>
      </c>
      <c r="S1792" s="219" t="s">
        <v>21050</v>
      </c>
      <c r="T1792" s="223" t="s">
        <v>21051</v>
      </c>
      <c r="U1792" s="219" t="s">
        <v>179</v>
      </c>
      <c r="V1792" s="219" t="s">
        <v>965</v>
      </c>
      <c r="W1792" s="219" t="s">
        <v>12955</v>
      </c>
      <c r="X1792" s="230" t="s">
        <v>124</v>
      </c>
      <c r="Y1792" s="220" t="s">
        <v>1059</v>
      </c>
      <c r="Z1792" s="220" t="s">
        <v>8776</v>
      </c>
      <c r="AA1792" s="220" t="s">
        <v>16888</v>
      </c>
      <c r="AB1792" s="220" t="s">
        <v>3667</v>
      </c>
      <c r="AC1792" s="220" t="s">
        <v>17958</v>
      </c>
      <c r="AD1792" s="220" t="s">
        <v>47</v>
      </c>
      <c r="AE1792" s="220" t="s">
        <v>17958</v>
      </c>
      <c r="AF1792" s="219" t="s">
        <v>3445</v>
      </c>
      <c r="AG1792" s="220" t="s">
        <v>8617</v>
      </c>
      <c r="AH1792" s="219" t="s">
        <v>290</v>
      </c>
      <c r="AI1792" s="220" t="s">
        <v>8656</v>
      </c>
      <c r="AJ1792" s="316" t="s">
        <v>15595</v>
      </c>
      <c r="AK1792" s="316" t="s">
        <v>15596</v>
      </c>
      <c r="AL1792" s="221">
        <v>29646</v>
      </c>
      <c r="AM1792" s="221" t="s">
        <v>12606</v>
      </c>
      <c r="AN1792" s="225" t="s">
        <v>9406</v>
      </c>
      <c r="AO1792" s="225"/>
      <c r="AP1792" s="225" t="s">
        <v>12955</v>
      </c>
    </row>
    <row r="1793" spans="1:42" ht="15" customHeight="1">
      <c r="A1793" s="225" t="s">
        <v>2140</v>
      </c>
      <c r="B1793" s="219" t="s">
        <v>17738</v>
      </c>
      <c r="C1793" s="219" t="s">
        <v>8777</v>
      </c>
      <c r="D1793" s="219" t="s">
        <v>8778</v>
      </c>
      <c r="E1793" s="219" t="s">
        <v>8779</v>
      </c>
      <c r="F1793" s="219" t="s">
        <v>12197</v>
      </c>
      <c r="G1793" s="219" t="s">
        <v>8780</v>
      </c>
      <c r="H1793" s="219" t="s">
        <v>8616</v>
      </c>
      <c r="I1793" s="219" t="s">
        <v>8616</v>
      </c>
      <c r="J1793" s="219" t="s">
        <v>8617</v>
      </c>
      <c r="K1793" s="219" t="s">
        <v>8617</v>
      </c>
      <c r="L1793" s="223" t="s">
        <v>52</v>
      </c>
      <c r="M1793" s="219" t="s">
        <v>53</v>
      </c>
      <c r="N1793" s="219" t="s">
        <v>21052</v>
      </c>
      <c r="O1793" s="219" t="s">
        <v>55</v>
      </c>
      <c r="P1793" s="219" t="s">
        <v>56</v>
      </c>
      <c r="Q1793" s="219" t="s">
        <v>5570</v>
      </c>
      <c r="R1793" s="219" t="s">
        <v>12955</v>
      </c>
      <c r="S1793" s="219" t="s">
        <v>18027</v>
      </c>
      <c r="T1793" s="223" t="s">
        <v>21053</v>
      </c>
      <c r="U1793" s="219" t="s">
        <v>179</v>
      </c>
      <c r="V1793" s="219" t="s">
        <v>8781</v>
      </c>
      <c r="W1793" s="219" t="s">
        <v>12955</v>
      </c>
      <c r="X1793" s="230" t="s">
        <v>4508</v>
      </c>
      <c r="Y1793" s="220" t="s">
        <v>599</v>
      </c>
      <c r="Z1793" s="220" t="s">
        <v>8782</v>
      </c>
      <c r="AA1793" s="220" t="s">
        <v>16889</v>
      </c>
      <c r="AB1793" s="220" t="s">
        <v>285</v>
      </c>
      <c r="AC1793" s="220" t="s">
        <v>371</v>
      </c>
      <c r="AD1793" s="220" t="s">
        <v>47</v>
      </c>
      <c r="AE1793" s="220" t="s">
        <v>18027</v>
      </c>
      <c r="AF1793" s="219" t="s">
        <v>3445</v>
      </c>
      <c r="AG1793" s="220" t="s">
        <v>8617</v>
      </c>
      <c r="AH1793" s="219" t="s">
        <v>290</v>
      </c>
      <c r="AI1793" s="220" t="s">
        <v>8656</v>
      </c>
      <c r="AJ1793" s="316" t="s">
        <v>15597</v>
      </c>
      <c r="AK1793" s="316" t="s">
        <v>15598</v>
      </c>
      <c r="AL1793" s="221">
        <v>29646</v>
      </c>
      <c r="AM1793" s="221" t="s">
        <v>12606</v>
      </c>
      <c r="AN1793" s="225" t="s">
        <v>9406</v>
      </c>
      <c r="AO1793" s="225"/>
      <c r="AP1793" s="225" t="s">
        <v>12955</v>
      </c>
    </row>
    <row r="1794" spans="1:42" ht="15" customHeight="1">
      <c r="A1794" s="225" t="s">
        <v>2140</v>
      </c>
      <c r="B1794" s="219" t="s">
        <v>17738</v>
      </c>
      <c r="C1794" s="219" t="s">
        <v>8727</v>
      </c>
      <c r="D1794" s="219" t="s">
        <v>8728</v>
      </c>
      <c r="E1794" s="219" t="s">
        <v>8729</v>
      </c>
      <c r="F1794" s="219" t="s">
        <v>12187</v>
      </c>
      <c r="G1794" s="219" t="s">
        <v>8730</v>
      </c>
      <c r="H1794" s="219" t="s">
        <v>8616</v>
      </c>
      <c r="I1794" s="219" t="s">
        <v>8616</v>
      </c>
      <c r="J1794" s="219" t="s">
        <v>8617</v>
      </c>
      <c r="K1794" s="219" t="s">
        <v>8617</v>
      </c>
      <c r="L1794" s="223" t="s">
        <v>52</v>
      </c>
      <c r="M1794" s="219" t="s">
        <v>53</v>
      </c>
      <c r="N1794" s="219" t="s">
        <v>21054</v>
      </c>
      <c r="O1794" s="219" t="s">
        <v>55</v>
      </c>
      <c r="P1794" s="219" t="s">
        <v>56</v>
      </c>
      <c r="Q1794" s="219" t="s">
        <v>5392</v>
      </c>
      <c r="R1794" s="219" t="s">
        <v>12955</v>
      </c>
      <c r="S1794" s="219" t="s">
        <v>21055</v>
      </c>
      <c r="T1794" s="223" t="s">
        <v>21056</v>
      </c>
      <c r="U1794" s="219" t="s">
        <v>13051</v>
      </c>
      <c r="V1794" s="219" t="s">
        <v>8731</v>
      </c>
      <c r="W1794" s="219" t="s">
        <v>12955</v>
      </c>
      <c r="X1794" s="230" t="s">
        <v>124</v>
      </c>
      <c r="Y1794" s="220" t="s">
        <v>63</v>
      </c>
      <c r="Z1794" s="220" t="s">
        <v>8732</v>
      </c>
      <c r="AA1794" s="220" t="s">
        <v>16879</v>
      </c>
      <c r="AB1794" s="220" t="s">
        <v>4599</v>
      </c>
      <c r="AC1794" s="220" t="s">
        <v>17959</v>
      </c>
      <c r="AD1794" s="220" t="s">
        <v>47</v>
      </c>
      <c r="AE1794" s="220" t="s">
        <v>17959</v>
      </c>
      <c r="AF1794" s="219" t="s">
        <v>3445</v>
      </c>
      <c r="AG1794" s="220" t="s">
        <v>8617</v>
      </c>
      <c r="AH1794" s="219" t="s">
        <v>154</v>
      </c>
      <c r="AI1794" s="220" t="s">
        <v>8668</v>
      </c>
      <c r="AJ1794" s="316" t="s">
        <v>15577</v>
      </c>
      <c r="AK1794" s="316" t="s">
        <v>15578</v>
      </c>
      <c r="AL1794" s="221">
        <v>29646</v>
      </c>
      <c r="AM1794" s="221" t="s">
        <v>12607</v>
      </c>
      <c r="AN1794" s="225" t="s">
        <v>9406</v>
      </c>
      <c r="AO1794" s="225"/>
      <c r="AP1794" s="225" t="s">
        <v>12955</v>
      </c>
    </row>
    <row r="1795" spans="1:42" ht="15" customHeight="1">
      <c r="A1795" s="225" t="s">
        <v>2140</v>
      </c>
      <c r="B1795" s="219" t="s">
        <v>17738</v>
      </c>
      <c r="C1795" s="219" t="s">
        <v>8696</v>
      </c>
      <c r="D1795" s="219" t="s">
        <v>8697</v>
      </c>
      <c r="E1795" s="219" t="s">
        <v>8698</v>
      </c>
      <c r="F1795" s="219" t="s">
        <v>12182</v>
      </c>
      <c r="G1795" s="219" t="s">
        <v>8699</v>
      </c>
      <c r="H1795" s="219" t="s">
        <v>8616</v>
      </c>
      <c r="I1795" s="219" t="s">
        <v>8616</v>
      </c>
      <c r="J1795" s="219" t="s">
        <v>8617</v>
      </c>
      <c r="K1795" s="219" t="s">
        <v>8617</v>
      </c>
      <c r="L1795" s="223" t="s">
        <v>52</v>
      </c>
      <c r="M1795" s="219" t="s">
        <v>53</v>
      </c>
      <c r="N1795" s="219" t="s">
        <v>21057</v>
      </c>
      <c r="O1795" s="219" t="s">
        <v>55</v>
      </c>
      <c r="P1795" s="219" t="s">
        <v>56</v>
      </c>
      <c r="Q1795" s="219" t="s">
        <v>188</v>
      </c>
      <c r="R1795" s="219" t="s">
        <v>12955</v>
      </c>
      <c r="S1795" s="219" t="s">
        <v>21058</v>
      </c>
      <c r="T1795" s="223" t="s">
        <v>21059</v>
      </c>
      <c r="U1795" s="219" t="s">
        <v>13051</v>
      </c>
      <c r="V1795" s="219" t="s">
        <v>8700</v>
      </c>
      <c r="W1795" s="219" t="s">
        <v>12955</v>
      </c>
      <c r="X1795" s="230" t="s">
        <v>124</v>
      </c>
      <c r="Y1795" s="220" t="s">
        <v>599</v>
      </c>
      <c r="Z1795" s="220" t="s">
        <v>8701</v>
      </c>
      <c r="AA1795" s="220" t="s">
        <v>16874</v>
      </c>
      <c r="AB1795" s="220" t="s">
        <v>2342</v>
      </c>
      <c r="AC1795" s="220" t="s">
        <v>17960</v>
      </c>
      <c r="AD1795" s="220" t="s">
        <v>8702</v>
      </c>
      <c r="AE1795" s="220" t="s">
        <v>12418</v>
      </c>
      <c r="AF1795" s="219" t="s">
        <v>3445</v>
      </c>
      <c r="AG1795" s="220" t="s">
        <v>8617</v>
      </c>
      <c r="AH1795" s="219" t="s">
        <v>154</v>
      </c>
      <c r="AI1795" s="220" t="s">
        <v>8668</v>
      </c>
      <c r="AJ1795" s="316" t="s">
        <v>15567</v>
      </c>
      <c r="AK1795" s="316" t="s">
        <v>15568</v>
      </c>
      <c r="AL1795" s="221">
        <v>27273</v>
      </c>
      <c r="AM1795" s="221" t="s">
        <v>12606</v>
      </c>
      <c r="AN1795" s="225" t="s">
        <v>9406</v>
      </c>
      <c r="AO1795" s="225"/>
      <c r="AP1795" s="225" t="s">
        <v>12955</v>
      </c>
    </row>
    <row r="1796" spans="1:42" ht="15" customHeight="1">
      <c r="A1796" s="225" t="s">
        <v>2140</v>
      </c>
      <c r="B1796" s="219" t="s">
        <v>17738</v>
      </c>
      <c r="C1796" s="219" t="s">
        <v>8673</v>
      </c>
      <c r="D1796" s="219" t="s">
        <v>8674</v>
      </c>
      <c r="E1796" s="219" t="s">
        <v>8675</v>
      </c>
      <c r="F1796" s="219" t="s">
        <v>12178</v>
      </c>
      <c r="G1796" s="219" t="s">
        <v>8676</v>
      </c>
      <c r="H1796" s="219" t="s">
        <v>8616</v>
      </c>
      <c r="I1796" s="219" t="s">
        <v>8616</v>
      </c>
      <c r="J1796" s="219" t="s">
        <v>8617</v>
      </c>
      <c r="K1796" s="219" t="s">
        <v>8617</v>
      </c>
      <c r="L1796" s="223" t="s">
        <v>52</v>
      </c>
      <c r="M1796" s="219" t="s">
        <v>53</v>
      </c>
      <c r="N1796" s="219" t="s">
        <v>21060</v>
      </c>
      <c r="O1796" s="219" t="s">
        <v>55</v>
      </c>
      <c r="P1796" s="219" t="s">
        <v>56</v>
      </c>
      <c r="Q1796" s="219" t="s">
        <v>13123</v>
      </c>
      <c r="R1796" s="219" t="s">
        <v>12955</v>
      </c>
      <c r="S1796" s="219" t="s">
        <v>17960</v>
      </c>
      <c r="T1796" s="223" t="s">
        <v>21061</v>
      </c>
      <c r="U1796" s="219" t="s">
        <v>179</v>
      </c>
      <c r="V1796" s="219" t="s">
        <v>8677</v>
      </c>
      <c r="W1796" s="219" t="s">
        <v>12955</v>
      </c>
      <c r="X1796" s="230" t="s">
        <v>124</v>
      </c>
      <c r="Y1796" s="220" t="s">
        <v>63</v>
      </c>
      <c r="Z1796" s="220" t="s">
        <v>13446</v>
      </c>
      <c r="AA1796" s="220" t="s">
        <v>16870</v>
      </c>
      <c r="AB1796" s="220" t="s">
        <v>2342</v>
      </c>
      <c r="AC1796" s="220" t="s">
        <v>17960</v>
      </c>
      <c r="AD1796" s="220" t="s">
        <v>47</v>
      </c>
      <c r="AE1796" s="220" t="s">
        <v>17960</v>
      </c>
      <c r="AF1796" s="219" t="s">
        <v>3445</v>
      </c>
      <c r="AG1796" s="220" t="s">
        <v>8617</v>
      </c>
      <c r="AH1796" s="219" t="s">
        <v>154</v>
      </c>
      <c r="AI1796" s="220" t="s">
        <v>8668</v>
      </c>
      <c r="AJ1796" s="316" t="s">
        <v>15559</v>
      </c>
      <c r="AK1796" s="316" t="s">
        <v>15560</v>
      </c>
      <c r="AL1796" s="221">
        <v>23651</v>
      </c>
      <c r="AM1796" s="221" t="s">
        <v>12606</v>
      </c>
      <c r="AN1796" s="225" t="s">
        <v>9406</v>
      </c>
      <c r="AO1796" s="225"/>
      <c r="AP1796" s="225" t="s">
        <v>12955</v>
      </c>
    </row>
    <row r="1797" spans="1:42" ht="15" customHeight="1">
      <c r="A1797" s="225" t="s">
        <v>2140</v>
      </c>
      <c r="B1797" s="219" t="s">
        <v>17738</v>
      </c>
      <c r="C1797" s="219" t="s">
        <v>8703</v>
      </c>
      <c r="D1797" s="219" t="s">
        <v>8704</v>
      </c>
      <c r="E1797" s="219" t="s">
        <v>8705</v>
      </c>
      <c r="F1797" s="219" t="s">
        <v>12183</v>
      </c>
      <c r="G1797" s="219" t="s">
        <v>8706</v>
      </c>
      <c r="H1797" s="219" t="s">
        <v>8616</v>
      </c>
      <c r="I1797" s="219" t="s">
        <v>8616</v>
      </c>
      <c r="J1797" s="219" t="s">
        <v>8617</v>
      </c>
      <c r="K1797" s="219" t="s">
        <v>8617</v>
      </c>
      <c r="L1797" s="223" t="s">
        <v>52</v>
      </c>
      <c r="M1797" s="219" t="s">
        <v>53</v>
      </c>
      <c r="N1797" s="219" t="s">
        <v>21062</v>
      </c>
      <c r="O1797" s="219" t="s">
        <v>55</v>
      </c>
      <c r="P1797" s="219" t="s">
        <v>56</v>
      </c>
      <c r="Q1797" s="219" t="s">
        <v>3892</v>
      </c>
      <c r="R1797" s="219" t="s">
        <v>12955</v>
      </c>
      <c r="S1797" s="219" t="s">
        <v>21063</v>
      </c>
      <c r="T1797" s="223" t="s">
        <v>21064</v>
      </c>
      <c r="U1797" s="219" t="s">
        <v>179</v>
      </c>
      <c r="V1797" s="219" t="s">
        <v>8707</v>
      </c>
      <c r="W1797" s="219" t="s">
        <v>12955</v>
      </c>
      <c r="X1797" s="230" t="s">
        <v>124</v>
      </c>
      <c r="Y1797" s="220" t="s">
        <v>599</v>
      </c>
      <c r="Z1797" s="220" t="s">
        <v>8708</v>
      </c>
      <c r="AA1797" s="220" t="s">
        <v>16875</v>
      </c>
      <c r="AB1797" s="220" t="s">
        <v>570</v>
      </c>
      <c r="AC1797" s="220" t="s">
        <v>8708</v>
      </c>
      <c r="AD1797" s="220" t="s">
        <v>47</v>
      </c>
      <c r="AE1797" s="220" t="s">
        <v>8708</v>
      </c>
      <c r="AF1797" s="219" t="s">
        <v>3445</v>
      </c>
      <c r="AG1797" s="220" t="s">
        <v>8617</v>
      </c>
      <c r="AH1797" s="219" t="s">
        <v>154</v>
      </c>
      <c r="AI1797" s="220" t="s">
        <v>8668</v>
      </c>
      <c r="AJ1797" s="316" t="s">
        <v>15569</v>
      </c>
      <c r="AK1797" s="316" t="s">
        <v>15570</v>
      </c>
      <c r="AL1797" s="221">
        <v>28369</v>
      </c>
      <c r="AM1797" s="221" t="s">
        <v>12606</v>
      </c>
      <c r="AN1797" s="225" t="s">
        <v>9406</v>
      </c>
      <c r="AO1797" s="225"/>
      <c r="AP1797" s="225" t="s">
        <v>12955</v>
      </c>
    </row>
    <row r="1798" spans="1:42" ht="15" customHeight="1">
      <c r="A1798" s="225" t="s">
        <v>2140</v>
      </c>
      <c r="B1798" s="219" t="s">
        <v>17738</v>
      </c>
      <c r="C1798" s="219" t="s">
        <v>12955</v>
      </c>
      <c r="D1798" s="219" t="s">
        <v>12955</v>
      </c>
      <c r="E1798" s="219" t="s">
        <v>12955</v>
      </c>
      <c r="F1798" s="223" t="s">
        <v>8614</v>
      </c>
      <c r="G1798" s="318" t="s">
        <v>9998</v>
      </c>
      <c r="H1798" s="219" t="s">
        <v>8616</v>
      </c>
      <c r="I1798" s="219" t="s">
        <v>8616</v>
      </c>
      <c r="J1798" s="219" t="s">
        <v>8617</v>
      </c>
      <c r="K1798" s="219" t="s">
        <v>8617</v>
      </c>
      <c r="L1798" s="219" t="s">
        <v>39</v>
      </c>
      <c r="M1798" s="219" t="s">
        <v>40</v>
      </c>
      <c r="N1798" s="219" t="s">
        <v>9999</v>
      </c>
      <c r="O1798" s="219" t="s">
        <v>117</v>
      </c>
      <c r="P1798" s="219" t="s">
        <v>240</v>
      </c>
      <c r="Q1798" s="219" t="s">
        <v>12663</v>
      </c>
      <c r="R1798" s="219" t="s">
        <v>12955</v>
      </c>
      <c r="S1798" s="219" t="s">
        <v>12955</v>
      </c>
      <c r="T1798" s="219" t="s">
        <v>12955</v>
      </c>
      <c r="U1798" s="219" t="s">
        <v>12955</v>
      </c>
      <c r="V1798" s="219" t="s">
        <v>12955</v>
      </c>
      <c r="W1798" s="219" t="s">
        <v>12955</v>
      </c>
      <c r="X1798" s="219" t="s">
        <v>12955</v>
      </c>
      <c r="Y1798" s="219" t="s">
        <v>12955</v>
      </c>
      <c r="Z1798" s="219" t="s">
        <v>12955</v>
      </c>
      <c r="AA1798" s="219" t="s">
        <v>12955</v>
      </c>
      <c r="AB1798" s="219" t="s">
        <v>12955</v>
      </c>
      <c r="AC1798" s="219" t="s">
        <v>12955</v>
      </c>
      <c r="AD1798" s="219" t="s">
        <v>12955</v>
      </c>
      <c r="AE1798" s="219" t="s">
        <v>12955</v>
      </c>
      <c r="AF1798" s="249" t="s">
        <v>3445</v>
      </c>
      <c r="AG1798" s="249" t="s">
        <v>8617</v>
      </c>
      <c r="AH1798" s="219" t="s">
        <v>12955</v>
      </c>
      <c r="AI1798" s="219" t="s">
        <v>12955</v>
      </c>
      <c r="AJ1798" s="219" t="s">
        <v>12955</v>
      </c>
      <c r="AK1798" s="219" t="s">
        <v>12955</v>
      </c>
      <c r="AL1798" s="222"/>
      <c r="AM1798" s="219" t="s">
        <v>12955</v>
      </c>
      <c r="AN1798" s="223" t="s">
        <v>9412</v>
      </c>
      <c r="AO1798" s="222">
        <v>38473</v>
      </c>
      <c r="AP1798" s="222" t="s">
        <v>10000</v>
      </c>
    </row>
    <row r="1799" spans="1:42" ht="15" customHeight="1">
      <c r="A1799" s="225" t="s">
        <v>2140</v>
      </c>
      <c r="B1799" s="219" t="s">
        <v>17738</v>
      </c>
      <c r="C1799" s="219" t="s">
        <v>12955</v>
      </c>
      <c r="D1799" s="219" t="s">
        <v>12955</v>
      </c>
      <c r="E1799" s="219" t="s">
        <v>12955</v>
      </c>
      <c r="F1799" s="223" t="s">
        <v>12881</v>
      </c>
      <c r="G1799" s="318" t="s">
        <v>10001</v>
      </c>
      <c r="H1799" s="219" t="s">
        <v>8616</v>
      </c>
      <c r="I1799" s="219" t="s">
        <v>8616</v>
      </c>
      <c r="J1799" s="219" t="s">
        <v>8617</v>
      </c>
      <c r="K1799" s="219" t="s">
        <v>8617</v>
      </c>
      <c r="L1799" s="219" t="s">
        <v>39</v>
      </c>
      <c r="M1799" s="219" t="s">
        <v>40</v>
      </c>
      <c r="N1799" s="219" t="s">
        <v>10002</v>
      </c>
      <c r="O1799" s="219" t="s">
        <v>1803</v>
      </c>
      <c r="P1799" s="219" t="s">
        <v>71</v>
      </c>
      <c r="Q1799" s="219" t="s">
        <v>6681</v>
      </c>
      <c r="R1799" s="219" t="s">
        <v>12955</v>
      </c>
      <c r="S1799" s="219" t="s">
        <v>12955</v>
      </c>
      <c r="T1799" s="219" t="s">
        <v>12955</v>
      </c>
      <c r="U1799" s="219" t="s">
        <v>12955</v>
      </c>
      <c r="V1799" s="219" t="s">
        <v>12955</v>
      </c>
      <c r="W1799" s="219" t="s">
        <v>12955</v>
      </c>
      <c r="X1799" s="219" t="s">
        <v>12955</v>
      </c>
      <c r="Y1799" s="219" t="s">
        <v>12955</v>
      </c>
      <c r="Z1799" s="219" t="s">
        <v>12955</v>
      </c>
      <c r="AA1799" s="219" t="s">
        <v>12955</v>
      </c>
      <c r="AB1799" s="219" t="s">
        <v>12955</v>
      </c>
      <c r="AC1799" s="219" t="s">
        <v>12955</v>
      </c>
      <c r="AD1799" s="219" t="s">
        <v>12955</v>
      </c>
      <c r="AE1799" s="219" t="s">
        <v>12955</v>
      </c>
      <c r="AF1799" s="249" t="s">
        <v>3445</v>
      </c>
      <c r="AG1799" s="249" t="s">
        <v>8617</v>
      </c>
      <c r="AH1799" s="219" t="s">
        <v>12955</v>
      </c>
      <c r="AI1799" s="219" t="s">
        <v>12955</v>
      </c>
      <c r="AJ1799" s="219" t="s">
        <v>12955</v>
      </c>
      <c r="AK1799" s="219" t="s">
        <v>12955</v>
      </c>
      <c r="AL1799" s="222"/>
      <c r="AM1799" s="219" t="s">
        <v>12955</v>
      </c>
      <c r="AN1799" s="223" t="s">
        <v>9412</v>
      </c>
      <c r="AO1799" s="222">
        <v>42856</v>
      </c>
      <c r="AP1799" s="222" t="s">
        <v>10003</v>
      </c>
    </row>
    <row r="1800" spans="1:42" ht="15" customHeight="1">
      <c r="A1800" s="225" t="s">
        <v>2140</v>
      </c>
      <c r="B1800" s="219" t="s">
        <v>17738</v>
      </c>
      <c r="C1800" s="219" t="s">
        <v>12955</v>
      </c>
      <c r="D1800" s="219" t="s">
        <v>12955</v>
      </c>
      <c r="E1800" s="219" t="s">
        <v>12955</v>
      </c>
      <c r="F1800" s="223" t="s">
        <v>12176</v>
      </c>
      <c r="G1800" s="318" t="s">
        <v>10004</v>
      </c>
      <c r="H1800" s="219" t="s">
        <v>8616</v>
      </c>
      <c r="I1800" s="219" t="s">
        <v>8616</v>
      </c>
      <c r="J1800" s="219" t="s">
        <v>8617</v>
      </c>
      <c r="K1800" s="219" t="s">
        <v>8617</v>
      </c>
      <c r="L1800" s="219" t="s">
        <v>39</v>
      </c>
      <c r="M1800" s="219" t="s">
        <v>40</v>
      </c>
      <c r="N1800" s="219" t="s">
        <v>10005</v>
      </c>
      <c r="O1800" s="219" t="s">
        <v>117</v>
      </c>
      <c r="P1800" s="219" t="s">
        <v>240</v>
      </c>
      <c r="Q1800" s="219" t="s">
        <v>6061</v>
      </c>
      <c r="R1800" s="219" t="s">
        <v>12955</v>
      </c>
      <c r="S1800" s="219" t="s">
        <v>12955</v>
      </c>
      <c r="T1800" s="219" t="s">
        <v>12955</v>
      </c>
      <c r="U1800" s="219" t="s">
        <v>12955</v>
      </c>
      <c r="V1800" s="219" t="s">
        <v>12955</v>
      </c>
      <c r="W1800" s="219" t="s">
        <v>12955</v>
      </c>
      <c r="X1800" s="219" t="s">
        <v>12955</v>
      </c>
      <c r="Y1800" s="219" t="s">
        <v>12955</v>
      </c>
      <c r="Z1800" s="219" t="s">
        <v>12955</v>
      </c>
      <c r="AA1800" s="219" t="s">
        <v>12955</v>
      </c>
      <c r="AB1800" s="219" t="s">
        <v>12955</v>
      </c>
      <c r="AC1800" s="219" t="s">
        <v>12955</v>
      </c>
      <c r="AD1800" s="219" t="s">
        <v>12955</v>
      </c>
      <c r="AE1800" s="219" t="s">
        <v>12955</v>
      </c>
      <c r="AF1800" s="249" t="s">
        <v>3445</v>
      </c>
      <c r="AG1800" s="249" t="s">
        <v>8617</v>
      </c>
      <c r="AH1800" s="219" t="s">
        <v>12955</v>
      </c>
      <c r="AI1800" s="219" t="s">
        <v>12955</v>
      </c>
      <c r="AJ1800" s="219" t="s">
        <v>12955</v>
      </c>
      <c r="AK1800" s="219" t="s">
        <v>12955</v>
      </c>
      <c r="AL1800" s="222"/>
      <c r="AM1800" s="219" t="s">
        <v>12955</v>
      </c>
      <c r="AN1800" s="223" t="s">
        <v>9412</v>
      </c>
      <c r="AO1800" s="222">
        <v>35704</v>
      </c>
      <c r="AP1800" s="222" t="s">
        <v>12955</v>
      </c>
    </row>
    <row r="1801" spans="1:42" ht="15" customHeight="1">
      <c r="A1801" s="225" t="s">
        <v>2140</v>
      </c>
      <c r="B1801" s="219" t="s">
        <v>17738</v>
      </c>
      <c r="C1801" s="219" t="s">
        <v>12955</v>
      </c>
      <c r="D1801" s="219" t="s">
        <v>12955</v>
      </c>
      <c r="E1801" s="219" t="s">
        <v>12955</v>
      </c>
      <c r="F1801" s="223" t="s">
        <v>12882</v>
      </c>
      <c r="G1801" s="318" t="s">
        <v>10006</v>
      </c>
      <c r="H1801" s="219" t="s">
        <v>8616</v>
      </c>
      <c r="I1801" s="219" t="s">
        <v>8616</v>
      </c>
      <c r="J1801" s="219" t="s">
        <v>8617</v>
      </c>
      <c r="K1801" s="219" t="s">
        <v>8617</v>
      </c>
      <c r="L1801" s="219" t="s">
        <v>52</v>
      </c>
      <c r="M1801" s="219" t="s">
        <v>53</v>
      </c>
      <c r="N1801" s="219" t="s">
        <v>56</v>
      </c>
      <c r="O1801" s="219" t="s">
        <v>55</v>
      </c>
      <c r="P1801" s="219" t="s">
        <v>56</v>
      </c>
      <c r="Q1801" s="219" t="s">
        <v>12955</v>
      </c>
      <c r="R1801" s="219" t="s">
        <v>12955</v>
      </c>
      <c r="S1801" s="219" t="s">
        <v>12955</v>
      </c>
      <c r="T1801" s="219" t="s">
        <v>12955</v>
      </c>
      <c r="U1801" s="219" t="s">
        <v>12955</v>
      </c>
      <c r="V1801" s="219" t="s">
        <v>12955</v>
      </c>
      <c r="W1801" s="219" t="s">
        <v>12955</v>
      </c>
      <c r="X1801" s="219" t="s">
        <v>12955</v>
      </c>
      <c r="Y1801" s="219" t="s">
        <v>12955</v>
      </c>
      <c r="Z1801" s="219" t="s">
        <v>12955</v>
      </c>
      <c r="AA1801" s="219" t="s">
        <v>12955</v>
      </c>
      <c r="AB1801" s="219" t="s">
        <v>12955</v>
      </c>
      <c r="AC1801" s="219" t="s">
        <v>12955</v>
      </c>
      <c r="AD1801" s="219" t="s">
        <v>12955</v>
      </c>
      <c r="AE1801" s="219" t="s">
        <v>12955</v>
      </c>
      <c r="AF1801" s="249" t="s">
        <v>3445</v>
      </c>
      <c r="AG1801" s="249" t="s">
        <v>8617</v>
      </c>
      <c r="AH1801" s="219" t="s">
        <v>12955</v>
      </c>
      <c r="AI1801" s="219" t="s">
        <v>12955</v>
      </c>
      <c r="AJ1801" s="219" t="s">
        <v>12955</v>
      </c>
      <c r="AK1801" s="219" t="s">
        <v>12955</v>
      </c>
      <c r="AL1801" s="222"/>
      <c r="AM1801" s="219" t="s">
        <v>12955</v>
      </c>
      <c r="AN1801" s="223" t="s">
        <v>9412</v>
      </c>
      <c r="AO1801" s="222">
        <v>34700</v>
      </c>
      <c r="AP1801" s="222" t="s">
        <v>12955</v>
      </c>
    </row>
    <row r="1802" spans="1:42" ht="15" customHeight="1">
      <c r="A1802" s="225" t="s">
        <v>2140</v>
      </c>
      <c r="B1802" s="219" t="s">
        <v>17738</v>
      </c>
      <c r="C1802" s="219" t="s">
        <v>12955</v>
      </c>
      <c r="D1802" s="219" t="s">
        <v>12955</v>
      </c>
      <c r="E1802" s="219" t="s">
        <v>12955</v>
      </c>
      <c r="F1802" s="223" t="s">
        <v>12883</v>
      </c>
      <c r="G1802" s="318" t="s">
        <v>10007</v>
      </c>
      <c r="H1802" s="219" t="s">
        <v>8616</v>
      </c>
      <c r="I1802" s="219" t="s">
        <v>8616</v>
      </c>
      <c r="J1802" s="219" t="s">
        <v>8617</v>
      </c>
      <c r="K1802" s="219" t="s">
        <v>8617</v>
      </c>
      <c r="L1802" s="219" t="s">
        <v>52</v>
      </c>
      <c r="M1802" s="219" t="s">
        <v>53</v>
      </c>
      <c r="N1802" s="219" t="s">
        <v>10008</v>
      </c>
      <c r="O1802" s="219" t="s">
        <v>55</v>
      </c>
      <c r="P1802" s="219" t="s">
        <v>56</v>
      </c>
      <c r="Q1802" s="219" t="s">
        <v>6378</v>
      </c>
      <c r="R1802" s="219" t="s">
        <v>12955</v>
      </c>
      <c r="S1802" s="219" t="s">
        <v>12955</v>
      </c>
      <c r="T1802" s="219" t="s">
        <v>12955</v>
      </c>
      <c r="U1802" s="219" t="s">
        <v>12955</v>
      </c>
      <c r="V1802" s="219" t="s">
        <v>12955</v>
      </c>
      <c r="W1802" s="219" t="s">
        <v>12955</v>
      </c>
      <c r="X1802" s="219" t="s">
        <v>12955</v>
      </c>
      <c r="Y1802" s="219" t="s">
        <v>12955</v>
      </c>
      <c r="Z1802" s="219" t="s">
        <v>12955</v>
      </c>
      <c r="AA1802" s="219" t="s">
        <v>12955</v>
      </c>
      <c r="AB1802" s="219" t="s">
        <v>12955</v>
      </c>
      <c r="AC1802" s="219" t="s">
        <v>12955</v>
      </c>
      <c r="AD1802" s="219" t="s">
        <v>12955</v>
      </c>
      <c r="AE1802" s="219" t="s">
        <v>12955</v>
      </c>
      <c r="AF1802" s="249" t="s">
        <v>3445</v>
      </c>
      <c r="AG1802" s="249" t="s">
        <v>8617</v>
      </c>
      <c r="AH1802" s="219" t="s">
        <v>12955</v>
      </c>
      <c r="AI1802" s="219" t="s">
        <v>12955</v>
      </c>
      <c r="AJ1802" s="219" t="s">
        <v>12955</v>
      </c>
      <c r="AK1802" s="219" t="s">
        <v>12955</v>
      </c>
      <c r="AL1802" s="222"/>
      <c r="AM1802" s="219" t="s">
        <v>12955</v>
      </c>
      <c r="AN1802" s="223" t="s">
        <v>9412</v>
      </c>
      <c r="AO1802" s="222">
        <v>36404</v>
      </c>
      <c r="AP1802" s="222" t="s">
        <v>12955</v>
      </c>
    </row>
    <row r="1803" spans="1:42" ht="15" customHeight="1">
      <c r="A1803" s="225" t="s">
        <v>2140</v>
      </c>
      <c r="B1803" s="219" t="s">
        <v>17738</v>
      </c>
      <c r="C1803" s="219" t="s">
        <v>12955</v>
      </c>
      <c r="D1803" s="219" t="s">
        <v>12955</v>
      </c>
      <c r="E1803" s="219" t="s">
        <v>12955</v>
      </c>
      <c r="F1803" s="223" t="s">
        <v>12884</v>
      </c>
      <c r="G1803" s="318" t="s">
        <v>10009</v>
      </c>
      <c r="H1803" s="219" t="s">
        <v>8616</v>
      </c>
      <c r="I1803" s="219" t="s">
        <v>8616</v>
      </c>
      <c r="J1803" s="219" t="s">
        <v>8617</v>
      </c>
      <c r="K1803" s="219" t="s">
        <v>8617</v>
      </c>
      <c r="L1803" s="219" t="s">
        <v>52</v>
      </c>
      <c r="M1803" s="219" t="s">
        <v>53</v>
      </c>
      <c r="N1803" s="219" t="s">
        <v>10010</v>
      </c>
      <c r="O1803" s="219" t="s">
        <v>55</v>
      </c>
      <c r="P1803" s="219" t="s">
        <v>56</v>
      </c>
      <c r="Q1803" s="219" t="s">
        <v>9456</v>
      </c>
      <c r="R1803" s="219" t="s">
        <v>12955</v>
      </c>
      <c r="S1803" s="219" t="s">
        <v>12955</v>
      </c>
      <c r="T1803" s="219" t="s">
        <v>12955</v>
      </c>
      <c r="U1803" s="219" t="s">
        <v>12955</v>
      </c>
      <c r="V1803" s="219" t="s">
        <v>12955</v>
      </c>
      <c r="W1803" s="219" t="s">
        <v>12955</v>
      </c>
      <c r="X1803" s="219" t="s">
        <v>12955</v>
      </c>
      <c r="Y1803" s="219" t="s">
        <v>12955</v>
      </c>
      <c r="Z1803" s="219" t="s">
        <v>12955</v>
      </c>
      <c r="AA1803" s="219" t="s">
        <v>12955</v>
      </c>
      <c r="AB1803" s="219" t="s">
        <v>12955</v>
      </c>
      <c r="AC1803" s="219" t="s">
        <v>12955</v>
      </c>
      <c r="AD1803" s="219" t="s">
        <v>12955</v>
      </c>
      <c r="AE1803" s="219" t="s">
        <v>12955</v>
      </c>
      <c r="AF1803" s="249" t="s">
        <v>3445</v>
      </c>
      <c r="AG1803" s="249" t="s">
        <v>8617</v>
      </c>
      <c r="AH1803" s="219" t="s">
        <v>12955</v>
      </c>
      <c r="AI1803" s="219" t="s">
        <v>12955</v>
      </c>
      <c r="AJ1803" s="219" t="s">
        <v>12955</v>
      </c>
      <c r="AK1803" s="219" t="s">
        <v>12955</v>
      </c>
      <c r="AL1803" s="222"/>
      <c r="AM1803" s="219" t="s">
        <v>12955</v>
      </c>
      <c r="AN1803" s="223" t="s">
        <v>9412</v>
      </c>
      <c r="AO1803" s="222">
        <v>36526</v>
      </c>
      <c r="AP1803" s="222" t="s">
        <v>12955</v>
      </c>
    </row>
    <row r="1804" spans="1:42" ht="15" customHeight="1">
      <c r="A1804" s="225" t="s">
        <v>2140</v>
      </c>
      <c r="B1804" s="219" t="s">
        <v>17738</v>
      </c>
      <c r="C1804" s="219" t="s">
        <v>12955</v>
      </c>
      <c r="D1804" s="219" t="s">
        <v>12955</v>
      </c>
      <c r="E1804" s="219" t="s">
        <v>12955</v>
      </c>
      <c r="F1804" s="223" t="s">
        <v>12885</v>
      </c>
      <c r="G1804" s="318" t="s">
        <v>10011</v>
      </c>
      <c r="H1804" s="219" t="s">
        <v>8616</v>
      </c>
      <c r="I1804" s="219" t="s">
        <v>8616</v>
      </c>
      <c r="J1804" s="219" t="s">
        <v>8617</v>
      </c>
      <c r="K1804" s="219" t="s">
        <v>8617</v>
      </c>
      <c r="L1804" s="219" t="s">
        <v>52</v>
      </c>
      <c r="M1804" s="219" t="s">
        <v>53</v>
      </c>
      <c r="N1804" s="219" t="s">
        <v>10012</v>
      </c>
      <c r="O1804" s="219" t="s">
        <v>55</v>
      </c>
      <c r="P1804" s="219" t="s">
        <v>56</v>
      </c>
      <c r="Q1804" s="219" t="s">
        <v>5912</v>
      </c>
      <c r="R1804" s="219" t="s">
        <v>12955</v>
      </c>
      <c r="S1804" s="219" t="s">
        <v>12955</v>
      </c>
      <c r="T1804" s="219" t="s">
        <v>12955</v>
      </c>
      <c r="U1804" s="219" t="s">
        <v>12955</v>
      </c>
      <c r="V1804" s="219" t="s">
        <v>12955</v>
      </c>
      <c r="W1804" s="219" t="s">
        <v>12955</v>
      </c>
      <c r="X1804" s="219" t="s">
        <v>12955</v>
      </c>
      <c r="Y1804" s="219" t="s">
        <v>12955</v>
      </c>
      <c r="Z1804" s="219" t="s">
        <v>12955</v>
      </c>
      <c r="AA1804" s="219" t="s">
        <v>12955</v>
      </c>
      <c r="AB1804" s="219" t="s">
        <v>12955</v>
      </c>
      <c r="AC1804" s="219" t="s">
        <v>12955</v>
      </c>
      <c r="AD1804" s="219" t="s">
        <v>12955</v>
      </c>
      <c r="AE1804" s="219" t="s">
        <v>12955</v>
      </c>
      <c r="AF1804" s="249" t="s">
        <v>3445</v>
      </c>
      <c r="AG1804" s="249" t="s">
        <v>8617</v>
      </c>
      <c r="AH1804" s="219" t="s">
        <v>12955</v>
      </c>
      <c r="AI1804" s="219" t="s">
        <v>12955</v>
      </c>
      <c r="AJ1804" s="219" t="s">
        <v>12955</v>
      </c>
      <c r="AK1804" s="219" t="s">
        <v>12955</v>
      </c>
      <c r="AL1804" s="222"/>
      <c r="AM1804" s="219" t="s">
        <v>12955</v>
      </c>
      <c r="AN1804" s="223" t="s">
        <v>9412</v>
      </c>
      <c r="AO1804" s="222">
        <v>36404</v>
      </c>
      <c r="AP1804" s="222" t="s">
        <v>12955</v>
      </c>
    </row>
    <row r="1805" spans="1:42" ht="15" customHeight="1">
      <c r="A1805" s="225" t="s">
        <v>2140</v>
      </c>
      <c r="B1805" s="219" t="s">
        <v>17738</v>
      </c>
      <c r="C1805" s="219" t="s">
        <v>12955</v>
      </c>
      <c r="D1805" s="219" t="s">
        <v>12955</v>
      </c>
      <c r="E1805" s="219" t="s">
        <v>12955</v>
      </c>
      <c r="F1805" s="223" t="s">
        <v>12886</v>
      </c>
      <c r="G1805" s="318" t="s">
        <v>10013</v>
      </c>
      <c r="H1805" s="219" t="s">
        <v>8616</v>
      </c>
      <c r="I1805" s="219" t="s">
        <v>8616</v>
      </c>
      <c r="J1805" s="219" t="s">
        <v>8617</v>
      </c>
      <c r="K1805" s="219" t="s">
        <v>8617</v>
      </c>
      <c r="L1805" s="219" t="s">
        <v>52</v>
      </c>
      <c r="M1805" s="219" t="s">
        <v>53</v>
      </c>
      <c r="N1805" s="219" t="s">
        <v>10014</v>
      </c>
      <c r="O1805" s="219" t="s">
        <v>55</v>
      </c>
      <c r="P1805" s="219" t="s">
        <v>56</v>
      </c>
      <c r="Q1805" s="219" t="s">
        <v>5399</v>
      </c>
      <c r="R1805" s="219" t="s">
        <v>12955</v>
      </c>
      <c r="S1805" s="219" t="s">
        <v>12955</v>
      </c>
      <c r="T1805" s="219" t="s">
        <v>12955</v>
      </c>
      <c r="U1805" s="219" t="s">
        <v>12955</v>
      </c>
      <c r="V1805" s="219" t="s">
        <v>12955</v>
      </c>
      <c r="W1805" s="219" t="s">
        <v>12955</v>
      </c>
      <c r="X1805" s="219" t="s">
        <v>12955</v>
      </c>
      <c r="Y1805" s="219" t="s">
        <v>12955</v>
      </c>
      <c r="Z1805" s="219" t="s">
        <v>12955</v>
      </c>
      <c r="AA1805" s="219" t="s">
        <v>12955</v>
      </c>
      <c r="AB1805" s="219" t="s">
        <v>12955</v>
      </c>
      <c r="AC1805" s="219" t="s">
        <v>12955</v>
      </c>
      <c r="AD1805" s="219" t="s">
        <v>12955</v>
      </c>
      <c r="AE1805" s="219" t="s">
        <v>12955</v>
      </c>
      <c r="AF1805" s="249" t="s">
        <v>3445</v>
      </c>
      <c r="AG1805" s="249" t="s">
        <v>8617</v>
      </c>
      <c r="AH1805" s="219" t="s">
        <v>12955</v>
      </c>
      <c r="AI1805" s="219" t="s">
        <v>12955</v>
      </c>
      <c r="AJ1805" s="219" t="s">
        <v>12955</v>
      </c>
      <c r="AK1805" s="219" t="s">
        <v>12955</v>
      </c>
      <c r="AL1805" s="222"/>
      <c r="AM1805" s="219" t="s">
        <v>12955</v>
      </c>
      <c r="AN1805" s="223" t="s">
        <v>9412</v>
      </c>
      <c r="AO1805" s="222">
        <v>36373</v>
      </c>
      <c r="AP1805" s="222" t="s">
        <v>12955</v>
      </c>
    </row>
    <row r="1806" spans="1:42" ht="15" customHeight="1">
      <c r="A1806" s="225" t="s">
        <v>2140</v>
      </c>
      <c r="B1806" s="219" t="s">
        <v>17738</v>
      </c>
      <c r="C1806" s="219" t="s">
        <v>12955</v>
      </c>
      <c r="D1806" s="219" t="s">
        <v>12955</v>
      </c>
      <c r="E1806" s="219" t="s">
        <v>12955</v>
      </c>
      <c r="F1806" s="223" t="s">
        <v>12887</v>
      </c>
      <c r="G1806" s="318" t="s">
        <v>10015</v>
      </c>
      <c r="H1806" s="219" t="s">
        <v>8616</v>
      </c>
      <c r="I1806" s="219" t="s">
        <v>8616</v>
      </c>
      <c r="J1806" s="219" t="s">
        <v>8617</v>
      </c>
      <c r="K1806" s="219" t="s">
        <v>8617</v>
      </c>
      <c r="L1806" s="219" t="s">
        <v>52</v>
      </c>
      <c r="M1806" s="219" t="s">
        <v>53</v>
      </c>
      <c r="N1806" s="219" t="s">
        <v>10016</v>
      </c>
      <c r="O1806" s="219" t="s">
        <v>55</v>
      </c>
      <c r="P1806" s="219" t="s">
        <v>56</v>
      </c>
      <c r="Q1806" s="219" t="s">
        <v>8616</v>
      </c>
      <c r="R1806" s="219" t="s">
        <v>12955</v>
      </c>
      <c r="S1806" s="219" t="s">
        <v>12955</v>
      </c>
      <c r="T1806" s="219" t="s">
        <v>12955</v>
      </c>
      <c r="U1806" s="219" t="s">
        <v>12955</v>
      </c>
      <c r="V1806" s="219" t="s">
        <v>12955</v>
      </c>
      <c r="W1806" s="219" t="s">
        <v>12955</v>
      </c>
      <c r="X1806" s="219" t="s">
        <v>12955</v>
      </c>
      <c r="Y1806" s="219" t="s">
        <v>12955</v>
      </c>
      <c r="Z1806" s="219" t="s">
        <v>12955</v>
      </c>
      <c r="AA1806" s="219" t="s">
        <v>12955</v>
      </c>
      <c r="AB1806" s="219" t="s">
        <v>12955</v>
      </c>
      <c r="AC1806" s="219" t="s">
        <v>12955</v>
      </c>
      <c r="AD1806" s="219" t="s">
        <v>12955</v>
      </c>
      <c r="AE1806" s="219" t="s">
        <v>12955</v>
      </c>
      <c r="AF1806" s="249" t="s">
        <v>3445</v>
      </c>
      <c r="AG1806" s="249" t="s">
        <v>8617</v>
      </c>
      <c r="AH1806" s="219" t="s">
        <v>12955</v>
      </c>
      <c r="AI1806" s="219" t="s">
        <v>12955</v>
      </c>
      <c r="AJ1806" s="219" t="s">
        <v>12955</v>
      </c>
      <c r="AK1806" s="219" t="s">
        <v>12955</v>
      </c>
      <c r="AL1806" s="222"/>
      <c r="AM1806" s="219" t="s">
        <v>12955</v>
      </c>
      <c r="AN1806" s="223" t="s">
        <v>9412</v>
      </c>
      <c r="AO1806" s="222">
        <v>36404</v>
      </c>
      <c r="AP1806" s="222" t="s">
        <v>12955</v>
      </c>
    </row>
    <row r="1807" spans="1:42" ht="15" customHeight="1">
      <c r="A1807" s="225" t="s">
        <v>2140</v>
      </c>
      <c r="B1807" s="219" t="s">
        <v>17738</v>
      </c>
      <c r="C1807" s="219" t="s">
        <v>12955</v>
      </c>
      <c r="D1807" s="219" t="s">
        <v>12955</v>
      </c>
      <c r="E1807" s="219" t="s">
        <v>12955</v>
      </c>
      <c r="F1807" s="223" t="s">
        <v>12888</v>
      </c>
      <c r="G1807" s="318" t="s">
        <v>10017</v>
      </c>
      <c r="H1807" s="219" t="s">
        <v>8616</v>
      </c>
      <c r="I1807" s="219" t="s">
        <v>8616</v>
      </c>
      <c r="J1807" s="219" t="s">
        <v>8617</v>
      </c>
      <c r="K1807" s="219" t="s">
        <v>8617</v>
      </c>
      <c r="L1807" s="219" t="s">
        <v>52</v>
      </c>
      <c r="M1807" s="219" t="s">
        <v>53</v>
      </c>
      <c r="N1807" s="219" t="s">
        <v>10018</v>
      </c>
      <c r="O1807" s="219" t="s">
        <v>55</v>
      </c>
      <c r="P1807" s="219" t="s">
        <v>56</v>
      </c>
      <c r="Q1807" s="219" t="s">
        <v>3928</v>
      </c>
      <c r="R1807" s="219" t="s">
        <v>12955</v>
      </c>
      <c r="S1807" s="219" t="s">
        <v>12955</v>
      </c>
      <c r="T1807" s="219" t="s">
        <v>12955</v>
      </c>
      <c r="U1807" s="219" t="s">
        <v>12955</v>
      </c>
      <c r="V1807" s="219" t="s">
        <v>12955</v>
      </c>
      <c r="W1807" s="219" t="s">
        <v>12955</v>
      </c>
      <c r="X1807" s="219" t="s">
        <v>12955</v>
      </c>
      <c r="Y1807" s="219" t="s">
        <v>12955</v>
      </c>
      <c r="Z1807" s="219" t="s">
        <v>12955</v>
      </c>
      <c r="AA1807" s="219" t="s">
        <v>12955</v>
      </c>
      <c r="AB1807" s="219" t="s">
        <v>12955</v>
      </c>
      <c r="AC1807" s="219" t="s">
        <v>12955</v>
      </c>
      <c r="AD1807" s="219" t="s">
        <v>12955</v>
      </c>
      <c r="AE1807" s="219" t="s">
        <v>12955</v>
      </c>
      <c r="AF1807" s="249" t="s">
        <v>3445</v>
      </c>
      <c r="AG1807" s="249" t="s">
        <v>8617</v>
      </c>
      <c r="AH1807" s="219" t="s">
        <v>12955</v>
      </c>
      <c r="AI1807" s="219" t="s">
        <v>12955</v>
      </c>
      <c r="AJ1807" s="219" t="s">
        <v>12955</v>
      </c>
      <c r="AK1807" s="219" t="s">
        <v>12955</v>
      </c>
      <c r="AL1807" s="222"/>
      <c r="AM1807" s="219" t="s">
        <v>12955</v>
      </c>
      <c r="AN1807" s="223" t="s">
        <v>9412</v>
      </c>
      <c r="AO1807" s="222">
        <v>37712</v>
      </c>
      <c r="AP1807" s="222" t="s">
        <v>12955</v>
      </c>
    </row>
    <row r="1808" spans="1:42" ht="15" customHeight="1">
      <c r="A1808" s="225" t="s">
        <v>2140</v>
      </c>
      <c r="B1808" s="219" t="s">
        <v>17738</v>
      </c>
      <c r="C1808" s="219" t="s">
        <v>12955</v>
      </c>
      <c r="D1808" s="219" t="s">
        <v>12955</v>
      </c>
      <c r="E1808" s="219" t="s">
        <v>12955</v>
      </c>
      <c r="F1808" s="223" t="s">
        <v>12889</v>
      </c>
      <c r="G1808" s="318" t="s">
        <v>10019</v>
      </c>
      <c r="H1808" s="219" t="s">
        <v>8616</v>
      </c>
      <c r="I1808" s="219" t="s">
        <v>8616</v>
      </c>
      <c r="J1808" s="219" t="s">
        <v>8617</v>
      </c>
      <c r="K1808" s="219" t="s">
        <v>8617</v>
      </c>
      <c r="L1808" s="219" t="s">
        <v>52</v>
      </c>
      <c r="M1808" s="219" t="s">
        <v>53</v>
      </c>
      <c r="N1808" s="219" t="s">
        <v>10020</v>
      </c>
      <c r="O1808" s="219" t="s">
        <v>55</v>
      </c>
      <c r="P1808" s="219" t="s">
        <v>56</v>
      </c>
      <c r="Q1808" s="219" t="s">
        <v>354</v>
      </c>
      <c r="R1808" s="219" t="s">
        <v>12955</v>
      </c>
      <c r="S1808" s="219" t="s">
        <v>12955</v>
      </c>
      <c r="T1808" s="219" t="s">
        <v>12955</v>
      </c>
      <c r="U1808" s="219" t="s">
        <v>12955</v>
      </c>
      <c r="V1808" s="219" t="s">
        <v>12955</v>
      </c>
      <c r="W1808" s="219" t="s">
        <v>12955</v>
      </c>
      <c r="X1808" s="219" t="s">
        <v>12955</v>
      </c>
      <c r="Y1808" s="219" t="s">
        <v>12955</v>
      </c>
      <c r="Z1808" s="219" t="s">
        <v>12955</v>
      </c>
      <c r="AA1808" s="219" t="s">
        <v>12955</v>
      </c>
      <c r="AB1808" s="219" t="s">
        <v>12955</v>
      </c>
      <c r="AC1808" s="219" t="s">
        <v>12955</v>
      </c>
      <c r="AD1808" s="219" t="s">
        <v>12955</v>
      </c>
      <c r="AE1808" s="219" t="s">
        <v>12955</v>
      </c>
      <c r="AF1808" s="249" t="s">
        <v>3445</v>
      </c>
      <c r="AG1808" s="249" t="s">
        <v>8617</v>
      </c>
      <c r="AH1808" s="219" t="s">
        <v>12955</v>
      </c>
      <c r="AI1808" s="219" t="s">
        <v>12955</v>
      </c>
      <c r="AJ1808" s="219" t="s">
        <v>12955</v>
      </c>
      <c r="AK1808" s="219" t="s">
        <v>12955</v>
      </c>
      <c r="AL1808" s="222"/>
      <c r="AM1808" s="219" t="s">
        <v>12955</v>
      </c>
      <c r="AN1808" s="223" t="s">
        <v>9412</v>
      </c>
      <c r="AO1808" s="222">
        <v>38808</v>
      </c>
      <c r="AP1808" s="222" t="s">
        <v>12955</v>
      </c>
    </row>
    <row r="1809" spans="1:150" ht="15" customHeight="1">
      <c r="A1809" s="225" t="s">
        <v>480</v>
      </c>
      <c r="B1809" s="219" t="s">
        <v>13013</v>
      </c>
      <c r="C1809" s="219" t="s">
        <v>12955</v>
      </c>
      <c r="D1809" s="219" t="s">
        <v>12955</v>
      </c>
      <c r="E1809" s="219" t="s">
        <v>12955</v>
      </c>
      <c r="F1809" s="223" t="s">
        <v>12737</v>
      </c>
      <c r="G1809" s="318" t="s">
        <v>9517</v>
      </c>
      <c r="H1809" s="219" t="s">
        <v>1803</v>
      </c>
      <c r="I1809" s="219" t="s">
        <v>1803</v>
      </c>
      <c r="J1809" s="219" t="s">
        <v>12955</v>
      </c>
      <c r="K1809" s="219" t="s">
        <v>12955</v>
      </c>
      <c r="L1809" s="219" t="s">
        <v>9515</v>
      </c>
      <c r="M1809" s="219" t="s">
        <v>12955</v>
      </c>
      <c r="N1809" s="219" t="s">
        <v>9518</v>
      </c>
      <c r="O1809" s="219" t="s">
        <v>9519</v>
      </c>
      <c r="P1809" s="219" t="s">
        <v>12955</v>
      </c>
      <c r="Q1809" s="219" t="s">
        <v>12955</v>
      </c>
      <c r="R1809" s="219" t="s">
        <v>12955</v>
      </c>
      <c r="S1809" s="219" t="s">
        <v>12955</v>
      </c>
      <c r="T1809" s="219" t="s">
        <v>12955</v>
      </c>
      <c r="U1809" s="219" t="s">
        <v>12955</v>
      </c>
      <c r="V1809" s="219" t="s">
        <v>12955</v>
      </c>
      <c r="W1809" s="219" t="s">
        <v>12955</v>
      </c>
      <c r="X1809" s="219" t="s">
        <v>12955</v>
      </c>
      <c r="Y1809" s="219" t="s">
        <v>12955</v>
      </c>
      <c r="Z1809" s="219" t="s">
        <v>12955</v>
      </c>
      <c r="AA1809" s="219" t="s">
        <v>12955</v>
      </c>
      <c r="AB1809" s="219" t="s">
        <v>12955</v>
      </c>
      <c r="AC1809" s="219" t="s">
        <v>12955</v>
      </c>
      <c r="AD1809" s="219" t="s">
        <v>12955</v>
      </c>
      <c r="AE1809" s="219" t="s">
        <v>12955</v>
      </c>
      <c r="AF1809" s="219" t="s">
        <v>12955</v>
      </c>
      <c r="AG1809" s="219" t="s">
        <v>12955</v>
      </c>
      <c r="AH1809" s="219" t="s">
        <v>12955</v>
      </c>
      <c r="AI1809" s="219" t="s">
        <v>12955</v>
      </c>
      <c r="AJ1809" s="219" t="s">
        <v>12955</v>
      </c>
      <c r="AK1809" s="219" t="s">
        <v>12955</v>
      </c>
      <c r="AL1809" s="222"/>
      <c r="AM1809" s="219" t="s">
        <v>12955</v>
      </c>
      <c r="AN1809" s="223" t="s">
        <v>9412</v>
      </c>
      <c r="AO1809" s="222">
        <v>37956</v>
      </c>
      <c r="AP1809" s="222" t="s">
        <v>12955</v>
      </c>
    </row>
    <row r="1810" spans="1:150" ht="15" customHeight="1">
      <c r="A1810" s="225" t="s">
        <v>480</v>
      </c>
      <c r="B1810" s="219" t="s">
        <v>13013</v>
      </c>
      <c r="C1810" s="219" t="s">
        <v>12955</v>
      </c>
      <c r="D1810" s="219" t="s">
        <v>12955</v>
      </c>
      <c r="E1810" s="219" t="s">
        <v>12955</v>
      </c>
      <c r="F1810" s="223" t="s">
        <v>12738</v>
      </c>
      <c r="G1810" s="318" t="s">
        <v>9520</v>
      </c>
      <c r="H1810" s="219" t="s">
        <v>1803</v>
      </c>
      <c r="I1810" s="219" t="s">
        <v>1803</v>
      </c>
      <c r="J1810" s="219" t="s">
        <v>12955</v>
      </c>
      <c r="K1810" s="219" t="s">
        <v>12955</v>
      </c>
      <c r="L1810" s="219" t="s">
        <v>9515</v>
      </c>
      <c r="M1810" s="219" t="s">
        <v>12955</v>
      </c>
      <c r="N1810" s="219" t="s">
        <v>9521</v>
      </c>
      <c r="O1810" s="219" t="s">
        <v>9519</v>
      </c>
      <c r="P1810" s="219" t="s">
        <v>12955</v>
      </c>
      <c r="Q1810" s="219" t="s">
        <v>12955</v>
      </c>
      <c r="R1810" s="219" t="s">
        <v>12955</v>
      </c>
      <c r="S1810" s="219" t="s">
        <v>12955</v>
      </c>
      <c r="T1810" s="219" t="s">
        <v>12955</v>
      </c>
      <c r="U1810" s="219" t="s">
        <v>12955</v>
      </c>
      <c r="V1810" s="219" t="s">
        <v>12955</v>
      </c>
      <c r="W1810" s="219" t="s">
        <v>12955</v>
      </c>
      <c r="X1810" s="219" t="s">
        <v>12955</v>
      </c>
      <c r="Y1810" s="219" t="s">
        <v>12955</v>
      </c>
      <c r="Z1810" s="219" t="s">
        <v>12955</v>
      </c>
      <c r="AA1810" s="219" t="s">
        <v>12955</v>
      </c>
      <c r="AB1810" s="219" t="s">
        <v>12955</v>
      </c>
      <c r="AC1810" s="219" t="s">
        <v>12955</v>
      </c>
      <c r="AD1810" s="219" t="s">
        <v>12955</v>
      </c>
      <c r="AE1810" s="219" t="s">
        <v>12955</v>
      </c>
      <c r="AF1810" s="219" t="s">
        <v>12955</v>
      </c>
      <c r="AG1810" s="219" t="s">
        <v>12955</v>
      </c>
      <c r="AH1810" s="219" t="s">
        <v>12955</v>
      </c>
      <c r="AI1810" s="219" t="s">
        <v>12955</v>
      </c>
      <c r="AJ1810" s="219" t="s">
        <v>12955</v>
      </c>
      <c r="AK1810" s="219" t="s">
        <v>12955</v>
      </c>
      <c r="AL1810" s="222"/>
      <c r="AM1810" s="219" t="s">
        <v>12955</v>
      </c>
      <c r="AN1810" s="223" t="s">
        <v>9412</v>
      </c>
      <c r="AO1810" s="222">
        <v>37956</v>
      </c>
      <c r="AP1810" s="222" t="s">
        <v>12955</v>
      </c>
    </row>
    <row r="1811" spans="1:150" ht="15" customHeight="1">
      <c r="A1811" s="225" t="s">
        <v>480</v>
      </c>
      <c r="B1811" s="219" t="s">
        <v>13013</v>
      </c>
      <c r="C1811" s="219" t="s">
        <v>12955</v>
      </c>
      <c r="D1811" s="219" t="s">
        <v>12955</v>
      </c>
      <c r="E1811" s="219" t="s">
        <v>12955</v>
      </c>
      <c r="F1811" s="219" t="s">
        <v>12742</v>
      </c>
      <c r="G1811" s="318" t="s">
        <v>9528</v>
      </c>
      <c r="H1811" s="219" t="s">
        <v>1803</v>
      </c>
      <c r="I1811" s="219" t="s">
        <v>1803</v>
      </c>
      <c r="J1811" s="219" t="s">
        <v>12955</v>
      </c>
      <c r="K1811" s="219" t="s">
        <v>12955</v>
      </c>
      <c r="L1811" s="219" t="s">
        <v>9515</v>
      </c>
      <c r="M1811" s="219" t="s">
        <v>12955</v>
      </c>
      <c r="N1811" s="219" t="s">
        <v>9529</v>
      </c>
      <c r="O1811" s="219" t="s">
        <v>9519</v>
      </c>
      <c r="P1811" s="219" t="s">
        <v>12955</v>
      </c>
      <c r="Q1811" s="219" t="s">
        <v>12955</v>
      </c>
      <c r="R1811" s="219" t="s">
        <v>12955</v>
      </c>
      <c r="S1811" s="219" t="s">
        <v>12955</v>
      </c>
      <c r="T1811" s="219" t="s">
        <v>12955</v>
      </c>
      <c r="U1811" s="219" t="s">
        <v>12955</v>
      </c>
      <c r="V1811" s="219" t="s">
        <v>12955</v>
      </c>
      <c r="W1811" s="219" t="s">
        <v>12955</v>
      </c>
      <c r="X1811" s="219" t="s">
        <v>12955</v>
      </c>
      <c r="Y1811" s="219" t="s">
        <v>12955</v>
      </c>
      <c r="Z1811" s="219" t="s">
        <v>12955</v>
      </c>
      <c r="AA1811" s="219" t="s">
        <v>12955</v>
      </c>
      <c r="AB1811" s="219" t="s">
        <v>12955</v>
      </c>
      <c r="AC1811" s="219" t="s">
        <v>12955</v>
      </c>
      <c r="AD1811" s="219" t="s">
        <v>12955</v>
      </c>
      <c r="AE1811" s="219" t="s">
        <v>12955</v>
      </c>
      <c r="AF1811" s="219" t="s">
        <v>12955</v>
      </c>
      <c r="AG1811" s="219" t="s">
        <v>12955</v>
      </c>
      <c r="AH1811" s="219" t="s">
        <v>12955</v>
      </c>
      <c r="AI1811" s="219" t="s">
        <v>12955</v>
      </c>
      <c r="AJ1811" s="219" t="s">
        <v>12955</v>
      </c>
      <c r="AK1811" s="219" t="s">
        <v>12955</v>
      </c>
      <c r="AL1811" s="222"/>
      <c r="AM1811" s="219" t="s">
        <v>12955</v>
      </c>
      <c r="AN1811" s="223" t="s">
        <v>9412</v>
      </c>
      <c r="AO1811" s="222">
        <v>37956</v>
      </c>
      <c r="AP1811" s="222" t="s">
        <v>12955</v>
      </c>
    </row>
    <row r="1812" spans="1:150" ht="15" customHeight="1">
      <c r="A1812" s="225" t="s">
        <v>480</v>
      </c>
      <c r="B1812" s="219" t="s">
        <v>13013</v>
      </c>
      <c r="C1812" s="219" t="s">
        <v>12955</v>
      </c>
      <c r="D1812" s="219" t="s">
        <v>12955</v>
      </c>
      <c r="E1812" s="219" t="s">
        <v>12955</v>
      </c>
      <c r="F1812" s="219" t="s">
        <v>12743</v>
      </c>
      <c r="G1812" s="318" t="s">
        <v>9530</v>
      </c>
      <c r="H1812" s="219" t="s">
        <v>1803</v>
      </c>
      <c r="I1812" s="219" t="s">
        <v>1803</v>
      </c>
      <c r="J1812" s="219" t="s">
        <v>12955</v>
      </c>
      <c r="K1812" s="219" t="s">
        <v>12955</v>
      </c>
      <c r="L1812" s="219" t="s">
        <v>9515</v>
      </c>
      <c r="M1812" s="219" t="s">
        <v>12955</v>
      </c>
      <c r="N1812" s="219" t="s">
        <v>9531</v>
      </c>
      <c r="O1812" s="219" t="s">
        <v>9519</v>
      </c>
      <c r="P1812" s="219" t="s">
        <v>12955</v>
      </c>
      <c r="Q1812" s="219" t="s">
        <v>12955</v>
      </c>
      <c r="R1812" s="219" t="s">
        <v>12955</v>
      </c>
      <c r="S1812" s="219" t="s">
        <v>12955</v>
      </c>
      <c r="T1812" s="219" t="s">
        <v>12955</v>
      </c>
      <c r="U1812" s="219" t="s">
        <v>12955</v>
      </c>
      <c r="V1812" s="219" t="s">
        <v>12955</v>
      </c>
      <c r="W1812" s="219" t="s">
        <v>12955</v>
      </c>
      <c r="X1812" s="219" t="s">
        <v>12955</v>
      </c>
      <c r="Y1812" s="219" t="s">
        <v>12955</v>
      </c>
      <c r="Z1812" s="219" t="s">
        <v>12955</v>
      </c>
      <c r="AA1812" s="219" t="s">
        <v>12955</v>
      </c>
      <c r="AB1812" s="219" t="s">
        <v>12955</v>
      </c>
      <c r="AC1812" s="219" t="s">
        <v>12955</v>
      </c>
      <c r="AD1812" s="219" t="s">
        <v>12955</v>
      </c>
      <c r="AE1812" s="219" t="s">
        <v>12955</v>
      </c>
      <c r="AF1812" s="219" t="s">
        <v>12955</v>
      </c>
      <c r="AG1812" s="219" t="s">
        <v>12955</v>
      </c>
      <c r="AH1812" s="219" t="s">
        <v>12955</v>
      </c>
      <c r="AI1812" s="219" t="s">
        <v>12955</v>
      </c>
      <c r="AJ1812" s="219" t="s">
        <v>12955</v>
      </c>
      <c r="AK1812" s="219" t="s">
        <v>12955</v>
      </c>
      <c r="AL1812" s="222"/>
      <c r="AM1812" s="219" t="s">
        <v>12955</v>
      </c>
      <c r="AN1812" s="223" t="s">
        <v>9412</v>
      </c>
      <c r="AO1812" s="222">
        <v>37956</v>
      </c>
      <c r="AP1812" s="222" t="s">
        <v>12955</v>
      </c>
    </row>
    <row r="1813" spans="1:150" ht="15" customHeight="1">
      <c r="A1813" s="225" t="s">
        <v>480</v>
      </c>
      <c r="B1813" s="219" t="s">
        <v>13013</v>
      </c>
      <c r="C1813" s="219" t="s">
        <v>12955</v>
      </c>
      <c r="D1813" s="219" t="s">
        <v>12955</v>
      </c>
      <c r="E1813" s="219" t="s">
        <v>12955</v>
      </c>
      <c r="F1813" s="219" t="s">
        <v>12744</v>
      </c>
      <c r="G1813" s="318" t="s">
        <v>9532</v>
      </c>
      <c r="H1813" s="219" t="s">
        <v>1803</v>
      </c>
      <c r="I1813" s="219" t="s">
        <v>1803</v>
      </c>
      <c r="J1813" s="219" t="s">
        <v>12955</v>
      </c>
      <c r="K1813" s="219" t="s">
        <v>12955</v>
      </c>
      <c r="L1813" s="219" t="s">
        <v>9515</v>
      </c>
      <c r="M1813" s="219" t="s">
        <v>12955</v>
      </c>
      <c r="N1813" s="219" t="s">
        <v>9533</v>
      </c>
      <c r="O1813" s="219" t="s">
        <v>9519</v>
      </c>
      <c r="P1813" s="219" t="s">
        <v>12955</v>
      </c>
      <c r="Q1813" s="219" t="s">
        <v>12955</v>
      </c>
      <c r="R1813" s="219" t="s">
        <v>12955</v>
      </c>
      <c r="S1813" s="219" t="s">
        <v>12955</v>
      </c>
      <c r="T1813" s="219" t="s">
        <v>12955</v>
      </c>
      <c r="U1813" s="219" t="s">
        <v>12955</v>
      </c>
      <c r="V1813" s="219" t="s">
        <v>12955</v>
      </c>
      <c r="W1813" s="219" t="s">
        <v>12955</v>
      </c>
      <c r="X1813" s="219" t="s">
        <v>12955</v>
      </c>
      <c r="Y1813" s="219" t="s">
        <v>12955</v>
      </c>
      <c r="Z1813" s="219" t="s">
        <v>12955</v>
      </c>
      <c r="AA1813" s="219" t="s">
        <v>12955</v>
      </c>
      <c r="AB1813" s="219" t="s">
        <v>12955</v>
      </c>
      <c r="AC1813" s="219" t="s">
        <v>12955</v>
      </c>
      <c r="AD1813" s="219" t="s">
        <v>12955</v>
      </c>
      <c r="AE1813" s="219" t="s">
        <v>12955</v>
      </c>
      <c r="AF1813" s="219" t="s">
        <v>12955</v>
      </c>
      <c r="AG1813" s="219" t="s">
        <v>12955</v>
      </c>
      <c r="AH1813" s="219" t="s">
        <v>12955</v>
      </c>
      <c r="AI1813" s="219" t="s">
        <v>12955</v>
      </c>
      <c r="AJ1813" s="219" t="s">
        <v>12955</v>
      </c>
      <c r="AK1813" s="219" t="s">
        <v>12955</v>
      </c>
      <c r="AL1813" s="222"/>
      <c r="AM1813" s="219" t="s">
        <v>12955</v>
      </c>
      <c r="AN1813" s="223" t="s">
        <v>9412</v>
      </c>
      <c r="AO1813" s="222">
        <v>37956</v>
      </c>
      <c r="AP1813" s="222" t="s">
        <v>12955</v>
      </c>
    </row>
    <row r="1814" spans="1:150" s="75" customFormat="1" ht="15" customHeight="1">
      <c r="A1814" s="225" t="s">
        <v>480</v>
      </c>
      <c r="B1814" s="219" t="s">
        <v>13013</v>
      </c>
      <c r="C1814" s="219" t="s">
        <v>12955</v>
      </c>
      <c r="D1814" s="219" t="s">
        <v>12955</v>
      </c>
      <c r="E1814" s="219" t="s">
        <v>12955</v>
      </c>
      <c r="F1814" s="219" t="s">
        <v>12745</v>
      </c>
      <c r="G1814" s="318" t="s">
        <v>9534</v>
      </c>
      <c r="H1814" s="219" t="s">
        <v>1803</v>
      </c>
      <c r="I1814" s="219" t="s">
        <v>1803</v>
      </c>
      <c r="J1814" s="219" t="s">
        <v>12955</v>
      </c>
      <c r="K1814" s="219" t="s">
        <v>12955</v>
      </c>
      <c r="L1814" s="219" t="s">
        <v>9515</v>
      </c>
      <c r="M1814" s="219" t="s">
        <v>12955</v>
      </c>
      <c r="N1814" s="219" t="s">
        <v>9535</v>
      </c>
      <c r="O1814" s="219" t="s">
        <v>9519</v>
      </c>
      <c r="P1814" s="219" t="s">
        <v>12955</v>
      </c>
      <c r="Q1814" s="219" t="s">
        <v>12955</v>
      </c>
      <c r="R1814" s="219" t="s">
        <v>12955</v>
      </c>
      <c r="S1814" s="219" t="s">
        <v>12955</v>
      </c>
      <c r="T1814" s="219" t="s">
        <v>12955</v>
      </c>
      <c r="U1814" s="219" t="s">
        <v>12955</v>
      </c>
      <c r="V1814" s="219" t="s">
        <v>12955</v>
      </c>
      <c r="W1814" s="219" t="s">
        <v>12955</v>
      </c>
      <c r="X1814" s="219" t="s">
        <v>12955</v>
      </c>
      <c r="Y1814" s="219" t="s">
        <v>12955</v>
      </c>
      <c r="Z1814" s="219" t="s">
        <v>12955</v>
      </c>
      <c r="AA1814" s="219" t="s">
        <v>12955</v>
      </c>
      <c r="AB1814" s="219" t="s">
        <v>12955</v>
      </c>
      <c r="AC1814" s="219" t="s">
        <v>12955</v>
      </c>
      <c r="AD1814" s="219" t="s">
        <v>12955</v>
      </c>
      <c r="AE1814" s="219" t="s">
        <v>12955</v>
      </c>
      <c r="AF1814" s="219" t="s">
        <v>12955</v>
      </c>
      <c r="AG1814" s="219" t="s">
        <v>12955</v>
      </c>
      <c r="AH1814" s="219" t="s">
        <v>12955</v>
      </c>
      <c r="AI1814" s="219" t="s">
        <v>12955</v>
      </c>
      <c r="AJ1814" s="219" t="s">
        <v>12955</v>
      </c>
      <c r="AK1814" s="219" t="s">
        <v>12955</v>
      </c>
      <c r="AL1814" s="222"/>
      <c r="AM1814" s="219" t="s">
        <v>12955</v>
      </c>
      <c r="AN1814" s="223" t="s">
        <v>9412</v>
      </c>
      <c r="AO1814" s="222">
        <v>37956</v>
      </c>
      <c r="AP1814" s="222" t="s">
        <v>12955</v>
      </c>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8"/>
      <c r="EQ1814" s="8"/>
      <c r="ER1814" s="8"/>
      <c r="ES1814" s="8"/>
      <c r="ET1814" s="8"/>
    </row>
    <row r="1815" spans="1:150" ht="15" customHeight="1">
      <c r="A1815" s="225" t="s">
        <v>480</v>
      </c>
      <c r="B1815" s="219" t="s">
        <v>13013</v>
      </c>
      <c r="C1815" s="219" t="s">
        <v>12955</v>
      </c>
      <c r="D1815" s="219" t="s">
        <v>12955</v>
      </c>
      <c r="E1815" s="219" t="s">
        <v>12955</v>
      </c>
      <c r="F1815" s="219" t="s">
        <v>12746</v>
      </c>
      <c r="G1815" s="318" t="s">
        <v>9536</v>
      </c>
      <c r="H1815" s="219" t="s">
        <v>1803</v>
      </c>
      <c r="I1815" s="219" t="s">
        <v>1803</v>
      </c>
      <c r="J1815" s="219" t="s">
        <v>12955</v>
      </c>
      <c r="K1815" s="219" t="s">
        <v>12955</v>
      </c>
      <c r="L1815" s="219" t="s">
        <v>9515</v>
      </c>
      <c r="M1815" s="219" t="s">
        <v>12955</v>
      </c>
      <c r="N1815" s="219" t="s">
        <v>9537</v>
      </c>
      <c r="O1815" s="219" t="s">
        <v>9519</v>
      </c>
      <c r="P1815" s="219" t="s">
        <v>12955</v>
      </c>
      <c r="Q1815" s="219" t="s">
        <v>12955</v>
      </c>
      <c r="R1815" s="219" t="s">
        <v>12955</v>
      </c>
      <c r="S1815" s="219" t="s">
        <v>12955</v>
      </c>
      <c r="T1815" s="219" t="s">
        <v>12955</v>
      </c>
      <c r="U1815" s="219" t="s">
        <v>12955</v>
      </c>
      <c r="V1815" s="219" t="s">
        <v>12955</v>
      </c>
      <c r="W1815" s="219" t="s">
        <v>12955</v>
      </c>
      <c r="X1815" s="219" t="s">
        <v>12955</v>
      </c>
      <c r="Y1815" s="219" t="s">
        <v>12955</v>
      </c>
      <c r="Z1815" s="219" t="s">
        <v>12955</v>
      </c>
      <c r="AA1815" s="219" t="s">
        <v>12955</v>
      </c>
      <c r="AB1815" s="219" t="s">
        <v>12955</v>
      </c>
      <c r="AC1815" s="219" t="s">
        <v>12955</v>
      </c>
      <c r="AD1815" s="219" t="s">
        <v>12955</v>
      </c>
      <c r="AE1815" s="219" t="s">
        <v>12955</v>
      </c>
      <c r="AF1815" s="219" t="s">
        <v>12955</v>
      </c>
      <c r="AG1815" s="219" t="s">
        <v>12955</v>
      </c>
      <c r="AH1815" s="219" t="s">
        <v>12955</v>
      </c>
      <c r="AI1815" s="219" t="s">
        <v>12955</v>
      </c>
      <c r="AJ1815" s="219" t="s">
        <v>12955</v>
      </c>
      <c r="AK1815" s="219" t="s">
        <v>12955</v>
      </c>
      <c r="AL1815" s="222"/>
      <c r="AM1815" s="219" t="s">
        <v>12955</v>
      </c>
      <c r="AN1815" s="223" t="s">
        <v>9412</v>
      </c>
      <c r="AO1815" s="222">
        <v>37956</v>
      </c>
      <c r="AP1815" s="222" t="s">
        <v>12955</v>
      </c>
    </row>
    <row r="1816" spans="1:150" ht="15" customHeight="1">
      <c r="A1816" s="225" t="s">
        <v>480</v>
      </c>
      <c r="B1816" s="219" t="s">
        <v>13013</v>
      </c>
      <c r="C1816" s="219" t="s">
        <v>12955</v>
      </c>
      <c r="D1816" s="219" t="s">
        <v>12955</v>
      </c>
      <c r="E1816" s="219" t="s">
        <v>12955</v>
      </c>
      <c r="F1816" s="219" t="s">
        <v>12736</v>
      </c>
      <c r="G1816" s="318" t="s">
        <v>9514</v>
      </c>
      <c r="H1816" s="219" t="s">
        <v>1803</v>
      </c>
      <c r="I1816" s="219" t="s">
        <v>1803</v>
      </c>
      <c r="J1816" s="219" t="s">
        <v>12955</v>
      </c>
      <c r="K1816" s="219" t="s">
        <v>12955</v>
      </c>
      <c r="L1816" s="219" t="s">
        <v>9515</v>
      </c>
      <c r="M1816" s="219" t="s">
        <v>12955</v>
      </c>
      <c r="N1816" s="219" t="s">
        <v>9516</v>
      </c>
      <c r="O1816" s="219" t="s">
        <v>3433</v>
      </c>
      <c r="P1816" s="219" t="s">
        <v>12955</v>
      </c>
      <c r="Q1816" s="219" t="s">
        <v>12955</v>
      </c>
      <c r="R1816" s="219" t="s">
        <v>12955</v>
      </c>
      <c r="S1816" s="219" t="s">
        <v>12955</v>
      </c>
      <c r="T1816" s="219" t="s">
        <v>12955</v>
      </c>
      <c r="U1816" s="219" t="s">
        <v>12955</v>
      </c>
      <c r="V1816" s="219" t="s">
        <v>12955</v>
      </c>
      <c r="W1816" s="219" t="s">
        <v>12955</v>
      </c>
      <c r="X1816" s="219" t="s">
        <v>12955</v>
      </c>
      <c r="Y1816" s="219" t="s">
        <v>12955</v>
      </c>
      <c r="Z1816" s="219" t="s">
        <v>12955</v>
      </c>
      <c r="AA1816" s="219" t="s">
        <v>12955</v>
      </c>
      <c r="AB1816" s="219" t="s">
        <v>12955</v>
      </c>
      <c r="AC1816" s="219" t="s">
        <v>12955</v>
      </c>
      <c r="AD1816" s="219" t="s">
        <v>12955</v>
      </c>
      <c r="AE1816" s="219" t="s">
        <v>12955</v>
      </c>
      <c r="AF1816" s="219" t="s">
        <v>12955</v>
      </c>
      <c r="AG1816" s="219" t="s">
        <v>12955</v>
      </c>
      <c r="AH1816" s="219" t="s">
        <v>12955</v>
      </c>
      <c r="AI1816" s="219" t="s">
        <v>12955</v>
      </c>
      <c r="AJ1816" s="219" t="s">
        <v>12955</v>
      </c>
      <c r="AK1816" s="219" t="s">
        <v>12955</v>
      </c>
      <c r="AL1816" s="222"/>
      <c r="AM1816" s="219" t="s">
        <v>12955</v>
      </c>
      <c r="AN1816" s="223" t="s">
        <v>9412</v>
      </c>
      <c r="AO1816" s="222">
        <v>37956</v>
      </c>
      <c r="AP1816" s="222" t="s">
        <v>12955</v>
      </c>
    </row>
    <row r="1817" spans="1:150" ht="15" customHeight="1">
      <c r="A1817" s="225" t="s">
        <v>480</v>
      </c>
      <c r="B1817" s="219" t="s">
        <v>13013</v>
      </c>
      <c r="C1817" s="219" t="s">
        <v>12955</v>
      </c>
      <c r="D1817" s="219" t="s">
        <v>12955</v>
      </c>
      <c r="E1817" s="219" t="s">
        <v>12955</v>
      </c>
      <c r="F1817" s="219" t="s">
        <v>12739</v>
      </c>
      <c r="G1817" s="318" t="s">
        <v>9522</v>
      </c>
      <c r="H1817" s="219" t="s">
        <v>1803</v>
      </c>
      <c r="I1817" s="219" t="s">
        <v>1803</v>
      </c>
      <c r="J1817" s="219" t="s">
        <v>12955</v>
      </c>
      <c r="K1817" s="219" t="s">
        <v>12955</v>
      </c>
      <c r="L1817" s="219" t="s">
        <v>9515</v>
      </c>
      <c r="M1817" s="219" t="s">
        <v>12955</v>
      </c>
      <c r="N1817" s="219" t="s">
        <v>9523</v>
      </c>
      <c r="O1817" s="219" t="s">
        <v>3433</v>
      </c>
      <c r="P1817" s="219" t="s">
        <v>12955</v>
      </c>
      <c r="Q1817" s="219" t="s">
        <v>12955</v>
      </c>
      <c r="R1817" s="219" t="s">
        <v>12955</v>
      </c>
      <c r="S1817" s="219" t="s">
        <v>12955</v>
      </c>
      <c r="T1817" s="219" t="s">
        <v>12955</v>
      </c>
      <c r="U1817" s="219" t="s">
        <v>12955</v>
      </c>
      <c r="V1817" s="219" t="s">
        <v>12955</v>
      </c>
      <c r="W1817" s="219" t="s">
        <v>12955</v>
      </c>
      <c r="X1817" s="219" t="s">
        <v>12955</v>
      </c>
      <c r="Y1817" s="219" t="s">
        <v>12955</v>
      </c>
      <c r="Z1817" s="219" t="s">
        <v>12955</v>
      </c>
      <c r="AA1817" s="219" t="s">
        <v>12955</v>
      </c>
      <c r="AB1817" s="219" t="s">
        <v>12955</v>
      </c>
      <c r="AC1817" s="219" t="s">
        <v>12955</v>
      </c>
      <c r="AD1817" s="219" t="s">
        <v>12955</v>
      </c>
      <c r="AE1817" s="219" t="s">
        <v>12955</v>
      </c>
      <c r="AF1817" s="219" t="s">
        <v>12955</v>
      </c>
      <c r="AG1817" s="219" t="s">
        <v>12955</v>
      </c>
      <c r="AH1817" s="219" t="s">
        <v>12955</v>
      </c>
      <c r="AI1817" s="219" t="s">
        <v>12955</v>
      </c>
      <c r="AJ1817" s="219" t="s">
        <v>12955</v>
      </c>
      <c r="AK1817" s="219" t="s">
        <v>12955</v>
      </c>
      <c r="AL1817" s="222"/>
      <c r="AM1817" s="219" t="s">
        <v>12955</v>
      </c>
      <c r="AN1817" s="223" t="s">
        <v>9412</v>
      </c>
      <c r="AO1817" s="222">
        <v>37956</v>
      </c>
      <c r="AP1817" s="222" t="s">
        <v>12955</v>
      </c>
    </row>
    <row r="1818" spans="1:150" ht="15" customHeight="1">
      <c r="A1818" s="225" t="s">
        <v>480</v>
      </c>
      <c r="B1818" s="219" t="s">
        <v>13013</v>
      </c>
      <c r="C1818" s="219" t="s">
        <v>12955</v>
      </c>
      <c r="D1818" s="219" t="s">
        <v>12955</v>
      </c>
      <c r="E1818" s="219" t="s">
        <v>12955</v>
      </c>
      <c r="F1818" s="219" t="s">
        <v>12740</v>
      </c>
      <c r="G1818" s="318" t="s">
        <v>9524</v>
      </c>
      <c r="H1818" s="219" t="s">
        <v>1803</v>
      </c>
      <c r="I1818" s="219" t="s">
        <v>1803</v>
      </c>
      <c r="J1818" s="219" t="s">
        <v>12955</v>
      </c>
      <c r="K1818" s="219" t="s">
        <v>12955</v>
      </c>
      <c r="L1818" s="219" t="s">
        <v>9515</v>
      </c>
      <c r="M1818" s="219" t="s">
        <v>12955</v>
      </c>
      <c r="N1818" s="219" t="s">
        <v>9525</v>
      </c>
      <c r="O1818" s="219" t="s">
        <v>3433</v>
      </c>
      <c r="P1818" s="219" t="s">
        <v>12955</v>
      </c>
      <c r="Q1818" s="219" t="s">
        <v>12955</v>
      </c>
      <c r="R1818" s="219" t="s">
        <v>12955</v>
      </c>
      <c r="S1818" s="219" t="s">
        <v>12955</v>
      </c>
      <c r="T1818" s="219" t="s">
        <v>12955</v>
      </c>
      <c r="U1818" s="219" t="s">
        <v>12955</v>
      </c>
      <c r="V1818" s="219" t="s">
        <v>12955</v>
      </c>
      <c r="W1818" s="219" t="s">
        <v>12955</v>
      </c>
      <c r="X1818" s="219" t="s">
        <v>12955</v>
      </c>
      <c r="Y1818" s="219" t="s">
        <v>12955</v>
      </c>
      <c r="Z1818" s="219" t="s">
        <v>12955</v>
      </c>
      <c r="AA1818" s="219" t="s">
        <v>12955</v>
      </c>
      <c r="AB1818" s="219" t="s">
        <v>12955</v>
      </c>
      <c r="AC1818" s="219" t="s">
        <v>12955</v>
      </c>
      <c r="AD1818" s="219" t="s">
        <v>12955</v>
      </c>
      <c r="AE1818" s="219" t="s">
        <v>12955</v>
      </c>
      <c r="AF1818" s="219" t="s">
        <v>12955</v>
      </c>
      <c r="AG1818" s="219" t="s">
        <v>12955</v>
      </c>
      <c r="AH1818" s="219" t="s">
        <v>12955</v>
      </c>
      <c r="AI1818" s="219" t="s">
        <v>12955</v>
      </c>
      <c r="AJ1818" s="219" t="s">
        <v>12955</v>
      </c>
      <c r="AK1818" s="219" t="s">
        <v>12955</v>
      </c>
      <c r="AL1818" s="222"/>
      <c r="AM1818" s="219" t="s">
        <v>12955</v>
      </c>
      <c r="AN1818" s="223" t="s">
        <v>9412</v>
      </c>
      <c r="AO1818" s="222">
        <v>37956</v>
      </c>
      <c r="AP1818" s="222" t="s">
        <v>12955</v>
      </c>
    </row>
    <row r="1819" spans="1:150" ht="15" customHeight="1">
      <c r="A1819" s="225" t="s">
        <v>480</v>
      </c>
      <c r="B1819" s="219" t="s">
        <v>13013</v>
      </c>
      <c r="C1819" s="219" t="s">
        <v>12955</v>
      </c>
      <c r="D1819" s="219" t="s">
        <v>12955</v>
      </c>
      <c r="E1819" s="219" t="s">
        <v>12955</v>
      </c>
      <c r="F1819" s="219" t="s">
        <v>12741</v>
      </c>
      <c r="G1819" s="318" t="s">
        <v>9526</v>
      </c>
      <c r="H1819" s="219" t="s">
        <v>1803</v>
      </c>
      <c r="I1819" s="219" t="s">
        <v>1803</v>
      </c>
      <c r="J1819" s="219" t="s">
        <v>12955</v>
      </c>
      <c r="K1819" s="219" t="s">
        <v>12955</v>
      </c>
      <c r="L1819" s="219" t="s">
        <v>9515</v>
      </c>
      <c r="M1819" s="219" t="s">
        <v>12955</v>
      </c>
      <c r="N1819" s="219" t="s">
        <v>9527</v>
      </c>
      <c r="O1819" s="219" t="s">
        <v>3433</v>
      </c>
      <c r="P1819" s="219" t="s">
        <v>12955</v>
      </c>
      <c r="Q1819" s="219" t="s">
        <v>12955</v>
      </c>
      <c r="R1819" s="219" t="s">
        <v>12955</v>
      </c>
      <c r="S1819" s="219" t="s">
        <v>12955</v>
      </c>
      <c r="T1819" s="219" t="s">
        <v>12955</v>
      </c>
      <c r="U1819" s="219" t="s">
        <v>12955</v>
      </c>
      <c r="V1819" s="219" t="s">
        <v>12955</v>
      </c>
      <c r="W1819" s="219" t="s">
        <v>12955</v>
      </c>
      <c r="X1819" s="219" t="s">
        <v>12955</v>
      </c>
      <c r="Y1819" s="219" t="s">
        <v>12955</v>
      </c>
      <c r="Z1819" s="219" t="s">
        <v>12955</v>
      </c>
      <c r="AA1819" s="219" t="s">
        <v>12955</v>
      </c>
      <c r="AB1819" s="219" t="s">
        <v>12955</v>
      </c>
      <c r="AC1819" s="219" t="s">
        <v>12955</v>
      </c>
      <c r="AD1819" s="219" t="s">
        <v>12955</v>
      </c>
      <c r="AE1819" s="219" t="s">
        <v>12955</v>
      </c>
      <c r="AF1819" s="219" t="s">
        <v>12955</v>
      </c>
      <c r="AG1819" s="219" t="s">
        <v>12955</v>
      </c>
      <c r="AH1819" s="219" t="s">
        <v>12955</v>
      </c>
      <c r="AI1819" s="219" t="s">
        <v>12955</v>
      </c>
      <c r="AJ1819" s="219" t="s">
        <v>12955</v>
      </c>
      <c r="AK1819" s="219" t="s">
        <v>12955</v>
      </c>
      <c r="AL1819" s="222"/>
      <c r="AM1819" s="219" t="s">
        <v>12955</v>
      </c>
      <c r="AN1819" s="223" t="s">
        <v>9412</v>
      </c>
      <c r="AO1819" s="222">
        <v>37956</v>
      </c>
      <c r="AP1819" s="222" t="s">
        <v>12955</v>
      </c>
    </row>
    <row r="1820" spans="1:150" ht="15" customHeight="1">
      <c r="A1820" s="250" t="s">
        <v>480</v>
      </c>
      <c r="B1820" s="250" t="s">
        <v>13013</v>
      </c>
      <c r="C1820" s="250" t="s">
        <v>12955</v>
      </c>
      <c r="D1820" s="250" t="s">
        <v>12955</v>
      </c>
      <c r="E1820" s="250" t="s">
        <v>12955</v>
      </c>
      <c r="F1820" s="250" t="s">
        <v>12747</v>
      </c>
      <c r="G1820" s="327" t="s">
        <v>9538</v>
      </c>
      <c r="H1820" s="250" t="s">
        <v>1803</v>
      </c>
      <c r="I1820" s="250" t="s">
        <v>1803</v>
      </c>
      <c r="J1820" s="250" t="s">
        <v>12955</v>
      </c>
      <c r="K1820" s="250" t="s">
        <v>12955</v>
      </c>
      <c r="L1820" s="250" t="s">
        <v>9515</v>
      </c>
      <c r="M1820" s="250" t="s">
        <v>12955</v>
      </c>
      <c r="N1820" s="250" t="s">
        <v>9525</v>
      </c>
      <c r="O1820" s="250" t="s">
        <v>3433</v>
      </c>
      <c r="P1820" s="250" t="s">
        <v>12955</v>
      </c>
      <c r="Q1820" s="250" t="s">
        <v>12955</v>
      </c>
      <c r="R1820" s="250" t="s">
        <v>12955</v>
      </c>
      <c r="S1820" s="250" t="s">
        <v>12955</v>
      </c>
      <c r="T1820" s="250" t="s">
        <v>12955</v>
      </c>
      <c r="U1820" s="250" t="s">
        <v>12955</v>
      </c>
      <c r="V1820" s="250" t="s">
        <v>12955</v>
      </c>
      <c r="W1820" s="250" t="s">
        <v>12955</v>
      </c>
      <c r="X1820" s="250" t="s">
        <v>12955</v>
      </c>
      <c r="Y1820" s="250" t="s">
        <v>12955</v>
      </c>
      <c r="Z1820" s="250" t="s">
        <v>12955</v>
      </c>
      <c r="AA1820" s="250" t="s">
        <v>12955</v>
      </c>
      <c r="AB1820" s="250" t="s">
        <v>12955</v>
      </c>
      <c r="AC1820" s="250" t="s">
        <v>12955</v>
      </c>
      <c r="AD1820" s="250" t="s">
        <v>12955</v>
      </c>
      <c r="AE1820" s="250" t="s">
        <v>12955</v>
      </c>
      <c r="AF1820" s="250" t="s">
        <v>12955</v>
      </c>
      <c r="AG1820" s="250" t="s">
        <v>12955</v>
      </c>
      <c r="AH1820" s="250" t="s">
        <v>12955</v>
      </c>
      <c r="AI1820" s="250" t="s">
        <v>12955</v>
      </c>
      <c r="AJ1820" s="250" t="s">
        <v>12955</v>
      </c>
      <c r="AK1820" s="250" t="s">
        <v>12955</v>
      </c>
      <c r="AL1820" s="251"/>
      <c r="AM1820" s="250" t="s">
        <v>12955</v>
      </c>
      <c r="AN1820" s="252" t="s">
        <v>9412</v>
      </c>
      <c r="AO1820" s="251">
        <v>37956</v>
      </c>
      <c r="AP1820" s="251" t="s">
        <v>12955</v>
      </c>
    </row>
    <row r="1821" spans="1:150">
      <c r="A1821" s="242" t="s">
        <v>2140</v>
      </c>
      <c r="B1821" s="242" t="s">
        <v>17738</v>
      </c>
      <c r="C1821" s="242" t="s">
        <v>1844</v>
      </c>
      <c r="D1821" s="242" t="s">
        <v>1845</v>
      </c>
      <c r="E1821" s="242" t="s">
        <v>17778</v>
      </c>
      <c r="F1821" s="242" t="s">
        <v>11212</v>
      </c>
      <c r="G1821" s="295" t="s">
        <v>17779</v>
      </c>
      <c r="H1821" s="242" t="s">
        <v>1848</v>
      </c>
      <c r="I1821" s="242" t="s">
        <v>1848</v>
      </c>
      <c r="J1821" s="242" t="s">
        <v>384</v>
      </c>
      <c r="K1821" s="242" t="s">
        <v>384</v>
      </c>
      <c r="L1821" s="242" t="s">
        <v>39</v>
      </c>
      <c r="M1821" s="242" t="s">
        <v>40</v>
      </c>
      <c r="N1821" s="242" t="s">
        <v>17776</v>
      </c>
      <c r="O1821" s="242" t="s">
        <v>117</v>
      </c>
      <c r="P1821" s="242" t="s">
        <v>42</v>
      </c>
      <c r="Q1821" s="242" t="s">
        <v>12663</v>
      </c>
      <c r="R1821" s="242" t="s">
        <v>12955</v>
      </c>
      <c r="S1821" s="242" t="s">
        <v>384</v>
      </c>
      <c r="T1821" s="242" t="s">
        <v>18654</v>
      </c>
      <c r="U1821" s="242" t="s">
        <v>62</v>
      </c>
      <c r="V1821" s="242" t="s">
        <v>1850</v>
      </c>
      <c r="W1821" s="242" t="s">
        <v>12955</v>
      </c>
      <c r="X1821" s="242" t="s">
        <v>12963</v>
      </c>
      <c r="Y1821" s="242" t="s">
        <v>63</v>
      </c>
      <c r="Z1821" s="242" t="s">
        <v>1851</v>
      </c>
      <c r="AA1821" s="242" t="s">
        <v>15912</v>
      </c>
      <c r="AB1821" s="242" t="s">
        <v>144</v>
      </c>
      <c r="AC1821" s="242" t="s">
        <v>384</v>
      </c>
      <c r="AD1821" s="242" t="s">
        <v>47</v>
      </c>
      <c r="AE1821" s="242" t="s">
        <v>1852</v>
      </c>
      <c r="AF1821" s="242" t="s">
        <v>1848</v>
      </c>
      <c r="AG1821" s="242" t="s">
        <v>384</v>
      </c>
      <c r="AH1821" s="242" t="s">
        <v>37</v>
      </c>
      <c r="AI1821" s="242" t="s">
        <v>384</v>
      </c>
      <c r="AJ1821" s="242" t="s">
        <v>13915</v>
      </c>
      <c r="AK1821" s="242" t="s">
        <v>13916</v>
      </c>
      <c r="AL1821" s="253">
        <v>44409</v>
      </c>
      <c r="AM1821" s="242" t="s">
        <v>12605</v>
      </c>
      <c r="AN1821" s="254" t="s">
        <v>9406</v>
      </c>
      <c r="AO1821" s="253"/>
      <c r="AP1821" s="241" t="s">
        <v>12955</v>
      </c>
    </row>
    <row r="1822" spans="1:150">
      <c r="A1822" s="242" t="s">
        <v>480</v>
      </c>
      <c r="B1822" s="242" t="s">
        <v>17737</v>
      </c>
      <c r="C1822" s="242" t="s">
        <v>17749</v>
      </c>
      <c r="D1822" s="242" t="s">
        <v>17805</v>
      </c>
      <c r="E1822" s="242" t="s">
        <v>17747</v>
      </c>
      <c r="F1822" s="242" t="s">
        <v>17789</v>
      </c>
      <c r="G1822" s="295" t="s">
        <v>17746</v>
      </c>
      <c r="H1822" s="242" t="s">
        <v>5570</v>
      </c>
      <c r="I1822" s="242" t="s">
        <v>5570</v>
      </c>
      <c r="J1822" s="242" t="s">
        <v>5571</v>
      </c>
      <c r="K1822" s="242" t="s">
        <v>5571</v>
      </c>
      <c r="L1822" s="242" t="s">
        <v>52</v>
      </c>
      <c r="M1822" s="242" t="s">
        <v>53</v>
      </c>
      <c r="N1822" s="242" t="s">
        <v>17788</v>
      </c>
      <c r="O1822" s="242" t="s">
        <v>55</v>
      </c>
      <c r="P1822" s="242" t="s">
        <v>56</v>
      </c>
      <c r="Q1822" s="242" t="s">
        <v>2482</v>
      </c>
      <c r="R1822" s="242" t="s">
        <v>12955</v>
      </c>
      <c r="S1822" s="242" t="s">
        <v>17745</v>
      </c>
      <c r="T1822" s="242" t="s">
        <v>17792</v>
      </c>
      <c r="U1822" s="242" t="s">
        <v>43</v>
      </c>
      <c r="V1822" s="242" t="s">
        <v>17790</v>
      </c>
      <c r="W1822" s="242" t="s">
        <v>12955</v>
      </c>
      <c r="X1822" s="242" t="s">
        <v>3814</v>
      </c>
      <c r="Y1822" s="242" t="s">
        <v>3754</v>
      </c>
      <c r="Z1822" s="242" t="s">
        <v>17745</v>
      </c>
      <c r="AA1822" s="242" t="s">
        <v>17748</v>
      </c>
      <c r="AB1822" s="242" t="s">
        <v>7800</v>
      </c>
      <c r="AC1822" s="242" t="s">
        <v>17745</v>
      </c>
      <c r="AD1822" s="242" t="s">
        <v>47</v>
      </c>
      <c r="AE1822" s="242" t="s">
        <v>17745</v>
      </c>
      <c r="AF1822" s="242" t="s">
        <v>5399</v>
      </c>
      <c r="AG1822" s="242" t="s">
        <v>5571</v>
      </c>
      <c r="AH1822" s="242" t="s">
        <v>413</v>
      </c>
      <c r="AI1822" s="242" t="s">
        <v>5773</v>
      </c>
      <c r="AJ1822" s="242" t="s">
        <v>17855</v>
      </c>
      <c r="AK1822" s="242" t="s">
        <v>17791</v>
      </c>
      <c r="AL1822" s="253">
        <v>43617</v>
      </c>
      <c r="AM1822" s="242" t="s">
        <v>12606</v>
      </c>
      <c r="AN1822" s="254" t="s">
        <v>9406</v>
      </c>
      <c r="AO1822" s="253"/>
      <c r="AP1822" s="241" t="s">
        <v>12955</v>
      </c>
    </row>
    <row r="1823" spans="1:150">
      <c r="A1823" s="242" t="s">
        <v>17731</v>
      </c>
      <c r="B1823" s="242" t="s">
        <v>33</v>
      </c>
      <c r="C1823" s="242" t="s">
        <v>17794</v>
      </c>
      <c r="D1823" s="242" t="s">
        <v>17805</v>
      </c>
      <c r="E1823" s="242" t="s">
        <v>17797</v>
      </c>
      <c r="F1823" s="242" t="s">
        <v>17854</v>
      </c>
      <c r="G1823" s="295" t="s">
        <v>17793</v>
      </c>
      <c r="H1823" s="242" t="s">
        <v>3814</v>
      </c>
      <c r="I1823" s="242" t="s">
        <v>3814</v>
      </c>
      <c r="J1823" s="242" t="s">
        <v>4361</v>
      </c>
      <c r="K1823" s="242" t="s">
        <v>4361</v>
      </c>
      <c r="L1823" s="242" t="s">
        <v>39</v>
      </c>
      <c r="M1823" s="242" t="s">
        <v>40</v>
      </c>
      <c r="N1823" s="242" t="s">
        <v>17799</v>
      </c>
      <c r="O1823" s="242" t="s">
        <v>12970</v>
      </c>
      <c r="P1823" s="242" t="s">
        <v>12971</v>
      </c>
      <c r="Q1823" s="242" t="s">
        <v>12955</v>
      </c>
      <c r="R1823" s="242" t="s">
        <v>12955</v>
      </c>
      <c r="S1823" s="242" t="s">
        <v>4454</v>
      </c>
      <c r="T1823" s="242" t="s">
        <v>17795</v>
      </c>
      <c r="U1823" s="242" t="s">
        <v>18734</v>
      </c>
      <c r="V1823" s="242" t="s">
        <v>21065</v>
      </c>
      <c r="W1823" s="242" t="s">
        <v>12955</v>
      </c>
      <c r="X1823" s="242" t="s">
        <v>124</v>
      </c>
      <c r="Y1823" s="242" t="s">
        <v>17796</v>
      </c>
      <c r="Z1823" s="242" t="s">
        <v>4477</v>
      </c>
      <c r="AA1823" s="242" t="s">
        <v>16242</v>
      </c>
      <c r="AB1823" s="242" t="s">
        <v>1414</v>
      </c>
      <c r="AC1823" s="242" t="s">
        <v>4454</v>
      </c>
      <c r="AD1823" s="242" t="s">
        <v>47</v>
      </c>
      <c r="AE1823" s="242" t="s">
        <v>4472</v>
      </c>
      <c r="AF1823" s="242" t="s">
        <v>3892</v>
      </c>
      <c r="AG1823" s="242" t="s">
        <v>4363</v>
      </c>
      <c r="AH1823" s="242" t="s">
        <v>117</v>
      </c>
      <c r="AI1823" s="242" t="s">
        <v>4454</v>
      </c>
      <c r="AJ1823" s="242" t="s">
        <v>17856</v>
      </c>
      <c r="AK1823" s="242" t="s">
        <v>17857</v>
      </c>
      <c r="AL1823" s="253">
        <v>44348</v>
      </c>
      <c r="AM1823" s="242" t="s">
        <v>12607</v>
      </c>
      <c r="AN1823" s="254" t="s">
        <v>9406</v>
      </c>
      <c r="AO1823" s="253"/>
      <c r="AP1823" s="241" t="s">
        <v>12955</v>
      </c>
    </row>
    <row r="1824" spans="1:150">
      <c r="A1824" s="242" t="s">
        <v>2140</v>
      </c>
      <c r="B1824" s="242" t="s">
        <v>17738</v>
      </c>
      <c r="C1824" s="242" t="s">
        <v>17804</v>
      </c>
      <c r="D1824" s="242" t="s">
        <v>17805</v>
      </c>
      <c r="E1824" s="242" t="s">
        <v>12956</v>
      </c>
      <c r="F1824" s="242" t="s">
        <v>12958</v>
      </c>
      <c r="G1824" s="295" t="s">
        <v>12957</v>
      </c>
      <c r="H1824" s="242" t="s">
        <v>354</v>
      </c>
      <c r="I1824" s="242" t="s">
        <v>354</v>
      </c>
      <c r="J1824" s="242" t="s">
        <v>377</v>
      </c>
      <c r="K1824" s="242" t="s">
        <v>377</v>
      </c>
      <c r="L1824" s="242" t="s">
        <v>39</v>
      </c>
      <c r="M1824" s="242" t="s">
        <v>2905</v>
      </c>
      <c r="N1824" s="242" t="s">
        <v>16908</v>
      </c>
      <c r="O1824" s="242" t="s">
        <v>12959</v>
      </c>
      <c r="P1824" s="242" t="s">
        <v>12960</v>
      </c>
      <c r="Q1824" s="242" t="s">
        <v>12955</v>
      </c>
      <c r="R1824" s="242" t="s">
        <v>12955</v>
      </c>
      <c r="S1824" s="242" t="s">
        <v>5015</v>
      </c>
      <c r="T1824" s="242" t="s">
        <v>19544</v>
      </c>
      <c r="U1824" s="242" t="s">
        <v>179</v>
      </c>
      <c r="V1824" s="242" t="s">
        <v>12961</v>
      </c>
      <c r="W1824" s="242" t="s">
        <v>12962</v>
      </c>
      <c r="X1824" s="242" t="s">
        <v>12963</v>
      </c>
      <c r="Y1824" s="242" t="s">
        <v>63</v>
      </c>
      <c r="Z1824" s="242" t="s">
        <v>480</v>
      </c>
      <c r="AA1824" s="242" t="s">
        <v>5394</v>
      </c>
      <c r="AB1824" s="242" t="s">
        <v>1933</v>
      </c>
      <c r="AC1824" s="242" t="s">
        <v>5015</v>
      </c>
      <c r="AD1824" s="242" t="s">
        <v>47</v>
      </c>
      <c r="AE1824" s="242" t="s">
        <v>5015</v>
      </c>
      <c r="AF1824" s="242" t="s">
        <v>3928</v>
      </c>
      <c r="AG1824" s="242" t="s">
        <v>377</v>
      </c>
      <c r="AH1824" s="242" t="s">
        <v>37</v>
      </c>
      <c r="AI1824" s="242" t="s">
        <v>5015</v>
      </c>
      <c r="AJ1824" s="242" t="s">
        <v>14725</v>
      </c>
      <c r="AK1824" s="242" t="s">
        <v>14726</v>
      </c>
      <c r="AL1824" s="253">
        <v>43966</v>
      </c>
      <c r="AM1824" s="242" t="s">
        <v>12605</v>
      </c>
      <c r="AN1824" s="254" t="s">
        <v>9412</v>
      </c>
      <c r="AO1824" s="253">
        <v>44470</v>
      </c>
      <c r="AP1824" s="241" t="s">
        <v>12955</v>
      </c>
    </row>
    <row r="1825" spans="1:42">
      <c r="A1825" s="242" t="s">
        <v>480</v>
      </c>
      <c r="B1825" s="242" t="s">
        <v>17737</v>
      </c>
      <c r="C1825" s="242" t="s">
        <v>12966</v>
      </c>
      <c r="D1825" s="242" t="s">
        <v>17782</v>
      </c>
      <c r="E1825" s="242" t="s">
        <v>12967</v>
      </c>
      <c r="F1825" s="242" t="s">
        <v>12968</v>
      </c>
      <c r="G1825" s="295" t="s">
        <v>12969</v>
      </c>
      <c r="H1825" s="242" t="s">
        <v>9070</v>
      </c>
      <c r="I1825" s="242" t="s">
        <v>9070</v>
      </c>
      <c r="J1825" s="242" t="s">
        <v>17705</v>
      </c>
      <c r="K1825" s="242" t="s">
        <v>17705</v>
      </c>
      <c r="L1825" s="242" t="s">
        <v>39</v>
      </c>
      <c r="M1825" s="242" t="s">
        <v>2905</v>
      </c>
      <c r="N1825" s="242" t="s">
        <v>17001</v>
      </c>
      <c r="O1825" s="242" t="s">
        <v>12970</v>
      </c>
      <c r="P1825" s="242" t="s">
        <v>12971</v>
      </c>
      <c r="Q1825" s="242" t="s">
        <v>12955</v>
      </c>
      <c r="R1825" s="242" t="s">
        <v>12974</v>
      </c>
      <c r="S1825" s="242" t="s">
        <v>8937</v>
      </c>
      <c r="T1825" s="242" t="s">
        <v>21278</v>
      </c>
      <c r="U1825" s="242" t="s">
        <v>12972</v>
      </c>
      <c r="V1825" s="242" t="s">
        <v>12973</v>
      </c>
      <c r="W1825" s="242" t="s">
        <v>12955</v>
      </c>
      <c r="X1825" s="242" t="s">
        <v>124</v>
      </c>
      <c r="Y1825" s="242" t="s">
        <v>63</v>
      </c>
      <c r="Z1825" s="242" t="s">
        <v>9201</v>
      </c>
      <c r="AA1825" s="242" t="s">
        <v>9202</v>
      </c>
      <c r="AB1825" s="242" t="s">
        <v>126</v>
      </c>
      <c r="AC1825" s="242" t="s">
        <v>8937</v>
      </c>
      <c r="AD1825" s="242" t="s">
        <v>47</v>
      </c>
      <c r="AE1825" s="242" t="s">
        <v>8937</v>
      </c>
      <c r="AF1825" s="242" t="s">
        <v>1803</v>
      </c>
      <c r="AG1825" s="242" t="s">
        <v>8820</v>
      </c>
      <c r="AH1825" s="242" t="s">
        <v>154</v>
      </c>
      <c r="AI1825" s="242" t="s">
        <v>8937</v>
      </c>
      <c r="AJ1825" s="242" t="s">
        <v>17004</v>
      </c>
      <c r="AK1825" s="242" t="s">
        <v>17658</v>
      </c>
      <c r="AL1825" s="253">
        <v>43966</v>
      </c>
      <c r="AM1825" s="254" t="s">
        <v>12605</v>
      </c>
      <c r="AN1825" s="253" t="s">
        <v>9412</v>
      </c>
      <c r="AO1825" s="253">
        <v>44470</v>
      </c>
      <c r="AP1825" s="241" t="s">
        <v>12955</v>
      </c>
    </row>
    <row r="1826" spans="1:42">
      <c r="A1826" s="241" t="s">
        <v>480</v>
      </c>
      <c r="B1826" s="241" t="s">
        <v>17737</v>
      </c>
      <c r="C1826" s="241" t="s">
        <v>9117</v>
      </c>
      <c r="D1826" s="241" t="s">
        <v>9118</v>
      </c>
      <c r="E1826" s="241" t="s">
        <v>9119</v>
      </c>
      <c r="F1826" s="244" t="s">
        <v>12247</v>
      </c>
      <c r="G1826" s="244" t="s">
        <v>9120</v>
      </c>
      <c r="H1826" s="241" t="s">
        <v>9070</v>
      </c>
      <c r="I1826" s="242" t="s">
        <v>9070</v>
      </c>
      <c r="J1826" s="241" t="s">
        <v>17705</v>
      </c>
      <c r="K1826" s="241" t="s">
        <v>17705</v>
      </c>
      <c r="L1826" s="244" t="s">
        <v>39</v>
      </c>
      <c r="M1826" s="241" t="s">
        <v>40</v>
      </c>
      <c r="N1826" s="241" t="s">
        <v>17868</v>
      </c>
      <c r="O1826" s="244" t="s">
        <v>117</v>
      </c>
      <c r="P1826" s="241" t="s">
        <v>240</v>
      </c>
      <c r="Q1826" s="241" t="s">
        <v>265</v>
      </c>
      <c r="R1826" s="241" t="s">
        <v>12955</v>
      </c>
      <c r="S1826" s="241" t="s">
        <v>9073</v>
      </c>
      <c r="T1826" s="241" t="s">
        <v>21279</v>
      </c>
      <c r="U1826" s="241" t="s">
        <v>179</v>
      </c>
      <c r="V1826" s="241" t="s">
        <v>2492</v>
      </c>
      <c r="W1826" s="241" t="s">
        <v>12955</v>
      </c>
      <c r="X1826" s="244" t="s">
        <v>6681</v>
      </c>
      <c r="Y1826" s="241" t="s">
        <v>63</v>
      </c>
      <c r="Z1826" s="241" t="s">
        <v>9121</v>
      </c>
      <c r="AA1826" s="244" t="s">
        <v>9122</v>
      </c>
      <c r="AB1826" s="241" t="s">
        <v>1245</v>
      </c>
      <c r="AC1826" s="241" t="s">
        <v>918</v>
      </c>
      <c r="AD1826" s="241" t="s">
        <v>47</v>
      </c>
      <c r="AE1826" s="241" t="s">
        <v>918</v>
      </c>
      <c r="AF1826" s="241" t="s">
        <v>1803</v>
      </c>
      <c r="AG1826" s="241" t="s">
        <v>8820</v>
      </c>
      <c r="AH1826" s="241" t="s">
        <v>3725</v>
      </c>
      <c r="AI1826" s="241" t="s">
        <v>918</v>
      </c>
      <c r="AJ1826" s="242" t="s">
        <v>15651</v>
      </c>
      <c r="AK1826" s="242" t="s">
        <v>17655</v>
      </c>
      <c r="AL1826" s="257">
        <v>38497</v>
      </c>
      <c r="AM1826" s="241" t="s">
        <v>12605</v>
      </c>
      <c r="AN1826" s="241" t="s">
        <v>9412</v>
      </c>
      <c r="AO1826" s="257">
        <v>44621</v>
      </c>
      <c r="AP1826" s="241" t="s">
        <v>17830</v>
      </c>
    </row>
    <row r="1827" spans="1:42">
      <c r="A1827" s="241" t="s">
        <v>480</v>
      </c>
      <c r="B1827" s="241" t="s">
        <v>17737</v>
      </c>
      <c r="C1827" s="264" t="s">
        <v>18031</v>
      </c>
      <c r="D1827" s="242" t="s">
        <v>17805</v>
      </c>
      <c r="E1827" s="241" t="s">
        <v>17831</v>
      </c>
      <c r="F1827" s="244" t="s">
        <v>17832</v>
      </c>
      <c r="G1827" s="244" t="s">
        <v>17833</v>
      </c>
      <c r="H1827" s="241" t="s">
        <v>9070</v>
      </c>
      <c r="I1827" s="242" t="s">
        <v>9070</v>
      </c>
      <c r="J1827" s="241" t="s">
        <v>17705</v>
      </c>
      <c r="K1827" s="241" t="s">
        <v>17705</v>
      </c>
      <c r="L1827" s="244" t="s">
        <v>52</v>
      </c>
      <c r="M1827" s="241" t="s">
        <v>53</v>
      </c>
      <c r="N1827" s="241" t="s">
        <v>17834</v>
      </c>
      <c r="O1827" s="241" t="s">
        <v>55</v>
      </c>
      <c r="P1827" s="241" t="s">
        <v>56</v>
      </c>
      <c r="Q1827" s="241" t="s">
        <v>265</v>
      </c>
      <c r="R1827" s="241" t="s">
        <v>12955</v>
      </c>
      <c r="S1827" s="241" t="s">
        <v>17835</v>
      </c>
      <c r="T1827" s="241" t="s">
        <v>17836</v>
      </c>
      <c r="U1827" s="241" t="s">
        <v>179</v>
      </c>
      <c r="V1827" s="241" t="s">
        <v>7659</v>
      </c>
      <c r="W1827" s="241" t="s">
        <v>17837</v>
      </c>
      <c r="X1827" s="244" t="s">
        <v>13157</v>
      </c>
      <c r="Y1827" s="241" t="s">
        <v>63</v>
      </c>
      <c r="Z1827" s="241" t="s">
        <v>17835</v>
      </c>
      <c r="AA1827" s="244" t="s">
        <v>9122</v>
      </c>
      <c r="AB1827" s="241" t="s">
        <v>1245</v>
      </c>
      <c r="AC1827" s="241" t="s">
        <v>918</v>
      </c>
      <c r="AD1827" s="241" t="s">
        <v>47</v>
      </c>
      <c r="AE1827" s="241" t="s">
        <v>918</v>
      </c>
      <c r="AF1827" s="241" t="s">
        <v>1803</v>
      </c>
      <c r="AG1827" s="241" t="s">
        <v>8820</v>
      </c>
      <c r="AH1827" s="241" t="s">
        <v>3725</v>
      </c>
      <c r="AI1827" s="241" t="s">
        <v>918</v>
      </c>
      <c r="AJ1827" s="242" t="s">
        <v>17838</v>
      </c>
      <c r="AK1827" s="242" t="s">
        <v>17839</v>
      </c>
      <c r="AL1827" s="257">
        <v>44621</v>
      </c>
      <c r="AM1827" s="241" t="s">
        <v>12605</v>
      </c>
      <c r="AN1827" s="241" t="s">
        <v>9406</v>
      </c>
      <c r="AO1827" s="257"/>
      <c r="AP1827" s="241" t="s">
        <v>17840</v>
      </c>
    </row>
    <row r="1828" spans="1:42">
      <c r="A1828" s="241" t="s">
        <v>480</v>
      </c>
      <c r="B1828" s="241" t="s">
        <v>17736</v>
      </c>
      <c r="C1828" s="236" t="s">
        <v>21303</v>
      </c>
      <c r="D1828" s="242" t="s">
        <v>17805</v>
      </c>
      <c r="E1828" s="241" t="s">
        <v>17841</v>
      </c>
      <c r="F1828" s="244" t="s">
        <v>17842</v>
      </c>
      <c r="G1828" s="244" t="s">
        <v>21069</v>
      </c>
      <c r="H1828" s="241" t="s">
        <v>6071</v>
      </c>
      <c r="I1828" s="244" t="s">
        <v>6071</v>
      </c>
      <c r="J1828" s="241" t="s">
        <v>6072</v>
      </c>
      <c r="K1828" s="241" t="s">
        <v>6072</v>
      </c>
      <c r="L1828" s="241" t="s">
        <v>52</v>
      </c>
      <c r="M1828" s="241" t="s">
        <v>53</v>
      </c>
      <c r="N1828" s="241" t="s">
        <v>17844</v>
      </c>
      <c r="O1828" s="241" t="s">
        <v>55</v>
      </c>
      <c r="P1828" s="241" t="s">
        <v>56</v>
      </c>
      <c r="Q1828" s="241" t="s">
        <v>3928</v>
      </c>
      <c r="R1828" s="241" t="s">
        <v>17845</v>
      </c>
      <c r="S1828" s="241" t="s">
        <v>17846</v>
      </c>
      <c r="T1828" s="241" t="s">
        <v>17847</v>
      </c>
      <c r="U1828" s="241" t="s">
        <v>62</v>
      </c>
      <c r="V1828" s="241" t="s">
        <v>4581</v>
      </c>
      <c r="W1828" s="241" t="s">
        <v>12955</v>
      </c>
      <c r="X1828" s="241" t="s">
        <v>124</v>
      </c>
      <c r="Y1828" s="241" t="s">
        <v>63</v>
      </c>
      <c r="Z1828" s="241" t="s">
        <v>17848</v>
      </c>
      <c r="AA1828" s="244" t="s">
        <v>17849</v>
      </c>
      <c r="AB1828" s="241" t="s">
        <v>144</v>
      </c>
      <c r="AC1828" s="241" t="s">
        <v>371</v>
      </c>
      <c r="AD1828" s="241" t="s">
        <v>47</v>
      </c>
      <c r="AE1828" s="241" t="s">
        <v>6082</v>
      </c>
      <c r="AF1828" s="241" t="s">
        <v>5912</v>
      </c>
      <c r="AG1828" s="241" t="s">
        <v>6072</v>
      </c>
      <c r="AH1828" s="241" t="s">
        <v>117</v>
      </c>
      <c r="AI1828" s="241" t="s">
        <v>6082</v>
      </c>
      <c r="AJ1828" s="502" t="s">
        <v>17850</v>
      </c>
      <c r="AK1828" s="242" t="s">
        <v>17851</v>
      </c>
      <c r="AL1828" s="257">
        <v>44621</v>
      </c>
      <c r="AM1828" s="241" t="s">
        <v>12606</v>
      </c>
      <c r="AN1828" s="241" t="s">
        <v>9406</v>
      </c>
      <c r="AO1828" s="257"/>
      <c r="AP1828" s="241" t="s">
        <v>17852</v>
      </c>
    </row>
    <row r="1829" spans="1:42">
      <c r="A1829" s="241" t="s">
        <v>480</v>
      </c>
      <c r="B1829" s="241" t="s">
        <v>17737</v>
      </c>
      <c r="C1829" s="241" t="s">
        <v>1226</v>
      </c>
      <c r="D1829" s="241" t="s">
        <v>13086</v>
      </c>
      <c r="E1829" s="241" t="s">
        <v>1227</v>
      </c>
      <c r="F1829" s="244" t="s">
        <v>11077</v>
      </c>
      <c r="G1829" s="244" t="s">
        <v>1228</v>
      </c>
      <c r="H1829" s="241" t="s">
        <v>783</v>
      </c>
      <c r="I1829" s="244" t="s">
        <v>783</v>
      </c>
      <c r="J1829" s="241" t="s">
        <v>1199</v>
      </c>
      <c r="K1829" s="241" t="s">
        <v>1199</v>
      </c>
      <c r="L1829" s="241" t="s">
        <v>39</v>
      </c>
      <c r="M1829" s="241" t="s">
        <v>40</v>
      </c>
      <c r="N1829" s="241" t="s">
        <v>1229</v>
      </c>
      <c r="O1829" s="244" t="s">
        <v>117</v>
      </c>
      <c r="P1829" s="241" t="s">
        <v>240</v>
      </c>
      <c r="Q1829" s="241" t="s">
        <v>12663</v>
      </c>
      <c r="R1829" s="241" t="s">
        <v>12955</v>
      </c>
      <c r="S1829" s="241" t="s">
        <v>1230</v>
      </c>
      <c r="T1829" s="241" t="s">
        <v>18251</v>
      </c>
      <c r="U1829" s="241" t="s">
        <v>13051</v>
      </c>
      <c r="V1829" s="241" t="s">
        <v>16935</v>
      </c>
      <c r="W1829" s="241" t="s">
        <v>13366</v>
      </c>
      <c r="X1829" s="241" t="s">
        <v>124</v>
      </c>
      <c r="Y1829" s="241" t="s">
        <v>63</v>
      </c>
      <c r="Z1829" s="241" t="s">
        <v>1231</v>
      </c>
      <c r="AA1829" s="244" t="s">
        <v>15832</v>
      </c>
      <c r="AB1829" s="241" t="s">
        <v>1232</v>
      </c>
      <c r="AC1829" s="241" t="s">
        <v>1230</v>
      </c>
      <c r="AD1829" s="241" t="s">
        <v>47</v>
      </c>
      <c r="AE1829" s="241" t="s">
        <v>12668</v>
      </c>
      <c r="AF1829" s="241" t="s">
        <v>783</v>
      </c>
      <c r="AG1829" s="241" t="s">
        <v>1199</v>
      </c>
      <c r="AH1829" s="241" t="s">
        <v>783</v>
      </c>
      <c r="AI1829" s="241" t="s">
        <v>1230</v>
      </c>
      <c r="AJ1829" s="502" t="s">
        <v>13766</v>
      </c>
      <c r="AK1829" s="242" t="s">
        <v>17090</v>
      </c>
      <c r="AL1829" s="257">
        <v>20725</v>
      </c>
      <c r="AM1829" s="241" t="s">
        <v>12606</v>
      </c>
      <c r="AN1829" s="241" t="s">
        <v>9412</v>
      </c>
      <c r="AO1829" s="257">
        <v>44621</v>
      </c>
      <c r="AP1829" s="241" t="s">
        <v>17853</v>
      </c>
    </row>
    <row r="1830" spans="1:42">
      <c r="A1830" s="328" t="s">
        <v>2140</v>
      </c>
      <c r="B1830" s="242" t="s">
        <v>17738</v>
      </c>
      <c r="C1830" s="242" t="s">
        <v>18032</v>
      </c>
      <c r="D1830" s="242" t="s">
        <v>18033</v>
      </c>
      <c r="E1830" s="242" t="s">
        <v>13096</v>
      </c>
      <c r="F1830" s="242" t="s">
        <v>21304</v>
      </c>
      <c r="G1830" s="242" t="s">
        <v>18034</v>
      </c>
      <c r="H1830" s="242" t="s">
        <v>354</v>
      </c>
      <c r="I1830" s="242" t="s">
        <v>354</v>
      </c>
      <c r="J1830" s="242" t="s">
        <v>377</v>
      </c>
      <c r="K1830" s="328" t="s">
        <v>377</v>
      </c>
      <c r="L1830" s="254" t="s">
        <v>52</v>
      </c>
      <c r="M1830" s="242" t="s">
        <v>53</v>
      </c>
      <c r="N1830" s="329" t="s">
        <v>18035</v>
      </c>
      <c r="O1830" s="242" t="s">
        <v>6071</v>
      </c>
      <c r="P1830" s="242" t="s">
        <v>56</v>
      </c>
      <c r="Q1830" s="330" t="s">
        <v>13169</v>
      </c>
      <c r="R1830" s="241" t="s">
        <v>12392</v>
      </c>
      <c r="S1830" s="242" t="s">
        <v>5344</v>
      </c>
      <c r="T1830" s="254" t="s">
        <v>18036</v>
      </c>
      <c r="U1830" s="241" t="s">
        <v>62</v>
      </c>
      <c r="V1830" s="328" t="s">
        <v>21070</v>
      </c>
      <c r="W1830" s="242" t="s">
        <v>18037</v>
      </c>
      <c r="X1830" s="306" t="s">
        <v>18038</v>
      </c>
      <c r="Y1830" s="307" t="s">
        <v>63</v>
      </c>
      <c r="Z1830" s="307" t="s">
        <v>12392</v>
      </c>
      <c r="AA1830" s="307" t="s">
        <v>18054</v>
      </c>
      <c r="AB1830" s="307" t="s">
        <v>920</v>
      </c>
      <c r="AC1830" s="307" t="s">
        <v>5344</v>
      </c>
      <c r="AD1830" s="307" t="s">
        <v>47</v>
      </c>
      <c r="AE1830" s="307" t="s">
        <v>5344</v>
      </c>
      <c r="AF1830" s="242" t="s">
        <v>3928</v>
      </c>
      <c r="AG1830" s="307" t="s">
        <v>377</v>
      </c>
      <c r="AH1830" s="242" t="s">
        <v>117</v>
      </c>
      <c r="AI1830" s="307" t="s">
        <v>5167</v>
      </c>
      <c r="AJ1830" s="505" t="s">
        <v>21302</v>
      </c>
      <c r="AK1830" s="331" t="s">
        <v>18039</v>
      </c>
      <c r="AL1830" s="308">
        <v>44677</v>
      </c>
      <c r="AM1830" s="308" t="s">
        <v>12608</v>
      </c>
      <c r="AN1830" s="241" t="s">
        <v>9406</v>
      </c>
      <c r="AO1830" s="332"/>
      <c r="AP1830" s="241" t="s">
        <v>18052</v>
      </c>
    </row>
    <row r="1831" spans="1:42">
      <c r="A1831" s="242" t="s">
        <v>17732</v>
      </c>
      <c r="B1831" s="242" t="s">
        <v>17736</v>
      </c>
      <c r="C1831" s="242" t="s">
        <v>18040</v>
      </c>
      <c r="D1831" s="242" t="s">
        <v>18041</v>
      </c>
      <c r="E1831" s="242" t="s">
        <v>18053</v>
      </c>
      <c r="F1831" s="242" t="s">
        <v>18042</v>
      </c>
      <c r="G1831" s="242" t="s">
        <v>18043</v>
      </c>
      <c r="H1831" s="242" t="s">
        <v>8448</v>
      </c>
      <c r="I1831" s="242" t="s">
        <v>8448</v>
      </c>
      <c r="J1831" s="242" t="s">
        <v>8440</v>
      </c>
      <c r="K1831" s="328" t="s">
        <v>8440</v>
      </c>
      <c r="L1831" s="254" t="s">
        <v>52</v>
      </c>
      <c r="M1831" s="242" t="s">
        <v>53</v>
      </c>
      <c r="N1831" s="329" t="s">
        <v>18044</v>
      </c>
      <c r="O1831" s="242" t="s">
        <v>55</v>
      </c>
      <c r="P1831" s="242" t="s">
        <v>56</v>
      </c>
      <c r="Q1831" s="307" t="s">
        <v>13143</v>
      </c>
      <c r="R1831" s="241" t="s">
        <v>17845</v>
      </c>
      <c r="S1831" s="242" t="s">
        <v>8443</v>
      </c>
      <c r="T1831" s="254" t="s">
        <v>18055</v>
      </c>
      <c r="U1831" s="328" t="s">
        <v>179</v>
      </c>
      <c r="V1831" s="328" t="s">
        <v>3528</v>
      </c>
      <c r="W1831" s="242" t="s">
        <v>12955</v>
      </c>
      <c r="X1831" s="306" t="s">
        <v>18045</v>
      </c>
      <c r="Y1831" s="307" t="s">
        <v>44</v>
      </c>
      <c r="Z1831" s="307" t="s">
        <v>17848</v>
      </c>
      <c r="AA1831" s="307" t="s">
        <v>18046</v>
      </c>
      <c r="AB1831" s="307" t="s">
        <v>1544</v>
      </c>
      <c r="AC1831" s="307" t="s">
        <v>8443</v>
      </c>
      <c r="AD1831" s="307" t="s">
        <v>47</v>
      </c>
      <c r="AE1831" s="307" t="s">
        <v>8443</v>
      </c>
      <c r="AF1831" s="242" t="s">
        <v>7760</v>
      </c>
      <c r="AG1831" s="307" t="s">
        <v>8440</v>
      </c>
      <c r="AH1831" s="242" t="s">
        <v>37</v>
      </c>
      <c r="AI1831" s="307" t="s">
        <v>8443</v>
      </c>
      <c r="AJ1831" s="503" t="s">
        <v>18047</v>
      </c>
      <c r="AK1831" s="331" t="s">
        <v>18048</v>
      </c>
      <c r="AL1831" s="308">
        <v>44677</v>
      </c>
      <c r="AM1831" s="308" t="s">
        <v>12608</v>
      </c>
      <c r="AN1831" s="241" t="s">
        <v>9406</v>
      </c>
      <c r="AO1831" s="332"/>
      <c r="AP1831" s="241" t="s">
        <v>18051</v>
      </c>
    </row>
    <row r="1832" spans="1:42">
      <c r="A1832" s="242" t="s">
        <v>480</v>
      </c>
      <c r="B1832" s="242" t="s">
        <v>17736</v>
      </c>
      <c r="C1832" s="242" t="s">
        <v>18056</v>
      </c>
      <c r="D1832" s="242" t="s">
        <v>18033</v>
      </c>
      <c r="E1832" s="242" t="s">
        <v>18082</v>
      </c>
      <c r="F1832" s="242" t="s">
        <v>18083</v>
      </c>
      <c r="G1832" s="242" t="s">
        <v>18057</v>
      </c>
      <c r="H1832" s="242" t="s">
        <v>612</v>
      </c>
      <c r="I1832" s="242" t="s">
        <v>612</v>
      </c>
      <c r="J1832" s="219" t="s">
        <v>17704</v>
      </c>
      <c r="K1832" s="219" t="s">
        <v>17704</v>
      </c>
      <c r="L1832" s="242" t="s">
        <v>52</v>
      </c>
      <c r="M1832" s="242" t="s">
        <v>53</v>
      </c>
      <c r="N1832" s="329" t="s">
        <v>18058</v>
      </c>
      <c r="O1832" s="242" t="s">
        <v>55</v>
      </c>
      <c r="P1832" s="242" t="s">
        <v>56</v>
      </c>
      <c r="Q1832" s="307" t="s">
        <v>3725</v>
      </c>
      <c r="R1832" s="241" t="s">
        <v>45</v>
      </c>
      <c r="S1832" s="242" t="s">
        <v>45</v>
      </c>
      <c r="T1832" s="254" t="s">
        <v>18059</v>
      </c>
      <c r="U1832" s="328" t="s">
        <v>62</v>
      </c>
      <c r="V1832" s="328" t="s">
        <v>18060</v>
      </c>
      <c r="W1832" s="242" t="s">
        <v>18061</v>
      </c>
      <c r="X1832" s="306" t="s">
        <v>13173</v>
      </c>
      <c r="Y1832" s="307" t="s">
        <v>63</v>
      </c>
      <c r="Z1832" s="307" t="s">
        <v>8846</v>
      </c>
      <c r="AA1832" s="307" t="s">
        <v>8847</v>
      </c>
      <c r="AB1832" s="307" t="s">
        <v>144</v>
      </c>
      <c r="AC1832" s="307" t="s">
        <v>8848</v>
      </c>
      <c r="AD1832" s="307" t="s">
        <v>563</v>
      </c>
      <c r="AE1832" s="307" t="s">
        <v>18077</v>
      </c>
      <c r="AF1832" s="242" t="s">
        <v>1803</v>
      </c>
      <c r="AG1832" s="307" t="s">
        <v>8820</v>
      </c>
      <c r="AH1832" s="242" t="s">
        <v>37</v>
      </c>
      <c r="AI1832" s="307" t="s">
        <v>8848</v>
      </c>
      <c r="AJ1832" s="505" t="s">
        <v>18078</v>
      </c>
      <c r="AK1832" s="501" t="s">
        <v>18079</v>
      </c>
      <c r="AL1832" s="308">
        <v>44738</v>
      </c>
      <c r="AM1832" s="308" t="s">
        <v>12606</v>
      </c>
      <c r="AN1832" s="241" t="s">
        <v>9406</v>
      </c>
      <c r="AO1832" s="497"/>
      <c r="AP1832" s="241" t="s">
        <v>18081</v>
      </c>
    </row>
    <row r="1833" spans="1:42">
      <c r="A1833" s="247" t="s">
        <v>17731</v>
      </c>
      <c r="B1833" s="242" t="s">
        <v>33</v>
      </c>
      <c r="C1833" s="236" t="s">
        <v>21301</v>
      </c>
      <c r="D1833" s="264" t="s">
        <v>18033</v>
      </c>
      <c r="E1833" s="352" t="s">
        <v>18101</v>
      </c>
      <c r="F1833" s="352" t="s">
        <v>18101</v>
      </c>
      <c r="G1833" s="245" t="s">
        <v>18100</v>
      </c>
      <c r="H1833" s="246" t="s">
        <v>281</v>
      </c>
      <c r="I1833" s="246" t="s">
        <v>281</v>
      </c>
      <c r="J1833" s="247" t="s">
        <v>2807</v>
      </c>
      <c r="K1833" s="247" t="s">
        <v>2807</v>
      </c>
      <c r="L1833" s="242" t="s">
        <v>39</v>
      </c>
      <c r="M1833" s="241" t="s">
        <v>40</v>
      </c>
      <c r="N1833" s="247" t="s">
        <v>21072</v>
      </c>
      <c r="O1833" s="242" t="s">
        <v>225</v>
      </c>
      <c r="P1833" s="241" t="s">
        <v>226</v>
      </c>
      <c r="Q1833" s="353" t="s">
        <v>13177</v>
      </c>
      <c r="R1833" s="333" t="s">
        <v>12955</v>
      </c>
      <c r="S1833" s="247" t="s">
        <v>3220</v>
      </c>
      <c r="T1833" s="247" t="s">
        <v>18096</v>
      </c>
      <c r="U1833" s="241" t="s">
        <v>179</v>
      </c>
      <c r="V1833" s="241" t="s">
        <v>18097</v>
      </c>
      <c r="W1833" s="241" t="s">
        <v>18098</v>
      </c>
      <c r="X1833" s="244" t="s">
        <v>7603</v>
      </c>
      <c r="Y1833" s="241" t="s">
        <v>63</v>
      </c>
      <c r="Z1833" s="241" t="s">
        <v>3222</v>
      </c>
      <c r="AA1833" s="245" t="s">
        <v>16080</v>
      </c>
      <c r="AB1833" s="245" t="s">
        <v>489</v>
      </c>
      <c r="AC1833" s="247" t="s">
        <v>3220</v>
      </c>
      <c r="AD1833" s="353" t="s">
        <v>47</v>
      </c>
      <c r="AE1833" s="247" t="s">
        <v>3220</v>
      </c>
      <c r="AF1833" s="353" t="s">
        <v>281</v>
      </c>
      <c r="AG1833" s="247" t="s">
        <v>2807</v>
      </c>
      <c r="AH1833" s="244" t="s">
        <v>154</v>
      </c>
      <c r="AI1833" s="247" t="s">
        <v>18099</v>
      </c>
      <c r="AJ1833" s="503" t="s">
        <v>18102</v>
      </c>
      <c r="AK1833" s="500" t="s">
        <v>18103</v>
      </c>
      <c r="AL1833" s="313">
        <v>44952</v>
      </c>
      <c r="AM1833" s="247" t="s">
        <v>12608</v>
      </c>
      <c r="AN1833" s="241" t="s">
        <v>9406</v>
      </c>
      <c r="AO1833" s="156"/>
      <c r="AP1833" s="156"/>
    </row>
    <row r="1834" spans="1:42">
      <c r="A1834" s="247" t="s">
        <v>480</v>
      </c>
      <c r="B1834" s="241" t="s">
        <v>17737</v>
      </c>
      <c r="C1834" s="236" t="s">
        <v>18033</v>
      </c>
      <c r="D1834" s="264" t="s">
        <v>18033</v>
      </c>
      <c r="E1834" s="352">
        <v>220105</v>
      </c>
      <c r="F1834" s="352" t="s">
        <v>21306</v>
      </c>
      <c r="G1834" s="245" t="s">
        <v>21305</v>
      </c>
      <c r="H1834" s="250" t="s">
        <v>5570</v>
      </c>
      <c r="I1834" s="250" t="s">
        <v>5570</v>
      </c>
      <c r="J1834" s="247" t="s">
        <v>5571</v>
      </c>
      <c r="K1834" s="247" t="s">
        <v>5571</v>
      </c>
      <c r="L1834" s="242" t="s">
        <v>39</v>
      </c>
      <c r="M1834" s="241" t="s">
        <v>40</v>
      </c>
      <c r="N1834" s="247" t="s">
        <v>21307</v>
      </c>
      <c r="O1834" s="242" t="s">
        <v>37</v>
      </c>
      <c r="P1834" s="241" t="s">
        <v>42</v>
      </c>
      <c r="Q1834" s="353" t="s">
        <v>2795</v>
      </c>
      <c r="R1834" s="241" t="s">
        <v>21308</v>
      </c>
      <c r="S1834" s="247" t="s">
        <v>21308</v>
      </c>
      <c r="T1834" s="247" t="s">
        <v>21309</v>
      </c>
      <c r="U1834" s="241" t="s">
        <v>179</v>
      </c>
      <c r="V1834" s="241" t="s">
        <v>5344</v>
      </c>
      <c r="W1834" s="241"/>
      <c r="X1834" s="244" t="s">
        <v>21310</v>
      </c>
      <c r="Y1834" s="241" t="s">
        <v>392</v>
      </c>
      <c r="Z1834" s="241" t="s">
        <v>21311</v>
      </c>
      <c r="AA1834" s="245">
        <v>72700</v>
      </c>
      <c r="AB1834" s="245" t="s">
        <v>2725</v>
      </c>
      <c r="AC1834" s="247" t="s">
        <v>21308</v>
      </c>
      <c r="AD1834" s="353" t="s">
        <v>47</v>
      </c>
      <c r="AE1834" s="247" t="s">
        <v>21311</v>
      </c>
      <c r="AF1834" s="353" t="s">
        <v>5399</v>
      </c>
      <c r="AG1834" s="247" t="s">
        <v>5571</v>
      </c>
      <c r="AH1834" s="244" t="s">
        <v>519</v>
      </c>
      <c r="AI1834" s="247" t="s">
        <v>5647</v>
      </c>
      <c r="AJ1834" s="503" t="s">
        <v>21313</v>
      </c>
      <c r="AK1834" s="500" t="s">
        <v>21312</v>
      </c>
      <c r="AL1834" s="313">
        <v>45017</v>
      </c>
      <c r="AM1834" s="247" t="s">
        <v>12608</v>
      </c>
      <c r="AN1834" s="241" t="s">
        <v>9406</v>
      </c>
      <c r="AO1834" s="156"/>
      <c r="AP1834" s="156"/>
    </row>
    <row r="1835" spans="1:42">
      <c r="A1835" s="245" t="s">
        <v>480</v>
      </c>
      <c r="B1835" s="241" t="s">
        <v>17736</v>
      </c>
      <c r="C1835" s="236" t="s">
        <v>18033</v>
      </c>
      <c r="D1835" s="264" t="s">
        <v>2719</v>
      </c>
      <c r="E1835" s="352" t="s">
        <v>2720</v>
      </c>
      <c r="F1835" s="352">
        <v>130902</v>
      </c>
      <c r="G1835" s="245" t="s">
        <v>21314</v>
      </c>
      <c r="H1835" s="242" t="s">
        <v>2639</v>
      </c>
      <c r="I1835" s="368" t="s">
        <v>2639</v>
      </c>
      <c r="J1835" s="247" t="s">
        <v>726</v>
      </c>
      <c r="K1835" s="247" t="s">
        <v>726</v>
      </c>
      <c r="L1835" s="242">
        <v>2110</v>
      </c>
      <c r="M1835" s="241" t="s">
        <v>53</v>
      </c>
      <c r="N1835" s="247" t="s">
        <v>2722</v>
      </c>
      <c r="O1835" s="368" t="s">
        <v>55</v>
      </c>
      <c r="P1835" s="241" t="s">
        <v>56</v>
      </c>
      <c r="Q1835" s="353" t="s">
        <v>265</v>
      </c>
      <c r="R1835" s="241" t="s">
        <v>2723</v>
      </c>
      <c r="S1835" s="247" t="s">
        <v>2723</v>
      </c>
      <c r="T1835" s="247" t="s">
        <v>21316</v>
      </c>
      <c r="U1835" s="241" t="s">
        <v>43</v>
      </c>
      <c r="V1835" s="241" t="s">
        <v>21317</v>
      </c>
      <c r="W1835" s="241"/>
      <c r="X1835" s="244" t="s">
        <v>21318</v>
      </c>
      <c r="Y1835" s="241" t="s">
        <v>63</v>
      </c>
      <c r="Z1835" s="241" t="s">
        <v>21319</v>
      </c>
      <c r="AA1835" s="245">
        <v>42700</v>
      </c>
      <c r="AB1835" s="245" t="s">
        <v>2725</v>
      </c>
      <c r="AC1835" s="247" t="s">
        <v>2723</v>
      </c>
      <c r="AD1835" s="353" t="s">
        <v>47</v>
      </c>
      <c r="AE1835" s="247" t="s">
        <v>2723</v>
      </c>
      <c r="AF1835" s="353" t="s">
        <v>2639</v>
      </c>
      <c r="AG1835" s="247" t="s">
        <v>726</v>
      </c>
      <c r="AH1835" s="244" t="s">
        <v>783</v>
      </c>
      <c r="AI1835" s="247" t="s">
        <v>2727</v>
      </c>
      <c r="AJ1835" s="245" t="s">
        <v>21321</v>
      </c>
      <c r="AK1835" s="316" t="s">
        <v>21320</v>
      </c>
      <c r="AL1835" s="313">
        <v>45017</v>
      </c>
      <c r="AM1835" s="247" t="s">
        <v>12606</v>
      </c>
      <c r="AN1835" s="241" t="s">
        <v>9406</v>
      </c>
      <c r="AO1835" s="156"/>
      <c r="AP1835" s="156"/>
    </row>
    <row r="1836" spans="1:42">
      <c r="A1836" s="489" t="s">
        <v>17731</v>
      </c>
      <c r="B1836" s="264" t="s">
        <v>33</v>
      </c>
      <c r="C1836" s="236" t="s">
        <v>6834</v>
      </c>
      <c r="D1836" s="264" t="s">
        <v>18033</v>
      </c>
      <c r="E1836" s="264">
        <v>272463</v>
      </c>
      <c r="F1836" s="264" t="s">
        <v>11883</v>
      </c>
      <c r="G1836" s="264" t="s">
        <v>16954</v>
      </c>
      <c r="H1836" s="368" t="s">
        <v>6688</v>
      </c>
      <c r="I1836" s="368" t="s">
        <v>6688</v>
      </c>
      <c r="J1836" s="242" t="s">
        <v>266</v>
      </c>
      <c r="K1836" s="264" t="s">
        <v>266</v>
      </c>
      <c r="L1836" s="490" t="s">
        <v>52</v>
      </c>
      <c r="M1836" s="291" t="s">
        <v>53</v>
      </c>
      <c r="N1836" s="264" t="s">
        <v>21326</v>
      </c>
      <c r="O1836" s="491">
        <v>25</v>
      </c>
      <c r="P1836" s="264" t="s">
        <v>21343</v>
      </c>
      <c r="Q1836" s="264">
        <v>5</v>
      </c>
      <c r="R1836" s="492" t="s">
        <v>9344</v>
      </c>
      <c r="S1836" s="276" t="s">
        <v>21357</v>
      </c>
      <c r="T1836" s="264" t="s">
        <v>21356</v>
      </c>
      <c r="U1836" s="291" t="s">
        <v>62</v>
      </c>
      <c r="V1836" s="276" t="s">
        <v>21353</v>
      </c>
      <c r="W1836" s="489" t="s">
        <v>21354</v>
      </c>
      <c r="X1836" s="264">
        <v>756</v>
      </c>
      <c r="Y1836" s="493" t="s">
        <v>63</v>
      </c>
      <c r="Z1836" s="476" t="s">
        <v>6838</v>
      </c>
      <c r="AA1836" s="494">
        <v>84000</v>
      </c>
      <c r="AB1836" s="494" t="s">
        <v>3391</v>
      </c>
      <c r="AC1836" s="494" t="s">
        <v>6839</v>
      </c>
      <c r="AD1836" s="494" t="s">
        <v>47</v>
      </c>
      <c r="AE1836" s="494" t="s">
        <v>6840</v>
      </c>
      <c r="AF1836" s="486" t="s">
        <v>265</v>
      </c>
      <c r="AG1836" s="264" t="s">
        <v>266</v>
      </c>
      <c r="AH1836" s="494" t="s">
        <v>154</v>
      </c>
      <c r="AI1836" s="264" t="s">
        <v>6841</v>
      </c>
      <c r="AJ1836" s="504" t="s">
        <v>21340</v>
      </c>
      <c r="AK1836" s="495" t="s">
        <v>21331</v>
      </c>
      <c r="AL1836" s="384">
        <v>45103</v>
      </c>
      <c r="AM1836" s="276" t="s">
        <v>21332</v>
      </c>
      <c r="AN1836" s="276" t="s">
        <v>9406</v>
      </c>
      <c r="AO1836" s="496"/>
      <c r="AP1836" s="276"/>
    </row>
    <row r="1837" spans="1:42">
      <c r="A1837" s="260" t="s">
        <v>17731</v>
      </c>
      <c r="B1837" s="264" t="s">
        <v>33</v>
      </c>
      <c r="C1837" s="236" t="s">
        <v>21360</v>
      </c>
      <c r="D1837" s="264" t="s">
        <v>18033</v>
      </c>
      <c r="E1837" s="273" t="s">
        <v>6778</v>
      </c>
      <c r="F1837" s="273" t="s">
        <v>21338</v>
      </c>
      <c r="G1837" s="277" t="s">
        <v>21339</v>
      </c>
      <c r="H1837" s="278" t="s">
        <v>6688</v>
      </c>
      <c r="I1837" s="278" t="s">
        <v>6688</v>
      </c>
      <c r="J1837" s="278" t="s">
        <v>266</v>
      </c>
      <c r="K1837" s="260" t="s">
        <v>266</v>
      </c>
      <c r="L1837" s="260" t="s">
        <v>52</v>
      </c>
      <c r="M1837" s="264" t="s">
        <v>53</v>
      </c>
      <c r="N1837" s="276" t="s">
        <v>20189</v>
      </c>
      <c r="O1837" s="260" t="s">
        <v>55</v>
      </c>
      <c r="P1837" s="264" t="s">
        <v>56</v>
      </c>
      <c r="Q1837" s="276" t="s">
        <v>13136</v>
      </c>
      <c r="R1837" s="270"/>
      <c r="S1837" s="336"/>
      <c r="T1837" s="260" t="s">
        <v>21333</v>
      </c>
      <c r="U1837" s="260"/>
      <c r="V1837" s="276" t="s">
        <v>21344</v>
      </c>
      <c r="W1837" s="276" t="s">
        <v>21334</v>
      </c>
      <c r="X1837" s="276" t="s">
        <v>21335</v>
      </c>
      <c r="Y1837" s="265" t="s">
        <v>44</v>
      </c>
      <c r="Z1837" s="276" t="s">
        <v>21336</v>
      </c>
      <c r="AA1837" s="276" t="s">
        <v>21337</v>
      </c>
      <c r="AB1837" s="277" t="s">
        <v>938</v>
      </c>
      <c r="AC1837" s="277" t="s">
        <v>6758</v>
      </c>
      <c r="AD1837" s="260" t="s">
        <v>47</v>
      </c>
      <c r="AE1837" s="270" t="s">
        <v>6740</v>
      </c>
      <c r="AF1837" s="260" t="s">
        <v>265</v>
      </c>
      <c r="AG1837" s="270" t="s">
        <v>266</v>
      </c>
      <c r="AH1837" s="260" t="s">
        <v>413</v>
      </c>
      <c r="AI1837" s="265" t="s">
        <v>6740</v>
      </c>
      <c r="AJ1837" s="260" t="s">
        <v>21341</v>
      </c>
      <c r="AK1837" s="495" t="s">
        <v>21342</v>
      </c>
      <c r="AL1837" s="384">
        <v>45072</v>
      </c>
      <c r="AM1837" s="384" t="s">
        <v>21332</v>
      </c>
      <c r="AN1837" s="276" t="s">
        <v>9406</v>
      </c>
      <c r="AO1837" s="149"/>
      <c r="AP1837" s="149"/>
    </row>
    <row r="1838" spans="1:42">
      <c r="A1838" s="260" t="s">
        <v>480</v>
      </c>
      <c r="B1838" s="264" t="s">
        <v>17736</v>
      </c>
      <c r="C1838" s="236" t="s">
        <v>21393</v>
      </c>
      <c r="D1838" s="264" t="s">
        <v>18033</v>
      </c>
      <c r="E1838" s="273">
        <v>132415</v>
      </c>
      <c r="F1838" s="273">
        <v>131102</v>
      </c>
      <c r="G1838" s="277" t="s">
        <v>9578</v>
      </c>
      <c r="H1838" s="264" t="s">
        <v>2639</v>
      </c>
      <c r="I1838" s="354" t="s">
        <v>2639</v>
      </c>
      <c r="J1838" s="260" t="s">
        <v>726</v>
      </c>
      <c r="K1838" s="260" t="s">
        <v>726</v>
      </c>
      <c r="L1838" s="276">
        <v>2110</v>
      </c>
      <c r="M1838" s="264" t="s">
        <v>53</v>
      </c>
      <c r="N1838" s="276" t="s">
        <v>21361</v>
      </c>
      <c r="O1838" s="276">
        <v>25</v>
      </c>
      <c r="P1838" s="264" t="s">
        <v>56</v>
      </c>
      <c r="Q1838" s="276">
        <v>37</v>
      </c>
      <c r="R1838" s="332" t="s">
        <v>21362</v>
      </c>
      <c r="S1838" s="130"/>
      <c r="T1838" s="260" t="s">
        <v>21363</v>
      </c>
      <c r="U1838" s="260" t="s">
        <v>62</v>
      </c>
      <c r="V1838" s="276" t="s">
        <v>21364</v>
      </c>
      <c r="W1838" s="276"/>
      <c r="X1838" s="276">
        <v>121</v>
      </c>
      <c r="Y1838" s="265" t="s">
        <v>392</v>
      </c>
      <c r="Z1838" s="276" t="s">
        <v>21362</v>
      </c>
      <c r="AA1838" s="276">
        <v>42965</v>
      </c>
      <c r="AB1838" s="277" t="s">
        <v>1265</v>
      </c>
      <c r="AC1838" s="277" t="s">
        <v>21365</v>
      </c>
      <c r="AD1838" s="260" t="s">
        <v>1781</v>
      </c>
      <c r="AE1838" s="270" t="s">
        <v>21362</v>
      </c>
      <c r="AF1838" s="276">
        <v>13</v>
      </c>
      <c r="AG1838" s="270" t="s">
        <v>726</v>
      </c>
      <c r="AH1838" s="272" t="s">
        <v>281</v>
      </c>
      <c r="AI1838" s="265" t="s">
        <v>2734</v>
      </c>
      <c r="AJ1838" s="260" t="s">
        <v>21367</v>
      </c>
      <c r="AK1838" s="495" t="s">
        <v>21366</v>
      </c>
      <c r="AL1838" s="384">
        <v>45226</v>
      </c>
      <c r="AM1838" s="247" t="s">
        <v>12608</v>
      </c>
      <c r="AN1838" s="276" t="s">
        <v>9406</v>
      </c>
      <c r="AO1838" s="156"/>
      <c r="AP1838" s="156"/>
    </row>
    <row r="1839" spans="1:42">
      <c r="A1839" s="277" t="s">
        <v>17732</v>
      </c>
      <c r="B1839" s="242" t="s">
        <v>17736</v>
      </c>
      <c r="C1839" s="236" t="s">
        <v>21373</v>
      </c>
      <c r="D1839" s="236" t="s">
        <v>18033</v>
      </c>
      <c r="E1839" s="277">
        <v>332424</v>
      </c>
      <c r="F1839" s="277" t="s">
        <v>12880</v>
      </c>
      <c r="G1839" s="353" t="s">
        <v>21374</v>
      </c>
      <c r="H1839" s="277" t="s">
        <v>8448</v>
      </c>
      <c r="I1839" s="277" t="s">
        <v>8448</v>
      </c>
      <c r="J1839" s="277" t="s">
        <v>8440</v>
      </c>
      <c r="K1839" s="277" t="s">
        <v>8440</v>
      </c>
      <c r="L1839" s="265">
        <v>2110</v>
      </c>
      <c r="M1839" s="265" t="s">
        <v>53</v>
      </c>
      <c r="N1839" s="277" t="s">
        <v>21375</v>
      </c>
      <c r="O1839" s="265">
        <v>25</v>
      </c>
      <c r="P1839" s="265" t="s">
        <v>56</v>
      </c>
      <c r="Q1839" s="265">
        <v>18</v>
      </c>
      <c r="R1839" s="293"/>
      <c r="S1839" s="277" t="s">
        <v>21379</v>
      </c>
      <c r="T1839" s="277" t="s">
        <v>21376</v>
      </c>
      <c r="U1839" s="277" t="s">
        <v>179</v>
      </c>
      <c r="V1839" s="265" t="s">
        <v>21377</v>
      </c>
      <c r="W1839" s="265"/>
      <c r="X1839" s="265">
        <v>90</v>
      </c>
      <c r="Y1839" s="265" t="s">
        <v>392</v>
      </c>
      <c r="Z1839" s="265" t="s">
        <v>21378</v>
      </c>
      <c r="AA1839" s="265">
        <v>97830</v>
      </c>
      <c r="AB1839" s="265" t="s">
        <v>781</v>
      </c>
      <c r="AC1839" s="277" t="s">
        <v>21380</v>
      </c>
      <c r="AD1839" s="280" t="s">
        <v>47</v>
      </c>
      <c r="AE1839" s="265" t="s">
        <v>21380</v>
      </c>
      <c r="AF1839" s="265" t="s">
        <v>7760</v>
      </c>
      <c r="AG1839" s="277" t="s">
        <v>8440</v>
      </c>
      <c r="AH1839" s="270" t="s">
        <v>37</v>
      </c>
      <c r="AI1839" s="277" t="s">
        <v>8443</v>
      </c>
      <c r="AJ1839" s="277" t="s">
        <v>21381</v>
      </c>
      <c r="AK1839" s="265" t="s">
        <v>21382</v>
      </c>
      <c r="AL1839" s="393">
        <v>45256</v>
      </c>
      <c r="AM1839" s="277" t="s">
        <v>12606</v>
      </c>
      <c r="AN1839" s="276" t="s">
        <v>9406</v>
      </c>
      <c r="AO1839" s="156"/>
      <c r="AP1839" s="156"/>
    </row>
    <row r="1840" spans="1:42">
      <c r="A1840" s="277" t="s">
        <v>17732</v>
      </c>
      <c r="B1840" s="242" t="s">
        <v>17736</v>
      </c>
      <c r="C1840" s="236" t="s">
        <v>21383</v>
      </c>
      <c r="D1840" s="236" t="s">
        <v>18033</v>
      </c>
      <c r="E1840" s="277">
        <v>332425</v>
      </c>
      <c r="F1840" s="277" t="s">
        <v>12864</v>
      </c>
      <c r="G1840" s="353" t="s">
        <v>21384</v>
      </c>
      <c r="H1840" s="277" t="s">
        <v>8448</v>
      </c>
      <c r="I1840" s="277" t="s">
        <v>8448</v>
      </c>
      <c r="J1840" s="277" t="s">
        <v>8440</v>
      </c>
      <c r="K1840" s="277" t="s">
        <v>8440</v>
      </c>
      <c r="L1840" s="265" t="s">
        <v>52</v>
      </c>
      <c r="M1840" s="265" t="s">
        <v>21394</v>
      </c>
      <c r="N1840" s="277" t="s">
        <v>21385</v>
      </c>
      <c r="O1840" s="265">
        <v>25</v>
      </c>
      <c r="P1840" s="265" t="s">
        <v>56</v>
      </c>
      <c r="Q1840" s="265" t="s">
        <v>21392</v>
      </c>
      <c r="R1840" s="293"/>
      <c r="S1840" s="277" t="s">
        <v>21389</v>
      </c>
      <c r="T1840" s="277" t="s">
        <v>21386</v>
      </c>
      <c r="U1840" s="277" t="s">
        <v>179</v>
      </c>
      <c r="V1840" s="265" t="s">
        <v>21387</v>
      </c>
      <c r="W1840" s="265"/>
      <c r="X1840" s="265" t="s">
        <v>21388</v>
      </c>
      <c r="Y1840" s="265" t="s">
        <v>392</v>
      </c>
      <c r="Z1840" s="265" t="s">
        <v>21389</v>
      </c>
      <c r="AA1840" s="265">
        <v>97360</v>
      </c>
      <c r="AB1840" s="265" t="s">
        <v>2260</v>
      </c>
      <c r="AC1840" s="277" t="s">
        <v>21389</v>
      </c>
      <c r="AD1840" s="280" t="s">
        <v>47</v>
      </c>
      <c r="AE1840" s="265" t="s">
        <v>21389</v>
      </c>
      <c r="AF1840" s="265" t="s">
        <v>7760</v>
      </c>
      <c r="AG1840" s="277" t="s">
        <v>8440</v>
      </c>
      <c r="AH1840" s="270" t="s">
        <v>37</v>
      </c>
      <c r="AI1840" s="277" t="s">
        <v>8443</v>
      </c>
      <c r="AJ1840" s="277" t="s">
        <v>21390</v>
      </c>
      <c r="AK1840" s="265" t="s">
        <v>21391</v>
      </c>
      <c r="AL1840" s="393">
        <v>45256</v>
      </c>
      <c r="AM1840" s="277" t="s">
        <v>12606</v>
      </c>
      <c r="AN1840" s="276" t="s">
        <v>9406</v>
      </c>
      <c r="AO1840" s="156"/>
      <c r="AP1840" s="156"/>
    </row>
    <row r="1841" spans="1:42">
      <c r="A1841" s="277" t="s">
        <v>2140</v>
      </c>
      <c r="B1841" s="242" t="s">
        <v>17738</v>
      </c>
      <c r="C1841" s="236" t="s">
        <v>18033</v>
      </c>
      <c r="D1841" s="236" t="s">
        <v>1854</v>
      </c>
      <c r="E1841" s="277" t="s">
        <v>1855</v>
      </c>
      <c r="F1841" s="277" t="s">
        <v>21396</v>
      </c>
      <c r="G1841" s="353" t="s">
        <v>21395</v>
      </c>
      <c r="H1841" s="273" t="s">
        <v>1848</v>
      </c>
      <c r="I1841" s="273" t="s">
        <v>1848</v>
      </c>
      <c r="J1841" s="277" t="s">
        <v>384</v>
      </c>
      <c r="K1841" s="277" t="s">
        <v>384</v>
      </c>
      <c r="L1841" s="265" t="s">
        <v>52</v>
      </c>
      <c r="M1841" s="265" t="s">
        <v>53</v>
      </c>
      <c r="N1841" s="277" t="s">
        <v>1857</v>
      </c>
      <c r="O1841" s="265" t="s">
        <v>55</v>
      </c>
      <c r="P1841" s="265" t="s">
        <v>56</v>
      </c>
      <c r="Q1841" s="265" t="s">
        <v>12970</v>
      </c>
      <c r="R1841" s="293"/>
      <c r="S1841" s="277" t="s">
        <v>384</v>
      </c>
      <c r="T1841" s="277" t="s">
        <v>21397</v>
      </c>
      <c r="U1841" s="277" t="s">
        <v>43</v>
      </c>
      <c r="V1841" s="265" t="s">
        <v>21400</v>
      </c>
      <c r="W1841" s="265" t="s">
        <v>21402</v>
      </c>
      <c r="X1841" s="265" t="s">
        <v>21401</v>
      </c>
      <c r="Y1841" s="265" t="s">
        <v>63</v>
      </c>
      <c r="Z1841" s="265" t="s">
        <v>21403</v>
      </c>
      <c r="AA1841" s="265" t="s">
        <v>21404</v>
      </c>
      <c r="AB1841" s="265" t="s">
        <v>144</v>
      </c>
      <c r="AC1841" s="277" t="s">
        <v>384</v>
      </c>
      <c r="AD1841" s="280" t="s">
        <v>47</v>
      </c>
      <c r="AE1841" s="265" t="s">
        <v>1852</v>
      </c>
      <c r="AF1841" s="265" t="s">
        <v>1848</v>
      </c>
      <c r="AG1841" s="277" t="s">
        <v>384</v>
      </c>
      <c r="AH1841" s="270" t="s">
        <v>37</v>
      </c>
      <c r="AI1841" s="277" t="s">
        <v>384</v>
      </c>
      <c r="AJ1841" s="277" t="s">
        <v>21405</v>
      </c>
      <c r="AK1841" s="265" t="s">
        <v>21406</v>
      </c>
      <c r="AL1841" s="393">
        <v>45261</v>
      </c>
      <c r="AM1841" s="277" t="s">
        <v>12608</v>
      </c>
      <c r="AN1841" s="276" t="s">
        <v>9406</v>
      </c>
      <c r="AO1841" s="156"/>
      <c r="AP1841" s="156"/>
    </row>
    <row r="1842" spans="1:42">
      <c r="A1842" s="507"/>
    </row>
  </sheetData>
  <hyperlinks>
    <hyperlink ref="G8" location="Indice!A1" display="indice" xr:uid="{00000000-0004-0000-0A00-000000000000}"/>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B0F0"/>
  </sheetPr>
  <dimension ref="A1:I39"/>
  <sheetViews>
    <sheetView topLeftCell="A4" zoomScale="70" zoomScaleNormal="70" workbookViewId="0">
      <selection activeCell="D11" sqref="D11"/>
    </sheetView>
  </sheetViews>
  <sheetFormatPr baseColWidth="10" defaultColWidth="11.44140625" defaultRowHeight="14.4"/>
  <cols>
    <col min="1" max="1" width="11.44140625" style="111"/>
    <col min="3" max="4" width="18.6640625" customWidth="1"/>
    <col min="5" max="5" width="31.44140625" customWidth="1"/>
  </cols>
  <sheetData>
    <row r="1" spans="1:9">
      <c r="A1" s="176" t="s">
        <v>17758</v>
      </c>
      <c r="B1" s="177" t="s">
        <v>17759</v>
      </c>
      <c r="C1" s="177" t="s">
        <v>17768</v>
      </c>
      <c r="D1" s="177" t="s">
        <v>17760</v>
      </c>
      <c r="E1" s="177" t="s">
        <v>17761</v>
      </c>
      <c r="I1" s="132" t="s">
        <v>13065</v>
      </c>
    </row>
    <row r="2" spans="1:9" ht="15.6">
      <c r="A2" s="178" t="s">
        <v>37</v>
      </c>
      <c r="B2" t="s">
        <v>17762</v>
      </c>
      <c r="C2" s="179" t="s">
        <v>2140</v>
      </c>
      <c r="D2" s="180" t="s">
        <v>33</v>
      </c>
      <c r="E2" s="181" t="s">
        <v>38</v>
      </c>
    </row>
    <row r="3" spans="1:9" ht="15.6">
      <c r="A3" s="178" t="s">
        <v>117</v>
      </c>
      <c r="B3" t="s">
        <v>17763</v>
      </c>
      <c r="C3" s="179" t="s">
        <v>17731</v>
      </c>
      <c r="D3" s="180" t="s">
        <v>33</v>
      </c>
      <c r="E3" s="181" t="s">
        <v>170</v>
      </c>
    </row>
    <row r="4" spans="1:9" ht="15.6">
      <c r="A4" s="178" t="s">
        <v>154</v>
      </c>
      <c r="B4" t="s">
        <v>17763</v>
      </c>
      <c r="C4" s="179" t="s">
        <v>17731</v>
      </c>
      <c r="D4" s="180" t="s">
        <v>33</v>
      </c>
      <c r="E4" s="181" t="s">
        <v>464</v>
      </c>
    </row>
    <row r="5" spans="1:9" ht="15.6">
      <c r="A5" s="178" t="s">
        <v>413</v>
      </c>
      <c r="B5" t="s">
        <v>10670</v>
      </c>
      <c r="C5" s="179" t="s">
        <v>17732</v>
      </c>
      <c r="D5" s="180" t="s">
        <v>17736</v>
      </c>
      <c r="E5" s="181" t="s">
        <v>621</v>
      </c>
    </row>
    <row r="6" spans="1:9" ht="15.6">
      <c r="A6" s="178" t="s">
        <v>519</v>
      </c>
      <c r="B6" t="s">
        <v>17762</v>
      </c>
      <c r="C6" s="179" t="s">
        <v>2140</v>
      </c>
      <c r="D6" s="180" t="s">
        <v>17738</v>
      </c>
      <c r="E6" s="181" t="s">
        <v>705</v>
      </c>
    </row>
    <row r="7" spans="1:9" ht="15.6">
      <c r="A7" s="178" t="s">
        <v>290</v>
      </c>
      <c r="B7" t="s">
        <v>17763</v>
      </c>
      <c r="C7" s="179" t="s">
        <v>17731</v>
      </c>
      <c r="D7" s="180" t="s">
        <v>33</v>
      </c>
      <c r="E7" s="181" t="s">
        <v>1107</v>
      </c>
    </row>
    <row r="8" spans="1:9" ht="15.6">
      <c r="A8" s="178" t="s">
        <v>783</v>
      </c>
      <c r="B8" t="s">
        <v>10670</v>
      </c>
      <c r="C8" s="179" t="s">
        <v>17732</v>
      </c>
      <c r="D8" s="180" t="s">
        <v>17737</v>
      </c>
      <c r="E8" s="181" t="s">
        <v>1199</v>
      </c>
    </row>
    <row r="9" spans="1:9" ht="15.6">
      <c r="A9" s="178" t="s">
        <v>225</v>
      </c>
      <c r="B9" t="s">
        <v>17762</v>
      </c>
      <c r="C9" s="179" t="s">
        <v>2140</v>
      </c>
      <c r="D9" s="180" t="s">
        <v>17738</v>
      </c>
      <c r="E9" s="181" t="s">
        <v>196</v>
      </c>
    </row>
    <row r="10" spans="1:9" ht="15.6">
      <c r="A10" s="178" t="s">
        <v>1803</v>
      </c>
      <c r="B10" t="s">
        <v>17764</v>
      </c>
      <c r="C10" s="179" t="s">
        <v>480</v>
      </c>
      <c r="D10" s="182" t="s">
        <v>13013</v>
      </c>
      <c r="E10" s="181" t="s">
        <v>17765</v>
      </c>
    </row>
    <row r="11" spans="1:9" ht="15.6">
      <c r="A11" s="178" t="s">
        <v>1848</v>
      </c>
      <c r="B11" t="s">
        <v>17762</v>
      </c>
      <c r="C11" s="179" t="s">
        <v>2140</v>
      </c>
      <c r="D11" s="180" t="s">
        <v>17738</v>
      </c>
      <c r="E11" s="181" t="s">
        <v>384</v>
      </c>
    </row>
    <row r="12" spans="1:9" ht="15.6">
      <c r="A12" s="178" t="s">
        <v>2108</v>
      </c>
      <c r="B12" t="s">
        <v>17764</v>
      </c>
      <c r="C12" s="179" t="s">
        <v>480</v>
      </c>
      <c r="D12" s="180" t="s">
        <v>33</v>
      </c>
      <c r="E12" s="181" t="s">
        <v>2109</v>
      </c>
    </row>
    <row r="13" spans="1:9" ht="15.6">
      <c r="A13" s="178" t="s">
        <v>2490</v>
      </c>
      <c r="B13" t="s">
        <v>10670</v>
      </c>
      <c r="C13" s="179" t="s">
        <v>17732</v>
      </c>
      <c r="D13" s="180" t="s">
        <v>17737</v>
      </c>
      <c r="E13" s="181" t="s">
        <v>856</v>
      </c>
    </row>
    <row r="14" spans="1:9" ht="15.6">
      <c r="A14" s="178" t="s">
        <v>2639</v>
      </c>
      <c r="B14" t="s">
        <v>17764</v>
      </c>
      <c r="C14" s="179" t="s">
        <v>480</v>
      </c>
      <c r="D14" s="180" t="s">
        <v>17736</v>
      </c>
      <c r="E14" s="181" t="s">
        <v>726</v>
      </c>
    </row>
    <row r="15" spans="1:9" ht="15.6">
      <c r="A15" s="178" t="s">
        <v>281</v>
      </c>
      <c r="B15" t="s">
        <v>17763</v>
      </c>
      <c r="C15" s="179" t="s">
        <v>17731</v>
      </c>
      <c r="D15" s="180" t="s">
        <v>33</v>
      </c>
      <c r="E15" s="183" t="s">
        <v>2807</v>
      </c>
    </row>
    <row r="16" spans="1:9" ht="15.6">
      <c r="A16" s="178" t="s">
        <v>3725</v>
      </c>
      <c r="B16" t="s">
        <v>17764</v>
      </c>
      <c r="C16" s="179" t="s">
        <v>480</v>
      </c>
      <c r="D16" s="180" t="s">
        <v>17736</v>
      </c>
      <c r="E16" s="181" t="s">
        <v>17766</v>
      </c>
    </row>
    <row r="17" spans="1:5" ht="15.6">
      <c r="A17" s="178" t="s">
        <v>3892</v>
      </c>
      <c r="B17" t="s">
        <v>17764</v>
      </c>
      <c r="C17" s="179" t="s">
        <v>480</v>
      </c>
      <c r="D17" s="180" t="s">
        <v>17736</v>
      </c>
      <c r="E17" s="181" t="s">
        <v>17767</v>
      </c>
    </row>
    <row r="18" spans="1:5" ht="15.6">
      <c r="A18" s="178" t="s">
        <v>3814</v>
      </c>
      <c r="B18" t="s">
        <v>17763</v>
      </c>
      <c r="C18" s="179" t="s">
        <v>17731</v>
      </c>
      <c r="D18" s="180" t="s">
        <v>33</v>
      </c>
      <c r="E18" s="181" t="s">
        <v>4361</v>
      </c>
    </row>
    <row r="19" spans="1:5" ht="15.6">
      <c r="A19" s="178" t="s">
        <v>188</v>
      </c>
      <c r="B19" t="s">
        <v>17764</v>
      </c>
      <c r="C19" s="179" t="s">
        <v>480</v>
      </c>
      <c r="D19" s="180" t="s">
        <v>17737</v>
      </c>
      <c r="E19" s="181" t="s">
        <v>363</v>
      </c>
    </row>
    <row r="20" spans="1:5" ht="15.6">
      <c r="A20" s="178" t="s">
        <v>3928</v>
      </c>
      <c r="B20" t="s">
        <v>17763</v>
      </c>
      <c r="C20" s="179" t="s">
        <v>17731</v>
      </c>
      <c r="D20" s="180" t="s">
        <v>33</v>
      </c>
      <c r="E20" s="181" t="s">
        <v>4848</v>
      </c>
    </row>
    <row r="21" spans="1:5" ht="15.6">
      <c r="A21" s="178" t="s">
        <v>354</v>
      </c>
      <c r="B21" t="s">
        <v>17762</v>
      </c>
      <c r="C21" s="179" t="s">
        <v>2140</v>
      </c>
      <c r="D21" s="180" t="s">
        <v>17738</v>
      </c>
      <c r="E21" s="183" t="s">
        <v>377</v>
      </c>
    </row>
    <row r="22" spans="1:5" ht="15.6">
      <c r="A22" s="178" t="s">
        <v>5399</v>
      </c>
      <c r="B22" t="s">
        <v>10670</v>
      </c>
      <c r="C22" s="179" t="s">
        <v>17732</v>
      </c>
      <c r="D22" s="180" t="s">
        <v>17737</v>
      </c>
      <c r="E22" s="181" t="s">
        <v>5400</v>
      </c>
    </row>
    <row r="23" spans="1:5" ht="15.6">
      <c r="A23" s="178" t="s">
        <v>5570</v>
      </c>
      <c r="B23" t="s">
        <v>17764</v>
      </c>
      <c r="C23" s="179" t="s">
        <v>480</v>
      </c>
      <c r="D23" s="180" t="s">
        <v>17737</v>
      </c>
      <c r="E23" s="183" t="s">
        <v>5571</v>
      </c>
    </row>
    <row r="24" spans="1:5" ht="15.6">
      <c r="A24" s="178" t="s">
        <v>5912</v>
      </c>
      <c r="B24" t="s">
        <v>17764</v>
      </c>
      <c r="C24" s="179" t="s">
        <v>480</v>
      </c>
      <c r="D24" s="180" t="s">
        <v>17737</v>
      </c>
      <c r="E24" s="181" t="s">
        <v>5913</v>
      </c>
    </row>
    <row r="25" spans="1:5" ht="15.6">
      <c r="A25" s="178" t="s">
        <v>6071</v>
      </c>
      <c r="B25" t="s">
        <v>10670</v>
      </c>
      <c r="C25" s="179" t="s">
        <v>17732</v>
      </c>
      <c r="D25" s="180" t="s">
        <v>17736</v>
      </c>
      <c r="E25" s="181" t="s">
        <v>6072</v>
      </c>
    </row>
    <row r="26" spans="1:5" ht="15.6">
      <c r="A26" s="178" t="s">
        <v>55</v>
      </c>
      <c r="B26" t="s">
        <v>17762</v>
      </c>
      <c r="C26" s="179" t="s">
        <v>2140</v>
      </c>
      <c r="D26" s="180" t="s">
        <v>17738</v>
      </c>
      <c r="E26" s="181" t="s">
        <v>6157</v>
      </c>
    </row>
    <row r="27" spans="1:5" ht="15.6">
      <c r="A27" s="178" t="s">
        <v>265</v>
      </c>
      <c r="B27" t="s">
        <v>17763</v>
      </c>
      <c r="C27" s="179" t="s">
        <v>17731</v>
      </c>
      <c r="D27" s="180" t="s">
        <v>33</v>
      </c>
      <c r="E27" s="181" t="s">
        <v>5890</v>
      </c>
    </row>
    <row r="28" spans="1:5" ht="15.6">
      <c r="A28" s="178" t="s">
        <v>6688</v>
      </c>
      <c r="B28" t="s">
        <v>17763</v>
      </c>
      <c r="C28" s="179" t="s">
        <v>17731</v>
      </c>
      <c r="D28" s="180" t="s">
        <v>33</v>
      </c>
      <c r="E28" s="184" t="s">
        <v>266</v>
      </c>
    </row>
    <row r="29" spans="1:5" ht="20.399999999999999" customHeight="1">
      <c r="A29" s="178" t="s">
        <v>7148</v>
      </c>
      <c r="B29" t="s">
        <v>10670</v>
      </c>
      <c r="C29" s="179" t="s">
        <v>17732</v>
      </c>
      <c r="D29" s="180" t="s">
        <v>17737</v>
      </c>
      <c r="E29" s="181" t="s">
        <v>6756</v>
      </c>
    </row>
    <row r="30" spans="1:5" ht="15.6">
      <c r="A30" s="178" t="s">
        <v>7345</v>
      </c>
      <c r="B30" t="s">
        <v>17762</v>
      </c>
      <c r="C30" s="179" t="s">
        <v>2140</v>
      </c>
      <c r="D30" s="180" t="s">
        <v>17738</v>
      </c>
      <c r="E30" s="181" t="s">
        <v>7346</v>
      </c>
    </row>
    <row r="31" spans="1:5" ht="15.6">
      <c r="A31" s="178" t="s">
        <v>7603</v>
      </c>
      <c r="B31" t="s">
        <v>17764</v>
      </c>
      <c r="C31" s="179" t="s">
        <v>480</v>
      </c>
      <c r="D31" s="180" t="s">
        <v>17737</v>
      </c>
      <c r="E31" s="184" t="s">
        <v>7659</v>
      </c>
    </row>
    <row r="32" spans="1:5" ht="15.6">
      <c r="A32" s="178" t="s">
        <v>7760</v>
      </c>
      <c r="B32" t="s">
        <v>10670</v>
      </c>
      <c r="C32" s="179" t="s">
        <v>17732</v>
      </c>
      <c r="D32" s="180" t="s">
        <v>17737</v>
      </c>
      <c r="E32" s="181" t="s">
        <v>7752</v>
      </c>
    </row>
    <row r="33" spans="1:5" ht="15.6">
      <c r="A33" s="178" t="s">
        <v>3445</v>
      </c>
      <c r="B33" t="s">
        <v>10670</v>
      </c>
      <c r="C33" s="179" t="s">
        <v>17732</v>
      </c>
      <c r="D33" s="180" t="s">
        <v>17737</v>
      </c>
      <c r="E33" s="181" t="s">
        <v>8054</v>
      </c>
    </row>
    <row r="34" spans="1:5" ht="15.6">
      <c r="A34" s="178" t="s">
        <v>8448</v>
      </c>
      <c r="B34" t="s">
        <v>10670</v>
      </c>
      <c r="C34" s="179" t="s">
        <v>17732</v>
      </c>
      <c r="D34" s="180" t="s">
        <v>17736</v>
      </c>
      <c r="E34" s="183" t="s">
        <v>8440</v>
      </c>
    </row>
    <row r="35" spans="1:5" ht="15.6">
      <c r="A35" s="178" t="s">
        <v>8616</v>
      </c>
      <c r="B35" t="s">
        <v>17762</v>
      </c>
      <c r="C35" s="179" t="s">
        <v>2140</v>
      </c>
      <c r="D35" s="180" t="s">
        <v>17738</v>
      </c>
      <c r="E35" s="184" t="s">
        <v>8617</v>
      </c>
    </row>
    <row r="36" spans="1:5" ht="15.6">
      <c r="A36" s="178" t="s">
        <v>2795</v>
      </c>
      <c r="B36" t="s">
        <v>17764</v>
      </c>
      <c r="C36" s="179" t="s">
        <v>480</v>
      </c>
      <c r="D36" s="180" t="s">
        <v>17736</v>
      </c>
      <c r="E36" s="181" t="s">
        <v>17704</v>
      </c>
    </row>
    <row r="37" spans="1:5" ht="15.6">
      <c r="A37" s="178" t="s">
        <v>10032</v>
      </c>
      <c r="B37" t="s">
        <v>17764</v>
      </c>
      <c r="C37" s="179" t="s">
        <v>480</v>
      </c>
      <c r="D37" s="180" t="s">
        <v>17736</v>
      </c>
      <c r="E37" s="181" t="s">
        <v>17704</v>
      </c>
    </row>
    <row r="38" spans="1:5" ht="15.6">
      <c r="A38" s="178" t="s">
        <v>3719</v>
      </c>
      <c r="B38" t="s">
        <v>17764</v>
      </c>
      <c r="C38" s="179" t="s">
        <v>480</v>
      </c>
      <c r="D38" s="180" t="s">
        <v>17737</v>
      </c>
      <c r="E38" s="181" t="s">
        <v>17705</v>
      </c>
    </row>
    <row r="39" spans="1:5" ht="15.6">
      <c r="A39" s="178" t="s">
        <v>10047</v>
      </c>
      <c r="B39" t="s">
        <v>17764</v>
      </c>
      <c r="C39" s="179" t="s">
        <v>480</v>
      </c>
      <c r="D39" s="180" t="s">
        <v>17737</v>
      </c>
      <c r="E39" s="181" t="s">
        <v>17705</v>
      </c>
    </row>
  </sheetData>
  <hyperlinks>
    <hyperlink ref="I1" location="Indice!A1" display="indice" xr:uid="{00000000-0004-0000-0B00-000000000000}"/>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Indice</vt:lpstr>
      <vt:lpstr>Unidad Médica</vt:lpstr>
      <vt:lpstr>Unidad y UMAA</vt:lpstr>
      <vt:lpstr>Anexos COVID</vt:lpstr>
      <vt:lpstr>Total Unidades x Del</vt:lpstr>
      <vt:lpstr>Total Unidades x tipo</vt:lpstr>
      <vt:lpstr>Detalle UAMF</vt:lpstr>
      <vt:lpstr>Total UAMF</vt:lpstr>
      <vt:lpstr>Diccionari</vt:lpstr>
      <vt:lpstr>Control de Cambios</vt:lpstr>
      <vt:lpstr>Histórico</vt:lpstr>
      <vt:lpstr>Cat_reg_2021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Teresa Castillo Cobian</dc:creator>
  <cp:lastModifiedBy>Juan Alvarez</cp:lastModifiedBy>
  <cp:lastPrinted>2023-06-14T16:44:31Z</cp:lastPrinted>
  <dcterms:created xsi:type="dcterms:W3CDTF">2019-05-16T20:56:14Z</dcterms:created>
  <dcterms:modified xsi:type="dcterms:W3CDTF">2024-06-01T21:53:17Z</dcterms:modified>
</cp:coreProperties>
</file>